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4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5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7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8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9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0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11.xml" ContentType="application/vnd.openxmlformats-officedocument.themeOverrid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ttps://dell-my.sharepoint.com/personal/bagus_hanindhito_dell_com1/Documents/Documents/MI300X_VS_MI325X/Vector/"/>
    </mc:Choice>
  </mc:AlternateContent>
  <xr:revisionPtr revIDLastSave="1678" documentId="11_F25DC773A252ABDACC104816B15F7FA25ADE58F2" xr6:coauthVersionLast="47" xr6:coauthVersionMax="47" xr10:uidLastSave="{D8CF62B0-D4AF-4E43-90F7-30C5BB0D207F}"/>
  <bookViews>
    <workbookView xWindow="-120" yWindow="-120" windowWidth="38640" windowHeight="21120" tabRatio="868" firstSheet="33" activeTab="42" xr2:uid="{00000000-000D-0000-FFFF-FFFF00000000}"/>
  </bookViews>
  <sheets>
    <sheet name="MI300X_vadd1_fp16" sheetId="36" r:id="rId1"/>
    <sheet name="MI300X_vadd1_fp32" sheetId="37" r:id="rId2"/>
    <sheet name="MI300X_vadd1_fp64" sheetId="38" r:id="rId3"/>
    <sheet name="MI300X_vadd2_fp16" sheetId="1" r:id="rId4"/>
    <sheet name="MI300X_vadd2_fp32" sheetId="2" r:id="rId5"/>
    <sheet name="MI300X_vadd2_fp64" sheetId="3" r:id="rId6"/>
    <sheet name="MI300X_vfma1_fp16" sheetId="4" r:id="rId7"/>
    <sheet name="MI300X_vfma1_fp32" sheetId="5" r:id="rId8"/>
    <sheet name="MI300X_vfma1_fp64" sheetId="6" r:id="rId9"/>
    <sheet name="MI300X_vfma2_fp16" sheetId="7" r:id="rId10"/>
    <sheet name="MI300X_vfma2_fp32" sheetId="8" r:id="rId11"/>
    <sheet name="MI300X_vfma2_fp64" sheetId="9" r:id="rId12"/>
    <sheet name="MI300X_vfma3_fp16" sheetId="10" r:id="rId13"/>
    <sheet name="MI300X_vfma3_fp32" sheetId="11" r:id="rId14"/>
    <sheet name="MI300X_vfma3_fp64" sheetId="12" r:id="rId15"/>
    <sheet name="MI300X_vmul1_fp16" sheetId="13" r:id="rId16"/>
    <sheet name="MI300X_vmul1_fp32" sheetId="14" r:id="rId17"/>
    <sheet name="MI300X_vmul1_fp64" sheetId="15" r:id="rId18"/>
    <sheet name="MI300X_vmul2_fp16" sheetId="33" r:id="rId19"/>
    <sheet name="MI300X_vmul2_fp32" sheetId="34" r:id="rId20"/>
    <sheet name="MI300X_vmul2_fp64" sheetId="35" r:id="rId21"/>
    <sheet name="MI325X_vadd1_fp16" sheetId="16" r:id="rId22"/>
    <sheet name="MI325X_vadd1_fp32" sheetId="17" r:id="rId23"/>
    <sheet name="MI325X_vadd1_fp64" sheetId="18" r:id="rId24"/>
    <sheet name="MI325X_vadd2_fp16" sheetId="43" r:id="rId25"/>
    <sheet name="MI325X_vadd2_fp32" sheetId="44" r:id="rId26"/>
    <sheet name="MI325X_vadd2_fp64" sheetId="45" r:id="rId27"/>
    <sheet name="MI325X_vfma1_fp16" sheetId="19" r:id="rId28"/>
    <sheet name="MI325X_vfma1_fp32" sheetId="20" r:id="rId29"/>
    <sheet name="MI325X_vfma1_fp64" sheetId="21" r:id="rId30"/>
    <sheet name="MI325X_vfma2_fp16" sheetId="22" r:id="rId31"/>
    <sheet name="MI325X_vfma2_fp32" sheetId="23" r:id="rId32"/>
    <sheet name="MI325X_vfma2_fp64" sheetId="24" r:id="rId33"/>
    <sheet name="MI325X_vfma3_fp16" sheetId="25" r:id="rId34"/>
    <sheet name="MI325X_vfma3_fp32" sheetId="26" r:id="rId35"/>
    <sheet name="MI325X_vfma3_fp64" sheetId="27" r:id="rId36"/>
    <sheet name="MI325X_vmul1_fp16" sheetId="28" r:id="rId37"/>
    <sheet name="MI325X_vmul1_fp32" sheetId="29" r:id="rId38"/>
    <sheet name="MI325X_vmul1_fp64" sheetId="30" r:id="rId39"/>
    <sheet name="MI325X_vmul2_fp16" sheetId="46" r:id="rId40"/>
    <sheet name="MI325X_vmul2_fp32" sheetId="47" r:id="rId41"/>
    <sheet name="MI325X_vmul2_fp64" sheetId="48" r:id="rId42"/>
    <sheet name="Chart" sheetId="31" r:id="rId43"/>
    <sheet name="MI300X_vfma3_bf16" sheetId="39" r:id="rId44"/>
    <sheet name="Registers" sheetId="42" r:id="rId45"/>
  </sheets>
  <definedNames>
    <definedName name="_xlnm._FilterDatabase" localSheetId="44" hidden="1">Registers!$A$1:$F$29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Y94" i="6" l="1"/>
  <c r="DX94" i="6"/>
  <c r="DW94" i="6"/>
  <c r="DV94" i="6"/>
  <c r="DU94" i="6"/>
  <c r="DT94" i="6"/>
  <c r="DY93" i="6"/>
  <c r="DX93" i="6"/>
  <c r="DW93" i="6"/>
  <c r="DV93" i="6"/>
  <c r="DU93" i="6"/>
  <c r="DT93" i="6"/>
  <c r="DY92" i="6"/>
  <c r="DX92" i="6"/>
  <c r="DW92" i="6"/>
  <c r="DV92" i="6"/>
  <c r="DU92" i="6"/>
  <c r="DT92" i="6"/>
  <c r="DY91" i="6"/>
  <c r="DX91" i="6"/>
  <c r="DW91" i="6"/>
  <c r="DV91" i="6"/>
  <c r="DU91" i="6"/>
  <c r="DT91" i="6"/>
  <c r="DY90" i="6"/>
  <c r="DX90" i="6"/>
  <c r="DW90" i="6"/>
  <c r="DV90" i="6"/>
  <c r="DU90" i="6"/>
  <c r="DT90" i="6"/>
  <c r="DY89" i="6"/>
  <c r="DX89" i="6"/>
  <c r="DW89" i="6"/>
  <c r="DV89" i="6"/>
  <c r="DU89" i="6"/>
  <c r="DT89" i="6"/>
  <c r="DY88" i="6"/>
  <c r="DX88" i="6"/>
  <c r="DW88" i="6"/>
  <c r="DV88" i="6"/>
  <c r="DU88" i="6"/>
  <c r="DT88" i="6"/>
  <c r="DY87" i="6"/>
  <c r="DX87" i="6"/>
  <c r="DW87" i="6"/>
  <c r="DV87" i="6"/>
  <c r="DU87" i="6"/>
  <c r="DT87" i="6"/>
  <c r="DY86" i="6"/>
  <c r="DX86" i="6"/>
  <c r="DW86" i="6"/>
  <c r="DV86" i="6"/>
  <c r="DU86" i="6"/>
  <c r="DT86" i="6"/>
  <c r="DY94" i="5"/>
  <c r="DX94" i="5"/>
  <c r="DW94" i="5"/>
  <c r="DV94" i="5"/>
  <c r="DU94" i="5"/>
  <c r="DT94" i="5"/>
  <c r="DY93" i="5"/>
  <c r="DX93" i="5"/>
  <c r="DW93" i="5"/>
  <c r="DV93" i="5"/>
  <c r="DU93" i="5"/>
  <c r="DT93" i="5"/>
  <c r="DY92" i="5"/>
  <c r="DX92" i="5"/>
  <c r="DW92" i="5"/>
  <c r="DV92" i="5"/>
  <c r="DU92" i="5"/>
  <c r="DT92" i="5"/>
  <c r="DY91" i="5"/>
  <c r="DX91" i="5"/>
  <c r="DW91" i="5"/>
  <c r="DV91" i="5"/>
  <c r="DU91" i="5"/>
  <c r="DT91" i="5"/>
  <c r="DY90" i="5"/>
  <c r="DX90" i="5"/>
  <c r="DW90" i="5"/>
  <c r="DV90" i="5"/>
  <c r="DU90" i="5"/>
  <c r="DT90" i="5"/>
  <c r="DY89" i="5"/>
  <c r="DX89" i="5"/>
  <c r="DW89" i="5"/>
  <c r="DV89" i="5"/>
  <c r="DU89" i="5"/>
  <c r="DT89" i="5"/>
  <c r="DY88" i="5"/>
  <c r="DX88" i="5"/>
  <c r="DW88" i="5"/>
  <c r="DV88" i="5"/>
  <c r="DU88" i="5"/>
  <c r="DT88" i="5"/>
  <c r="DY87" i="5"/>
  <c r="DX87" i="5"/>
  <c r="DW87" i="5"/>
  <c r="DV87" i="5"/>
  <c r="DU87" i="5"/>
  <c r="DT87" i="5"/>
  <c r="DY155" i="4"/>
  <c r="DX155" i="4"/>
  <c r="DW155" i="4"/>
  <c r="DV155" i="4"/>
  <c r="DU155" i="4"/>
  <c r="DT155" i="4"/>
  <c r="DY154" i="4"/>
  <c r="DX154" i="4"/>
  <c r="DW154" i="4"/>
  <c r="DV154" i="4"/>
  <c r="DU154" i="4"/>
  <c r="DT154" i="4"/>
  <c r="DY153" i="4"/>
  <c r="DX153" i="4"/>
  <c r="DW153" i="4"/>
  <c r="DV153" i="4"/>
  <c r="DU153" i="4"/>
  <c r="DT153" i="4"/>
  <c r="DY152" i="4"/>
  <c r="DX152" i="4"/>
  <c r="DW152" i="4"/>
  <c r="DV152" i="4"/>
  <c r="DU152" i="4"/>
  <c r="DT152" i="4"/>
  <c r="DY151" i="4"/>
  <c r="DX151" i="4"/>
  <c r="DW151" i="4"/>
  <c r="DV151" i="4"/>
  <c r="DU151" i="4"/>
  <c r="DT151" i="4"/>
  <c r="DY150" i="4"/>
  <c r="DX150" i="4"/>
  <c r="DW150" i="4"/>
  <c r="DV150" i="4"/>
  <c r="DU150" i="4"/>
  <c r="DT150" i="4"/>
  <c r="DY149" i="4"/>
  <c r="DX149" i="4"/>
  <c r="DW149" i="4"/>
  <c r="DV149" i="4"/>
  <c r="DU149" i="4"/>
  <c r="DT149" i="4"/>
  <c r="DY148" i="4"/>
  <c r="DX148" i="4"/>
  <c r="DW148" i="4"/>
  <c r="DV148" i="4"/>
  <c r="DU148" i="4"/>
  <c r="DT148" i="4"/>
  <c r="DY155" i="22" l="1"/>
  <c r="DX155" i="22"/>
  <c r="DW155" i="22"/>
  <c r="DV155" i="22"/>
  <c r="DU155" i="22"/>
  <c r="DT155" i="22"/>
  <c r="DY87" i="18"/>
  <c r="DX87" i="18"/>
  <c r="DW87" i="18"/>
  <c r="DV87" i="18"/>
  <c r="DU87" i="18"/>
  <c r="DT87" i="18"/>
  <c r="DY86" i="18"/>
  <c r="DX86" i="18"/>
  <c r="DW86" i="18"/>
  <c r="DV86" i="18"/>
  <c r="DU86" i="18"/>
  <c r="DT86" i="18"/>
  <c r="DY85" i="18"/>
  <c r="DX85" i="18"/>
  <c r="DW85" i="18"/>
  <c r="DV85" i="18"/>
  <c r="DU85" i="18"/>
  <c r="DT85" i="18"/>
  <c r="DY84" i="18"/>
  <c r="DX84" i="18"/>
  <c r="DW84" i="18"/>
  <c r="DV84" i="18"/>
  <c r="DU84" i="18"/>
  <c r="DT84" i="18"/>
  <c r="DY83" i="18"/>
  <c r="DX83" i="18"/>
  <c r="DW83" i="18"/>
  <c r="DV83" i="18"/>
  <c r="DU83" i="18"/>
  <c r="DT83" i="18"/>
  <c r="DY82" i="18"/>
  <c r="DX82" i="18"/>
  <c r="DW82" i="18"/>
  <c r="DV82" i="18"/>
  <c r="DU82" i="18"/>
  <c r="DT82" i="18"/>
  <c r="DY81" i="18"/>
  <c r="DX81" i="18"/>
  <c r="DW81" i="18"/>
  <c r="DV81" i="18"/>
  <c r="DU81" i="18"/>
  <c r="DT81" i="18"/>
  <c r="DY80" i="18"/>
  <c r="DX80" i="18"/>
  <c r="DW80" i="18"/>
  <c r="DV80" i="18"/>
  <c r="DU80" i="18"/>
  <c r="DT80" i="18"/>
  <c r="DY79" i="18"/>
  <c r="DX79" i="18"/>
  <c r="DW79" i="18"/>
  <c r="DV79" i="18"/>
  <c r="DU79" i="18"/>
  <c r="DT79" i="18"/>
  <c r="DY78" i="18"/>
  <c r="DX78" i="18"/>
  <c r="DW78" i="18"/>
  <c r="DV78" i="18"/>
  <c r="DU78" i="18"/>
  <c r="DT78" i="18"/>
  <c r="DY77" i="18"/>
  <c r="DX77" i="18"/>
  <c r="DW77" i="18"/>
  <c r="DV77" i="18"/>
  <c r="DU77" i="18"/>
  <c r="DT77" i="18"/>
  <c r="DY76" i="18"/>
  <c r="DX76" i="18"/>
  <c r="DW76" i="18"/>
  <c r="DV76" i="18"/>
  <c r="DU76" i="18"/>
  <c r="DT76" i="18"/>
  <c r="DY75" i="18"/>
  <c r="DX75" i="18"/>
  <c r="DW75" i="18"/>
  <c r="DV75" i="18"/>
  <c r="DU75" i="18"/>
  <c r="DT75" i="18"/>
  <c r="DY74" i="18"/>
  <c r="DX74" i="18"/>
  <c r="DW74" i="18"/>
  <c r="DV74" i="18"/>
  <c r="DU74" i="18"/>
  <c r="DT74" i="18"/>
  <c r="DY73" i="18"/>
  <c r="DX73" i="18"/>
  <c r="DW73" i="18"/>
  <c r="DV73" i="18"/>
  <c r="DU73" i="18"/>
  <c r="DT73" i="18"/>
  <c r="DY72" i="18"/>
  <c r="DX72" i="18"/>
  <c r="DW72" i="18"/>
  <c r="DV72" i="18"/>
  <c r="DU72" i="18"/>
  <c r="DT72" i="18"/>
  <c r="DY71" i="18"/>
  <c r="DX71" i="18"/>
  <c r="DW71" i="18"/>
  <c r="DV71" i="18"/>
  <c r="DU71" i="18"/>
  <c r="DT71" i="18"/>
  <c r="DY87" i="17"/>
  <c r="DX87" i="17"/>
  <c r="DW87" i="17"/>
  <c r="DV87" i="17"/>
  <c r="DU87" i="17"/>
  <c r="DT87" i="17"/>
  <c r="DY86" i="17"/>
  <c r="DX86" i="17"/>
  <c r="DW86" i="17"/>
  <c r="DV86" i="17"/>
  <c r="DU86" i="17"/>
  <c r="DT86" i="17"/>
  <c r="DY85" i="17"/>
  <c r="DX85" i="17"/>
  <c r="DW85" i="17"/>
  <c r="DV85" i="17"/>
  <c r="DU85" i="17"/>
  <c r="DT85" i="17"/>
  <c r="DY84" i="17"/>
  <c r="DX84" i="17"/>
  <c r="DW84" i="17"/>
  <c r="DV84" i="17"/>
  <c r="DU84" i="17"/>
  <c r="DT84" i="17"/>
  <c r="DY83" i="17"/>
  <c r="DX83" i="17"/>
  <c r="DW83" i="17"/>
  <c r="DV83" i="17"/>
  <c r="DU83" i="17"/>
  <c r="DT83" i="17"/>
  <c r="DY82" i="17"/>
  <c r="DX82" i="17"/>
  <c r="DW82" i="17"/>
  <c r="DV82" i="17"/>
  <c r="DU82" i="17"/>
  <c r="DT82" i="17"/>
  <c r="DY81" i="17"/>
  <c r="DX81" i="17"/>
  <c r="DW81" i="17"/>
  <c r="DV81" i="17"/>
  <c r="DU81" i="17"/>
  <c r="DT81" i="17"/>
  <c r="DY80" i="17"/>
  <c r="DX80" i="17"/>
  <c r="DW80" i="17"/>
  <c r="DV80" i="17"/>
  <c r="DU80" i="17"/>
  <c r="DT80" i="17"/>
  <c r="DY79" i="17"/>
  <c r="DX79" i="17"/>
  <c r="DW79" i="17"/>
  <c r="DV79" i="17"/>
  <c r="DU79" i="17"/>
  <c r="DT79" i="17"/>
  <c r="DY78" i="17"/>
  <c r="DX78" i="17"/>
  <c r="DW78" i="17"/>
  <c r="DV78" i="17"/>
  <c r="DU78" i="17"/>
  <c r="DT78" i="17"/>
  <c r="DY77" i="17"/>
  <c r="DX77" i="17"/>
  <c r="DW77" i="17"/>
  <c r="DV77" i="17"/>
  <c r="DU77" i="17"/>
  <c r="DT77" i="17"/>
  <c r="DY76" i="17"/>
  <c r="DX76" i="17"/>
  <c r="DW76" i="17"/>
  <c r="DV76" i="17"/>
  <c r="DU76" i="17"/>
  <c r="DT76" i="17"/>
  <c r="DY75" i="17"/>
  <c r="DX75" i="17"/>
  <c r="DW75" i="17"/>
  <c r="DV75" i="17"/>
  <c r="DU75" i="17"/>
  <c r="DT75" i="17"/>
  <c r="DY74" i="17"/>
  <c r="DX74" i="17"/>
  <c r="DW74" i="17"/>
  <c r="DV74" i="17"/>
  <c r="DU74" i="17"/>
  <c r="DT74" i="17"/>
  <c r="DY73" i="17"/>
  <c r="DX73" i="17"/>
  <c r="DW73" i="17"/>
  <c r="DV73" i="17"/>
  <c r="DU73" i="17"/>
  <c r="DT73" i="17"/>
  <c r="DY72" i="17"/>
  <c r="DX72" i="17"/>
  <c r="DW72" i="17"/>
  <c r="DV72" i="17"/>
  <c r="DU72" i="17"/>
  <c r="DT72" i="17"/>
  <c r="DY71" i="17"/>
  <c r="DX71" i="17"/>
  <c r="DW71" i="17"/>
  <c r="DV71" i="17"/>
  <c r="DU71" i="17"/>
  <c r="DT71" i="17"/>
  <c r="DY70" i="17"/>
  <c r="DX70" i="17"/>
  <c r="DW70" i="17"/>
  <c r="DV70" i="17"/>
  <c r="DU70" i="17"/>
  <c r="DT70" i="17"/>
  <c r="DY69" i="17"/>
  <c r="DX69" i="17"/>
  <c r="DW69" i="17"/>
  <c r="DV69" i="17"/>
  <c r="DU69" i="17"/>
  <c r="DT69" i="17"/>
  <c r="DY68" i="17"/>
  <c r="DX68" i="17"/>
  <c r="DW68" i="17"/>
  <c r="DV68" i="17"/>
  <c r="DU68" i="17"/>
  <c r="DT68" i="17"/>
  <c r="DY67" i="17"/>
  <c r="DX67" i="17"/>
  <c r="DW67" i="17"/>
  <c r="DV67" i="17"/>
  <c r="DU67" i="17"/>
  <c r="DT67" i="17"/>
  <c r="DY66" i="17"/>
  <c r="DX66" i="17"/>
  <c r="DW66" i="17"/>
  <c r="DV66" i="17"/>
  <c r="DU66" i="17"/>
  <c r="DT66" i="17"/>
  <c r="DY65" i="17"/>
  <c r="DX65" i="17"/>
  <c r="DW65" i="17"/>
  <c r="DV65" i="17"/>
  <c r="DU65" i="17"/>
  <c r="DT65" i="17"/>
  <c r="DY87" i="16"/>
  <c r="DX87" i="16"/>
  <c r="DW87" i="16"/>
  <c r="DV87" i="16"/>
  <c r="DU87" i="16"/>
  <c r="DT87" i="16"/>
  <c r="DY86" i="16"/>
  <c r="DX86" i="16"/>
  <c r="DW86" i="16"/>
  <c r="DV86" i="16"/>
  <c r="DU86" i="16"/>
  <c r="DT86" i="16"/>
  <c r="DY85" i="16"/>
  <c r="DX85" i="16"/>
  <c r="DW85" i="16"/>
  <c r="DV85" i="16"/>
  <c r="DU85" i="16"/>
  <c r="DT85" i="16"/>
  <c r="DY84" i="16"/>
  <c r="DX84" i="16"/>
  <c r="DW84" i="16"/>
  <c r="DV84" i="16"/>
  <c r="DU84" i="16"/>
  <c r="DT84" i="16"/>
  <c r="DY83" i="16"/>
  <c r="DX83" i="16"/>
  <c r="DW83" i="16"/>
  <c r="DV83" i="16"/>
  <c r="DU83" i="16"/>
  <c r="DT83" i="16"/>
  <c r="DY82" i="16"/>
  <c r="DX82" i="16"/>
  <c r="DW82" i="16"/>
  <c r="DV82" i="16"/>
  <c r="DU82" i="16"/>
  <c r="DT82" i="16"/>
  <c r="DY81" i="16"/>
  <c r="DX81" i="16"/>
  <c r="DW81" i="16"/>
  <c r="DV81" i="16"/>
  <c r="DU81" i="16"/>
  <c r="DT81" i="16"/>
  <c r="DY80" i="16"/>
  <c r="DX80" i="16"/>
  <c r="DW80" i="16"/>
  <c r="DV80" i="16"/>
  <c r="DU80" i="16"/>
  <c r="DT80" i="16"/>
  <c r="DY79" i="16"/>
  <c r="DX79" i="16"/>
  <c r="DW79" i="16"/>
  <c r="DV79" i="16"/>
  <c r="DU79" i="16"/>
  <c r="DT79" i="16"/>
  <c r="DY78" i="16"/>
  <c r="DX78" i="16"/>
  <c r="DW78" i="16"/>
  <c r="DV78" i="16"/>
  <c r="DU78" i="16"/>
  <c r="DT78" i="16"/>
  <c r="DY77" i="16"/>
  <c r="DX77" i="16"/>
  <c r="DW77" i="16"/>
  <c r="DV77" i="16"/>
  <c r="DU77" i="16"/>
  <c r="DT77" i="16"/>
  <c r="DY76" i="16"/>
  <c r="DX76" i="16"/>
  <c r="DW76" i="16"/>
  <c r="DV76" i="16"/>
  <c r="DU76" i="16"/>
  <c r="DT76" i="16"/>
  <c r="DY75" i="16"/>
  <c r="DX75" i="16"/>
  <c r="DW75" i="16"/>
  <c r="DV75" i="16"/>
  <c r="DU75" i="16"/>
  <c r="DT75" i="16"/>
  <c r="DY74" i="16"/>
  <c r="DX74" i="16"/>
  <c r="DW74" i="16"/>
  <c r="DV74" i="16"/>
  <c r="DU74" i="16"/>
  <c r="DT74" i="16"/>
  <c r="DY73" i="16"/>
  <c r="DX73" i="16"/>
  <c r="DW73" i="16"/>
  <c r="DV73" i="16"/>
  <c r="DU73" i="16"/>
  <c r="DT73" i="16"/>
  <c r="DY72" i="16"/>
  <c r="DX72" i="16"/>
  <c r="DW72" i="16"/>
  <c r="DV72" i="16"/>
  <c r="DU72" i="16"/>
  <c r="DT72" i="16"/>
  <c r="DY71" i="16"/>
  <c r="DX71" i="16"/>
  <c r="DW71" i="16"/>
  <c r="DV71" i="16"/>
  <c r="DU71" i="16"/>
  <c r="DT71" i="16"/>
  <c r="DY70" i="16"/>
  <c r="DX70" i="16"/>
  <c r="DW70" i="16"/>
  <c r="DV70" i="16"/>
  <c r="DU70" i="16"/>
  <c r="DT70" i="16"/>
  <c r="DY69" i="16"/>
  <c r="DX69" i="16"/>
  <c r="DW69" i="16"/>
  <c r="DV69" i="16"/>
  <c r="DU69" i="16"/>
  <c r="DT69" i="16"/>
  <c r="DY68" i="16"/>
  <c r="DX68" i="16"/>
  <c r="DW68" i="16"/>
  <c r="DV68" i="16"/>
  <c r="DU68" i="16"/>
  <c r="DT68" i="16"/>
  <c r="DY67" i="16"/>
  <c r="DX67" i="16"/>
  <c r="DW67" i="16"/>
  <c r="DV67" i="16"/>
  <c r="DU67" i="16"/>
  <c r="DT67" i="16"/>
  <c r="DY66" i="16"/>
  <c r="DX66" i="16"/>
  <c r="DW66" i="16"/>
  <c r="DV66" i="16"/>
  <c r="DU66" i="16"/>
  <c r="DT66" i="16"/>
  <c r="DY65" i="16"/>
  <c r="DX65" i="16"/>
  <c r="DW65" i="16"/>
  <c r="DV65" i="16"/>
  <c r="DU65" i="16"/>
  <c r="DT65" i="16"/>
  <c r="DY81" i="36"/>
  <c r="DX81" i="36"/>
  <c r="DW81" i="36"/>
  <c r="DV81" i="36"/>
  <c r="DU81" i="36"/>
  <c r="DT81" i="36"/>
  <c r="DY80" i="36"/>
  <c r="DX80" i="36"/>
  <c r="DW80" i="36"/>
  <c r="DV80" i="36"/>
  <c r="DU80" i="36"/>
  <c r="DT80" i="36"/>
  <c r="DY79" i="36"/>
  <c r="DX79" i="36"/>
  <c r="DW79" i="36"/>
  <c r="DV79" i="36"/>
  <c r="DU79" i="36"/>
  <c r="DT79" i="36"/>
  <c r="DY78" i="36"/>
  <c r="DX78" i="36"/>
  <c r="DW78" i="36"/>
  <c r="DV78" i="36"/>
  <c r="DU78" i="36"/>
  <c r="DT78" i="36"/>
  <c r="DY77" i="36"/>
  <c r="DX77" i="36"/>
  <c r="DW77" i="36"/>
  <c r="DV77" i="36"/>
  <c r="DU77" i="36"/>
  <c r="DT77" i="36"/>
  <c r="DY76" i="36"/>
  <c r="DX76" i="36"/>
  <c r="DW76" i="36"/>
  <c r="DV76" i="36"/>
  <c r="DU76" i="36"/>
  <c r="DT76" i="36"/>
  <c r="DY75" i="36"/>
  <c r="DX75" i="36"/>
  <c r="DW75" i="36"/>
  <c r="DV75" i="36"/>
  <c r="DU75" i="36"/>
  <c r="DT75" i="36"/>
  <c r="DY74" i="36"/>
  <c r="DX74" i="36"/>
  <c r="DW74" i="36"/>
  <c r="DV74" i="36"/>
  <c r="DU74" i="36"/>
  <c r="DT74" i="36"/>
  <c r="DY73" i="36"/>
  <c r="DX73" i="36"/>
  <c r="DW73" i="36"/>
  <c r="DV73" i="36"/>
  <c r="DU73" i="36"/>
  <c r="DT73" i="36"/>
  <c r="DY72" i="36"/>
  <c r="DX72" i="36"/>
  <c r="DW72" i="36"/>
  <c r="DV72" i="36"/>
  <c r="DU72" i="36"/>
  <c r="DT72" i="36"/>
  <c r="DY71" i="36"/>
  <c r="DX71" i="36"/>
  <c r="DW71" i="36"/>
  <c r="DV71" i="36"/>
  <c r="DU71" i="36"/>
  <c r="DT71" i="36"/>
  <c r="DY70" i="36"/>
  <c r="DX70" i="36"/>
  <c r="DW70" i="36"/>
  <c r="DV70" i="36"/>
  <c r="DU70" i="36"/>
  <c r="DT70" i="36"/>
  <c r="DY69" i="36"/>
  <c r="DX69" i="36"/>
  <c r="DW69" i="36"/>
  <c r="DV69" i="36"/>
  <c r="DU69" i="36"/>
  <c r="DT69" i="36"/>
  <c r="DY68" i="36"/>
  <c r="DX68" i="36"/>
  <c r="DW68" i="36"/>
  <c r="DV68" i="36"/>
  <c r="DU68" i="36"/>
  <c r="DT68" i="36"/>
  <c r="DY67" i="36"/>
  <c r="DX67" i="36"/>
  <c r="DW67" i="36"/>
  <c r="DV67" i="36"/>
  <c r="DU67" i="36"/>
  <c r="DT67" i="36"/>
  <c r="DY66" i="36"/>
  <c r="DX66" i="36"/>
  <c r="DW66" i="36"/>
  <c r="DV66" i="36"/>
  <c r="DU66" i="36"/>
  <c r="DT66" i="36"/>
  <c r="DY65" i="36"/>
  <c r="DX65" i="36"/>
  <c r="DW65" i="36"/>
  <c r="DV65" i="36"/>
  <c r="DU65" i="36"/>
  <c r="DT65" i="36"/>
  <c r="DY64" i="36"/>
  <c r="DX64" i="36"/>
  <c r="DW64" i="36"/>
  <c r="DV64" i="36"/>
  <c r="DU64" i="36"/>
  <c r="DT64" i="36"/>
  <c r="DY63" i="36"/>
  <c r="DX63" i="36"/>
  <c r="DW63" i="36"/>
  <c r="DV63" i="36"/>
  <c r="DU63" i="36"/>
  <c r="DT63" i="36"/>
  <c r="DY62" i="36"/>
  <c r="DX62" i="36"/>
  <c r="DW62" i="36"/>
  <c r="DV62" i="36"/>
  <c r="DU62" i="36"/>
  <c r="DT62" i="36"/>
  <c r="DY61" i="36"/>
  <c r="DX61" i="36"/>
  <c r="DW61" i="36"/>
  <c r="DV61" i="36"/>
  <c r="DU61" i="36"/>
  <c r="DT61" i="36"/>
  <c r="DY60" i="36"/>
  <c r="DX60" i="36"/>
  <c r="DW60" i="36"/>
  <c r="DV60" i="36"/>
  <c r="DU60" i="36"/>
  <c r="DT60" i="36"/>
  <c r="DY59" i="36"/>
  <c r="DX59" i="36"/>
  <c r="DW59" i="36"/>
  <c r="DV59" i="36"/>
  <c r="DU59" i="36"/>
  <c r="DT59" i="36"/>
  <c r="DY58" i="36"/>
  <c r="DX58" i="36"/>
  <c r="DW58" i="36"/>
  <c r="DV58" i="36"/>
  <c r="DU58" i="36"/>
  <c r="DT58" i="36"/>
  <c r="DY57" i="36"/>
  <c r="DX57" i="36"/>
  <c r="DW57" i="36"/>
  <c r="DV57" i="36"/>
  <c r="DU57" i="36"/>
  <c r="DT57" i="36"/>
  <c r="DY56" i="36"/>
  <c r="DX56" i="36"/>
  <c r="DW56" i="36"/>
  <c r="DV56" i="36"/>
  <c r="DU56" i="36"/>
  <c r="DT56" i="36"/>
  <c r="DY55" i="36"/>
  <c r="DX55" i="36"/>
  <c r="DW55" i="36"/>
  <c r="DV55" i="36"/>
  <c r="DU55" i="36"/>
  <c r="DT55" i="36"/>
  <c r="DY54" i="36"/>
  <c r="DX54" i="36"/>
  <c r="DW54" i="36"/>
  <c r="DV54" i="36"/>
  <c r="DU54" i="36"/>
  <c r="DT54" i="36"/>
  <c r="DY53" i="36"/>
  <c r="DX53" i="36"/>
  <c r="DW53" i="36"/>
  <c r="DV53" i="36"/>
  <c r="DU53" i="36"/>
  <c r="DT53" i="36"/>
  <c r="DY52" i="36"/>
  <c r="DX52" i="36"/>
  <c r="DW52" i="36"/>
  <c r="DV52" i="36"/>
  <c r="DU52" i="36"/>
  <c r="DT52" i="36"/>
  <c r="DY51" i="36"/>
  <c r="DX51" i="36"/>
  <c r="DW51" i="36"/>
  <c r="DV51" i="36"/>
  <c r="DU51" i="36"/>
  <c r="DT51" i="36"/>
  <c r="DY50" i="36"/>
  <c r="DX50" i="36"/>
  <c r="DW50" i="36"/>
  <c r="DV50" i="36"/>
  <c r="DU50" i="36"/>
  <c r="DT50" i="36"/>
  <c r="DY49" i="36"/>
  <c r="DX49" i="36"/>
  <c r="DW49" i="36"/>
  <c r="DV49" i="36"/>
  <c r="DU49" i="36"/>
  <c r="DT49" i="36"/>
  <c r="DY48" i="36"/>
  <c r="DX48" i="36"/>
  <c r="DW48" i="36"/>
  <c r="DV48" i="36"/>
  <c r="DU48" i="36"/>
  <c r="DT48" i="36"/>
  <c r="DY47" i="36"/>
  <c r="DX47" i="36"/>
  <c r="DW47" i="36"/>
  <c r="DV47" i="36"/>
  <c r="DU47" i="36"/>
  <c r="DT47" i="36"/>
  <c r="DY46" i="36"/>
  <c r="DX46" i="36"/>
  <c r="DW46" i="36"/>
  <c r="DV46" i="36"/>
  <c r="DU46" i="36"/>
  <c r="DT46" i="36"/>
  <c r="DY45" i="36"/>
  <c r="DX45" i="36"/>
  <c r="DW45" i="36"/>
  <c r="DV45" i="36"/>
  <c r="DU45" i="36"/>
  <c r="DT45" i="36"/>
  <c r="DY44" i="36"/>
  <c r="DX44" i="36"/>
  <c r="DW44" i="36"/>
  <c r="DV44" i="36"/>
  <c r="DU44" i="36"/>
  <c r="DT44" i="36"/>
  <c r="DY43" i="36"/>
  <c r="DX43" i="36"/>
  <c r="DW43" i="36"/>
  <c r="DV43" i="36"/>
  <c r="DU43" i="36"/>
  <c r="DT43" i="36"/>
  <c r="DY42" i="36"/>
  <c r="DX42" i="36"/>
  <c r="DW42" i="36"/>
  <c r="DV42" i="36"/>
  <c r="DU42" i="36"/>
  <c r="DT42" i="36"/>
  <c r="DY41" i="36"/>
  <c r="DX41" i="36"/>
  <c r="DW41" i="36"/>
  <c r="DV41" i="36"/>
  <c r="DU41" i="36"/>
  <c r="DT41" i="36"/>
  <c r="DY40" i="36"/>
  <c r="DX40" i="36"/>
  <c r="DW40" i="36"/>
  <c r="DV40" i="36"/>
  <c r="DU40" i="36"/>
  <c r="DT40" i="36"/>
  <c r="DY39" i="36"/>
  <c r="DX39" i="36"/>
  <c r="DW39" i="36"/>
  <c r="DV39" i="36"/>
  <c r="DU39" i="36"/>
  <c r="DT39" i="36"/>
  <c r="DY38" i="36"/>
  <c r="DX38" i="36"/>
  <c r="DW38" i="36"/>
  <c r="DV38" i="36"/>
  <c r="DU38" i="36"/>
  <c r="DT38" i="36"/>
  <c r="DY37" i="36"/>
  <c r="DX37" i="36"/>
  <c r="DW37" i="36"/>
  <c r="DV37" i="36"/>
  <c r="DU37" i="36"/>
  <c r="DT37" i="36"/>
  <c r="DY36" i="36"/>
  <c r="DX36" i="36"/>
  <c r="DW36" i="36"/>
  <c r="DV36" i="36"/>
  <c r="DU36" i="36"/>
  <c r="DT36" i="36"/>
  <c r="DY35" i="36"/>
  <c r="DX35" i="36"/>
  <c r="DW35" i="36"/>
  <c r="DV35" i="36"/>
  <c r="DU35" i="36"/>
  <c r="DT35" i="36"/>
  <c r="DY34" i="36"/>
  <c r="DX34" i="36"/>
  <c r="DW34" i="36"/>
  <c r="DV34" i="36"/>
  <c r="DU34" i="36"/>
  <c r="DT34" i="36"/>
  <c r="DY33" i="36"/>
  <c r="DX33" i="36"/>
  <c r="DW33" i="36"/>
  <c r="DV33" i="36"/>
  <c r="DU33" i="36"/>
  <c r="DT33" i="36"/>
  <c r="DY32" i="36"/>
  <c r="DX32" i="36"/>
  <c r="DW32" i="36"/>
  <c r="DV32" i="36"/>
  <c r="DU32" i="36"/>
  <c r="DT32" i="36"/>
  <c r="DY31" i="36"/>
  <c r="DX31" i="36"/>
  <c r="DW31" i="36"/>
  <c r="DV31" i="36"/>
  <c r="DU31" i="36"/>
  <c r="DT31" i="36"/>
  <c r="DY30" i="36"/>
  <c r="DX30" i="36"/>
  <c r="DW30" i="36"/>
  <c r="DV30" i="36"/>
  <c r="DU30" i="36"/>
  <c r="DT30" i="36"/>
  <c r="DY29" i="36"/>
  <c r="DX29" i="36"/>
  <c r="DW29" i="36"/>
  <c r="DV29" i="36"/>
  <c r="DU29" i="36"/>
  <c r="DT29" i="36"/>
  <c r="DY28" i="36"/>
  <c r="DX28" i="36"/>
  <c r="DW28" i="36"/>
  <c r="DV28" i="36"/>
  <c r="DU28" i="36"/>
  <c r="DT28" i="36"/>
  <c r="DY27" i="36"/>
  <c r="DX27" i="36"/>
  <c r="DW27" i="36"/>
  <c r="DV27" i="36"/>
  <c r="DU27" i="36"/>
  <c r="DT27" i="36"/>
  <c r="DY26" i="36"/>
  <c r="DX26" i="36"/>
  <c r="DW26" i="36"/>
  <c r="DV26" i="36"/>
  <c r="DU26" i="36"/>
  <c r="DT26" i="36"/>
  <c r="DY25" i="36"/>
  <c r="DX25" i="36"/>
  <c r="DW25" i="36"/>
  <c r="DV25" i="36"/>
  <c r="DU25" i="36"/>
  <c r="DT25" i="36"/>
  <c r="DY24" i="36"/>
  <c r="DX24" i="36"/>
  <c r="DW24" i="36"/>
  <c r="DV24" i="36"/>
  <c r="DU24" i="36"/>
  <c r="DT24" i="36"/>
  <c r="DY23" i="36"/>
  <c r="DX23" i="36"/>
  <c r="DW23" i="36"/>
  <c r="DV23" i="36"/>
  <c r="DU23" i="36"/>
  <c r="DT23" i="36"/>
  <c r="DY22" i="36"/>
  <c r="DX22" i="36"/>
  <c r="DW22" i="36"/>
  <c r="DV22" i="36"/>
  <c r="DU22" i="36"/>
  <c r="DT22" i="36"/>
  <c r="DY21" i="36"/>
  <c r="DX21" i="36"/>
  <c r="DW21" i="36"/>
  <c r="DV21" i="36"/>
  <c r="DU21" i="36"/>
  <c r="DT21" i="36"/>
  <c r="DY20" i="36"/>
  <c r="DX20" i="36"/>
  <c r="DW20" i="36"/>
  <c r="DV20" i="36"/>
  <c r="DU20" i="36"/>
  <c r="DT20" i="36"/>
  <c r="DY19" i="36"/>
  <c r="DX19" i="36"/>
  <c r="DW19" i="36"/>
  <c r="DV19" i="36"/>
  <c r="DU19" i="36"/>
  <c r="DT19" i="36"/>
  <c r="DY18" i="36"/>
  <c r="DX18" i="36"/>
  <c r="DW18" i="36"/>
  <c r="DV18" i="36"/>
  <c r="DU18" i="36"/>
  <c r="DT18" i="36"/>
  <c r="DY17" i="36"/>
  <c r="DX17" i="36"/>
  <c r="DW17" i="36"/>
  <c r="DV17" i="36"/>
  <c r="DU17" i="36"/>
  <c r="DT17" i="36"/>
  <c r="DY16" i="36"/>
  <c r="DX16" i="36"/>
  <c r="DW16" i="36"/>
  <c r="DV16" i="36"/>
  <c r="DU16" i="36"/>
  <c r="DT16" i="36"/>
  <c r="DY15" i="36"/>
  <c r="DX15" i="36"/>
  <c r="DW15" i="36"/>
  <c r="DV15" i="36"/>
  <c r="DU15" i="36"/>
  <c r="DT15" i="36"/>
  <c r="DY14" i="36"/>
  <c r="DX14" i="36"/>
  <c r="DW14" i="36"/>
  <c r="DV14" i="36"/>
  <c r="DU14" i="36"/>
  <c r="DT14" i="36"/>
  <c r="DY13" i="36"/>
  <c r="DX13" i="36"/>
  <c r="DW13" i="36"/>
  <c r="DV13" i="36"/>
  <c r="DU13" i="36"/>
  <c r="DT13" i="36"/>
  <c r="DY12" i="36"/>
  <c r="DX12" i="36"/>
  <c r="DW12" i="36"/>
  <c r="DV12" i="36"/>
  <c r="DU12" i="36"/>
  <c r="DT12" i="36"/>
  <c r="DY11" i="36"/>
  <c r="DX11" i="36"/>
  <c r="DW11" i="36"/>
  <c r="DV11" i="36"/>
  <c r="DU11" i="36"/>
  <c r="DT11" i="36"/>
  <c r="DY10" i="36"/>
  <c r="DX10" i="36"/>
  <c r="DW10" i="36"/>
  <c r="DV10" i="36"/>
  <c r="DU10" i="36"/>
  <c r="DT10" i="36"/>
  <c r="DY9" i="36"/>
  <c r="DX9" i="36"/>
  <c r="DW9" i="36"/>
  <c r="DV9" i="36"/>
  <c r="DU9" i="36"/>
  <c r="DT9" i="36"/>
  <c r="DY8" i="36"/>
  <c r="DX8" i="36"/>
  <c r="DW8" i="36"/>
  <c r="DV8" i="36"/>
  <c r="DU8" i="36"/>
  <c r="DT8" i="36"/>
  <c r="DY7" i="36"/>
  <c r="DX7" i="36"/>
  <c r="DW7" i="36"/>
  <c r="DV7" i="36"/>
  <c r="DU7" i="36"/>
  <c r="DT7" i="36"/>
  <c r="DY6" i="36"/>
  <c r="DX6" i="36"/>
  <c r="DW6" i="36"/>
  <c r="DV6" i="36"/>
  <c r="DU6" i="36"/>
  <c r="DT6" i="36"/>
  <c r="DY5" i="36"/>
  <c r="DX5" i="36"/>
  <c r="DW5" i="36"/>
  <c r="DV5" i="36"/>
  <c r="DU5" i="36"/>
  <c r="DT5" i="36"/>
  <c r="DY4" i="36"/>
  <c r="DX4" i="36"/>
  <c r="DW4" i="36"/>
  <c r="DV4" i="36"/>
  <c r="DU4" i="36"/>
  <c r="DT4" i="36"/>
  <c r="DY3" i="36"/>
  <c r="DX3" i="36"/>
  <c r="DW3" i="36"/>
  <c r="DV3" i="36"/>
  <c r="DU3" i="36"/>
  <c r="DT3" i="36"/>
  <c r="DY81" i="37"/>
  <c r="DX81" i="37"/>
  <c r="DW81" i="37"/>
  <c r="DV81" i="37"/>
  <c r="DU81" i="37"/>
  <c r="DT81" i="37"/>
  <c r="DY80" i="37"/>
  <c r="DX80" i="37"/>
  <c r="DW80" i="37"/>
  <c r="DV80" i="37"/>
  <c r="DU80" i="37"/>
  <c r="DT80" i="37"/>
  <c r="DY79" i="37"/>
  <c r="DX79" i="37"/>
  <c r="DW79" i="37"/>
  <c r="DV79" i="37"/>
  <c r="DU79" i="37"/>
  <c r="DT79" i="37"/>
  <c r="DY78" i="37"/>
  <c r="DX78" i="37"/>
  <c r="DW78" i="37"/>
  <c r="DV78" i="37"/>
  <c r="DU78" i="37"/>
  <c r="DT78" i="37"/>
  <c r="DY77" i="37"/>
  <c r="DX77" i="37"/>
  <c r="DW77" i="37"/>
  <c r="DV77" i="37"/>
  <c r="DU77" i="37"/>
  <c r="DT77" i="37"/>
  <c r="DY76" i="37"/>
  <c r="DX76" i="37"/>
  <c r="DW76" i="37"/>
  <c r="DV76" i="37"/>
  <c r="DU76" i="37"/>
  <c r="DT76" i="37"/>
  <c r="DY75" i="37"/>
  <c r="DX75" i="37"/>
  <c r="DW75" i="37"/>
  <c r="DV75" i="37"/>
  <c r="DU75" i="37"/>
  <c r="DT75" i="37"/>
  <c r="DY74" i="37"/>
  <c r="DX74" i="37"/>
  <c r="DW74" i="37"/>
  <c r="DV74" i="37"/>
  <c r="DU74" i="37"/>
  <c r="DT74" i="37"/>
  <c r="DY73" i="37"/>
  <c r="DX73" i="37"/>
  <c r="DW73" i="37"/>
  <c r="DV73" i="37"/>
  <c r="DU73" i="37"/>
  <c r="DT73" i="37"/>
  <c r="DY72" i="37"/>
  <c r="DX72" i="37"/>
  <c r="DW72" i="37"/>
  <c r="DV72" i="37"/>
  <c r="DU72" i="37"/>
  <c r="DT72" i="37"/>
  <c r="DY71" i="37"/>
  <c r="DX71" i="37"/>
  <c r="DW71" i="37"/>
  <c r="DV71" i="37"/>
  <c r="DU71" i="37"/>
  <c r="DT71" i="37"/>
  <c r="DY70" i="37"/>
  <c r="DX70" i="37"/>
  <c r="DW70" i="37"/>
  <c r="DV70" i="37"/>
  <c r="DU70" i="37"/>
  <c r="DT70" i="37"/>
  <c r="DY69" i="37"/>
  <c r="DX69" i="37"/>
  <c r="DW69" i="37"/>
  <c r="DV69" i="37"/>
  <c r="DU69" i="37"/>
  <c r="DT69" i="37"/>
  <c r="DY68" i="37"/>
  <c r="DX68" i="37"/>
  <c r="DW68" i="37"/>
  <c r="DV68" i="37"/>
  <c r="DU68" i="37"/>
  <c r="DT68" i="37"/>
  <c r="DY67" i="37"/>
  <c r="DX67" i="37"/>
  <c r="DW67" i="37"/>
  <c r="DV67" i="37"/>
  <c r="DU67" i="37"/>
  <c r="DT67" i="37"/>
  <c r="DY66" i="37"/>
  <c r="DX66" i="37"/>
  <c r="DW66" i="37"/>
  <c r="DV66" i="37"/>
  <c r="DU66" i="37"/>
  <c r="DT66" i="37"/>
  <c r="DY65" i="37"/>
  <c r="DX65" i="37"/>
  <c r="DW65" i="37"/>
  <c r="DV65" i="37"/>
  <c r="DU65" i="37"/>
  <c r="DT65" i="37"/>
  <c r="DY64" i="37"/>
  <c r="DX64" i="37"/>
  <c r="DW64" i="37"/>
  <c r="DV64" i="37"/>
  <c r="DU64" i="37"/>
  <c r="DT64" i="37"/>
  <c r="DY63" i="37"/>
  <c r="DX63" i="37"/>
  <c r="DW63" i="37"/>
  <c r="DV63" i="37"/>
  <c r="DU63" i="37"/>
  <c r="DT63" i="37"/>
  <c r="DY62" i="37"/>
  <c r="DX62" i="37"/>
  <c r="DW62" i="37"/>
  <c r="DV62" i="37"/>
  <c r="DU62" i="37"/>
  <c r="DT62" i="37"/>
  <c r="DY61" i="37"/>
  <c r="DX61" i="37"/>
  <c r="DW61" i="37"/>
  <c r="DV61" i="37"/>
  <c r="DU61" i="37"/>
  <c r="DT61" i="37"/>
  <c r="DY60" i="37"/>
  <c r="DX60" i="37"/>
  <c r="DW60" i="37"/>
  <c r="DV60" i="37"/>
  <c r="DU60" i="37"/>
  <c r="DT60" i="37"/>
  <c r="DY59" i="37"/>
  <c r="DX59" i="37"/>
  <c r="DW59" i="37"/>
  <c r="DV59" i="37"/>
  <c r="DU59" i="37"/>
  <c r="DT59" i="37"/>
  <c r="DY58" i="37"/>
  <c r="DX58" i="37"/>
  <c r="DW58" i="37"/>
  <c r="DV58" i="37"/>
  <c r="DU58" i="37"/>
  <c r="DT58" i="37"/>
  <c r="DY57" i="37"/>
  <c r="DX57" i="37"/>
  <c r="DW57" i="37"/>
  <c r="DV57" i="37"/>
  <c r="DU57" i="37"/>
  <c r="DT57" i="37"/>
  <c r="DY56" i="37"/>
  <c r="DX56" i="37"/>
  <c r="DW56" i="37"/>
  <c r="DV56" i="37"/>
  <c r="DU56" i="37"/>
  <c r="DT56" i="37"/>
  <c r="DY55" i="37"/>
  <c r="DX55" i="37"/>
  <c r="DW55" i="37"/>
  <c r="DV55" i="37"/>
  <c r="DU55" i="37"/>
  <c r="DT55" i="37"/>
  <c r="DY54" i="37"/>
  <c r="DX54" i="37"/>
  <c r="DW54" i="37"/>
  <c r="DV54" i="37"/>
  <c r="DU54" i="37"/>
  <c r="DT54" i="37"/>
  <c r="DY53" i="37"/>
  <c r="DX53" i="37"/>
  <c r="DW53" i="37"/>
  <c r="DV53" i="37"/>
  <c r="DU53" i="37"/>
  <c r="DT53" i="37"/>
  <c r="DY52" i="37"/>
  <c r="DX52" i="37"/>
  <c r="DW52" i="37"/>
  <c r="DV52" i="37"/>
  <c r="DU52" i="37"/>
  <c r="DT52" i="37"/>
  <c r="DY51" i="37"/>
  <c r="DX51" i="37"/>
  <c r="DW51" i="37"/>
  <c r="DV51" i="37"/>
  <c r="DU51" i="37"/>
  <c r="DT51" i="37"/>
  <c r="DY50" i="37"/>
  <c r="DX50" i="37"/>
  <c r="DW50" i="37"/>
  <c r="DV50" i="37"/>
  <c r="DU50" i="37"/>
  <c r="DT50" i="37"/>
  <c r="DY49" i="37"/>
  <c r="DX49" i="37"/>
  <c r="DW49" i="37"/>
  <c r="DV49" i="37"/>
  <c r="DU49" i="37"/>
  <c r="DT49" i="37"/>
  <c r="DY48" i="37"/>
  <c r="DX48" i="37"/>
  <c r="DW48" i="37"/>
  <c r="DV48" i="37"/>
  <c r="DU48" i="37"/>
  <c r="DT48" i="37"/>
  <c r="DY47" i="37"/>
  <c r="DX47" i="37"/>
  <c r="DW47" i="37"/>
  <c r="DV47" i="37"/>
  <c r="DU47" i="37"/>
  <c r="DT47" i="37"/>
  <c r="DY46" i="37"/>
  <c r="DX46" i="37"/>
  <c r="DW46" i="37"/>
  <c r="DV46" i="37"/>
  <c r="DU46" i="37"/>
  <c r="DT46" i="37"/>
  <c r="DY45" i="37"/>
  <c r="DX45" i="37"/>
  <c r="DW45" i="37"/>
  <c r="DV45" i="37"/>
  <c r="DU45" i="37"/>
  <c r="DT45" i="37"/>
  <c r="DY44" i="37"/>
  <c r="DX44" i="37"/>
  <c r="DW44" i="37"/>
  <c r="DV44" i="37"/>
  <c r="DU44" i="37"/>
  <c r="DT44" i="37"/>
  <c r="DY43" i="37"/>
  <c r="DX43" i="37"/>
  <c r="DW43" i="37"/>
  <c r="DV43" i="37"/>
  <c r="DU43" i="37"/>
  <c r="DT43" i="37"/>
  <c r="DY42" i="37"/>
  <c r="DX42" i="37"/>
  <c r="DW42" i="37"/>
  <c r="DV42" i="37"/>
  <c r="DU42" i="37"/>
  <c r="DT42" i="37"/>
  <c r="DY41" i="37"/>
  <c r="DX41" i="37"/>
  <c r="DW41" i="37"/>
  <c r="DV41" i="37"/>
  <c r="DU41" i="37"/>
  <c r="DT41" i="37"/>
  <c r="DY40" i="37"/>
  <c r="DX40" i="37"/>
  <c r="DW40" i="37"/>
  <c r="DV40" i="37"/>
  <c r="DU40" i="37"/>
  <c r="DT40" i="37"/>
  <c r="DY39" i="37"/>
  <c r="DX39" i="37"/>
  <c r="DW39" i="37"/>
  <c r="DV39" i="37"/>
  <c r="DU39" i="37"/>
  <c r="DT39" i="37"/>
  <c r="DY38" i="37"/>
  <c r="DX38" i="37"/>
  <c r="DW38" i="37"/>
  <c r="DV38" i="37"/>
  <c r="DU38" i="37"/>
  <c r="DT38" i="37"/>
  <c r="DY37" i="37"/>
  <c r="DX37" i="37"/>
  <c r="DW37" i="37"/>
  <c r="DV37" i="37"/>
  <c r="DU37" i="37"/>
  <c r="DT37" i="37"/>
  <c r="DY36" i="37"/>
  <c r="DX36" i="37"/>
  <c r="DW36" i="37"/>
  <c r="DV36" i="37"/>
  <c r="DU36" i="37"/>
  <c r="DT36" i="37"/>
  <c r="DY35" i="37"/>
  <c r="DX35" i="37"/>
  <c r="DW35" i="37"/>
  <c r="DV35" i="37"/>
  <c r="DU35" i="37"/>
  <c r="DT35" i="37"/>
  <c r="DY34" i="37"/>
  <c r="DX34" i="37"/>
  <c r="DW34" i="37"/>
  <c r="DV34" i="37"/>
  <c r="DU34" i="37"/>
  <c r="DT34" i="37"/>
  <c r="DY33" i="37"/>
  <c r="DX33" i="37"/>
  <c r="DW33" i="37"/>
  <c r="DV33" i="37"/>
  <c r="DU33" i="37"/>
  <c r="DT33" i="37"/>
  <c r="DY32" i="37"/>
  <c r="DX32" i="37"/>
  <c r="DW32" i="37"/>
  <c r="DV32" i="37"/>
  <c r="DU32" i="37"/>
  <c r="DT32" i="37"/>
  <c r="DY31" i="37"/>
  <c r="DX31" i="37"/>
  <c r="DW31" i="37"/>
  <c r="DV31" i="37"/>
  <c r="DU31" i="37"/>
  <c r="DT31" i="37"/>
  <c r="DY30" i="37"/>
  <c r="DX30" i="37"/>
  <c r="DW30" i="37"/>
  <c r="DV30" i="37"/>
  <c r="DU30" i="37"/>
  <c r="DT30" i="37"/>
  <c r="DY29" i="37"/>
  <c r="DX29" i="37"/>
  <c r="DW29" i="37"/>
  <c r="DV29" i="37"/>
  <c r="DU29" i="37"/>
  <c r="DT29" i="37"/>
  <c r="DY28" i="37"/>
  <c r="DX28" i="37"/>
  <c r="DW28" i="37"/>
  <c r="DV28" i="37"/>
  <c r="DU28" i="37"/>
  <c r="DT28" i="37"/>
  <c r="DY27" i="37"/>
  <c r="DX27" i="37"/>
  <c r="DW27" i="37"/>
  <c r="DV27" i="37"/>
  <c r="DU27" i="37"/>
  <c r="DT27" i="37"/>
  <c r="DY26" i="37"/>
  <c r="DX26" i="37"/>
  <c r="DW26" i="37"/>
  <c r="DV26" i="37"/>
  <c r="DU26" i="37"/>
  <c r="DT26" i="37"/>
  <c r="DY25" i="37"/>
  <c r="DX25" i="37"/>
  <c r="DW25" i="37"/>
  <c r="DV25" i="37"/>
  <c r="DU25" i="37"/>
  <c r="DT25" i="37"/>
  <c r="DY24" i="37"/>
  <c r="DX24" i="37"/>
  <c r="DW24" i="37"/>
  <c r="DV24" i="37"/>
  <c r="DU24" i="37"/>
  <c r="DT24" i="37"/>
  <c r="DY23" i="37"/>
  <c r="DX23" i="37"/>
  <c r="DW23" i="37"/>
  <c r="DV23" i="37"/>
  <c r="DU23" i="37"/>
  <c r="DT23" i="37"/>
  <c r="DY22" i="37"/>
  <c r="DX22" i="37"/>
  <c r="DW22" i="37"/>
  <c r="DV22" i="37"/>
  <c r="DU22" i="37"/>
  <c r="DT22" i="37"/>
  <c r="DY21" i="37"/>
  <c r="DX21" i="37"/>
  <c r="DW21" i="37"/>
  <c r="DV21" i="37"/>
  <c r="DU21" i="37"/>
  <c r="DT21" i="37"/>
  <c r="DY20" i="37"/>
  <c r="DX20" i="37"/>
  <c r="DW20" i="37"/>
  <c r="DV20" i="37"/>
  <c r="DU20" i="37"/>
  <c r="DT20" i="37"/>
  <c r="DY19" i="37"/>
  <c r="DX19" i="37"/>
  <c r="DW19" i="37"/>
  <c r="DV19" i="37"/>
  <c r="DU19" i="37"/>
  <c r="DT19" i="37"/>
  <c r="DY18" i="37"/>
  <c r="DX18" i="37"/>
  <c r="DW18" i="37"/>
  <c r="DV18" i="37"/>
  <c r="DU18" i="37"/>
  <c r="DT18" i="37"/>
  <c r="DY17" i="37"/>
  <c r="DX17" i="37"/>
  <c r="DW17" i="37"/>
  <c r="DV17" i="37"/>
  <c r="DU17" i="37"/>
  <c r="DT17" i="37"/>
  <c r="DY16" i="37"/>
  <c r="DX16" i="37"/>
  <c r="DW16" i="37"/>
  <c r="DV16" i="37"/>
  <c r="DU16" i="37"/>
  <c r="DT16" i="37"/>
  <c r="DY15" i="37"/>
  <c r="DX15" i="37"/>
  <c r="DW15" i="37"/>
  <c r="DV15" i="37"/>
  <c r="DU15" i="37"/>
  <c r="DT15" i="37"/>
  <c r="DY14" i="37"/>
  <c r="DX14" i="37"/>
  <c r="DW14" i="37"/>
  <c r="DV14" i="37"/>
  <c r="DU14" i="37"/>
  <c r="DT14" i="37"/>
  <c r="DY13" i="37"/>
  <c r="DX13" i="37"/>
  <c r="DW13" i="37"/>
  <c r="DV13" i="37"/>
  <c r="DU13" i="37"/>
  <c r="DT13" i="37"/>
  <c r="DY12" i="37"/>
  <c r="DX12" i="37"/>
  <c r="DW12" i="37"/>
  <c r="DV12" i="37"/>
  <c r="DU12" i="37"/>
  <c r="DT12" i="37"/>
  <c r="DY11" i="37"/>
  <c r="DX11" i="37"/>
  <c r="DW11" i="37"/>
  <c r="DV11" i="37"/>
  <c r="DU11" i="37"/>
  <c r="DT11" i="37"/>
  <c r="DY10" i="37"/>
  <c r="DX10" i="37"/>
  <c r="DW10" i="37"/>
  <c r="DV10" i="37"/>
  <c r="DU10" i="37"/>
  <c r="DT10" i="37"/>
  <c r="DY9" i="37"/>
  <c r="DX9" i="37"/>
  <c r="DW9" i="37"/>
  <c r="DV9" i="37"/>
  <c r="DU9" i="37"/>
  <c r="DT9" i="37"/>
  <c r="DY8" i="37"/>
  <c r="DX8" i="37"/>
  <c r="DW8" i="37"/>
  <c r="DV8" i="37"/>
  <c r="DU8" i="37"/>
  <c r="DT8" i="37"/>
  <c r="DY7" i="37"/>
  <c r="DX7" i="37"/>
  <c r="DW7" i="37"/>
  <c r="DV7" i="37"/>
  <c r="DU7" i="37"/>
  <c r="DT7" i="37"/>
  <c r="DY6" i="37"/>
  <c r="DX6" i="37"/>
  <c r="DW6" i="37"/>
  <c r="DV6" i="37"/>
  <c r="DU6" i="37"/>
  <c r="DT6" i="37"/>
  <c r="DY5" i="37"/>
  <c r="DX5" i="37"/>
  <c r="DW5" i="37"/>
  <c r="DV5" i="37"/>
  <c r="DU5" i="37"/>
  <c r="DT5" i="37"/>
  <c r="DY4" i="37"/>
  <c r="DX4" i="37"/>
  <c r="DW4" i="37"/>
  <c r="DV4" i="37"/>
  <c r="DU4" i="37"/>
  <c r="DT4" i="37"/>
  <c r="DY3" i="37"/>
  <c r="DX3" i="37"/>
  <c r="DW3" i="37"/>
  <c r="DV3" i="37"/>
  <c r="DU3" i="37"/>
  <c r="DT3" i="37"/>
  <c r="DY81" i="38"/>
  <c r="DX81" i="38"/>
  <c r="DW81" i="38"/>
  <c r="DV81" i="38"/>
  <c r="DU81" i="38"/>
  <c r="DT81" i="38"/>
  <c r="DY80" i="38"/>
  <c r="DX80" i="38"/>
  <c r="DW80" i="38"/>
  <c r="DV80" i="38"/>
  <c r="DU80" i="38"/>
  <c r="DT80" i="38"/>
  <c r="DY79" i="38"/>
  <c r="DX79" i="38"/>
  <c r="DW79" i="38"/>
  <c r="DV79" i="38"/>
  <c r="DU79" i="38"/>
  <c r="DT79" i="38"/>
  <c r="DY78" i="38"/>
  <c r="DX78" i="38"/>
  <c r="DW78" i="38"/>
  <c r="DV78" i="38"/>
  <c r="DU78" i="38"/>
  <c r="DT78" i="38"/>
  <c r="DY77" i="38"/>
  <c r="DX77" i="38"/>
  <c r="DW77" i="38"/>
  <c r="DV77" i="38"/>
  <c r="DU77" i="38"/>
  <c r="DT77" i="38"/>
  <c r="DY76" i="38"/>
  <c r="DX76" i="38"/>
  <c r="DW76" i="38"/>
  <c r="DV76" i="38"/>
  <c r="DU76" i="38"/>
  <c r="DT76" i="38"/>
  <c r="DY75" i="38"/>
  <c r="DX75" i="38"/>
  <c r="DW75" i="38"/>
  <c r="DV75" i="38"/>
  <c r="DU75" i="38"/>
  <c r="DT75" i="38"/>
  <c r="DY74" i="38"/>
  <c r="DX74" i="38"/>
  <c r="DW74" i="38"/>
  <c r="DV74" i="38"/>
  <c r="DU74" i="38"/>
  <c r="DT74" i="38"/>
  <c r="DY73" i="38"/>
  <c r="DX73" i="38"/>
  <c r="DW73" i="38"/>
  <c r="DV73" i="38"/>
  <c r="DU73" i="38"/>
  <c r="DT73" i="38"/>
  <c r="DY72" i="38"/>
  <c r="DX72" i="38"/>
  <c r="DW72" i="38"/>
  <c r="DV72" i="38"/>
  <c r="DU72" i="38"/>
  <c r="DT72" i="38"/>
  <c r="DY71" i="38"/>
  <c r="DX71" i="38"/>
  <c r="DW71" i="38"/>
  <c r="DV71" i="38"/>
  <c r="DU71" i="38"/>
  <c r="DT71" i="38"/>
  <c r="DY70" i="38"/>
  <c r="DX70" i="38"/>
  <c r="DW70" i="38"/>
  <c r="DV70" i="38"/>
  <c r="DU70" i="38"/>
  <c r="DT70" i="38"/>
  <c r="DY69" i="38"/>
  <c r="DX69" i="38"/>
  <c r="DW69" i="38"/>
  <c r="DV69" i="38"/>
  <c r="DU69" i="38"/>
  <c r="DT69" i="38"/>
  <c r="DY68" i="38"/>
  <c r="DX68" i="38"/>
  <c r="DW68" i="38"/>
  <c r="DV68" i="38"/>
  <c r="DU68" i="38"/>
  <c r="DT68" i="38"/>
  <c r="DY67" i="38"/>
  <c r="DX67" i="38"/>
  <c r="DW67" i="38"/>
  <c r="DV67" i="38"/>
  <c r="DU67" i="38"/>
  <c r="DT67" i="38"/>
  <c r="DY66" i="38"/>
  <c r="DX66" i="38"/>
  <c r="DW66" i="38"/>
  <c r="DV66" i="38"/>
  <c r="DU66" i="38"/>
  <c r="DT66" i="38"/>
  <c r="DY65" i="38"/>
  <c r="DX65" i="38"/>
  <c r="DW65" i="38"/>
  <c r="DV65" i="38"/>
  <c r="DU65" i="38"/>
  <c r="DT65" i="38"/>
  <c r="DY64" i="38"/>
  <c r="DX64" i="38"/>
  <c r="DW64" i="38"/>
  <c r="DV64" i="38"/>
  <c r="DU64" i="38"/>
  <c r="DT64" i="38"/>
  <c r="DY63" i="38"/>
  <c r="DX63" i="38"/>
  <c r="DW63" i="38"/>
  <c r="DV63" i="38"/>
  <c r="DU63" i="38"/>
  <c r="DT63" i="38"/>
  <c r="DY62" i="38"/>
  <c r="DX62" i="38"/>
  <c r="DW62" i="38"/>
  <c r="DV62" i="38"/>
  <c r="DU62" i="38"/>
  <c r="DT62" i="38"/>
  <c r="DY61" i="38"/>
  <c r="DX61" i="38"/>
  <c r="DW61" i="38"/>
  <c r="DV61" i="38"/>
  <c r="DU61" i="38"/>
  <c r="DT61" i="38"/>
  <c r="DY60" i="38"/>
  <c r="DX60" i="38"/>
  <c r="DW60" i="38"/>
  <c r="DV60" i="38"/>
  <c r="DU60" i="38"/>
  <c r="DT60" i="38"/>
  <c r="DY59" i="38"/>
  <c r="DX59" i="38"/>
  <c r="DW59" i="38"/>
  <c r="DV59" i="38"/>
  <c r="DU59" i="38"/>
  <c r="DT59" i="38"/>
  <c r="DY58" i="38"/>
  <c r="DX58" i="38"/>
  <c r="DW58" i="38"/>
  <c r="DV58" i="38"/>
  <c r="DU58" i="38"/>
  <c r="DT58" i="38"/>
  <c r="DY57" i="38"/>
  <c r="DX57" i="38"/>
  <c r="DW57" i="38"/>
  <c r="DV57" i="38"/>
  <c r="DU57" i="38"/>
  <c r="DT57" i="38"/>
  <c r="DY56" i="38"/>
  <c r="DX56" i="38"/>
  <c r="DW56" i="38"/>
  <c r="DV56" i="38"/>
  <c r="DU56" i="38"/>
  <c r="DT56" i="38"/>
  <c r="DY55" i="38"/>
  <c r="DX55" i="38"/>
  <c r="DW55" i="38"/>
  <c r="DV55" i="38"/>
  <c r="DU55" i="38"/>
  <c r="DT55" i="38"/>
  <c r="DY54" i="38"/>
  <c r="DX54" i="38"/>
  <c r="DW54" i="38"/>
  <c r="DV54" i="38"/>
  <c r="DU54" i="38"/>
  <c r="DT54" i="38"/>
  <c r="DY53" i="38"/>
  <c r="DX53" i="38"/>
  <c r="DW53" i="38"/>
  <c r="DV53" i="38"/>
  <c r="DU53" i="38"/>
  <c r="DT53" i="38"/>
  <c r="DY52" i="38"/>
  <c r="DX52" i="38"/>
  <c r="DW52" i="38"/>
  <c r="DV52" i="38"/>
  <c r="DU52" i="38"/>
  <c r="DT52" i="38"/>
  <c r="DY51" i="38"/>
  <c r="DX51" i="38"/>
  <c r="DW51" i="38"/>
  <c r="DV51" i="38"/>
  <c r="DU51" i="38"/>
  <c r="DT51" i="38"/>
  <c r="DY50" i="38"/>
  <c r="DX50" i="38"/>
  <c r="DW50" i="38"/>
  <c r="DV50" i="38"/>
  <c r="DU50" i="38"/>
  <c r="DT50" i="38"/>
  <c r="DY49" i="38"/>
  <c r="DX49" i="38"/>
  <c r="DW49" i="38"/>
  <c r="DV49" i="38"/>
  <c r="DU49" i="38"/>
  <c r="DT49" i="38"/>
  <c r="DY48" i="38"/>
  <c r="DX48" i="38"/>
  <c r="DW48" i="38"/>
  <c r="DV48" i="38"/>
  <c r="DU48" i="38"/>
  <c r="DT48" i="38"/>
  <c r="DY47" i="38"/>
  <c r="DX47" i="38"/>
  <c r="DW47" i="38"/>
  <c r="DV47" i="38"/>
  <c r="DU47" i="38"/>
  <c r="DT47" i="38"/>
  <c r="DY46" i="38"/>
  <c r="DX46" i="38"/>
  <c r="DW46" i="38"/>
  <c r="DV46" i="38"/>
  <c r="DU46" i="38"/>
  <c r="DT46" i="38"/>
  <c r="DY45" i="38"/>
  <c r="DX45" i="38"/>
  <c r="DW45" i="38"/>
  <c r="DV45" i="38"/>
  <c r="DU45" i="38"/>
  <c r="DT45" i="38"/>
  <c r="DY44" i="38"/>
  <c r="DX44" i="38"/>
  <c r="DW44" i="38"/>
  <c r="DV44" i="38"/>
  <c r="DU44" i="38"/>
  <c r="DT44" i="38"/>
  <c r="DY43" i="38"/>
  <c r="DX43" i="38"/>
  <c r="DW43" i="38"/>
  <c r="DV43" i="38"/>
  <c r="DU43" i="38"/>
  <c r="DT43" i="38"/>
  <c r="DY42" i="38"/>
  <c r="DX42" i="38"/>
  <c r="DW42" i="38"/>
  <c r="DV42" i="38"/>
  <c r="DU42" i="38"/>
  <c r="DT42" i="38"/>
  <c r="DY41" i="38"/>
  <c r="DX41" i="38"/>
  <c r="DW41" i="38"/>
  <c r="DV41" i="38"/>
  <c r="DU41" i="38"/>
  <c r="DT41" i="38"/>
  <c r="DY40" i="38"/>
  <c r="DX40" i="38"/>
  <c r="DW40" i="38"/>
  <c r="DV40" i="38"/>
  <c r="DU40" i="38"/>
  <c r="DT40" i="38"/>
  <c r="DY39" i="38"/>
  <c r="DX39" i="38"/>
  <c r="DW39" i="38"/>
  <c r="DV39" i="38"/>
  <c r="DU39" i="38"/>
  <c r="DT39" i="38"/>
  <c r="DY38" i="38"/>
  <c r="DX38" i="38"/>
  <c r="DW38" i="38"/>
  <c r="DV38" i="38"/>
  <c r="DU38" i="38"/>
  <c r="DT38" i="38"/>
  <c r="DY37" i="38"/>
  <c r="DX37" i="38"/>
  <c r="DW37" i="38"/>
  <c r="DV37" i="38"/>
  <c r="DU37" i="38"/>
  <c r="DT37" i="38"/>
  <c r="DY36" i="38"/>
  <c r="DX36" i="38"/>
  <c r="DW36" i="38"/>
  <c r="DV36" i="38"/>
  <c r="DU36" i="38"/>
  <c r="DT36" i="38"/>
  <c r="DY35" i="38"/>
  <c r="DX35" i="38"/>
  <c r="DW35" i="38"/>
  <c r="DV35" i="38"/>
  <c r="DU35" i="38"/>
  <c r="DT35" i="38"/>
  <c r="DY34" i="38"/>
  <c r="DX34" i="38"/>
  <c r="DW34" i="38"/>
  <c r="DV34" i="38"/>
  <c r="DU34" i="38"/>
  <c r="DT34" i="38"/>
  <c r="DY33" i="38"/>
  <c r="DX33" i="38"/>
  <c r="DW33" i="38"/>
  <c r="DV33" i="38"/>
  <c r="DU33" i="38"/>
  <c r="DT33" i="38"/>
  <c r="DY32" i="38"/>
  <c r="DX32" i="38"/>
  <c r="DW32" i="38"/>
  <c r="DV32" i="38"/>
  <c r="DU32" i="38"/>
  <c r="DT32" i="38"/>
  <c r="DY31" i="38"/>
  <c r="DX31" i="38"/>
  <c r="DW31" i="38"/>
  <c r="DV31" i="38"/>
  <c r="DU31" i="38"/>
  <c r="DT31" i="38"/>
  <c r="DY30" i="38"/>
  <c r="DX30" i="38"/>
  <c r="DW30" i="38"/>
  <c r="DV30" i="38"/>
  <c r="DU30" i="38"/>
  <c r="DT30" i="38"/>
  <c r="DY29" i="38"/>
  <c r="DX29" i="38"/>
  <c r="DW29" i="38"/>
  <c r="DV29" i="38"/>
  <c r="DU29" i="38"/>
  <c r="DT29" i="38"/>
  <c r="DY28" i="38"/>
  <c r="DX28" i="38"/>
  <c r="DW28" i="38"/>
  <c r="DV28" i="38"/>
  <c r="DU28" i="38"/>
  <c r="DT28" i="38"/>
  <c r="DY27" i="38"/>
  <c r="DX27" i="38"/>
  <c r="DW27" i="38"/>
  <c r="DV27" i="38"/>
  <c r="DU27" i="38"/>
  <c r="DT27" i="38"/>
  <c r="DY26" i="38"/>
  <c r="DX26" i="38"/>
  <c r="DW26" i="38"/>
  <c r="DV26" i="38"/>
  <c r="DU26" i="38"/>
  <c r="DT26" i="38"/>
  <c r="DY25" i="38"/>
  <c r="DX25" i="38"/>
  <c r="DW25" i="38"/>
  <c r="DV25" i="38"/>
  <c r="DU25" i="38"/>
  <c r="DT25" i="38"/>
  <c r="DY24" i="38"/>
  <c r="DX24" i="38"/>
  <c r="DW24" i="38"/>
  <c r="DV24" i="38"/>
  <c r="DU24" i="38"/>
  <c r="DT24" i="38"/>
  <c r="DY23" i="38"/>
  <c r="DX23" i="38"/>
  <c r="DW23" i="38"/>
  <c r="DV23" i="38"/>
  <c r="DU23" i="38"/>
  <c r="DT23" i="38"/>
  <c r="DY22" i="38"/>
  <c r="DX22" i="38"/>
  <c r="DW22" i="38"/>
  <c r="DV22" i="38"/>
  <c r="DU22" i="38"/>
  <c r="DT22" i="38"/>
  <c r="DY21" i="38"/>
  <c r="DX21" i="38"/>
  <c r="DW21" i="38"/>
  <c r="DV21" i="38"/>
  <c r="DU21" i="38"/>
  <c r="DT21" i="38"/>
  <c r="DY20" i="38"/>
  <c r="DX20" i="38"/>
  <c r="DW20" i="38"/>
  <c r="DV20" i="38"/>
  <c r="DU20" i="38"/>
  <c r="DT20" i="38"/>
  <c r="DY19" i="38"/>
  <c r="DX19" i="38"/>
  <c r="DW19" i="38"/>
  <c r="DV19" i="38"/>
  <c r="DU19" i="38"/>
  <c r="DT19" i="38"/>
  <c r="DY18" i="38"/>
  <c r="DX18" i="38"/>
  <c r="DW18" i="38"/>
  <c r="DV18" i="38"/>
  <c r="DU18" i="38"/>
  <c r="DT18" i="38"/>
  <c r="DY17" i="38"/>
  <c r="DX17" i="38"/>
  <c r="DW17" i="38"/>
  <c r="DV17" i="38"/>
  <c r="DU17" i="38"/>
  <c r="DT17" i="38"/>
  <c r="DY16" i="38"/>
  <c r="DX16" i="38"/>
  <c r="DW16" i="38"/>
  <c r="DV16" i="38"/>
  <c r="DU16" i="38"/>
  <c r="DT16" i="38"/>
  <c r="DY15" i="38"/>
  <c r="DX15" i="38"/>
  <c r="DW15" i="38"/>
  <c r="DV15" i="38"/>
  <c r="DU15" i="38"/>
  <c r="DT15" i="38"/>
  <c r="DY14" i="38"/>
  <c r="DX14" i="38"/>
  <c r="DW14" i="38"/>
  <c r="DV14" i="38"/>
  <c r="DU14" i="38"/>
  <c r="DT14" i="38"/>
  <c r="DY13" i="38"/>
  <c r="DX13" i="38"/>
  <c r="DW13" i="38"/>
  <c r="DV13" i="38"/>
  <c r="DU13" i="38"/>
  <c r="DT13" i="38"/>
  <c r="DY12" i="38"/>
  <c r="DX12" i="38"/>
  <c r="DW12" i="38"/>
  <c r="DV12" i="38"/>
  <c r="DU12" i="38"/>
  <c r="DT12" i="38"/>
  <c r="DY11" i="38"/>
  <c r="DX11" i="38"/>
  <c r="DW11" i="38"/>
  <c r="DV11" i="38"/>
  <c r="DU11" i="38"/>
  <c r="DT11" i="38"/>
  <c r="DY10" i="38"/>
  <c r="DX10" i="38"/>
  <c r="DW10" i="38"/>
  <c r="DV10" i="38"/>
  <c r="DU10" i="38"/>
  <c r="DT10" i="38"/>
  <c r="DY9" i="38"/>
  <c r="DX9" i="38"/>
  <c r="DW9" i="38"/>
  <c r="DV9" i="38"/>
  <c r="DU9" i="38"/>
  <c r="DT9" i="38"/>
  <c r="DY8" i="38"/>
  <c r="DX8" i="38"/>
  <c r="DW8" i="38"/>
  <c r="DV8" i="38"/>
  <c r="DU8" i="38"/>
  <c r="DT8" i="38"/>
  <c r="DY7" i="38"/>
  <c r="DX7" i="38"/>
  <c r="DW7" i="38"/>
  <c r="DV7" i="38"/>
  <c r="DU7" i="38"/>
  <c r="DT7" i="38"/>
  <c r="DY6" i="38"/>
  <c r="DX6" i="38"/>
  <c r="DW6" i="38"/>
  <c r="DV6" i="38"/>
  <c r="DU6" i="38"/>
  <c r="DT6" i="38"/>
  <c r="DY5" i="38"/>
  <c r="DX5" i="38"/>
  <c r="DW5" i="38"/>
  <c r="DV5" i="38"/>
  <c r="DU5" i="38"/>
  <c r="DT5" i="38"/>
  <c r="DY4" i="38"/>
  <c r="DX4" i="38"/>
  <c r="DW4" i="38"/>
  <c r="DV4" i="38"/>
  <c r="DU4" i="38"/>
  <c r="DT4" i="38"/>
  <c r="DY3" i="38"/>
  <c r="DX3" i="38"/>
  <c r="DW3" i="38"/>
  <c r="DV3" i="38"/>
  <c r="DU3" i="38"/>
  <c r="DT3" i="38"/>
  <c r="DY86" i="5"/>
  <c r="DX86" i="5"/>
  <c r="DW86" i="5"/>
  <c r="DV86" i="5"/>
  <c r="DU86" i="5"/>
  <c r="DT86" i="5"/>
  <c r="DY149" i="7"/>
  <c r="DX149" i="7"/>
  <c r="DW149" i="7"/>
  <c r="DV149" i="7"/>
  <c r="DU149" i="7"/>
  <c r="DT149" i="7"/>
  <c r="DY56" i="33"/>
  <c r="DX56" i="33"/>
  <c r="DW56" i="33"/>
  <c r="DV56" i="33"/>
  <c r="DU56" i="33"/>
  <c r="DT56" i="33"/>
  <c r="DY55" i="33"/>
  <c r="DX55" i="33"/>
  <c r="DW55" i="33"/>
  <c r="DV55" i="33"/>
  <c r="DU55" i="33"/>
  <c r="DT55" i="33"/>
  <c r="DY54" i="33"/>
  <c r="DX54" i="33"/>
  <c r="DW54" i="33"/>
  <c r="DV54" i="33"/>
  <c r="DU54" i="33"/>
  <c r="DT54" i="33"/>
  <c r="DY53" i="33"/>
  <c r="DX53" i="33"/>
  <c r="DW53" i="33"/>
  <c r="DV53" i="33"/>
  <c r="DU53" i="33"/>
  <c r="DT53" i="33"/>
  <c r="DY52" i="33"/>
  <c r="DX52" i="33"/>
  <c r="DW52" i="33"/>
  <c r="DV52" i="33"/>
  <c r="DU52" i="33"/>
  <c r="DT52" i="33"/>
  <c r="DY51" i="33"/>
  <c r="DX51" i="33"/>
  <c r="DW51" i="33"/>
  <c r="DV51" i="33"/>
  <c r="DU51" i="33"/>
  <c r="DT51" i="33"/>
  <c r="DY50" i="33"/>
  <c r="DX50" i="33"/>
  <c r="DW50" i="33"/>
  <c r="DV50" i="33"/>
  <c r="DU50" i="33"/>
  <c r="DT50" i="33"/>
  <c r="DY49" i="33"/>
  <c r="DX49" i="33"/>
  <c r="DW49" i="33"/>
  <c r="DV49" i="33"/>
  <c r="DU49" i="33"/>
  <c r="DT49" i="33"/>
  <c r="DY48" i="33"/>
  <c r="DX48" i="33"/>
  <c r="DW48" i="33"/>
  <c r="DV48" i="33"/>
  <c r="DU48" i="33"/>
  <c r="DT48" i="33"/>
  <c r="DY47" i="33"/>
  <c r="DX47" i="33"/>
  <c r="DW47" i="33"/>
  <c r="DV47" i="33"/>
  <c r="DU47" i="33"/>
  <c r="DT47" i="33"/>
  <c r="DY46" i="33"/>
  <c r="DX46" i="33"/>
  <c r="DW46" i="33"/>
  <c r="DV46" i="33"/>
  <c r="DU46" i="33"/>
  <c r="DT46" i="33"/>
  <c r="DY45" i="33"/>
  <c r="DX45" i="33"/>
  <c r="DW45" i="33"/>
  <c r="DV45" i="33"/>
  <c r="DU45" i="33"/>
  <c r="DT45" i="33"/>
  <c r="DY44" i="33"/>
  <c r="DX44" i="33"/>
  <c r="DW44" i="33"/>
  <c r="DV44" i="33"/>
  <c r="DU44" i="33"/>
  <c r="DT44" i="33"/>
  <c r="DY43" i="33"/>
  <c r="DX43" i="33"/>
  <c r="DW43" i="33"/>
  <c r="DV43" i="33"/>
  <c r="DU43" i="33"/>
  <c r="DT43" i="33"/>
  <c r="DY42" i="33"/>
  <c r="DX42" i="33"/>
  <c r="DW42" i="33"/>
  <c r="DV42" i="33"/>
  <c r="DU42" i="33"/>
  <c r="DT42" i="33"/>
  <c r="DY41" i="33"/>
  <c r="DX41" i="33"/>
  <c r="DW41" i="33"/>
  <c r="DV41" i="33"/>
  <c r="DU41" i="33"/>
  <c r="DT41" i="33"/>
  <c r="DY40" i="33"/>
  <c r="DX40" i="33"/>
  <c r="DW40" i="33"/>
  <c r="DV40" i="33"/>
  <c r="DU40" i="33"/>
  <c r="DT40" i="33"/>
  <c r="DY39" i="33"/>
  <c r="DX39" i="33"/>
  <c r="DW39" i="33"/>
  <c r="DV39" i="33"/>
  <c r="DU39" i="33"/>
  <c r="DT39" i="33"/>
  <c r="DY38" i="33"/>
  <c r="DX38" i="33"/>
  <c r="DW38" i="33"/>
  <c r="DV38" i="33"/>
  <c r="DU38" i="33"/>
  <c r="DT38" i="33"/>
  <c r="DY37" i="33"/>
  <c r="DX37" i="33"/>
  <c r="DW37" i="33"/>
  <c r="DV37" i="33"/>
  <c r="DU37" i="33"/>
  <c r="DT37" i="33"/>
  <c r="DY36" i="33"/>
  <c r="DX36" i="33"/>
  <c r="DW36" i="33"/>
  <c r="DV36" i="33"/>
  <c r="DU36" i="33"/>
  <c r="DT36" i="33"/>
  <c r="DY35" i="33"/>
  <c r="DX35" i="33"/>
  <c r="DW35" i="33"/>
  <c r="DV35" i="33"/>
  <c r="DU35" i="33"/>
  <c r="DT35" i="33"/>
  <c r="DY34" i="33"/>
  <c r="DX34" i="33"/>
  <c r="DW34" i="33"/>
  <c r="DV34" i="33"/>
  <c r="DU34" i="33"/>
  <c r="DT34" i="33"/>
  <c r="DY33" i="33"/>
  <c r="DX33" i="33"/>
  <c r="DW33" i="33"/>
  <c r="DV33" i="33"/>
  <c r="DU33" i="33"/>
  <c r="DT33" i="33"/>
  <c r="DY32" i="33"/>
  <c r="DX32" i="33"/>
  <c r="DW32" i="33"/>
  <c r="DV32" i="33"/>
  <c r="DU32" i="33"/>
  <c r="DT32" i="33"/>
  <c r="DY31" i="33"/>
  <c r="DX31" i="33"/>
  <c r="DW31" i="33"/>
  <c r="DV31" i="33"/>
  <c r="DU31" i="33"/>
  <c r="DT31" i="33"/>
  <c r="DY30" i="33"/>
  <c r="DX30" i="33"/>
  <c r="DW30" i="33"/>
  <c r="DV30" i="33"/>
  <c r="DU30" i="33"/>
  <c r="DT30" i="33"/>
  <c r="DY29" i="33"/>
  <c r="DX29" i="33"/>
  <c r="DW29" i="33"/>
  <c r="DV29" i="33"/>
  <c r="DU29" i="33"/>
  <c r="DT29" i="33"/>
  <c r="DY28" i="33"/>
  <c r="DX28" i="33"/>
  <c r="DW28" i="33"/>
  <c r="DV28" i="33"/>
  <c r="DU28" i="33"/>
  <c r="DT28" i="33"/>
  <c r="DY27" i="33"/>
  <c r="DX27" i="33"/>
  <c r="DW27" i="33"/>
  <c r="DV27" i="33"/>
  <c r="DU27" i="33"/>
  <c r="DT27" i="33"/>
  <c r="DY26" i="33"/>
  <c r="DX26" i="33"/>
  <c r="DW26" i="33"/>
  <c r="DV26" i="33"/>
  <c r="DU26" i="33"/>
  <c r="DT26" i="33"/>
  <c r="DY25" i="33"/>
  <c r="DX25" i="33"/>
  <c r="DW25" i="33"/>
  <c r="DV25" i="33"/>
  <c r="DU25" i="33"/>
  <c r="DT25" i="33"/>
  <c r="DY24" i="33"/>
  <c r="DX24" i="33"/>
  <c r="DW24" i="33"/>
  <c r="DV24" i="33"/>
  <c r="DU24" i="33"/>
  <c r="DT24" i="33"/>
  <c r="DY23" i="33"/>
  <c r="DX23" i="33"/>
  <c r="DW23" i="33"/>
  <c r="DV23" i="33"/>
  <c r="DU23" i="33"/>
  <c r="DT23" i="33"/>
  <c r="DY22" i="33"/>
  <c r="DX22" i="33"/>
  <c r="DW22" i="33"/>
  <c r="DV22" i="33"/>
  <c r="DU22" i="33"/>
  <c r="DT22" i="33"/>
  <c r="DY21" i="33"/>
  <c r="DX21" i="33"/>
  <c r="DW21" i="33"/>
  <c r="DV21" i="33"/>
  <c r="DU21" i="33"/>
  <c r="DT21" i="33"/>
  <c r="DY20" i="33"/>
  <c r="DX20" i="33"/>
  <c r="DW20" i="33"/>
  <c r="DV20" i="33"/>
  <c r="DU20" i="33"/>
  <c r="DT20" i="33"/>
  <c r="DY19" i="33"/>
  <c r="DX19" i="33"/>
  <c r="DW19" i="33"/>
  <c r="DV19" i="33"/>
  <c r="DU19" i="33"/>
  <c r="DT19" i="33"/>
  <c r="DY18" i="33"/>
  <c r="DX18" i="33"/>
  <c r="DW18" i="33"/>
  <c r="DV18" i="33"/>
  <c r="DU18" i="33"/>
  <c r="DT18" i="33"/>
  <c r="DY17" i="33"/>
  <c r="DX17" i="33"/>
  <c r="DW17" i="33"/>
  <c r="DV17" i="33"/>
  <c r="DU17" i="33"/>
  <c r="DT17" i="33"/>
  <c r="DY16" i="33"/>
  <c r="DX16" i="33"/>
  <c r="DW16" i="33"/>
  <c r="DV16" i="33"/>
  <c r="DU16" i="33"/>
  <c r="DT16" i="33"/>
  <c r="DY15" i="33"/>
  <c r="DX15" i="33"/>
  <c r="DW15" i="33"/>
  <c r="DV15" i="33"/>
  <c r="DU15" i="33"/>
  <c r="DT15" i="33"/>
  <c r="DY14" i="33"/>
  <c r="DX14" i="33"/>
  <c r="DW14" i="33"/>
  <c r="DV14" i="33"/>
  <c r="DU14" i="33"/>
  <c r="DT14" i="33"/>
  <c r="DY13" i="33"/>
  <c r="DX13" i="33"/>
  <c r="DW13" i="33"/>
  <c r="DV13" i="33"/>
  <c r="DU13" i="33"/>
  <c r="DT13" i="33"/>
  <c r="DY12" i="33"/>
  <c r="DX12" i="33"/>
  <c r="DW12" i="33"/>
  <c r="DV12" i="33"/>
  <c r="DU12" i="33"/>
  <c r="DT12" i="33"/>
  <c r="DY11" i="33"/>
  <c r="DX11" i="33"/>
  <c r="DW11" i="33"/>
  <c r="DV11" i="33"/>
  <c r="DU11" i="33"/>
  <c r="DT11" i="33"/>
  <c r="DY10" i="33"/>
  <c r="DX10" i="33"/>
  <c r="DW10" i="33"/>
  <c r="DV10" i="33"/>
  <c r="DU10" i="33"/>
  <c r="DT10" i="33"/>
  <c r="DY9" i="33"/>
  <c r="DX9" i="33"/>
  <c r="DW9" i="33"/>
  <c r="DV9" i="33"/>
  <c r="DU9" i="33"/>
  <c r="DT9" i="33"/>
  <c r="DY8" i="33"/>
  <c r="DX8" i="33"/>
  <c r="DW8" i="33"/>
  <c r="DV8" i="33"/>
  <c r="DU8" i="33"/>
  <c r="DT8" i="33"/>
  <c r="DY7" i="33"/>
  <c r="DX7" i="33"/>
  <c r="DW7" i="33"/>
  <c r="DV7" i="33"/>
  <c r="DU7" i="33"/>
  <c r="DT7" i="33"/>
  <c r="DY6" i="33"/>
  <c r="DX6" i="33"/>
  <c r="DW6" i="33"/>
  <c r="DV6" i="33"/>
  <c r="DU6" i="33"/>
  <c r="DT6" i="33"/>
  <c r="DY5" i="33"/>
  <c r="DX5" i="33"/>
  <c r="DW5" i="33"/>
  <c r="DV5" i="33"/>
  <c r="DU5" i="33"/>
  <c r="DT5" i="33"/>
  <c r="DY4" i="33"/>
  <c r="DX4" i="33"/>
  <c r="DW4" i="33"/>
  <c r="DV4" i="33"/>
  <c r="DU4" i="33"/>
  <c r="DT4" i="33"/>
  <c r="DY3" i="33"/>
  <c r="DX3" i="33"/>
  <c r="DW3" i="33"/>
  <c r="DV3" i="33"/>
  <c r="DU3" i="33"/>
  <c r="DT3" i="33"/>
  <c r="DY56" i="34"/>
  <c r="DX56" i="34"/>
  <c r="DW56" i="34"/>
  <c r="DV56" i="34"/>
  <c r="DU56" i="34"/>
  <c r="DT56" i="34"/>
  <c r="DY55" i="34"/>
  <c r="DX55" i="34"/>
  <c r="DW55" i="34"/>
  <c r="DV55" i="34"/>
  <c r="DU55" i="34"/>
  <c r="DT55" i="34"/>
  <c r="DY54" i="34"/>
  <c r="DX54" i="34"/>
  <c r="DW54" i="34"/>
  <c r="DV54" i="34"/>
  <c r="DU54" i="34"/>
  <c r="DT54" i="34"/>
  <c r="DY53" i="34"/>
  <c r="DX53" i="34"/>
  <c r="DW53" i="34"/>
  <c r="DV53" i="34"/>
  <c r="DU53" i="34"/>
  <c r="DT53" i="34"/>
  <c r="DY52" i="34"/>
  <c r="DX52" i="34"/>
  <c r="DW52" i="34"/>
  <c r="DV52" i="34"/>
  <c r="DU52" i="34"/>
  <c r="DT52" i="34"/>
  <c r="DY51" i="34"/>
  <c r="DX51" i="34"/>
  <c r="DW51" i="34"/>
  <c r="DV51" i="34"/>
  <c r="DU51" i="34"/>
  <c r="DT51" i="34"/>
  <c r="DY50" i="34"/>
  <c r="DX50" i="34"/>
  <c r="DW50" i="34"/>
  <c r="DV50" i="34"/>
  <c r="DU50" i="34"/>
  <c r="DT50" i="34"/>
  <c r="DY49" i="34"/>
  <c r="DX49" i="34"/>
  <c r="DW49" i="34"/>
  <c r="DV49" i="34"/>
  <c r="DU49" i="34"/>
  <c r="DT49" i="34"/>
  <c r="DY48" i="34"/>
  <c r="DX48" i="34"/>
  <c r="DW48" i="34"/>
  <c r="DV48" i="34"/>
  <c r="DU48" i="34"/>
  <c r="DT48" i="34"/>
  <c r="DY47" i="34"/>
  <c r="DX47" i="34"/>
  <c r="DW47" i="34"/>
  <c r="DV47" i="34"/>
  <c r="DU47" i="34"/>
  <c r="DT47" i="34"/>
  <c r="DY46" i="34"/>
  <c r="DX46" i="34"/>
  <c r="DW46" i="34"/>
  <c r="DV46" i="34"/>
  <c r="DU46" i="34"/>
  <c r="DT46" i="34"/>
  <c r="DY45" i="34"/>
  <c r="DX45" i="34"/>
  <c r="DW45" i="34"/>
  <c r="DV45" i="34"/>
  <c r="DU45" i="34"/>
  <c r="DT45" i="34"/>
  <c r="DY44" i="34"/>
  <c r="DX44" i="34"/>
  <c r="DW44" i="34"/>
  <c r="DV44" i="34"/>
  <c r="DU44" i="34"/>
  <c r="DT44" i="34"/>
  <c r="DY43" i="34"/>
  <c r="DX43" i="34"/>
  <c r="DW43" i="34"/>
  <c r="DV43" i="34"/>
  <c r="DU43" i="34"/>
  <c r="DT43" i="34"/>
  <c r="DY42" i="34"/>
  <c r="DX42" i="34"/>
  <c r="DW42" i="34"/>
  <c r="DV42" i="34"/>
  <c r="DU42" i="34"/>
  <c r="DT42" i="34"/>
  <c r="DY41" i="34"/>
  <c r="DX41" i="34"/>
  <c r="DW41" i="34"/>
  <c r="DV41" i="34"/>
  <c r="DU41" i="34"/>
  <c r="DT41" i="34"/>
  <c r="DY40" i="34"/>
  <c r="DX40" i="34"/>
  <c r="DW40" i="34"/>
  <c r="DV40" i="34"/>
  <c r="DU40" i="34"/>
  <c r="DT40" i="34"/>
  <c r="DY39" i="34"/>
  <c r="DX39" i="34"/>
  <c r="DW39" i="34"/>
  <c r="DV39" i="34"/>
  <c r="DU39" i="34"/>
  <c r="DT39" i="34"/>
  <c r="DY38" i="34"/>
  <c r="DX38" i="34"/>
  <c r="DW38" i="34"/>
  <c r="DV38" i="34"/>
  <c r="DU38" i="34"/>
  <c r="DT38" i="34"/>
  <c r="DY37" i="34"/>
  <c r="DX37" i="34"/>
  <c r="DW37" i="34"/>
  <c r="DV37" i="34"/>
  <c r="DU37" i="34"/>
  <c r="DT37" i="34"/>
  <c r="DY36" i="34"/>
  <c r="DX36" i="34"/>
  <c r="DW36" i="34"/>
  <c r="DV36" i="34"/>
  <c r="DU36" i="34"/>
  <c r="DT36" i="34"/>
  <c r="DY35" i="34"/>
  <c r="DX35" i="34"/>
  <c r="DW35" i="34"/>
  <c r="DV35" i="34"/>
  <c r="DU35" i="34"/>
  <c r="DT35" i="34"/>
  <c r="DY34" i="34"/>
  <c r="DX34" i="34"/>
  <c r="DW34" i="34"/>
  <c r="DV34" i="34"/>
  <c r="DU34" i="34"/>
  <c r="DT34" i="34"/>
  <c r="DY33" i="34"/>
  <c r="DX33" i="34"/>
  <c r="DW33" i="34"/>
  <c r="DV33" i="34"/>
  <c r="DU33" i="34"/>
  <c r="DT33" i="34"/>
  <c r="DY32" i="34"/>
  <c r="DX32" i="34"/>
  <c r="DW32" i="34"/>
  <c r="DV32" i="34"/>
  <c r="DU32" i="34"/>
  <c r="DT32" i="34"/>
  <c r="DY31" i="34"/>
  <c r="DX31" i="34"/>
  <c r="DW31" i="34"/>
  <c r="DV31" i="34"/>
  <c r="DU31" i="34"/>
  <c r="DT31" i="34"/>
  <c r="DY30" i="34"/>
  <c r="DX30" i="34"/>
  <c r="DW30" i="34"/>
  <c r="DV30" i="34"/>
  <c r="DU30" i="34"/>
  <c r="DT30" i="34"/>
  <c r="DY29" i="34"/>
  <c r="DX29" i="34"/>
  <c r="DW29" i="34"/>
  <c r="DV29" i="34"/>
  <c r="DU29" i="34"/>
  <c r="DT29" i="34"/>
  <c r="DY28" i="34"/>
  <c r="DX28" i="34"/>
  <c r="DW28" i="34"/>
  <c r="DV28" i="34"/>
  <c r="DU28" i="34"/>
  <c r="DT28" i="34"/>
  <c r="DY27" i="34"/>
  <c r="DX27" i="34"/>
  <c r="DW27" i="34"/>
  <c r="DV27" i="34"/>
  <c r="DU27" i="34"/>
  <c r="DT27" i="34"/>
  <c r="DY26" i="34"/>
  <c r="DX26" i="34"/>
  <c r="DW26" i="34"/>
  <c r="DV26" i="34"/>
  <c r="DU26" i="34"/>
  <c r="DT26" i="34"/>
  <c r="DY25" i="34"/>
  <c r="DX25" i="34"/>
  <c r="DW25" i="34"/>
  <c r="DV25" i="34"/>
  <c r="DU25" i="34"/>
  <c r="DT25" i="34"/>
  <c r="DY24" i="34"/>
  <c r="DX24" i="34"/>
  <c r="DW24" i="34"/>
  <c r="DV24" i="34"/>
  <c r="DU24" i="34"/>
  <c r="DT24" i="34"/>
  <c r="DY23" i="34"/>
  <c r="DX23" i="34"/>
  <c r="DW23" i="34"/>
  <c r="DV23" i="34"/>
  <c r="DU23" i="34"/>
  <c r="DT23" i="34"/>
  <c r="DY22" i="34"/>
  <c r="DX22" i="34"/>
  <c r="DW22" i="34"/>
  <c r="DV22" i="34"/>
  <c r="DU22" i="34"/>
  <c r="DT22" i="34"/>
  <c r="DY21" i="34"/>
  <c r="DX21" i="34"/>
  <c r="DW21" i="34"/>
  <c r="DV21" i="34"/>
  <c r="DU21" i="34"/>
  <c r="DT21" i="34"/>
  <c r="DY20" i="34"/>
  <c r="DX20" i="34"/>
  <c r="DW20" i="34"/>
  <c r="DV20" i="34"/>
  <c r="DU20" i="34"/>
  <c r="DT20" i="34"/>
  <c r="DY19" i="34"/>
  <c r="DX19" i="34"/>
  <c r="DW19" i="34"/>
  <c r="DV19" i="34"/>
  <c r="DU19" i="34"/>
  <c r="DT19" i="34"/>
  <c r="DY18" i="34"/>
  <c r="DX18" i="34"/>
  <c r="DW18" i="34"/>
  <c r="DV18" i="34"/>
  <c r="DU18" i="34"/>
  <c r="DT18" i="34"/>
  <c r="DY17" i="34"/>
  <c r="DX17" i="34"/>
  <c r="DW17" i="34"/>
  <c r="DV17" i="34"/>
  <c r="DU17" i="34"/>
  <c r="DT17" i="34"/>
  <c r="DY16" i="34"/>
  <c r="DX16" i="34"/>
  <c r="DW16" i="34"/>
  <c r="DV16" i="34"/>
  <c r="DU16" i="34"/>
  <c r="DT16" i="34"/>
  <c r="DY15" i="34"/>
  <c r="DX15" i="34"/>
  <c r="DW15" i="34"/>
  <c r="DV15" i="34"/>
  <c r="DU15" i="34"/>
  <c r="DT15" i="34"/>
  <c r="DY14" i="34"/>
  <c r="DX14" i="34"/>
  <c r="DW14" i="34"/>
  <c r="DV14" i="34"/>
  <c r="DU14" i="34"/>
  <c r="DT14" i="34"/>
  <c r="DY13" i="34"/>
  <c r="DX13" i="34"/>
  <c r="DW13" i="34"/>
  <c r="DV13" i="34"/>
  <c r="DU13" i="34"/>
  <c r="DT13" i="34"/>
  <c r="DY12" i="34"/>
  <c r="DX12" i="34"/>
  <c r="DW12" i="34"/>
  <c r="DV12" i="34"/>
  <c r="DU12" i="34"/>
  <c r="DT12" i="34"/>
  <c r="DY11" i="34"/>
  <c r="DX11" i="34"/>
  <c r="DW11" i="34"/>
  <c r="DV11" i="34"/>
  <c r="DU11" i="34"/>
  <c r="DT11" i="34"/>
  <c r="DY10" i="34"/>
  <c r="DX10" i="34"/>
  <c r="DW10" i="34"/>
  <c r="DV10" i="34"/>
  <c r="DU10" i="34"/>
  <c r="DT10" i="34"/>
  <c r="DY9" i="34"/>
  <c r="DX9" i="34"/>
  <c r="DW9" i="34"/>
  <c r="DV9" i="34"/>
  <c r="DU9" i="34"/>
  <c r="DT9" i="34"/>
  <c r="DY8" i="34"/>
  <c r="DX8" i="34"/>
  <c r="DW8" i="34"/>
  <c r="DV8" i="34"/>
  <c r="DU8" i="34"/>
  <c r="DT8" i="34"/>
  <c r="DY7" i="34"/>
  <c r="DX7" i="34"/>
  <c r="DW7" i="34"/>
  <c r="DV7" i="34"/>
  <c r="DU7" i="34"/>
  <c r="DT7" i="34"/>
  <c r="DY6" i="34"/>
  <c r="DX6" i="34"/>
  <c r="DW6" i="34"/>
  <c r="DV6" i="34"/>
  <c r="DU6" i="34"/>
  <c r="DT6" i="34"/>
  <c r="DY5" i="34"/>
  <c r="DX5" i="34"/>
  <c r="DW5" i="34"/>
  <c r="DV5" i="34"/>
  <c r="DU5" i="34"/>
  <c r="DT5" i="34"/>
  <c r="DY4" i="34"/>
  <c r="DX4" i="34"/>
  <c r="DW4" i="34"/>
  <c r="DV4" i="34"/>
  <c r="DU4" i="34"/>
  <c r="DT4" i="34"/>
  <c r="DY3" i="34"/>
  <c r="DX3" i="34"/>
  <c r="DW3" i="34"/>
  <c r="DV3" i="34"/>
  <c r="DU3" i="34"/>
  <c r="DT3" i="34"/>
  <c r="DY62" i="35"/>
  <c r="DX62" i="35"/>
  <c r="DW62" i="35"/>
  <c r="DV62" i="35"/>
  <c r="DU62" i="35"/>
  <c r="DT62" i="35"/>
  <c r="DY61" i="35"/>
  <c r="DX61" i="35"/>
  <c r="DW61" i="35"/>
  <c r="DV61" i="35"/>
  <c r="DU61" i="35"/>
  <c r="DT61" i="35"/>
  <c r="DY60" i="35"/>
  <c r="DX60" i="35"/>
  <c r="DW60" i="35"/>
  <c r="DV60" i="35"/>
  <c r="DU60" i="35"/>
  <c r="DT60" i="35"/>
  <c r="DY59" i="35"/>
  <c r="DX59" i="35"/>
  <c r="DW59" i="35"/>
  <c r="DV59" i="35"/>
  <c r="DU59" i="35"/>
  <c r="DT59" i="35"/>
  <c r="DY58" i="35"/>
  <c r="DX58" i="35"/>
  <c r="DW58" i="35"/>
  <c r="DV58" i="35"/>
  <c r="DU58" i="35"/>
  <c r="DT58" i="35"/>
  <c r="DY57" i="35"/>
  <c r="DX57" i="35"/>
  <c r="DW57" i="35"/>
  <c r="DV57" i="35"/>
  <c r="DU57" i="35"/>
  <c r="DT57" i="35"/>
  <c r="DY56" i="35"/>
  <c r="DX56" i="35"/>
  <c r="DW56" i="35"/>
  <c r="DV56" i="35"/>
  <c r="DU56" i="35"/>
  <c r="DT56" i="35"/>
  <c r="DY55" i="35"/>
  <c r="DX55" i="35"/>
  <c r="DW55" i="35"/>
  <c r="DV55" i="35"/>
  <c r="DU55" i="35"/>
  <c r="DT55" i="35"/>
  <c r="DY54" i="35"/>
  <c r="DX54" i="35"/>
  <c r="DW54" i="35"/>
  <c r="DV54" i="35"/>
  <c r="DU54" i="35"/>
  <c r="DT54" i="35"/>
  <c r="DY53" i="35"/>
  <c r="DX53" i="35"/>
  <c r="DW53" i="35"/>
  <c r="DV53" i="35"/>
  <c r="DU53" i="35"/>
  <c r="DT53" i="35"/>
  <c r="DY52" i="35"/>
  <c r="DX52" i="35"/>
  <c r="DW52" i="35"/>
  <c r="DV52" i="35"/>
  <c r="DU52" i="35"/>
  <c r="DT52" i="35"/>
  <c r="DY51" i="35"/>
  <c r="DX51" i="35"/>
  <c r="DW51" i="35"/>
  <c r="DV51" i="35"/>
  <c r="DU51" i="35"/>
  <c r="DT51" i="35"/>
  <c r="DY50" i="35"/>
  <c r="DX50" i="35"/>
  <c r="DW50" i="35"/>
  <c r="DV50" i="35"/>
  <c r="DU50" i="35"/>
  <c r="DT50" i="35"/>
  <c r="DY49" i="35"/>
  <c r="DX49" i="35"/>
  <c r="DW49" i="35"/>
  <c r="DV49" i="35"/>
  <c r="DU49" i="35"/>
  <c r="DT49" i="35"/>
  <c r="DY48" i="35"/>
  <c r="DX48" i="35"/>
  <c r="DW48" i="35"/>
  <c r="DV48" i="35"/>
  <c r="DU48" i="35"/>
  <c r="DT48" i="35"/>
  <c r="DY47" i="35"/>
  <c r="DX47" i="35"/>
  <c r="DW47" i="35"/>
  <c r="DV47" i="35"/>
  <c r="DU47" i="35"/>
  <c r="DT47" i="35"/>
  <c r="DY46" i="35"/>
  <c r="DX46" i="35"/>
  <c r="DW46" i="35"/>
  <c r="DV46" i="35"/>
  <c r="DU46" i="35"/>
  <c r="DT46" i="35"/>
  <c r="DY45" i="35"/>
  <c r="DX45" i="35"/>
  <c r="DW45" i="35"/>
  <c r="DV45" i="35"/>
  <c r="DU45" i="35"/>
  <c r="DT45" i="35"/>
  <c r="DY44" i="35"/>
  <c r="DX44" i="35"/>
  <c r="DW44" i="35"/>
  <c r="DV44" i="35"/>
  <c r="DU44" i="35"/>
  <c r="DT44" i="35"/>
  <c r="DY43" i="35"/>
  <c r="DX43" i="35"/>
  <c r="DW43" i="35"/>
  <c r="DV43" i="35"/>
  <c r="DU43" i="35"/>
  <c r="DT43" i="35"/>
  <c r="DY42" i="35"/>
  <c r="DX42" i="35"/>
  <c r="DW42" i="35"/>
  <c r="DV42" i="35"/>
  <c r="DU42" i="35"/>
  <c r="DT42" i="35"/>
  <c r="DY41" i="35"/>
  <c r="DX41" i="35"/>
  <c r="DW41" i="35"/>
  <c r="DV41" i="35"/>
  <c r="DU41" i="35"/>
  <c r="DT41" i="35"/>
  <c r="DY40" i="35"/>
  <c r="DX40" i="35"/>
  <c r="DW40" i="35"/>
  <c r="DV40" i="35"/>
  <c r="DU40" i="35"/>
  <c r="DT40" i="35"/>
  <c r="DY39" i="35"/>
  <c r="DX39" i="35"/>
  <c r="DW39" i="35"/>
  <c r="DV39" i="35"/>
  <c r="DU39" i="35"/>
  <c r="DT39" i="35"/>
  <c r="DY38" i="35"/>
  <c r="DX38" i="35"/>
  <c r="DW38" i="35"/>
  <c r="DV38" i="35"/>
  <c r="DU38" i="35"/>
  <c r="DT38" i="35"/>
  <c r="DY37" i="35"/>
  <c r="DX37" i="35"/>
  <c r="DW37" i="35"/>
  <c r="DV37" i="35"/>
  <c r="DU37" i="35"/>
  <c r="DT37" i="35"/>
  <c r="DY36" i="35"/>
  <c r="DX36" i="35"/>
  <c r="DW36" i="35"/>
  <c r="DV36" i="35"/>
  <c r="DU36" i="35"/>
  <c r="DT36" i="35"/>
  <c r="DY35" i="35"/>
  <c r="DX35" i="35"/>
  <c r="DW35" i="35"/>
  <c r="DV35" i="35"/>
  <c r="DU35" i="35"/>
  <c r="DT35" i="35"/>
  <c r="DY34" i="35"/>
  <c r="DX34" i="35"/>
  <c r="DW34" i="35"/>
  <c r="DV34" i="35"/>
  <c r="DU34" i="35"/>
  <c r="DT34" i="35"/>
  <c r="DY33" i="35"/>
  <c r="DX33" i="35"/>
  <c r="DW33" i="35"/>
  <c r="DV33" i="35"/>
  <c r="DU33" i="35"/>
  <c r="DT33" i="35"/>
  <c r="DY32" i="35"/>
  <c r="DX32" i="35"/>
  <c r="DW32" i="35"/>
  <c r="DV32" i="35"/>
  <c r="DU32" i="35"/>
  <c r="DT32" i="35"/>
  <c r="DY31" i="35"/>
  <c r="DX31" i="35"/>
  <c r="DW31" i="35"/>
  <c r="DV31" i="35"/>
  <c r="DU31" i="35"/>
  <c r="DT31" i="35"/>
  <c r="DY30" i="35"/>
  <c r="DX30" i="35"/>
  <c r="DW30" i="35"/>
  <c r="DV30" i="35"/>
  <c r="DU30" i="35"/>
  <c r="DT30" i="35"/>
  <c r="DY29" i="35"/>
  <c r="DX29" i="35"/>
  <c r="DW29" i="35"/>
  <c r="DV29" i="35"/>
  <c r="DU29" i="35"/>
  <c r="DT29" i="35"/>
  <c r="DY28" i="35"/>
  <c r="DX28" i="35"/>
  <c r="DW28" i="35"/>
  <c r="DV28" i="35"/>
  <c r="DU28" i="35"/>
  <c r="DT28" i="35"/>
  <c r="DY27" i="35"/>
  <c r="DX27" i="35"/>
  <c r="DW27" i="35"/>
  <c r="DV27" i="35"/>
  <c r="DU27" i="35"/>
  <c r="DT27" i="35"/>
  <c r="DY26" i="35"/>
  <c r="DX26" i="35"/>
  <c r="DW26" i="35"/>
  <c r="DV26" i="35"/>
  <c r="DU26" i="35"/>
  <c r="DT26" i="35"/>
  <c r="DY25" i="35"/>
  <c r="DX25" i="35"/>
  <c r="DW25" i="35"/>
  <c r="DV25" i="35"/>
  <c r="DU25" i="35"/>
  <c r="DT25" i="35"/>
  <c r="DY24" i="35"/>
  <c r="DX24" i="35"/>
  <c r="DW24" i="35"/>
  <c r="DV24" i="35"/>
  <c r="DU24" i="35"/>
  <c r="DT24" i="35"/>
  <c r="DY23" i="35"/>
  <c r="DX23" i="35"/>
  <c r="DW23" i="35"/>
  <c r="DV23" i="35"/>
  <c r="DU23" i="35"/>
  <c r="DT23" i="35"/>
  <c r="DY22" i="35"/>
  <c r="DX22" i="35"/>
  <c r="DW22" i="35"/>
  <c r="DV22" i="35"/>
  <c r="DU22" i="35"/>
  <c r="DT22" i="35"/>
  <c r="DY21" i="35"/>
  <c r="DX21" i="35"/>
  <c r="DW21" i="35"/>
  <c r="DV21" i="35"/>
  <c r="DU21" i="35"/>
  <c r="DT21" i="35"/>
  <c r="DY20" i="35"/>
  <c r="DX20" i="35"/>
  <c r="DW20" i="35"/>
  <c r="DV20" i="35"/>
  <c r="DU20" i="35"/>
  <c r="DT20" i="35"/>
  <c r="DY19" i="35"/>
  <c r="DX19" i="35"/>
  <c r="DW19" i="35"/>
  <c r="DV19" i="35"/>
  <c r="DU19" i="35"/>
  <c r="DT19" i="35"/>
  <c r="DY18" i="35"/>
  <c r="DX18" i="35"/>
  <c r="DW18" i="35"/>
  <c r="DV18" i="35"/>
  <c r="DU18" i="35"/>
  <c r="DT18" i="35"/>
  <c r="DY17" i="35"/>
  <c r="DX17" i="35"/>
  <c r="DW17" i="35"/>
  <c r="DV17" i="35"/>
  <c r="DU17" i="35"/>
  <c r="DT17" i="35"/>
  <c r="DY16" i="35"/>
  <c r="DX16" i="35"/>
  <c r="DW16" i="35"/>
  <c r="DV16" i="35"/>
  <c r="DU16" i="35"/>
  <c r="DT16" i="35"/>
  <c r="DY15" i="35"/>
  <c r="DX15" i="35"/>
  <c r="DW15" i="35"/>
  <c r="DV15" i="35"/>
  <c r="DU15" i="35"/>
  <c r="DT15" i="35"/>
  <c r="DY14" i="35"/>
  <c r="DX14" i="35"/>
  <c r="DW14" i="35"/>
  <c r="DV14" i="35"/>
  <c r="DU14" i="35"/>
  <c r="DT14" i="35"/>
  <c r="DY13" i="35"/>
  <c r="DX13" i="35"/>
  <c r="DW13" i="35"/>
  <c r="DV13" i="35"/>
  <c r="DU13" i="35"/>
  <c r="DT13" i="35"/>
  <c r="DY12" i="35"/>
  <c r="DX12" i="35"/>
  <c r="DW12" i="35"/>
  <c r="DV12" i="35"/>
  <c r="DU12" i="35"/>
  <c r="DT12" i="35"/>
  <c r="DY11" i="35"/>
  <c r="DX11" i="35"/>
  <c r="DW11" i="35"/>
  <c r="DV11" i="35"/>
  <c r="DU11" i="35"/>
  <c r="DT11" i="35"/>
  <c r="DY10" i="35"/>
  <c r="DX10" i="35"/>
  <c r="DW10" i="35"/>
  <c r="DV10" i="35"/>
  <c r="DU10" i="35"/>
  <c r="DT10" i="35"/>
  <c r="DY9" i="35"/>
  <c r="DX9" i="35"/>
  <c r="DW9" i="35"/>
  <c r="DV9" i="35"/>
  <c r="DU9" i="35"/>
  <c r="DT9" i="35"/>
  <c r="DY8" i="35"/>
  <c r="DX8" i="35"/>
  <c r="DW8" i="35"/>
  <c r="DV8" i="35"/>
  <c r="DU8" i="35"/>
  <c r="DT8" i="35"/>
  <c r="DY7" i="35"/>
  <c r="DX7" i="35"/>
  <c r="DW7" i="35"/>
  <c r="DV7" i="35"/>
  <c r="DU7" i="35"/>
  <c r="DT7" i="35"/>
  <c r="DY6" i="35"/>
  <c r="DX6" i="35"/>
  <c r="DW6" i="35"/>
  <c r="DV6" i="35"/>
  <c r="DU6" i="35"/>
  <c r="DT6" i="35"/>
  <c r="DY5" i="35"/>
  <c r="DX5" i="35"/>
  <c r="DW5" i="35"/>
  <c r="DV5" i="35"/>
  <c r="DU5" i="35"/>
  <c r="DT5" i="35"/>
  <c r="DY4" i="35"/>
  <c r="DX4" i="35"/>
  <c r="DW4" i="35"/>
  <c r="DV4" i="35"/>
  <c r="DU4" i="35"/>
  <c r="DT4" i="35"/>
  <c r="DY3" i="35"/>
  <c r="DX3" i="35"/>
  <c r="DW3" i="35"/>
  <c r="DV3" i="35"/>
  <c r="DU3" i="35"/>
  <c r="DT3" i="35"/>
  <c r="DY2" i="35"/>
  <c r="DX2" i="35"/>
  <c r="DW2" i="35"/>
  <c r="DV2" i="35"/>
  <c r="DU2" i="35"/>
  <c r="DT2" i="35"/>
  <c r="DY2" i="34"/>
  <c r="DX2" i="34"/>
  <c r="DW2" i="34"/>
  <c r="DV2" i="34"/>
  <c r="DU2" i="34"/>
  <c r="DT2" i="34"/>
  <c r="DY2" i="33"/>
  <c r="DX2" i="33"/>
  <c r="DW2" i="33"/>
  <c r="DV2" i="33"/>
  <c r="DU2" i="33"/>
  <c r="DT2" i="33"/>
  <c r="DY2" i="38"/>
  <c r="DX2" i="38"/>
  <c r="DW2" i="38"/>
  <c r="DV2" i="38"/>
  <c r="DU2" i="38"/>
  <c r="DT2" i="38"/>
  <c r="DY2" i="37"/>
  <c r="DX2" i="37"/>
  <c r="DW2" i="37"/>
  <c r="DV2" i="37"/>
  <c r="DU2" i="37"/>
  <c r="DT2" i="37"/>
  <c r="DY2" i="36"/>
  <c r="DX2" i="36"/>
  <c r="DW2" i="36"/>
  <c r="DV2" i="36"/>
  <c r="DU2" i="36"/>
  <c r="DT2" i="36"/>
  <c r="Y1" i="35"/>
  <c r="Y1" i="34"/>
  <c r="Y1" i="33"/>
  <c r="Y1" i="38"/>
  <c r="Y1" i="37"/>
  <c r="Y1" i="36"/>
  <c r="DY66" i="48"/>
  <c r="DX66" i="48"/>
  <c r="DW66" i="48"/>
  <c r="DV66" i="48"/>
  <c r="DU66" i="48"/>
  <c r="DT66" i="48"/>
  <c r="DY65" i="48"/>
  <c r="DX65" i="48"/>
  <c r="DW65" i="48"/>
  <c r="DV65" i="48"/>
  <c r="DU65" i="48"/>
  <c r="DT65" i="48"/>
  <c r="DY64" i="48"/>
  <c r="DX64" i="48"/>
  <c r="DW64" i="48"/>
  <c r="DV64" i="48"/>
  <c r="DU64" i="48"/>
  <c r="DT64" i="48"/>
  <c r="DY63" i="48"/>
  <c r="DX63" i="48"/>
  <c r="DW63" i="48"/>
  <c r="DV63" i="48"/>
  <c r="DU63" i="48"/>
  <c r="DT63" i="48"/>
  <c r="DY62" i="48"/>
  <c r="DX62" i="48"/>
  <c r="DW62" i="48"/>
  <c r="DV62" i="48"/>
  <c r="DU62" i="48"/>
  <c r="DT62" i="48"/>
  <c r="DY61" i="48"/>
  <c r="DX61" i="48"/>
  <c r="DW61" i="48"/>
  <c r="DV61" i="48"/>
  <c r="DU61" i="48"/>
  <c r="DT61" i="48"/>
  <c r="DY60" i="48"/>
  <c r="DX60" i="48"/>
  <c r="DW60" i="48"/>
  <c r="DV60" i="48"/>
  <c r="DU60" i="48"/>
  <c r="DT60" i="48"/>
  <c r="DY59" i="48"/>
  <c r="DX59" i="48"/>
  <c r="DW59" i="48"/>
  <c r="DV59" i="48"/>
  <c r="DU59" i="48"/>
  <c r="DT59" i="48"/>
  <c r="DY58" i="48"/>
  <c r="DX58" i="48"/>
  <c r="DW58" i="48"/>
  <c r="DV58" i="48"/>
  <c r="DU58" i="48"/>
  <c r="DT58" i="48"/>
  <c r="DY57" i="48"/>
  <c r="DX57" i="48"/>
  <c r="DW57" i="48"/>
  <c r="DV57" i="48"/>
  <c r="DU57" i="48"/>
  <c r="DT57" i="48"/>
  <c r="DY56" i="48"/>
  <c r="DX56" i="48"/>
  <c r="DW56" i="48"/>
  <c r="DV56" i="48"/>
  <c r="DU56" i="48"/>
  <c r="DT56" i="48"/>
  <c r="DY55" i="48"/>
  <c r="DX55" i="48"/>
  <c r="DW55" i="48"/>
  <c r="DV55" i="48"/>
  <c r="DU55" i="48"/>
  <c r="DT55" i="48"/>
  <c r="DY54" i="48"/>
  <c r="DX54" i="48"/>
  <c r="DW54" i="48"/>
  <c r="DV54" i="48"/>
  <c r="DU54" i="48"/>
  <c r="DT54" i="48"/>
  <c r="DY53" i="48"/>
  <c r="DX53" i="48"/>
  <c r="DW53" i="48"/>
  <c r="DV53" i="48"/>
  <c r="DU53" i="48"/>
  <c r="DT53" i="48"/>
  <c r="DY52" i="48"/>
  <c r="DX52" i="48"/>
  <c r="DW52" i="48"/>
  <c r="DV52" i="48"/>
  <c r="DU52" i="48"/>
  <c r="DT52" i="48"/>
  <c r="DY51" i="48"/>
  <c r="DX51" i="48"/>
  <c r="DW51" i="48"/>
  <c r="DV51" i="48"/>
  <c r="DU51" i="48"/>
  <c r="DT51" i="48"/>
  <c r="DY50" i="48"/>
  <c r="DX50" i="48"/>
  <c r="DW50" i="48"/>
  <c r="DV50" i="48"/>
  <c r="DU50" i="48"/>
  <c r="DT50" i="48"/>
  <c r="DY49" i="48"/>
  <c r="DX49" i="48"/>
  <c r="DW49" i="48"/>
  <c r="DV49" i="48"/>
  <c r="DU49" i="48"/>
  <c r="DT49" i="48"/>
  <c r="DY48" i="48"/>
  <c r="DX48" i="48"/>
  <c r="DW48" i="48"/>
  <c r="DV48" i="48"/>
  <c r="DU48" i="48"/>
  <c r="DT48" i="48"/>
  <c r="DY47" i="48"/>
  <c r="DX47" i="48"/>
  <c r="DW47" i="48"/>
  <c r="DV47" i="48"/>
  <c r="DU47" i="48"/>
  <c r="DT47" i="48"/>
  <c r="DY46" i="48"/>
  <c r="DX46" i="48"/>
  <c r="DW46" i="48"/>
  <c r="DV46" i="48"/>
  <c r="DU46" i="48"/>
  <c r="DT46" i="48"/>
  <c r="DY45" i="48"/>
  <c r="DX45" i="48"/>
  <c r="DW45" i="48"/>
  <c r="DV45" i="48"/>
  <c r="DU45" i="48"/>
  <c r="DT45" i="48"/>
  <c r="DY44" i="48"/>
  <c r="DX44" i="48"/>
  <c r="DW44" i="48"/>
  <c r="DV44" i="48"/>
  <c r="DU44" i="48"/>
  <c r="DT44" i="48"/>
  <c r="DY43" i="48"/>
  <c r="DX43" i="48"/>
  <c r="DW43" i="48"/>
  <c r="DV43" i="48"/>
  <c r="DU43" i="48"/>
  <c r="DT43" i="48"/>
  <c r="DY42" i="48"/>
  <c r="DX42" i="48"/>
  <c r="DW42" i="48"/>
  <c r="DV42" i="48"/>
  <c r="DU42" i="48"/>
  <c r="DT42" i="48"/>
  <c r="DY41" i="48"/>
  <c r="DX41" i="48"/>
  <c r="DW41" i="48"/>
  <c r="DV41" i="48"/>
  <c r="DU41" i="48"/>
  <c r="DT41" i="48"/>
  <c r="DY40" i="48"/>
  <c r="DX40" i="48"/>
  <c r="DW40" i="48"/>
  <c r="DV40" i="48"/>
  <c r="DU40" i="48"/>
  <c r="DT40" i="48"/>
  <c r="DY39" i="48"/>
  <c r="DX39" i="48"/>
  <c r="DW39" i="48"/>
  <c r="DV39" i="48"/>
  <c r="DU39" i="48"/>
  <c r="DT39" i="48"/>
  <c r="DY38" i="48"/>
  <c r="DX38" i="48"/>
  <c r="DW38" i="48"/>
  <c r="DV38" i="48"/>
  <c r="DU38" i="48"/>
  <c r="DT38" i="48"/>
  <c r="DY37" i="48"/>
  <c r="DX37" i="48"/>
  <c r="DW37" i="48"/>
  <c r="DV37" i="48"/>
  <c r="DU37" i="48"/>
  <c r="DT37" i="48"/>
  <c r="DY36" i="48"/>
  <c r="DX36" i="48"/>
  <c r="DW36" i="48"/>
  <c r="DV36" i="48"/>
  <c r="DU36" i="48"/>
  <c r="DT36" i="48"/>
  <c r="DY35" i="48"/>
  <c r="DX35" i="48"/>
  <c r="DW35" i="48"/>
  <c r="DV35" i="48"/>
  <c r="DU35" i="48"/>
  <c r="DT35" i="48"/>
  <c r="DY34" i="48"/>
  <c r="DX34" i="48"/>
  <c r="DW34" i="48"/>
  <c r="DV34" i="48"/>
  <c r="DU34" i="48"/>
  <c r="DT34" i="48"/>
  <c r="N34" i="48"/>
  <c r="M34" i="48"/>
  <c r="L34" i="48"/>
  <c r="DY33" i="48"/>
  <c r="DX33" i="48"/>
  <c r="DW33" i="48"/>
  <c r="DV33" i="48"/>
  <c r="DU33" i="48"/>
  <c r="DT33" i="48"/>
  <c r="N33" i="48"/>
  <c r="M33" i="48"/>
  <c r="L33" i="48"/>
  <c r="DY32" i="48"/>
  <c r="DX32" i="48"/>
  <c r="DW32" i="48"/>
  <c r="DV32" i="48"/>
  <c r="DU32" i="48"/>
  <c r="DT32" i="48"/>
  <c r="N32" i="48"/>
  <c r="M32" i="48"/>
  <c r="L32" i="48"/>
  <c r="DY31" i="48"/>
  <c r="DX31" i="48"/>
  <c r="DW31" i="48"/>
  <c r="DV31" i="48"/>
  <c r="DU31" i="48"/>
  <c r="DT31" i="48"/>
  <c r="N31" i="48"/>
  <c r="M31" i="48"/>
  <c r="L31" i="48"/>
  <c r="DY30" i="48"/>
  <c r="DX30" i="48"/>
  <c r="DW30" i="48"/>
  <c r="DV30" i="48"/>
  <c r="DU30" i="48"/>
  <c r="DT30" i="48"/>
  <c r="N30" i="48"/>
  <c r="M30" i="48"/>
  <c r="L30" i="48"/>
  <c r="DY29" i="48"/>
  <c r="DX29" i="48"/>
  <c r="DW29" i="48"/>
  <c r="DV29" i="48"/>
  <c r="DU29" i="48"/>
  <c r="DT29" i="48"/>
  <c r="N29" i="48"/>
  <c r="M29" i="48"/>
  <c r="L29" i="48"/>
  <c r="DY28" i="48"/>
  <c r="DX28" i="48"/>
  <c r="DW28" i="48"/>
  <c r="DV28" i="48"/>
  <c r="DU28" i="48"/>
  <c r="DT28" i="48"/>
  <c r="N28" i="48"/>
  <c r="M28" i="48"/>
  <c r="L28" i="48"/>
  <c r="DY27" i="48"/>
  <c r="DX27" i="48"/>
  <c r="DW27" i="48"/>
  <c r="DV27" i="48"/>
  <c r="DU27" i="48"/>
  <c r="DT27" i="48"/>
  <c r="N27" i="48"/>
  <c r="M27" i="48"/>
  <c r="L27" i="48"/>
  <c r="DY26" i="48"/>
  <c r="DX26" i="48"/>
  <c r="DW26" i="48"/>
  <c r="DV26" i="48"/>
  <c r="DU26" i="48"/>
  <c r="DT26" i="48"/>
  <c r="N26" i="48"/>
  <c r="M26" i="48"/>
  <c r="L26" i="48"/>
  <c r="DY25" i="48"/>
  <c r="DX25" i="48"/>
  <c r="DW25" i="48"/>
  <c r="DV25" i="48"/>
  <c r="DU25" i="48"/>
  <c r="DT25" i="48"/>
  <c r="N25" i="48"/>
  <c r="M25" i="48"/>
  <c r="L25" i="48"/>
  <c r="DY24" i="48"/>
  <c r="DX24" i="48"/>
  <c r="DW24" i="48"/>
  <c r="DV24" i="48"/>
  <c r="DU24" i="48"/>
  <c r="DT24" i="48"/>
  <c r="N24" i="48"/>
  <c r="M24" i="48"/>
  <c r="L24" i="48"/>
  <c r="DY23" i="48"/>
  <c r="DX23" i="48"/>
  <c r="DW23" i="48"/>
  <c r="DV23" i="48"/>
  <c r="DU23" i="48"/>
  <c r="DT23" i="48"/>
  <c r="N23" i="48"/>
  <c r="M23" i="48"/>
  <c r="L23" i="48"/>
  <c r="DY22" i="48"/>
  <c r="DX22" i="48"/>
  <c r="DW22" i="48"/>
  <c r="DV22" i="48"/>
  <c r="DU22" i="48"/>
  <c r="DT22" i="48"/>
  <c r="N22" i="48"/>
  <c r="M22" i="48"/>
  <c r="L22" i="48"/>
  <c r="DY21" i="48"/>
  <c r="DX21" i="48"/>
  <c r="DW21" i="48"/>
  <c r="DV21" i="48"/>
  <c r="DU21" i="48"/>
  <c r="DT21" i="48"/>
  <c r="N21" i="48"/>
  <c r="M21" i="48"/>
  <c r="L21" i="48"/>
  <c r="DY20" i="48"/>
  <c r="DX20" i="48"/>
  <c r="DW20" i="48"/>
  <c r="DV20" i="48"/>
  <c r="DU20" i="48"/>
  <c r="DT20" i="48"/>
  <c r="N20" i="48"/>
  <c r="M20" i="48"/>
  <c r="L20" i="48"/>
  <c r="DY19" i="48"/>
  <c r="DX19" i="48"/>
  <c r="DW19" i="48"/>
  <c r="DV19" i="48"/>
  <c r="DU19" i="48"/>
  <c r="DT19" i="48"/>
  <c r="N19" i="48"/>
  <c r="M19" i="48"/>
  <c r="L19" i="48"/>
  <c r="DY18" i="48"/>
  <c r="DX18" i="48"/>
  <c r="DW18" i="48"/>
  <c r="DV18" i="48"/>
  <c r="DU18" i="48"/>
  <c r="DT18" i="48"/>
  <c r="DY17" i="48"/>
  <c r="DX17" i="48"/>
  <c r="DW17" i="48"/>
  <c r="DV17" i="48"/>
  <c r="DU17" i="48"/>
  <c r="DT17" i="48"/>
  <c r="DY16" i="48"/>
  <c r="DX16" i="48"/>
  <c r="DW16" i="48"/>
  <c r="DV16" i="48"/>
  <c r="DU16" i="48"/>
  <c r="DT16" i="48"/>
  <c r="DY15" i="48"/>
  <c r="DX15" i="48"/>
  <c r="DW15" i="48"/>
  <c r="DV15" i="48"/>
  <c r="DU15" i="48"/>
  <c r="DT15" i="48"/>
  <c r="DY14" i="48"/>
  <c r="DX14" i="48"/>
  <c r="DW14" i="48"/>
  <c r="DV14" i="48"/>
  <c r="DU14" i="48"/>
  <c r="DT14" i="48"/>
  <c r="DY13" i="48"/>
  <c r="DX13" i="48"/>
  <c r="DW13" i="48"/>
  <c r="DV13" i="48"/>
  <c r="DU13" i="48"/>
  <c r="DT13" i="48"/>
  <c r="DY12" i="48"/>
  <c r="DX12" i="48"/>
  <c r="DW12" i="48"/>
  <c r="DV12" i="48"/>
  <c r="DU12" i="48"/>
  <c r="DT12" i="48"/>
  <c r="DY11" i="48"/>
  <c r="DX11" i="48"/>
  <c r="DW11" i="48"/>
  <c r="DV11" i="48"/>
  <c r="DU11" i="48"/>
  <c r="DT11" i="48"/>
  <c r="DY10" i="48"/>
  <c r="DX10" i="48"/>
  <c r="DW10" i="48"/>
  <c r="DV10" i="48"/>
  <c r="DU10" i="48"/>
  <c r="DT10" i="48"/>
  <c r="DY9" i="48"/>
  <c r="DX9" i="48"/>
  <c r="DW9" i="48"/>
  <c r="DV9" i="48"/>
  <c r="DU9" i="48"/>
  <c r="DT9" i="48"/>
  <c r="DY8" i="48"/>
  <c r="DX8" i="48"/>
  <c r="DW8" i="48"/>
  <c r="DV8" i="48"/>
  <c r="DU8" i="48"/>
  <c r="DT8" i="48"/>
  <c r="DY7" i="48"/>
  <c r="DX7" i="48"/>
  <c r="DW7" i="48"/>
  <c r="DV7" i="48"/>
  <c r="DU7" i="48"/>
  <c r="DT7" i="48"/>
  <c r="DY6" i="48"/>
  <c r="DX6" i="48"/>
  <c r="DW6" i="48"/>
  <c r="DV6" i="48"/>
  <c r="DU6" i="48"/>
  <c r="DT6" i="48"/>
  <c r="DY5" i="48"/>
  <c r="DX5" i="48"/>
  <c r="DW5" i="48"/>
  <c r="DV5" i="48"/>
  <c r="DU5" i="48"/>
  <c r="DT5" i="48"/>
  <c r="DY4" i="48"/>
  <c r="DX4" i="48"/>
  <c r="DW4" i="48"/>
  <c r="DV4" i="48"/>
  <c r="DU4" i="48"/>
  <c r="DT4" i="48"/>
  <c r="DY3" i="48"/>
  <c r="DX3" i="48"/>
  <c r="DW3" i="48"/>
  <c r="DV3" i="48"/>
  <c r="DU3" i="48"/>
  <c r="DT3" i="48"/>
  <c r="DY2" i="48"/>
  <c r="DX2" i="48"/>
  <c r="DW2" i="48"/>
  <c r="DV2" i="48"/>
  <c r="DU2" i="48"/>
  <c r="DT2" i="48"/>
  <c r="Y1" i="48"/>
  <c r="DY60" i="47"/>
  <c r="DX60" i="47"/>
  <c r="DW60" i="47"/>
  <c r="DV60" i="47"/>
  <c r="DU60" i="47"/>
  <c r="DT60" i="47"/>
  <c r="DY59" i="47"/>
  <c r="DX59" i="47"/>
  <c r="DW59" i="47"/>
  <c r="DV59" i="47"/>
  <c r="DU59" i="47"/>
  <c r="DT59" i="47"/>
  <c r="DY58" i="47"/>
  <c r="DX58" i="47"/>
  <c r="DW58" i="47"/>
  <c r="DV58" i="47"/>
  <c r="DU58" i="47"/>
  <c r="DT58" i="47"/>
  <c r="DY57" i="47"/>
  <c r="DX57" i="47"/>
  <c r="DW57" i="47"/>
  <c r="DV57" i="47"/>
  <c r="DU57" i="47"/>
  <c r="DT57" i="47"/>
  <c r="DY56" i="47"/>
  <c r="DX56" i="47"/>
  <c r="DW56" i="47"/>
  <c r="DV56" i="47"/>
  <c r="DU56" i="47"/>
  <c r="DT56" i="47"/>
  <c r="DY55" i="47"/>
  <c r="DX55" i="47"/>
  <c r="DW55" i="47"/>
  <c r="DV55" i="47"/>
  <c r="DU55" i="47"/>
  <c r="DT55" i="47"/>
  <c r="DY54" i="47"/>
  <c r="DX54" i="47"/>
  <c r="DW54" i="47"/>
  <c r="DV54" i="47"/>
  <c r="DU54" i="47"/>
  <c r="DT54" i="47"/>
  <c r="DY53" i="47"/>
  <c r="DX53" i="47"/>
  <c r="DW53" i="47"/>
  <c r="DV53" i="47"/>
  <c r="DU53" i="47"/>
  <c r="DT53" i="47"/>
  <c r="DY52" i="47"/>
  <c r="DX52" i="47"/>
  <c r="DW52" i="47"/>
  <c r="DV52" i="47"/>
  <c r="DU52" i="47"/>
  <c r="DT52" i="47"/>
  <c r="DY51" i="47"/>
  <c r="DX51" i="47"/>
  <c r="DW51" i="47"/>
  <c r="DV51" i="47"/>
  <c r="DU51" i="47"/>
  <c r="DT51" i="47"/>
  <c r="DY50" i="47"/>
  <c r="DX50" i="47"/>
  <c r="DW50" i="47"/>
  <c r="DV50" i="47"/>
  <c r="DU50" i="47"/>
  <c r="DT50" i="47"/>
  <c r="DY49" i="47"/>
  <c r="DX49" i="47"/>
  <c r="DW49" i="47"/>
  <c r="DV49" i="47"/>
  <c r="DU49" i="47"/>
  <c r="DT49" i="47"/>
  <c r="DY48" i="47"/>
  <c r="DX48" i="47"/>
  <c r="DW48" i="47"/>
  <c r="DV48" i="47"/>
  <c r="DU48" i="47"/>
  <c r="DT48" i="47"/>
  <c r="DY47" i="47"/>
  <c r="DX47" i="47"/>
  <c r="DW47" i="47"/>
  <c r="DV47" i="47"/>
  <c r="DU47" i="47"/>
  <c r="DT47" i="47"/>
  <c r="DY46" i="47"/>
  <c r="DX46" i="47"/>
  <c r="DW46" i="47"/>
  <c r="DV46" i="47"/>
  <c r="DU46" i="47"/>
  <c r="DT46" i="47"/>
  <c r="DY45" i="47"/>
  <c r="DX45" i="47"/>
  <c r="DW45" i="47"/>
  <c r="DV45" i="47"/>
  <c r="DU45" i="47"/>
  <c r="DT45" i="47"/>
  <c r="DY44" i="47"/>
  <c r="DX44" i="47"/>
  <c r="DW44" i="47"/>
  <c r="DV44" i="47"/>
  <c r="DU44" i="47"/>
  <c r="DT44" i="47"/>
  <c r="DY43" i="47"/>
  <c r="DX43" i="47"/>
  <c r="DW43" i="47"/>
  <c r="DV43" i="47"/>
  <c r="DU43" i="47"/>
  <c r="DT43" i="47"/>
  <c r="DY42" i="47"/>
  <c r="DX42" i="47"/>
  <c r="DW42" i="47"/>
  <c r="DV42" i="47"/>
  <c r="DU42" i="47"/>
  <c r="DT42" i="47"/>
  <c r="DY41" i="47"/>
  <c r="DX41" i="47"/>
  <c r="DW41" i="47"/>
  <c r="DV41" i="47"/>
  <c r="DU41" i="47"/>
  <c r="DT41" i="47"/>
  <c r="DY40" i="47"/>
  <c r="DX40" i="47"/>
  <c r="DW40" i="47"/>
  <c r="DV40" i="47"/>
  <c r="DU40" i="47"/>
  <c r="DT40" i="47"/>
  <c r="DY39" i="47"/>
  <c r="DX39" i="47"/>
  <c r="DW39" i="47"/>
  <c r="DV39" i="47"/>
  <c r="DU39" i="47"/>
  <c r="DT39" i="47"/>
  <c r="DY38" i="47"/>
  <c r="DX38" i="47"/>
  <c r="DW38" i="47"/>
  <c r="DV38" i="47"/>
  <c r="DU38" i="47"/>
  <c r="DT38" i="47"/>
  <c r="DY37" i="47"/>
  <c r="DX37" i="47"/>
  <c r="DW37" i="47"/>
  <c r="DV37" i="47"/>
  <c r="DU37" i="47"/>
  <c r="DT37" i="47"/>
  <c r="DY36" i="47"/>
  <c r="DX36" i="47"/>
  <c r="DW36" i="47"/>
  <c r="DV36" i="47"/>
  <c r="DU36" i="47"/>
  <c r="DT36" i="47"/>
  <c r="DY35" i="47"/>
  <c r="DX35" i="47"/>
  <c r="DW35" i="47"/>
  <c r="DV35" i="47"/>
  <c r="DU35" i="47"/>
  <c r="DT35" i="47"/>
  <c r="DY34" i="47"/>
  <c r="DX34" i="47"/>
  <c r="DW34" i="47"/>
  <c r="DV34" i="47"/>
  <c r="DU34" i="47"/>
  <c r="DT34" i="47"/>
  <c r="N34" i="47"/>
  <c r="M34" i="47"/>
  <c r="L34" i="47"/>
  <c r="DY33" i="47"/>
  <c r="DX33" i="47"/>
  <c r="DW33" i="47"/>
  <c r="DV33" i="47"/>
  <c r="DU33" i="47"/>
  <c r="DT33" i="47"/>
  <c r="N33" i="47"/>
  <c r="M33" i="47"/>
  <c r="L33" i="47"/>
  <c r="DY32" i="47"/>
  <c r="DX32" i="47"/>
  <c r="DW32" i="47"/>
  <c r="DV32" i="47"/>
  <c r="DU32" i="47"/>
  <c r="DT32" i="47"/>
  <c r="N32" i="47"/>
  <c r="M32" i="47"/>
  <c r="L32" i="47"/>
  <c r="DY31" i="47"/>
  <c r="DX31" i="47"/>
  <c r="DW31" i="47"/>
  <c r="DV31" i="47"/>
  <c r="DU31" i="47"/>
  <c r="DT31" i="47"/>
  <c r="N31" i="47"/>
  <c r="M31" i="47"/>
  <c r="L31" i="47"/>
  <c r="DY30" i="47"/>
  <c r="DX30" i="47"/>
  <c r="DW30" i="47"/>
  <c r="DV30" i="47"/>
  <c r="DU30" i="47"/>
  <c r="DT30" i="47"/>
  <c r="N30" i="47"/>
  <c r="M30" i="47"/>
  <c r="L30" i="47"/>
  <c r="DY29" i="47"/>
  <c r="DX29" i="47"/>
  <c r="DW29" i="47"/>
  <c r="DV29" i="47"/>
  <c r="DU29" i="47"/>
  <c r="DT29" i="47"/>
  <c r="N29" i="47"/>
  <c r="M29" i="47"/>
  <c r="L29" i="47"/>
  <c r="DY28" i="47"/>
  <c r="DX28" i="47"/>
  <c r="DW28" i="47"/>
  <c r="DV28" i="47"/>
  <c r="DU28" i="47"/>
  <c r="DT28" i="47"/>
  <c r="N28" i="47"/>
  <c r="M28" i="47"/>
  <c r="L28" i="47"/>
  <c r="DY27" i="47"/>
  <c r="DX27" i="47"/>
  <c r="DW27" i="47"/>
  <c r="DV27" i="47"/>
  <c r="DU27" i="47"/>
  <c r="DT27" i="47"/>
  <c r="N27" i="47"/>
  <c r="M27" i="47"/>
  <c r="L27" i="47"/>
  <c r="DY26" i="47"/>
  <c r="DX26" i="47"/>
  <c r="DW26" i="47"/>
  <c r="DV26" i="47"/>
  <c r="DU26" i="47"/>
  <c r="DT26" i="47"/>
  <c r="N26" i="47"/>
  <c r="M26" i="47"/>
  <c r="L26" i="47"/>
  <c r="DY25" i="47"/>
  <c r="DX25" i="47"/>
  <c r="DW25" i="47"/>
  <c r="DV25" i="47"/>
  <c r="DU25" i="47"/>
  <c r="DT25" i="47"/>
  <c r="N25" i="47"/>
  <c r="M25" i="47"/>
  <c r="L25" i="47"/>
  <c r="DY24" i="47"/>
  <c r="DX24" i="47"/>
  <c r="DW24" i="47"/>
  <c r="DV24" i="47"/>
  <c r="DU24" i="47"/>
  <c r="DT24" i="47"/>
  <c r="N24" i="47"/>
  <c r="M24" i="47"/>
  <c r="L24" i="47"/>
  <c r="DY23" i="47"/>
  <c r="DX23" i="47"/>
  <c r="DW23" i="47"/>
  <c r="DV23" i="47"/>
  <c r="DU23" i="47"/>
  <c r="DT23" i="47"/>
  <c r="N23" i="47"/>
  <c r="M23" i="47"/>
  <c r="L23" i="47"/>
  <c r="DY22" i="47"/>
  <c r="DX22" i="47"/>
  <c r="DW22" i="47"/>
  <c r="DV22" i="47"/>
  <c r="DU22" i="47"/>
  <c r="DT22" i="47"/>
  <c r="N22" i="47"/>
  <c r="M22" i="47"/>
  <c r="L22" i="47"/>
  <c r="DY21" i="47"/>
  <c r="DX21" i="47"/>
  <c r="DW21" i="47"/>
  <c r="DV21" i="47"/>
  <c r="DU21" i="47"/>
  <c r="DT21" i="47"/>
  <c r="N21" i="47"/>
  <c r="M21" i="47"/>
  <c r="L21" i="47"/>
  <c r="DY20" i="47"/>
  <c r="DX20" i="47"/>
  <c r="DW20" i="47"/>
  <c r="DV20" i="47"/>
  <c r="DU20" i="47"/>
  <c r="DT20" i="47"/>
  <c r="N20" i="47"/>
  <c r="M20" i="47"/>
  <c r="L20" i="47"/>
  <c r="DY19" i="47"/>
  <c r="DX19" i="47"/>
  <c r="DW19" i="47"/>
  <c r="DV19" i="47"/>
  <c r="DU19" i="47"/>
  <c r="DT19" i="47"/>
  <c r="N19" i="47"/>
  <c r="M19" i="47"/>
  <c r="L19" i="47"/>
  <c r="DY18" i="47"/>
  <c r="DX18" i="47"/>
  <c r="DW18" i="47"/>
  <c r="DV18" i="47"/>
  <c r="DU18" i="47"/>
  <c r="DT18" i="47"/>
  <c r="DY17" i="47"/>
  <c r="DX17" i="47"/>
  <c r="DW17" i="47"/>
  <c r="DV17" i="47"/>
  <c r="DU17" i="47"/>
  <c r="DT17" i="47"/>
  <c r="DY16" i="47"/>
  <c r="DX16" i="47"/>
  <c r="DW16" i="47"/>
  <c r="DV16" i="47"/>
  <c r="DU16" i="47"/>
  <c r="DT16" i="47"/>
  <c r="DY15" i="47"/>
  <c r="DX15" i="47"/>
  <c r="DW15" i="47"/>
  <c r="DV15" i="47"/>
  <c r="DU15" i="47"/>
  <c r="DT15" i="47"/>
  <c r="DY14" i="47"/>
  <c r="DX14" i="47"/>
  <c r="DW14" i="47"/>
  <c r="DV14" i="47"/>
  <c r="DU14" i="47"/>
  <c r="DT14" i="47"/>
  <c r="DY13" i="47"/>
  <c r="DX13" i="47"/>
  <c r="DW13" i="47"/>
  <c r="DV13" i="47"/>
  <c r="DU13" i="47"/>
  <c r="DT13" i="47"/>
  <c r="DY12" i="47"/>
  <c r="DX12" i="47"/>
  <c r="DW12" i="47"/>
  <c r="DV12" i="47"/>
  <c r="DU12" i="47"/>
  <c r="DT12" i="47"/>
  <c r="DY11" i="47"/>
  <c r="DX11" i="47"/>
  <c r="DW11" i="47"/>
  <c r="DV11" i="47"/>
  <c r="DU11" i="47"/>
  <c r="DT11" i="47"/>
  <c r="DY10" i="47"/>
  <c r="DX10" i="47"/>
  <c r="DW10" i="47"/>
  <c r="DV10" i="47"/>
  <c r="DU10" i="47"/>
  <c r="DT10" i="47"/>
  <c r="DY9" i="47"/>
  <c r="DX9" i="47"/>
  <c r="DW9" i="47"/>
  <c r="DV9" i="47"/>
  <c r="DU9" i="47"/>
  <c r="DT9" i="47"/>
  <c r="DY8" i="47"/>
  <c r="DX8" i="47"/>
  <c r="DW8" i="47"/>
  <c r="DV8" i="47"/>
  <c r="DU8" i="47"/>
  <c r="DT8" i="47"/>
  <c r="DY7" i="47"/>
  <c r="DX7" i="47"/>
  <c r="DW7" i="47"/>
  <c r="DV7" i="47"/>
  <c r="DU7" i="47"/>
  <c r="DT7" i="47"/>
  <c r="DY6" i="47"/>
  <c r="DX6" i="47"/>
  <c r="DW6" i="47"/>
  <c r="DV6" i="47"/>
  <c r="DU6" i="47"/>
  <c r="DT6" i="47"/>
  <c r="DY5" i="47"/>
  <c r="DX5" i="47"/>
  <c r="DW5" i="47"/>
  <c r="DV5" i="47"/>
  <c r="DU5" i="47"/>
  <c r="DT5" i="47"/>
  <c r="DY4" i="47"/>
  <c r="DX4" i="47"/>
  <c r="DW4" i="47"/>
  <c r="DV4" i="47"/>
  <c r="DU4" i="47"/>
  <c r="DT4" i="47"/>
  <c r="DY3" i="47"/>
  <c r="DX3" i="47"/>
  <c r="DW3" i="47"/>
  <c r="DV3" i="47"/>
  <c r="DU3" i="47"/>
  <c r="DT3" i="47"/>
  <c r="DY2" i="47"/>
  <c r="DX2" i="47"/>
  <c r="DW2" i="47"/>
  <c r="DV2" i="47"/>
  <c r="DU2" i="47"/>
  <c r="DT2" i="47"/>
  <c r="Y1" i="47"/>
  <c r="DY60" i="46"/>
  <c r="DX60" i="46"/>
  <c r="DW60" i="46"/>
  <c r="DV60" i="46"/>
  <c r="DU60" i="46"/>
  <c r="DT60" i="46"/>
  <c r="DY59" i="46"/>
  <c r="DX59" i="46"/>
  <c r="DW59" i="46"/>
  <c r="DV59" i="46"/>
  <c r="DU59" i="46"/>
  <c r="DT59" i="46"/>
  <c r="DY58" i="46"/>
  <c r="DX58" i="46"/>
  <c r="DW58" i="46"/>
  <c r="DV58" i="46"/>
  <c r="DU58" i="46"/>
  <c r="DT58" i="46"/>
  <c r="DY57" i="46"/>
  <c r="DX57" i="46"/>
  <c r="DW57" i="46"/>
  <c r="DV57" i="46"/>
  <c r="DU57" i="46"/>
  <c r="DT57" i="46"/>
  <c r="DY56" i="46"/>
  <c r="DX56" i="46"/>
  <c r="DW56" i="46"/>
  <c r="DV56" i="46"/>
  <c r="DU56" i="46"/>
  <c r="DT56" i="46"/>
  <c r="DY55" i="46"/>
  <c r="DX55" i="46"/>
  <c r="DW55" i="46"/>
  <c r="DV55" i="46"/>
  <c r="DU55" i="46"/>
  <c r="DT55" i="46"/>
  <c r="DY54" i="46"/>
  <c r="DX54" i="46"/>
  <c r="DW54" i="46"/>
  <c r="DV54" i="46"/>
  <c r="DU54" i="46"/>
  <c r="DT54" i="46"/>
  <c r="DY53" i="46"/>
  <c r="DX53" i="46"/>
  <c r="DW53" i="46"/>
  <c r="DV53" i="46"/>
  <c r="DU53" i="46"/>
  <c r="DT53" i="46"/>
  <c r="DY52" i="46"/>
  <c r="DX52" i="46"/>
  <c r="DW52" i="46"/>
  <c r="DV52" i="46"/>
  <c r="DU52" i="46"/>
  <c r="DT52" i="46"/>
  <c r="DY51" i="46"/>
  <c r="DX51" i="46"/>
  <c r="DW51" i="46"/>
  <c r="DV51" i="46"/>
  <c r="DU51" i="46"/>
  <c r="DT51" i="46"/>
  <c r="DY50" i="46"/>
  <c r="DX50" i="46"/>
  <c r="DW50" i="46"/>
  <c r="DV50" i="46"/>
  <c r="DU50" i="46"/>
  <c r="DT50" i="46"/>
  <c r="DY49" i="46"/>
  <c r="DX49" i="46"/>
  <c r="DW49" i="46"/>
  <c r="DV49" i="46"/>
  <c r="DU49" i="46"/>
  <c r="DT49" i="46"/>
  <c r="DY48" i="46"/>
  <c r="DX48" i="46"/>
  <c r="DW48" i="46"/>
  <c r="DV48" i="46"/>
  <c r="DU48" i="46"/>
  <c r="DT48" i="46"/>
  <c r="DY47" i="46"/>
  <c r="DX47" i="46"/>
  <c r="DW47" i="46"/>
  <c r="DV47" i="46"/>
  <c r="DU47" i="46"/>
  <c r="DT47" i="46"/>
  <c r="DY46" i="46"/>
  <c r="DX46" i="46"/>
  <c r="DW46" i="46"/>
  <c r="DV46" i="46"/>
  <c r="DU46" i="46"/>
  <c r="DT46" i="46"/>
  <c r="DY45" i="46"/>
  <c r="DX45" i="46"/>
  <c r="DW45" i="46"/>
  <c r="DV45" i="46"/>
  <c r="DU45" i="46"/>
  <c r="DT45" i="46"/>
  <c r="DY44" i="46"/>
  <c r="DX44" i="46"/>
  <c r="DW44" i="46"/>
  <c r="DV44" i="46"/>
  <c r="DU44" i="46"/>
  <c r="DT44" i="46"/>
  <c r="DY43" i="46"/>
  <c r="DX43" i="46"/>
  <c r="DW43" i="46"/>
  <c r="DV43" i="46"/>
  <c r="DU43" i="46"/>
  <c r="DT43" i="46"/>
  <c r="DY42" i="46"/>
  <c r="DX42" i="46"/>
  <c r="DW42" i="46"/>
  <c r="DV42" i="46"/>
  <c r="DU42" i="46"/>
  <c r="DT42" i="46"/>
  <c r="DY41" i="46"/>
  <c r="DX41" i="46"/>
  <c r="DW41" i="46"/>
  <c r="DV41" i="46"/>
  <c r="DU41" i="46"/>
  <c r="DT41" i="46"/>
  <c r="DY40" i="46"/>
  <c r="DX40" i="46"/>
  <c r="DW40" i="46"/>
  <c r="DV40" i="46"/>
  <c r="DU40" i="46"/>
  <c r="DT40" i="46"/>
  <c r="DY39" i="46"/>
  <c r="DX39" i="46"/>
  <c r="DW39" i="46"/>
  <c r="DV39" i="46"/>
  <c r="DU39" i="46"/>
  <c r="DT39" i="46"/>
  <c r="DY38" i="46"/>
  <c r="DX38" i="46"/>
  <c r="DW38" i="46"/>
  <c r="DV38" i="46"/>
  <c r="DU38" i="46"/>
  <c r="DT38" i="46"/>
  <c r="DY37" i="46"/>
  <c r="DX37" i="46"/>
  <c r="DW37" i="46"/>
  <c r="DV37" i="46"/>
  <c r="DU37" i="46"/>
  <c r="DT37" i="46"/>
  <c r="DY36" i="46"/>
  <c r="DX36" i="46"/>
  <c r="DW36" i="46"/>
  <c r="DV36" i="46"/>
  <c r="DU36" i="46"/>
  <c r="DT36" i="46"/>
  <c r="DY35" i="46"/>
  <c r="DX35" i="46"/>
  <c r="DW35" i="46"/>
  <c r="DV35" i="46"/>
  <c r="DU35" i="46"/>
  <c r="DT35" i="46"/>
  <c r="DY34" i="46"/>
  <c r="DX34" i="46"/>
  <c r="DW34" i="46"/>
  <c r="DV34" i="46"/>
  <c r="DU34" i="46"/>
  <c r="DT34" i="46"/>
  <c r="N34" i="46"/>
  <c r="M34" i="46"/>
  <c r="L34" i="46"/>
  <c r="DY33" i="46"/>
  <c r="DX33" i="46"/>
  <c r="DW33" i="46"/>
  <c r="DV33" i="46"/>
  <c r="DU33" i="46"/>
  <c r="DT33" i="46"/>
  <c r="N33" i="46"/>
  <c r="M33" i="46"/>
  <c r="L33" i="46"/>
  <c r="DY32" i="46"/>
  <c r="DX32" i="46"/>
  <c r="DW32" i="46"/>
  <c r="DV32" i="46"/>
  <c r="DU32" i="46"/>
  <c r="DT32" i="46"/>
  <c r="N32" i="46"/>
  <c r="M32" i="46"/>
  <c r="L32" i="46"/>
  <c r="DY31" i="46"/>
  <c r="DX31" i="46"/>
  <c r="DW31" i="46"/>
  <c r="DV31" i="46"/>
  <c r="DU31" i="46"/>
  <c r="DT31" i="46"/>
  <c r="N31" i="46"/>
  <c r="M31" i="46"/>
  <c r="L31" i="46"/>
  <c r="DY30" i="46"/>
  <c r="DX30" i="46"/>
  <c r="DW30" i="46"/>
  <c r="DV30" i="46"/>
  <c r="DU30" i="46"/>
  <c r="DT30" i="46"/>
  <c r="N30" i="46"/>
  <c r="M30" i="46"/>
  <c r="L30" i="46"/>
  <c r="DY29" i="46"/>
  <c r="DX29" i="46"/>
  <c r="DW29" i="46"/>
  <c r="DV29" i="46"/>
  <c r="DU29" i="46"/>
  <c r="DT29" i="46"/>
  <c r="N29" i="46"/>
  <c r="M29" i="46"/>
  <c r="L29" i="46"/>
  <c r="DY28" i="46"/>
  <c r="DX28" i="46"/>
  <c r="DW28" i="46"/>
  <c r="DV28" i="46"/>
  <c r="DU28" i="46"/>
  <c r="DT28" i="46"/>
  <c r="N28" i="46"/>
  <c r="M28" i="46"/>
  <c r="L28" i="46"/>
  <c r="DY27" i="46"/>
  <c r="DX27" i="46"/>
  <c r="DW27" i="46"/>
  <c r="DV27" i="46"/>
  <c r="DU27" i="46"/>
  <c r="DT27" i="46"/>
  <c r="N27" i="46"/>
  <c r="M27" i="46"/>
  <c r="L27" i="46"/>
  <c r="DY26" i="46"/>
  <c r="DX26" i="46"/>
  <c r="DW26" i="46"/>
  <c r="DV26" i="46"/>
  <c r="DU26" i="46"/>
  <c r="DT26" i="46"/>
  <c r="N26" i="46"/>
  <c r="M26" i="46"/>
  <c r="L26" i="46"/>
  <c r="DY25" i="46"/>
  <c r="DX25" i="46"/>
  <c r="DW25" i="46"/>
  <c r="DV25" i="46"/>
  <c r="DU25" i="46"/>
  <c r="DT25" i="46"/>
  <c r="N25" i="46"/>
  <c r="M25" i="46"/>
  <c r="L25" i="46"/>
  <c r="DY24" i="46"/>
  <c r="DX24" i="46"/>
  <c r="DW24" i="46"/>
  <c r="DV24" i="46"/>
  <c r="DU24" i="46"/>
  <c r="DT24" i="46"/>
  <c r="N24" i="46"/>
  <c r="M24" i="46"/>
  <c r="L24" i="46"/>
  <c r="DY23" i="46"/>
  <c r="DX23" i="46"/>
  <c r="DW23" i="46"/>
  <c r="DV23" i="46"/>
  <c r="DU23" i="46"/>
  <c r="DT23" i="46"/>
  <c r="N23" i="46"/>
  <c r="M23" i="46"/>
  <c r="L23" i="46"/>
  <c r="DY22" i="46"/>
  <c r="DX22" i="46"/>
  <c r="DW22" i="46"/>
  <c r="DV22" i="46"/>
  <c r="DU22" i="46"/>
  <c r="DT22" i="46"/>
  <c r="N22" i="46"/>
  <c r="M22" i="46"/>
  <c r="L22" i="46"/>
  <c r="DY21" i="46"/>
  <c r="DX21" i="46"/>
  <c r="DW21" i="46"/>
  <c r="DV21" i="46"/>
  <c r="DU21" i="46"/>
  <c r="DT21" i="46"/>
  <c r="N21" i="46"/>
  <c r="M21" i="46"/>
  <c r="L21" i="46"/>
  <c r="DY20" i="46"/>
  <c r="DX20" i="46"/>
  <c r="DW20" i="46"/>
  <c r="DV20" i="46"/>
  <c r="DU20" i="46"/>
  <c r="DT20" i="46"/>
  <c r="N20" i="46"/>
  <c r="M20" i="46"/>
  <c r="L20" i="46"/>
  <c r="DY19" i="46"/>
  <c r="DX19" i="46"/>
  <c r="DW19" i="46"/>
  <c r="DV19" i="46"/>
  <c r="DU19" i="46"/>
  <c r="DT19" i="46"/>
  <c r="N19" i="46"/>
  <c r="M19" i="46"/>
  <c r="L19" i="46"/>
  <c r="DY18" i="46"/>
  <c r="DX18" i="46"/>
  <c r="DW18" i="46"/>
  <c r="DV18" i="46"/>
  <c r="DU18" i="46"/>
  <c r="DT18" i="46"/>
  <c r="DY17" i="46"/>
  <c r="DX17" i="46"/>
  <c r="DW17" i="46"/>
  <c r="DV17" i="46"/>
  <c r="DU17" i="46"/>
  <c r="DT17" i="46"/>
  <c r="DY16" i="46"/>
  <c r="DX16" i="46"/>
  <c r="DW16" i="46"/>
  <c r="DV16" i="46"/>
  <c r="DU16" i="46"/>
  <c r="DT16" i="46"/>
  <c r="DY15" i="46"/>
  <c r="DX15" i="46"/>
  <c r="DW15" i="46"/>
  <c r="DV15" i="46"/>
  <c r="DU15" i="46"/>
  <c r="DT15" i="46"/>
  <c r="DY14" i="46"/>
  <c r="DX14" i="46"/>
  <c r="DW14" i="46"/>
  <c r="DV14" i="46"/>
  <c r="DU14" i="46"/>
  <c r="DT14" i="46"/>
  <c r="DY13" i="46"/>
  <c r="DX13" i="46"/>
  <c r="DW13" i="46"/>
  <c r="DV13" i="46"/>
  <c r="DU13" i="46"/>
  <c r="DT13" i="46"/>
  <c r="DY12" i="46"/>
  <c r="DX12" i="46"/>
  <c r="DW12" i="46"/>
  <c r="DV12" i="46"/>
  <c r="DU12" i="46"/>
  <c r="DT12" i="46"/>
  <c r="DY11" i="46"/>
  <c r="DX11" i="46"/>
  <c r="DW11" i="46"/>
  <c r="DV11" i="46"/>
  <c r="DU11" i="46"/>
  <c r="DT11" i="46"/>
  <c r="DY10" i="46"/>
  <c r="DX10" i="46"/>
  <c r="DW10" i="46"/>
  <c r="DV10" i="46"/>
  <c r="DU10" i="46"/>
  <c r="DT10" i="46"/>
  <c r="DY9" i="46"/>
  <c r="DX9" i="46"/>
  <c r="DW9" i="46"/>
  <c r="DV9" i="46"/>
  <c r="DU9" i="46"/>
  <c r="DT9" i="46"/>
  <c r="DY8" i="46"/>
  <c r="DX8" i="46"/>
  <c r="DW8" i="46"/>
  <c r="DV8" i="46"/>
  <c r="DU8" i="46"/>
  <c r="DT8" i="46"/>
  <c r="DY7" i="46"/>
  <c r="DX7" i="46"/>
  <c r="DW7" i="46"/>
  <c r="DV7" i="46"/>
  <c r="DU7" i="46"/>
  <c r="DT7" i="46"/>
  <c r="DY6" i="46"/>
  <c r="DX6" i="46"/>
  <c r="DW6" i="46"/>
  <c r="DV6" i="46"/>
  <c r="DU6" i="46"/>
  <c r="DT6" i="46"/>
  <c r="DY5" i="46"/>
  <c r="DX5" i="46"/>
  <c r="DW5" i="46"/>
  <c r="DV5" i="46"/>
  <c r="DU5" i="46"/>
  <c r="DT5" i="46"/>
  <c r="DY4" i="46"/>
  <c r="DX4" i="46"/>
  <c r="DW4" i="46"/>
  <c r="DV4" i="46"/>
  <c r="DU4" i="46"/>
  <c r="DT4" i="46"/>
  <c r="DY3" i="46"/>
  <c r="DX3" i="46"/>
  <c r="DW3" i="46"/>
  <c r="DV3" i="46"/>
  <c r="DU3" i="46"/>
  <c r="DT3" i="46"/>
  <c r="DY2" i="46"/>
  <c r="DX2" i="46"/>
  <c r="DW2" i="46"/>
  <c r="DV2" i="46"/>
  <c r="DU2" i="46"/>
  <c r="DT2" i="46"/>
  <c r="Y1" i="46"/>
  <c r="DY66" i="45"/>
  <c r="DX66" i="45"/>
  <c r="DW66" i="45"/>
  <c r="DV66" i="45"/>
  <c r="DU66" i="45"/>
  <c r="DT66" i="45"/>
  <c r="DY65" i="45"/>
  <c r="DX65" i="45"/>
  <c r="DW65" i="45"/>
  <c r="DV65" i="45"/>
  <c r="DU65" i="45"/>
  <c r="DT65" i="45"/>
  <c r="DY64" i="45"/>
  <c r="DX64" i="45"/>
  <c r="DW64" i="45"/>
  <c r="DV64" i="45"/>
  <c r="DU64" i="45"/>
  <c r="DT64" i="45"/>
  <c r="DY63" i="45"/>
  <c r="DX63" i="45"/>
  <c r="DW63" i="45"/>
  <c r="DV63" i="45"/>
  <c r="DU63" i="45"/>
  <c r="DT63" i="45"/>
  <c r="DY62" i="45"/>
  <c r="DX62" i="45"/>
  <c r="DW62" i="45"/>
  <c r="DV62" i="45"/>
  <c r="DU62" i="45"/>
  <c r="DT62" i="45"/>
  <c r="DY61" i="45"/>
  <c r="DX61" i="45"/>
  <c r="DW61" i="45"/>
  <c r="DV61" i="45"/>
  <c r="DU61" i="45"/>
  <c r="DT61" i="45"/>
  <c r="DY60" i="45"/>
  <c r="DX60" i="45"/>
  <c r="DW60" i="45"/>
  <c r="DV60" i="45"/>
  <c r="DU60" i="45"/>
  <c r="DT60" i="45"/>
  <c r="DY59" i="45"/>
  <c r="DX59" i="45"/>
  <c r="DW59" i="45"/>
  <c r="DV59" i="45"/>
  <c r="DU59" i="45"/>
  <c r="DT59" i="45"/>
  <c r="DY58" i="45"/>
  <c r="DX58" i="45"/>
  <c r="DW58" i="45"/>
  <c r="DV58" i="45"/>
  <c r="DU58" i="45"/>
  <c r="DT58" i="45"/>
  <c r="DY57" i="45"/>
  <c r="DX57" i="45"/>
  <c r="DW57" i="45"/>
  <c r="DV57" i="45"/>
  <c r="DU57" i="45"/>
  <c r="DT57" i="45"/>
  <c r="DY56" i="45"/>
  <c r="DX56" i="45"/>
  <c r="DW56" i="45"/>
  <c r="DV56" i="45"/>
  <c r="DU56" i="45"/>
  <c r="DT56" i="45"/>
  <c r="DY55" i="45"/>
  <c r="DX55" i="45"/>
  <c r="DW55" i="45"/>
  <c r="DV55" i="45"/>
  <c r="DU55" i="45"/>
  <c r="DT55" i="45"/>
  <c r="DY54" i="45"/>
  <c r="DX54" i="45"/>
  <c r="DW54" i="45"/>
  <c r="DV54" i="45"/>
  <c r="DU54" i="45"/>
  <c r="DT54" i="45"/>
  <c r="DY53" i="45"/>
  <c r="DX53" i="45"/>
  <c r="DW53" i="45"/>
  <c r="DV53" i="45"/>
  <c r="DU53" i="45"/>
  <c r="DT53" i="45"/>
  <c r="DY52" i="45"/>
  <c r="DX52" i="45"/>
  <c r="DW52" i="45"/>
  <c r="DV52" i="45"/>
  <c r="DU52" i="45"/>
  <c r="DT52" i="45"/>
  <c r="DY51" i="45"/>
  <c r="DX51" i="45"/>
  <c r="DW51" i="45"/>
  <c r="DV51" i="45"/>
  <c r="DU51" i="45"/>
  <c r="DT51" i="45"/>
  <c r="DY50" i="45"/>
  <c r="DX50" i="45"/>
  <c r="DW50" i="45"/>
  <c r="DV50" i="45"/>
  <c r="DU50" i="45"/>
  <c r="DT50" i="45"/>
  <c r="DY49" i="45"/>
  <c r="DX49" i="45"/>
  <c r="DW49" i="45"/>
  <c r="DV49" i="45"/>
  <c r="DU49" i="45"/>
  <c r="DT49" i="45"/>
  <c r="DY48" i="45"/>
  <c r="DX48" i="45"/>
  <c r="DW48" i="45"/>
  <c r="DV48" i="45"/>
  <c r="DU48" i="45"/>
  <c r="DT48" i="45"/>
  <c r="DY47" i="45"/>
  <c r="DX47" i="45"/>
  <c r="DW47" i="45"/>
  <c r="DV47" i="45"/>
  <c r="DU47" i="45"/>
  <c r="DT47" i="45"/>
  <c r="DY46" i="45"/>
  <c r="DX46" i="45"/>
  <c r="DW46" i="45"/>
  <c r="DV46" i="45"/>
  <c r="DU46" i="45"/>
  <c r="DT46" i="45"/>
  <c r="DY45" i="45"/>
  <c r="DX45" i="45"/>
  <c r="DW45" i="45"/>
  <c r="DV45" i="45"/>
  <c r="DU45" i="45"/>
  <c r="DT45" i="45"/>
  <c r="DY44" i="45"/>
  <c r="DX44" i="45"/>
  <c r="DW44" i="45"/>
  <c r="DV44" i="45"/>
  <c r="DU44" i="45"/>
  <c r="DT44" i="45"/>
  <c r="DY43" i="45"/>
  <c r="DX43" i="45"/>
  <c r="DW43" i="45"/>
  <c r="DV43" i="45"/>
  <c r="DU43" i="45"/>
  <c r="DT43" i="45"/>
  <c r="DY42" i="45"/>
  <c r="DX42" i="45"/>
  <c r="DW42" i="45"/>
  <c r="DV42" i="45"/>
  <c r="DU42" i="45"/>
  <c r="DT42" i="45"/>
  <c r="DY41" i="45"/>
  <c r="DX41" i="45"/>
  <c r="DW41" i="45"/>
  <c r="DV41" i="45"/>
  <c r="DU41" i="45"/>
  <c r="DT41" i="45"/>
  <c r="DY40" i="45"/>
  <c r="DX40" i="45"/>
  <c r="DW40" i="45"/>
  <c r="DV40" i="45"/>
  <c r="DU40" i="45"/>
  <c r="DT40" i="45"/>
  <c r="DY39" i="45"/>
  <c r="DX39" i="45"/>
  <c r="DW39" i="45"/>
  <c r="DV39" i="45"/>
  <c r="DU39" i="45"/>
  <c r="DT39" i="45"/>
  <c r="DY38" i="45"/>
  <c r="DX38" i="45"/>
  <c r="DW38" i="45"/>
  <c r="DV38" i="45"/>
  <c r="DU38" i="45"/>
  <c r="DT38" i="45"/>
  <c r="DY37" i="45"/>
  <c r="DX37" i="45"/>
  <c r="DW37" i="45"/>
  <c r="DV37" i="45"/>
  <c r="DU37" i="45"/>
  <c r="DT37" i="45"/>
  <c r="DY36" i="45"/>
  <c r="DX36" i="45"/>
  <c r="DW36" i="45"/>
  <c r="DV36" i="45"/>
  <c r="DU36" i="45"/>
  <c r="DT36" i="45"/>
  <c r="DY35" i="45"/>
  <c r="DX35" i="45"/>
  <c r="DW35" i="45"/>
  <c r="DV35" i="45"/>
  <c r="DU35" i="45"/>
  <c r="DT35" i="45"/>
  <c r="DY34" i="45"/>
  <c r="DX34" i="45"/>
  <c r="DW34" i="45"/>
  <c r="DV34" i="45"/>
  <c r="DU34" i="45"/>
  <c r="DT34" i="45"/>
  <c r="N34" i="45"/>
  <c r="M34" i="45"/>
  <c r="L34" i="45"/>
  <c r="DY33" i="45"/>
  <c r="DX33" i="45"/>
  <c r="DW33" i="45"/>
  <c r="DV33" i="45"/>
  <c r="DU33" i="45"/>
  <c r="DT33" i="45"/>
  <c r="N33" i="45"/>
  <c r="M33" i="45"/>
  <c r="L33" i="45"/>
  <c r="DY32" i="45"/>
  <c r="DX32" i="45"/>
  <c r="DW32" i="45"/>
  <c r="DV32" i="45"/>
  <c r="DU32" i="45"/>
  <c r="DT32" i="45"/>
  <c r="N32" i="45"/>
  <c r="M32" i="45"/>
  <c r="L32" i="45"/>
  <c r="DY31" i="45"/>
  <c r="DX31" i="45"/>
  <c r="DW31" i="45"/>
  <c r="DV31" i="45"/>
  <c r="DU31" i="45"/>
  <c r="DT31" i="45"/>
  <c r="N31" i="45"/>
  <c r="M31" i="45"/>
  <c r="L31" i="45"/>
  <c r="DY30" i="45"/>
  <c r="DX30" i="45"/>
  <c r="DW30" i="45"/>
  <c r="DV30" i="45"/>
  <c r="DU30" i="45"/>
  <c r="DT30" i="45"/>
  <c r="N30" i="45"/>
  <c r="M30" i="45"/>
  <c r="L30" i="45"/>
  <c r="DY29" i="45"/>
  <c r="DX29" i="45"/>
  <c r="DW29" i="45"/>
  <c r="DV29" i="45"/>
  <c r="DU29" i="45"/>
  <c r="DT29" i="45"/>
  <c r="N29" i="45"/>
  <c r="M29" i="45"/>
  <c r="L29" i="45"/>
  <c r="DY28" i="45"/>
  <c r="DX28" i="45"/>
  <c r="DW28" i="45"/>
  <c r="DV28" i="45"/>
  <c r="DU28" i="45"/>
  <c r="DT28" i="45"/>
  <c r="N28" i="45"/>
  <c r="M28" i="45"/>
  <c r="L28" i="45"/>
  <c r="DY27" i="45"/>
  <c r="DX27" i="45"/>
  <c r="DW27" i="45"/>
  <c r="DV27" i="45"/>
  <c r="DU27" i="45"/>
  <c r="DT27" i="45"/>
  <c r="N27" i="45"/>
  <c r="M27" i="45"/>
  <c r="L27" i="45"/>
  <c r="DY26" i="45"/>
  <c r="DX26" i="45"/>
  <c r="DW26" i="45"/>
  <c r="DV26" i="45"/>
  <c r="DU26" i="45"/>
  <c r="DT26" i="45"/>
  <c r="N26" i="45"/>
  <c r="M26" i="45"/>
  <c r="L26" i="45"/>
  <c r="DY25" i="45"/>
  <c r="DX25" i="45"/>
  <c r="DW25" i="45"/>
  <c r="DV25" i="45"/>
  <c r="DU25" i="45"/>
  <c r="DT25" i="45"/>
  <c r="N25" i="45"/>
  <c r="M25" i="45"/>
  <c r="L25" i="45"/>
  <c r="DY24" i="45"/>
  <c r="DX24" i="45"/>
  <c r="DW24" i="45"/>
  <c r="DV24" i="45"/>
  <c r="DU24" i="45"/>
  <c r="DT24" i="45"/>
  <c r="N24" i="45"/>
  <c r="M24" i="45"/>
  <c r="L24" i="45"/>
  <c r="DY23" i="45"/>
  <c r="DX23" i="45"/>
  <c r="DW23" i="45"/>
  <c r="DV23" i="45"/>
  <c r="DU23" i="45"/>
  <c r="DT23" i="45"/>
  <c r="N23" i="45"/>
  <c r="M23" i="45"/>
  <c r="L23" i="45"/>
  <c r="DY22" i="45"/>
  <c r="DX22" i="45"/>
  <c r="DW22" i="45"/>
  <c r="DV22" i="45"/>
  <c r="DU22" i="45"/>
  <c r="DT22" i="45"/>
  <c r="N22" i="45"/>
  <c r="M22" i="45"/>
  <c r="L22" i="45"/>
  <c r="DY21" i="45"/>
  <c r="DX21" i="45"/>
  <c r="DW21" i="45"/>
  <c r="DV21" i="45"/>
  <c r="DU21" i="45"/>
  <c r="DT21" i="45"/>
  <c r="N21" i="45"/>
  <c r="M21" i="45"/>
  <c r="L21" i="45"/>
  <c r="DY20" i="45"/>
  <c r="DX20" i="45"/>
  <c r="DW20" i="45"/>
  <c r="DV20" i="45"/>
  <c r="DU20" i="45"/>
  <c r="DT20" i="45"/>
  <c r="N20" i="45"/>
  <c r="M20" i="45"/>
  <c r="L20" i="45"/>
  <c r="DY19" i="45"/>
  <c r="DX19" i="45"/>
  <c r="DW19" i="45"/>
  <c r="DV19" i="45"/>
  <c r="DU19" i="45"/>
  <c r="DT19" i="45"/>
  <c r="N19" i="45"/>
  <c r="M19" i="45"/>
  <c r="L19" i="45"/>
  <c r="DY18" i="45"/>
  <c r="DX18" i="45"/>
  <c r="DW18" i="45"/>
  <c r="DV18" i="45"/>
  <c r="DU18" i="45"/>
  <c r="DT18" i="45"/>
  <c r="DY17" i="45"/>
  <c r="DX17" i="45"/>
  <c r="DW17" i="45"/>
  <c r="DV17" i="45"/>
  <c r="DU17" i="45"/>
  <c r="DT17" i="45"/>
  <c r="DY16" i="45"/>
  <c r="DX16" i="45"/>
  <c r="DW16" i="45"/>
  <c r="DV16" i="45"/>
  <c r="DU16" i="45"/>
  <c r="DT16" i="45"/>
  <c r="DY15" i="45"/>
  <c r="DX15" i="45"/>
  <c r="DW15" i="45"/>
  <c r="DV15" i="45"/>
  <c r="DU15" i="45"/>
  <c r="DT15" i="45"/>
  <c r="DY14" i="45"/>
  <c r="DX14" i="45"/>
  <c r="DW14" i="45"/>
  <c r="DV14" i="45"/>
  <c r="DU14" i="45"/>
  <c r="DT14" i="45"/>
  <c r="DY13" i="45"/>
  <c r="DX13" i="45"/>
  <c r="DW13" i="45"/>
  <c r="DV13" i="45"/>
  <c r="DU13" i="45"/>
  <c r="DT13" i="45"/>
  <c r="DY12" i="45"/>
  <c r="DX12" i="45"/>
  <c r="DW12" i="45"/>
  <c r="DV12" i="45"/>
  <c r="DU12" i="45"/>
  <c r="DT12" i="45"/>
  <c r="DY11" i="45"/>
  <c r="DX11" i="45"/>
  <c r="DW11" i="45"/>
  <c r="DV11" i="45"/>
  <c r="DU11" i="45"/>
  <c r="DT11" i="45"/>
  <c r="DY10" i="45"/>
  <c r="DX10" i="45"/>
  <c r="DW10" i="45"/>
  <c r="DV10" i="45"/>
  <c r="DU10" i="45"/>
  <c r="DT10" i="45"/>
  <c r="DY9" i="45"/>
  <c r="DX9" i="45"/>
  <c r="DW9" i="45"/>
  <c r="DV9" i="45"/>
  <c r="DU9" i="45"/>
  <c r="DT9" i="45"/>
  <c r="DY8" i="45"/>
  <c r="DX8" i="45"/>
  <c r="DW8" i="45"/>
  <c r="DV8" i="45"/>
  <c r="DU8" i="45"/>
  <c r="DT8" i="45"/>
  <c r="DY7" i="45"/>
  <c r="DX7" i="45"/>
  <c r="DW7" i="45"/>
  <c r="DV7" i="45"/>
  <c r="DU7" i="45"/>
  <c r="DT7" i="45"/>
  <c r="DY6" i="45"/>
  <c r="DX6" i="45"/>
  <c r="DW6" i="45"/>
  <c r="DV6" i="45"/>
  <c r="DU6" i="45"/>
  <c r="DT6" i="45"/>
  <c r="DY5" i="45"/>
  <c r="DX5" i="45"/>
  <c r="DW5" i="45"/>
  <c r="DV5" i="45"/>
  <c r="DU5" i="45"/>
  <c r="DT5" i="45"/>
  <c r="DY4" i="45"/>
  <c r="DX4" i="45"/>
  <c r="DW4" i="45"/>
  <c r="DV4" i="45"/>
  <c r="DU4" i="45"/>
  <c r="DT4" i="45"/>
  <c r="DY3" i="45"/>
  <c r="DX3" i="45"/>
  <c r="DW3" i="45"/>
  <c r="DV3" i="45"/>
  <c r="DU3" i="45"/>
  <c r="DT3" i="45"/>
  <c r="DY2" i="45"/>
  <c r="DX2" i="45"/>
  <c r="DW2" i="45"/>
  <c r="DV2" i="45"/>
  <c r="DU2" i="45"/>
  <c r="DT2" i="45"/>
  <c r="Y1" i="45"/>
  <c r="DY60" i="44"/>
  <c r="DX60" i="44"/>
  <c r="DW60" i="44"/>
  <c r="DV60" i="44"/>
  <c r="DU60" i="44"/>
  <c r="DT60" i="44"/>
  <c r="DY59" i="44"/>
  <c r="DX59" i="44"/>
  <c r="DW59" i="44"/>
  <c r="DV59" i="44"/>
  <c r="DU59" i="44"/>
  <c r="DT59" i="44"/>
  <c r="DY58" i="44"/>
  <c r="DX58" i="44"/>
  <c r="DW58" i="44"/>
  <c r="DV58" i="44"/>
  <c r="DU58" i="44"/>
  <c r="DT58" i="44"/>
  <c r="DY57" i="44"/>
  <c r="DX57" i="44"/>
  <c r="DW57" i="44"/>
  <c r="DV57" i="44"/>
  <c r="DU57" i="44"/>
  <c r="DT57" i="44"/>
  <c r="DY56" i="44"/>
  <c r="DX56" i="44"/>
  <c r="DW56" i="44"/>
  <c r="DV56" i="44"/>
  <c r="DU56" i="44"/>
  <c r="DT56" i="44"/>
  <c r="DY55" i="44"/>
  <c r="DX55" i="44"/>
  <c r="DW55" i="44"/>
  <c r="DV55" i="44"/>
  <c r="DU55" i="44"/>
  <c r="DT55" i="44"/>
  <c r="DY54" i="44"/>
  <c r="DX54" i="44"/>
  <c r="DW54" i="44"/>
  <c r="DV54" i="44"/>
  <c r="DU54" i="44"/>
  <c r="DT54" i="44"/>
  <c r="DY53" i="44"/>
  <c r="DX53" i="44"/>
  <c r="DW53" i="44"/>
  <c r="DV53" i="44"/>
  <c r="DU53" i="44"/>
  <c r="DT53" i="44"/>
  <c r="DY52" i="44"/>
  <c r="DX52" i="44"/>
  <c r="DW52" i="44"/>
  <c r="DV52" i="44"/>
  <c r="DU52" i="44"/>
  <c r="DT52" i="44"/>
  <c r="DY51" i="44"/>
  <c r="DX51" i="44"/>
  <c r="DW51" i="44"/>
  <c r="DV51" i="44"/>
  <c r="DU51" i="44"/>
  <c r="DT51" i="44"/>
  <c r="DY50" i="44"/>
  <c r="DX50" i="44"/>
  <c r="DW50" i="44"/>
  <c r="DV50" i="44"/>
  <c r="DU50" i="44"/>
  <c r="DT50" i="44"/>
  <c r="DY49" i="44"/>
  <c r="DX49" i="44"/>
  <c r="DW49" i="44"/>
  <c r="DV49" i="44"/>
  <c r="DU49" i="44"/>
  <c r="DT49" i="44"/>
  <c r="DY48" i="44"/>
  <c r="DX48" i="44"/>
  <c r="DW48" i="44"/>
  <c r="DV48" i="44"/>
  <c r="DU48" i="44"/>
  <c r="DT48" i="44"/>
  <c r="DY47" i="44"/>
  <c r="DX47" i="44"/>
  <c r="DW47" i="44"/>
  <c r="DV47" i="44"/>
  <c r="DU47" i="44"/>
  <c r="DT47" i="44"/>
  <c r="DY46" i="44"/>
  <c r="DX46" i="44"/>
  <c r="DW46" i="44"/>
  <c r="DV46" i="44"/>
  <c r="DU46" i="44"/>
  <c r="DT46" i="44"/>
  <c r="DY45" i="44"/>
  <c r="DX45" i="44"/>
  <c r="DW45" i="44"/>
  <c r="DV45" i="44"/>
  <c r="DU45" i="44"/>
  <c r="DT45" i="44"/>
  <c r="DY44" i="44"/>
  <c r="DX44" i="44"/>
  <c r="DW44" i="44"/>
  <c r="DV44" i="44"/>
  <c r="DU44" i="44"/>
  <c r="DT44" i="44"/>
  <c r="DY43" i="44"/>
  <c r="DX43" i="44"/>
  <c r="DW43" i="44"/>
  <c r="DV43" i="44"/>
  <c r="DU43" i="44"/>
  <c r="DT43" i="44"/>
  <c r="DY42" i="44"/>
  <c r="DX42" i="44"/>
  <c r="DW42" i="44"/>
  <c r="DV42" i="44"/>
  <c r="DU42" i="44"/>
  <c r="DT42" i="44"/>
  <c r="DY41" i="44"/>
  <c r="DX41" i="44"/>
  <c r="DW41" i="44"/>
  <c r="DV41" i="44"/>
  <c r="DU41" i="44"/>
  <c r="DT41" i="44"/>
  <c r="DY40" i="44"/>
  <c r="DX40" i="44"/>
  <c r="DW40" i="44"/>
  <c r="DV40" i="44"/>
  <c r="DU40" i="44"/>
  <c r="DT40" i="44"/>
  <c r="DY39" i="44"/>
  <c r="DX39" i="44"/>
  <c r="DW39" i="44"/>
  <c r="DV39" i="44"/>
  <c r="DU39" i="44"/>
  <c r="DT39" i="44"/>
  <c r="DY38" i="44"/>
  <c r="DX38" i="44"/>
  <c r="DW38" i="44"/>
  <c r="DV38" i="44"/>
  <c r="DU38" i="44"/>
  <c r="DT38" i="44"/>
  <c r="DY37" i="44"/>
  <c r="DX37" i="44"/>
  <c r="DW37" i="44"/>
  <c r="DV37" i="44"/>
  <c r="DU37" i="44"/>
  <c r="DT37" i="44"/>
  <c r="DY36" i="44"/>
  <c r="DX36" i="44"/>
  <c r="DW36" i="44"/>
  <c r="DV36" i="44"/>
  <c r="DU36" i="44"/>
  <c r="DT36" i="44"/>
  <c r="DY35" i="44"/>
  <c r="DX35" i="44"/>
  <c r="DW35" i="44"/>
  <c r="DV35" i="44"/>
  <c r="DU35" i="44"/>
  <c r="DT35" i="44"/>
  <c r="DY34" i="44"/>
  <c r="DX34" i="44"/>
  <c r="DW34" i="44"/>
  <c r="DV34" i="44"/>
  <c r="DU34" i="44"/>
  <c r="DT34" i="44"/>
  <c r="N34" i="44"/>
  <c r="M34" i="44"/>
  <c r="L34" i="44"/>
  <c r="DY33" i="44"/>
  <c r="DX33" i="44"/>
  <c r="DW33" i="44"/>
  <c r="DV33" i="44"/>
  <c r="DU33" i="44"/>
  <c r="DT33" i="44"/>
  <c r="N33" i="44"/>
  <c r="M33" i="44"/>
  <c r="L33" i="44"/>
  <c r="DY32" i="44"/>
  <c r="DX32" i="44"/>
  <c r="DW32" i="44"/>
  <c r="DV32" i="44"/>
  <c r="DU32" i="44"/>
  <c r="DT32" i="44"/>
  <c r="N32" i="44"/>
  <c r="M32" i="44"/>
  <c r="L32" i="44"/>
  <c r="DY31" i="44"/>
  <c r="DX31" i="44"/>
  <c r="DW31" i="44"/>
  <c r="DV31" i="44"/>
  <c r="DU31" i="44"/>
  <c r="DT31" i="44"/>
  <c r="N31" i="44"/>
  <c r="M31" i="44"/>
  <c r="L31" i="44"/>
  <c r="DY30" i="44"/>
  <c r="DX30" i="44"/>
  <c r="DW30" i="44"/>
  <c r="DV30" i="44"/>
  <c r="DU30" i="44"/>
  <c r="DT30" i="44"/>
  <c r="N30" i="44"/>
  <c r="M30" i="44"/>
  <c r="L30" i="44"/>
  <c r="DY29" i="44"/>
  <c r="DX29" i="44"/>
  <c r="DW29" i="44"/>
  <c r="DV29" i="44"/>
  <c r="DU29" i="44"/>
  <c r="DT29" i="44"/>
  <c r="N29" i="44"/>
  <c r="M29" i="44"/>
  <c r="L29" i="44"/>
  <c r="DY28" i="44"/>
  <c r="DX28" i="44"/>
  <c r="DW28" i="44"/>
  <c r="DV28" i="44"/>
  <c r="DU28" i="44"/>
  <c r="DT28" i="44"/>
  <c r="N28" i="44"/>
  <c r="M28" i="44"/>
  <c r="L28" i="44"/>
  <c r="DY27" i="44"/>
  <c r="DX27" i="44"/>
  <c r="DW27" i="44"/>
  <c r="DV27" i="44"/>
  <c r="DU27" i="44"/>
  <c r="DT27" i="44"/>
  <c r="N27" i="44"/>
  <c r="M27" i="44"/>
  <c r="L27" i="44"/>
  <c r="DY26" i="44"/>
  <c r="DX26" i="44"/>
  <c r="DW26" i="44"/>
  <c r="DV26" i="44"/>
  <c r="DU26" i="44"/>
  <c r="DT26" i="44"/>
  <c r="N26" i="44"/>
  <c r="M26" i="44"/>
  <c r="L26" i="44"/>
  <c r="DY25" i="44"/>
  <c r="DX25" i="44"/>
  <c r="DW25" i="44"/>
  <c r="DV25" i="44"/>
  <c r="DU25" i="44"/>
  <c r="DT25" i="44"/>
  <c r="N25" i="44"/>
  <c r="M25" i="44"/>
  <c r="L25" i="44"/>
  <c r="DY24" i="44"/>
  <c r="DX24" i="44"/>
  <c r="DW24" i="44"/>
  <c r="DV24" i="44"/>
  <c r="DU24" i="44"/>
  <c r="DT24" i="44"/>
  <c r="N24" i="44"/>
  <c r="M24" i="44"/>
  <c r="L24" i="44"/>
  <c r="DY23" i="44"/>
  <c r="DX23" i="44"/>
  <c r="DW23" i="44"/>
  <c r="DV23" i="44"/>
  <c r="DU23" i="44"/>
  <c r="DT23" i="44"/>
  <c r="N23" i="44"/>
  <c r="M23" i="44"/>
  <c r="L23" i="44"/>
  <c r="DY22" i="44"/>
  <c r="DX22" i="44"/>
  <c r="DW22" i="44"/>
  <c r="DV22" i="44"/>
  <c r="DU22" i="44"/>
  <c r="DT22" i="44"/>
  <c r="N22" i="44"/>
  <c r="M22" i="44"/>
  <c r="L22" i="44"/>
  <c r="DY21" i="44"/>
  <c r="DX21" i="44"/>
  <c r="DW21" i="44"/>
  <c r="DV21" i="44"/>
  <c r="DU21" i="44"/>
  <c r="DT21" i="44"/>
  <c r="N21" i="44"/>
  <c r="M21" i="44"/>
  <c r="L21" i="44"/>
  <c r="DY20" i="44"/>
  <c r="DX20" i="44"/>
  <c r="DW20" i="44"/>
  <c r="DV20" i="44"/>
  <c r="DU20" i="44"/>
  <c r="DT20" i="44"/>
  <c r="N20" i="44"/>
  <c r="M20" i="44"/>
  <c r="L20" i="44"/>
  <c r="DY19" i="44"/>
  <c r="DX19" i="44"/>
  <c r="DW19" i="44"/>
  <c r="DV19" i="44"/>
  <c r="DU19" i="44"/>
  <c r="DT19" i="44"/>
  <c r="N19" i="44"/>
  <c r="M19" i="44"/>
  <c r="L19" i="44"/>
  <c r="DY18" i="44"/>
  <c r="DX18" i="44"/>
  <c r="DW18" i="44"/>
  <c r="DV18" i="44"/>
  <c r="DU18" i="44"/>
  <c r="DT18" i="44"/>
  <c r="DY17" i="44"/>
  <c r="DX17" i="44"/>
  <c r="DW17" i="44"/>
  <c r="DV17" i="44"/>
  <c r="DU17" i="44"/>
  <c r="DT17" i="44"/>
  <c r="DY16" i="44"/>
  <c r="DX16" i="44"/>
  <c r="DW16" i="44"/>
  <c r="DV16" i="44"/>
  <c r="DU16" i="44"/>
  <c r="DT16" i="44"/>
  <c r="DY15" i="44"/>
  <c r="DX15" i="44"/>
  <c r="DW15" i="44"/>
  <c r="DV15" i="44"/>
  <c r="DU15" i="44"/>
  <c r="DT15" i="44"/>
  <c r="DY14" i="44"/>
  <c r="DX14" i="44"/>
  <c r="DW14" i="44"/>
  <c r="DV14" i="44"/>
  <c r="DU14" i="44"/>
  <c r="DT14" i="44"/>
  <c r="DY13" i="44"/>
  <c r="DX13" i="44"/>
  <c r="DW13" i="44"/>
  <c r="DV13" i="44"/>
  <c r="DU13" i="44"/>
  <c r="DT13" i="44"/>
  <c r="DY12" i="44"/>
  <c r="DX12" i="44"/>
  <c r="DW12" i="44"/>
  <c r="DV12" i="44"/>
  <c r="DU12" i="44"/>
  <c r="DT12" i="44"/>
  <c r="DY11" i="44"/>
  <c r="DX11" i="44"/>
  <c r="DW11" i="44"/>
  <c r="DV11" i="44"/>
  <c r="DU11" i="44"/>
  <c r="DT11" i="44"/>
  <c r="DY10" i="44"/>
  <c r="DX10" i="44"/>
  <c r="DW10" i="44"/>
  <c r="DV10" i="44"/>
  <c r="DU10" i="44"/>
  <c r="DT10" i="44"/>
  <c r="DY9" i="44"/>
  <c r="DX9" i="44"/>
  <c r="DW9" i="44"/>
  <c r="DV9" i="44"/>
  <c r="DU9" i="44"/>
  <c r="DT9" i="44"/>
  <c r="DY8" i="44"/>
  <c r="DX8" i="44"/>
  <c r="DW8" i="44"/>
  <c r="DV8" i="44"/>
  <c r="DU8" i="44"/>
  <c r="DT8" i="44"/>
  <c r="DY7" i="44"/>
  <c r="DX7" i="44"/>
  <c r="DW7" i="44"/>
  <c r="DV7" i="44"/>
  <c r="DU7" i="44"/>
  <c r="DT7" i="44"/>
  <c r="DY6" i="44"/>
  <c r="DX6" i="44"/>
  <c r="DW6" i="44"/>
  <c r="DV6" i="44"/>
  <c r="DU6" i="44"/>
  <c r="DT6" i="44"/>
  <c r="DY5" i="44"/>
  <c r="DX5" i="44"/>
  <c r="DW5" i="44"/>
  <c r="DV5" i="44"/>
  <c r="DU5" i="44"/>
  <c r="DT5" i="44"/>
  <c r="DY4" i="44"/>
  <c r="DX4" i="44"/>
  <c r="DW4" i="44"/>
  <c r="DV4" i="44"/>
  <c r="DU4" i="44"/>
  <c r="DT4" i="44"/>
  <c r="DY3" i="44"/>
  <c r="DX3" i="44"/>
  <c r="DW3" i="44"/>
  <c r="DV3" i="44"/>
  <c r="DU3" i="44"/>
  <c r="DT3" i="44"/>
  <c r="DY2" i="44"/>
  <c r="DX2" i="44"/>
  <c r="DW2" i="44"/>
  <c r="DV2" i="44"/>
  <c r="DU2" i="44"/>
  <c r="DT2" i="44"/>
  <c r="Y1" i="44"/>
  <c r="DY60" i="43"/>
  <c r="DX60" i="43"/>
  <c r="DW60" i="43"/>
  <c r="DV60" i="43"/>
  <c r="DU60" i="43"/>
  <c r="DT60" i="43"/>
  <c r="DY59" i="43"/>
  <c r="DX59" i="43"/>
  <c r="DW59" i="43"/>
  <c r="DV59" i="43"/>
  <c r="DU59" i="43"/>
  <c r="DT59" i="43"/>
  <c r="DY58" i="43"/>
  <c r="DX58" i="43"/>
  <c r="DW58" i="43"/>
  <c r="DV58" i="43"/>
  <c r="DU58" i="43"/>
  <c r="DT58" i="43"/>
  <c r="DY57" i="43"/>
  <c r="DX57" i="43"/>
  <c r="DW57" i="43"/>
  <c r="DV57" i="43"/>
  <c r="DU57" i="43"/>
  <c r="DT57" i="43"/>
  <c r="DY56" i="43"/>
  <c r="DX56" i="43"/>
  <c r="DW56" i="43"/>
  <c r="DV56" i="43"/>
  <c r="DU56" i="43"/>
  <c r="DT56" i="43"/>
  <c r="DY55" i="43"/>
  <c r="DX55" i="43"/>
  <c r="DW55" i="43"/>
  <c r="DV55" i="43"/>
  <c r="DU55" i="43"/>
  <c r="DT55" i="43"/>
  <c r="DY54" i="43"/>
  <c r="DX54" i="43"/>
  <c r="DW54" i="43"/>
  <c r="DV54" i="43"/>
  <c r="DU54" i="43"/>
  <c r="DT54" i="43"/>
  <c r="DY53" i="43"/>
  <c r="DX53" i="43"/>
  <c r="DW53" i="43"/>
  <c r="DV53" i="43"/>
  <c r="DU53" i="43"/>
  <c r="DT53" i="43"/>
  <c r="DY52" i="43"/>
  <c r="DX52" i="43"/>
  <c r="DW52" i="43"/>
  <c r="DV52" i="43"/>
  <c r="DU52" i="43"/>
  <c r="DT52" i="43"/>
  <c r="DY51" i="43"/>
  <c r="DX51" i="43"/>
  <c r="DW51" i="43"/>
  <c r="DV51" i="43"/>
  <c r="DU51" i="43"/>
  <c r="DT51" i="43"/>
  <c r="DY50" i="43"/>
  <c r="DX50" i="43"/>
  <c r="DW50" i="43"/>
  <c r="DV50" i="43"/>
  <c r="DU50" i="43"/>
  <c r="DT50" i="43"/>
  <c r="DY49" i="43"/>
  <c r="DX49" i="43"/>
  <c r="DW49" i="43"/>
  <c r="DV49" i="43"/>
  <c r="DU49" i="43"/>
  <c r="DT49" i="43"/>
  <c r="DY48" i="43"/>
  <c r="DX48" i="43"/>
  <c r="DW48" i="43"/>
  <c r="DV48" i="43"/>
  <c r="DU48" i="43"/>
  <c r="DT48" i="43"/>
  <c r="DY47" i="43"/>
  <c r="DX47" i="43"/>
  <c r="DW47" i="43"/>
  <c r="DV47" i="43"/>
  <c r="DU47" i="43"/>
  <c r="DT47" i="43"/>
  <c r="DY46" i="43"/>
  <c r="DX46" i="43"/>
  <c r="DW46" i="43"/>
  <c r="DV46" i="43"/>
  <c r="DU46" i="43"/>
  <c r="DT46" i="43"/>
  <c r="DY45" i="43"/>
  <c r="DX45" i="43"/>
  <c r="DW45" i="43"/>
  <c r="DV45" i="43"/>
  <c r="DU45" i="43"/>
  <c r="DT45" i="43"/>
  <c r="DY44" i="43"/>
  <c r="DX44" i="43"/>
  <c r="DW44" i="43"/>
  <c r="DV44" i="43"/>
  <c r="DU44" i="43"/>
  <c r="DT44" i="43"/>
  <c r="DY43" i="43"/>
  <c r="DX43" i="43"/>
  <c r="DW43" i="43"/>
  <c r="DV43" i="43"/>
  <c r="DU43" i="43"/>
  <c r="DT43" i="43"/>
  <c r="DY42" i="43"/>
  <c r="DX42" i="43"/>
  <c r="DW42" i="43"/>
  <c r="DV42" i="43"/>
  <c r="DU42" i="43"/>
  <c r="DT42" i="43"/>
  <c r="DY41" i="43"/>
  <c r="DX41" i="43"/>
  <c r="DW41" i="43"/>
  <c r="DV41" i="43"/>
  <c r="DU41" i="43"/>
  <c r="DT41" i="43"/>
  <c r="DY40" i="43"/>
  <c r="DX40" i="43"/>
  <c r="DW40" i="43"/>
  <c r="DV40" i="43"/>
  <c r="DU40" i="43"/>
  <c r="DT40" i="43"/>
  <c r="DY39" i="43"/>
  <c r="DX39" i="43"/>
  <c r="DW39" i="43"/>
  <c r="DV39" i="43"/>
  <c r="DU39" i="43"/>
  <c r="DT39" i="43"/>
  <c r="DY38" i="43"/>
  <c r="DX38" i="43"/>
  <c r="DW38" i="43"/>
  <c r="DV38" i="43"/>
  <c r="DU38" i="43"/>
  <c r="DT38" i="43"/>
  <c r="DY37" i="43"/>
  <c r="DX37" i="43"/>
  <c r="DW37" i="43"/>
  <c r="DV37" i="43"/>
  <c r="DU37" i="43"/>
  <c r="DT37" i="43"/>
  <c r="DY36" i="43"/>
  <c r="DX36" i="43"/>
  <c r="DW36" i="43"/>
  <c r="DV36" i="43"/>
  <c r="DU36" i="43"/>
  <c r="DT36" i="43"/>
  <c r="DY35" i="43"/>
  <c r="DX35" i="43"/>
  <c r="DW35" i="43"/>
  <c r="DV35" i="43"/>
  <c r="DU35" i="43"/>
  <c r="DT35" i="43"/>
  <c r="DY34" i="43"/>
  <c r="DX34" i="43"/>
  <c r="DW34" i="43"/>
  <c r="DV34" i="43"/>
  <c r="DU34" i="43"/>
  <c r="DT34" i="43"/>
  <c r="N34" i="43"/>
  <c r="M34" i="43"/>
  <c r="L34" i="43"/>
  <c r="DY33" i="43"/>
  <c r="DX33" i="43"/>
  <c r="DW33" i="43"/>
  <c r="DV33" i="43"/>
  <c r="DU33" i="43"/>
  <c r="DT33" i="43"/>
  <c r="N33" i="43"/>
  <c r="M33" i="43"/>
  <c r="L33" i="43"/>
  <c r="DY32" i="43"/>
  <c r="DX32" i="43"/>
  <c r="DW32" i="43"/>
  <c r="DV32" i="43"/>
  <c r="DU32" i="43"/>
  <c r="DT32" i="43"/>
  <c r="N32" i="43"/>
  <c r="M32" i="43"/>
  <c r="L32" i="43"/>
  <c r="DY31" i="43"/>
  <c r="DX31" i="43"/>
  <c r="DW31" i="43"/>
  <c r="DV31" i="43"/>
  <c r="DU31" i="43"/>
  <c r="DT31" i="43"/>
  <c r="N31" i="43"/>
  <c r="M31" i="43"/>
  <c r="L31" i="43"/>
  <c r="DY30" i="43"/>
  <c r="DX30" i="43"/>
  <c r="DW30" i="43"/>
  <c r="DV30" i="43"/>
  <c r="DU30" i="43"/>
  <c r="DT30" i="43"/>
  <c r="N30" i="43"/>
  <c r="M30" i="43"/>
  <c r="L30" i="43"/>
  <c r="DY29" i="43"/>
  <c r="DX29" i="43"/>
  <c r="DW29" i="43"/>
  <c r="DV29" i="43"/>
  <c r="DU29" i="43"/>
  <c r="DT29" i="43"/>
  <c r="N29" i="43"/>
  <c r="M29" i="43"/>
  <c r="L29" i="43"/>
  <c r="DY28" i="43"/>
  <c r="DX28" i="43"/>
  <c r="DW28" i="43"/>
  <c r="DV28" i="43"/>
  <c r="DU28" i="43"/>
  <c r="DT28" i="43"/>
  <c r="N28" i="43"/>
  <c r="M28" i="43"/>
  <c r="L28" i="43"/>
  <c r="DY27" i="43"/>
  <c r="DX27" i="43"/>
  <c r="DW27" i="43"/>
  <c r="DV27" i="43"/>
  <c r="DU27" i="43"/>
  <c r="DT27" i="43"/>
  <c r="N27" i="43"/>
  <c r="M27" i="43"/>
  <c r="L27" i="43"/>
  <c r="DY26" i="43"/>
  <c r="DX26" i="43"/>
  <c r="DW26" i="43"/>
  <c r="DV26" i="43"/>
  <c r="DU26" i="43"/>
  <c r="DT26" i="43"/>
  <c r="N26" i="43"/>
  <c r="M26" i="43"/>
  <c r="L26" i="43"/>
  <c r="DY25" i="43"/>
  <c r="DX25" i="43"/>
  <c r="DW25" i="43"/>
  <c r="DV25" i="43"/>
  <c r="DU25" i="43"/>
  <c r="DT25" i="43"/>
  <c r="N25" i="43"/>
  <c r="M25" i="43"/>
  <c r="L25" i="43"/>
  <c r="DY24" i="43"/>
  <c r="DX24" i="43"/>
  <c r="DW24" i="43"/>
  <c r="DV24" i="43"/>
  <c r="DU24" i="43"/>
  <c r="DT24" i="43"/>
  <c r="N24" i="43"/>
  <c r="M24" i="43"/>
  <c r="L24" i="43"/>
  <c r="DY23" i="43"/>
  <c r="DX23" i="43"/>
  <c r="DW23" i="43"/>
  <c r="DV23" i="43"/>
  <c r="DU23" i="43"/>
  <c r="DT23" i="43"/>
  <c r="N23" i="43"/>
  <c r="M23" i="43"/>
  <c r="L23" i="43"/>
  <c r="DY22" i="43"/>
  <c r="DX22" i="43"/>
  <c r="DW22" i="43"/>
  <c r="DV22" i="43"/>
  <c r="DU22" i="43"/>
  <c r="DT22" i="43"/>
  <c r="N22" i="43"/>
  <c r="M22" i="43"/>
  <c r="L22" i="43"/>
  <c r="DY21" i="43"/>
  <c r="DX21" i="43"/>
  <c r="DW21" i="43"/>
  <c r="DV21" i="43"/>
  <c r="DU21" i="43"/>
  <c r="DT21" i="43"/>
  <c r="N21" i="43"/>
  <c r="M21" i="43"/>
  <c r="L21" i="43"/>
  <c r="DY20" i="43"/>
  <c r="DX20" i="43"/>
  <c r="DW20" i="43"/>
  <c r="DV20" i="43"/>
  <c r="DU20" i="43"/>
  <c r="DT20" i="43"/>
  <c r="N20" i="43"/>
  <c r="M20" i="43"/>
  <c r="L20" i="43"/>
  <c r="DY19" i="43"/>
  <c r="DX19" i="43"/>
  <c r="DW19" i="43"/>
  <c r="DV19" i="43"/>
  <c r="DU19" i="43"/>
  <c r="DT19" i="43"/>
  <c r="N19" i="43"/>
  <c r="M19" i="43"/>
  <c r="L19" i="43"/>
  <c r="DY18" i="43"/>
  <c r="DX18" i="43"/>
  <c r="DW18" i="43"/>
  <c r="DV18" i="43"/>
  <c r="DU18" i="43"/>
  <c r="DT18" i="43"/>
  <c r="DY17" i="43"/>
  <c r="DX17" i="43"/>
  <c r="DW17" i="43"/>
  <c r="DV17" i="43"/>
  <c r="DU17" i="43"/>
  <c r="DT17" i="43"/>
  <c r="DY16" i="43"/>
  <c r="DX16" i="43"/>
  <c r="DW16" i="43"/>
  <c r="DV16" i="43"/>
  <c r="DU16" i="43"/>
  <c r="DT16" i="43"/>
  <c r="DY15" i="43"/>
  <c r="DX15" i="43"/>
  <c r="DW15" i="43"/>
  <c r="DV15" i="43"/>
  <c r="DU15" i="43"/>
  <c r="DT15" i="43"/>
  <c r="DY14" i="43"/>
  <c r="DX14" i="43"/>
  <c r="DW14" i="43"/>
  <c r="DV14" i="43"/>
  <c r="DU14" i="43"/>
  <c r="DT14" i="43"/>
  <c r="DY13" i="43"/>
  <c r="DX13" i="43"/>
  <c r="DW13" i="43"/>
  <c r="DV13" i="43"/>
  <c r="DU13" i="43"/>
  <c r="DT13" i="43"/>
  <c r="DY12" i="43"/>
  <c r="DX12" i="43"/>
  <c r="DW12" i="43"/>
  <c r="DV12" i="43"/>
  <c r="DU12" i="43"/>
  <c r="DT12" i="43"/>
  <c r="DY11" i="43"/>
  <c r="DX11" i="43"/>
  <c r="DW11" i="43"/>
  <c r="DV11" i="43"/>
  <c r="DU11" i="43"/>
  <c r="DT11" i="43"/>
  <c r="DY10" i="43"/>
  <c r="DX10" i="43"/>
  <c r="DW10" i="43"/>
  <c r="DV10" i="43"/>
  <c r="DU10" i="43"/>
  <c r="DT10" i="43"/>
  <c r="DY9" i="43"/>
  <c r="DX9" i="43"/>
  <c r="DW9" i="43"/>
  <c r="DV9" i="43"/>
  <c r="DU9" i="43"/>
  <c r="DT9" i="43"/>
  <c r="DY8" i="43"/>
  <c r="DX8" i="43"/>
  <c r="DW8" i="43"/>
  <c r="DV8" i="43"/>
  <c r="DU8" i="43"/>
  <c r="DT8" i="43"/>
  <c r="DY7" i="43"/>
  <c r="DX7" i="43"/>
  <c r="DW7" i="43"/>
  <c r="DV7" i="43"/>
  <c r="DU7" i="43"/>
  <c r="DT7" i="43"/>
  <c r="DY6" i="43"/>
  <c r="DX6" i="43"/>
  <c r="DW6" i="43"/>
  <c r="DV6" i="43"/>
  <c r="DU6" i="43"/>
  <c r="DT6" i="43"/>
  <c r="DY5" i="43"/>
  <c r="DX5" i="43"/>
  <c r="DW5" i="43"/>
  <c r="DV5" i="43"/>
  <c r="DU5" i="43"/>
  <c r="DT5" i="43"/>
  <c r="DY4" i="43"/>
  <c r="DX4" i="43"/>
  <c r="DW4" i="43"/>
  <c r="DV4" i="43"/>
  <c r="DU4" i="43"/>
  <c r="DT4" i="43"/>
  <c r="DY3" i="43"/>
  <c r="DX3" i="43"/>
  <c r="DW3" i="43"/>
  <c r="DV3" i="43"/>
  <c r="DU3" i="43"/>
  <c r="DT3" i="43"/>
  <c r="DY2" i="43"/>
  <c r="DX2" i="43"/>
  <c r="DW2" i="43"/>
  <c r="DV2" i="43"/>
  <c r="DU2" i="43"/>
  <c r="DT2" i="43"/>
  <c r="Y1" i="43"/>
  <c r="N34" i="38"/>
  <c r="M34" i="38"/>
  <c r="L34" i="38"/>
  <c r="N33" i="38"/>
  <c r="M33" i="38"/>
  <c r="L33" i="38"/>
  <c r="N32" i="38"/>
  <c r="M32" i="38"/>
  <c r="L32" i="38"/>
  <c r="N31" i="38"/>
  <c r="M31" i="38"/>
  <c r="L31" i="38"/>
  <c r="N30" i="38"/>
  <c r="M30" i="38"/>
  <c r="L30" i="38"/>
  <c r="N29" i="38"/>
  <c r="M29" i="38"/>
  <c r="L29" i="38"/>
  <c r="N28" i="38"/>
  <c r="M28" i="38"/>
  <c r="L28" i="38"/>
  <c r="N27" i="38"/>
  <c r="M27" i="38"/>
  <c r="L27" i="38"/>
  <c r="N26" i="38"/>
  <c r="M26" i="38"/>
  <c r="L26" i="38"/>
  <c r="N25" i="38"/>
  <c r="M25" i="38"/>
  <c r="L25" i="38"/>
  <c r="N24" i="38"/>
  <c r="M24" i="38"/>
  <c r="L24" i="38"/>
  <c r="N23" i="38"/>
  <c r="M23" i="38"/>
  <c r="L23" i="38"/>
  <c r="N22" i="38"/>
  <c r="M22" i="38"/>
  <c r="L22" i="38"/>
  <c r="N21" i="38"/>
  <c r="M21" i="38"/>
  <c r="L21" i="38"/>
  <c r="N20" i="38"/>
  <c r="M20" i="38"/>
  <c r="L20" i="38"/>
  <c r="N19" i="38"/>
  <c r="M19" i="38"/>
  <c r="L19" i="38"/>
  <c r="N34" i="37"/>
  <c r="M34" i="37"/>
  <c r="L34" i="37"/>
  <c r="N33" i="37"/>
  <c r="M33" i="37"/>
  <c r="L33" i="37"/>
  <c r="N32" i="37"/>
  <c r="M32" i="37"/>
  <c r="L32" i="37"/>
  <c r="N31" i="37"/>
  <c r="M31" i="37"/>
  <c r="L31" i="37"/>
  <c r="N30" i="37"/>
  <c r="M30" i="37"/>
  <c r="L30" i="37"/>
  <c r="N29" i="37"/>
  <c r="M29" i="37"/>
  <c r="L29" i="37"/>
  <c r="N28" i="37"/>
  <c r="M28" i="37"/>
  <c r="L28" i="37"/>
  <c r="N27" i="37"/>
  <c r="M27" i="37"/>
  <c r="L27" i="37"/>
  <c r="N26" i="37"/>
  <c r="M26" i="37"/>
  <c r="L26" i="37"/>
  <c r="N25" i="37"/>
  <c r="M25" i="37"/>
  <c r="L25" i="37"/>
  <c r="N24" i="37"/>
  <c r="M24" i="37"/>
  <c r="L24" i="37"/>
  <c r="N23" i="37"/>
  <c r="M23" i="37"/>
  <c r="L23" i="37"/>
  <c r="N22" i="37"/>
  <c r="M22" i="37"/>
  <c r="L22" i="37"/>
  <c r="N21" i="37"/>
  <c r="M21" i="37"/>
  <c r="L21" i="37"/>
  <c r="N20" i="37"/>
  <c r="M20" i="37"/>
  <c r="L20" i="37"/>
  <c r="N19" i="37"/>
  <c r="M19" i="37"/>
  <c r="L19" i="37"/>
  <c r="N34" i="36"/>
  <c r="M34" i="36"/>
  <c r="L34" i="36"/>
  <c r="N33" i="36"/>
  <c r="M33" i="36"/>
  <c r="L33" i="36"/>
  <c r="N32" i="36"/>
  <c r="M32" i="36"/>
  <c r="L32" i="36"/>
  <c r="N31" i="36"/>
  <c r="M31" i="36"/>
  <c r="L31" i="36"/>
  <c r="N30" i="36"/>
  <c r="M30" i="36"/>
  <c r="L30" i="36"/>
  <c r="N29" i="36"/>
  <c r="M29" i="36"/>
  <c r="L29" i="36"/>
  <c r="N28" i="36"/>
  <c r="M28" i="36"/>
  <c r="L28" i="36"/>
  <c r="N27" i="36"/>
  <c r="M27" i="36"/>
  <c r="L27" i="36"/>
  <c r="N26" i="36"/>
  <c r="M26" i="36"/>
  <c r="L26" i="36"/>
  <c r="N25" i="36"/>
  <c r="M25" i="36"/>
  <c r="L25" i="36"/>
  <c r="N24" i="36"/>
  <c r="M24" i="36"/>
  <c r="L24" i="36"/>
  <c r="N23" i="36"/>
  <c r="M23" i="36"/>
  <c r="L23" i="36"/>
  <c r="N22" i="36"/>
  <c r="M22" i="36"/>
  <c r="L22" i="36"/>
  <c r="N21" i="36"/>
  <c r="M21" i="36"/>
  <c r="L21" i="36"/>
  <c r="N20" i="36"/>
  <c r="M20" i="36"/>
  <c r="L20" i="36"/>
  <c r="N19" i="36"/>
  <c r="M19" i="36"/>
  <c r="L19" i="36"/>
  <c r="N34" i="35"/>
  <c r="M34" i="35"/>
  <c r="L34" i="35"/>
  <c r="N33" i="35"/>
  <c r="M33" i="35"/>
  <c r="L33" i="35"/>
  <c r="N32" i="35"/>
  <c r="M32" i="35"/>
  <c r="L32" i="35"/>
  <c r="N31" i="35"/>
  <c r="M31" i="35"/>
  <c r="L31" i="35"/>
  <c r="N30" i="35"/>
  <c r="M30" i="35"/>
  <c r="L30" i="35"/>
  <c r="N29" i="35"/>
  <c r="M29" i="35"/>
  <c r="L29" i="35"/>
  <c r="N28" i="35"/>
  <c r="M28" i="35"/>
  <c r="L28" i="35"/>
  <c r="N27" i="35"/>
  <c r="M27" i="35"/>
  <c r="L27" i="35"/>
  <c r="N26" i="35"/>
  <c r="M26" i="35"/>
  <c r="L26" i="35"/>
  <c r="N25" i="35"/>
  <c r="M25" i="35"/>
  <c r="L25" i="35"/>
  <c r="N24" i="35"/>
  <c r="M24" i="35"/>
  <c r="L24" i="35"/>
  <c r="N23" i="35"/>
  <c r="M23" i="35"/>
  <c r="L23" i="35"/>
  <c r="N22" i="35"/>
  <c r="M22" i="35"/>
  <c r="L22" i="35"/>
  <c r="N21" i="35"/>
  <c r="M21" i="35"/>
  <c r="L21" i="35"/>
  <c r="N20" i="35"/>
  <c r="M20" i="35"/>
  <c r="L20" i="35"/>
  <c r="N19" i="35"/>
  <c r="M19" i="35"/>
  <c r="L19" i="35"/>
  <c r="N34" i="34"/>
  <c r="M34" i="34"/>
  <c r="L34" i="34"/>
  <c r="N33" i="34"/>
  <c r="M33" i="34"/>
  <c r="L33" i="34"/>
  <c r="N32" i="34"/>
  <c r="M32" i="34"/>
  <c r="L32" i="34"/>
  <c r="N31" i="34"/>
  <c r="M31" i="34"/>
  <c r="L31" i="34"/>
  <c r="N30" i="34"/>
  <c r="M30" i="34"/>
  <c r="L30" i="34"/>
  <c r="N29" i="34"/>
  <c r="M29" i="34"/>
  <c r="L29" i="34"/>
  <c r="N28" i="34"/>
  <c r="M28" i="34"/>
  <c r="L28" i="34"/>
  <c r="N27" i="34"/>
  <c r="M27" i="34"/>
  <c r="L27" i="34"/>
  <c r="N26" i="34"/>
  <c r="M26" i="34"/>
  <c r="L26" i="34"/>
  <c r="N25" i="34"/>
  <c r="M25" i="34"/>
  <c r="L25" i="34"/>
  <c r="N24" i="34"/>
  <c r="M24" i="34"/>
  <c r="L24" i="34"/>
  <c r="N23" i="34"/>
  <c r="M23" i="34"/>
  <c r="L23" i="34"/>
  <c r="N22" i="34"/>
  <c r="M22" i="34"/>
  <c r="L22" i="34"/>
  <c r="N21" i="34"/>
  <c r="M21" i="34"/>
  <c r="L21" i="34"/>
  <c r="N20" i="34"/>
  <c r="M20" i="34"/>
  <c r="L20" i="34"/>
  <c r="N19" i="34"/>
  <c r="M19" i="34"/>
  <c r="L19" i="34"/>
  <c r="N34" i="33"/>
  <c r="M34" i="33"/>
  <c r="L34" i="33"/>
  <c r="N33" i="33"/>
  <c r="M33" i="33"/>
  <c r="L33" i="33"/>
  <c r="N32" i="33"/>
  <c r="M32" i="33"/>
  <c r="L32" i="33"/>
  <c r="N31" i="33"/>
  <c r="M31" i="33"/>
  <c r="L31" i="33"/>
  <c r="N30" i="33"/>
  <c r="M30" i="33"/>
  <c r="L30" i="33"/>
  <c r="N29" i="33"/>
  <c r="M29" i="33"/>
  <c r="L29" i="33"/>
  <c r="N28" i="33"/>
  <c r="M28" i="33"/>
  <c r="L28" i="33"/>
  <c r="N27" i="33"/>
  <c r="M27" i="33"/>
  <c r="L27" i="33"/>
  <c r="N26" i="33"/>
  <c r="M26" i="33"/>
  <c r="L26" i="33"/>
  <c r="N25" i="33"/>
  <c r="M25" i="33"/>
  <c r="L25" i="33"/>
  <c r="N24" i="33"/>
  <c r="M24" i="33"/>
  <c r="L24" i="33"/>
  <c r="N23" i="33"/>
  <c r="M23" i="33"/>
  <c r="L23" i="33"/>
  <c r="N22" i="33"/>
  <c r="M22" i="33"/>
  <c r="L22" i="33"/>
  <c r="N21" i="33"/>
  <c r="M21" i="33"/>
  <c r="L21" i="33"/>
  <c r="N20" i="33"/>
  <c r="M20" i="33"/>
  <c r="L20" i="33"/>
  <c r="N19" i="33"/>
  <c r="M19" i="33"/>
  <c r="L19" i="33"/>
  <c r="S15" i="35"/>
  <c r="T7" i="33"/>
  <c r="R4" i="37"/>
  <c r="S12" i="48"/>
  <c r="R3" i="48"/>
  <c r="P5" i="47"/>
  <c r="P8" i="45"/>
  <c r="T13" i="44"/>
  <c r="P6" i="44"/>
  <c r="P12" i="44"/>
  <c r="P7" i="43"/>
  <c r="T12" i="43"/>
  <c r="R7" i="43"/>
  <c r="T12" i="33"/>
  <c r="Q9" i="48"/>
  <c r="U14" i="44"/>
  <c r="T7" i="44"/>
  <c r="R9" i="43"/>
  <c r="U4" i="48"/>
  <c r="R11" i="45"/>
  <c r="T6" i="44"/>
  <c r="U4" i="44"/>
  <c r="U14" i="43"/>
  <c r="U2" i="43"/>
  <c r="T12" i="37"/>
  <c r="R3" i="44"/>
  <c r="T15" i="44"/>
  <c r="U10" i="44"/>
  <c r="S10" i="43"/>
  <c r="P12" i="43"/>
  <c r="Q7" i="35"/>
  <c r="S15" i="37"/>
  <c r="U9" i="48"/>
  <c r="R8" i="47"/>
  <c r="R8" i="45"/>
  <c r="Q9" i="44"/>
  <c r="Q10" i="43"/>
  <c r="P4" i="43"/>
  <c r="Q15" i="33"/>
  <c r="P7" i="37"/>
  <c r="P14" i="48"/>
  <c r="P16" i="47"/>
  <c r="R4" i="44"/>
  <c r="P6" i="43"/>
  <c r="P7" i="35"/>
  <c r="T4" i="38"/>
  <c r="T15" i="48"/>
  <c r="P3" i="48"/>
  <c r="T11" i="47"/>
  <c r="R9" i="44"/>
  <c r="T12" i="35"/>
  <c r="S14" i="43"/>
  <c r="T13" i="43"/>
  <c r="P6" i="47"/>
  <c r="S6" i="44"/>
  <c r="U15" i="43"/>
  <c r="P16" i="45"/>
  <c r="Q8" i="45"/>
  <c r="Q12" i="44"/>
  <c r="Q15" i="35"/>
  <c r="Q7" i="38"/>
  <c r="S4" i="37"/>
  <c r="R12" i="48"/>
  <c r="S9" i="48"/>
  <c r="R9" i="47"/>
  <c r="U14" i="45"/>
  <c r="S17" i="44"/>
  <c r="P9" i="44"/>
  <c r="P15" i="44"/>
  <c r="P11" i="43"/>
  <c r="T2" i="43"/>
  <c r="U16" i="43"/>
  <c r="T12" i="38"/>
  <c r="T12" i="48"/>
  <c r="U9" i="44"/>
  <c r="T4" i="44"/>
  <c r="Q3" i="43"/>
  <c r="S2" i="43"/>
  <c r="U3" i="48"/>
  <c r="P14" i="43"/>
  <c r="P10" i="34"/>
  <c r="R15" i="37"/>
  <c r="T4" i="48"/>
  <c r="T12" i="47"/>
  <c r="U3" i="45"/>
  <c r="U2" i="44"/>
  <c r="R15" i="43"/>
  <c r="T14" i="45"/>
  <c r="U16" i="44"/>
  <c r="U15" i="48"/>
  <c r="P17" i="43"/>
  <c r="Q7" i="34"/>
  <c r="U12" i="38"/>
  <c r="R7" i="37"/>
  <c r="P9" i="48"/>
  <c r="R15" i="34"/>
  <c r="R7" i="38"/>
  <c r="Q15" i="37"/>
  <c r="Q8" i="48"/>
  <c r="P11" i="48"/>
  <c r="P17" i="47"/>
  <c r="U17" i="45"/>
  <c r="Q3" i="44"/>
  <c r="S4" i="44"/>
  <c r="Q8" i="43"/>
  <c r="U3" i="43"/>
  <c r="S12" i="43"/>
  <c r="T7" i="43"/>
  <c r="P10" i="38"/>
  <c r="T4" i="36"/>
  <c r="P8" i="48"/>
  <c r="U15" i="47"/>
  <c r="T11" i="44"/>
  <c r="R7" i="44"/>
  <c r="R11" i="43"/>
  <c r="S11" i="43"/>
  <c r="Q9" i="43"/>
  <c r="R4" i="43"/>
  <c r="R6" i="48"/>
  <c r="S9" i="46"/>
  <c r="U12" i="34"/>
  <c r="U12" i="36"/>
  <c r="T6" i="48"/>
  <c r="S3" i="43"/>
  <c r="P13" i="33"/>
  <c r="U12" i="44"/>
  <c r="Q15" i="43"/>
  <c r="P2" i="33"/>
  <c r="R10" i="33"/>
  <c r="T4" i="34"/>
  <c r="Q3" i="48"/>
  <c r="R17" i="44"/>
  <c r="P16" i="44"/>
  <c r="S10" i="44"/>
  <c r="R12" i="44"/>
  <c r="T17" i="43"/>
  <c r="U13" i="43"/>
  <c r="Q17" i="48"/>
  <c r="S15" i="44"/>
  <c r="Q7" i="43"/>
  <c r="U4" i="37"/>
  <c r="R14" i="48"/>
  <c r="P15" i="43"/>
  <c r="S15" i="34"/>
  <c r="R4" i="38"/>
  <c r="P10" i="36"/>
  <c r="U17" i="48"/>
  <c r="T9" i="48"/>
  <c r="P6" i="46"/>
  <c r="S11" i="44"/>
  <c r="P3" i="44"/>
  <c r="T2" i="44"/>
  <c r="P8" i="43"/>
  <c r="Q11" i="43"/>
  <c r="U4" i="43"/>
  <c r="S7" i="43"/>
  <c r="T6" i="43"/>
  <c r="T15" i="43"/>
  <c r="Q4" i="43"/>
  <c r="T12" i="46"/>
  <c r="U6" i="43"/>
  <c r="R12" i="43"/>
  <c r="T10" i="43"/>
  <c r="T15" i="38"/>
  <c r="P5" i="44"/>
  <c r="R14" i="43"/>
  <c r="P5" i="45"/>
  <c r="R10" i="44"/>
  <c r="U10" i="43"/>
  <c r="S15" i="48"/>
  <c r="T12" i="34"/>
  <c r="S15" i="38"/>
  <c r="R4" i="36"/>
  <c r="S17" i="48"/>
  <c r="R11" i="48"/>
  <c r="S8" i="46"/>
  <c r="R8" i="44"/>
  <c r="Q17" i="44"/>
  <c r="U15" i="44"/>
  <c r="T3" i="43"/>
  <c r="S9" i="44"/>
  <c r="S12" i="44"/>
  <c r="T14" i="43"/>
  <c r="T15" i="34"/>
  <c r="P9" i="43"/>
  <c r="P7" i="44"/>
  <c r="T4" i="43"/>
  <c r="R4" i="35"/>
  <c r="S9" i="43"/>
  <c r="R7" i="34"/>
  <c r="R15" i="38"/>
  <c r="Q7" i="36"/>
  <c r="S6" i="48"/>
  <c r="Q11" i="48"/>
  <c r="T3" i="44"/>
  <c r="P7" i="38"/>
  <c r="T17" i="48"/>
  <c r="U17" i="43"/>
  <c r="R9" i="46"/>
  <c r="T3" i="48"/>
  <c r="T15" i="36"/>
  <c r="T10" i="44"/>
  <c r="P10" i="35"/>
  <c r="S4" i="34"/>
  <c r="S4" i="38"/>
  <c r="T12" i="36"/>
  <c r="Q6" i="48"/>
  <c r="Q14" i="48"/>
  <c r="Q6" i="46"/>
  <c r="Q8" i="44"/>
  <c r="Q14" i="44"/>
  <c r="U7" i="44"/>
  <c r="R3" i="43"/>
  <c r="S6" i="43"/>
  <c r="S13" i="43"/>
  <c r="T16" i="43"/>
  <c r="P7" i="34"/>
  <c r="T4" i="37"/>
  <c r="R7" i="36"/>
  <c r="P6" i="48"/>
  <c r="U12" i="48"/>
  <c r="U15" i="46"/>
  <c r="T14" i="44"/>
  <c r="R6" i="44"/>
  <c r="Q4" i="44"/>
  <c r="Q14" i="43"/>
  <c r="U5" i="43"/>
  <c r="Q12" i="43"/>
  <c r="Q17" i="43"/>
  <c r="U7" i="43"/>
  <c r="T15" i="35"/>
  <c r="Q15" i="36"/>
  <c r="Q6" i="43"/>
  <c r="Q7" i="44"/>
  <c r="T4" i="35"/>
  <c r="U4" i="34"/>
  <c r="Q15" i="38"/>
  <c r="S4" i="36"/>
  <c r="P17" i="48"/>
  <c r="R17" i="48"/>
  <c r="P17" i="46"/>
  <c r="U3" i="44"/>
  <c r="P14" i="44"/>
  <c r="S7" i="44"/>
  <c r="S17" i="43"/>
  <c r="R10" i="43"/>
  <c r="S15" i="43"/>
  <c r="U12" i="35"/>
  <c r="P7" i="36"/>
  <c r="T9" i="43"/>
  <c r="P10" i="37"/>
  <c r="U6" i="48"/>
  <c r="R7" i="35"/>
  <c r="P3" i="43"/>
  <c r="T12" i="44"/>
  <c r="U12" i="37"/>
  <c r="S4" i="35"/>
  <c r="R4" i="34"/>
  <c r="T15" i="37"/>
  <c r="S15" i="36"/>
  <c r="S11" i="48"/>
  <c r="R9" i="48"/>
  <c r="T11" i="45"/>
  <c r="R11" i="44"/>
  <c r="Q15" i="44"/>
  <c r="P4" i="44"/>
  <c r="U9" i="43"/>
  <c r="P17" i="44"/>
  <c r="R15" i="44"/>
  <c r="R15" i="35"/>
  <c r="Q15" i="34"/>
  <c r="Q7" i="37"/>
  <c r="R15" i="36"/>
  <c r="T14" i="48"/>
  <c r="U14" i="48"/>
  <c r="S11" i="45"/>
  <c r="P8" i="44"/>
  <c r="T9" i="44"/>
  <c r="U13" i="44"/>
  <c r="R17" i="43"/>
  <c r="U12" i="43"/>
  <c r="S4" i="43"/>
  <c r="S14" i="48"/>
  <c r="S3" i="48"/>
  <c r="T3" i="45"/>
  <c r="Q6" i="44"/>
  <c r="R6" i="43"/>
  <c r="V12" i="35" l="1"/>
  <c r="W12" i="35" s="1"/>
  <c r="V15" i="35"/>
  <c r="W15" i="35" s="1"/>
  <c r="V4" i="35"/>
  <c r="W4" i="35" s="1"/>
  <c r="V15" i="34"/>
  <c r="W15" i="34" s="1"/>
  <c r="V12" i="34"/>
  <c r="W12" i="34" s="1"/>
  <c r="V4" i="34"/>
  <c r="W4" i="34" s="1"/>
  <c r="V12" i="33"/>
  <c r="W12" i="33" s="1"/>
  <c r="V7" i="33"/>
  <c r="W7" i="33" s="1"/>
  <c r="V15" i="38"/>
  <c r="W15" i="38" s="1"/>
  <c r="V12" i="38"/>
  <c r="W12" i="38" s="1"/>
  <c r="V4" i="38"/>
  <c r="W4" i="38" s="1"/>
  <c r="V12" i="37"/>
  <c r="W12" i="37" s="1"/>
  <c r="V15" i="37"/>
  <c r="W15" i="37" s="1"/>
  <c r="V4" i="37"/>
  <c r="W4" i="37" s="1"/>
  <c r="V12" i="36"/>
  <c r="W12" i="36" s="1"/>
  <c r="V15" i="36"/>
  <c r="W15" i="36" s="1"/>
  <c r="V4" i="36"/>
  <c r="W4" i="36" s="1"/>
  <c r="V6" i="48"/>
  <c r="W6" i="48" s="1"/>
  <c r="V17" i="48"/>
  <c r="W17" i="48" s="1"/>
  <c r="V9" i="48"/>
  <c r="W9" i="48" s="1"/>
  <c r="V12" i="48"/>
  <c r="W12" i="48" s="1"/>
  <c r="V3" i="48"/>
  <c r="W3" i="48" s="1"/>
  <c r="V14" i="48"/>
  <c r="W14" i="48" s="1"/>
  <c r="V4" i="48"/>
  <c r="W4" i="48" s="1"/>
  <c r="V15" i="48"/>
  <c r="W15" i="48" s="1"/>
  <c r="V12" i="47"/>
  <c r="W12" i="47" s="1"/>
  <c r="V11" i="47"/>
  <c r="W11" i="47" s="1"/>
  <c r="V12" i="46"/>
  <c r="W12" i="46" s="1"/>
  <c r="V14" i="45"/>
  <c r="W14" i="45" s="1"/>
  <c r="V3" i="45"/>
  <c r="W3" i="45" s="1"/>
  <c r="V11" i="45"/>
  <c r="W11" i="45" s="1"/>
  <c r="V7" i="44"/>
  <c r="W7" i="44" s="1"/>
  <c r="V10" i="44"/>
  <c r="W10" i="44" s="1"/>
  <c r="V2" i="44"/>
  <c r="W2" i="44" s="1"/>
  <c r="V4" i="44"/>
  <c r="W4" i="44" s="1"/>
  <c r="V15" i="44"/>
  <c r="W15" i="44" s="1"/>
  <c r="V12" i="44"/>
  <c r="W12" i="44" s="1"/>
  <c r="V9" i="44"/>
  <c r="W9" i="44" s="1"/>
  <c r="V6" i="44"/>
  <c r="W6" i="44" s="1"/>
  <c r="V13" i="44"/>
  <c r="W13" i="44" s="1"/>
  <c r="V14" i="44"/>
  <c r="W14" i="44" s="1"/>
  <c r="V3" i="44"/>
  <c r="W3" i="44" s="1"/>
  <c r="V11" i="44"/>
  <c r="W11" i="44" s="1"/>
  <c r="V16" i="43"/>
  <c r="W16" i="43" s="1"/>
  <c r="V10" i="43"/>
  <c r="W10" i="43" s="1"/>
  <c r="V7" i="43"/>
  <c r="W7" i="43" s="1"/>
  <c r="V13" i="43"/>
  <c r="W13" i="43" s="1"/>
  <c r="V4" i="43"/>
  <c r="W4" i="43" s="1"/>
  <c r="V15" i="43"/>
  <c r="W15" i="43" s="1"/>
  <c r="V2" i="43"/>
  <c r="W2" i="43" s="1"/>
  <c r="V12" i="43"/>
  <c r="W12" i="43" s="1"/>
  <c r="V14" i="43"/>
  <c r="W14" i="43" s="1"/>
  <c r="V6" i="43"/>
  <c r="W6" i="43" s="1"/>
  <c r="V9" i="43"/>
  <c r="W9" i="43" s="1"/>
  <c r="V17" i="43"/>
  <c r="W17" i="43" s="1"/>
  <c r="V3" i="43"/>
  <c r="W3" i="43" s="1"/>
  <c r="L19" i="27"/>
  <c r="N34" i="1"/>
  <c r="M34" i="1"/>
  <c r="L34" i="1"/>
  <c r="N33" i="1"/>
  <c r="M33" i="1"/>
  <c r="L33" i="1"/>
  <c r="N32" i="1"/>
  <c r="M32" i="1"/>
  <c r="L32" i="1"/>
  <c r="N31" i="1"/>
  <c r="M31" i="1"/>
  <c r="L31" i="1"/>
  <c r="N30" i="1"/>
  <c r="M30" i="1"/>
  <c r="L30" i="1"/>
  <c r="N29" i="1"/>
  <c r="M29" i="1"/>
  <c r="L29" i="1"/>
  <c r="N28" i="1"/>
  <c r="M28" i="1"/>
  <c r="L28" i="1"/>
  <c r="N27" i="1"/>
  <c r="M27" i="1"/>
  <c r="L27" i="1"/>
  <c r="N26" i="1"/>
  <c r="M26" i="1"/>
  <c r="L26" i="1"/>
  <c r="N25" i="1"/>
  <c r="M25" i="1"/>
  <c r="L25" i="1"/>
  <c r="N24" i="1"/>
  <c r="M24" i="1"/>
  <c r="L24" i="1"/>
  <c r="N23" i="1"/>
  <c r="M23" i="1"/>
  <c r="L23" i="1"/>
  <c r="N22" i="1"/>
  <c r="M22" i="1"/>
  <c r="L22" i="1"/>
  <c r="N21" i="1"/>
  <c r="M21" i="1"/>
  <c r="L21" i="1"/>
  <c r="N20" i="1"/>
  <c r="M20" i="1"/>
  <c r="L20" i="1"/>
  <c r="N19" i="1"/>
  <c r="M19" i="1"/>
  <c r="L19" i="1"/>
  <c r="N34" i="2"/>
  <c r="M34" i="2"/>
  <c r="L34" i="2"/>
  <c r="N33" i="2"/>
  <c r="M33" i="2"/>
  <c r="L33" i="2"/>
  <c r="N32" i="2"/>
  <c r="M32" i="2"/>
  <c r="L32" i="2"/>
  <c r="N31" i="2"/>
  <c r="M31" i="2"/>
  <c r="L31" i="2"/>
  <c r="N30" i="2"/>
  <c r="M30" i="2"/>
  <c r="L30" i="2"/>
  <c r="N29" i="2"/>
  <c r="M29" i="2"/>
  <c r="L29" i="2"/>
  <c r="N28" i="2"/>
  <c r="M28" i="2"/>
  <c r="L28" i="2"/>
  <c r="N27" i="2"/>
  <c r="M27" i="2"/>
  <c r="L27" i="2"/>
  <c r="N26" i="2"/>
  <c r="M26" i="2"/>
  <c r="L26" i="2"/>
  <c r="N25" i="2"/>
  <c r="M25" i="2"/>
  <c r="L25" i="2"/>
  <c r="N24" i="2"/>
  <c r="M24" i="2"/>
  <c r="L24" i="2"/>
  <c r="N23" i="2"/>
  <c r="M23" i="2"/>
  <c r="L23" i="2"/>
  <c r="N22" i="2"/>
  <c r="M22" i="2"/>
  <c r="L22" i="2"/>
  <c r="N21" i="2"/>
  <c r="M21" i="2"/>
  <c r="L21" i="2"/>
  <c r="N20" i="2"/>
  <c r="M20" i="2"/>
  <c r="L20" i="2"/>
  <c r="N19" i="2"/>
  <c r="M19" i="2"/>
  <c r="L19" i="2"/>
  <c r="N34" i="3"/>
  <c r="M34" i="3"/>
  <c r="L34" i="3"/>
  <c r="N33" i="3"/>
  <c r="M33" i="3"/>
  <c r="L33" i="3"/>
  <c r="N32" i="3"/>
  <c r="M32" i="3"/>
  <c r="L32" i="3"/>
  <c r="N31" i="3"/>
  <c r="M31" i="3"/>
  <c r="L31" i="3"/>
  <c r="N30" i="3"/>
  <c r="M30" i="3"/>
  <c r="L30" i="3"/>
  <c r="N29" i="3"/>
  <c r="M29" i="3"/>
  <c r="L29" i="3"/>
  <c r="N28" i="3"/>
  <c r="M28" i="3"/>
  <c r="L28" i="3"/>
  <c r="N27" i="3"/>
  <c r="M27" i="3"/>
  <c r="L27" i="3"/>
  <c r="N26" i="3"/>
  <c r="M26" i="3"/>
  <c r="L26" i="3"/>
  <c r="N25" i="3"/>
  <c r="M25" i="3"/>
  <c r="L25" i="3"/>
  <c r="N24" i="3"/>
  <c r="M24" i="3"/>
  <c r="L24" i="3"/>
  <c r="N23" i="3"/>
  <c r="M23" i="3"/>
  <c r="L23" i="3"/>
  <c r="N22" i="3"/>
  <c r="M22" i="3"/>
  <c r="L22" i="3"/>
  <c r="N21" i="3"/>
  <c r="M21" i="3"/>
  <c r="L21" i="3"/>
  <c r="N20" i="3"/>
  <c r="M20" i="3"/>
  <c r="L20" i="3"/>
  <c r="N19" i="3"/>
  <c r="M19" i="3"/>
  <c r="L19" i="3"/>
  <c r="N34" i="4"/>
  <c r="M34" i="4"/>
  <c r="L34" i="4"/>
  <c r="N33" i="4"/>
  <c r="M33" i="4"/>
  <c r="L33" i="4"/>
  <c r="N32" i="4"/>
  <c r="M32" i="4"/>
  <c r="L32" i="4"/>
  <c r="N31" i="4"/>
  <c r="M31" i="4"/>
  <c r="L31" i="4"/>
  <c r="N30" i="4"/>
  <c r="M30" i="4"/>
  <c r="L30" i="4"/>
  <c r="N29" i="4"/>
  <c r="M29" i="4"/>
  <c r="L29" i="4"/>
  <c r="N28" i="4"/>
  <c r="M28" i="4"/>
  <c r="L28" i="4"/>
  <c r="N27" i="4"/>
  <c r="M27" i="4"/>
  <c r="L27" i="4"/>
  <c r="N26" i="4"/>
  <c r="M26" i="4"/>
  <c r="L26" i="4"/>
  <c r="N25" i="4"/>
  <c r="M25" i="4"/>
  <c r="L25" i="4"/>
  <c r="N24" i="4"/>
  <c r="M24" i="4"/>
  <c r="L24" i="4"/>
  <c r="N23" i="4"/>
  <c r="M23" i="4"/>
  <c r="L23" i="4"/>
  <c r="N22" i="4"/>
  <c r="M22" i="4"/>
  <c r="L22" i="4"/>
  <c r="N21" i="4"/>
  <c r="M21" i="4"/>
  <c r="L21" i="4"/>
  <c r="N20" i="4"/>
  <c r="M20" i="4"/>
  <c r="L20" i="4"/>
  <c r="N19" i="4"/>
  <c r="M19" i="4"/>
  <c r="L19" i="4"/>
  <c r="N34" i="5"/>
  <c r="M34" i="5"/>
  <c r="L34" i="5"/>
  <c r="N33" i="5"/>
  <c r="M33" i="5"/>
  <c r="L33" i="5"/>
  <c r="N32" i="5"/>
  <c r="M32" i="5"/>
  <c r="L32" i="5"/>
  <c r="N31" i="5"/>
  <c r="M31" i="5"/>
  <c r="L31" i="5"/>
  <c r="N30" i="5"/>
  <c r="M30" i="5"/>
  <c r="L30" i="5"/>
  <c r="N29" i="5"/>
  <c r="M29" i="5"/>
  <c r="L29" i="5"/>
  <c r="N28" i="5"/>
  <c r="M28" i="5"/>
  <c r="L28" i="5"/>
  <c r="N27" i="5"/>
  <c r="M27" i="5"/>
  <c r="L27" i="5"/>
  <c r="N26" i="5"/>
  <c r="M26" i="5"/>
  <c r="L26" i="5"/>
  <c r="N25" i="5"/>
  <c r="M25" i="5"/>
  <c r="L25" i="5"/>
  <c r="N24" i="5"/>
  <c r="M24" i="5"/>
  <c r="L24" i="5"/>
  <c r="N23" i="5"/>
  <c r="M23" i="5"/>
  <c r="L23" i="5"/>
  <c r="N22" i="5"/>
  <c r="M22" i="5"/>
  <c r="L22" i="5"/>
  <c r="N21" i="5"/>
  <c r="M21" i="5"/>
  <c r="L21" i="5"/>
  <c r="N20" i="5"/>
  <c r="M20" i="5"/>
  <c r="L20" i="5"/>
  <c r="N19" i="5"/>
  <c r="M19" i="5"/>
  <c r="L19" i="5"/>
  <c r="N34" i="6"/>
  <c r="M34" i="6"/>
  <c r="L34" i="6"/>
  <c r="N33" i="6"/>
  <c r="M33" i="6"/>
  <c r="L33" i="6"/>
  <c r="N32" i="6"/>
  <c r="M32" i="6"/>
  <c r="L32" i="6"/>
  <c r="N31" i="6"/>
  <c r="M31" i="6"/>
  <c r="L31" i="6"/>
  <c r="N30" i="6"/>
  <c r="M30" i="6"/>
  <c r="L30" i="6"/>
  <c r="N29" i="6"/>
  <c r="M29" i="6"/>
  <c r="L29" i="6"/>
  <c r="N28" i="6"/>
  <c r="M28" i="6"/>
  <c r="L28" i="6"/>
  <c r="N27" i="6"/>
  <c r="M27" i="6"/>
  <c r="L27" i="6"/>
  <c r="N26" i="6"/>
  <c r="M26" i="6"/>
  <c r="L26" i="6"/>
  <c r="N25" i="6"/>
  <c r="M25" i="6"/>
  <c r="L25" i="6"/>
  <c r="N24" i="6"/>
  <c r="M24" i="6"/>
  <c r="L24" i="6"/>
  <c r="N23" i="6"/>
  <c r="M23" i="6"/>
  <c r="L23" i="6"/>
  <c r="N22" i="6"/>
  <c r="M22" i="6"/>
  <c r="L22" i="6"/>
  <c r="N21" i="6"/>
  <c r="M21" i="6"/>
  <c r="L21" i="6"/>
  <c r="N20" i="6"/>
  <c r="M20" i="6"/>
  <c r="L20" i="6"/>
  <c r="N19" i="6"/>
  <c r="M19" i="6"/>
  <c r="L19" i="6"/>
  <c r="N34" i="7"/>
  <c r="M34" i="7"/>
  <c r="L34" i="7"/>
  <c r="N33" i="7"/>
  <c r="M33" i="7"/>
  <c r="L33" i="7"/>
  <c r="N32" i="7"/>
  <c r="M32" i="7"/>
  <c r="L32" i="7"/>
  <c r="N31" i="7"/>
  <c r="M31" i="7"/>
  <c r="L31" i="7"/>
  <c r="N30" i="7"/>
  <c r="M30" i="7"/>
  <c r="L30" i="7"/>
  <c r="N29" i="7"/>
  <c r="M29" i="7"/>
  <c r="L29" i="7"/>
  <c r="N28" i="7"/>
  <c r="M28" i="7"/>
  <c r="L28" i="7"/>
  <c r="N27" i="7"/>
  <c r="M27" i="7"/>
  <c r="L27" i="7"/>
  <c r="N26" i="7"/>
  <c r="M26" i="7"/>
  <c r="L26" i="7"/>
  <c r="N25" i="7"/>
  <c r="M25" i="7"/>
  <c r="L25" i="7"/>
  <c r="N24" i="7"/>
  <c r="M24" i="7"/>
  <c r="L24" i="7"/>
  <c r="N23" i="7"/>
  <c r="M23" i="7"/>
  <c r="L23" i="7"/>
  <c r="N22" i="7"/>
  <c r="M22" i="7"/>
  <c r="L22" i="7"/>
  <c r="N21" i="7"/>
  <c r="M21" i="7"/>
  <c r="L21" i="7"/>
  <c r="N20" i="7"/>
  <c r="M20" i="7"/>
  <c r="L20" i="7"/>
  <c r="N19" i="7"/>
  <c r="M19" i="7"/>
  <c r="L19" i="7"/>
  <c r="N34" i="8"/>
  <c r="M34" i="8"/>
  <c r="L34" i="8"/>
  <c r="N33" i="8"/>
  <c r="M33" i="8"/>
  <c r="L33" i="8"/>
  <c r="N32" i="8"/>
  <c r="M32" i="8"/>
  <c r="L32" i="8"/>
  <c r="N31" i="8"/>
  <c r="M31" i="8"/>
  <c r="L31" i="8"/>
  <c r="N30" i="8"/>
  <c r="M30" i="8"/>
  <c r="L30" i="8"/>
  <c r="N29" i="8"/>
  <c r="M29" i="8"/>
  <c r="L29" i="8"/>
  <c r="N28" i="8"/>
  <c r="M28" i="8"/>
  <c r="L28" i="8"/>
  <c r="N27" i="8"/>
  <c r="M27" i="8"/>
  <c r="L27" i="8"/>
  <c r="N26" i="8"/>
  <c r="M26" i="8"/>
  <c r="L26" i="8"/>
  <c r="N25" i="8"/>
  <c r="M25" i="8"/>
  <c r="L25" i="8"/>
  <c r="N24" i="8"/>
  <c r="M24" i="8"/>
  <c r="L24" i="8"/>
  <c r="N23" i="8"/>
  <c r="M23" i="8"/>
  <c r="L23" i="8"/>
  <c r="N22" i="8"/>
  <c r="M22" i="8"/>
  <c r="L22" i="8"/>
  <c r="N21" i="8"/>
  <c r="M21" i="8"/>
  <c r="L21" i="8"/>
  <c r="N20" i="8"/>
  <c r="M20" i="8"/>
  <c r="L20" i="8"/>
  <c r="N19" i="8"/>
  <c r="M19" i="8"/>
  <c r="L19" i="8"/>
  <c r="N34" i="9"/>
  <c r="M34" i="9"/>
  <c r="L34" i="9"/>
  <c r="N33" i="9"/>
  <c r="M33" i="9"/>
  <c r="L33" i="9"/>
  <c r="N32" i="9"/>
  <c r="M32" i="9"/>
  <c r="L32" i="9"/>
  <c r="N31" i="9"/>
  <c r="M31" i="9"/>
  <c r="L31" i="9"/>
  <c r="N30" i="9"/>
  <c r="M30" i="9"/>
  <c r="L30" i="9"/>
  <c r="N29" i="9"/>
  <c r="M29" i="9"/>
  <c r="L29" i="9"/>
  <c r="N28" i="9"/>
  <c r="M28" i="9"/>
  <c r="L28" i="9"/>
  <c r="N27" i="9"/>
  <c r="M27" i="9"/>
  <c r="L27" i="9"/>
  <c r="N26" i="9"/>
  <c r="M26" i="9"/>
  <c r="L26" i="9"/>
  <c r="N25" i="9"/>
  <c r="M25" i="9"/>
  <c r="L25" i="9"/>
  <c r="N24" i="9"/>
  <c r="M24" i="9"/>
  <c r="L24" i="9"/>
  <c r="N23" i="9"/>
  <c r="M23" i="9"/>
  <c r="L23" i="9"/>
  <c r="N22" i="9"/>
  <c r="M22" i="9"/>
  <c r="L22" i="9"/>
  <c r="N21" i="9"/>
  <c r="M21" i="9"/>
  <c r="L21" i="9"/>
  <c r="N20" i="9"/>
  <c r="M20" i="9"/>
  <c r="L20" i="9"/>
  <c r="N19" i="9"/>
  <c r="M19" i="9"/>
  <c r="L19" i="9"/>
  <c r="N34" i="10"/>
  <c r="M34" i="10"/>
  <c r="L34" i="10"/>
  <c r="N33" i="10"/>
  <c r="M33" i="10"/>
  <c r="L33" i="10"/>
  <c r="N32" i="10"/>
  <c r="M32" i="10"/>
  <c r="L32" i="10"/>
  <c r="N31" i="10"/>
  <c r="M31" i="10"/>
  <c r="L31" i="10"/>
  <c r="N30" i="10"/>
  <c r="M30" i="10"/>
  <c r="L30" i="10"/>
  <c r="N29" i="10"/>
  <c r="M29" i="10"/>
  <c r="L29" i="10"/>
  <c r="N28" i="10"/>
  <c r="M28" i="10"/>
  <c r="L28" i="10"/>
  <c r="N27" i="10"/>
  <c r="M27" i="10"/>
  <c r="L27" i="10"/>
  <c r="N26" i="10"/>
  <c r="M26" i="10"/>
  <c r="L26" i="10"/>
  <c r="N25" i="10"/>
  <c r="M25" i="10"/>
  <c r="L25" i="10"/>
  <c r="N24" i="10"/>
  <c r="M24" i="10"/>
  <c r="L24" i="10"/>
  <c r="N23" i="10"/>
  <c r="M23" i="10"/>
  <c r="L23" i="10"/>
  <c r="N22" i="10"/>
  <c r="M22" i="10"/>
  <c r="L22" i="10"/>
  <c r="N21" i="10"/>
  <c r="M21" i="10"/>
  <c r="L21" i="10"/>
  <c r="N20" i="10"/>
  <c r="M20" i="10"/>
  <c r="L20" i="10"/>
  <c r="N19" i="10"/>
  <c r="M19" i="10"/>
  <c r="L19" i="10"/>
  <c r="N34" i="11"/>
  <c r="M34" i="11"/>
  <c r="L34" i="11"/>
  <c r="N33" i="11"/>
  <c r="M33" i="11"/>
  <c r="L33" i="11"/>
  <c r="N32" i="11"/>
  <c r="M32" i="11"/>
  <c r="L32" i="11"/>
  <c r="N31" i="11"/>
  <c r="M31" i="11"/>
  <c r="L31" i="11"/>
  <c r="N30" i="11"/>
  <c r="M30" i="11"/>
  <c r="L30" i="11"/>
  <c r="N29" i="11"/>
  <c r="M29" i="11"/>
  <c r="L29" i="11"/>
  <c r="N28" i="11"/>
  <c r="M28" i="11"/>
  <c r="L28" i="11"/>
  <c r="N27" i="11"/>
  <c r="M27" i="11"/>
  <c r="L27" i="11"/>
  <c r="N26" i="11"/>
  <c r="M26" i="11"/>
  <c r="L26" i="11"/>
  <c r="N25" i="11"/>
  <c r="M25" i="11"/>
  <c r="L25" i="11"/>
  <c r="N24" i="11"/>
  <c r="M24" i="11"/>
  <c r="L24" i="11"/>
  <c r="N23" i="11"/>
  <c r="M23" i="11"/>
  <c r="L23" i="11"/>
  <c r="N22" i="11"/>
  <c r="M22" i="11"/>
  <c r="L22" i="11"/>
  <c r="N21" i="11"/>
  <c r="M21" i="11"/>
  <c r="L21" i="11"/>
  <c r="N20" i="11"/>
  <c r="M20" i="11"/>
  <c r="L20" i="11"/>
  <c r="N19" i="11"/>
  <c r="M19" i="11"/>
  <c r="L19" i="11"/>
  <c r="N34" i="12"/>
  <c r="M34" i="12"/>
  <c r="L34" i="12"/>
  <c r="N33" i="12"/>
  <c r="M33" i="12"/>
  <c r="L33" i="12"/>
  <c r="N32" i="12"/>
  <c r="M32" i="12"/>
  <c r="L32" i="12"/>
  <c r="N31" i="12"/>
  <c r="M31" i="12"/>
  <c r="L31" i="12"/>
  <c r="N30" i="12"/>
  <c r="M30" i="12"/>
  <c r="L30" i="12"/>
  <c r="N29" i="12"/>
  <c r="M29" i="12"/>
  <c r="L29" i="12"/>
  <c r="N28" i="12"/>
  <c r="M28" i="12"/>
  <c r="L28" i="12"/>
  <c r="N27" i="12"/>
  <c r="M27" i="12"/>
  <c r="L27" i="12"/>
  <c r="N26" i="12"/>
  <c r="M26" i="12"/>
  <c r="L26" i="12"/>
  <c r="N25" i="12"/>
  <c r="M25" i="12"/>
  <c r="L25" i="12"/>
  <c r="N24" i="12"/>
  <c r="M24" i="12"/>
  <c r="L24" i="12"/>
  <c r="N23" i="12"/>
  <c r="M23" i="12"/>
  <c r="L23" i="12"/>
  <c r="N22" i="12"/>
  <c r="M22" i="12"/>
  <c r="L22" i="12"/>
  <c r="N21" i="12"/>
  <c r="M21" i="12"/>
  <c r="L21" i="12"/>
  <c r="N20" i="12"/>
  <c r="M20" i="12"/>
  <c r="L20" i="12"/>
  <c r="N19" i="12"/>
  <c r="M19" i="12"/>
  <c r="L19" i="12"/>
  <c r="N34" i="13"/>
  <c r="M34" i="13"/>
  <c r="L34" i="13"/>
  <c r="N33" i="13"/>
  <c r="M33" i="13"/>
  <c r="L33" i="13"/>
  <c r="N32" i="13"/>
  <c r="M32" i="13"/>
  <c r="L32" i="13"/>
  <c r="N31" i="13"/>
  <c r="M31" i="13"/>
  <c r="L31" i="13"/>
  <c r="N30" i="13"/>
  <c r="M30" i="13"/>
  <c r="L30" i="13"/>
  <c r="N29" i="13"/>
  <c r="M29" i="13"/>
  <c r="L29" i="13"/>
  <c r="N28" i="13"/>
  <c r="M28" i="13"/>
  <c r="L28" i="13"/>
  <c r="N27" i="13"/>
  <c r="M27" i="13"/>
  <c r="L27" i="13"/>
  <c r="N26" i="13"/>
  <c r="M26" i="13"/>
  <c r="L26" i="13"/>
  <c r="N25" i="13"/>
  <c r="M25" i="13"/>
  <c r="L25" i="13"/>
  <c r="N24" i="13"/>
  <c r="M24" i="13"/>
  <c r="L24" i="13"/>
  <c r="N23" i="13"/>
  <c r="M23" i="13"/>
  <c r="L23" i="13"/>
  <c r="N22" i="13"/>
  <c r="M22" i="13"/>
  <c r="L22" i="13"/>
  <c r="N21" i="13"/>
  <c r="M21" i="13"/>
  <c r="L21" i="13"/>
  <c r="N20" i="13"/>
  <c r="M20" i="13"/>
  <c r="L20" i="13"/>
  <c r="N19" i="13"/>
  <c r="M19" i="13"/>
  <c r="L19" i="13"/>
  <c r="N34" i="14"/>
  <c r="M34" i="14"/>
  <c r="L34" i="14"/>
  <c r="N33" i="14"/>
  <c r="M33" i="14"/>
  <c r="L33" i="14"/>
  <c r="N32" i="14"/>
  <c r="M32" i="14"/>
  <c r="L32" i="14"/>
  <c r="N31" i="14"/>
  <c r="M31" i="14"/>
  <c r="L31" i="14"/>
  <c r="N30" i="14"/>
  <c r="M30" i="14"/>
  <c r="L30" i="14"/>
  <c r="N29" i="14"/>
  <c r="M29" i="14"/>
  <c r="L29" i="14"/>
  <c r="N28" i="14"/>
  <c r="M28" i="14"/>
  <c r="L28" i="14"/>
  <c r="N27" i="14"/>
  <c r="M27" i="14"/>
  <c r="L27" i="14"/>
  <c r="N26" i="14"/>
  <c r="M26" i="14"/>
  <c r="L26" i="14"/>
  <c r="N25" i="14"/>
  <c r="M25" i="14"/>
  <c r="L25" i="14"/>
  <c r="N24" i="14"/>
  <c r="M24" i="14"/>
  <c r="L24" i="14"/>
  <c r="N23" i="14"/>
  <c r="M23" i="14"/>
  <c r="L23" i="14"/>
  <c r="N22" i="14"/>
  <c r="M22" i="14"/>
  <c r="L22" i="14"/>
  <c r="N21" i="14"/>
  <c r="M21" i="14"/>
  <c r="L21" i="14"/>
  <c r="N20" i="14"/>
  <c r="M20" i="14"/>
  <c r="L20" i="14"/>
  <c r="N19" i="14"/>
  <c r="M19" i="14"/>
  <c r="L19" i="14"/>
  <c r="N34" i="15"/>
  <c r="M34" i="15"/>
  <c r="L34" i="15"/>
  <c r="N33" i="15"/>
  <c r="M33" i="15"/>
  <c r="L33" i="15"/>
  <c r="N32" i="15"/>
  <c r="M32" i="15"/>
  <c r="L32" i="15"/>
  <c r="N31" i="15"/>
  <c r="M31" i="15"/>
  <c r="L31" i="15"/>
  <c r="N30" i="15"/>
  <c r="M30" i="15"/>
  <c r="L30" i="15"/>
  <c r="N29" i="15"/>
  <c r="M29" i="15"/>
  <c r="L29" i="15"/>
  <c r="N28" i="15"/>
  <c r="M28" i="15"/>
  <c r="L28" i="15"/>
  <c r="N27" i="15"/>
  <c r="M27" i="15"/>
  <c r="L27" i="15"/>
  <c r="N26" i="15"/>
  <c r="M26" i="15"/>
  <c r="L26" i="15"/>
  <c r="N25" i="15"/>
  <c r="M25" i="15"/>
  <c r="L25" i="15"/>
  <c r="N24" i="15"/>
  <c r="M24" i="15"/>
  <c r="L24" i="15"/>
  <c r="N23" i="15"/>
  <c r="M23" i="15"/>
  <c r="L23" i="15"/>
  <c r="N22" i="15"/>
  <c r="M22" i="15"/>
  <c r="L22" i="15"/>
  <c r="N21" i="15"/>
  <c r="M21" i="15"/>
  <c r="L21" i="15"/>
  <c r="N20" i="15"/>
  <c r="M20" i="15"/>
  <c r="L20" i="15"/>
  <c r="N19" i="15"/>
  <c r="M19" i="15"/>
  <c r="L19" i="15"/>
  <c r="N34" i="16"/>
  <c r="M34" i="16"/>
  <c r="L34" i="16"/>
  <c r="N33" i="16"/>
  <c r="M33" i="16"/>
  <c r="L33" i="16"/>
  <c r="N32" i="16"/>
  <c r="M32" i="16"/>
  <c r="L32" i="16"/>
  <c r="N31" i="16"/>
  <c r="M31" i="16"/>
  <c r="L31" i="16"/>
  <c r="N30" i="16"/>
  <c r="M30" i="16"/>
  <c r="L30" i="16"/>
  <c r="N29" i="16"/>
  <c r="M29" i="16"/>
  <c r="L29" i="16"/>
  <c r="N28" i="16"/>
  <c r="M28" i="16"/>
  <c r="L28" i="16"/>
  <c r="N27" i="16"/>
  <c r="M27" i="16"/>
  <c r="L27" i="16"/>
  <c r="N26" i="16"/>
  <c r="M26" i="16"/>
  <c r="L26" i="16"/>
  <c r="N25" i="16"/>
  <c r="M25" i="16"/>
  <c r="L25" i="16"/>
  <c r="N24" i="16"/>
  <c r="M24" i="16"/>
  <c r="L24" i="16"/>
  <c r="N23" i="16"/>
  <c r="M23" i="16"/>
  <c r="L23" i="16"/>
  <c r="N22" i="16"/>
  <c r="M22" i="16"/>
  <c r="L22" i="16"/>
  <c r="N21" i="16"/>
  <c r="M21" i="16"/>
  <c r="L21" i="16"/>
  <c r="N20" i="16"/>
  <c r="M20" i="16"/>
  <c r="L20" i="16"/>
  <c r="N19" i="16"/>
  <c r="M19" i="16"/>
  <c r="L19" i="16"/>
  <c r="N34" i="17"/>
  <c r="M34" i="17"/>
  <c r="L34" i="17"/>
  <c r="N33" i="17"/>
  <c r="M33" i="17"/>
  <c r="L33" i="17"/>
  <c r="N32" i="17"/>
  <c r="M32" i="17"/>
  <c r="L32" i="17"/>
  <c r="N31" i="17"/>
  <c r="M31" i="17"/>
  <c r="L31" i="17"/>
  <c r="N30" i="17"/>
  <c r="M30" i="17"/>
  <c r="L30" i="17"/>
  <c r="N29" i="17"/>
  <c r="M29" i="17"/>
  <c r="L29" i="17"/>
  <c r="N28" i="17"/>
  <c r="M28" i="17"/>
  <c r="L28" i="17"/>
  <c r="N27" i="17"/>
  <c r="M27" i="17"/>
  <c r="L27" i="17"/>
  <c r="N26" i="17"/>
  <c r="M26" i="17"/>
  <c r="L26" i="17"/>
  <c r="N25" i="17"/>
  <c r="M25" i="17"/>
  <c r="L25" i="17"/>
  <c r="N24" i="17"/>
  <c r="M24" i="17"/>
  <c r="L24" i="17"/>
  <c r="N23" i="17"/>
  <c r="M23" i="17"/>
  <c r="L23" i="17"/>
  <c r="N22" i="17"/>
  <c r="M22" i="17"/>
  <c r="L22" i="17"/>
  <c r="N21" i="17"/>
  <c r="M21" i="17"/>
  <c r="L21" i="17"/>
  <c r="N20" i="17"/>
  <c r="M20" i="17"/>
  <c r="L20" i="17"/>
  <c r="N19" i="17"/>
  <c r="M19" i="17"/>
  <c r="L19" i="17"/>
  <c r="N34" i="18"/>
  <c r="M34" i="18"/>
  <c r="L34" i="18"/>
  <c r="N33" i="18"/>
  <c r="M33" i="18"/>
  <c r="L33" i="18"/>
  <c r="N32" i="18"/>
  <c r="M32" i="18"/>
  <c r="L32" i="18"/>
  <c r="N31" i="18"/>
  <c r="M31" i="18"/>
  <c r="L31" i="18"/>
  <c r="N30" i="18"/>
  <c r="M30" i="18"/>
  <c r="L30" i="18"/>
  <c r="N29" i="18"/>
  <c r="M29" i="18"/>
  <c r="L29" i="18"/>
  <c r="N28" i="18"/>
  <c r="M28" i="18"/>
  <c r="L28" i="18"/>
  <c r="N27" i="18"/>
  <c r="M27" i="18"/>
  <c r="L27" i="18"/>
  <c r="N26" i="18"/>
  <c r="M26" i="18"/>
  <c r="L26" i="18"/>
  <c r="N25" i="18"/>
  <c r="M25" i="18"/>
  <c r="L25" i="18"/>
  <c r="N24" i="18"/>
  <c r="M24" i="18"/>
  <c r="L24" i="18"/>
  <c r="N23" i="18"/>
  <c r="M23" i="18"/>
  <c r="L23" i="18"/>
  <c r="N22" i="18"/>
  <c r="M22" i="18"/>
  <c r="L22" i="18"/>
  <c r="N21" i="18"/>
  <c r="M21" i="18"/>
  <c r="L21" i="18"/>
  <c r="N20" i="18"/>
  <c r="M20" i="18"/>
  <c r="L20" i="18"/>
  <c r="N19" i="18"/>
  <c r="M19" i="18"/>
  <c r="L19" i="18"/>
  <c r="N34" i="19"/>
  <c r="M34" i="19"/>
  <c r="L34" i="19"/>
  <c r="N33" i="19"/>
  <c r="M33" i="19"/>
  <c r="L33" i="19"/>
  <c r="N32" i="19"/>
  <c r="M32" i="19"/>
  <c r="L32" i="19"/>
  <c r="N31" i="19"/>
  <c r="M31" i="19"/>
  <c r="L31" i="19"/>
  <c r="N30" i="19"/>
  <c r="M30" i="19"/>
  <c r="L30" i="19"/>
  <c r="N29" i="19"/>
  <c r="M29" i="19"/>
  <c r="L29" i="19"/>
  <c r="N28" i="19"/>
  <c r="M28" i="19"/>
  <c r="L28" i="19"/>
  <c r="N27" i="19"/>
  <c r="M27" i="19"/>
  <c r="L27" i="19"/>
  <c r="N26" i="19"/>
  <c r="M26" i="19"/>
  <c r="L26" i="19"/>
  <c r="N25" i="19"/>
  <c r="M25" i="19"/>
  <c r="L25" i="19"/>
  <c r="N24" i="19"/>
  <c r="M24" i="19"/>
  <c r="L24" i="19"/>
  <c r="N23" i="19"/>
  <c r="M23" i="19"/>
  <c r="L23" i="19"/>
  <c r="N22" i="19"/>
  <c r="M22" i="19"/>
  <c r="L22" i="19"/>
  <c r="N21" i="19"/>
  <c r="M21" i="19"/>
  <c r="L21" i="19"/>
  <c r="N20" i="19"/>
  <c r="M20" i="19"/>
  <c r="L20" i="19"/>
  <c r="N19" i="19"/>
  <c r="M19" i="19"/>
  <c r="L19" i="19"/>
  <c r="N34" i="20"/>
  <c r="M34" i="20"/>
  <c r="L34" i="20"/>
  <c r="N33" i="20"/>
  <c r="M33" i="20"/>
  <c r="L33" i="20"/>
  <c r="N32" i="20"/>
  <c r="M32" i="20"/>
  <c r="L32" i="20"/>
  <c r="N31" i="20"/>
  <c r="M31" i="20"/>
  <c r="L31" i="20"/>
  <c r="N30" i="20"/>
  <c r="M30" i="20"/>
  <c r="L30" i="20"/>
  <c r="N29" i="20"/>
  <c r="M29" i="20"/>
  <c r="L29" i="20"/>
  <c r="N28" i="20"/>
  <c r="M28" i="20"/>
  <c r="L28" i="20"/>
  <c r="N27" i="20"/>
  <c r="M27" i="20"/>
  <c r="L27" i="20"/>
  <c r="N26" i="20"/>
  <c r="M26" i="20"/>
  <c r="L26" i="20"/>
  <c r="N25" i="20"/>
  <c r="M25" i="20"/>
  <c r="L25" i="20"/>
  <c r="N24" i="20"/>
  <c r="M24" i="20"/>
  <c r="L24" i="20"/>
  <c r="N23" i="20"/>
  <c r="M23" i="20"/>
  <c r="L23" i="20"/>
  <c r="N22" i="20"/>
  <c r="M22" i="20"/>
  <c r="L22" i="20"/>
  <c r="N21" i="20"/>
  <c r="M21" i="20"/>
  <c r="L21" i="20"/>
  <c r="N20" i="20"/>
  <c r="M20" i="20"/>
  <c r="L20" i="20"/>
  <c r="N19" i="20"/>
  <c r="M19" i="20"/>
  <c r="L19" i="20"/>
  <c r="N34" i="21"/>
  <c r="M34" i="21"/>
  <c r="L34" i="21"/>
  <c r="N33" i="21"/>
  <c r="M33" i="21"/>
  <c r="L33" i="21"/>
  <c r="N32" i="21"/>
  <c r="M32" i="21"/>
  <c r="L32" i="21"/>
  <c r="N31" i="21"/>
  <c r="M31" i="21"/>
  <c r="L31" i="21"/>
  <c r="N30" i="21"/>
  <c r="M30" i="21"/>
  <c r="L30" i="21"/>
  <c r="N29" i="21"/>
  <c r="M29" i="21"/>
  <c r="L29" i="21"/>
  <c r="N28" i="21"/>
  <c r="M28" i="21"/>
  <c r="L28" i="21"/>
  <c r="N27" i="21"/>
  <c r="M27" i="21"/>
  <c r="L27" i="21"/>
  <c r="N26" i="21"/>
  <c r="M26" i="21"/>
  <c r="L26" i="21"/>
  <c r="N25" i="21"/>
  <c r="M25" i="21"/>
  <c r="L25" i="21"/>
  <c r="N24" i="21"/>
  <c r="M24" i="21"/>
  <c r="L24" i="21"/>
  <c r="N23" i="21"/>
  <c r="M23" i="21"/>
  <c r="L23" i="21"/>
  <c r="N22" i="21"/>
  <c r="M22" i="21"/>
  <c r="L22" i="21"/>
  <c r="N21" i="21"/>
  <c r="M21" i="21"/>
  <c r="L21" i="21"/>
  <c r="N20" i="21"/>
  <c r="M20" i="21"/>
  <c r="L20" i="21"/>
  <c r="N19" i="21"/>
  <c r="M19" i="21"/>
  <c r="L19" i="21"/>
  <c r="N34" i="22"/>
  <c r="M34" i="22"/>
  <c r="L34" i="22"/>
  <c r="N33" i="22"/>
  <c r="M33" i="22"/>
  <c r="L33" i="22"/>
  <c r="N32" i="22"/>
  <c r="M32" i="22"/>
  <c r="L32" i="22"/>
  <c r="N31" i="22"/>
  <c r="M31" i="22"/>
  <c r="L31" i="22"/>
  <c r="N30" i="22"/>
  <c r="M30" i="22"/>
  <c r="L30" i="22"/>
  <c r="N29" i="22"/>
  <c r="M29" i="22"/>
  <c r="L29" i="22"/>
  <c r="N28" i="22"/>
  <c r="M28" i="22"/>
  <c r="L28" i="22"/>
  <c r="N27" i="22"/>
  <c r="M27" i="22"/>
  <c r="L27" i="22"/>
  <c r="N26" i="22"/>
  <c r="M26" i="22"/>
  <c r="L26" i="22"/>
  <c r="N25" i="22"/>
  <c r="M25" i="22"/>
  <c r="L25" i="22"/>
  <c r="N24" i="22"/>
  <c r="M24" i="22"/>
  <c r="L24" i="22"/>
  <c r="N23" i="22"/>
  <c r="M23" i="22"/>
  <c r="L23" i="22"/>
  <c r="N22" i="22"/>
  <c r="M22" i="22"/>
  <c r="L22" i="22"/>
  <c r="N21" i="22"/>
  <c r="M21" i="22"/>
  <c r="L21" i="22"/>
  <c r="N20" i="22"/>
  <c r="M20" i="22"/>
  <c r="L20" i="22"/>
  <c r="N19" i="22"/>
  <c r="M19" i="22"/>
  <c r="L19" i="22"/>
  <c r="N34" i="23"/>
  <c r="M34" i="23"/>
  <c r="L34" i="23"/>
  <c r="N33" i="23"/>
  <c r="M33" i="23"/>
  <c r="L33" i="23"/>
  <c r="N32" i="23"/>
  <c r="M32" i="23"/>
  <c r="L32" i="23"/>
  <c r="N31" i="23"/>
  <c r="M31" i="23"/>
  <c r="L31" i="23"/>
  <c r="N30" i="23"/>
  <c r="M30" i="23"/>
  <c r="L30" i="23"/>
  <c r="N29" i="23"/>
  <c r="M29" i="23"/>
  <c r="L29" i="23"/>
  <c r="N28" i="23"/>
  <c r="M28" i="23"/>
  <c r="L28" i="23"/>
  <c r="N27" i="23"/>
  <c r="M27" i="23"/>
  <c r="L27" i="23"/>
  <c r="N26" i="23"/>
  <c r="M26" i="23"/>
  <c r="L26" i="23"/>
  <c r="N25" i="23"/>
  <c r="M25" i="23"/>
  <c r="L25" i="23"/>
  <c r="N24" i="23"/>
  <c r="M24" i="23"/>
  <c r="L24" i="23"/>
  <c r="N23" i="23"/>
  <c r="M23" i="23"/>
  <c r="L23" i="23"/>
  <c r="N22" i="23"/>
  <c r="M22" i="23"/>
  <c r="L22" i="23"/>
  <c r="N21" i="23"/>
  <c r="M21" i="23"/>
  <c r="L21" i="23"/>
  <c r="N20" i="23"/>
  <c r="M20" i="23"/>
  <c r="L20" i="23"/>
  <c r="N19" i="23"/>
  <c r="M19" i="23"/>
  <c r="L19" i="23"/>
  <c r="N34" i="24"/>
  <c r="M34" i="24"/>
  <c r="L34" i="24"/>
  <c r="N33" i="24"/>
  <c r="M33" i="24"/>
  <c r="L33" i="24"/>
  <c r="N32" i="24"/>
  <c r="M32" i="24"/>
  <c r="L32" i="24"/>
  <c r="N31" i="24"/>
  <c r="M31" i="24"/>
  <c r="L31" i="24"/>
  <c r="N30" i="24"/>
  <c r="M30" i="24"/>
  <c r="L30" i="24"/>
  <c r="N29" i="24"/>
  <c r="M29" i="24"/>
  <c r="L29" i="24"/>
  <c r="N28" i="24"/>
  <c r="M28" i="24"/>
  <c r="L28" i="24"/>
  <c r="N27" i="24"/>
  <c r="M27" i="24"/>
  <c r="L27" i="24"/>
  <c r="N26" i="24"/>
  <c r="M26" i="24"/>
  <c r="L26" i="24"/>
  <c r="N25" i="24"/>
  <c r="M25" i="24"/>
  <c r="L25" i="24"/>
  <c r="N24" i="24"/>
  <c r="M24" i="24"/>
  <c r="L24" i="24"/>
  <c r="N23" i="24"/>
  <c r="M23" i="24"/>
  <c r="L23" i="24"/>
  <c r="N22" i="24"/>
  <c r="M22" i="24"/>
  <c r="L22" i="24"/>
  <c r="N21" i="24"/>
  <c r="M21" i="24"/>
  <c r="L21" i="24"/>
  <c r="N20" i="24"/>
  <c r="M20" i="24"/>
  <c r="L20" i="24"/>
  <c r="N19" i="24"/>
  <c r="M19" i="24"/>
  <c r="L19" i="24"/>
  <c r="N34" i="25"/>
  <c r="M34" i="25"/>
  <c r="L34" i="25"/>
  <c r="N33" i="25"/>
  <c r="M33" i="25"/>
  <c r="L33" i="25"/>
  <c r="N32" i="25"/>
  <c r="M32" i="25"/>
  <c r="L32" i="25"/>
  <c r="N31" i="25"/>
  <c r="M31" i="25"/>
  <c r="L31" i="25"/>
  <c r="N30" i="25"/>
  <c r="M30" i="25"/>
  <c r="L30" i="25"/>
  <c r="N29" i="25"/>
  <c r="M29" i="25"/>
  <c r="L29" i="25"/>
  <c r="N28" i="25"/>
  <c r="M28" i="25"/>
  <c r="L28" i="25"/>
  <c r="N27" i="25"/>
  <c r="M27" i="25"/>
  <c r="L27" i="25"/>
  <c r="N26" i="25"/>
  <c r="M26" i="25"/>
  <c r="L26" i="25"/>
  <c r="N25" i="25"/>
  <c r="M25" i="25"/>
  <c r="L25" i="25"/>
  <c r="N24" i="25"/>
  <c r="M24" i="25"/>
  <c r="L24" i="25"/>
  <c r="N23" i="25"/>
  <c r="M23" i="25"/>
  <c r="L23" i="25"/>
  <c r="N22" i="25"/>
  <c r="M22" i="25"/>
  <c r="L22" i="25"/>
  <c r="N21" i="25"/>
  <c r="M21" i="25"/>
  <c r="L21" i="25"/>
  <c r="N20" i="25"/>
  <c r="M20" i="25"/>
  <c r="L20" i="25"/>
  <c r="N19" i="25"/>
  <c r="M19" i="25"/>
  <c r="L19" i="25"/>
  <c r="N34" i="26"/>
  <c r="M34" i="26"/>
  <c r="L34" i="26"/>
  <c r="N33" i="26"/>
  <c r="M33" i="26"/>
  <c r="L33" i="26"/>
  <c r="N32" i="26"/>
  <c r="M32" i="26"/>
  <c r="L32" i="26"/>
  <c r="N31" i="26"/>
  <c r="M31" i="26"/>
  <c r="L31" i="26"/>
  <c r="N30" i="26"/>
  <c r="M30" i="26"/>
  <c r="L30" i="26"/>
  <c r="N29" i="26"/>
  <c r="M29" i="26"/>
  <c r="L29" i="26"/>
  <c r="N28" i="26"/>
  <c r="M28" i="26"/>
  <c r="L28" i="26"/>
  <c r="N27" i="26"/>
  <c r="M27" i="26"/>
  <c r="L27" i="26"/>
  <c r="N26" i="26"/>
  <c r="M26" i="26"/>
  <c r="L26" i="26"/>
  <c r="N25" i="26"/>
  <c r="M25" i="26"/>
  <c r="L25" i="26"/>
  <c r="N24" i="26"/>
  <c r="M24" i="26"/>
  <c r="L24" i="26"/>
  <c r="N23" i="26"/>
  <c r="M23" i="26"/>
  <c r="L23" i="26"/>
  <c r="N22" i="26"/>
  <c r="M22" i="26"/>
  <c r="L22" i="26"/>
  <c r="N21" i="26"/>
  <c r="M21" i="26"/>
  <c r="L21" i="26"/>
  <c r="N20" i="26"/>
  <c r="M20" i="26"/>
  <c r="L20" i="26"/>
  <c r="N19" i="26"/>
  <c r="M19" i="26"/>
  <c r="L19" i="26"/>
  <c r="N34" i="30"/>
  <c r="M34" i="30"/>
  <c r="L34" i="30"/>
  <c r="N33" i="30"/>
  <c r="M33" i="30"/>
  <c r="L33" i="30"/>
  <c r="N32" i="30"/>
  <c r="M32" i="30"/>
  <c r="L32" i="30"/>
  <c r="N31" i="30"/>
  <c r="M31" i="30"/>
  <c r="L31" i="30"/>
  <c r="N30" i="30"/>
  <c r="M30" i="30"/>
  <c r="L30" i="30"/>
  <c r="N29" i="30"/>
  <c r="M29" i="30"/>
  <c r="L29" i="30"/>
  <c r="N28" i="30"/>
  <c r="M28" i="30"/>
  <c r="L28" i="30"/>
  <c r="N27" i="30"/>
  <c r="M27" i="30"/>
  <c r="L27" i="30"/>
  <c r="N26" i="30"/>
  <c r="M26" i="30"/>
  <c r="L26" i="30"/>
  <c r="N25" i="30"/>
  <c r="M25" i="30"/>
  <c r="L25" i="30"/>
  <c r="N24" i="30"/>
  <c r="M24" i="30"/>
  <c r="L24" i="30"/>
  <c r="N23" i="30"/>
  <c r="M23" i="30"/>
  <c r="L23" i="30"/>
  <c r="N22" i="30"/>
  <c r="M22" i="30"/>
  <c r="L22" i="30"/>
  <c r="N21" i="30"/>
  <c r="M21" i="30"/>
  <c r="L21" i="30"/>
  <c r="N20" i="30"/>
  <c r="M20" i="30"/>
  <c r="L20" i="30"/>
  <c r="N19" i="30"/>
  <c r="M19" i="30"/>
  <c r="L19" i="30"/>
  <c r="N34" i="29"/>
  <c r="M34" i="29"/>
  <c r="L34" i="29"/>
  <c r="N33" i="29"/>
  <c r="M33" i="29"/>
  <c r="L33" i="29"/>
  <c r="N32" i="29"/>
  <c r="M32" i="29"/>
  <c r="L32" i="29"/>
  <c r="N31" i="29"/>
  <c r="M31" i="29"/>
  <c r="L31" i="29"/>
  <c r="N30" i="29"/>
  <c r="M30" i="29"/>
  <c r="L30" i="29"/>
  <c r="N29" i="29"/>
  <c r="M29" i="29"/>
  <c r="L29" i="29"/>
  <c r="N28" i="29"/>
  <c r="M28" i="29"/>
  <c r="L28" i="29"/>
  <c r="N27" i="29"/>
  <c r="M27" i="29"/>
  <c r="L27" i="29"/>
  <c r="N26" i="29"/>
  <c r="M26" i="29"/>
  <c r="L26" i="29"/>
  <c r="N25" i="29"/>
  <c r="M25" i="29"/>
  <c r="L25" i="29"/>
  <c r="N24" i="29"/>
  <c r="M24" i="29"/>
  <c r="L24" i="29"/>
  <c r="N23" i="29"/>
  <c r="M23" i="29"/>
  <c r="L23" i="29"/>
  <c r="N22" i="29"/>
  <c r="M22" i="29"/>
  <c r="L22" i="29"/>
  <c r="N21" i="29"/>
  <c r="M21" i="29"/>
  <c r="L21" i="29"/>
  <c r="N20" i="29"/>
  <c r="M20" i="29"/>
  <c r="L20" i="29"/>
  <c r="N19" i="29"/>
  <c r="M19" i="29"/>
  <c r="L19" i="29"/>
  <c r="N34" i="28"/>
  <c r="M34" i="28"/>
  <c r="L34" i="28"/>
  <c r="N33" i="28"/>
  <c r="M33" i="28"/>
  <c r="L33" i="28"/>
  <c r="N32" i="28"/>
  <c r="M32" i="28"/>
  <c r="L32" i="28"/>
  <c r="N31" i="28"/>
  <c r="M31" i="28"/>
  <c r="L31" i="28"/>
  <c r="N30" i="28"/>
  <c r="M30" i="28"/>
  <c r="L30" i="28"/>
  <c r="N29" i="28"/>
  <c r="M29" i="28"/>
  <c r="L29" i="28"/>
  <c r="N28" i="28"/>
  <c r="M28" i="28"/>
  <c r="L28" i="28"/>
  <c r="N27" i="28"/>
  <c r="M27" i="28"/>
  <c r="L27" i="28"/>
  <c r="N26" i="28"/>
  <c r="M26" i="28"/>
  <c r="L26" i="28"/>
  <c r="N25" i="28"/>
  <c r="M25" i="28"/>
  <c r="L25" i="28"/>
  <c r="N24" i="28"/>
  <c r="M24" i="28"/>
  <c r="L24" i="28"/>
  <c r="N23" i="28"/>
  <c r="M23" i="28"/>
  <c r="L23" i="28"/>
  <c r="N22" i="28"/>
  <c r="M22" i="28"/>
  <c r="L22" i="28"/>
  <c r="N21" i="28"/>
  <c r="M21" i="28"/>
  <c r="L21" i="28"/>
  <c r="N20" i="28"/>
  <c r="M20" i="28"/>
  <c r="L20" i="28"/>
  <c r="N19" i="28"/>
  <c r="M19" i="28"/>
  <c r="L19" i="28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T11" i="35"/>
  <c r="T3" i="35"/>
  <c r="S11" i="35"/>
  <c r="U10" i="35"/>
  <c r="Q14" i="34"/>
  <c r="U7" i="34"/>
  <c r="P16" i="34"/>
  <c r="T2" i="34"/>
  <c r="Q5" i="33"/>
  <c r="Q14" i="33"/>
  <c r="U4" i="33"/>
  <c r="U5" i="33"/>
  <c r="U4" i="38"/>
  <c r="R14" i="38"/>
  <c r="T7" i="38"/>
  <c r="R16" i="38"/>
  <c r="Q8" i="37"/>
  <c r="U15" i="37"/>
  <c r="P11" i="37"/>
  <c r="T17" i="37"/>
  <c r="T6" i="36"/>
  <c r="T17" i="36"/>
  <c r="R2" i="36"/>
  <c r="Q7" i="48"/>
  <c r="S13" i="48"/>
  <c r="Q16" i="48"/>
  <c r="R7" i="47"/>
  <c r="P12" i="47"/>
  <c r="R2" i="47"/>
  <c r="Q9" i="47"/>
  <c r="S6" i="46"/>
  <c r="R8" i="46"/>
  <c r="Q9" i="46"/>
  <c r="T8" i="46"/>
  <c r="R16" i="45"/>
  <c r="Q3" i="45"/>
  <c r="Q2" i="45"/>
  <c r="Q13" i="44"/>
  <c r="U17" i="44"/>
  <c r="U8" i="43"/>
  <c r="U2" i="46"/>
  <c r="P15" i="45"/>
  <c r="P4" i="45"/>
  <c r="S16" i="44"/>
  <c r="Q10" i="44"/>
  <c r="T5" i="43"/>
  <c r="T8" i="47"/>
  <c r="U9" i="46"/>
  <c r="R13" i="46"/>
  <c r="T17" i="45"/>
  <c r="Q17" i="45"/>
  <c r="T5" i="44"/>
  <c r="S13" i="44"/>
  <c r="P5" i="43"/>
  <c r="P13" i="48"/>
  <c r="S14" i="47"/>
  <c r="S4" i="47"/>
  <c r="P15" i="47"/>
  <c r="R12" i="47"/>
  <c r="Q2" i="46"/>
  <c r="Q17" i="46"/>
  <c r="T11" i="46"/>
  <c r="S2" i="46"/>
  <c r="Q7" i="45"/>
  <c r="R6" i="45"/>
  <c r="U11" i="45"/>
  <c r="U10" i="45"/>
  <c r="R14" i="44"/>
  <c r="U11" i="44"/>
  <c r="R8" i="43"/>
  <c r="U6" i="35"/>
  <c r="S13" i="34"/>
  <c r="Q8" i="33"/>
  <c r="Q2" i="38"/>
  <c r="P5" i="37"/>
  <c r="T5" i="37"/>
  <c r="R11" i="37"/>
  <c r="S3" i="36"/>
  <c r="R6" i="46"/>
  <c r="S4" i="45"/>
  <c r="R2" i="35"/>
  <c r="R16" i="33"/>
  <c r="U17" i="38"/>
  <c r="R3" i="37"/>
  <c r="P3" i="36"/>
  <c r="Q2" i="47"/>
  <c r="U7" i="33"/>
  <c r="U16" i="37"/>
  <c r="R17" i="47"/>
  <c r="Q6" i="45"/>
  <c r="P4" i="35"/>
  <c r="Q10" i="35"/>
  <c r="Q16" i="35"/>
  <c r="S14" i="35"/>
  <c r="U3" i="34"/>
  <c r="U8" i="34"/>
  <c r="S2" i="34"/>
  <c r="P6" i="34"/>
  <c r="R17" i="33"/>
  <c r="Q9" i="33"/>
  <c r="R7" i="33"/>
  <c r="Q17" i="33"/>
  <c r="Q8" i="38"/>
  <c r="P17" i="38"/>
  <c r="U6" i="38"/>
  <c r="Q4" i="38"/>
  <c r="T14" i="37"/>
  <c r="T8" i="37"/>
  <c r="R5" i="37"/>
  <c r="Q14" i="37"/>
  <c r="U15" i="36"/>
  <c r="R10" i="36"/>
  <c r="P11" i="36"/>
  <c r="P10" i="48"/>
  <c r="S4" i="48"/>
  <c r="Q15" i="48"/>
  <c r="T9" i="47"/>
  <c r="T6" i="47"/>
  <c r="T17" i="47"/>
  <c r="U9" i="47"/>
  <c r="T17" i="46"/>
  <c r="P16" i="46"/>
  <c r="R11" i="46"/>
  <c r="P12" i="45"/>
  <c r="R5" i="48"/>
  <c r="S3" i="47"/>
  <c r="T2" i="45"/>
  <c r="Q5" i="44"/>
  <c r="Q13" i="43"/>
  <c r="Q8" i="46"/>
  <c r="T7" i="45"/>
  <c r="R2" i="38"/>
  <c r="T10" i="36"/>
  <c r="U7" i="47"/>
  <c r="P11" i="47"/>
  <c r="R16" i="47"/>
  <c r="Q15" i="46"/>
  <c r="T16" i="46"/>
  <c r="S14" i="46"/>
  <c r="U16" i="46"/>
  <c r="Q15" i="45"/>
  <c r="U17" i="46"/>
  <c r="T9" i="45"/>
  <c r="R13" i="44"/>
  <c r="R2" i="43"/>
  <c r="Q13" i="38"/>
  <c r="P15" i="46"/>
  <c r="U8" i="37"/>
  <c r="U13" i="35"/>
  <c r="U16" i="35"/>
  <c r="Q9" i="35"/>
  <c r="S16" i="35"/>
  <c r="R13" i="34"/>
  <c r="R8" i="34"/>
  <c r="T7" i="34"/>
  <c r="U14" i="34"/>
  <c r="U9" i="33"/>
  <c r="S13" i="33"/>
  <c r="U2" i="33"/>
  <c r="P4" i="33"/>
  <c r="S14" i="38"/>
  <c r="T16" i="38"/>
  <c r="U10" i="38"/>
  <c r="S7" i="38"/>
  <c r="P4" i="37"/>
  <c r="P14" i="37"/>
  <c r="U3" i="37"/>
  <c r="U10" i="36"/>
  <c r="T13" i="36"/>
  <c r="U6" i="36"/>
  <c r="S14" i="36"/>
  <c r="T10" i="48"/>
  <c r="Q13" i="48"/>
  <c r="S9" i="47"/>
  <c r="Q8" i="47"/>
  <c r="T2" i="46"/>
  <c r="T4" i="46"/>
  <c r="R10" i="46"/>
  <c r="P6" i="45"/>
  <c r="U16" i="45"/>
  <c r="R2" i="44"/>
  <c r="Q12" i="35"/>
  <c r="R5" i="36"/>
  <c r="P7" i="46"/>
  <c r="R12" i="35"/>
  <c r="Q2" i="35"/>
  <c r="S2" i="35"/>
  <c r="T14" i="35"/>
  <c r="Q9" i="34"/>
  <c r="Q11" i="34"/>
  <c r="S9" i="34"/>
  <c r="R5" i="34"/>
  <c r="P7" i="33"/>
  <c r="S15" i="33"/>
  <c r="T8" i="33"/>
  <c r="Q13" i="33"/>
  <c r="U14" i="38"/>
  <c r="P9" i="38"/>
  <c r="T8" i="38"/>
  <c r="U9" i="38"/>
  <c r="P3" i="37"/>
  <c r="S3" i="37"/>
  <c r="P15" i="37"/>
  <c r="T8" i="36"/>
  <c r="Q14" i="36"/>
  <c r="P13" i="36"/>
  <c r="R12" i="36"/>
  <c r="P5" i="48"/>
  <c r="Q12" i="48"/>
  <c r="T5" i="48"/>
  <c r="P10" i="47"/>
  <c r="Q10" i="47"/>
  <c r="U11" i="47"/>
  <c r="T14" i="46"/>
  <c r="S3" i="46"/>
  <c r="U2" i="45"/>
  <c r="T16" i="35"/>
  <c r="R6" i="35"/>
  <c r="Q14" i="35"/>
  <c r="P12" i="35"/>
  <c r="R16" i="34"/>
  <c r="T3" i="34"/>
  <c r="S17" i="34"/>
  <c r="T11" i="34"/>
  <c r="P16" i="33"/>
  <c r="T13" i="33"/>
  <c r="Q10" i="33"/>
  <c r="S8" i="33"/>
  <c r="R10" i="38"/>
  <c r="R17" i="38"/>
  <c r="Q10" i="38"/>
  <c r="U15" i="38"/>
  <c r="P13" i="37"/>
  <c r="S16" i="37"/>
  <c r="S8" i="37"/>
  <c r="U3" i="36"/>
  <c r="R9" i="36"/>
  <c r="R14" i="36"/>
  <c r="P5" i="36"/>
  <c r="R4" i="48"/>
  <c r="R3" i="46"/>
  <c r="S15" i="47"/>
  <c r="Q6" i="35"/>
  <c r="R10" i="35"/>
  <c r="R5" i="35"/>
  <c r="T2" i="35"/>
  <c r="U15" i="34"/>
  <c r="T10" i="34"/>
  <c r="P11" i="34"/>
  <c r="T6" i="34"/>
  <c r="Q3" i="33"/>
  <c r="P14" i="33"/>
  <c r="T5" i="33"/>
  <c r="T3" i="33"/>
  <c r="S16" i="38"/>
  <c r="S12" i="38"/>
  <c r="S9" i="38"/>
  <c r="P13" i="38"/>
  <c r="T11" i="37"/>
  <c r="U10" i="37"/>
  <c r="T13" i="37"/>
  <c r="S13" i="36"/>
  <c r="U2" i="36"/>
  <c r="U13" i="36"/>
  <c r="T16" i="36"/>
  <c r="R8" i="48"/>
  <c r="P7" i="48"/>
  <c r="R13" i="47"/>
  <c r="P14" i="47"/>
  <c r="R14" i="47"/>
  <c r="R6" i="47"/>
  <c r="Q4" i="46"/>
  <c r="Q3" i="46"/>
  <c r="Q7" i="46"/>
  <c r="T7" i="46"/>
  <c r="R17" i="45"/>
  <c r="R10" i="45"/>
  <c r="S6" i="45"/>
  <c r="U6" i="45"/>
  <c r="U6" i="44"/>
  <c r="T8" i="44"/>
  <c r="R13" i="43"/>
  <c r="U8" i="44"/>
  <c r="U10" i="46"/>
  <c r="S13" i="46"/>
  <c r="R15" i="45"/>
  <c r="P16" i="43"/>
  <c r="P9" i="35"/>
  <c r="Q13" i="34"/>
  <c r="R9" i="34"/>
  <c r="U12" i="33"/>
  <c r="Q16" i="36"/>
  <c r="Q2" i="48"/>
  <c r="R9" i="45"/>
  <c r="U3" i="46"/>
  <c r="R8" i="35"/>
  <c r="P3" i="34"/>
  <c r="P11" i="33"/>
  <c r="S14" i="37"/>
  <c r="S8" i="36"/>
  <c r="U16" i="47"/>
  <c r="P15" i="35"/>
  <c r="P3" i="35"/>
  <c r="S17" i="35"/>
  <c r="P11" i="35"/>
  <c r="R10" i="34"/>
  <c r="Q17" i="34"/>
  <c r="U17" i="34"/>
  <c r="P8" i="34"/>
  <c r="P3" i="33"/>
  <c r="S17" i="33"/>
  <c r="S3" i="33"/>
  <c r="T9" i="33"/>
  <c r="Q17" i="38"/>
  <c r="U8" i="38"/>
  <c r="S13" i="38"/>
  <c r="U7" i="38"/>
  <c r="R14" i="37"/>
  <c r="R17" i="37"/>
  <c r="S6" i="37"/>
  <c r="R11" i="36"/>
  <c r="S5" i="36"/>
  <c r="P17" i="36"/>
  <c r="Q17" i="36"/>
  <c r="T7" i="48"/>
  <c r="R16" i="48"/>
  <c r="R15" i="47"/>
  <c r="P8" i="47"/>
  <c r="T2" i="47"/>
  <c r="Q16" i="47"/>
  <c r="S12" i="46"/>
  <c r="Q13" i="46"/>
  <c r="P9" i="46"/>
  <c r="T6" i="46"/>
  <c r="S8" i="45"/>
  <c r="S5" i="45"/>
  <c r="T8" i="45"/>
  <c r="P17" i="45"/>
  <c r="P13" i="44"/>
  <c r="S16" i="43"/>
  <c r="T16" i="47"/>
  <c r="P7" i="47"/>
  <c r="Q5" i="47"/>
  <c r="P3" i="46"/>
  <c r="U6" i="46"/>
  <c r="P11" i="45"/>
  <c r="Q16" i="45"/>
  <c r="R2" i="45"/>
  <c r="R16" i="44"/>
  <c r="R14" i="35"/>
  <c r="Q3" i="34"/>
  <c r="U15" i="33"/>
  <c r="R2" i="33"/>
  <c r="S10" i="38"/>
  <c r="Q10" i="37"/>
  <c r="Q8" i="36"/>
  <c r="T8" i="48"/>
  <c r="U17" i="47"/>
  <c r="T17" i="35"/>
  <c r="P9" i="33"/>
  <c r="U7" i="37"/>
  <c r="U7" i="48"/>
  <c r="Q9" i="45"/>
  <c r="P2" i="43"/>
  <c r="P5" i="34"/>
  <c r="Q14" i="38"/>
  <c r="P2" i="36"/>
  <c r="P2" i="46"/>
  <c r="S10" i="45"/>
  <c r="U5" i="35"/>
  <c r="S10" i="35"/>
  <c r="Q5" i="35"/>
  <c r="P8" i="35"/>
  <c r="T9" i="34"/>
  <c r="U6" i="34"/>
  <c r="Q4" i="34"/>
  <c r="R14" i="34"/>
  <c r="S12" i="33"/>
  <c r="R14" i="33"/>
  <c r="U6" i="33"/>
  <c r="R11" i="33"/>
  <c r="S17" i="38"/>
  <c r="T3" i="38"/>
  <c r="R11" i="38"/>
  <c r="T14" i="38"/>
  <c r="P16" i="37"/>
  <c r="T9" i="37"/>
  <c r="Q4" i="37"/>
  <c r="S6" i="36"/>
  <c r="T11" i="36"/>
  <c r="U7" i="36"/>
  <c r="P15" i="36"/>
  <c r="U16" i="48"/>
  <c r="R10" i="48"/>
  <c r="S12" i="47"/>
  <c r="P2" i="35"/>
  <c r="U13" i="38"/>
  <c r="U8" i="45"/>
  <c r="Q12" i="34"/>
  <c r="T7" i="35"/>
  <c r="U7" i="35"/>
  <c r="R9" i="35"/>
  <c r="R16" i="35"/>
  <c r="S8" i="34"/>
  <c r="U16" i="34"/>
  <c r="S5" i="34"/>
  <c r="S14" i="34"/>
  <c r="P17" i="33"/>
  <c r="P8" i="33"/>
  <c r="R8" i="33"/>
  <c r="Q11" i="33"/>
  <c r="R8" i="38"/>
  <c r="P11" i="38"/>
  <c r="Q12" i="38"/>
  <c r="P17" i="37"/>
  <c r="U11" i="37"/>
  <c r="S13" i="37"/>
  <c r="R8" i="37"/>
  <c r="P14" i="36"/>
  <c r="S9" i="36"/>
  <c r="U17" i="36"/>
  <c r="U5" i="36"/>
  <c r="R13" i="48"/>
  <c r="U13" i="48"/>
  <c r="P2" i="47"/>
  <c r="Q3" i="47"/>
  <c r="S11" i="47"/>
  <c r="S17" i="47"/>
  <c r="T9" i="46"/>
  <c r="Q10" i="46"/>
  <c r="S5" i="46"/>
  <c r="S4" i="46"/>
  <c r="S2" i="45"/>
  <c r="Q10" i="45"/>
  <c r="U9" i="45"/>
  <c r="S3" i="45"/>
  <c r="S5" i="44"/>
  <c r="Q10" i="34"/>
  <c r="Q11" i="35"/>
  <c r="T8" i="35"/>
  <c r="S13" i="35"/>
  <c r="U9" i="35"/>
  <c r="S10" i="34"/>
  <c r="S3" i="34"/>
  <c r="U9" i="34"/>
  <c r="P14" i="34"/>
  <c r="S7" i="33"/>
  <c r="U14" i="33"/>
  <c r="Q6" i="33"/>
  <c r="R6" i="33"/>
  <c r="P5" i="38"/>
  <c r="S8" i="38"/>
  <c r="Q16" i="38"/>
  <c r="Q6" i="37"/>
  <c r="U14" i="37"/>
  <c r="S10" i="37"/>
  <c r="T16" i="37"/>
  <c r="Q9" i="36"/>
  <c r="Q2" i="36"/>
  <c r="U9" i="36"/>
  <c r="T3" i="36"/>
  <c r="P15" i="48"/>
  <c r="P4" i="48"/>
  <c r="U2" i="47"/>
  <c r="T14" i="47"/>
  <c r="S13" i="47"/>
  <c r="U8" i="47"/>
  <c r="Q5" i="46"/>
  <c r="P12" i="46"/>
  <c r="U11" i="46"/>
  <c r="T3" i="46"/>
  <c r="R3" i="45"/>
  <c r="R4" i="45"/>
  <c r="T12" i="45"/>
  <c r="T5" i="45"/>
  <c r="P11" i="44"/>
  <c r="Q5" i="43"/>
  <c r="U11" i="43"/>
  <c r="T5" i="34"/>
  <c r="U16" i="33"/>
  <c r="T4" i="33"/>
  <c r="Q2" i="33"/>
  <c r="P12" i="33"/>
  <c r="Q3" i="38"/>
  <c r="P16" i="38"/>
  <c r="T10" i="38"/>
  <c r="Q16" i="37"/>
  <c r="U6" i="37"/>
  <c r="U13" i="37"/>
  <c r="Q11" i="37"/>
  <c r="Q3" i="36"/>
  <c r="S16" i="36"/>
  <c r="S2" i="36"/>
  <c r="R13" i="36"/>
  <c r="S2" i="48"/>
  <c r="T13" i="48"/>
  <c r="Q6" i="47"/>
  <c r="T15" i="47"/>
  <c r="R5" i="46"/>
  <c r="S13" i="45"/>
  <c r="T17" i="44"/>
  <c r="U8" i="35"/>
  <c r="S2" i="38"/>
  <c r="P17" i="35"/>
  <c r="Q13" i="35"/>
  <c r="T5" i="35"/>
  <c r="S9" i="35"/>
  <c r="P2" i="34"/>
  <c r="R6" i="34"/>
  <c r="Q16" i="34"/>
  <c r="P5" i="33"/>
  <c r="R15" i="33"/>
  <c r="T17" i="33"/>
  <c r="S9" i="33"/>
  <c r="R12" i="33"/>
  <c r="T6" i="38"/>
  <c r="R9" i="38"/>
  <c r="P14" i="38"/>
  <c r="T10" i="37"/>
  <c r="R10" i="37"/>
  <c r="R12" i="37"/>
  <c r="S11" i="37"/>
  <c r="U4" i="36"/>
  <c r="Q12" i="36"/>
  <c r="P9" i="36"/>
  <c r="Q4" i="36"/>
  <c r="T16" i="48"/>
  <c r="Q5" i="48"/>
  <c r="U12" i="47"/>
  <c r="S2" i="47"/>
  <c r="T4" i="47"/>
  <c r="T7" i="47"/>
  <c r="P14" i="46"/>
  <c r="T15" i="46"/>
  <c r="P10" i="46"/>
  <c r="U7" i="46"/>
  <c r="T13" i="45"/>
  <c r="U12" i="45"/>
  <c r="U5" i="45"/>
  <c r="Q12" i="45"/>
  <c r="P10" i="44"/>
  <c r="T14" i="34"/>
  <c r="Q16" i="33"/>
  <c r="S12" i="37"/>
  <c r="P4" i="38"/>
  <c r="U5" i="48"/>
  <c r="T10" i="46"/>
  <c r="P13" i="43"/>
  <c r="T9" i="35"/>
  <c r="R17" i="35"/>
  <c r="U14" i="35"/>
  <c r="U2" i="35"/>
  <c r="R2" i="34"/>
  <c r="U5" i="38"/>
  <c r="Q11" i="36"/>
  <c r="R3" i="47"/>
  <c r="P7" i="45"/>
  <c r="P9" i="45"/>
  <c r="S8" i="44"/>
  <c r="S3" i="35"/>
  <c r="P14" i="35"/>
  <c r="Q4" i="35"/>
  <c r="S5" i="35"/>
  <c r="R12" i="34"/>
  <c r="Q6" i="34"/>
  <c r="Q5" i="34"/>
  <c r="P15" i="33"/>
  <c r="U3" i="33"/>
  <c r="R3" i="33"/>
  <c r="U11" i="33"/>
  <c r="S3" i="38"/>
  <c r="S11" i="38"/>
  <c r="P2" i="38"/>
  <c r="T2" i="38"/>
  <c r="T2" i="37"/>
  <c r="S9" i="37"/>
  <c r="Q3" i="37"/>
  <c r="Q2" i="37"/>
  <c r="T2" i="36"/>
  <c r="R17" i="36"/>
  <c r="S10" i="36"/>
  <c r="R6" i="36"/>
  <c r="T2" i="48"/>
  <c r="U10" i="48"/>
  <c r="Q7" i="47"/>
  <c r="U3" i="47"/>
  <c r="P9" i="47"/>
  <c r="Q4" i="47"/>
  <c r="R17" i="46"/>
  <c r="U5" i="46"/>
  <c r="R4" i="46"/>
  <c r="Q12" i="46"/>
  <c r="T6" i="45"/>
  <c r="S7" i="45"/>
  <c r="R12" i="45"/>
  <c r="P10" i="45"/>
  <c r="T16" i="44"/>
  <c r="R5" i="43"/>
  <c r="R16" i="46"/>
  <c r="P3" i="45"/>
  <c r="T8" i="43"/>
  <c r="Q8" i="34"/>
  <c r="T3" i="37"/>
  <c r="U15" i="35"/>
  <c r="P5" i="35"/>
  <c r="R11" i="35"/>
  <c r="P6" i="35"/>
  <c r="U5" i="34"/>
  <c r="P9" i="34"/>
  <c r="U13" i="34"/>
  <c r="U13" i="33"/>
  <c r="S4" i="33"/>
  <c r="U10" i="33"/>
  <c r="Q12" i="33"/>
  <c r="U3" i="38"/>
  <c r="T5" i="38"/>
  <c r="P12" i="38"/>
  <c r="U2" i="38"/>
  <c r="Q17" i="37"/>
  <c r="R2" i="37"/>
  <c r="T6" i="37"/>
  <c r="Q13" i="37"/>
  <c r="S7" i="36"/>
  <c r="T14" i="36"/>
  <c r="T5" i="36"/>
  <c r="P16" i="36"/>
  <c r="T11" i="48"/>
  <c r="S10" i="48"/>
  <c r="Q17" i="47"/>
  <c r="U5" i="47"/>
  <c r="S8" i="47"/>
  <c r="Q15" i="47"/>
  <c r="Q14" i="46"/>
  <c r="R7" i="46"/>
  <c r="R12" i="46"/>
  <c r="U13" i="45"/>
  <c r="Q14" i="45"/>
  <c r="U4" i="45"/>
  <c r="S3" i="44"/>
  <c r="U11" i="35"/>
  <c r="U3" i="35"/>
  <c r="Q8" i="35"/>
  <c r="T10" i="33"/>
  <c r="R13" i="38"/>
  <c r="Q6" i="36"/>
  <c r="S10" i="46"/>
  <c r="U4" i="35"/>
  <c r="T10" i="35"/>
  <c r="S12" i="35"/>
  <c r="T13" i="34"/>
  <c r="P13" i="34"/>
  <c r="T8" i="34"/>
  <c r="P12" i="34"/>
  <c r="S2" i="33"/>
  <c r="S11" i="33"/>
  <c r="P10" i="33"/>
  <c r="T16" i="33"/>
  <c r="Q6" i="38"/>
  <c r="P15" i="38"/>
  <c r="U16" i="38"/>
  <c r="R5" i="38"/>
  <c r="Q12" i="37"/>
  <c r="R13" i="37"/>
  <c r="U5" i="37"/>
  <c r="S5" i="37"/>
  <c r="U8" i="36"/>
  <c r="R16" i="36"/>
  <c r="P4" i="36"/>
  <c r="U16" i="36"/>
  <c r="P12" i="48"/>
  <c r="R2" i="48"/>
  <c r="S16" i="47"/>
  <c r="P4" i="47"/>
  <c r="U13" i="47"/>
  <c r="S6" i="47"/>
  <c r="U13" i="46"/>
  <c r="S17" i="46"/>
  <c r="P13" i="46"/>
  <c r="S16" i="46"/>
  <c r="S12" i="45"/>
  <c r="Q13" i="45"/>
  <c r="R5" i="45"/>
  <c r="Q11" i="45"/>
  <c r="Q16" i="44"/>
  <c r="P10" i="43"/>
  <c r="R7" i="48"/>
  <c r="T10" i="47"/>
  <c r="Q14" i="47"/>
  <c r="R5" i="47"/>
  <c r="U12" i="46"/>
  <c r="P5" i="46"/>
  <c r="U14" i="46"/>
  <c r="R15" i="46"/>
  <c r="P13" i="45"/>
  <c r="R7" i="45"/>
  <c r="T15" i="45"/>
  <c r="U15" i="45"/>
  <c r="Q11" i="44"/>
  <c r="R16" i="43"/>
  <c r="R14" i="46"/>
  <c r="S17" i="45"/>
  <c r="S2" i="44"/>
  <c r="Q16" i="43"/>
  <c r="U14" i="36"/>
  <c r="S12" i="36"/>
  <c r="U6" i="47"/>
  <c r="S8" i="35"/>
  <c r="Q3" i="35"/>
  <c r="R3" i="35"/>
  <c r="P17" i="34"/>
  <c r="T16" i="34"/>
  <c r="U11" i="34"/>
  <c r="U10" i="34"/>
  <c r="T14" i="33"/>
  <c r="S6" i="33"/>
  <c r="S5" i="33"/>
  <c r="S14" i="33"/>
  <c r="S6" i="38"/>
  <c r="R3" i="38"/>
  <c r="Q11" i="38"/>
  <c r="T9" i="38"/>
  <c r="R16" i="37"/>
  <c r="R6" i="37"/>
  <c r="P12" i="37"/>
  <c r="Q9" i="37"/>
  <c r="S17" i="36"/>
  <c r="R3" i="36"/>
  <c r="Q13" i="36"/>
  <c r="Q5" i="36"/>
  <c r="P16" i="48"/>
  <c r="S10" i="47"/>
  <c r="T16" i="45"/>
  <c r="U7" i="45"/>
  <c r="S8" i="43"/>
  <c r="Q11" i="47"/>
  <c r="Q5" i="45"/>
  <c r="S7" i="48"/>
  <c r="T3" i="47"/>
  <c r="Q17" i="35"/>
  <c r="P16" i="35"/>
  <c r="U17" i="35"/>
  <c r="T17" i="34"/>
  <c r="S16" i="34"/>
  <c r="R17" i="34"/>
  <c r="S11" i="34"/>
  <c r="Q4" i="33"/>
  <c r="S16" i="33"/>
  <c r="T11" i="33"/>
  <c r="U17" i="33"/>
  <c r="S5" i="38"/>
  <c r="P6" i="38"/>
  <c r="T17" i="38"/>
  <c r="P8" i="38"/>
  <c r="U17" i="37"/>
  <c r="U2" i="37"/>
  <c r="P6" i="37"/>
  <c r="U9" i="37"/>
  <c r="Q10" i="36"/>
  <c r="P12" i="36"/>
  <c r="R8" i="36"/>
  <c r="S5" i="48"/>
  <c r="Q10" i="48"/>
  <c r="S8" i="48"/>
  <c r="P3" i="47"/>
  <c r="S7" i="47"/>
  <c r="S5" i="47"/>
  <c r="R10" i="47"/>
  <c r="S11" i="46"/>
  <c r="T13" i="46"/>
  <c r="Q11" i="46"/>
  <c r="Q4" i="45"/>
  <c r="R13" i="45"/>
  <c r="T11" i="43"/>
  <c r="Q2" i="44"/>
  <c r="U14" i="47"/>
  <c r="P14" i="45"/>
  <c r="U8" i="33"/>
  <c r="R2" i="46"/>
  <c r="P2" i="45"/>
  <c r="P6" i="33"/>
  <c r="S7" i="35"/>
  <c r="S6" i="35"/>
  <c r="T13" i="35"/>
  <c r="S7" i="34"/>
  <c r="P15" i="34"/>
  <c r="R11" i="34"/>
  <c r="R3" i="34"/>
  <c r="R4" i="33"/>
  <c r="Q7" i="33"/>
  <c r="T6" i="33"/>
  <c r="R9" i="33"/>
  <c r="U11" i="38"/>
  <c r="R6" i="38"/>
  <c r="Q5" i="38"/>
  <c r="R12" i="38"/>
  <c r="S2" i="37"/>
  <c r="P2" i="37"/>
  <c r="S7" i="37"/>
  <c r="S17" i="37"/>
  <c r="P8" i="36"/>
  <c r="T7" i="36"/>
  <c r="U11" i="36"/>
  <c r="U2" i="48"/>
  <c r="R15" i="48"/>
  <c r="Q4" i="48"/>
  <c r="R11" i="47"/>
  <c r="U10" i="47"/>
  <c r="R4" i="47"/>
  <c r="T13" i="47"/>
  <c r="U8" i="46"/>
  <c r="S15" i="46"/>
  <c r="T5" i="46"/>
  <c r="P4" i="46"/>
  <c r="T10" i="45"/>
  <c r="S16" i="45"/>
  <c r="S9" i="45"/>
  <c r="P2" i="44"/>
  <c r="S14" i="44"/>
  <c r="Q2" i="43"/>
  <c r="T11" i="38"/>
  <c r="Q5" i="37"/>
  <c r="R9" i="37"/>
  <c r="S11" i="36"/>
  <c r="T9" i="36"/>
  <c r="U8" i="48"/>
  <c r="T2" i="33"/>
  <c r="P8" i="37"/>
  <c r="P13" i="35"/>
  <c r="R13" i="35"/>
  <c r="T6" i="35"/>
  <c r="P4" i="34"/>
  <c r="Q2" i="34"/>
  <c r="S6" i="34"/>
  <c r="S12" i="34"/>
  <c r="R13" i="33"/>
  <c r="R5" i="33"/>
  <c r="T15" i="33"/>
  <c r="S10" i="33"/>
  <c r="Q9" i="38"/>
  <c r="P3" i="38"/>
  <c r="T13" i="38"/>
  <c r="P9" i="37"/>
  <c r="T7" i="37"/>
  <c r="P6" i="36"/>
  <c r="P2" i="48"/>
  <c r="U11" i="48"/>
  <c r="T5" i="47"/>
  <c r="U4" i="47"/>
  <c r="Q13" i="47"/>
  <c r="P13" i="47"/>
  <c r="S7" i="46"/>
  <c r="P11" i="46"/>
  <c r="U4" i="46"/>
  <c r="Q16" i="46"/>
  <c r="R14" i="45"/>
  <c r="S15" i="45"/>
  <c r="S14" i="45"/>
  <c r="R5" i="44"/>
  <c r="U5" i="44"/>
  <c r="S5" i="43"/>
  <c r="T4" i="45"/>
  <c r="Q12" i="47"/>
  <c r="P8" i="46"/>
  <c r="U2" i="34"/>
  <c r="S16" i="48"/>
  <c r="V2" i="35" l="1"/>
  <c r="W2" i="35" s="1"/>
  <c r="V14" i="35"/>
  <c r="W14" i="35" s="1"/>
  <c r="V6" i="35"/>
  <c r="W6" i="35" s="1"/>
  <c r="V13" i="35"/>
  <c r="W13" i="35" s="1"/>
  <c r="V17" i="35"/>
  <c r="W17" i="35" s="1"/>
  <c r="V5" i="35"/>
  <c r="W5" i="35" s="1"/>
  <c r="V10" i="35"/>
  <c r="W10" i="35" s="1"/>
  <c r="V8" i="35"/>
  <c r="W8" i="35" s="1"/>
  <c r="V3" i="35"/>
  <c r="W3" i="35" s="1"/>
  <c r="V9" i="35"/>
  <c r="W9" i="35" s="1"/>
  <c r="V7" i="35"/>
  <c r="W7" i="35" s="1"/>
  <c r="V16" i="35"/>
  <c r="W16" i="35" s="1"/>
  <c r="V11" i="35"/>
  <c r="W11" i="35" s="1"/>
  <c r="V6" i="34"/>
  <c r="W6" i="34" s="1"/>
  <c r="V11" i="34"/>
  <c r="W11" i="34" s="1"/>
  <c r="V2" i="34"/>
  <c r="W2" i="34" s="1"/>
  <c r="V14" i="34"/>
  <c r="W14" i="34" s="1"/>
  <c r="V7" i="34"/>
  <c r="W7" i="34" s="1"/>
  <c r="V8" i="34"/>
  <c r="W8" i="34" s="1"/>
  <c r="V10" i="34"/>
  <c r="W10" i="34" s="1"/>
  <c r="V3" i="34"/>
  <c r="W3" i="34" s="1"/>
  <c r="V16" i="34"/>
  <c r="W16" i="34" s="1"/>
  <c r="V5" i="34"/>
  <c r="W5" i="34" s="1"/>
  <c r="V9" i="34"/>
  <c r="W9" i="34" s="1"/>
  <c r="V17" i="34"/>
  <c r="W17" i="34" s="1"/>
  <c r="V13" i="34"/>
  <c r="W13" i="34" s="1"/>
  <c r="V9" i="33"/>
  <c r="W9" i="33" s="1"/>
  <c r="V3" i="33"/>
  <c r="W3" i="33" s="1"/>
  <c r="V16" i="33"/>
  <c r="W16" i="33" s="1"/>
  <c r="V5" i="33"/>
  <c r="W5" i="33" s="1"/>
  <c r="V8" i="33"/>
  <c r="W8" i="33" s="1"/>
  <c r="V15" i="33"/>
  <c r="W15" i="33" s="1"/>
  <c r="V6" i="33"/>
  <c r="W6" i="33" s="1"/>
  <c r="V11" i="33"/>
  <c r="W11" i="33" s="1"/>
  <c r="V4" i="33"/>
  <c r="W4" i="33" s="1"/>
  <c r="V17" i="33"/>
  <c r="W17" i="33" s="1"/>
  <c r="V13" i="33"/>
  <c r="W13" i="33" s="1"/>
  <c r="V2" i="33"/>
  <c r="W2" i="33" s="1"/>
  <c r="V14" i="33"/>
  <c r="W14" i="33" s="1"/>
  <c r="V10" i="33"/>
  <c r="W10" i="33" s="1"/>
  <c r="V14" i="38"/>
  <c r="W14" i="38" s="1"/>
  <c r="V13" i="38"/>
  <c r="W13" i="38" s="1"/>
  <c r="V9" i="38"/>
  <c r="W9" i="38" s="1"/>
  <c r="V2" i="38"/>
  <c r="W2" i="38" s="1"/>
  <c r="V10" i="38"/>
  <c r="W10" i="38" s="1"/>
  <c r="V8" i="38"/>
  <c r="W8" i="38" s="1"/>
  <c r="V7" i="38"/>
  <c r="W7" i="38" s="1"/>
  <c r="V17" i="38"/>
  <c r="W17" i="38" s="1"/>
  <c r="V3" i="38"/>
  <c r="W3" i="38" s="1"/>
  <c r="V16" i="38"/>
  <c r="W16" i="38" s="1"/>
  <c r="V11" i="38"/>
  <c r="W11" i="38" s="1"/>
  <c r="V5" i="38"/>
  <c r="W5" i="38" s="1"/>
  <c r="V6" i="38"/>
  <c r="W6" i="38" s="1"/>
  <c r="V17" i="37"/>
  <c r="W17" i="37" s="1"/>
  <c r="V16" i="37"/>
  <c r="W16" i="37" s="1"/>
  <c r="V13" i="37"/>
  <c r="W13" i="37" s="1"/>
  <c r="V7" i="37"/>
  <c r="W7" i="37" s="1"/>
  <c r="V6" i="37"/>
  <c r="W6" i="37" s="1"/>
  <c r="V5" i="37"/>
  <c r="W5" i="37" s="1"/>
  <c r="V9" i="37"/>
  <c r="W9" i="37" s="1"/>
  <c r="V8" i="37"/>
  <c r="W8" i="37" s="1"/>
  <c r="V3" i="37"/>
  <c r="W3" i="37" s="1"/>
  <c r="V11" i="37"/>
  <c r="W11" i="37" s="1"/>
  <c r="V14" i="37"/>
  <c r="W14" i="37" s="1"/>
  <c r="V2" i="37"/>
  <c r="W2" i="37" s="1"/>
  <c r="V10" i="37"/>
  <c r="W10" i="37" s="1"/>
  <c r="V3" i="36"/>
  <c r="W3" i="36" s="1"/>
  <c r="V10" i="36"/>
  <c r="W10" i="36" s="1"/>
  <c r="V16" i="36"/>
  <c r="W16" i="36" s="1"/>
  <c r="V9" i="36"/>
  <c r="W9" i="36" s="1"/>
  <c r="V5" i="36"/>
  <c r="W5" i="36" s="1"/>
  <c r="V17" i="36"/>
  <c r="W17" i="36" s="1"/>
  <c r="V7" i="36"/>
  <c r="W7" i="36" s="1"/>
  <c r="V14" i="36"/>
  <c r="W14" i="36" s="1"/>
  <c r="V11" i="36"/>
  <c r="W11" i="36" s="1"/>
  <c r="V13" i="36"/>
  <c r="W13" i="36" s="1"/>
  <c r="V6" i="36"/>
  <c r="W6" i="36" s="1"/>
  <c r="V2" i="36"/>
  <c r="W2" i="36" s="1"/>
  <c r="V8" i="36"/>
  <c r="W8" i="36" s="1"/>
  <c r="V5" i="48"/>
  <c r="W5" i="48" s="1"/>
  <c r="V13" i="48"/>
  <c r="W13" i="48" s="1"/>
  <c r="V11" i="48"/>
  <c r="W11" i="48" s="1"/>
  <c r="V2" i="48"/>
  <c r="W2" i="48" s="1"/>
  <c r="V16" i="48"/>
  <c r="W16" i="48" s="1"/>
  <c r="V8" i="48"/>
  <c r="W8" i="48" s="1"/>
  <c r="V7" i="48"/>
  <c r="W7" i="48" s="1"/>
  <c r="V10" i="48"/>
  <c r="W10" i="48" s="1"/>
  <c r="V13" i="47"/>
  <c r="W13" i="47" s="1"/>
  <c r="V15" i="47"/>
  <c r="W15" i="47" s="1"/>
  <c r="V7" i="47"/>
  <c r="W7" i="47" s="1"/>
  <c r="V8" i="47"/>
  <c r="W8" i="47" s="1"/>
  <c r="V17" i="47"/>
  <c r="W17" i="47" s="1"/>
  <c r="V4" i="47"/>
  <c r="W4" i="47" s="1"/>
  <c r="V2" i="47"/>
  <c r="W2" i="47" s="1"/>
  <c r="V6" i="47"/>
  <c r="W6" i="47" s="1"/>
  <c r="V10" i="47"/>
  <c r="W10" i="47" s="1"/>
  <c r="V14" i="47"/>
  <c r="W14" i="47" s="1"/>
  <c r="V16" i="47"/>
  <c r="W16" i="47" s="1"/>
  <c r="V9" i="47"/>
  <c r="W9" i="47" s="1"/>
  <c r="V5" i="47"/>
  <c r="W5" i="47" s="1"/>
  <c r="V3" i="47"/>
  <c r="W3" i="47" s="1"/>
  <c r="V8" i="46"/>
  <c r="W8" i="46" s="1"/>
  <c r="V3" i="46"/>
  <c r="W3" i="46" s="1"/>
  <c r="V6" i="46"/>
  <c r="W6" i="46" s="1"/>
  <c r="V7" i="46"/>
  <c r="W7" i="46" s="1"/>
  <c r="V5" i="46"/>
  <c r="W5" i="46" s="1"/>
  <c r="V10" i="46"/>
  <c r="W10" i="46" s="1"/>
  <c r="V11" i="46"/>
  <c r="W11" i="46" s="1"/>
  <c r="V4" i="46"/>
  <c r="W4" i="46" s="1"/>
  <c r="V13" i="46"/>
  <c r="W13" i="46" s="1"/>
  <c r="V15" i="46"/>
  <c r="W15" i="46" s="1"/>
  <c r="V16" i="46"/>
  <c r="W16" i="46" s="1"/>
  <c r="V2" i="46"/>
  <c r="W2" i="46" s="1"/>
  <c r="V17" i="46"/>
  <c r="W17" i="46" s="1"/>
  <c r="V9" i="46"/>
  <c r="W9" i="46" s="1"/>
  <c r="V14" i="46"/>
  <c r="W14" i="46" s="1"/>
  <c r="V5" i="45"/>
  <c r="W5" i="45" s="1"/>
  <c r="V15" i="45"/>
  <c r="W15" i="45" s="1"/>
  <c r="V12" i="45"/>
  <c r="W12" i="45" s="1"/>
  <c r="V4" i="45"/>
  <c r="W4" i="45" s="1"/>
  <c r="V8" i="45"/>
  <c r="W8" i="45" s="1"/>
  <c r="V7" i="45"/>
  <c r="W7" i="45" s="1"/>
  <c r="V2" i="45"/>
  <c r="W2" i="45" s="1"/>
  <c r="V16" i="45"/>
  <c r="W16" i="45" s="1"/>
  <c r="V9" i="45"/>
  <c r="W9" i="45" s="1"/>
  <c r="V17" i="45"/>
  <c r="W17" i="45" s="1"/>
  <c r="V10" i="45"/>
  <c r="W10" i="45" s="1"/>
  <c r="V6" i="45"/>
  <c r="W6" i="45" s="1"/>
  <c r="V13" i="45"/>
  <c r="W13" i="45" s="1"/>
  <c r="V8" i="44"/>
  <c r="W8" i="44" s="1"/>
  <c r="V16" i="44"/>
  <c r="W16" i="44" s="1"/>
  <c r="V17" i="44"/>
  <c r="W17" i="44" s="1"/>
  <c r="V5" i="44"/>
  <c r="W5" i="44" s="1"/>
  <c r="V5" i="43"/>
  <c r="W5" i="43" s="1"/>
  <c r="V11" i="43"/>
  <c r="W11" i="43" s="1"/>
  <c r="V8" i="43"/>
  <c r="W8" i="43" s="1"/>
  <c r="DY64" i="16"/>
  <c r="DX64" i="16"/>
  <c r="DW64" i="16"/>
  <c r="DV64" i="16"/>
  <c r="DU64" i="16"/>
  <c r="DT64" i="16"/>
  <c r="DY63" i="16"/>
  <c r="DX63" i="16"/>
  <c r="DW63" i="16"/>
  <c r="DV63" i="16"/>
  <c r="DU63" i="16"/>
  <c r="DT63" i="16"/>
  <c r="DY62" i="16"/>
  <c r="DX62" i="16"/>
  <c r="DW62" i="16"/>
  <c r="DV62" i="16"/>
  <c r="DU62" i="16"/>
  <c r="DT62" i="16"/>
  <c r="DY61" i="16"/>
  <c r="DX61" i="16"/>
  <c r="DW61" i="16"/>
  <c r="DV61" i="16"/>
  <c r="DU61" i="16"/>
  <c r="DT61" i="16"/>
  <c r="DY60" i="16"/>
  <c r="DX60" i="16"/>
  <c r="DW60" i="16"/>
  <c r="DV60" i="16"/>
  <c r="DU60" i="16"/>
  <c r="DT60" i="16"/>
  <c r="DY59" i="16"/>
  <c r="DX59" i="16"/>
  <c r="DW59" i="16"/>
  <c r="DV59" i="16"/>
  <c r="DU59" i="16"/>
  <c r="DT59" i="16"/>
  <c r="DY58" i="16"/>
  <c r="DX58" i="16"/>
  <c r="DW58" i="16"/>
  <c r="DV58" i="16"/>
  <c r="DU58" i="16"/>
  <c r="DT58" i="16"/>
  <c r="DY57" i="16"/>
  <c r="DX57" i="16"/>
  <c r="DW57" i="16"/>
  <c r="DV57" i="16"/>
  <c r="DU57" i="16"/>
  <c r="DT57" i="16"/>
  <c r="DY56" i="16"/>
  <c r="DX56" i="16"/>
  <c r="DW56" i="16"/>
  <c r="DV56" i="16"/>
  <c r="DU56" i="16"/>
  <c r="DT56" i="16"/>
  <c r="DY55" i="16"/>
  <c r="DX55" i="16"/>
  <c r="DW55" i="16"/>
  <c r="DV55" i="16"/>
  <c r="DU55" i="16"/>
  <c r="DT55" i="16"/>
  <c r="DY54" i="16"/>
  <c r="DX54" i="16"/>
  <c r="DW54" i="16"/>
  <c r="DV54" i="16"/>
  <c r="DU54" i="16"/>
  <c r="DT54" i="16"/>
  <c r="DY53" i="16"/>
  <c r="DX53" i="16"/>
  <c r="DW53" i="16"/>
  <c r="DV53" i="16"/>
  <c r="DU53" i="16"/>
  <c r="DT53" i="16"/>
  <c r="DY52" i="16"/>
  <c r="DX52" i="16"/>
  <c r="DW52" i="16"/>
  <c r="DV52" i="16"/>
  <c r="DU52" i="16"/>
  <c r="DT52" i="16"/>
  <c r="DY51" i="16"/>
  <c r="DX51" i="16"/>
  <c r="DW51" i="16"/>
  <c r="DV51" i="16"/>
  <c r="DU51" i="16"/>
  <c r="DT51" i="16"/>
  <c r="DY50" i="16"/>
  <c r="DX50" i="16"/>
  <c r="DW50" i="16"/>
  <c r="DV50" i="16"/>
  <c r="DU50" i="16"/>
  <c r="DT50" i="16"/>
  <c r="DY49" i="16"/>
  <c r="DX49" i="16"/>
  <c r="DW49" i="16"/>
  <c r="DV49" i="16"/>
  <c r="DU49" i="16"/>
  <c r="DT49" i="16"/>
  <c r="DY48" i="16"/>
  <c r="DX48" i="16"/>
  <c r="DW48" i="16"/>
  <c r="DV48" i="16"/>
  <c r="DU48" i="16"/>
  <c r="DT48" i="16"/>
  <c r="DY47" i="16"/>
  <c r="DX47" i="16"/>
  <c r="DW47" i="16"/>
  <c r="DV47" i="16"/>
  <c r="DU47" i="16"/>
  <c r="DT47" i="16"/>
  <c r="DY46" i="16"/>
  <c r="DX46" i="16"/>
  <c r="DW46" i="16"/>
  <c r="DV46" i="16"/>
  <c r="DU46" i="16"/>
  <c r="DT46" i="16"/>
  <c r="DY45" i="16"/>
  <c r="DX45" i="16"/>
  <c r="DW45" i="16"/>
  <c r="DV45" i="16"/>
  <c r="DU45" i="16"/>
  <c r="DT45" i="16"/>
  <c r="DY44" i="16"/>
  <c r="DX44" i="16"/>
  <c r="DW44" i="16"/>
  <c r="DV44" i="16"/>
  <c r="DU44" i="16"/>
  <c r="DT44" i="16"/>
  <c r="DY43" i="16"/>
  <c r="DX43" i="16"/>
  <c r="DW43" i="16"/>
  <c r="DV43" i="16"/>
  <c r="DU43" i="16"/>
  <c r="DT43" i="16"/>
  <c r="DY42" i="16"/>
  <c r="DX42" i="16"/>
  <c r="DW42" i="16"/>
  <c r="DV42" i="16"/>
  <c r="DU42" i="16"/>
  <c r="DT42" i="16"/>
  <c r="DY41" i="16"/>
  <c r="DX41" i="16"/>
  <c r="DW41" i="16"/>
  <c r="DV41" i="16"/>
  <c r="DU41" i="16"/>
  <c r="DT41" i="16"/>
  <c r="DY40" i="16"/>
  <c r="DX40" i="16"/>
  <c r="DW40" i="16"/>
  <c r="DV40" i="16"/>
  <c r="DU40" i="16"/>
  <c r="DT40" i="16"/>
  <c r="DY39" i="16"/>
  <c r="DX39" i="16"/>
  <c r="DW39" i="16"/>
  <c r="DV39" i="16"/>
  <c r="DU39" i="16"/>
  <c r="DT39" i="16"/>
  <c r="DY38" i="16"/>
  <c r="DX38" i="16"/>
  <c r="DW38" i="16"/>
  <c r="DV38" i="16"/>
  <c r="DU38" i="16"/>
  <c r="DT38" i="16"/>
  <c r="DY37" i="16"/>
  <c r="DX37" i="16"/>
  <c r="DW37" i="16"/>
  <c r="DV37" i="16"/>
  <c r="DU37" i="16"/>
  <c r="DT37" i="16"/>
  <c r="DY36" i="16"/>
  <c r="DX36" i="16"/>
  <c r="DW36" i="16"/>
  <c r="DV36" i="16"/>
  <c r="DU36" i="16"/>
  <c r="DT36" i="16"/>
  <c r="DY35" i="16"/>
  <c r="DX35" i="16"/>
  <c r="DW35" i="16"/>
  <c r="DV35" i="16"/>
  <c r="DU35" i="16"/>
  <c r="DT35" i="16"/>
  <c r="DY34" i="16"/>
  <c r="DX34" i="16"/>
  <c r="DW34" i="16"/>
  <c r="DV34" i="16"/>
  <c r="DU34" i="16"/>
  <c r="DT34" i="16"/>
  <c r="DY33" i="16"/>
  <c r="DX33" i="16"/>
  <c r="DW33" i="16"/>
  <c r="DV33" i="16"/>
  <c r="DU33" i="16"/>
  <c r="DT33" i="16"/>
  <c r="DY32" i="16"/>
  <c r="DX32" i="16"/>
  <c r="DW32" i="16"/>
  <c r="DV32" i="16"/>
  <c r="DU32" i="16"/>
  <c r="DT32" i="16"/>
  <c r="DY31" i="16"/>
  <c r="DX31" i="16"/>
  <c r="DW31" i="16"/>
  <c r="DV31" i="16"/>
  <c r="DU31" i="16"/>
  <c r="DT31" i="16"/>
  <c r="DY30" i="16"/>
  <c r="DX30" i="16"/>
  <c r="DW30" i="16"/>
  <c r="DV30" i="16"/>
  <c r="DU30" i="16"/>
  <c r="DT30" i="16"/>
  <c r="DY29" i="16"/>
  <c r="DX29" i="16"/>
  <c r="DW29" i="16"/>
  <c r="DV29" i="16"/>
  <c r="DU29" i="16"/>
  <c r="DT29" i="16"/>
  <c r="DY28" i="16"/>
  <c r="DX28" i="16"/>
  <c r="DW28" i="16"/>
  <c r="DV28" i="16"/>
  <c r="DU28" i="16"/>
  <c r="DT28" i="16"/>
  <c r="DY27" i="16"/>
  <c r="DX27" i="16"/>
  <c r="DW27" i="16"/>
  <c r="DV27" i="16"/>
  <c r="DU27" i="16"/>
  <c r="DT27" i="16"/>
  <c r="DY26" i="16"/>
  <c r="DX26" i="16"/>
  <c r="DW26" i="16"/>
  <c r="DV26" i="16"/>
  <c r="DU26" i="16"/>
  <c r="DT26" i="16"/>
  <c r="DY25" i="16"/>
  <c r="DX25" i="16"/>
  <c r="DW25" i="16"/>
  <c r="DV25" i="16"/>
  <c r="DU25" i="16"/>
  <c r="DT25" i="16"/>
  <c r="DY24" i="16"/>
  <c r="DX24" i="16"/>
  <c r="DW24" i="16"/>
  <c r="DV24" i="16"/>
  <c r="DU24" i="16"/>
  <c r="DT24" i="16"/>
  <c r="DY23" i="16"/>
  <c r="DX23" i="16"/>
  <c r="DW23" i="16"/>
  <c r="DV23" i="16"/>
  <c r="DU23" i="16"/>
  <c r="DT23" i="16"/>
  <c r="DY22" i="16"/>
  <c r="DX22" i="16"/>
  <c r="DW22" i="16"/>
  <c r="DV22" i="16"/>
  <c r="DU22" i="16"/>
  <c r="DT22" i="16"/>
  <c r="DY21" i="16"/>
  <c r="DX21" i="16"/>
  <c r="DW21" i="16"/>
  <c r="DV21" i="16"/>
  <c r="DU21" i="16"/>
  <c r="DT21" i="16"/>
  <c r="DY20" i="16"/>
  <c r="DX20" i="16"/>
  <c r="DW20" i="16"/>
  <c r="DV20" i="16"/>
  <c r="DU20" i="16"/>
  <c r="DT20" i="16"/>
  <c r="DY19" i="16"/>
  <c r="DX19" i="16"/>
  <c r="DW19" i="16"/>
  <c r="DV19" i="16"/>
  <c r="DU19" i="16"/>
  <c r="DT19" i="16"/>
  <c r="DY18" i="16"/>
  <c r="DX18" i="16"/>
  <c r="DW18" i="16"/>
  <c r="DV18" i="16"/>
  <c r="DU18" i="16"/>
  <c r="DT18" i="16"/>
  <c r="DY17" i="16"/>
  <c r="DX17" i="16"/>
  <c r="DW17" i="16"/>
  <c r="DV17" i="16"/>
  <c r="DU17" i="16"/>
  <c r="DT17" i="16"/>
  <c r="DY16" i="16"/>
  <c r="DX16" i="16"/>
  <c r="DW16" i="16"/>
  <c r="DV16" i="16"/>
  <c r="DU16" i="16"/>
  <c r="DT16" i="16"/>
  <c r="DY15" i="16"/>
  <c r="DX15" i="16"/>
  <c r="DW15" i="16"/>
  <c r="DV15" i="16"/>
  <c r="DU15" i="16"/>
  <c r="DT15" i="16"/>
  <c r="DY14" i="16"/>
  <c r="DX14" i="16"/>
  <c r="DW14" i="16"/>
  <c r="DV14" i="16"/>
  <c r="DU14" i="16"/>
  <c r="DT14" i="16"/>
  <c r="DY13" i="16"/>
  <c r="DX13" i="16"/>
  <c r="DW13" i="16"/>
  <c r="DV13" i="16"/>
  <c r="DU13" i="16"/>
  <c r="DT13" i="16"/>
  <c r="DY12" i="16"/>
  <c r="DX12" i="16"/>
  <c r="DW12" i="16"/>
  <c r="DV12" i="16"/>
  <c r="DU12" i="16"/>
  <c r="DT12" i="16"/>
  <c r="DY11" i="16"/>
  <c r="DX11" i="16"/>
  <c r="DW11" i="16"/>
  <c r="DV11" i="16"/>
  <c r="DU11" i="16"/>
  <c r="DT11" i="16"/>
  <c r="DY10" i="16"/>
  <c r="DX10" i="16"/>
  <c r="DW10" i="16"/>
  <c r="DV10" i="16"/>
  <c r="DU10" i="16"/>
  <c r="DT10" i="16"/>
  <c r="DY9" i="16"/>
  <c r="DX9" i="16"/>
  <c r="DW9" i="16"/>
  <c r="DV9" i="16"/>
  <c r="DU9" i="16"/>
  <c r="DT9" i="16"/>
  <c r="DY8" i="16"/>
  <c r="DX8" i="16"/>
  <c r="DW8" i="16"/>
  <c r="DV8" i="16"/>
  <c r="DU8" i="16"/>
  <c r="DT8" i="16"/>
  <c r="DY7" i="16"/>
  <c r="DX7" i="16"/>
  <c r="DW7" i="16"/>
  <c r="DV7" i="16"/>
  <c r="DU7" i="16"/>
  <c r="DT7" i="16"/>
  <c r="DY6" i="16"/>
  <c r="DX6" i="16"/>
  <c r="DW6" i="16"/>
  <c r="DV6" i="16"/>
  <c r="DU6" i="16"/>
  <c r="DT6" i="16"/>
  <c r="DY5" i="16"/>
  <c r="DX5" i="16"/>
  <c r="DW5" i="16"/>
  <c r="DV5" i="16"/>
  <c r="DU5" i="16"/>
  <c r="DT5" i="16"/>
  <c r="DY4" i="16"/>
  <c r="DX4" i="16"/>
  <c r="DW4" i="16"/>
  <c r="DV4" i="16"/>
  <c r="DU4" i="16"/>
  <c r="DT4" i="16"/>
  <c r="DY3" i="16"/>
  <c r="DX3" i="16"/>
  <c r="DW3" i="16"/>
  <c r="DV3" i="16"/>
  <c r="DU3" i="16"/>
  <c r="DT3" i="16"/>
  <c r="DY64" i="17"/>
  <c r="DX64" i="17"/>
  <c r="DW64" i="17"/>
  <c r="DV64" i="17"/>
  <c r="DU64" i="17"/>
  <c r="DT64" i="17"/>
  <c r="DY63" i="17"/>
  <c r="DX63" i="17"/>
  <c r="DW63" i="17"/>
  <c r="DV63" i="17"/>
  <c r="DU63" i="17"/>
  <c r="DT63" i="17"/>
  <c r="DY62" i="17"/>
  <c r="DX62" i="17"/>
  <c r="DW62" i="17"/>
  <c r="DV62" i="17"/>
  <c r="DU62" i="17"/>
  <c r="DT62" i="17"/>
  <c r="DY61" i="17"/>
  <c r="DX61" i="17"/>
  <c r="DW61" i="17"/>
  <c r="DV61" i="17"/>
  <c r="DU61" i="17"/>
  <c r="DT61" i="17"/>
  <c r="DY60" i="17"/>
  <c r="DX60" i="17"/>
  <c r="DW60" i="17"/>
  <c r="DV60" i="17"/>
  <c r="DU60" i="17"/>
  <c r="DT60" i="17"/>
  <c r="DY59" i="17"/>
  <c r="DX59" i="17"/>
  <c r="DW59" i="17"/>
  <c r="DV59" i="17"/>
  <c r="DU59" i="17"/>
  <c r="DT59" i="17"/>
  <c r="DY58" i="17"/>
  <c r="DX58" i="17"/>
  <c r="DW58" i="17"/>
  <c r="DV58" i="17"/>
  <c r="DU58" i="17"/>
  <c r="DT58" i="17"/>
  <c r="DY57" i="17"/>
  <c r="DX57" i="17"/>
  <c r="DW57" i="17"/>
  <c r="DV57" i="17"/>
  <c r="DU57" i="17"/>
  <c r="DT57" i="17"/>
  <c r="DY56" i="17"/>
  <c r="DX56" i="17"/>
  <c r="DW56" i="17"/>
  <c r="DV56" i="17"/>
  <c r="DU56" i="17"/>
  <c r="DT56" i="17"/>
  <c r="DY55" i="17"/>
  <c r="DX55" i="17"/>
  <c r="DW55" i="17"/>
  <c r="DV55" i="17"/>
  <c r="DU55" i="17"/>
  <c r="DT55" i="17"/>
  <c r="DY54" i="17"/>
  <c r="DX54" i="17"/>
  <c r="DW54" i="17"/>
  <c r="DV54" i="17"/>
  <c r="DU54" i="17"/>
  <c r="DT54" i="17"/>
  <c r="DY53" i="17"/>
  <c r="DX53" i="17"/>
  <c r="DW53" i="17"/>
  <c r="DV53" i="17"/>
  <c r="DU53" i="17"/>
  <c r="DT53" i="17"/>
  <c r="DY52" i="17"/>
  <c r="DX52" i="17"/>
  <c r="DW52" i="17"/>
  <c r="DV52" i="17"/>
  <c r="DU52" i="17"/>
  <c r="DT52" i="17"/>
  <c r="DY51" i="17"/>
  <c r="DX51" i="17"/>
  <c r="DW51" i="17"/>
  <c r="DV51" i="17"/>
  <c r="DU51" i="17"/>
  <c r="DT51" i="17"/>
  <c r="DY50" i="17"/>
  <c r="DX50" i="17"/>
  <c r="DW50" i="17"/>
  <c r="DV50" i="17"/>
  <c r="DU50" i="17"/>
  <c r="DT50" i="17"/>
  <c r="DY49" i="17"/>
  <c r="DX49" i="17"/>
  <c r="DW49" i="17"/>
  <c r="DV49" i="17"/>
  <c r="DU49" i="17"/>
  <c r="DT49" i="17"/>
  <c r="DY48" i="17"/>
  <c r="DX48" i="17"/>
  <c r="DW48" i="17"/>
  <c r="DV48" i="17"/>
  <c r="DU48" i="17"/>
  <c r="DT48" i="17"/>
  <c r="DY47" i="17"/>
  <c r="DX47" i="17"/>
  <c r="DW47" i="17"/>
  <c r="DV47" i="17"/>
  <c r="DU47" i="17"/>
  <c r="DT47" i="17"/>
  <c r="DY46" i="17"/>
  <c r="DX46" i="17"/>
  <c r="DW46" i="17"/>
  <c r="DV46" i="17"/>
  <c r="DU46" i="17"/>
  <c r="DT46" i="17"/>
  <c r="DY45" i="17"/>
  <c r="DX45" i="17"/>
  <c r="DW45" i="17"/>
  <c r="DV45" i="17"/>
  <c r="DU45" i="17"/>
  <c r="DT45" i="17"/>
  <c r="DY44" i="17"/>
  <c r="DX44" i="17"/>
  <c r="DW44" i="17"/>
  <c r="DV44" i="17"/>
  <c r="DU44" i="17"/>
  <c r="DT44" i="17"/>
  <c r="DY43" i="17"/>
  <c r="DX43" i="17"/>
  <c r="DW43" i="17"/>
  <c r="DV43" i="17"/>
  <c r="DU43" i="17"/>
  <c r="DT43" i="17"/>
  <c r="DY42" i="17"/>
  <c r="DX42" i="17"/>
  <c r="DW42" i="17"/>
  <c r="DV42" i="17"/>
  <c r="DU42" i="17"/>
  <c r="DT42" i="17"/>
  <c r="DY41" i="17"/>
  <c r="DX41" i="17"/>
  <c r="DW41" i="17"/>
  <c r="DV41" i="17"/>
  <c r="DU41" i="17"/>
  <c r="DT41" i="17"/>
  <c r="DY40" i="17"/>
  <c r="DX40" i="17"/>
  <c r="DW40" i="17"/>
  <c r="DV40" i="17"/>
  <c r="DU40" i="17"/>
  <c r="DT40" i="17"/>
  <c r="DY39" i="17"/>
  <c r="DX39" i="17"/>
  <c r="DW39" i="17"/>
  <c r="DV39" i="17"/>
  <c r="DU39" i="17"/>
  <c r="DT39" i="17"/>
  <c r="DY38" i="17"/>
  <c r="DX38" i="17"/>
  <c r="DW38" i="17"/>
  <c r="DV38" i="17"/>
  <c r="DU38" i="17"/>
  <c r="DT38" i="17"/>
  <c r="DY37" i="17"/>
  <c r="DX37" i="17"/>
  <c r="DW37" i="17"/>
  <c r="DV37" i="17"/>
  <c r="DU37" i="17"/>
  <c r="DT37" i="17"/>
  <c r="DY36" i="17"/>
  <c r="DX36" i="17"/>
  <c r="DW36" i="17"/>
  <c r="DV36" i="17"/>
  <c r="DU36" i="17"/>
  <c r="DT36" i="17"/>
  <c r="DY35" i="17"/>
  <c r="DX35" i="17"/>
  <c r="DW35" i="17"/>
  <c r="DV35" i="17"/>
  <c r="DU35" i="17"/>
  <c r="DT35" i="17"/>
  <c r="DY34" i="17"/>
  <c r="DX34" i="17"/>
  <c r="DW34" i="17"/>
  <c r="DV34" i="17"/>
  <c r="DU34" i="17"/>
  <c r="DT34" i="17"/>
  <c r="DY33" i="17"/>
  <c r="DX33" i="17"/>
  <c r="DW33" i="17"/>
  <c r="DV33" i="17"/>
  <c r="DU33" i="17"/>
  <c r="DT33" i="17"/>
  <c r="DY32" i="17"/>
  <c r="DX32" i="17"/>
  <c r="DW32" i="17"/>
  <c r="DV32" i="17"/>
  <c r="DU32" i="17"/>
  <c r="DT32" i="17"/>
  <c r="DY31" i="17"/>
  <c r="DX31" i="17"/>
  <c r="DW31" i="17"/>
  <c r="DV31" i="17"/>
  <c r="DU31" i="17"/>
  <c r="DT31" i="17"/>
  <c r="DY30" i="17"/>
  <c r="DX30" i="17"/>
  <c r="DW30" i="17"/>
  <c r="DV30" i="17"/>
  <c r="DU30" i="17"/>
  <c r="DT30" i="17"/>
  <c r="DY29" i="17"/>
  <c r="DX29" i="17"/>
  <c r="DW29" i="17"/>
  <c r="DV29" i="17"/>
  <c r="DU29" i="17"/>
  <c r="DT29" i="17"/>
  <c r="DY28" i="17"/>
  <c r="DX28" i="17"/>
  <c r="DW28" i="17"/>
  <c r="DV28" i="17"/>
  <c r="DU28" i="17"/>
  <c r="DT28" i="17"/>
  <c r="DY27" i="17"/>
  <c r="DX27" i="17"/>
  <c r="DW27" i="17"/>
  <c r="DV27" i="17"/>
  <c r="DU27" i="17"/>
  <c r="DT27" i="17"/>
  <c r="DY26" i="17"/>
  <c r="DX26" i="17"/>
  <c r="DW26" i="17"/>
  <c r="DV26" i="17"/>
  <c r="DU26" i="17"/>
  <c r="DT26" i="17"/>
  <c r="DY25" i="17"/>
  <c r="DX25" i="17"/>
  <c r="DW25" i="17"/>
  <c r="DV25" i="17"/>
  <c r="DU25" i="17"/>
  <c r="DT25" i="17"/>
  <c r="DY24" i="17"/>
  <c r="DX24" i="17"/>
  <c r="DW24" i="17"/>
  <c r="DV24" i="17"/>
  <c r="DU24" i="17"/>
  <c r="DT24" i="17"/>
  <c r="DY23" i="17"/>
  <c r="DX23" i="17"/>
  <c r="DW23" i="17"/>
  <c r="DV23" i="17"/>
  <c r="DU23" i="17"/>
  <c r="DT23" i="17"/>
  <c r="DY22" i="17"/>
  <c r="DX22" i="17"/>
  <c r="DW22" i="17"/>
  <c r="DV22" i="17"/>
  <c r="DU22" i="17"/>
  <c r="DT22" i="17"/>
  <c r="DY21" i="17"/>
  <c r="DX21" i="17"/>
  <c r="DW21" i="17"/>
  <c r="DV21" i="17"/>
  <c r="DU21" i="17"/>
  <c r="DT21" i="17"/>
  <c r="DY20" i="17"/>
  <c r="DX20" i="17"/>
  <c r="DW20" i="17"/>
  <c r="DV20" i="17"/>
  <c r="DU20" i="17"/>
  <c r="DT20" i="17"/>
  <c r="DY19" i="17"/>
  <c r="DX19" i="17"/>
  <c r="DW19" i="17"/>
  <c r="DV19" i="17"/>
  <c r="DU19" i="17"/>
  <c r="DT19" i="17"/>
  <c r="DY18" i="17"/>
  <c r="DX18" i="17"/>
  <c r="DW18" i="17"/>
  <c r="DV18" i="17"/>
  <c r="DU18" i="17"/>
  <c r="DT18" i="17"/>
  <c r="DY17" i="17"/>
  <c r="DX17" i="17"/>
  <c r="DW17" i="17"/>
  <c r="DV17" i="17"/>
  <c r="DU17" i="17"/>
  <c r="DT17" i="17"/>
  <c r="DY16" i="17"/>
  <c r="DX16" i="17"/>
  <c r="DW16" i="17"/>
  <c r="DV16" i="17"/>
  <c r="DU16" i="17"/>
  <c r="DT16" i="17"/>
  <c r="DY15" i="17"/>
  <c r="DX15" i="17"/>
  <c r="DW15" i="17"/>
  <c r="DV15" i="17"/>
  <c r="DU15" i="17"/>
  <c r="DT15" i="17"/>
  <c r="DY14" i="17"/>
  <c r="DX14" i="17"/>
  <c r="DW14" i="17"/>
  <c r="DV14" i="17"/>
  <c r="DU14" i="17"/>
  <c r="DT14" i="17"/>
  <c r="DY13" i="17"/>
  <c r="DX13" i="17"/>
  <c r="DW13" i="17"/>
  <c r="DV13" i="17"/>
  <c r="DU13" i="17"/>
  <c r="DT13" i="17"/>
  <c r="DY12" i="17"/>
  <c r="DX12" i="17"/>
  <c r="DW12" i="17"/>
  <c r="DV12" i="17"/>
  <c r="DU12" i="17"/>
  <c r="DT12" i="17"/>
  <c r="DY11" i="17"/>
  <c r="DX11" i="17"/>
  <c r="DW11" i="17"/>
  <c r="DV11" i="17"/>
  <c r="DU11" i="17"/>
  <c r="DT11" i="17"/>
  <c r="DY10" i="17"/>
  <c r="DX10" i="17"/>
  <c r="DW10" i="17"/>
  <c r="DV10" i="17"/>
  <c r="DU10" i="17"/>
  <c r="DT10" i="17"/>
  <c r="DY9" i="17"/>
  <c r="DX9" i="17"/>
  <c r="DW9" i="17"/>
  <c r="DV9" i="17"/>
  <c r="DU9" i="17"/>
  <c r="DT9" i="17"/>
  <c r="DY8" i="17"/>
  <c r="DX8" i="17"/>
  <c r="DW8" i="17"/>
  <c r="DV8" i="17"/>
  <c r="DU8" i="17"/>
  <c r="DT8" i="17"/>
  <c r="DY7" i="17"/>
  <c r="DX7" i="17"/>
  <c r="DW7" i="17"/>
  <c r="DV7" i="17"/>
  <c r="DU7" i="17"/>
  <c r="DT7" i="17"/>
  <c r="DY6" i="17"/>
  <c r="DX6" i="17"/>
  <c r="DW6" i="17"/>
  <c r="DV6" i="17"/>
  <c r="DU6" i="17"/>
  <c r="DT6" i="17"/>
  <c r="DY5" i="17"/>
  <c r="DX5" i="17"/>
  <c r="DW5" i="17"/>
  <c r="DV5" i="17"/>
  <c r="DU5" i="17"/>
  <c r="DT5" i="17"/>
  <c r="DY4" i="17"/>
  <c r="DX4" i="17"/>
  <c r="DW4" i="17"/>
  <c r="DV4" i="17"/>
  <c r="DU4" i="17"/>
  <c r="DT4" i="17"/>
  <c r="DY3" i="17"/>
  <c r="DX3" i="17"/>
  <c r="DW3" i="17"/>
  <c r="DV3" i="17"/>
  <c r="DU3" i="17"/>
  <c r="DT3" i="17"/>
  <c r="DY70" i="18"/>
  <c r="DX70" i="18"/>
  <c r="DW70" i="18"/>
  <c r="DV70" i="18"/>
  <c r="DU70" i="18"/>
  <c r="DT70" i="18"/>
  <c r="DY69" i="18"/>
  <c r="DX69" i="18"/>
  <c r="DW69" i="18"/>
  <c r="DV69" i="18"/>
  <c r="DU69" i="18"/>
  <c r="DT69" i="18"/>
  <c r="DY68" i="18"/>
  <c r="DX68" i="18"/>
  <c r="DW68" i="18"/>
  <c r="DV68" i="18"/>
  <c r="DU68" i="18"/>
  <c r="DT68" i="18"/>
  <c r="DY67" i="18"/>
  <c r="DX67" i="18"/>
  <c r="DW67" i="18"/>
  <c r="DV67" i="18"/>
  <c r="DU67" i="18"/>
  <c r="DT67" i="18"/>
  <c r="DY66" i="18"/>
  <c r="DX66" i="18"/>
  <c r="DW66" i="18"/>
  <c r="DV66" i="18"/>
  <c r="DU66" i="18"/>
  <c r="DT66" i="18"/>
  <c r="DY65" i="18"/>
  <c r="DX65" i="18"/>
  <c r="DW65" i="18"/>
  <c r="DV65" i="18"/>
  <c r="DU65" i="18"/>
  <c r="DT65" i="18"/>
  <c r="DY64" i="18"/>
  <c r="DX64" i="18"/>
  <c r="DW64" i="18"/>
  <c r="DV64" i="18"/>
  <c r="DU64" i="18"/>
  <c r="DT64" i="18"/>
  <c r="DY63" i="18"/>
  <c r="DX63" i="18"/>
  <c r="DW63" i="18"/>
  <c r="DV63" i="18"/>
  <c r="DU63" i="18"/>
  <c r="DT63" i="18"/>
  <c r="DY62" i="18"/>
  <c r="DX62" i="18"/>
  <c r="DW62" i="18"/>
  <c r="DV62" i="18"/>
  <c r="DU62" i="18"/>
  <c r="DT62" i="18"/>
  <c r="DY61" i="18"/>
  <c r="DX61" i="18"/>
  <c r="DW61" i="18"/>
  <c r="DV61" i="18"/>
  <c r="DU61" i="18"/>
  <c r="DT61" i="18"/>
  <c r="DY60" i="18"/>
  <c r="DX60" i="18"/>
  <c r="DW60" i="18"/>
  <c r="DV60" i="18"/>
  <c r="DU60" i="18"/>
  <c r="DT60" i="18"/>
  <c r="DY59" i="18"/>
  <c r="DX59" i="18"/>
  <c r="DW59" i="18"/>
  <c r="DV59" i="18"/>
  <c r="DU59" i="18"/>
  <c r="DT59" i="18"/>
  <c r="DY58" i="18"/>
  <c r="DX58" i="18"/>
  <c r="DW58" i="18"/>
  <c r="DV58" i="18"/>
  <c r="DU58" i="18"/>
  <c r="DT58" i="18"/>
  <c r="DY57" i="18"/>
  <c r="DX57" i="18"/>
  <c r="DW57" i="18"/>
  <c r="DV57" i="18"/>
  <c r="DU57" i="18"/>
  <c r="DT57" i="18"/>
  <c r="DY56" i="18"/>
  <c r="DX56" i="18"/>
  <c r="DW56" i="18"/>
  <c r="DV56" i="18"/>
  <c r="DU56" i="18"/>
  <c r="DT56" i="18"/>
  <c r="DY55" i="18"/>
  <c r="DX55" i="18"/>
  <c r="DW55" i="18"/>
  <c r="DV55" i="18"/>
  <c r="DU55" i="18"/>
  <c r="DT55" i="18"/>
  <c r="DY54" i="18"/>
  <c r="DX54" i="18"/>
  <c r="DW54" i="18"/>
  <c r="DV54" i="18"/>
  <c r="DU54" i="18"/>
  <c r="DT54" i="18"/>
  <c r="DY53" i="18"/>
  <c r="DX53" i="18"/>
  <c r="DW53" i="18"/>
  <c r="DV53" i="18"/>
  <c r="DU53" i="18"/>
  <c r="DT53" i="18"/>
  <c r="DY52" i="18"/>
  <c r="DX52" i="18"/>
  <c r="DW52" i="18"/>
  <c r="DV52" i="18"/>
  <c r="DU52" i="18"/>
  <c r="DT52" i="18"/>
  <c r="DY51" i="18"/>
  <c r="DX51" i="18"/>
  <c r="DW51" i="18"/>
  <c r="DV51" i="18"/>
  <c r="DU51" i="18"/>
  <c r="DT51" i="18"/>
  <c r="DY50" i="18"/>
  <c r="DX50" i="18"/>
  <c r="DW50" i="18"/>
  <c r="DV50" i="18"/>
  <c r="DU50" i="18"/>
  <c r="DT50" i="18"/>
  <c r="DY49" i="18"/>
  <c r="DX49" i="18"/>
  <c r="DW49" i="18"/>
  <c r="DV49" i="18"/>
  <c r="DU49" i="18"/>
  <c r="DT49" i="18"/>
  <c r="DY48" i="18"/>
  <c r="DX48" i="18"/>
  <c r="DW48" i="18"/>
  <c r="DV48" i="18"/>
  <c r="DU48" i="18"/>
  <c r="DT48" i="18"/>
  <c r="DY47" i="18"/>
  <c r="DX47" i="18"/>
  <c r="DW47" i="18"/>
  <c r="DV47" i="18"/>
  <c r="DU47" i="18"/>
  <c r="DT47" i="18"/>
  <c r="DY46" i="18"/>
  <c r="DX46" i="18"/>
  <c r="DW46" i="18"/>
  <c r="DV46" i="18"/>
  <c r="DU46" i="18"/>
  <c r="DT46" i="18"/>
  <c r="DY45" i="18"/>
  <c r="DX45" i="18"/>
  <c r="DW45" i="18"/>
  <c r="DV45" i="18"/>
  <c r="DU45" i="18"/>
  <c r="DT45" i="18"/>
  <c r="DY44" i="18"/>
  <c r="DX44" i="18"/>
  <c r="DW44" i="18"/>
  <c r="DV44" i="18"/>
  <c r="DU44" i="18"/>
  <c r="DT44" i="18"/>
  <c r="DY43" i="18"/>
  <c r="DX43" i="18"/>
  <c r="DW43" i="18"/>
  <c r="DV43" i="18"/>
  <c r="DU43" i="18"/>
  <c r="DT43" i="18"/>
  <c r="DY42" i="18"/>
  <c r="DX42" i="18"/>
  <c r="DW42" i="18"/>
  <c r="DV42" i="18"/>
  <c r="DU42" i="18"/>
  <c r="DT42" i="18"/>
  <c r="DY41" i="18"/>
  <c r="DX41" i="18"/>
  <c r="DW41" i="18"/>
  <c r="DV41" i="18"/>
  <c r="DU41" i="18"/>
  <c r="DT41" i="18"/>
  <c r="DY40" i="18"/>
  <c r="DX40" i="18"/>
  <c r="DW40" i="18"/>
  <c r="DV40" i="18"/>
  <c r="DU40" i="18"/>
  <c r="DT40" i="18"/>
  <c r="DY39" i="18"/>
  <c r="DX39" i="18"/>
  <c r="DW39" i="18"/>
  <c r="DV39" i="18"/>
  <c r="DU39" i="18"/>
  <c r="DT39" i="18"/>
  <c r="DY38" i="18"/>
  <c r="DX38" i="18"/>
  <c r="DW38" i="18"/>
  <c r="DV38" i="18"/>
  <c r="DU38" i="18"/>
  <c r="DT38" i="18"/>
  <c r="DY37" i="18"/>
  <c r="DX37" i="18"/>
  <c r="DW37" i="18"/>
  <c r="DV37" i="18"/>
  <c r="DU37" i="18"/>
  <c r="DT37" i="18"/>
  <c r="DY36" i="18"/>
  <c r="DX36" i="18"/>
  <c r="DW36" i="18"/>
  <c r="DV36" i="18"/>
  <c r="DU36" i="18"/>
  <c r="DT36" i="18"/>
  <c r="DY35" i="18"/>
  <c r="DX35" i="18"/>
  <c r="DW35" i="18"/>
  <c r="DV35" i="18"/>
  <c r="DU35" i="18"/>
  <c r="DT35" i="18"/>
  <c r="DY34" i="18"/>
  <c r="DX34" i="18"/>
  <c r="DW34" i="18"/>
  <c r="DV34" i="18"/>
  <c r="DU34" i="18"/>
  <c r="DT34" i="18"/>
  <c r="DY33" i="18"/>
  <c r="DX33" i="18"/>
  <c r="DW33" i="18"/>
  <c r="DV33" i="18"/>
  <c r="DU33" i="18"/>
  <c r="DT33" i="18"/>
  <c r="DY32" i="18"/>
  <c r="DX32" i="18"/>
  <c r="DW32" i="18"/>
  <c r="DV32" i="18"/>
  <c r="DU32" i="18"/>
  <c r="DT32" i="18"/>
  <c r="DY31" i="18"/>
  <c r="DX31" i="18"/>
  <c r="DW31" i="18"/>
  <c r="DV31" i="18"/>
  <c r="DU31" i="18"/>
  <c r="DT31" i="18"/>
  <c r="DY30" i="18"/>
  <c r="DX30" i="18"/>
  <c r="DW30" i="18"/>
  <c r="DV30" i="18"/>
  <c r="DU30" i="18"/>
  <c r="DT30" i="18"/>
  <c r="DY29" i="18"/>
  <c r="DX29" i="18"/>
  <c r="DW29" i="18"/>
  <c r="DV29" i="18"/>
  <c r="DU29" i="18"/>
  <c r="DT29" i="18"/>
  <c r="DY28" i="18"/>
  <c r="DX28" i="18"/>
  <c r="DW28" i="18"/>
  <c r="DV28" i="18"/>
  <c r="DU28" i="18"/>
  <c r="DT28" i="18"/>
  <c r="DY27" i="18"/>
  <c r="DX27" i="18"/>
  <c r="DW27" i="18"/>
  <c r="DV27" i="18"/>
  <c r="DU27" i="18"/>
  <c r="DT27" i="18"/>
  <c r="DY26" i="18"/>
  <c r="DX26" i="18"/>
  <c r="DW26" i="18"/>
  <c r="DV26" i="18"/>
  <c r="DU26" i="18"/>
  <c r="DT26" i="18"/>
  <c r="DY25" i="18"/>
  <c r="DX25" i="18"/>
  <c r="DW25" i="18"/>
  <c r="DV25" i="18"/>
  <c r="DU25" i="18"/>
  <c r="DT25" i="18"/>
  <c r="DY24" i="18"/>
  <c r="DX24" i="18"/>
  <c r="DW24" i="18"/>
  <c r="DV24" i="18"/>
  <c r="DU24" i="18"/>
  <c r="DT24" i="18"/>
  <c r="DY23" i="18"/>
  <c r="DX23" i="18"/>
  <c r="DW23" i="18"/>
  <c r="DV23" i="18"/>
  <c r="DU23" i="18"/>
  <c r="DT23" i="18"/>
  <c r="DY22" i="18"/>
  <c r="DX22" i="18"/>
  <c r="DW22" i="18"/>
  <c r="DV22" i="18"/>
  <c r="DU22" i="18"/>
  <c r="DT22" i="18"/>
  <c r="DY21" i="18"/>
  <c r="DX21" i="18"/>
  <c r="DW21" i="18"/>
  <c r="DV21" i="18"/>
  <c r="DU21" i="18"/>
  <c r="DT21" i="18"/>
  <c r="DY20" i="18"/>
  <c r="DX20" i="18"/>
  <c r="DW20" i="18"/>
  <c r="DV20" i="18"/>
  <c r="DU20" i="18"/>
  <c r="DT20" i="18"/>
  <c r="DY19" i="18"/>
  <c r="DX19" i="18"/>
  <c r="DW19" i="18"/>
  <c r="DV19" i="18"/>
  <c r="DU19" i="18"/>
  <c r="DT19" i="18"/>
  <c r="DY18" i="18"/>
  <c r="DX18" i="18"/>
  <c r="DW18" i="18"/>
  <c r="DV18" i="18"/>
  <c r="DU18" i="18"/>
  <c r="DT18" i="18"/>
  <c r="DY17" i="18"/>
  <c r="DX17" i="18"/>
  <c r="DW17" i="18"/>
  <c r="DV17" i="18"/>
  <c r="DU17" i="18"/>
  <c r="DT17" i="18"/>
  <c r="DY16" i="18"/>
  <c r="DX16" i="18"/>
  <c r="DW16" i="18"/>
  <c r="DV16" i="18"/>
  <c r="DU16" i="18"/>
  <c r="DT16" i="18"/>
  <c r="DY15" i="18"/>
  <c r="DX15" i="18"/>
  <c r="DW15" i="18"/>
  <c r="DV15" i="18"/>
  <c r="DU15" i="18"/>
  <c r="DT15" i="18"/>
  <c r="DY14" i="18"/>
  <c r="DX14" i="18"/>
  <c r="DW14" i="18"/>
  <c r="DV14" i="18"/>
  <c r="DU14" i="18"/>
  <c r="DT14" i="18"/>
  <c r="DY13" i="18"/>
  <c r="DX13" i="18"/>
  <c r="DW13" i="18"/>
  <c r="DV13" i="18"/>
  <c r="DU13" i="18"/>
  <c r="DT13" i="18"/>
  <c r="DY12" i="18"/>
  <c r="DX12" i="18"/>
  <c r="DW12" i="18"/>
  <c r="DV12" i="18"/>
  <c r="DU12" i="18"/>
  <c r="DT12" i="18"/>
  <c r="DY11" i="18"/>
  <c r="DX11" i="18"/>
  <c r="DW11" i="18"/>
  <c r="DV11" i="18"/>
  <c r="DU11" i="18"/>
  <c r="DT11" i="18"/>
  <c r="DY10" i="18"/>
  <c r="DX10" i="18"/>
  <c r="DW10" i="18"/>
  <c r="DV10" i="18"/>
  <c r="DU10" i="18"/>
  <c r="DT10" i="18"/>
  <c r="DY9" i="18"/>
  <c r="DX9" i="18"/>
  <c r="DW9" i="18"/>
  <c r="DV9" i="18"/>
  <c r="DU9" i="18"/>
  <c r="DT9" i="18"/>
  <c r="DY8" i="18"/>
  <c r="DX8" i="18"/>
  <c r="DW8" i="18"/>
  <c r="DV8" i="18"/>
  <c r="DU8" i="18"/>
  <c r="DT8" i="18"/>
  <c r="DY7" i="18"/>
  <c r="DX7" i="18"/>
  <c r="DW7" i="18"/>
  <c r="DV7" i="18"/>
  <c r="DU7" i="18"/>
  <c r="DT7" i="18"/>
  <c r="DY6" i="18"/>
  <c r="DX6" i="18"/>
  <c r="DW6" i="18"/>
  <c r="DV6" i="18"/>
  <c r="DU6" i="18"/>
  <c r="DT6" i="18"/>
  <c r="DY5" i="18"/>
  <c r="DX5" i="18"/>
  <c r="DW5" i="18"/>
  <c r="DV5" i="18"/>
  <c r="DU5" i="18"/>
  <c r="DT5" i="18"/>
  <c r="DY4" i="18"/>
  <c r="DX4" i="18"/>
  <c r="DW4" i="18"/>
  <c r="DV4" i="18"/>
  <c r="DU4" i="18"/>
  <c r="DT4" i="18"/>
  <c r="DY3" i="18"/>
  <c r="DX3" i="18"/>
  <c r="DW3" i="18"/>
  <c r="DV3" i="18"/>
  <c r="DU3" i="18"/>
  <c r="DT3" i="18"/>
  <c r="DY155" i="19"/>
  <c r="DX155" i="19"/>
  <c r="DW155" i="19"/>
  <c r="DV155" i="19"/>
  <c r="DU155" i="19"/>
  <c r="DT155" i="19"/>
  <c r="DY154" i="19"/>
  <c r="DX154" i="19"/>
  <c r="DW154" i="19"/>
  <c r="DV154" i="19"/>
  <c r="DU154" i="19"/>
  <c r="DT154" i="19"/>
  <c r="DY153" i="19"/>
  <c r="DX153" i="19"/>
  <c r="DW153" i="19"/>
  <c r="DV153" i="19"/>
  <c r="DU153" i="19"/>
  <c r="DT153" i="19"/>
  <c r="DY152" i="19"/>
  <c r="DX152" i="19"/>
  <c r="DW152" i="19"/>
  <c r="DV152" i="19"/>
  <c r="DU152" i="19"/>
  <c r="DT152" i="19"/>
  <c r="DY151" i="19"/>
  <c r="DX151" i="19"/>
  <c r="DW151" i="19"/>
  <c r="DV151" i="19"/>
  <c r="DU151" i="19"/>
  <c r="DT151" i="19"/>
  <c r="DY150" i="19"/>
  <c r="DX150" i="19"/>
  <c r="DW150" i="19"/>
  <c r="DV150" i="19"/>
  <c r="DU150" i="19"/>
  <c r="DT150" i="19"/>
  <c r="DY149" i="19"/>
  <c r="DX149" i="19"/>
  <c r="DW149" i="19"/>
  <c r="DV149" i="19"/>
  <c r="DU149" i="19"/>
  <c r="DT149" i="19"/>
  <c r="DY148" i="19"/>
  <c r="DX148" i="19"/>
  <c r="DW148" i="19"/>
  <c r="DV148" i="19"/>
  <c r="DU148" i="19"/>
  <c r="DT148" i="19"/>
  <c r="DY147" i="19"/>
  <c r="DX147" i="19"/>
  <c r="DW147" i="19"/>
  <c r="DV147" i="19"/>
  <c r="DU147" i="19"/>
  <c r="DT147" i="19"/>
  <c r="DY146" i="19"/>
  <c r="DX146" i="19"/>
  <c r="DW146" i="19"/>
  <c r="DV146" i="19"/>
  <c r="DU146" i="19"/>
  <c r="DT146" i="19"/>
  <c r="DY145" i="19"/>
  <c r="DX145" i="19"/>
  <c r="DW145" i="19"/>
  <c r="DV145" i="19"/>
  <c r="DU145" i="19"/>
  <c r="DT145" i="19"/>
  <c r="DY144" i="19"/>
  <c r="DX144" i="19"/>
  <c r="DW144" i="19"/>
  <c r="DV144" i="19"/>
  <c r="DU144" i="19"/>
  <c r="DT144" i="19"/>
  <c r="DY143" i="19"/>
  <c r="DX143" i="19"/>
  <c r="DW143" i="19"/>
  <c r="DV143" i="19"/>
  <c r="DU143" i="19"/>
  <c r="DT143" i="19"/>
  <c r="DY142" i="19"/>
  <c r="DX142" i="19"/>
  <c r="DW142" i="19"/>
  <c r="DV142" i="19"/>
  <c r="DU142" i="19"/>
  <c r="DT142" i="19"/>
  <c r="DY141" i="19"/>
  <c r="DX141" i="19"/>
  <c r="DW141" i="19"/>
  <c r="DV141" i="19"/>
  <c r="DU141" i="19"/>
  <c r="DT141" i="19"/>
  <c r="DY140" i="19"/>
  <c r="DX140" i="19"/>
  <c r="DW140" i="19"/>
  <c r="DV140" i="19"/>
  <c r="DU140" i="19"/>
  <c r="DT140" i="19"/>
  <c r="DY139" i="19"/>
  <c r="DX139" i="19"/>
  <c r="DW139" i="19"/>
  <c r="DV139" i="19"/>
  <c r="DU139" i="19"/>
  <c r="DT139" i="19"/>
  <c r="DY138" i="19"/>
  <c r="DX138" i="19"/>
  <c r="DW138" i="19"/>
  <c r="DV138" i="19"/>
  <c r="DU138" i="19"/>
  <c r="DT138" i="19"/>
  <c r="DY137" i="19"/>
  <c r="DX137" i="19"/>
  <c r="DW137" i="19"/>
  <c r="DV137" i="19"/>
  <c r="DU137" i="19"/>
  <c r="DT137" i="19"/>
  <c r="DY136" i="19"/>
  <c r="DX136" i="19"/>
  <c r="DW136" i="19"/>
  <c r="DV136" i="19"/>
  <c r="DU136" i="19"/>
  <c r="DT136" i="19"/>
  <c r="DY135" i="19"/>
  <c r="DX135" i="19"/>
  <c r="DW135" i="19"/>
  <c r="DV135" i="19"/>
  <c r="DU135" i="19"/>
  <c r="DT135" i="19"/>
  <c r="DY134" i="19"/>
  <c r="DX134" i="19"/>
  <c r="DW134" i="19"/>
  <c r="DV134" i="19"/>
  <c r="DU134" i="19"/>
  <c r="DT134" i="19"/>
  <c r="DY133" i="19"/>
  <c r="DX133" i="19"/>
  <c r="DW133" i="19"/>
  <c r="DV133" i="19"/>
  <c r="DU133" i="19"/>
  <c r="DT133" i="19"/>
  <c r="DY132" i="19"/>
  <c r="DX132" i="19"/>
  <c r="DW132" i="19"/>
  <c r="DV132" i="19"/>
  <c r="DU132" i="19"/>
  <c r="DT132" i="19"/>
  <c r="DY131" i="19"/>
  <c r="DX131" i="19"/>
  <c r="DW131" i="19"/>
  <c r="DV131" i="19"/>
  <c r="DU131" i="19"/>
  <c r="DT131" i="19"/>
  <c r="DY130" i="19"/>
  <c r="DX130" i="19"/>
  <c r="DW130" i="19"/>
  <c r="DV130" i="19"/>
  <c r="DU130" i="19"/>
  <c r="DT130" i="19"/>
  <c r="DY129" i="19"/>
  <c r="DX129" i="19"/>
  <c r="DW129" i="19"/>
  <c r="DV129" i="19"/>
  <c r="DU129" i="19"/>
  <c r="DT129" i="19"/>
  <c r="DY128" i="19"/>
  <c r="DX128" i="19"/>
  <c r="DW128" i="19"/>
  <c r="DV128" i="19"/>
  <c r="DU128" i="19"/>
  <c r="DT128" i="19"/>
  <c r="DY127" i="19"/>
  <c r="DX127" i="19"/>
  <c r="DW127" i="19"/>
  <c r="DV127" i="19"/>
  <c r="DU127" i="19"/>
  <c r="DT127" i="19"/>
  <c r="DY126" i="19"/>
  <c r="DX126" i="19"/>
  <c r="DW126" i="19"/>
  <c r="DV126" i="19"/>
  <c r="DU126" i="19"/>
  <c r="DT126" i="19"/>
  <c r="DY125" i="19"/>
  <c r="DX125" i="19"/>
  <c r="DW125" i="19"/>
  <c r="DV125" i="19"/>
  <c r="DU125" i="19"/>
  <c r="DT125" i="19"/>
  <c r="DY124" i="19"/>
  <c r="DX124" i="19"/>
  <c r="DW124" i="19"/>
  <c r="DV124" i="19"/>
  <c r="DU124" i="19"/>
  <c r="DT124" i="19"/>
  <c r="DY123" i="19"/>
  <c r="DX123" i="19"/>
  <c r="DW123" i="19"/>
  <c r="DV123" i="19"/>
  <c r="DU123" i="19"/>
  <c r="DT123" i="19"/>
  <c r="DY122" i="19"/>
  <c r="DX122" i="19"/>
  <c r="DW122" i="19"/>
  <c r="DV122" i="19"/>
  <c r="DU122" i="19"/>
  <c r="DT122" i="19"/>
  <c r="DY121" i="19"/>
  <c r="DX121" i="19"/>
  <c r="DW121" i="19"/>
  <c r="DV121" i="19"/>
  <c r="DU121" i="19"/>
  <c r="DT121" i="19"/>
  <c r="DY120" i="19"/>
  <c r="DX120" i="19"/>
  <c r="DW120" i="19"/>
  <c r="DV120" i="19"/>
  <c r="DU120" i="19"/>
  <c r="DT120" i="19"/>
  <c r="DY119" i="19"/>
  <c r="DX119" i="19"/>
  <c r="DW119" i="19"/>
  <c r="DV119" i="19"/>
  <c r="DU119" i="19"/>
  <c r="DT119" i="19"/>
  <c r="DY118" i="19"/>
  <c r="DX118" i="19"/>
  <c r="DW118" i="19"/>
  <c r="DV118" i="19"/>
  <c r="DU118" i="19"/>
  <c r="DT118" i="19"/>
  <c r="DY117" i="19"/>
  <c r="DX117" i="19"/>
  <c r="DW117" i="19"/>
  <c r="DV117" i="19"/>
  <c r="DU117" i="19"/>
  <c r="DT117" i="19"/>
  <c r="DY116" i="19"/>
  <c r="DX116" i="19"/>
  <c r="DW116" i="19"/>
  <c r="DV116" i="19"/>
  <c r="DU116" i="19"/>
  <c r="DT116" i="19"/>
  <c r="DY115" i="19"/>
  <c r="DX115" i="19"/>
  <c r="DW115" i="19"/>
  <c r="DV115" i="19"/>
  <c r="DU115" i="19"/>
  <c r="DT115" i="19"/>
  <c r="DY114" i="19"/>
  <c r="DX114" i="19"/>
  <c r="DW114" i="19"/>
  <c r="DV114" i="19"/>
  <c r="DU114" i="19"/>
  <c r="DT114" i="19"/>
  <c r="DY113" i="19"/>
  <c r="DX113" i="19"/>
  <c r="DW113" i="19"/>
  <c r="DV113" i="19"/>
  <c r="DU113" i="19"/>
  <c r="DT113" i="19"/>
  <c r="DY112" i="19"/>
  <c r="DX112" i="19"/>
  <c r="DW112" i="19"/>
  <c r="DV112" i="19"/>
  <c r="DU112" i="19"/>
  <c r="DT112" i="19"/>
  <c r="DY111" i="19"/>
  <c r="DX111" i="19"/>
  <c r="DW111" i="19"/>
  <c r="DV111" i="19"/>
  <c r="DU111" i="19"/>
  <c r="DT111" i="19"/>
  <c r="DY110" i="19"/>
  <c r="DX110" i="19"/>
  <c r="DW110" i="19"/>
  <c r="DV110" i="19"/>
  <c r="DU110" i="19"/>
  <c r="DT110" i="19"/>
  <c r="DY109" i="19"/>
  <c r="DX109" i="19"/>
  <c r="DW109" i="19"/>
  <c r="DV109" i="19"/>
  <c r="DU109" i="19"/>
  <c r="DT109" i="19"/>
  <c r="DY108" i="19"/>
  <c r="DX108" i="19"/>
  <c r="DW108" i="19"/>
  <c r="DV108" i="19"/>
  <c r="DU108" i="19"/>
  <c r="DT108" i="19"/>
  <c r="DY107" i="19"/>
  <c r="DX107" i="19"/>
  <c r="DW107" i="19"/>
  <c r="DV107" i="19"/>
  <c r="DU107" i="19"/>
  <c r="DT107" i="19"/>
  <c r="DY106" i="19"/>
  <c r="DX106" i="19"/>
  <c r="DW106" i="19"/>
  <c r="DV106" i="19"/>
  <c r="DU106" i="19"/>
  <c r="DT106" i="19"/>
  <c r="DY105" i="19"/>
  <c r="DX105" i="19"/>
  <c r="DW105" i="19"/>
  <c r="DV105" i="19"/>
  <c r="DU105" i="19"/>
  <c r="DT105" i="19"/>
  <c r="DY104" i="19"/>
  <c r="DX104" i="19"/>
  <c r="DW104" i="19"/>
  <c r="DV104" i="19"/>
  <c r="DU104" i="19"/>
  <c r="DT104" i="19"/>
  <c r="DY103" i="19"/>
  <c r="DX103" i="19"/>
  <c r="DW103" i="19"/>
  <c r="DV103" i="19"/>
  <c r="DU103" i="19"/>
  <c r="DT103" i="19"/>
  <c r="DY102" i="19"/>
  <c r="DX102" i="19"/>
  <c r="DW102" i="19"/>
  <c r="DV102" i="19"/>
  <c r="DU102" i="19"/>
  <c r="DT102" i="19"/>
  <c r="DY101" i="19"/>
  <c r="DX101" i="19"/>
  <c r="DW101" i="19"/>
  <c r="DV101" i="19"/>
  <c r="DU101" i="19"/>
  <c r="DT101" i="19"/>
  <c r="DY100" i="19"/>
  <c r="DX100" i="19"/>
  <c r="DW100" i="19"/>
  <c r="DV100" i="19"/>
  <c r="DU100" i="19"/>
  <c r="DT100" i="19"/>
  <c r="DY99" i="19"/>
  <c r="DX99" i="19"/>
  <c r="DW99" i="19"/>
  <c r="DV99" i="19"/>
  <c r="DU99" i="19"/>
  <c r="DT99" i="19"/>
  <c r="DY98" i="19"/>
  <c r="DX98" i="19"/>
  <c r="DW98" i="19"/>
  <c r="DV98" i="19"/>
  <c r="DU98" i="19"/>
  <c r="DT98" i="19"/>
  <c r="DY97" i="19"/>
  <c r="DX97" i="19"/>
  <c r="DW97" i="19"/>
  <c r="DV97" i="19"/>
  <c r="DU97" i="19"/>
  <c r="DT97" i="19"/>
  <c r="DY96" i="19"/>
  <c r="DX96" i="19"/>
  <c r="DW96" i="19"/>
  <c r="DV96" i="19"/>
  <c r="DU96" i="19"/>
  <c r="DT96" i="19"/>
  <c r="DY95" i="19"/>
  <c r="DX95" i="19"/>
  <c r="DW95" i="19"/>
  <c r="DV95" i="19"/>
  <c r="DU95" i="19"/>
  <c r="DT95" i="19"/>
  <c r="DY94" i="19"/>
  <c r="DX94" i="19"/>
  <c r="DW94" i="19"/>
  <c r="DV94" i="19"/>
  <c r="DU94" i="19"/>
  <c r="DT94" i="19"/>
  <c r="DY93" i="19"/>
  <c r="DX93" i="19"/>
  <c r="DW93" i="19"/>
  <c r="DV93" i="19"/>
  <c r="DU93" i="19"/>
  <c r="DT93" i="19"/>
  <c r="DY92" i="19"/>
  <c r="DX92" i="19"/>
  <c r="DW92" i="19"/>
  <c r="DV92" i="19"/>
  <c r="DU92" i="19"/>
  <c r="DT92" i="19"/>
  <c r="DY91" i="19"/>
  <c r="DX91" i="19"/>
  <c r="DW91" i="19"/>
  <c r="DV91" i="19"/>
  <c r="DU91" i="19"/>
  <c r="DT91" i="19"/>
  <c r="DY90" i="19"/>
  <c r="DX90" i="19"/>
  <c r="DW90" i="19"/>
  <c r="DV90" i="19"/>
  <c r="DU90" i="19"/>
  <c r="DT90" i="19"/>
  <c r="DY89" i="19"/>
  <c r="DX89" i="19"/>
  <c r="DW89" i="19"/>
  <c r="DV89" i="19"/>
  <c r="DU89" i="19"/>
  <c r="DT89" i="19"/>
  <c r="DY88" i="19"/>
  <c r="DX88" i="19"/>
  <c r="DW88" i="19"/>
  <c r="DV88" i="19"/>
  <c r="DU88" i="19"/>
  <c r="DT88" i="19"/>
  <c r="DY87" i="19"/>
  <c r="DX87" i="19"/>
  <c r="DW87" i="19"/>
  <c r="DV87" i="19"/>
  <c r="DU87" i="19"/>
  <c r="DT87" i="19"/>
  <c r="DY86" i="19"/>
  <c r="DX86" i="19"/>
  <c r="DW86" i="19"/>
  <c r="DV86" i="19"/>
  <c r="DU86" i="19"/>
  <c r="DT86" i="19"/>
  <c r="DY85" i="19"/>
  <c r="DX85" i="19"/>
  <c r="DW85" i="19"/>
  <c r="DV85" i="19"/>
  <c r="DU85" i="19"/>
  <c r="DT85" i="19"/>
  <c r="DY84" i="19"/>
  <c r="DX84" i="19"/>
  <c r="DW84" i="19"/>
  <c r="DV84" i="19"/>
  <c r="DU84" i="19"/>
  <c r="DT84" i="19"/>
  <c r="DY83" i="19"/>
  <c r="DX83" i="19"/>
  <c r="DW83" i="19"/>
  <c r="DV83" i="19"/>
  <c r="DU83" i="19"/>
  <c r="DT83" i="19"/>
  <c r="DY82" i="19"/>
  <c r="DX82" i="19"/>
  <c r="DW82" i="19"/>
  <c r="DV82" i="19"/>
  <c r="DU82" i="19"/>
  <c r="DT82" i="19"/>
  <c r="DY81" i="19"/>
  <c r="DX81" i="19"/>
  <c r="DW81" i="19"/>
  <c r="DV81" i="19"/>
  <c r="DU81" i="19"/>
  <c r="DT81" i="19"/>
  <c r="DY80" i="19"/>
  <c r="DX80" i="19"/>
  <c r="DW80" i="19"/>
  <c r="DV80" i="19"/>
  <c r="DU80" i="19"/>
  <c r="DT80" i="19"/>
  <c r="DY79" i="19"/>
  <c r="DX79" i="19"/>
  <c r="DW79" i="19"/>
  <c r="DV79" i="19"/>
  <c r="DU79" i="19"/>
  <c r="DT79" i="19"/>
  <c r="DY78" i="19"/>
  <c r="DX78" i="19"/>
  <c r="DW78" i="19"/>
  <c r="DV78" i="19"/>
  <c r="DU78" i="19"/>
  <c r="DT78" i="19"/>
  <c r="DY77" i="19"/>
  <c r="DX77" i="19"/>
  <c r="DW77" i="19"/>
  <c r="DV77" i="19"/>
  <c r="DU77" i="19"/>
  <c r="DT77" i="19"/>
  <c r="DY76" i="19"/>
  <c r="DX76" i="19"/>
  <c r="DW76" i="19"/>
  <c r="DV76" i="19"/>
  <c r="DU76" i="19"/>
  <c r="DT76" i="19"/>
  <c r="DY75" i="19"/>
  <c r="DX75" i="19"/>
  <c r="DW75" i="19"/>
  <c r="DV75" i="19"/>
  <c r="DU75" i="19"/>
  <c r="DT75" i="19"/>
  <c r="DY74" i="19"/>
  <c r="DX74" i="19"/>
  <c r="DW74" i="19"/>
  <c r="DV74" i="19"/>
  <c r="DU74" i="19"/>
  <c r="DT74" i="19"/>
  <c r="DY73" i="19"/>
  <c r="DX73" i="19"/>
  <c r="DW73" i="19"/>
  <c r="DV73" i="19"/>
  <c r="DU73" i="19"/>
  <c r="DT73" i="19"/>
  <c r="DY72" i="19"/>
  <c r="DX72" i="19"/>
  <c r="DW72" i="19"/>
  <c r="DV72" i="19"/>
  <c r="DU72" i="19"/>
  <c r="DT72" i="19"/>
  <c r="DY71" i="19"/>
  <c r="DX71" i="19"/>
  <c r="DW71" i="19"/>
  <c r="DV71" i="19"/>
  <c r="DU71" i="19"/>
  <c r="DT71" i="19"/>
  <c r="DY70" i="19"/>
  <c r="DX70" i="19"/>
  <c r="DW70" i="19"/>
  <c r="DV70" i="19"/>
  <c r="DU70" i="19"/>
  <c r="DT70" i="19"/>
  <c r="DY69" i="19"/>
  <c r="DX69" i="19"/>
  <c r="DW69" i="19"/>
  <c r="DV69" i="19"/>
  <c r="DU69" i="19"/>
  <c r="DT69" i="19"/>
  <c r="DY68" i="19"/>
  <c r="DX68" i="19"/>
  <c r="DW68" i="19"/>
  <c r="DV68" i="19"/>
  <c r="DU68" i="19"/>
  <c r="DT68" i="19"/>
  <c r="DY67" i="19"/>
  <c r="DX67" i="19"/>
  <c r="DW67" i="19"/>
  <c r="DV67" i="19"/>
  <c r="DU67" i="19"/>
  <c r="DT67" i="19"/>
  <c r="DY66" i="19"/>
  <c r="DX66" i="19"/>
  <c r="DW66" i="19"/>
  <c r="DV66" i="19"/>
  <c r="DU66" i="19"/>
  <c r="DT66" i="19"/>
  <c r="DY65" i="19"/>
  <c r="DX65" i="19"/>
  <c r="DW65" i="19"/>
  <c r="DV65" i="19"/>
  <c r="DU65" i="19"/>
  <c r="DT65" i="19"/>
  <c r="DY64" i="19"/>
  <c r="DX64" i="19"/>
  <c r="DW64" i="19"/>
  <c r="DV64" i="19"/>
  <c r="DU64" i="19"/>
  <c r="DT64" i="19"/>
  <c r="DY63" i="19"/>
  <c r="DX63" i="19"/>
  <c r="DW63" i="19"/>
  <c r="DV63" i="19"/>
  <c r="DU63" i="19"/>
  <c r="DT63" i="19"/>
  <c r="DY62" i="19"/>
  <c r="DX62" i="19"/>
  <c r="DW62" i="19"/>
  <c r="DV62" i="19"/>
  <c r="DU62" i="19"/>
  <c r="DT62" i="19"/>
  <c r="DY61" i="19"/>
  <c r="DX61" i="19"/>
  <c r="DW61" i="19"/>
  <c r="DV61" i="19"/>
  <c r="DU61" i="19"/>
  <c r="DT61" i="19"/>
  <c r="DY60" i="19"/>
  <c r="DX60" i="19"/>
  <c r="DW60" i="19"/>
  <c r="DV60" i="19"/>
  <c r="DU60" i="19"/>
  <c r="DT60" i="19"/>
  <c r="DY59" i="19"/>
  <c r="DX59" i="19"/>
  <c r="DW59" i="19"/>
  <c r="DV59" i="19"/>
  <c r="DU59" i="19"/>
  <c r="DT59" i="19"/>
  <c r="DY58" i="19"/>
  <c r="DX58" i="19"/>
  <c r="DW58" i="19"/>
  <c r="DV58" i="19"/>
  <c r="DU58" i="19"/>
  <c r="DT58" i="19"/>
  <c r="DY57" i="19"/>
  <c r="DX57" i="19"/>
  <c r="DW57" i="19"/>
  <c r="DV57" i="19"/>
  <c r="DU57" i="19"/>
  <c r="DT57" i="19"/>
  <c r="DY56" i="19"/>
  <c r="DX56" i="19"/>
  <c r="DW56" i="19"/>
  <c r="DV56" i="19"/>
  <c r="DU56" i="19"/>
  <c r="DT56" i="19"/>
  <c r="DY55" i="19"/>
  <c r="DX55" i="19"/>
  <c r="DW55" i="19"/>
  <c r="DV55" i="19"/>
  <c r="DU55" i="19"/>
  <c r="DT55" i="19"/>
  <c r="DY54" i="19"/>
  <c r="DX54" i="19"/>
  <c r="DW54" i="19"/>
  <c r="DV54" i="19"/>
  <c r="DU54" i="19"/>
  <c r="DT54" i="19"/>
  <c r="DY53" i="19"/>
  <c r="DX53" i="19"/>
  <c r="DW53" i="19"/>
  <c r="DV53" i="19"/>
  <c r="DU53" i="19"/>
  <c r="DT53" i="19"/>
  <c r="DY52" i="19"/>
  <c r="DX52" i="19"/>
  <c r="DW52" i="19"/>
  <c r="DV52" i="19"/>
  <c r="DU52" i="19"/>
  <c r="DT52" i="19"/>
  <c r="DY51" i="19"/>
  <c r="DX51" i="19"/>
  <c r="DW51" i="19"/>
  <c r="DV51" i="19"/>
  <c r="DU51" i="19"/>
  <c r="DT51" i="19"/>
  <c r="DY50" i="19"/>
  <c r="DX50" i="19"/>
  <c r="DW50" i="19"/>
  <c r="DV50" i="19"/>
  <c r="DU50" i="19"/>
  <c r="DT50" i="19"/>
  <c r="DY49" i="19"/>
  <c r="DX49" i="19"/>
  <c r="DW49" i="19"/>
  <c r="DV49" i="19"/>
  <c r="DU49" i="19"/>
  <c r="DT49" i="19"/>
  <c r="DY48" i="19"/>
  <c r="DX48" i="19"/>
  <c r="DW48" i="19"/>
  <c r="DV48" i="19"/>
  <c r="DU48" i="19"/>
  <c r="DT48" i="19"/>
  <c r="DY47" i="19"/>
  <c r="DX47" i="19"/>
  <c r="DW47" i="19"/>
  <c r="DV47" i="19"/>
  <c r="DU47" i="19"/>
  <c r="DT47" i="19"/>
  <c r="DY46" i="19"/>
  <c r="DX46" i="19"/>
  <c r="DW46" i="19"/>
  <c r="DV46" i="19"/>
  <c r="DU46" i="19"/>
  <c r="DT46" i="19"/>
  <c r="DY45" i="19"/>
  <c r="DX45" i="19"/>
  <c r="DW45" i="19"/>
  <c r="DV45" i="19"/>
  <c r="DU45" i="19"/>
  <c r="DT45" i="19"/>
  <c r="DY44" i="19"/>
  <c r="DX44" i="19"/>
  <c r="DW44" i="19"/>
  <c r="DV44" i="19"/>
  <c r="DU44" i="19"/>
  <c r="DT44" i="19"/>
  <c r="DY43" i="19"/>
  <c r="DX43" i="19"/>
  <c r="DW43" i="19"/>
  <c r="DV43" i="19"/>
  <c r="DU43" i="19"/>
  <c r="DT43" i="19"/>
  <c r="DY42" i="19"/>
  <c r="DX42" i="19"/>
  <c r="DW42" i="19"/>
  <c r="DV42" i="19"/>
  <c r="DU42" i="19"/>
  <c r="DT42" i="19"/>
  <c r="DY41" i="19"/>
  <c r="DX41" i="19"/>
  <c r="DW41" i="19"/>
  <c r="DV41" i="19"/>
  <c r="DU41" i="19"/>
  <c r="DT41" i="19"/>
  <c r="DY40" i="19"/>
  <c r="DX40" i="19"/>
  <c r="DW40" i="19"/>
  <c r="DV40" i="19"/>
  <c r="DU40" i="19"/>
  <c r="DT40" i="19"/>
  <c r="DY39" i="19"/>
  <c r="DX39" i="19"/>
  <c r="DW39" i="19"/>
  <c r="DV39" i="19"/>
  <c r="DU39" i="19"/>
  <c r="DT39" i="19"/>
  <c r="DY38" i="19"/>
  <c r="DX38" i="19"/>
  <c r="DW38" i="19"/>
  <c r="DV38" i="19"/>
  <c r="DU38" i="19"/>
  <c r="DT38" i="19"/>
  <c r="DY37" i="19"/>
  <c r="DX37" i="19"/>
  <c r="DW37" i="19"/>
  <c r="DV37" i="19"/>
  <c r="DU37" i="19"/>
  <c r="DT37" i="19"/>
  <c r="DY36" i="19"/>
  <c r="DX36" i="19"/>
  <c r="DW36" i="19"/>
  <c r="DV36" i="19"/>
  <c r="DU36" i="19"/>
  <c r="DT36" i="19"/>
  <c r="DY35" i="19"/>
  <c r="DX35" i="19"/>
  <c r="DW35" i="19"/>
  <c r="DV35" i="19"/>
  <c r="DU35" i="19"/>
  <c r="DT35" i="19"/>
  <c r="DY34" i="19"/>
  <c r="DX34" i="19"/>
  <c r="DW34" i="19"/>
  <c r="DV34" i="19"/>
  <c r="DU34" i="19"/>
  <c r="DT34" i="19"/>
  <c r="DY33" i="19"/>
  <c r="DX33" i="19"/>
  <c r="DW33" i="19"/>
  <c r="DV33" i="19"/>
  <c r="DU33" i="19"/>
  <c r="DT33" i="19"/>
  <c r="DY32" i="19"/>
  <c r="DX32" i="19"/>
  <c r="DW32" i="19"/>
  <c r="DV32" i="19"/>
  <c r="DU32" i="19"/>
  <c r="DT32" i="19"/>
  <c r="DY31" i="19"/>
  <c r="DX31" i="19"/>
  <c r="DW31" i="19"/>
  <c r="DV31" i="19"/>
  <c r="DU31" i="19"/>
  <c r="DT31" i="19"/>
  <c r="DY30" i="19"/>
  <c r="DX30" i="19"/>
  <c r="DW30" i="19"/>
  <c r="DV30" i="19"/>
  <c r="DU30" i="19"/>
  <c r="DT30" i="19"/>
  <c r="DY29" i="19"/>
  <c r="DX29" i="19"/>
  <c r="DW29" i="19"/>
  <c r="DV29" i="19"/>
  <c r="DU29" i="19"/>
  <c r="DT29" i="19"/>
  <c r="DY28" i="19"/>
  <c r="DX28" i="19"/>
  <c r="DW28" i="19"/>
  <c r="DV28" i="19"/>
  <c r="DU28" i="19"/>
  <c r="DT28" i="19"/>
  <c r="DY27" i="19"/>
  <c r="DX27" i="19"/>
  <c r="DW27" i="19"/>
  <c r="DV27" i="19"/>
  <c r="DU27" i="19"/>
  <c r="DT27" i="19"/>
  <c r="DY26" i="19"/>
  <c r="DX26" i="19"/>
  <c r="DW26" i="19"/>
  <c r="DV26" i="19"/>
  <c r="DU26" i="19"/>
  <c r="DT26" i="19"/>
  <c r="DY25" i="19"/>
  <c r="DX25" i="19"/>
  <c r="DW25" i="19"/>
  <c r="DV25" i="19"/>
  <c r="DU25" i="19"/>
  <c r="DT25" i="19"/>
  <c r="DY24" i="19"/>
  <c r="DX24" i="19"/>
  <c r="DW24" i="19"/>
  <c r="DV24" i="19"/>
  <c r="DU24" i="19"/>
  <c r="DT24" i="19"/>
  <c r="DY23" i="19"/>
  <c r="DX23" i="19"/>
  <c r="DW23" i="19"/>
  <c r="DV23" i="19"/>
  <c r="DU23" i="19"/>
  <c r="DT23" i="19"/>
  <c r="DY22" i="19"/>
  <c r="DX22" i="19"/>
  <c r="DW22" i="19"/>
  <c r="DV22" i="19"/>
  <c r="DU22" i="19"/>
  <c r="DT22" i="19"/>
  <c r="DY21" i="19"/>
  <c r="DX21" i="19"/>
  <c r="DW21" i="19"/>
  <c r="DV21" i="19"/>
  <c r="DU21" i="19"/>
  <c r="DT21" i="19"/>
  <c r="DY20" i="19"/>
  <c r="DX20" i="19"/>
  <c r="DW20" i="19"/>
  <c r="DV20" i="19"/>
  <c r="DU20" i="19"/>
  <c r="DT20" i="19"/>
  <c r="DY19" i="19"/>
  <c r="DX19" i="19"/>
  <c r="DW19" i="19"/>
  <c r="DV19" i="19"/>
  <c r="DU19" i="19"/>
  <c r="DT19" i="19"/>
  <c r="DY18" i="19"/>
  <c r="DX18" i="19"/>
  <c r="DW18" i="19"/>
  <c r="DV18" i="19"/>
  <c r="DU18" i="19"/>
  <c r="DT18" i="19"/>
  <c r="DY17" i="19"/>
  <c r="DX17" i="19"/>
  <c r="DW17" i="19"/>
  <c r="DV17" i="19"/>
  <c r="DU17" i="19"/>
  <c r="DT17" i="19"/>
  <c r="DY16" i="19"/>
  <c r="DX16" i="19"/>
  <c r="DW16" i="19"/>
  <c r="DV16" i="19"/>
  <c r="DU16" i="19"/>
  <c r="DT16" i="19"/>
  <c r="DY15" i="19"/>
  <c r="DX15" i="19"/>
  <c r="DW15" i="19"/>
  <c r="DV15" i="19"/>
  <c r="DU15" i="19"/>
  <c r="DT15" i="19"/>
  <c r="DY14" i="19"/>
  <c r="DX14" i="19"/>
  <c r="DW14" i="19"/>
  <c r="DV14" i="19"/>
  <c r="DU14" i="19"/>
  <c r="DT14" i="19"/>
  <c r="DY13" i="19"/>
  <c r="DX13" i="19"/>
  <c r="DW13" i="19"/>
  <c r="DV13" i="19"/>
  <c r="DU13" i="19"/>
  <c r="DT13" i="19"/>
  <c r="DY12" i="19"/>
  <c r="DX12" i="19"/>
  <c r="DW12" i="19"/>
  <c r="DV12" i="19"/>
  <c r="DU12" i="19"/>
  <c r="DT12" i="19"/>
  <c r="DY11" i="19"/>
  <c r="DX11" i="19"/>
  <c r="DW11" i="19"/>
  <c r="DV11" i="19"/>
  <c r="DU11" i="19"/>
  <c r="DT11" i="19"/>
  <c r="DY10" i="19"/>
  <c r="DX10" i="19"/>
  <c r="DW10" i="19"/>
  <c r="DV10" i="19"/>
  <c r="DU10" i="19"/>
  <c r="DT10" i="19"/>
  <c r="DY9" i="19"/>
  <c r="DX9" i="19"/>
  <c r="DW9" i="19"/>
  <c r="DV9" i="19"/>
  <c r="DU9" i="19"/>
  <c r="DT9" i="19"/>
  <c r="DY8" i="19"/>
  <c r="DX8" i="19"/>
  <c r="DW8" i="19"/>
  <c r="DV8" i="19"/>
  <c r="DU8" i="19"/>
  <c r="DT8" i="19"/>
  <c r="DY7" i="19"/>
  <c r="DX7" i="19"/>
  <c r="DW7" i="19"/>
  <c r="DV7" i="19"/>
  <c r="DU7" i="19"/>
  <c r="DT7" i="19"/>
  <c r="DY6" i="19"/>
  <c r="DX6" i="19"/>
  <c r="DW6" i="19"/>
  <c r="DV6" i="19"/>
  <c r="DU6" i="19"/>
  <c r="DT6" i="19"/>
  <c r="DY5" i="19"/>
  <c r="DX5" i="19"/>
  <c r="DW5" i="19"/>
  <c r="DV5" i="19"/>
  <c r="DU5" i="19"/>
  <c r="DT5" i="19"/>
  <c r="DY4" i="19"/>
  <c r="DX4" i="19"/>
  <c r="DW4" i="19"/>
  <c r="DV4" i="19"/>
  <c r="DU4" i="19"/>
  <c r="DT4" i="19"/>
  <c r="DY3" i="19"/>
  <c r="DX3" i="19"/>
  <c r="DW3" i="19"/>
  <c r="DV3" i="19"/>
  <c r="DU3" i="19"/>
  <c r="DT3" i="19"/>
  <c r="DY87" i="20"/>
  <c r="DX87" i="20"/>
  <c r="DW87" i="20"/>
  <c r="DV87" i="20"/>
  <c r="DU87" i="20"/>
  <c r="DT87" i="20"/>
  <c r="DY86" i="20"/>
  <c r="DX86" i="20"/>
  <c r="DW86" i="20"/>
  <c r="DV86" i="20"/>
  <c r="DU86" i="20"/>
  <c r="DT86" i="20"/>
  <c r="DY85" i="20"/>
  <c r="DX85" i="20"/>
  <c r="DW85" i="20"/>
  <c r="DV85" i="20"/>
  <c r="DU85" i="20"/>
  <c r="DT85" i="20"/>
  <c r="DY84" i="20"/>
  <c r="DX84" i="20"/>
  <c r="DW84" i="20"/>
  <c r="DV84" i="20"/>
  <c r="DU84" i="20"/>
  <c r="DT84" i="20"/>
  <c r="DY83" i="20"/>
  <c r="DX83" i="20"/>
  <c r="DW83" i="20"/>
  <c r="DV83" i="20"/>
  <c r="DU83" i="20"/>
  <c r="DT83" i="20"/>
  <c r="DY82" i="20"/>
  <c r="DX82" i="20"/>
  <c r="DW82" i="20"/>
  <c r="DV82" i="20"/>
  <c r="DU82" i="20"/>
  <c r="DT82" i="20"/>
  <c r="DY81" i="20"/>
  <c r="DX81" i="20"/>
  <c r="DW81" i="20"/>
  <c r="DV81" i="20"/>
  <c r="DU81" i="20"/>
  <c r="DT81" i="20"/>
  <c r="DY80" i="20"/>
  <c r="DX80" i="20"/>
  <c r="DW80" i="20"/>
  <c r="DV80" i="20"/>
  <c r="DU80" i="20"/>
  <c r="DT80" i="20"/>
  <c r="DY79" i="20"/>
  <c r="DX79" i="20"/>
  <c r="DW79" i="20"/>
  <c r="DV79" i="20"/>
  <c r="DU79" i="20"/>
  <c r="DT79" i="20"/>
  <c r="DY78" i="20"/>
  <c r="DX78" i="20"/>
  <c r="DW78" i="20"/>
  <c r="DV78" i="20"/>
  <c r="DU78" i="20"/>
  <c r="DT78" i="20"/>
  <c r="DY77" i="20"/>
  <c r="DX77" i="20"/>
  <c r="DW77" i="20"/>
  <c r="DV77" i="20"/>
  <c r="DU77" i="20"/>
  <c r="DT77" i="20"/>
  <c r="DY76" i="20"/>
  <c r="DX76" i="20"/>
  <c r="DW76" i="20"/>
  <c r="DV76" i="20"/>
  <c r="DU76" i="20"/>
  <c r="DT76" i="20"/>
  <c r="DY75" i="20"/>
  <c r="DX75" i="20"/>
  <c r="DW75" i="20"/>
  <c r="DV75" i="20"/>
  <c r="DU75" i="20"/>
  <c r="DT75" i="20"/>
  <c r="DY74" i="20"/>
  <c r="DX74" i="20"/>
  <c r="DW74" i="20"/>
  <c r="DV74" i="20"/>
  <c r="DU74" i="20"/>
  <c r="DT74" i="20"/>
  <c r="DY73" i="20"/>
  <c r="DX73" i="20"/>
  <c r="DW73" i="20"/>
  <c r="DV73" i="20"/>
  <c r="DU73" i="20"/>
  <c r="DT73" i="20"/>
  <c r="DY72" i="20"/>
  <c r="DX72" i="20"/>
  <c r="DW72" i="20"/>
  <c r="DV72" i="20"/>
  <c r="DU72" i="20"/>
  <c r="DT72" i="20"/>
  <c r="DY71" i="20"/>
  <c r="DX71" i="20"/>
  <c r="DW71" i="20"/>
  <c r="DV71" i="20"/>
  <c r="DU71" i="20"/>
  <c r="DT71" i="20"/>
  <c r="DY70" i="20"/>
  <c r="DX70" i="20"/>
  <c r="DW70" i="20"/>
  <c r="DV70" i="20"/>
  <c r="DU70" i="20"/>
  <c r="DT70" i="20"/>
  <c r="DY69" i="20"/>
  <c r="DX69" i="20"/>
  <c r="DW69" i="20"/>
  <c r="DV69" i="20"/>
  <c r="DU69" i="20"/>
  <c r="DT69" i="20"/>
  <c r="DY68" i="20"/>
  <c r="DX68" i="20"/>
  <c r="DW68" i="20"/>
  <c r="DV68" i="20"/>
  <c r="DU68" i="20"/>
  <c r="DT68" i="20"/>
  <c r="DY67" i="20"/>
  <c r="DX67" i="20"/>
  <c r="DW67" i="20"/>
  <c r="DV67" i="20"/>
  <c r="DU67" i="20"/>
  <c r="DT67" i="20"/>
  <c r="DY66" i="20"/>
  <c r="DX66" i="20"/>
  <c r="DW66" i="20"/>
  <c r="DV66" i="20"/>
  <c r="DU66" i="20"/>
  <c r="DT66" i="20"/>
  <c r="DY65" i="20"/>
  <c r="DX65" i="20"/>
  <c r="DW65" i="20"/>
  <c r="DV65" i="20"/>
  <c r="DU65" i="20"/>
  <c r="DT65" i="20"/>
  <c r="DY64" i="20"/>
  <c r="DX64" i="20"/>
  <c r="DW64" i="20"/>
  <c r="DV64" i="20"/>
  <c r="DU64" i="20"/>
  <c r="DT64" i="20"/>
  <c r="DY63" i="20"/>
  <c r="DX63" i="20"/>
  <c r="DW63" i="20"/>
  <c r="DV63" i="20"/>
  <c r="DU63" i="20"/>
  <c r="DT63" i="20"/>
  <c r="DY62" i="20"/>
  <c r="DX62" i="20"/>
  <c r="DW62" i="20"/>
  <c r="DV62" i="20"/>
  <c r="DU62" i="20"/>
  <c r="DT62" i="20"/>
  <c r="DY61" i="20"/>
  <c r="DX61" i="20"/>
  <c r="DW61" i="20"/>
  <c r="DV61" i="20"/>
  <c r="DU61" i="20"/>
  <c r="DT61" i="20"/>
  <c r="DY60" i="20"/>
  <c r="DX60" i="20"/>
  <c r="DW60" i="20"/>
  <c r="DV60" i="20"/>
  <c r="DU60" i="20"/>
  <c r="DT60" i="20"/>
  <c r="DY59" i="20"/>
  <c r="DX59" i="20"/>
  <c r="DW59" i="20"/>
  <c r="DV59" i="20"/>
  <c r="DU59" i="20"/>
  <c r="DT59" i="20"/>
  <c r="DY58" i="20"/>
  <c r="DX58" i="20"/>
  <c r="DW58" i="20"/>
  <c r="DV58" i="20"/>
  <c r="DU58" i="20"/>
  <c r="DT58" i="20"/>
  <c r="DY57" i="20"/>
  <c r="DX57" i="20"/>
  <c r="DW57" i="20"/>
  <c r="DV57" i="20"/>
  <c r="DU57" i="20"/>
  <c r="DT57" i="20"/>
  <c r="DY56" i="20"/>
  <c r="DX56" i="20"/>
  <c r="DW56" i="20"/>
  <c r="DV56" i="20"/>
  <c r="DU56" i="20"/>
  <c r="DT56" i="20"/>
  <c r="DY55" i="20"/>
  <c r="DX55" i="20"/>
  <c r="DW55" i="20"/>
  <c r="DV55" i="20"/>
  <c r="DU55" i="20"/>
  <c r="DT55" i="20"/>
  <c r="DY54" i="20"/>
  <c r="DX54" i="20"/>
  <c r="DW54" i="20"/>
  <c r="DV54" i="20"/>
  <c r="DU54" i="20"/>
  <c r="DT54" i="20"/>
  <c r="DY53" i="20"/>
  <c r="DX53" i="20"/>
  <c r="DW53" i="20"/>
  <c r="DV53" i="20"/>
  <c r="DU53" i="20"/>
  <c r="DT53" i="20"/>
  <c r="DY52" i="20"/>
  <c r="DX52" i="20"/>
  <c r="DW52" i="20"/>
  <c r="DV52" i="20"/>
  <c r="DU52" i="20"/>
  <c r="DT52" i="20"/>
  <c r="DY51" i="20"/>
  <c r="DX51" i="20"/>
  <c r="DW51" i="20"/>
  <c r="DV51" i="20"/>
  <c r="DU51" i="20"/>
  <c r="DT51" i="20"/>
  <c r="DY50" i="20"/>
  <c r="DX50" i="20"/>
  <c r="DW50" i="20"/>
  <c r="DV50" i="20"/>
  <c r="DU50" i="20"/>
  <c r="DT50" i="20"/>
  <c r="DY49" i="20"/>
  <c r="DX49" i="20"/>
  <c r="DW49" i="20"/>
  <c r="DV49" i="20"/>
  <c r="DU49" i="20"/>
  <c r="DT49" i="20"/>
  <c r="DY48" i="20"/>
  <c r="DX48" i="20"/>
  <c r="DW48" i="20"/>
  <c r="DV48" i="20"/>
  <c r="DU48" i="20"/>
  <c r="DT48" i="20"/>
  <c r="DY47" i="20"/>
  <c r="DX47" i="20"/>
  <c r="DW47" i="20"/>
  <c r="DV47" i="20"/>
  <c r="DU47" i="20"/>
  <c r="DT47" i="20"/>
  <c r="DY46" i="20"/>
  <c r="DX46" i="20"/>
  <c r="DW46" i="20"/>
  <c r="DV46" i="20"/>
  <c r="DU46" i="20"/>
  <c r="DT46" i="20"/>
  <c r="DY45" i="20"/>
  <c r="DX45" i="20"/>
  <c r="DW45" i="20"/>
  <c r="DV45" i="20"/>
  <c r="DU45" i="20"/>
  <c r="DT45" i="20"/>
  <c r="DY44" i="20"/>
  <c r="DX44" i="20"/>
  <c r="DW44" i="20"/>
  <c r="DV44" i="20"/>
  <c r="DU44" i="20"/>
  <c r="DT44" i="20"/>
  <c r="DY43" i="20"/>
  <c r="DX43" i="20"/>
  <c r="DW43" i="20"/>
  <c r="DV43" i="20"/>
  <c r="DU43" i="20"/>
  <c r="DT43" i="20"/>
  <c r="DY42" i="20"/>
  <c r="DX42" i="20"/>
  <c r="DW42" i="20"/>
  <c r="DV42" i="20"/>
  <c r="DU42" i="20"/>
  <c r="DT42" i="20"/>
  <c r="DY41" i="20"/>
  <c r="DX41" i="20"/>
  <c r="DW41" i="20"/>
  <c r="DV41" i="20"/>
  <c r="DU41" i="20"/>
  <c r="DT41" i="20"/>
  <c r="DY40" i="20"/>
  <c r="DX40" i="20"/>
  <c r="DW40" i="20"/>
  <c r="DV40" i="20"/>
  <c r="DU40" i="20"/>
  <c r="DT40" i="20"/>
  <c r="DY39" i="20"/>
  <c r="DX39" i="20"/>
  <c r="DW39" i="20"/>
  <c r="DV39" i="20"/>
  <c r="DU39" i="20"/>
  <c r="DT39" i="20"/>
  <c r="DY38" i="20"/>
  <c r="DX38" i="20"/>
  <c r="DW38" i="20"/>
  <c r="DV38" i="20"/>
  <c r="DU38" i="20"/>
  <c r="DT38" i="20"/>
  <c r="DY37" i="20"/>
  <c r="DX37" i="20"/>
  <c r="DW37" i="20"/>
  <c r="DV37" i="20"/>
  <c r="DU37" i="20"/>
  <c r="DT37" i="20"/>
  <c r="DY36" i="20"/>
  <c r="DX36" i="20"/>
  <c r="DW36" i="20"/>
  <c r="DV36" i="20"/>
  <c r="DU36" i="20"/>
  <c r="DT36" i="20"/>
  <c r="DY35" i="20"/>
  <c r="DX35" i="20"/>
  <c r="DW35" i="20"/>
  <c r="DV35" i="20"/>
  <c r="DU35" i="20"/>
  <c r="DT35" i="20"/>
  <c r="DY34" i="20"/>
  <c r="DX34" i="20"/>
  <c r="DW34" i="20"/>
  <c r="DV34" i="20"/>
  <c r="DU34" i="20"/>
  <c r="DT34" i="20"/>
  <c r="DY33" i="20"/>
  <c r="DX33" i="20"/>
  <c r="DW33" i="20"/>
  <c r="DV33" i="20"/>
  <c r="DU33" i="20"/>
  <c r="DT33" i="20"/>
  <c r="DY32" i="20"/>
  <c r="DX32" i="20"/>
  <c r="DW32" i="20"/>
  <c r="DV32" i="20"/>
  <c r="DU32" i="20"/>
  <c r="DT32" i="20"/>
  <c r="DY31" i="20"/>
  <c r="DX31" i="20"/>
  <c r="DW31" i="20"/>
  <c r="DV31" i="20"/>
  <c r="DU31" i="20"/>
  <c r="DT31" i="20"/>
  <c r="DY30" i="20"/>
  <c r="DX30" i="20"/>
  <c r="DW30" i="20"/>
  <c r="DV30" i="20"/>
  <c r="DU30" i="20"/>
  <c r="DT30" i="20"/>
  <c r="DY29" i="20"/>
  <c r="DX29" i="20"/>
  <c r="DW29" i="20"/>
  <c r="DV29" i="20"/>
  <c r="DU29" i="20"/>
  <c r="DT29" i="20"/>
  <c r="DY28" i="20"/>
  <c r="DX28" i="20"/>
  <c r="DW28" i="20"/>
  <c r="DV28" i="20"/>
  <c r="DU28" i="20"/>
  <c r="DT28" i="20"/>
  <c r="DY27" i="20"/>
  <c r="DX27" i="20"/>
  <c r="DW27" i="20"/>
  <c r="DV27" i="20"/>
  <c r="DU27" i="20"/>
  <c r="DT27" i="20"/>
  <c r="DY26" i="20"/>
  <c r="DX26" i="20"/>
  <c r="DW26" i="20"/>
  <c r="DV26" i="20"/>
  <c r="DU26" i="20"/>
  <c r="DT26" i="20"/>
  <c r="DY25" i="20"/>
  <c r="DX25" i="20"/>
  <c r="DW25" i="20"/>
  <c r="DV25" i="20"/>
  <c r="DU25" i="20"/>
  <c r="DT25" i="20"/>
  <c r="DY24" i="20"/>
  <c r="DX24" i="20"/>
  <c r="DW24" i="20"/>
  <c r="DV24" i="20"/>
  <c r="DU24" i="20"/>
  <c r="DT24" i="20"/>
  <c r="DY23" i="20"/>
  <c r="DX23" i="20"/>
  <c r="DW23" i="20"/>
  <c r="DV23" i="20"/>
  <c r="DU23" i="20"/>
  <c r="DT23" i="20"/>
  <c r="DY22" i="20"/>
  <c r="DX22" i="20"/>
  <c r="DW22" i="20"/>
  <c r="DV22" i="20"/>
  <c r="DU22" i="20"/>
  <c r="DT22" i="20"/>
  <c r="DY21" i="20"/>
  <c r="DX21" i="20"/>
  <c r="DW21" i="20"/>
  <c r="DV21" i="20"/>
  <c r="DU21" i="20"/>
  <c r="DT21" i="20"/>
  <c r="DY20" i="20"/>
  <c r="DX20" i="20"/>
  <c r="DW20" i="20"/>
  <c r="DV20" i="20"/>
  <c r="DU20" i="20"/>
  <c r="DT20" i="20"/>
  <c r="DY19" i="20"/>
  <c r="DX19" i="20"/>
  <c r="DW19" i="20"/>
  <c r="DV19" i="20"/>
  <c r="DU19" i="20"/>
  <c r="DT19" i="20"/>
  <c r="DY18" i="20"/>
  <c r="DX18" i="20"/>
  <c r="DW18" i="20"/>
  <c r="DV18" i="20"/>
  <c r="DU18" i="20"/>
  <c r="DT18" i="20"/>
  <c r="DY17" i="20"/>
  <c r="DX17" i="20"/>
  <c r="DW17" i="20"/>
  <c r="DV17" i="20"/>
  <c r="DU17" i="20"/>
  <c r="DT17" i="20"/>
  <c r="DY16" i="20"/>
  <c r="DX16" i="20"/>
  <c r="DW16" i="20"/>
  <c r="DV16" i="20"/>
  <c r="DU16" i="20"/>
  <c r="DT16" i="20"/>
  <c r="DY15" i="20"/>
  <c r="DX15" i="20"/>
  <c r="DW15" i="20"/>
  <c r="DV15" i="20"/>
  <c r="DU15" i="20"/>
  <c r="DT15" i="20"/>
  <c r="DY14" i="20"/>
  <c r="DX14" i="20"/>
  <c r="DW14" i="20"/>
  <c r="DV14" i="20"/>
  <c r="DU14" i="20"/>
  <c r="DT14" i="20"/>
  <c r="DY13" i="20"/>
  <c r="DX13" i="20"/>
  <c r="DW13" i="20"/>
  <c r="DV13" i="20"/>
  <c r="DU13" i="20"/>
  <c r="DT13" i="20"/>
  <c r="DY12" i="20"/>
  <c r="DX12" i="20"/>
  <c r="DW12" i="20"/>
  <c r="DV12" i="20"/>
  <c r="DU12" i="20"/>
  <c r="DT12" i="20"/>
  <c r="DY11" i="20"/>
  <c r="DX11" i="20"/>
  <c r="DW11" i="20"/>
  <c r="DV11" i="20"/>
  <c r="DU11" i="20"/>
  <c r="DT11" i="20"/>
  <c r="DY10" i="20"/>
  <c r="DX10" i="20"/>
  <c r="DW10" i="20"/>
  <c r="DV10" i="20"/>
  <c r="DU10" i="20"/>
  <c r="DT10" i="20"/>
  <c r="DY9" i="20"/>
  <c r="DX9" i="20"/>
  <c r="DW9" i="20"/>
  <c r="DV9" i="20"/>
  <c r="DU9" i="20"/>
  <c r="DT9" i="20"/>
  <c r="DY8" i="20"/>
  <c r="DX8" i="20"/>
  <c r="DW8" i="20"/>
  <c r="DV8" i="20"/>
  <c r="DU8" i="20"/>
  <c r="DT8" i="20"/>
  <c r="DY7" i="20"/>
  <c r="DX7" i="20"/>
  <c r="DW7" i="20"/>
  <c r="DV7" i="20"/>
  <c r="DU7" i="20"/>
  <c r="DT7" i="20"/>
  <c r="DY6" i="20"/>
  <c r="DX6" i="20"/>
  <c r="DW6" i="20"/>
  <c r="DV6" i="20"/>
  <c r="DU6" i="20"/>
  <c r="DT6" i="20"/>
  <c r="DY5" i="20"/>
  <c r="DX5" i="20"/>
  <c r="DW5" i="20"/>
  <c r="DV5" i="20"/>
  <c r="DU5" i="20"/>
  <c r="DT5" i="20"/>
  <c r="DY4" i="20"/>
  <c r="DX4" i="20"/>
  <c r="DW4" i="20"/>
  <c r="DV4" i="20"/>
  <c r="DU4" i="20"/>
  <c r="DT4" i="20"/>
  <c r="DY3" i="20"/>
  <c r="DX3" i="20"/>
  <c r="DW3" i="20"/>
  <c r="DV3" i="20"/>
  <c r="DU3" i="20"/>
  <c r="DT3" i="20"/>
  <c r="DY87" i="21"/>
  <c r="DX87" i="21"/>
  <c r="DW87" i="21"/>
  <c r="DV87" i="21"/>
  <c r="DU87" i="21"/>
  <c r="DT87" i="21"/>
  <c r="DY86" i="21"/>
  <c r="DX86" i="21"/>
  <c r="DW86" i="21"/>
  <c r="DV86" i="21"/>
  <c r="DU86" i="21"/>
  <c r="DT86" i="21"/>
  <c r="DY85" i="21"/>
  <c r="DX85" i="21"/>
  <c r="DW85" i="21"/>
  <c r="DV85" i="21"/>
  <c r="DU85" i="21"/>
  <c r="DT85" i="21"/>
  <c r="DY84" i="21"/>
  <c r="DX84" i="21"/>
  <c r="DW84" i="21"/>
  <c r="DV84" i="21"/>
  <c r="DU84" i="21"/>
  <c r="DT84" i="21"/>
  <c r="DY83" i="21"/>
  <c r="DX83" i="21"/>
  <c r="DW83" i="21"/>
  <c r="DV83" i="21"/>
  <c r="DU83" i="21"/>
  <c r="DT83" i="21"/>
  <c r="DY82" i="21"/>
  <c r="DX82" i="21"/>
  <c r="DW82" i="21"/>
  <c r="DV82" i="21"/>
  <c r="DU82" i="21"/>
  <c r="DT82" i="21"/>
  <c r="DY81" i="21"/>
  <c r="DX81" i="21"/>
  <c r="DW81" i="21"/>
  <c r="DV81" i="21"/>
  <c r="DU81" i="21"/>
  <c r="DT81" i="21"/>
  <c r="DY80" i="21"/>
  <c r="DX80" i="21"/>
  <c r="DW80" i="21"/>
  <c r="DV80" i="21"/>
  <c r="DU80" i="21"/>
  <c r="DT80" i="21"/>
  <c r="DY79" i="21"/>
  <c r="DX79" i="21"/>
  <c r="DW79" i="21"/>
  <c r="DV79" i="21"/>
  <c r="DU79" i="21"/>
  <c r="DT79" i="21"/>
  <c r="DY78" i="21"/>
  <c r="DX78" i="21"/>
  <c r="DW78" i="21"/>
  <c r="DV78" i="21"/>
  <c r="DU78" i="21"/>
  <c r="DT78" i="21"/>
  <c r="DY77" i="21"/>
  <c r="DX77" i="21"/>
  <c r="DW77" i="21"/>
  <c r="DV77" i="21"/>
  <c r="DU77" i="21"/>
  <c r="DT77" i="21"/>
  <c r="DY76" i="21"/>
  <c r="DX76" i="21"/>
  <c r="DW76" i="21"/>
  <c r="DV76" i="21"/>
  <c r="DU76" i="21"/>
  <c r="DT76" i="21"/>
  <c r="DY75" i="21"/>
  <c r="DX75" i="21"/>
  <c r="DW75" i="21"/>
  <c r="DV75" i="21"/>
  <c r="DU75" i="21"/>
  <c r="DT75" i="21"/>
  <c r="DY74" i="21"/>
  <c r="DX74" i="21"/>
  <c r="DW74" i="21"/>
  <c r="DV74" i="21"/>
  <c r="DU74" i="21"/>
  <c r="DT74" i="21"/>
  <c r="DY73" i="21"/>
  <c r="DX73" i="21"/>
  <c r="DW73" i="21"/>
  <c r="DV73" i="21"/>
  <c r="DU73" i="21"/>
  <c r="DT73" i="21"/>
  <c r="DY72" i="21"/>
  <c r="DX72" i="21"/>
  <c r="DW72" i="21"/>
  <c r="DV72" i="21"/>
  <c r="DU72" i="21"/>
  <c r="DT72" i="21"/>
  <c r="DY71" i="21"/>
  <c r="DX71" i="21"/>
  <c r="DW71" i="21"/>
  <c r="DV71" i="21"/>
  <c r="DU71" i="21"/>
  <c r="DT71" i="21"/>
  <c r="DY70" i="21"/>
  <c r="DX70" i="21"/>
  <c r="DW70" i="21"/>
  <c r="DV70" i="21"/>
  <c r="DU70" i="21"/>
  <c r="DT70" i="21"/>
  <c r="DY69" i="21"/>
  <c r="DX69" i="21"/>
  <c r="DW69" i="21"/>
  <c r="DV69" i="21"/>
  <c r="DU69" i="21"/>
  <c r="DT69" i="21"/>
  <c r="DY68" i="21"/>
  <c r="DX68" i="21"/>
  <c r="DW68" i="21"/>
  <c r="DV68" i="21"/>
  <c r="DU68" i="21"/>
  <c r="DT68" i="21"/>
  <c r="DY67" i="21"/>
  <c r="DX67" i="21"/>
  <c r="DW67" i="21"/>
  <c r="DV67" i="21"/>
  <c r="DU67" i="21"/>
  <c r="DT67" i="21"/>
  <c r="DY66" i="21"/>
  <c r="DX66" i="21"/>
  <c r="DW66" i="21"/>
  <c r="DV66" i="21"/>
  <c r="DU66" i="21"/>
  <c r="DT66" i="21"/>
  <c r="DY65" i="21"/>
  <c r="DX65" i="21"/>
  <c r="DW65" i="21"/>
  <c r="DV65" i="21"/>
  <c r="DU65" i="21"/>
  <c r="DT65" i="21"/>
  <c r="DY64" i="21"/>
  <c r="DX64" i="21"/>
  <c r="DW64" i="21"/>
  <c r="DV64" i="21"/>
  <c r="DU64" i="21"/>
  <c r="DT64" i="21"/>
  <c r="DY63" i="21"/>
  <c r="DX63" i="21"/>
  <c r="DW63" i="21"/>
  <c r="DV63" i="21"/>
  <c r="DU63" i="21"/>
  <c r="DT63" i="21"/>
  <c r="DY62" i="21"/>
  <c r="DX62" i="21"/>
  <c r="DW62" i="21"/>
  <c r="DV62" i="21"/>
  <c r="DU62" i="21"/>
  <c r="DT62" i="21"/>
  <c r="DY61" i="21"/>
  <c r="DX61" i="21"/>
  <c r="DW61" i="21"/>
  <c r="DV61" i="21"/>
  <c r="DU61" i="21"/>
  <c r="DT61" i="21"/>
  <c r="DY60" i="21"/>
  <c r="DX60" i="21"/>
  <c r="DW60" i="21"/>
  <c r="DV60" i="21"/>
  <c r="DU60" i="21"/>
  <c r="DT60" i="21"/>
  <c r="DY59" i="21"/>
  <c r="DX59" i="21"/>
  <c r="DW59" i="21"/>
  <c r="DV59" i="21"/>
  <c r="DU59" i="21"/>
  <c r="DT59" i="21"/>
  <c r="DY58" i="21"/>
  <c r="DX58" i="21"/>
  <c r="DW58" i="21"/>
  <c r="DV58" i="21"/>
  <c r="DU58" i="21"/>
  <c r="DT58" i="21"/>
  <c r="DY57" i="21"/>
  <c r="DX57" i="21"/>
  <c r="DW57" i="21"/>
  <c r="DV57" i="21"/>
  <c r="DU57" i="21"/>
  <c r="DT57" i="21"/>
  <c r="DY56" i="21"/>
  <c r="DX56" i="21"/>
  <c r="DW56" i="21"/>
  <c r="DV56" i="21"/>
  <c r="DU56" i="21"/>
  <c r="DT56" i="21"/>
  <c r="DY55" i="21"/>
  <c r="DX55" i="21"/>
  <c r="DW55" i="21"/>
  <c r="DV55" i="21"/>
  <c r="DU55" i="21"/>
  <c r="DT55" i="21"/>
  <c r="DY54" i="21"/>
  <c r="DX54" i="21"/>
  <c r="DW54" i="21"/>
  <c r="DV54" i="21"/>
  <c r="DU54" i="21"/>
  <c r="DT54" i="21"/>
  <c r="DY53" i="21"/>
  <c r="DX53" i="21"/>
  <c r="DW53" i="21"/>
  <c r="DV53" i="21"/>
  <c r="DU53" i="21"/>
  <c r="DT53" i="21"/>
  <c r="DY52" i="21"/>
  <c r="DX52" i="21"/>
  <c r="DW52" i="21"/>
  <c r="DV52" i="21"/>
  <c r="DU52" i="21"/>
  <c r="DT52" i="21"/>
  <c r="DY51" i="21"/>
  <c r="DX51" i="21"/>
  <c r="DW51" i="21"/>
  <c r="DV51" i="21"/>
  <c r="DU51" i="21"/>
  <c r="DT51" i="21"/>
  <c r="DY50" i="21"/>
  <c r="DX50" i="21"/>
  <c r="DW50" i="21"/>
  <c r="DV50" i="21"/>
  <c r="DU50" i="21"/>
  <c r="DT50" i="21"/>
  <c r="DY49" i="21"/>
  <c r="DX49" i="21"/>
  <c r="DW49" i="21"/>
  <c r="DV49" i="21"/>
  <c r="DU49" i="21"/>
  <c r="DT49" i="21"/>
  <c r="DY48" i="21"/>
  <c r="DX48" i="21"/>
  <c r="DW48" i="21"/>
  <c r="DV48" i="21"/>
  <c r="DU48" i="21"/>
  <c r="DT48" i="21"/>
  <c r="DY47" i="21"/>
  <c r="DX47" i="21"/>
  <c r="DW47" i="21"/>
  <c r="DV47" i="21"/>
  <c r="DU47" i="21"/>
  <c r="DT47" i="21"/>
  <c r="DY46" i="21"/>
  <c r="DX46" i="21"/>
  <c r="DW46" i="21"/>
  <c r="DV46" i="21"/>
  <c r="DU46" i="21"/>
  <c r="DT46" i="21"/>
  <c r="DY45" i="21"/>
  <c r="DX45" i="21"/>
  <c r="DW45" i="21"/>
  <c r="DV45" i="21"/>
  <c r="DU45" i="21"/>
  <c r="DT45" i="21"/>
  <c r="DY44" i="21"/>
  <c r="DX44" i="21"/>
  <c r="DW44" i="21"/>
  <c r="DV44" i="21"/>
  <c r="DU44" i="21"/>
  <c r="DT44" i="21"/>
  <c r="DY43" i="21"/>
  <c r="DX43" i="21"/>
  <c r="DW43" i="21"/>
  <c r="DV43" i="21"/>
  <c r="DU43" i="21"/>
  <c r="DT43" i="21"/>
  <c r="DY42" i="21"/>
  <c r="DX42" i="21"/>
  <c r="DW42" i="21"/>
  <c r="DV42" i="21"/>
  <c r="DU42" i="21"/>
  <c r="DT42" i="21"/>
  <c r="DY41" i="21"/>
  <c r="DX41" i="21"/>
  <c r="DW41" i="21"/>
  <c r="DV41" i="21"/>
  <c r="DU41" i="21"/>
  <c r="DT41" i="21"/>
  <c r="DY40" i="21"/>
  <c r="DX40" i="21"/>
  <c r="DW40" i="21"/>
  <c r="DV40" i="21"/>
  <c r="DU40" i="21"/>
  <c r="DT40" i="21"/>
  <c r="DY39" i="21"/>
  <c r="DX39" i="21"/>
  <c r="DW39" i="21"/>
  <c r="DV39" i="21"/>
  <c r="DU39" i="21"/>
  <c r="DT39" i="21"/>
  <c r="DY38" i="21"/>
  <c r="DX38" i="21"/>
  <c r="DW38" i="21"/>
  <c r="DV38" i="21"/>
  <c r="DU38" i="21"/>
  <c r="DT38" i="21"/>
  <c r="DY37" i="21"/>
  <c r="DX37" i="21"/>
  <c r="DW37" i="21"/>
  <c r="DV37" i="21"/>
  <c r="DU37" i="21"/>
  <c r="DT37" i="21"/>
  <c r="DY36" i="21"/>
  <c r="DX36" i="21"/>
  <c r="DW36" i="21"/>
  <c r="DV36" i="21"/>
  <c r="DU36" i="21"/>
  <c r="DT36" i="21"/>
  <c r="DY35" i="21"/>
  <c r="DX35" i="21"/>
  <c r="DW35" i="21"/>
  <c r="DV35" i="21"/>
  <c r="DU35" i="21"/>
  <c r="DT35" i="21"/>
  <c r="DY34" i="21"/>
  <c r="DX34" i="21"/>
  <c r="DW34" i="21"/>
  <c r="DV34" i="21"/>
  <c r="DU34" i="21"/>
  <c r="DT34" i="21"/>
  <c r="DY33" i="21"/>
  <c r="DX33" i="21"/>
  <c r="DW33" i="21"/>
  <c r="DV33" i="21"/>
  <c r="DU33" i="21"/>
  <c r="DT33" i="21"/>
  <c r="DY32" i="21"/>
  <c r="DX32" i="21"/>
  <c r="DW32" i="21"/>
  <c r="DV32" i="21"/>
  <c r="DU32" i="21"/>
  <c r="DT32" i="21"/>
  <c r="DY31" i="21"/>
  <c r="DX31" i="21"/>
  <c r="DW31" i="21"/>
  <c r="DV31" i="21"/>
  <c r="DU31" i="21"/>
  <c r="DT31" i="21"/>
  <c r="DY30" i="21"/>
  <c r="DX30" i="21"/>
  <c r="DW30" i="21"/>
  <c r="DV30" i="21"/>
  <c r="DU30" i="21"/>
  <c r="DT30" i="21"/>
  <c r="DY29" i="21"/>
  <c r="DX29" i="21"/>
  <c r="DW29" i="21"/>
  <c r="DV29" i="21"/>
  <c r="DU29" i="21"/>
  <c r="DT29" i="21"/>
  <c r="DY28" i="21"/>
  <c r="DX28" i="21"/>
  <c r="DW28" i="21"/>
  <c r="DV28" i="21"/>
  <c r="DU28" i="21"/>
  <c r="DT28" i="21"/>
  <c r="DY27" i="21"/>
  <c r="DX27" i="21"/>
  <c r="DW27" i="21"/>
  <c r="DV27" i="21"/>
  <c r="DU27" i="21"/>
  <c r="DT27" i="21"/>
  <c r="DY26" i="21"/>
  <c r="DX26" i="21"/>
  <c r="DW26" i="21"/>
  <c r="DV26" i="21"/>
  <c r="DU26" i="21"/>
  <c r="DT26" i="21"/>
  <c r="DY25" i="21"/>
  <c r="DX25" i="21"/>
  <c r="DW25" i="21"/>
  <c r="DV25" i="21"/>
  <c r="DU25" i="21"/>
  <c r="DT25" i="21"/>
  <c r="DY24" i="21"/>
  <c r="DX24" i="21"/>
  <c r="DW24" i="21"/>
  <c r="DV24" i="21"/>
  <c r="DU24" i="21"/>
  <c r="DT24" i="21"/>
  <c r="DY23" i="21"/>
  <c r="DX23" i="21"/>
  <c r="DW23" i="21"/>
  <c r="DV23" i="21"/>
  <c r="DU23" i="21"/>
  <c r="DT23" i="21"/>
  <c r="DY22" i="21"/>
  <c r="DX22" i="21"/>
  <c r="DW22" i="21"/>
  <c r="DV22" i="21"/>
  <c r="DU22" i="21"/>
  <c r="DT22" i="21"/>
  <c r="DY21" i="21"/>
  <c r="DX21" i="21"/>
  <c r="DW21" i="21"/>
  <c r="DV21" i="21"/>
  <c r="DU21" i="21"/>
  <c r="DT21" i="21"/>
  <c r="DY20" i="21"/>
  <c r="DX20" i="21"/>
  <c r="DW20" i="21"/>
  <c r="DV20" i="21"/>
  <c r="DU20" i="21"/>
  <c r="DT20" i="21"/>
  <c r="DY19" i="21"/>
  <c r="DX19" i="21"/>
  <c r="DW19" i="21"/>
  <c r="DV19" i="21"/>
  <c r="DU19" i="21"/>
  <c r="DT19" i="21"/>
  <c r="DY18" i="21"/>
  <c r="DX18" i="21"/>
  <c r="DW18" i="21"/>
  <c r="DV18" i="21"/>
  <c r="DU18" i="21"/>
  <c r="DT18" i="21"/>
  <c r="DY17" i="21"/>
  <c r="DX17" i="21"/>
  <c r="DW17" i="21"/>
  <c r="DV17" i="21"/>
  <c r="DU17" i="21"/>
  <c r="DT17" i="21"/>
  <c r="DY16" i="21"/>
  <c r="DX16" i="21"/>
  <c r="DW16" i="21"/>
  <c r="DV16" i="21"/>
  <c r="DU16" i="21"/>
  <c r="DT16" i="21"/>
  <c r="DY15" i="21"/>
  <c r="DX15" i="21"/>
  <c r="DW15" i="21"/>
  <c r="DV15" i="21"/>
  <c r="DU15" i="21"/>
  <c r="DT15" i="21"/>
  <c r="DY14" i="21"/>
  <c r="DX14" i="21"/>
  <c r="DW14" i="21"/>
  <c r="DV14" i="21"/>
  <c r="DU14" i="21"/>
  <c r="DT14" i="21"/>
  <c r="DY13" i="21"/>
  <c r="DX13" i="21"/>
  <c r="DW13" i="21"/>
  <c r="DV13" i="21"/>
  <c r="DU13" i="21"/>
  <c r="DT13" i="21"/>
  <c r="DY12" i="21"/>
  <c r="DX12" i="21"/>
  <c r="DW12" i="21"/>
  <c r="DV12" i="21"/>
  <c r="DU12" i="21"/>
  <c r="DT12" i="21"/>
  <c r="DY11" i="21"/>
  <c r="DX11" i="21"/>
  <c r="DW11" i="21"/>
  <c r="DV11" i="21"/>
  <c r="DU11" i="21"/>
  <c r="DT11" i="21"/>
  <c r="DY10" i="21"/>
  <c r="DX10" i="21"/>
  <c r="DW10" i="21"/>
  <c r="DV10" i="21"/>
  <c r="DU10" i="21"/>
  <c r="DT10" i="21"/>
  <c r="DY9" i="21"/>
  <c r="DX9" i="21"/>
  <c r="DW9" i="21"/>
  <c r="DV9" i="21"/>
  <c r="DU9" i="21"/>
  <c r="DT9" i="21"/>
  <c r="DY8" i="21"/>
  <c r="DX8" i="21"/>
  <c r="DW8" i="21"/>
  <c r="DV8" i="21"/>
  <c r="DU8" i="21"/>
  <c r="DT8" i="21"/>
  <c r="DY7" i="21"/>
  <c r="DX7" i="21"/>
  <c r="DW7" i="21"/>
  <c r="DV7" i="21"/>
  <c r="DU7" i="21"/>
  <c r="DT7" i="21"/>
  <c r="DY6" i="21"/>
  <c r="DX6" i="21"/>
  <c r="DW6" i="21"/>
  <c r="DV6" i="21"/>
  <c r="DU6" i="21"/>
  <c r="DT6" i="21"/>
  <c r="DY5" i="21"/>
  <c r="DX5" i="21"/>
  <c r="DW5" i="21"/>
  <c r="DV5" i="21"/>
  <c r="DU5" i="21"/>
  <c r="DT5" i="21"/>
  <c r="DY4" i="21"/>
  <c r="DX4" i="21"/>
  <c r="DW4" i="21"/>
  <c r="DV4" i="21"/>
  <c r="DU4" i="21"/>
  <c r="DT4" i="21"/>
  <c r="DY3" i="21"/>
  <c r="DX3" i="21"/>
  <c r="DW3" i="21"/>
  <c r="DV3" i="21"/>
  <c r="DU3" i="21"/>
  <c r="DT3" i="21"/>
  <c r="DY154" i="22"/>
  <c r="DX154" i="22"/>
  <c r="DW154" i="22"/>
  <c r="DV154" i="22"/>
  <c r="DU154" i="22"/>
  <c r="DT154" i="22"/>
  <c r="DY153" i="22"/>
  <c r="DX153" i="22"/>
  <c r="DW153" i="22"/>
  <c r="DV153" i="22"/>
  <c r="DU153" i="22"/>
  <c r="DT153" i="22"/>
  <c r="DY152" i="22"/>
  <c r="DX152" i="22"/>
  <c r="DW152" i="22"/>
  <c r="DV152" i="22"/>
  <c r="DU152" i="22"/>
  <c r="DT152" i="22"/>
  <c r="DY151" i="22"/>
  <c r="DX151" i="22"/>
  <c r="DW151" i="22"/>
  <c r="DV151" i="22"/>
  <c r="DU151" i="22"/>
  <c r="DT151" i="22"/>
  <c r="DY150" i="22"/>
  <c r="DX150" i="22"/>
  <c r="DW150" i="22"/>
  <c r="DV150" i="22"/>
  <c r="DU150" i="22"/>
  <c r="DT150" i="22"/>
  <c r="DY149" i="22"/>
  <c r="DX149" i="22"/>
  <c r="DW149" i="22"/>
  <c r="DV149" i="22"/>
  <c r="DU149" i="22"/>
  <c r="DT149" i="22"/>
  <c r="DY148" i="22"/>
  <c r="DX148" i="22"/>
  <c r="DW148" i="22"/>
  <c r="DV148" i="22"/>
  <c r="DU148" i="22"/>
  <c r="DT148" i="22"/>
  <c r="DY147" i="22"/>
  <c r="DX147" i="22"/>
  <c r="DW147" i="22"/>
  <c r="DV147" i="22"/>
  <c r="DU147" i="22"/>
  <c r="DT147" i="22"/>
  <c r="DY146" i="22"/>
  <c r="DX146" i="22"/>
  <c r="DW146" i="22"/>
  <c r="DV146" i="22"/>
  <c r="DU146" i="22"/>
  <c r="DT146" i="22"/>
  <c r="DY145" i="22"/>
  <c r="DX145" i="22"/>
  <c r="DW145" i="22"/>
  <c r="DV145" i="22"/>
  <c r="DU145" i="22"/>
  <c r="DT145" i="22"/>
  <c r="DY144" i="22"/>
  <c r="DX144" i="22"/>
  <c r="DW144" i="22"/>
  <c r="DV144" i="22"/>
  <c r="DU144" i="22"/>
  <c r="DT144" i="22"/>
  <c r="DY143" i="22"/>
  <c r="DX143" i="22"/>
  <c r="DW143" i="22"/>
  <c r="DV143" i="22"/>
  <c r="DU143" i="22"/>
  <c r="DT143" i="22"/>
  <c r="DY142" i="22"/>
  <c r="DX142" i="22"/>
  <c r="DW142" i="22"/>
  <c r="DV142" i="22"/>
  <c r="DU142" i="22"/>
  <c r="DT142" i="22"/>
  <c r="DY141" i="22"/>
  <c r="DX141" i="22"/>
  <c r="DW141" i="22"/>
  <c r="DV141" i="22"/>
  <c r="DU141" i="22"/>
  <c r="DT141" i="22"/>
  <c r="DY140" i="22"/>
  <c r="DX140" i="22"/>
  <c r="DW140" i="22"/>
  <c r="DV140" i="22"/>
  <c r="DU140" i="22"/>
  <c r="DT140" i="22"/>
  <c r="DY139" i="22"/>
  <c r="DX139" i="22"/>
  <c r="DW139" i="22"/>
  <c r="DV139" i="22"/>
  <c r="DU139" i="22"/>
  <c r="DT139" i="22"/>
  <c r="DY138" i="22"/>
  <c r="DX138" i="22"/>
  <c r="DW138" i="22"/>
  <c r="DV138" i="22"/>
  <c r="DU138" i="22"/>
  <c r="DT138" i="22"/>
  <c r="DY137" i="22"/>
  <c r="DX137" i="22"/>
  <c r="DW137" i="22"/>
  <c r="DV137" i="22"/>
  <c r="DU137" i="22"/>
  <c r="DT137" i="22"/>
  <c r="DY136" i="22"/>
  <c r="DX136" i="22"/>
  <c r="DW136" i="22"/>
  <c r="DV136" i="22"/>
  <c r="DU136" i="22"/>
  <c r="DT136" i="22"/>
  <c r="DY135" i="22"/>
  <c r="DX135" i="22"/>
  <c r="DW135" i="22"/>
  <c r="DV135" i="22"/>
  <c r="DU135" i="22"/>
  <c r="DT135" i="22"/>
  <c r="DY134" i="22"/>
  <c r="DX134" i="22"/>
  <c r="DW134" i="22"/>
  <c r="DV134" i="22"/>
  <c r="DU134" i="22"/>
  <c r="DT134" i="22"/>
  <c r="DY133" i="22"/>
  <c r="DX133" i="22"/>
  <c r="DW133" i="22"/>
  <c r="DV133" i="22"/>
  <c r="DU133" i="22"/>
  <c r="DT133" i="22"/>
  <c r="DY132" i="22"/>
  <c r="DX132" i="22"/>
  <c r="DW132" i="22"/>
  <c r="DV132" i="22"/>
  <c r="DU132" i="22"/>
  <c r="DT132" i="22"/>
  <c r="DY131" i="22"/>
  <c r="DX131" i="22"/>
  <c r="DW131" i="22"/>
  <c r="DV131" i="22"/>
  <c r="DU131" i="22"/>
  <c r="DT131" i="22"/>
  <c r="DY130" i="22"/>
  <c r="DX130" i="22"/>
  <c r="DW130" i="22"/>
  <c r="DV130" i="22"/>
  <c r="DU130" i="22"/>
  <c r="DT130" i="22"/>
  <c r="DY129" i="22"/>
  <c r="DX129" i="22"/>
  <c r="DW129" i="22"/>
  <c r="DV129" i="22"/>
  <c r="DU129" i="22"/>
  <c r="DT129" i="22"/>
  <c r="DY128" i="22"/>
  <c r="DX128" i="22"/>
  <c r="DW128" i="22"/>
  <c r="DV128" i="22"/>
  <c r="DU128" i="22"/>
  <c r="DT128" i="22"/>
  <c r="DY127" i="22"/>
  <c r="DX127" i="22"/>
  <c r="DW127" i="22"/>
  <c r="DV127" i="22"/>
  <c r="DU127" i="22"/>
  <c r="DT127" i="22"/>
  <c r="DY126" i="22"/>
  <c r="DX126" i="22"/>
  <c r="DW126" i="22"/>
  <c r="DV126" i="22"/>
  <c r="DU126" i="22"/>
  <c r="DT126" i="22"/>
  <c r="DY125" i="22"/>
  <c r="DX125" i="22"/>
  <c r="DW125" i="22"/>
  <c r="DV125" i="22"/>
  <c r="DU125" i="22"/>
  <c r="DT125" i="22"/>
  <c r="DY124" i="22"/>
  <c r="DX124" i="22"/>
  <c r="DW124" i="22"/>
  <c r="DV124" i="22"/>
  <c r="DU124" i="22"/>
  <c r="DT124" i="22"/>
  <c r="DY123" i="22"/>
  <c r="DX123" i="22"/>
  <c r="DW123" i="22"/>
  <c r="DV123" i="22"/>
  <c r="DU123" i="22"/>
  <c r="DT123" i="22"/>
  <c r="DY122" i="22"/>
  <c r="DX122" i="22"/>
  <c r="DW122" i="22"/>
  <c r="DV122" i="22"/>
  <c r="DU122" i="22"/>
  <c r="DT122" i="22"/>
  <c r="DY121" i="22"/>
  <c r="DX121" i="22"/>
  <c r="DW121" i="22"/>
  <c r="DV121" i="22"/>
  <c r="DU121" i="22"/>
  <c r="DT121" i="22"/>
  <c r="DY120" i="22"/>
  <c r="DX120" i="22"/>
  <c r="DW120" i="22"/>
  <c r="DV120" i="22"/>
  <c r="DU120" i="22"/>
  <c r="DT120" i="22"/>
  <c r="DY119" i="22"/>
  <c r="DX119" i="22"/>
  <c r="DW119" i="22"/>
  <c r="DV119" i="22"/>
  <c r="DU119" i="22"/>
  <c r="DT119" i="22"/>
  <c r="DY118" i="22"/>
  <c r="DX118" i="22"/>
  <c r="DW118" i="22"/>
  <c r="DV118" i="22"/>
  <c r="DU118" i="22"/>
  <c r="DT118" i="22"/>
  <c r="DY117" i="22"/>
  <c r="DX117" i="22"/>
  <c r="DW117" i="22"/>
  <c r="DV117" i="22"/>
  <c r="DU117" i="22"/>
  <c r="DT117" i="22"/>
  <c r="DY116" i="22"/>
  <c r="DX116" i="22"/>
  <c r="DW116" i="22"/>
  <c r="DV116" i="22"/>
  <c r="DU116" i="22"/>
  <c r="DT116" i="22"/>
  <c r="DY115" i="22"/>
  <c r="DX115" i="22"/>
  <c r="DW115" i="22"/>
  <c r="DV115" i="22"/>
  <c r="DU115" i="22"/>
  <c r="DT115" i="22"/>
  <c r="DY114" i="22"/>
  <c r="DX114" i="22"/>
  <c r="DW114" i="22"/>
  <c r="DV114" i="22"/>
  <c r="DU114" i="22"/>
  <c r="DT114" i="22"/>
  <c r="DY113" i="22"/>
  <c r="DX113" i="22"/>
  <c r="DW113" i="22"/>
  <c r="DV113" i="22"/>
  <c r="DU113" i="22"/>
  <c r="DT113" i="22"/>
  <c r="DY112" i="22"/>
  <c r="DX112" i="22"/>
  <c r="DW112" i="22"/>
  <c r="DV112" i="22"/>
  <c r="DU112" i="22"/>
  <c r="DT112" i="22"/>
  <c r="DY111" i="22"/>
  <c r="DX111" i="22"/>
  <c r="DW111" i="22"/>
  <c r="DV111" i="22"/>
  <c r="DU111" i="22"/>
  <c r="DT111" i="22"/>
  <c r="DY110" i="22"/>
  <c r="DX110" i="22"/>
  <c r="DW110" i="22"/>
  <c r="DV110" i="22"/>
  <c r="DU110" i="22"/>
  <c r="DT110" i="22"/>
  <c r="DY109" i="22"/>
  <c r="DX109" i="22"/>
  <c r="DW109" i="22"/>
  <c r="DV109" i="22"/>
  <c r="DU109" i="22"/>
  <c r="DT109" i="22"/>
  <c r="DY108" i="22"/>
  <c r="DX108" i="22"/>
  <c r="DW108" i="22"/>
  <c r="DV108" i="22"/>
  <c r="DU108" i="22"/>
  <c r="DT108" i="22"/>
  <c r="DY107" i="22"/>
  <c r="DX107" i="22"/>
  <c r="DW107" i="22"/>
  <c r="DV107" i="22"/>
  <c r="DU107" i="22"/>
  <c r="DT107" i="22"/>
  <c r="DY106" i="22"/>
  <c r="DX106" i="22"/>
  <c r="DW106" i="22"/>
  <c r="DV106" i="22"/>
  <c r="DU106" i="22"/>
  <c r="DT106" i="22"/>
  <c r="DY105" i="22"/>
  <c r="DX105" i="22"/>
  <c r="DW105" i="22"/>
  <c r="DV105" i="22"/>
  <c r="DU105" i="22"/>
  <c r="DT105" i="22"/>
  <c r="DY104" i="22"/>
  <c r="DX104" i="22"/>
  <c r="DW104" i="22"/>
  <c r="DV104" i="22"/>
  <c r="DU104" i="22"/>
  <c r="DT104" i="22"/>
  <c r="DY103" i="22"/>
  <c r="DX103" i="22"/>
  <c r="DW103" i="22"/>
  <c r="DV103" i="22"/>
  <c r="DU103" i="22"/>
  <c r="DT103" i="22"/>
  <c r="DY102" i="22"/>
  <c r="DX102" i="22"/>
  <c r="DW102" i="22"/>
  <c r="DV102" i="22"/>
  <c r="DU102" i="22"/>
  <c r="DT102" i="22"/>
  <c r="DY101" i="22"/>
  <c r="DX101" i="22"/>
  <c r="DW101" i="22"/>
  <c r="DV101" i="22"/>
  <c r="DU101" i="22"/>
  <c r="DT101" i="22"/>
  <c r="DY100" i="22"/>
  <c r="DX100" i="22"/>
  <c r="DW100" i="22"/>
  <c r="DV100" i="22"/>
  <c r="DU100" i="22"/>
  <c r="DT100" i="22"/>
  <c r="DY99" i="22"/>
  <c r="DX99" i="22"/>
  <c r="DW99" i="22"/>
  <c r="DV99" i="22"/>
  <c r="DU99" i="22"/>
  <c r="DT99" i="22"/>
  <c r="DY98" i="22"/>
  <c r="DX98" i="22"/>
  <c r="DW98" i="22"/>
  <c r="DV98" i="22"/>
  <c r="DU98" i="22"/>
  <c r="DT98" i="22"/>
  <c r="DY97" i="22"/>
  <c r="DX97" i="22"/>
  <c r="DW97" i="22"/>
  <c r="DV97" i="22"/>
  <c r="DU97" i="22"/>
  <c r="DT97" i="22"/>
  <c r="DY96" i="22"/>
  <c r="DX96" i="22"/>
  <c r="DW96" i="22"/>
  <c r="DV96" i="22"/>
  <c r="DU96" i="22"/>
  <c r="DT96" i="22"/>
  <c r="DY95" i="22"/>
  <c r="DX95" i="22"/>
  <c r="DW95" i="22"/>
  <c r="DV95" i="22"/>
  <c r="DU95" i="22"/>
  <c r="DT95" i="22"/>
  <c r="DY94" i="22"/>
  <c r="DX94" i="22"/>
  <c r="DW94" i="22"/>
  <c r="DV94" i="22"/>
  <c r="DU94" i="22"/>
  <c r="DT94" i="22"/>
  <c r="DY93" i="22"/>
  <c r="DX93" i="22"/>
  <c r="DW93" i="22"/>
  <c r="DV93" i="22"/>
  <c r="DU93" i="22"/>
  <c r="DT93" i="22"/>
  <c r="DY92" i="22"/>
  <c r="DX92" i="22"/>
  <c r="DW92" i="22"/>
  <c r="DV92" i="22"/>
  <c r="DU92" i="22"/>
  <c r="DT92" i="22"/>
  <c r="DY91" i="22"/>
  <c r="DX91" i="22"/>
  <c r="DW91" i="22"/>
  <c r="DV91" i="22"/>
  <c r="DU91" i="22"/>
  <c r="DT91" i="22"/>
  <c r="DY90" i="22"/>
  <c r="DX90" i="22"/>
  <c r="DW90" i="22"/>
  <c r="DV90" i="22"/>
  <c r="DU90" i="22"/>
  <c r="DT90" i="22"/>
  <c r="DY89" i="22"/>
  <c r="DX89" i="22"/>
  <c r="DW89" i="22"/>
  <c r="DV89" i="22"/>
  <c r="DU89" i="22"/>
  <c r="DT89" i="22"/>
  <c r="DY88" i="22"/>
  <c r="DX88" i="22"/>
  <c r="DW88" i="22"/>
  <c r="DV88" i="22"/>
  <c r="DU88" i="22"/>
  <c r="DT88" i="22"/>
  <c r="DY87" i="22"/>
  <c r="DX87" i="22"/>
  <c r="DW87" i="22"/>
  <c r="DV87" i="22"/>
  <c r="DU87" i="22"/>
  <c r="DT87" i="22"/>
  <c r="DY86" i="22"/>
  <c r="DX86" i="22"/>
  <c r="DW86" i="22"/>
  <c r="DV86" i="22"/>
  <c r="DU86" i="22"/>
  <c r="DT86" i="22"/>
  <c r="DY85" i="22"/>
  <c r="DX85" i="22"/>
  <c r="DW85" i="22"/>
  <c r="DV85" i="22"/>
  <c r="DU85" i="22"/>
  <c r="DT85" i="22"/>
  <c r="DY84" i="22"/>
  <c r="DX84" i="22"/>
  <c r="DW84" i="22"/>
  <c r="DV84" i="22"/>
  <c r="DU84" i="22"/>
  <c r="DT84" i="22"/>
  <c r="DY83" i="22"/>
  <c r="DX83" i="22"/>
  <c r="DW83" i="22"/>
  <c r="DV83" i="22"/>
  <c r="DU83" i="22"/>
  <c r="DT83" i="22"/>
  <c r="DY82" i="22"/>
  <c r="DX82" i="22"/>
  <c r="DW82" i="22"/>
  <c r="DV82" i="22"/>
  <c r="DU82" i="22"/>
  <c r="DT82" i="22"/>
  <c r="DY81" i="22"/>
  <c r="DX81" i="22"/>
  <c r="DW81" i="22"/>
  <c r="DV81" i="22"/>
  <c r="DU81" i="22"/>
  <c r="DT81" i="22"/>
  <c r="DY80" i="22"/>
  <c r="DX80" i="22"/>
  <c r="DW80" i="22"/>
  <c r="DV80" i="22"/>
  <c r="DU80" i="22"/>
  <c r="DT80" i="22"/>
  <c r="DY79" i="22"/>
  <c r="DX79" i="22"/>
  <c r="DW79" i="22"/>
  <c r="DV79" i="22"/>
  <c r="DU79" i="22"/>
  <c r="DT79" i="22"/>
  <c r="DY78" i="22"/>
  <c r="DX78" i="22"/>
  <c r="DW78" i="22"/>
  <c r="DV78" i="22"/>
  <c r="DU78" i="22"/>
  <c r="DT78" i="22"/>
  <c r="DY77" i="22"/>
  <c r="DX77" i="22"/>
  <c r="DW77" i="22"/>
  <c r="DV77" i="22"/>
  <c r="DU77" i="22"/>
  <c r="DT77" i="22"/>
  <c r="DY76" i="22"/>
  <c r="DX76" i="22"/>
  <c r="DW76" i="22"/>
  <c r="DV76" i="22"/>
  <c r="DU76" i="22"/>
  <c r="DT76" i="22"/>
  <c r="DY75" i="22"/>
  <c r="DX75" i="22"/>
  <c r="DW75" i="22"/>
  <c r="DV75" i="22"/>
  <c r="DU75" i="22"/>
  <c r="DT75" i="22"/>
  <c r="DY74" i="22"/>
  <c r="DX74" i="22"/>
  <c r="DW74" i="22"/>
  <c r="DV74" i="22"/>
  <c r="DU74" i="22"/>
  <c r="DT74" i="22"/>
  <c r="DY73" i="22"/>
  <c r="DX73" i="22"/>
  <c r="DW73" i="22"/>
  <c r="DV73" i="22"/>
  <c r="DU73" i="22"/>
  <c r="DT73" i="22"/>
  <c r="DY72" i="22"/>
  <c r="DX72" i="22"/>
  <c r="DW72" i="22"/>
  <c r="DV72" i="22"/>
  <c r="DU72" i="22"/>
  <c r="DT72" i="22"/>
  <c r="DY71" i="22"/>
  <c r="DX71" i="22"/>
  <c r="DW71" i="22"/>
  <c r="DV71" i="22"/>
  <c r="DU71" i="22"/>
  <c r="DT71" i="22"/>
  <c r="DY70" i="22"/>
  <c r="DX70" i="22"/>
  <c r="DW70" i="22"/>
  <c r="DV70" i="22"/>
  <c r="DU70" i="22"/>
  <c r="DT70" i="22"/>
  <c r="DY69" i="22"/>
  <c r="DX69" i="22"/>
  <c r="DW69" i="22"/>
  <c r="DV69" i="22"/>
  <c r="DU69" i="22"/>
  <c r="DT69" i="22"/>
  <c r="DY68" i="22"/>
  <c r="DX68" i="22"/>
  <c r="DW68" i="22"/>
  <c r="DV68" i="22"/>
  <c r="DU68" i="22"/>
  <c r="DT68" i="22"/>
  <c r="DY67" i="22"/>
  <c r="DX67" i="22"/>
  <c r="DW67" i="22"/>
  <c r="DV67" i="22"/>
  <c r="DU67" i="22"/>
  <c r="DT67" i="22"/>
  <c r="DY66" i="22"/>
  <c r="DX66" i="22"/>
  <c r="DW66" i="22"/>
  <c r="DV66" i="22"/>
  <c r="DU66" i="22"/>
  <c r="DT66" i="22"/>
  <c r="DY65" i="22"/>
  <c r="DX65" i="22"/>
  <c r="DW65" i="22"/>
  <c r="DV65" i="22"/>
  <c r="DU65" i="22"/>
  <c r="DT65" i="22"/>
  <c r="DY64" i="22"/>
  <c r="DX64" i="22"/>
  <c r="DW64" i="22"/>
  <c r="DV64" i="22"/>
  <c r="DU64" i="22"/>
  <c r="DT64" i="22"/>
  <c r="DY63" i="22"/>
  <c r="DX63" i="22"/>
  <c r="DW63" i="22"/>
  <c r="DV63" i="22"/>
  <c r="DU63" i="22"/>
  <c r="DT63" i="22"/>
  <c r="DY62" i="22"/>
  <c r="DX62" i="22"/>
  <c r="DW62" i="22"/>
  <c r="DV62" i="22"/>
  <c r="DU62" i="22"/>
  <c r="DT62" i="22"/>
  <c r="DY61" i="22"/>
  <c r="DX61" i="22"/>
  <c r="DW61" i="22"/>
  <c r="DV61" i="22"/>
  <c r="DU61" i="22"/>
  <c r="DT61" i="22"/>
  <c r="DY60" i="22"/>
  <c r="DX60" i="22"/>
  <c r="DW60" i="22"/>
  <c r="DV60" i="22"/>
  <c r="DU60" i="22"/>
  <c r="DT60" i="22"/>
  <c r="DY59" i="22"/>
  <c r="DX59" i="22"/>
  <c r="DW59" i="22"/>
  <c r="DV59" i="22"/>
  <c r="DU59" i="22"/>
  <c r="DT59" i="22"/>
  <c r="DY58" i="22"/>
  <c r="DX58" i="22"/>
  <c r="DW58" i="22"/>
  <c r="DV58" i="22"/>
  <c r="DU58" i="22"/>
  <c r="DT58" i="22"/>
  <c r="DY57" i="22"/>
  <c r="DX57" i="22"/>
  <c r="DW57" i="22"/>
  <c r="DV57" i="22"/>
  <c r="DU57" i="22"/>
  <c r="DT57" i="22"/>
  <c r="DY56" i="22"/>
  <c r="DX56" i="22"/>
  <c r="DW56" i="22"/>
  <c r="DV56" i="22"/>
  <c r="DU56" i="22"/>
  <c r="DT56" i="22"/>
  <c r="DY55" i="22"/>
  <c r="DX55" i="22"/>
  <c r="DW55" i="22"/>
  <c r="DV55" i="22"/>
  <c r="DU55" i="22"/>
  <c r="DT55" i="22"/>
  <c r="DY54" i="22"/>
  <c r="DX54" i="22"/>
  <c r="DW54" i="22"/>
  <c r="DV54" i="22"/>
  <c r="DU54" i="22"/>
  <c r="DT54" i="22"/>
  <c r="DY53" i="22"/>
  <c r="DX53" i="22"/>
  <c r="DW53" i="22"/>
  <c r="DV53" i="22"/>
  <c r="DU53" i="22"/>
  <c r="DT53" i="22"/>
  <c r="DY52" i="22"/>
  <c r="DX52" i="22"/>
  <c r="DW52" i="22"/>
  <c r="DV52" i="22"/>
  <c r="DU52" i="22"/>
  <c r="DT52" i="22"/>
  <c r="DY51" i="22"/>
  <c r="DX51" i="22"/>
  <c r="DW51" i="22"/>
  <c r="DV51" i="22"/>
  <c r="DU51" i="22"/>
  <c r="DT51" i="22"/>
  <c r="DY50" i="22"/>
  <c r="DX50" i="22"/>
  <c r="DW50" i="22"/>
  <c r="DV50" i="22"/>
  <c r="DU50" i="22"/>
  <c r="DT50" i="22"/>
  <c r="DY49" i="22"/>
  <c r="DX49" i="22"/>
  <c r="DW49" i="22"/>
  <c r="DV49" i="22"/>
  <c r="DU49" i="22"/>
  <c r="DT49" i="22"/>
  <c r="DY48" i="22"/>
  <c r="DX48" i="22"/>
  <c r="DW48" i="22"/>
  <c r="DV48" i="22"/>
  <c r="DU48" i="22"/>
  <c r="DT48" i="22"/>
  <c r="DY47" i="22"/>
  <c r="DX47" i="22"/>
  <c r="DW47" i="22"/>
  <c r="DV47" i="22"/>
  <c r="DU47" i="22"/>
  <c r="DT47" i="22"/>
  <c r="DY46" i="22"/>
  <c r="DX46" i="22"/>
  <c r="DW46" i="22"/>
  <c r="DV46" i="22"/>
  <c r="DU46" i="22"/>
  <c r="DT46" i="22"/>
  <c r="DY45" i="22"/>
  <c r="DX45" i="22"/>
  <c r="DW45" i="22"/>
  <c r="DV45" i="22"/>
  <c r="DU45" i="22"/>
  <c r="DT45" i="22"/>
  <c r="DY44" i="22"/>
  <c r="DX44" i="22"/>
  <c r="DW44" i="22"/>
  <c r="DV44" i="22"/>
  <c r="DU44" i="22"/>
  <c r="DT44" i="22"/>
  <c r="DY43" i="22"/>
  <c r="DX43" i="22"/>
  <c r="DW43" i="22"/>
  <c r="DV43" i="22"/>
  <c r="DU43" i="22"/>
  <c r="DT43" i="22"/>
  <c r="DY42" i="22"/>
  <c r="DX42" i="22"/>
  <c r="DW42" i="22"/>
  <c r="DV42" i="22"/>
  <c r="DU42" i="22"/>
  <c r="DT42" i="22"/>
  <c r="DY41" i="22"/>
  <c r="DX41" i="22"/>
  <c r="DW41" i="22"/>
  <c r="DV41" i="22"/>
  <c r="DU41" i="22"/>
  <c r="DT41" i="22"/>
  <c r="DY40" i="22"/>
  <c r="DX40" i="22"/>
  <c r="DW40" i="22"/>
  <c r="DV40" i="22"/>
  <c r="DU40" i="22"/>
  <c r="DT40" i="22"/>
  <c r="DY39" i="22"/>
  <c r="DX39" i="22"/>
  <c r="DW39" i="22"/>
  <c r="DV39" i="22"/>
  <c r="DU39" i="22"/>
  <c r="DT39" i="22"/>
  <c r="DY38" i="22"/>
  <c r="DX38" i="22"/>
  <c r="DW38" i="22"/>
  <c r="DV38" i="22"/>
  <c r="DU38" i="22"/>
  <c r="DT38" i="22"/>
  <c r="DY37" i="22"/>
  <c r="DX37" i="22"/>
  <c r="DW37" i="22"/>
  <c r="DV37" i="22"/>
  <c r="DU37" i="22"/>
  <c r="DT37" i="22"/>
  <c r="DY36" i="22"/>
  <c r="DX36" i="22"/>
  <c r="DW36" i="22"/>
  <c r="DV36" i="22"/>
  <c r="DU36" i="22"/>
  <c r="DT36" i="22"/>
  <c r="DY35" i="22"/>
  <c r="DX35" i="22"/>
  <c r="DW35" i="22"/>
  <c r="DV35" i="22"/>
  <c r="DU35" i="22"/>
  <c r="DT35" i="22"/>
  <c r="DY34" i="22"/>
  <c r="DX34" i="22"/>
  <c r="DW34" i="22"/>
  <c r="DV34" i="22"/>
  <c r="DU34" i="22"/>
  <c r="DT34" i="22"/>
  <c r="DY33" i="22"/>
  <c r="DX33" i="22"/>
  <c r="DW33" i="22"/>
  <c r="DV33" i="22"/>
  <c r="DU33" i="22"/>
  <c r="DT33" i="22"/>
  <c r="DY32" i="22"/>
  <c r="DX32" i="22"/>
  <c r="DW32" i="22"/>
  <c r="DV32" i="22"/>
  <c r="DU32" i="22"/>
  <c r="DT32" i="22"/>
  <c r="DY31" i="22"/>
  <c r="DX31" i="22"/>
  <c r="DW31" i="22"/>
  <c r="DV31" i="22"/>
  <c r="DU31" i="22"/>
  <c r="DT31" i="22"/>
  <c r="DY30" i="22"/>
  <c r="DX30" i="22"/>
  <c r="DW30" i="22"/>
  <c r="DV30" i="22"/>
  <c r="DU30" i="22"/>
  <c r="DT30" i="22"/>
  <c r="DY29" i="22"/>
  <c r="DX29" i="22"/>
  <c r="DW29" i="22"/>
  <c r="DV29" i="22"/>
  <c r="DU29" i="22"/>
  <c r="DT29" i="22"/>
  <c r="DY28" i="22"/>
  <c r="DX28" i="22"/>
  <c r="DW28" i="22"/>
  <c r="DV28" i="22"/>
  <c r="DU28" i="22"/>
  <c r="DT28" i="22"/>
  <c r="DY27" i="22"/>
  <c r="DX27" i="22"/>
  <c r="DW27" i="22"/>
  <c r="DV27" i="22"/>
  <c r="DU27" i="22"/>
  <c r="DT27" i="22"/>
  <c r="DY26" i="22"/>
  <c r="DX26" i="22"/>
  <c r="DW26" i="22"/>
  <c r="DV26" i="22"/>
  <c r="DU26" i="22"/>
  <c r="DT26" i="22"/>
  <c r="DY25" i="22"/>
  <c r="DX25" i="22"/>
  <c r="DW25" i="22"/>
  <c r="DV25" i="22"/>
  <c r="DU25" i="22"/>
  <c r="DT25" i="22"/>
  <c r="DY24" i="22"/>
  <c r="DX24" i="22"/>
  <c r="DW24" i="22"/>
  <c r="DV24" i="22"/>
  <c r="DU24" i="22"/>
  <c r="DT24" i="22"/>
  <c r="DY23" i="22"/>
  <c r="DX23" i="22"/>
  <c r="DW23" i="22"/>
  <c r="DV23" i="22"/>
  <c r="DU23" i="22"/>
  <c r="DT23" i="22"/>
  <c r="DY22" i="22"/>
  <c r="DX22" i="22"/>
  <c r="DW22" i="22"/>
  <c r="DV22" i="22"/>
  <c r="DU22" i="22"/>
  <c r="DT22" i="22"/>
  <c r="DY21" i="22"/>
  <c r="DX21" i="22"/>
  <c r="DW21" i="22"/>
  <c r="DV21" i="22"/>
  <c r="DU21" i="22"/>
  <c r="DT21" i="22"/>
  <c r="DY20" i="22"/>
  <c r="DX20" i="22"/>
  <c r="DW20" i="22"/>
  <c r="DV20" i="22"/>
  <c r="DU20" i="22"/>
  <c r="DT20" i="22"/>
  <c r="DY19" i="22"/>
  <c r="DX19" i="22"/>
  <c r="DW19" i="22"/>
  <c r="DV19" i="22"/>
  <c r="DU19" i="22"/>
  <c r="DT19" i="22"/>
  <c r="DY18" i="22"/>
  <c r="DX18" i="22"/>
  <c r="DW18" i="22"/>
  <c r="DV18" i="22"/>
  <c r="DU18" i="22"/>
  <c r="DT18" i="22"/>
  <c r="DY17" i="22"/>
  <c r="DX17" i="22"/>
  <c r="DW17" i="22"/>
  <c r="DV17" i="22"/>
  <c r="DU17" i="22"/>
  <c r="DT17" i="22"/>
  <c r="DY16" i="22"/>
  <c r="DX16" i="22"/>
  <c r="DW16" i="22"/>
  <c r="DV16" i="22"/>
  <c r="DU16" i="22"/>
  <c r="DT16" i="22"/>
  <c r="DY15" i="22"/>
  <c r="DX15" i="22"/>
  <c r="DW15" i="22"/>
  <c r="DV15" i="22"/>
  <c r="DU15" i="22"/>
  <c r="DT15" i="22"/>
  <c r="DY14" i="22"/>
  <c r="DX14" i="22"/>
  <c r="DW14" i="22"/>
  <c r="DV14" i="22"/>
  <c r="DU14" i="22"/>
  <c r="DT14" i="22"/>
  <c r="DY13" i="22"/>
  <c r="DX13" i="22"/>
  <c r="DW13" i="22"/>
  <c r="DV13" i="22"/>
  <c r="DU13" i="22"/>
  <c r="DT13" i="22"/>
  <c r="DY12" i="22"/>
  <c r="DX12" i="22"/>
  <c r="DW12" i="22"/>
  <c r="DV12" i="22"/>
  <c r="DU12" i="22"/>
  <c r="DT12" i="22"/>
  <c r="DY11" i="22"/>
  <c r="DX11" i="22"/>
  <c r="DW11" i="22"/>
  <c r="DV11" i="22"/>
  <c r="DU11" i="22"/>
  <c r="DT11" i="22"/>
  <c r="DY10" i="22"/>
  <c r="DX10" i="22"/>
  <c r="DW10" i="22"/>
  <c r="DV10" i="22"/>
  <c r="DU10" i="22"/>
  <c r="DT10" i="22"/>
  <c r="DY9" i="22"/>
  <c r="DX9" i="22"/>
  <c r="DW9" i="22"/>
  <c r="DV9" i="22"/>
  <c r="DU9" i="22"/>
  <c r="DT9" i="22"/>
  <c r="DY8" i="22"/>
  <c r="DX8" i="22"/>
  <c r="DW8" i="22"/>
  <c r="DV8" i="22"/>
  <c r="DU8" i="22"/>
  <c r="DT8" i="22"/>
  <c r="DY7" i="22"/>
  <c r="DX7" i="22"/>
  <c r="DW7" i="22"/>
  <c r="DV7" i="22"/>
  <c r="DU7" i="22"/>
  <c r="DT7" i="22"/>
  <c r="DY6" i="22"/>
  <c r="DX6" i="22"/>
  <c r="DW6" i="22"/>
  <c r="DV6" i="22"/>
  <c r="DU6" i="22"/>
  <c r="DT6" i="22"/>
  <c r="DY5" i="22"/>
  <c r="DX5" i="22"/>
  <c r="DW5" i="22"/>
  <c r="DV5" i="22"/>
  <c r="DU5" i="22"/>
  <c r="DT5" i="22"/>
  <c r="DY4" i="22"/>
  <c r="DX4" i="22"/>
  <c r="DW4" i="22"/>
  <c r="DV4" i="22"/>
  <c r="DU4" i="22"/>
  <c r="DT4" i="22"/>
  <c r="DY3" i="22"/>
  <c r="DX3" i="22"/>
  <c r="DW3" i="22"/>
  <c r="DV3" i="22"/>
  <c r="DU3" i="22"/>
  <c r="DT3" i="22"/>
  <c r="DY87" i="23"/>
  <c r="DX87" i="23"/>
  <c r="DW87" i="23"/>
  <c r="DV87" i="23"/>
  <c r="DU87" i="23"/>
  <c r="DT87" i="23"/>
  <c r="DY86" i="23"/>
  <c r="DX86" i="23"/>
  <c r="DW86" i="23"/>
  <c r="DV86" i="23"/>
  <c r="DU86" i="23"/>
  <c r="DT86" i="23"/>
  <c r="DY85" i="23"/>
  <c r="DX85" i="23"/>
  <c r="DW85" i="23"/>
  <c r="DV85" i="23"/>
  <c r="DU85" i="23"/>
  <c r="DT85" i="23"/>
  <c r="DY84" i="23"/>
  <c r="DX84" i="23"/>
  <c r="DW84" i="23"/>
  <c r="DV84" i="23"/>
  <c r="DU84" i="23"/>
  <c r="DT84" i="23"/>
  <c r="DY83" i="23"/>
  <c r="DX83" i="23"/>
  <c r="DW83" i="23"/>
  <c r="DV83" i="23"/>
  <c r="DU83" i="23"/>
  <c r="DT83" i="23"/>
  <c r="DY82" i="23"/>
  <c r="DX82" i="23"/>
  <c r="DW82" i="23"/>
  <c r="DV82" i="23"/>
  <c r="DU82" i="23"/>
  <c r="DT82" i="23"/>
  <c r="DY81" i="23"/>
  <c r="DX81" i="23"/>
  <c r="DW81" i="23"/>
  <c r="DV81" i="23"/>
  <c r="DU81" i="23"/>
  <c r="DT81" i="23"/>
  <c r="DY80" i="23"/>
  <c r="DX80" i="23"/>
  <c r="DW80" i="23"/>
  <c r="DV80" i="23"/>
  <c r="DU80" i="23"/>
  <c r="DT80" i="23"/>
  <c r="DY79" i="23"/>
  <c r="DX79" i="23"/>
  <c r="DW79" i="23"/>
  <c r="DV79" i="23"/>
  <c r="DU79" i="23"/>
  <c r="DT79" i="23"/>
  <c r="DY78" i="23"/>
  <c r="DX78" i="23"/>
  <c r="DW78" i="23"/>
  <c r="DV78" i="23"/>
  <c r="DU78" i="23"/>
  <c r="DT78" i="23"/>
  <c r="DY77" i="23"/>
  <c r="DX77" i="23"/>
  <c r="DW77" i="23"/>
  <c r="DV77" i="23"/>
  <c r="DU77" i="23"/>
  <c r="DT77" i="23"/>
  <c r="DY76" i="23"/>
  <c r="DX76" i="23"/>
  <c r="DW76" i="23"/>
  <c r="DV76" i="23"/>
  <c r="DU76" i="23"/>
  <c r="DT76" i="23"/>
  <c r="DY75" i="23"/>
  <c r="DX75" i="23"/>
  <c r="DW75" i="23"/>
  <c r="DV75" i="23"/>
  <c r="DU75" i="23"/>
  <c r="DT75" i="23"/>
  <c r="DY74" i="23"/>
  <c r="DX74" i="23"/>
  <c r="DW74" i="23"/>
  <c r="DV74" i="23"/>
  <c r="DU74" i="23"/>
  <c r="DT74" i="23"/>
  <c r="DY73" i="23"/>
  <c r="DX73" i="23"/>
  <c r="DW73" i="23"/>
  <c r="DV73" i="23"/>
  <c r="DU73" i="23"/>
  <c r="DT73" i="23"/>
  <c r="DY72" i="23"/>
  <c r="DX72" i="23"/>
  <c r="DW72" i="23"/>
  <c r="DV72" i="23"/>
  <c r="DU72" i="23"/>
  <c r="DT72" i="23"/>
  <c r="DY71" i="23"/>
  <c r="DX71" i="23"/>
  <c r="DW71" i="23"/>
  <c r="DV71" i="23"/>
  <c r="DU71" i="23"/>
  <c r="DT71" i="23"/>
  <c r="DY70" i="23"/>
  <c r="DX70" i="23"/>
  <c r="DW70" i="23"/>
  <c r="DV70" i="23"/>
  <c r="DU70" i="23"/>
  <c r="DT70" i="23"/>
  <c r="DY69" i="23"/>
  <c r="DX69" i="23"/>
  <c r="DW69" i="23"/>
  <c r="DV69" i="23"/>
  <c r="DU69" i="23"/>
  <c r="DT69" i="23"/>
  <c r="DY68" i="23"/>
  <c r="DX68" i="23"/>
  <c r="DW68" i="23"/>
  <c r="DV68" i="23"/>
  <c r="DU68" i="23"/>
  <c r="DT68" i="23"/>
  <c r="DY67" i="23"/>
  <c r="DX67" i="23"/>
  <c r="DW67" i="23"/>
  <c r="DV67" i="23"/>
  <c r="DU67" i="23"/>
  <c r="DT67" i="23"/>
  <c r="DY66" i="23"/>
  <c r="DX66" i="23"/>
  <c r="DW66" i="23"/>
  <c r="DV66" i="23"/>
  <c r="DU66" i="23"/>
  <c r="DT66" i="23"/>
  <c r="DY65" i="23"/>
  <c r="DX65" i="23"/>
  <c r="DW65" i="23"/>
  <c r="DV65" i="23"/>
  <c r="DU65" i="23"/>
  <c r="DT65" i="23"/>
  <c r="DY64" i="23"/>
  <c r="DX64" i="23"/>
  <c r="DW64" i="23"/>
  <c r="DV64" i="23"/>
  <c r="DU64" i="23"/>
  <c r="DT64" i="23"/>
  <c r="DY63" i="23"/>
  <c r="DX63" i="23"/>
  <c r="DW63" i="23"/>
  <c r="DV63" i="23"/>
  <c r="DU63" i="23"/>
  <c r="DT63" i="23"/>
  <c r="DY62" i="23"/>
  <c r="DX62" i="23"/>
  <c r="DW62" i="23"/>
  <c r="DV62" i="23"/>
  <c r="DU62" i="23"/>
  <c r="DT62" i="23"/>
  <c r="DY61" i="23"/>
  <c r="DX61" i="23"/>
  <c r="DW61" i="23"/>
  <c r="DV61" i="23"/>
  <c r="DU61" i="23"/>
  <c r="DT61" i="23"/>
  <c r="DY60" i="23"/>
  <c r="DX60" i="23"/>
  <c r="DW60" i="23"/>
  <c r="DV60" i="23"/>
  <c r="DU60" i="23"/>
  <c r="DT60" i="23"/>
  <c r="DY59" i="23"/>
  <c r="DX59" i="23"/>
  <c r="DW59" i="23"/>
  <c r="DV59" i="23"/>
  <c r="DU59" i="23"/>
  <c r="DT59" i="23"/>
  <c r="DY58" i="23"/>
  <c r="DX58" i="23"/>
  <c r="DW58" i="23"/>
  <c r="DV58" i="23"/>
  <c r="DU58" i="23"/>
  <c r="DT58" i="23"/>
  <c r="DY57" i="23"/>
  <c r="DX57" i="23"/>
  <c r="DW57" i="23"/>
  <c r="DV57" i="23"/>
  <c r="DU57" i="23"/>
  <c r="DT57" i="23"/>
  <c r="DY56" i="23"/>
  <c r="DX56" i="23"/>
  <c r="DW56" i="23"/>
  <c r="DV56" i="23"/>
  <c r="DU56" i="23"/>
  <c r="DT56" i="23"/>
  <c r="DY55" i="23"/>
  <c r="DX55" i="23"/>
  <c r="DW55" i="23"/>
  <c r="DV55" i="23"/>
  <c r="DU55" i="23"/>
  <c r="DT55" i="23"/>
  <c r="DY54" i="23"/>
  <c r="DX54" i="23"/>
  <c r="DW54" i="23"/>
  <c r="DV54" i="23"/>
  <c r="DU54" i="23"/>
  <c r="DT54" i="23"/>
  <c r="DY53" i="23"/>
  <c r="DX53" i="23"/>
  <c r="DW53" i="23"/>
  <c r="DV53" i="23"/>
  <c r="DU53" i="23"/>
  <c r="DT53" i="23"/>
  <c r="DY52" i="23"/>
  <c r="DX52" i="23"/>
  <c r="DW52" i="23"/>
  <c r="DV52" i="23"/>
  <c r="DU52" i="23"/>
  <c r="DT52" i="23"/>
  <c r="DY51" i="23"/>
  <c r="DX51" i="23"/>
  <c r="DW51" i="23"/>
  <c r="DV51" i="23"/>
  <c r="DU51" i="23"/>
  <c r="DT51" i="23"/>
  <c r="DY50" i="23"/>
  <c r="DX50" i="23"/>
  <c r="DW50" i="23"/>
  <c r="DV50" i="23"/>
  <c r="DU50" i="23"/>
  <c r="DT50" i="23"/>
  <c r="DY49" i="23"/>
  <c r="DX49" i="23"/>
  <c r="DW49" i="23"/>
  <c r="DV49" i="23"/>
  <c r="DU49" i="23"/>
  <c r="DT49" i="23"/>
  <c r="DY48" i="23"/>
  <c r="DX48" i="23"/>
  <c r="DW48" i="23"/>
  <c r="DV48" i="23"/>
  <c r="DU48" i="23"/>
  <c r="DT48" i="23"/>
  <c r="DY47" i="23"/>
  <c r="DX47" i="23"/>
  <c r="DW47" i="23"/>
  <c r="DV47" i="23"/>
  <c r="DU47" i="23"/>
  <c r="DT47" i="23"/>
  <c r="DY46" i="23"/>
  <c r="DX46" i="23"/>
  <c r="DW46" i="23"/>
  <c r="DV46" i="23"/>
  <c r="DU46" i="23"/>
  <c r="DT46" i="23"/>
  <c r="DY45" i="23"/>
  <c r="DX45" i="23"/>
  <c r="DW45" i="23"/>
  <c r="DV45" i="23"/>
  <c r="DU45" i="23"/>
  <c r="DT45" i="23"/>
  <c r="DY44" i="23"/>
  <c r="DX44" i="23"/>
  <c r="DW44" i="23"/>
  <c r="DV44" i="23"/>
  <c r="DU44" i="23"/>
  <c r="DT44" i="23"/>
  <c r="DY43" i="23"/>
  <c r="DX43" i="23"/>
  <c r="DW43" i="23"/>
  <c r="DV43" i="23"/>
  <c r="DU43" i="23"/>
  <c r="DT43" i="23"/>
  <c r="DY42" i="23"/>
  <c r="DX42" i="23"/>
  <c r="DW42" i="23"/>
  <c r="DV42" i="23"/>
  <c r="DU42" i="23"/>
  <c r="DT42" i="23"/>
  <c r="DY41" i="23"/>
  <c r="DX41" i="23"/>
  <c r="DW41" i="23"/>
  <c r="DV41" i="23"/>
  <c r="DU41" i="23"/>
  <c r="DT41" i="23"/>
  <c r="DY40" i="23"/>
  <c r="DX40" i="23"/>
  <c r="DW40" i="23"/>
  <c r="DV40" i="23"/>
  <c r="DU40" i="23"/>
  <c r="DT40" i="23"/>
  <c r="DY39" i="23"/>
  <c r="DX39" i="23"/>
  <c r="DW39" i="23"/>
  <c r="DV39" i="23"/>
  <c r="DU39" i="23"/>
  <c r="DT39" i="23"/>
  <c r="DY38" i="23"/>
  <c r="DX38" i="23"/>
  <c r="DW38" i="23"/>
  <c r="DV38" i="23"/>
  <c r="DU38" i="23"/>
  <c r="DT38" i="23"/>
  <c r="DY37" i="23"/>
  <c r="DX37" i="23"/>
  <c r="DW37" i="23"/>
  <c r="DV37" i="23"/>
  <c r="DU37" i="23"/>
  <c r="DT37" i="23"/>
  <c r="DY36" i="23"/>
  <c r="DX36" i="23"/>
  <c r="DW36" i="23"/>
  <c r="DV36" i="23"/>
  <c r="DU36" i="23"/>
  <c r="DT36" i="23"/>
  <c r="DY35" i="23"/>
  <c r="DX35" i="23"/>
  <c r="DW35" i="23"/>
  <c r="DV35" i="23"/>
  <c r="DU35" i="23"/>
  <c r="DT35" i="23"/>
  <c r="DY34" i="23"/>
  <c r="DX34" i="23"/>
  <c r="DW34" i="23"/>
  <c r="DV34" i="23"/>
  <c r="DU34" i="23"/>
  <c r="DT34" i="23"/>
  <c r="DY33" i="23"/>
  <c r="DX33" i="23"/>
  <c r="DW33" i="23"/>
  <c r="DV33" i="23"/>
  <c r="DU33" i="23"/>
  <c r="DT33" i="23"/>
  <c r="DY32" i="23"/>
  <c r="DX32" i="23"/>
  <c r="DW32" i="23"/>
  <c r="DV32" i="23"/>
  <c r="DU32" i="23"/>
  <c r="DT32" i="23"/>
  <c r="DY31" i="23"/>
  <c r="DX31" i="23"/>
  <c r="DW31" i="23"/>
  <c r="DV31" i="23"/>
  <c r="DU31" i="23"/>
  <c r="DT31" i="23"/>
  <c r="DY30" i="23"/>
  <c r="DX30" i="23"/>
  <c r="DW30" i="23"/>
  <c r="DV30" i="23"/>
  <c r="DU30" i="23"/>
  <c r="DT30" i="23"/>
  <c r="DY29" i="23"/>
  <c r="DX29" i="23"/>
  <c r="DW29" i="23"/>
  <c r="DV29" i="23"/>
  <c r="DU29" i="23"/>
  <c r="DT29" i="23"/>
  <c r="DY28" i="23"/>
  <c r="DX28" i="23"/>
  <c r="DW28" i="23"/>
  <c r="DV28" i="23"/>
  <c r="DU28" i="23"/>
  <c r="DT28" i="23"/>
  <c r="DY27" i="23"/>
  <c r="DX27" i="23"/>
  <c r="DW27" i="23"/>
  <c r="DV27" i="23"/>
  <c r="DU27" i="23"/>
  <c r="DT27" i="23"/>
  <c r="DY26" i="23"/>
  <c r="DX26" i="23"/>
  <c r="DW26" i="23"/>
  <c r="DV26" i="23"/>
  <c r="DU26" i="23"/>
  <c r="DT26" i="23"/>
  <c r="DY25" i="23"/>
  <c r="DX25" i="23"/>
  <c r="DW25" i="23"/>
  <c r="DV25" i="23"/>
  <c r="DU25" i="23"/>
  <c r="DT25" i="23"/>
  <c r="DY24" i="23"/>
  <c r="DX24" i="23"/>
  <c r="DW24" i="23"/>
  <c r="DV24" i="23"/>
  <c r="DU24" i="23"/>
  <c r="DT24" i="23"/>
  <c r="DY23" i="23"/>
  <c r="DX23" i="23"/>
  <c r="DW23" i="23"/>
  <c r="DV23" i="23"/>
  <c r="DU23" i="23"/>
  <c r="DT23" i="23"/>
  <c r="DY22" i="23"/>
  <c r="DX22" i="23"/>
  <c r="DW22" i="23"/>
  <c r="DV22" i="23"/>
  <c r="DU22" i="23"/>
  <c r="DT22" i="23"/>
  <c r="DY21" i="23"/>
  <c r="DX21" i="23"/>
  <c r="DW21" i="23"/>
  <c r="DV21" i="23"/>
  <c r="DU21" i="23"/>
  <c r="DT21" i="23"/>
  <c r="DY20" i="23"/>
  <c r="DX20" i="23"/>
  <c r="DW20" i="23"/>
  <c r="DV20" i="23"/>
  <c r="DU20" i="23"/>
  <c r="DT20" i="23"/>
  <c r="DY19" i="23"/>
  <c r="DX19" i="23"/>
  <c r="DW19" i="23"/>
  <c r="DV19" i="23"/>
  <c r="DU19" i="23"/>
  <c r="DT19" i="23"/>
  <c r="DY18" i="23"/>
  <c r="DX18" i="23"/>
  <c r="DW18" i="23"/>
  <c r="DV18" i="23"/>
  <c r="DU18" i="23"/>
  <c r="DT18" i="23"/>
  <c r="DY17" i="23"/>
  <c r="DX17" i="23"/>
  <c r="DW17" i="23"/>
  <c r="DV17" i="23"/>
  <c r="DU17" i="23"/>
  <c r="DT17" i="23"/>
  <c r="DY16" i="23"/>
  <c r="DX16" i="23"/>
  <c r="DW16" i="23"/>
  <c r="DV16" i="23"/>
  <c r="DU16" i="23"/>
  <c r="DT16" i="23"/>
  <c r="DY15" i="23"/>
  <c r="DX15" i="23"/>
  <c r="DW15" i="23"/>
  <c r="DV15" i="23"/>
  <c r="DU15" i="23"/>
  <c r="DT15" i="23"/>
  <c r="DY14" i="23"/>
  <c r="DX14" i="23"/>
  <c r="DW14" i="23"/>
  <c r="DV14" i="23"/>
  <c r="DU14" i="23"/>
  <c r="DT14" i="23"/>
  <c r="DY13" i="23"/>
  <c r="DX13" i="23"/>
  <c r="DW13" i="23"/>
  <c r="DV13" i="23"/>
  <c r="DU13" i="23"/>
  <c r="DT13" i="23"/>
  <c r="DY12" i="23"/>
  <c r="DX12" i="23"/>
  <c r="DW12" i="23"/>
  <c r="DV12" i="23"/>
  <c r="DU12" i="23"/>
  <c r="DT12" i="23"/>
  <c r="DY11" i="23"/>
  <c r="DX11" i="23"/>
  <c r="DW11" i="23"/>
  <c r="DV11" i="23"/>
  <c r="DU11" i="23"/>
  <c r="DT11" i="23"/>
  <c r="DY10" i="23"/>
  <c r="DX10" i="23"/>
  <c r="DW10" i="23"/>
  <c r="DV10" i="23"/>
  <c r="DU10" i="23"/>
  <c r="DT10" i="23"/>
  <c r="DY9" i="23"/>
  <c r="DX9" i="23"/>
  <c r="DW9" i="23"/>
  <c r="DV9" i="23"/>
  <c r="DU9" i="23"/>
  <c r="DT9" i="23"/>
  <c r="DY8" i="23"/>
  <c r="DX8" i="23"/>
  <c r="DW8" i="23"/>
  <c r="DV8" i="23"/>
  <c r="DU8" i="23"/>
  <c r="DT8" i="23"/>
  <c r="DY7" i="23"/>
  <c r="DX7" i="23"/>
  <c r="DW7" i="23"/>
  <c r="DV7" i="23"/>
  <c r="DU7" i="23"/>
  <c r="DT7" i="23"/>
  <c r="DY6" i="23"/>
  <c r="DX6" i="23"/>
  <c r="DW6" i="23"/>
  <c r="DV6" i="23"/>
  <c r="DU6" i="23"/>
  <c r="DT6" i="23"/>
  <c r="DY5" i="23"/>
  <c r="DX5" i="23"/>
  <c r="DW5" i="23"/>
  <c r="DV5" i="23"/>
  <c r="DU5" i="23"/>
  <c r="DT5" i="23"/>
  <c r="DY4" i="23"/>
  <c r="DX4" i="23"/>
  <c r="DW4" i="23"/>
  <c r="DV4" i="23"/>
  <c r="DU4" i="23"/>
  <c r="DT4" i="23"/>
  <c r="DY3" i="23"/>
  <c r="DX3" i="23"/>
  <c r="DW3" i="23"/>
  <c r="DV3" i="23"/>
  <c r="DU3" i="23"/>
  <c r="DT3" i="23"/>
  <c r="DY87" i="24"/>
  <c r="DX87" i="24"/>
  <c r="DW87" i="24"/>
  <c r="DV87" i="24"/>
  <c r="DU87" i="24"/>
  <c r="DT87" i="24"/>
  <c r="DY86" i="24"/>
  <c r="DX86" i="24"/>
  <c r="DW86" i="24"/>
  <c r="DV86" i="24"/>
  <c r="DU86" i="24"/>
  <c r="DT86" i="24"/>
  <c r="DY85" i="24"/>
  <c r="DX85" i="24"/>
  <c r="DW85" i="24"/>
  <c r="DV85" i="24"/>
  <c r="DU85" i="24"/>
  <c r="DT85" i="24"/>
  <c r="DY84" i="24"/>
  <c r="DX84" i="24"/>
  <c r="DW84" i="24"/>
  <c r="DV84" i="24"/>
  <c r="DU84" i="24"/>
  <c r="DT84" i="24"/>
  <c r="DY83" i="24"/>
  <c r="DX83" i="24"/>
  <c r="DW83" i="24"/>
  <c r="DV83" i="24"/>
  <c r="DU83" i="24"/>
  <c r="DT83" i="24"/>
  <c r="DY82" i="24"/>
  <c r="DX82" i="24"/>
  <c r="DW82" i="24"/>
  <c r="DV82" i="24"/>
  <c r="DU82" i="24"/>
  <c r="DT82" i="24"/>
  <c r="DY81" i="24"/>
  <c r="DX81" i="24"/>
  <c r="DW81" i="24"/>
  <c r="DV81" i="24"/>
  <c r="DU81" i="24"/>
  <c r="DT81" i="24"/>
  <c r="DY80" i="24"/>
  <c r="DX80" i="24"/>
  <c r="DW80" i="24"/>
  <c r="DV80" i="24"/>
  <c r="DU80" i="24"/>
  <c r="DT80" i="24"/>
  <c r="DY79" i="24"/>
  <c r="DX79" i="24"/>
  <c r="DW79" i="24"/>
  <c r="DV79" i="24"/>
  <c r="DU79" i="24"/>
  <c r="DT79" i="24"/>
  <c r="DY78" i="24"/>
  <c r="DX78" i="24"/>
  <c r="DW78" i="24"/>
  <c r="DV78" i="24"/>
  <c r="DU78" i="24"/>
  <c r="DT78" i="24"/>
  <c r="DY77" i="24"/>
  <c r="DX77" i="24"/>
  <c r="DW77" i="24"/>
  <c r="DV77" i="24"/>
  <c r="DU77" i="24"/>
  <c r="DT77" i="24"/>
  <c r="DY76" i="24"/>
  <c r="DX76" i="24"/>
  <c r="DW76" i="24"/>
  <c r="DV76" i="24"/>
  <c r="DU76" i="24"/>
  <c r="DT76" i="24"/>
  <c r="DY75" i="24"/>
  <c r="DX75" i="24"/>
  <c r="DW75" i="24"/>
  <c r="DV75" i="24"/>
  <c r="DU75" i="24"/>
  <c r="DT75" i="24"/>
  <c r="DY74" i="24"/>
  <c r="DX74" i="24"/>
  <c r="DW74" i="24"/>
  <c r="DV74" i="24"/>
  <c r="DU74" i="24"/>
  <c r="DT74" i="24"/>
  <c r="DY73" i="24"/>
  <c r="DX73" i="24"/>
  <c r="DW73" i="24"/>
  <c r="DV73" i="24"/>
  <c r="DU73" i="24"/>
  <c r="DT73" i="24"/>
  <c r="DY72" i="24"/>
  <c r="DX72" i="24"/>
  <c r="DW72" i="24"/>
  <c r="DV72" i="24"/>
  <c r="DU72" i="24"/>
  <c r="DT72" i="24"/>
  <c r="DY71" i="24"/>
  <c r="DX71" i="24"/>
  <c r="DW71" i="24"/>
  <c r="DV71" i="24"/>
  <c r="DU71" i="24"/>
  <c r="DT71" i="24"/>
  <c r="DY70" i="24"/>
  <c r="DX70" i="24"/>
  <c r="DW70" i="24"/>
  <c r="DV70" i="24"/>
  <c r="DU70" i="24"/>
  <c r="DT70" i="24"/>
  <c r="DY69" i="24"/>
  <c r="DX69" i="24"/>
  <c r="DW69" i="24"/>
  <c r="DV69" i="24"/>
  <c r="DU69" i="24"/>
  <c r="DT69" i="24"/>
  <c r="DY68" i="24"/>
  <c r="DX68" i="24"/>
  <c r="DW68" i="24"/>
  <c r="DV68" i="24"/>
  <c r="DU68" i="24"/>
  <c r="DT68" i="24"/>
  <c r="DY67" i="24"/>
  <c r="DX67" i="24"/>
  <c r="DW67" i="24"/>
  <c r="DV67" i="24"/>
  <c r="DU67" i="24"/>
  <c r="DT67" i="24"/>
  <c r="DY66" i="24"/>
  <c r="DX66" i="24"/>
  <c r="DW66" i="24"/>
  <c r="DV66" i="24"/>
  <c r="DU66" i="24"/>
  <c r="DT66" i="24"/>
  <c r="DY65" i="24"/>
  <c r="DX65" i="24"/>
  <c r="DW65" i="24"/>
  <c r="DV65" i="24"/>
  <c r="DU65" i="24"/>
  <c r="DT65" i="24"/>
  <c r="DY64" i="24"/>
  <c r="DX64" i="24"/>
  <c r="DW64" i="24"/>
  <c r="DV64" i="24"/>
  <c r="DU64" i="24"/>
  <c r="DT64" i="24"/>
  <c r="DY63" i="24"/>
  <c r="DX63" i="24"/>
  <c r="DW63" i="24"/>
  <c r="DV63" i="24"/>
  <c r="DU63" i="24"/>
  <c r="DT63" i="24"/>
  <c r="DY62" i="24"/>
  <c r="DX62" i="24"/>
  <c r="DW62" i="24"/>
  <c r="DV62" i="24"/>
  <c r="DU62" i="24"/>
  <c r="DT62" i="24"/>
  <c r="DY61" i="24"/>
  <c r="DX61" i="24"/>
  <c r="DW61" i="24"/>
  <c r="DV61" i="24"/>
  <c r="DU61" i="24"/>
  <c r="DT61" i="24"/>
  <c r="DY60" i="24"/>
  <c r="DX60" i="24"/>
  <c r="DW60" i="24"/>
  <c r="DV60" i="24"/>
  <c r="DU60" i="24"/>
  <c r="DT60" i="24"/>
  <c r="DY59" i="24"/>
  <c r="DX59" i="24"/>
  <c r="DW59" i="24"/>
  <c r="DV59" i="24"/>
  <c r="DU59" i="24"/>
  <c r="DT59" i="24"/>
  <c r="DY58" i="24"/>
  <c r="DX58" i="24"/>
  <c r="DW58" i="24"/>
  <c r="DV58" i="24"/>
  <c r="DU58" i="24"/>
  <c r="DT58" i="24"/>
  <c r="DY57" i="24"/>
  <c r="DX57" i="24"/>
  <c r="DW57" i="24"/>
  <c r="DV57" i="24"/>
  <c r="DU57" i="24"/>
  <c r="DT57" i="24"/>
  <c r="DY56" i="24"/>
  <c r="DX56" i="24"/>
  <c r="DW56" i="24"/>
  <c r="DV56" i="24"/>
  <c r="DU56" i="24"/>
  <c r="DT56" i="24"/>
  <c r="DY55" i="24"/>
  <c r="DX55" i="24"/>
  <c r="DW55" i="24"/>
  <c r="DV55" i="24"/>
  <c r="DU55" i="24"/>
  <c r="DT55" i="24"/>
  <c r="DY54" i="24"/>
  <c r="DX54" i="24"/>
  <c r="DW54" i="24"/>
  <c r="DV54" i="24"/>
  <c r="DU54" i="24"/>
  <c r="DT54" i="24"/>
  <c r="DY53" i="24"/>
  <c r="DX53" i="24"/>
  <c r="DW53" i="24"/>
  <c r="DV53" i="24"/>
  <c r="DU53" i="24"/>
  <c r="DT53" i="24"/>
  <c r="DY52" i="24"/>
  <c r="DX52" i="24"/>
  <c r="DW52" i="24"/>
  <c r="DV52" i="24"/>
  <c r="DU52" i="24"/>
  <c r="DT52" i="24"/>
  <c r="DY51" i="24"/>
  <c r="DX51" i="24"/>
  <c r="DW51" i="24"/>
  <c r="DV51" i="24"/>
  <c r="DU51" i="24"/>
  <c r="DT51" i="24"/>
  <c r="DY50" i="24"/>
  <c r="DX50" i="24"/>
  <c r="DW50" i="24"/>
  <c r="DV50" i="24"/>
  <c r="DU50" i="24"/>
  <c r="DT50" i="24"/>
  <c r="DY49" i="24"/>
  <c r="DX49" i="24"/>
  <c r="DW49" i="24"/>
  <c r="DV49" i="24"/>
  <c r="DU49" i="24"/>
  <c r="DT49" i="24"/>
  <c r="DY48" i="24"/>
  <c r="DX48" i="24"/>
  <c r="DW48" i="24"/>
  <c r="DV48" i="24"/>
  <c r="DU48" i="24"/>
  <c r="DT48" i="24"/>
  <c r="DY47" i="24"/>
  <c r="DX47" i="24"/>
  <c r="DW47" i="24"/>
  <c r="DV47" i="24"/>
  <c r="DU47" i="24"/>
  <c r="DT47" i="24"/>
  <c r="DY46" i="24"/>
  <c r="DX46" i="24"/>
  <c r="DW46" i="24"/>
  <c r="DV46" i="24"/>
  <c r="DU46" i="24"/>
  <c r="DT46" i="24"/>
  <c r="DY45" i="24"/>
  <c r="DX45" i="24"/>
  <c r="DW45" i="24"/>
  <c r="DV45" i="24"/>
  <c r="DU45" i="24"/>
  <c r="DT45" i="24"/>
  <c r="DY44" i="24"/>
  <c r="DX44" i="24"/>
  <c r="DW44" i="24"/>
  <c r="DV44" i="24"/>
  <c r="DU44" i="24"/>
  <c r="DT44" i="24"/>
  <c r="DY43" i="24"/>
  <c r="DX43" i="24"/>
  <c r="DW43" i="24"/>
  <c r="DV43" i="24"/>
  <c r="DU43" i="24"/>
  <c r="DT43" i="24"/>
  <c r="DY42" i="24"/>
  <c r="DX42" i="24"/>
  <c r="DW42" i="24"/>
  <c r="DV42" i="24"/>
  <c r="DU42" i="24"/>
  <c r="DT42" i="24"/>
  <c r="DY41" i="24"/>
  <c r="DX41" i="24"/>
  <c r="DW41" i="24"/>
  <c r="DV41" i="24"/>
  <c r="DU41" i="24"/>
  <c r="DT41" i="24"/>
  <c r="DY40" i="24"/>
  <c r="DX40" i="24"/>
  <c r="DW40" i="24"/>
  <c r="DV40" i="24"/>
  <c r="DU40" i="24"/>
  <c r="DT40" i="24"/>
  <c r="DY39" i="24"/>
  <c r="DX39" i="24"/>
  <c r="DW39" i="24"/>
  <c r="DV39" i="24"/>
  <c r="DU39" i="24"/>
  <c r="DT39" i="24"/>
  <c r="DY38" i="24"/>
  <c r="DX38" i="24"/>
  <c r="DW38" i="24"/>
  <c r="DV38" i="24"/>
  <c r="DU38" i="24"/>
  <c r="DT38" i="24"/>
  <c r="DY37" i="24"/>
  <c r="DX37" i="24"/>
  <c r="DW37" i="24"/>
  <c r="DV37" i="24"/>
  <c r="DU37" i="24"/>
  <c r="DT37" i="24"/>
  <c r="DY36" i="24"/>
  <c r="DX36" i="24"/>
  <c r="DW36" i="24"/>
  <c r="DV36" i="24"/>
  <c r="DU36" i="24"/>
  <c r="DT36" i="24"/>
  <c r="DY35" i="24"/>
  <c r="DX35" i="24"/>
  <c r="DW35" i="24"/>
  <c r="DV35" i="24"/>
  <c r="DU35" i="24"/>
  <c r="DT35" i="24"/>
  <c r="DY34" i="24"/>
  <c r="DX34" i="24"/>
  <c r="DW34" i="24"/>
  <c r="DV34" i="24"/>
  <c r="DU34" i="24"/>
  <c r="DT34" i="24"/>
  <c r="DY33" i="24"/>
  <c r="DX33" i="24"/>
  <c r="DW33" i="24"/>
  <c r="DV33" i="24"/>
  <c r="DU33" i="24"/>
  <c r="DT33" i="24"/>
  <c r="DY32" i="24"/>
  <c r="DX32" i="24"/>
  <c r="DW32" i="24"/>
  <c r="DV32" i="24"/>
  <c r="DU32" i="24"/>
  <c r="DT32" i="24"/>
  <c r="DY31" i="24"/>
  <c r="DX31" i="24"/>
  <c r="DW31" i="24"/>
  <c r="DV31" i="24"/>
  <c r="DU31" i="24"/>
  <c r="DT31" i="24"/>
  <c r="DY30" i="24"/>
  <c r="DX30" i="24"/>
  <c r="DW30" i="24"/>
  <c r="DV30" i="24"/>
  <c r="DU30" i="24"/>
  <c r="DT30" i="24"/>
  <c r="DY29" i="24"/>
  <c r="DX29" i="24"/>
  <c r="DW29" i="24"/>
  <c r="DV29" i="24"/>
  <c r="DU29" i="24"/>
  <c r="DT29" i="24"/>
  <c r="DY28" i="24"/>
  <c r="DX28" i="24"/>
  <c r="DW28" i="24"/>
  <c r="DV28" i="24"/>
  <c r="DU28" i="24"/>
  <c r="DT28" i="24"/>
  <c r="DY27" i="24"/>
  <c r="DX27" i="24"/>
  <c r="DW27" i="24"/>
  <c r="DV27" i="24"/>
  <c r="DU27" i="24"/>
  <c r="DT27" i="24"/>
  <c r="DY26" i="24"/>
  <c r="DX26" i="24"/>
  <c r="DW26" i="24"/>
  <c r="DV26" i="24"/>
  <c r="DU26" i="24"/>
  <c r="DT26" i="24"/>
  <c r="DY25" i="24"/>
  <c r="DX25" i="24"/>
  <c r="DW25" i="24"/>
  <c r="DV25" i="24"/>
  <c r="DU25" i="24"/>
  <c r="DT25" i="24"/>
  <c r="DY24" i="24"/>
  <c r="DX24" i="24"/>
  <c r="DW24" i="24"/>
  <c r="DV24" i="24"/>
  <c r="DU24" i="24"/>
  <c r="DT24" i="24"/>
  <c r="DY23" i="24"/>
  <c r="DX23" i="24"/>
  <c r="DW23" i="24"/>
  <c r="DV23" i="24"/>
  <c r="DU23" i="24"/>
  <c r="DT23" i="24"/>
  <c r="DY22" i="24"/>
  <c r="DX22" i="24"/>
  <c r="DW22" i="24"/>
  <c r="DV22" i="24"/>
  <c r="DU22" i="24"/>
  <c r="DT22" i="24"/>
  <c r="DY21" i="24"/>
  <c r="DX21" i="24"/>
  <c r="DW21" i="24"/>
  <c r="DV21" i="24"/>
  <c r="DU21" i="24"/>
  <c r="DT21" i="24"/>
  <c r="DY20" i="24"/>
  <c r="DX20" i="24"/>
  <c r="DW20" i="24"/>
  <c r="DV20" i="24"/>
  <c r="DU20" i="24"/>
  <c r="DT20" i="24"/>
  <c r="DY19" i="24"/>
  <c r="DX19" i="24"/>
  <c r="DW19" i="24"/>
  <c r="DV19" i="24"/>
  <c r="DU19" i="24"/>
  <c r="DT19" i="24"/>
  <c r="DY18" i="24"/>
  <c r="DX18" i="24"/>
  <c r="DW18" i="24"/>
  <c r="DV18" i="24"/>
  <c r="DU18" i="24"/>
  <c r="DT18" i="24"/>
  <c r="DY17" i="24"/>
  <c r="DX17" i="24"/>
  <c r="DW17" i="24"/>
  <c r="DV17" i="24"/>
  <c r="DU17" i="24"/>
  <c r="DT17" i="24"/>
  <c r="DY16" i="24"/>
  <c r="DX16" i="24"/>
  <c r="DW16" i="24"/>
  <c r="DV16" i="24"/>
  <c r="DU16" i="24"/>
  <c r="DT16" i="24"/>
  <c r="DY15" i="24"/>
  <c r="DX15" i="24"/>
  <c r="DW15" i="24"/>
  <c r="DV15" i="24"/>
  <c r="DU15" i="24"/>
  <c r="DT15" i="24"/>
  <c r="DY14" i="24"/>
  <c r="DX14" i="24"/>
  <c r="DW14" i="24"/>
  <c r="DV14" i="24"/>
  <c r="DU14" i="24"/>
  <c r="DT14" i="24"/>
  <c r="DY13" i="24"/>
  <c r="DX13" i="24"/>
  <c r="DW13" i="24"/>
  <c r="DV13" i="24"/>
  <c r="DU13" i="24"/>
  <c r="DT13" i="24"/>
  <c r="DY12" i="24"/>
  <c r="DX12" i="24"/>
  <c r="DW12" i="24"/>
  <c r="DV12" i="24"/>
  <c r="DU12" i="24"/>
  <c r="DT12" i="24"/>
  <c r="DY11" i="24"/>
  <c r="DX11" i="24"/>
  <c r="DW11" i="24"/>
  <c r="DV11" i="24"/>
  <c r="DU11" i="24"/>
  <c r="DT11" i="24"/>
  <c r="DY10" i="24"/>
  <c r="DX10" i="24"/>
  <c r="DW10" i="24"/>
  <c r="DV10" i="24"/>
  <c r="DU10" i="24"/>
  <c r="DT10" i="24"/>
  <c r="DY9" i="24"/>
  <c r="DX9" i="24"/>
  <c r="DW9" i="24"/>
  <c r="DV9" i="24"/>
  <c r="DU9" i="24"/>
  <c r="DT9" i="24"/>
  <c r="DY8" i="24"/>
  <c r="DX8" i="24"/>
  <c r="DW8" i="24"/>
  <c r="DV8" i="24"/>
  <c r="DU8" i="24"/>
  <c r="DT8" i="24"/>
  <c r="DY7" i="24"/>
  <c r="DX7" i="24"/>
  <c r="DW7" i="24"/>
  <c r="DV7" i="24"/>
  <c r="DU7" i="24"/>
  <c r="DT7" i="24"/>
  <c r="DY6" i="24"/>
  <c r="DX6" i="24"/>
  <c r="DW6" i="24"/>
  <c r="DV6" i="24"/>
  <c r="DU6" i="24"/>
  <c r="DT6" i="24"/>
  <c r="DY5" i="24"/>
  <c r="DX5" i="24"/>
  <c r="DW5" i="24"/>
  <c r="DV5" i="24"/>
  <c r="DU5" i="24"/>
  <c r="DT5" i="24"/>
  <c r="DY4" i="24"/>
  <c r="DX4" i="24"/>
  <c r="DW4" i="24"/>
  <c r="DV4" i="24"/>
  <c r="DU4" i="24"/>
  <c r="DT4" i="24"/>
  <c r="DY3" i="24"/>
  <c r="DX3" i="24"/>
  <c r="DW3" i="24"/>
  <c r="DV3" i="24"/>
  <c r="DU3" i="24"/>
  <c r="DT3" i="24"/>
  <c r="DY155" i="25"/>
  <c r="DX155" i="25"/>
  <c r="DW155" i="25"/>
  <c r="DV155" i="25"/>
  <c r="DU155" i="25"/>
  <c r="DT155" i="25"/>
  <c r="DY154" i="25"/>
  <c r="DX154" i="25"/>
  <c r="DW154" i="25"/>
  <c r="DV154" i="25"/>
  <c r="DU154" i="25"/>
  <c r="DT154" i="25"/>
  <c r="DY153" i="25"/>
  <c r="DX153" i="25"/>
  <c r="DW153" i="25"/>
  <c r="DV153" i="25"/>
  <c r="DU153" i="25"/>
  <c r="DT153" i="25"/>
  <c r="DY152" i="25"/>
  <c r="DX152" i="25"/>
  <c r="DW152" i="25"/>
  <c r="DV152" i="25"/>
  <c r="DU152" i="25"/>
  <c r="DT152" i="25"/>
  <c r="DY151" i="25"/>
  <c r="DX151" i="25"/>
  <c r="DW151" i="25"/>
  <c r="DV151" i="25"/>
  <c r="DU151" i="25"/>
  <c r="DT151" i="25"/>
  <c r="DY150" i="25"/>
  <c r="DX150" i="25"/>
  <c r="DW150" i="25"/>
  <c r="DV150" i="25"/>
  <c r="DU150" i="25"/>
  <c r="DT150" i="25"/>
  <c r="DY149" i="25"/>
  <c r="DX149" i="25"/>
  <c r="DW149" i="25"/>
  <c r="DV149" i="25"/>
  <c r="DU149" i="25"/>
  <c r="DT149" i="25"/>
  <c r="DY148" i="25"/>
  <c r="DX148" i="25"/>
  <c r="DW148" i="25"/>
  <c r="DV148" i="25"/>
  <c r="DU148" i="25"/>
  <c r="DT148" i="25"/>
  <c r="DY147" i="25"/>
  <c r="DX147" i="25"/>
  <c r="DW147" i="25"/>
  <c r="DV147" i="25"/>
  <c r="DU147" i="25"/>
  <c r="DT147" i="25"/>
  <c r="DY146" i="25"/>
  <c r="DX146" i="25"/>
  <c r="DW146" i="25"/>
  <c r="DV146" i="25"/>
  <c r="DU146" i="25"/>
  <c r="DT146" i="25"/>
  <c r="DY145" i="25"/>
  <c r="DX145" i="25"/>
  <c r="DW145" i="25"/>
  <c r="DV145" i="25"/>
  <c r="DU145" i="25"/>
  <c r="DT145" i="25"/>
  <c r="DY144" i="25"/>
  <c r="DX144" i="25"/>
  <c r="DW144" i="25"/>
  <c r="DV144" i="25"/>
  <c r="DU144" i="25"/>
  <c r="DT144" i="25"/>
  <c r="DY143" i="25"/>
  <c r="DX143" i="25"/>
  <c r="DW143" i="25"/>
  <c r="DV143" i="25"/>
  <c r="DU143" i="25"/>
  <c r="DT143" i="25"/>
  <c r="DY142" i="25"/>
  <c r="DX142" i="25"/>
  <c r="DW142" i="25"/>
  <c r="DV142" i="25"/>
  <c r="DU142" i="25"/>
  <c r="DT142" i="25"/>
  <c r="DY141" i="25"/>
  <c r="DX141" i="25"/>
  <c r="DW141" i="25"/>
  <c r="DV141" i="25"/>
  <c r="DU141" i="25"/>
  <c r="DT141" i="25"/>
  <c r="DY140" i="25"/>
  <c r="DX140" i="25"/>
  <c r="DW140" i="25"/>
  <c r="DV140" i="25"/>
  <c r="DU140" i="25"/>
  <c r="DT140" i="25"/>
  <c r="DY139" i="25"/>
  <c r="DX139" i="25"/>
  <c r="DW139" i="25"/>
  <c r="DV139" i="25"/>
  <c r="DU139" i="25"/>
  <c r="DT139" i="25"/>
  <c r="DY138" i="25"/>
  <c r="DX138" i="25"/>
  <c r="DW138" i="25"/>
  <c r="DV138" i="25"/>
  <c r="DU138" i="25"/>
  <c r="DT138" i="25"/>
  <c r="DY137" i="25"/>
  <c r="DX137" i="25"/>
  <c r="DW137" i="25"/>
  <c r="DV137" i="25"/>
  <c r="DU137" i="25"/>
  <c r="DT137" i="25"/>
  <c r="DY136" i="25"/>
  <c r="DX136" i="25"/>
  <c r="DW136" i="25"/>
  <c r="DV136" i="25"/>
  <c r="DU136" i="25"/>
  <c r="DT136" i="25"/>
  <c r="DY135" i="25"/>
  <c r="DX135" i="25"/>
  <c r="DW135" i="25"/>
  <c r="DV135" i="25"/>
  <c r="DU135" i="25"/>
  <c r="DT135" i="25"/>
  <c r="DY134" i="25"/>
  <c r="DX134" i="25"/>
  <c r="DW134" i="25"/>
  <c r="DV134" i="25"/>
  <c r="DU134" i="25"/>
  <c r="DT134" i="25"/>
  <c r="DY133" i="25"/>
  <c r="DX133" i="25"/>
  <c r="DW133" i="25"/>
  <c r="DV133" i="25"/>
  <c r="DU133" i="25"/>
  <c r="DT133" i="25"/>
  <c r="DY132" i="25"/>
  <c r="DX132" i="25"/>
  <c r="DW132" i="25"/>
  <c r="DV132" i="25"/>
  <c r="DU132" i="25"/>
  <c r="DT132" i="25"/>
  <c r="DY131" i="25"/>
  <c r="DX131" i="25"/>
  <c r="DW131" i="25"/>
  <c r="DV131" i="25"/>
  <c r="DU131" i="25"/>
  <c r="DT131" i="25"/>
  <c r="DY130" i="25"/>
  <c r="DX130" i="25"/>
  <c r="DW130" i="25"/>
  <c r="DV130" i="25"/>
  <c r="DU130" i="25"/>
  <c r="DT130" i="25"/>
  <c r="DY129" i="25"/>
  <c r="DX129" i="25"/>
  <c r="DW129" i="25"/>
  <c r="DV129" i="25"/>
  <c r="DU129" i="25"/>
  <c r="DT129" i="25"/>
  <c r="DY128" i="25"/>
  <c r="DX128" i="25"/>
  <c r="DW128" i="25"/>
  <c r="DV128" i="25"/>
  <c r="DU128" i="25"/>
  <c r="DT128" i="25"/>
  <c r="DY127" i="25"/>
  <c r="DX127" i="25"/>
  <c r="DW127" i="25"/>
  <c r="DV127" i="25"/>
  <c r="DU127" i="25"/>
  <c r="DT127" i="25"/>
  <c r="DY126" i="25"/>
  <c r="DX126" i="25"/>
  <c r="DW126" i="25"/>
  <c r="DV126" i="25"/>
  <c r="DU126" i="25"/>
  <c r="DT126" i="25"/>
  <c r="DY125" i="25"/>
  <c r="DX125" i="25"/>
  <c r="DW125" i="25"/>
  <c r="DV125" i="25"/>
  <c r="DU125" i="25"/>
  <c r="DT125" i="25"/>
  <c r="DY124" i="25"/>
  <c r="DX124" i="25"/>
  <c r="DW124" i="25"/>
  <c r="DV124" i="25"/>
  <c r="DU124" i="25"/>
  <c r="DT124" i="25"/>
  <c r="DY123" i="25"/>
  <c r="DX123" i="25"/>
  <c r="DW123" i="25"/>
  <c r="DV123" i="25"/>
  <c r="DU123" i="25"/>
  <c r="DT123" i="25"/>
  <c r="DY122" i="25"/>
  <c r="DX122" i="25"/>
  <c r="DW122" i="25"/>
  <c r="DV122" i="25"/>
  <c r="DU122" i="25"/>
  <c r="DT122" i="25"/>
  <c r="DY121" i="25"/>
  <c r="DX121" i="25"/>
  <c r="DW121" i="25"/>
  <c r="DV121" i="25"/>
  <c r="DU121" i="25"/>
  <c r="DT121" i="25"/>
  <c r="DY120" i="25"/>
  <c r="DX120" i="25"/>
  <c r="DW120" i="25"/>
  <c r="DV120" i="25"/>
  <c r="DU120" i="25"/>
  <c r="DT120" i="25"/>
  <c r="DY119" i="25"/>
  <c r="DX119" i="25"/>
  <c r="DW119" i="25"/>
  <c r="DV119" i="25"/>
  <c r="DU119" i="25"/>
  <c r="DT119" i="25"/>
  <c r="DY118" i="25"/>
  <c r="DX118" i="25"/>
  <c r="DW118" i="25"/>
  <c r="DV118" i="25"/>
  <c r="DU118" i="25"/>
  <c r="DT118" i="25"/>
  <c r="DY117" i="25"/>
  <c r="DX117" i="25"/>
  <c r="DW117" i="25"/>
  <c r="DV117" i="25"/>
  <c r="DU117" i="25"/>
  <c r="DT117" i="25"/>
  <c r="DY116" i="25"/>
  <c r="DX116" i="25"/>
  <c r="DW116" i="25"/>
  <c r="DV116" i="25"/>
  <c r="DU116" i="25"/>
  <c r="DT116" i="25"/>
  <c r="DY115" i="25"/>
  <c r="DX115" i="25"/>
  <c r="DW115" i="25"/>
  <c r="DV115" i="25"/>
  <c r="DU115" i="25"/>
  <c r="DT115" i="25"/>
  <c r="DY114" i="25"/>
  <c r="DX114" i="25"/>
  <c r="DW114" i="25"/>
  <c r="DV114" i="25"/>
  <c r="DU114" i="25"/>
  <c r="DT114" i="25"/>
  <c r="DY113" i="25"/>
  <c r="DX113" i="25"/>
  <c r="DW113" i="25"/>
  <c r="DV113" i="25"/>
  <c r="DU113" i="25"/>
  <c r="DT113" i="25"/>
  <c r="DY112" i="25"/>
  <c r="DX112" i="25"/>
  <c r="DW112" i="25"/>
  <c r="DV112" i="25"/>
  <c r="DU112" i="25"/>
  <c r="DT112" i="25"/>
  <c r="DY111" i="25"/>
  <c r="DX111" i="25"/>
  <c r="DW111" i="25"/>
  <c r="DV111" i="25"/>
  <c r="DU111" i="25"/>
  <c r="DT111" i="25"/>
  <c r="DY110" i="25"/>
  <c r="DX110" i="25"/>
  <c r="DW110" i="25"/>
  <c r="DV110" i="25"/>
  <c r="DU110" i="25"/>
  <c r="DT110" i="25"/>
  <c r="DY109" i="25"/>
  <c r="DX109" i="25"/>
  <c r="DW109" i="25"/>
  <c r="DV109" i="25"/>
  <c r="DU109" i="25"/>
  <c r="DT109" i="25"/>
  <c r="DY108" i="25"/>
  <c r="DX108" i="25"/>
  <c r="DW108" i="25"/>
  <c r="DV108" i="25"/>
  <c r="DU108" i="25"/>
  <c r="DT108" i="25"/>
  <c r="DY107" i="25"/>
  <c r="DX107" i="25"/>
  <c r="DW107" i="25"/>
  <c r="DV107" i="25"/>
  <c r="DU107" i="25"/>
  <c r="DT107" i="25"/>
  <c r="DY106" i="25"/>
  <c r="DX106" i="25"/>
  <c r="DW106" i="25"/>
  <c r="DV106" i="25"/>
  <c r="DU106" i="25"/>
  <c r="DT106" i="25"/>
  <c r="DY105" i="25"/>
  <c r="DX105" i="25"/>
  <c r="DW105" i="25"/>
  <c r="DV105" i="25"/>
  <c r="DU105" i="25"/>
  <c r="DT105" i="25"/>
  <c r="DY104" i="25"/>
  <c r="DX104" i="25"/>
  <c r="DW104" i="25"/>
  <c r="DV104" i="25"/>
  <c r="DU104" i="25"/>
  <c r="DT104" i="25"/>
  <c r="DY103" i="25"/>
  <c r="DX103" i="25"/>
  <c r="DW103" i="25"/>
  <c r="DV103" i="25"/>
  <c r="DU103" i="25"/>
  <c r="DT103" i="25"/>
  <c r="DY102" i="25"/>
  <c r="DX102" i="25"/>
  <c r="DW102" i="25"/>
  <c r="DV102" i="25"/>
  <c r="DU102" i="25"/>
  <c r="DT102" i="25"/>
  <c r="DY101" i="25"/>
  <c r="DX101" i="25"/>
  <c r="DW101" i="25"/>
  <c r="DV101" i="25"/>
  <c r="DU101" i="25"/>
  <c r="DT101" i="25"/>
  <c r="DY100" i="25"/>
  <c r="DX100" i="25"/>
  <c r="DW100" i="25"/>
  <c r="DV100" i="25"/>
  <c r="DU100" i="25"/>
  <c r="DT100" i="25"/>
  <c r="DY99" i="25"/>
  <c r="DX99" i="25"/>
  <c r="DW99" i="25"/>
  <c r="DV99" i="25"/>
  <c r="DU99" i="25"/>
  <c r="DT99" i="25"/>
  <c r="DY98" i="25"/>
  <c r="DX98" i="25"/>
  <c r="DW98" i="25"/>
  <c r="DV98" i="25"/>
  <c r="DU98" i="25"/>
  <c r="DT98" i="25"/>
  <c r="DY97" i="25"/>
  <c r="DX97" i="25"/>
  <c r="DW97" i="25"/>
  <c r="DV97" i="25"/>
  <c r="DU97" i="25"/>
  <c r="DT97" i="25"/>
  <c r="DY96" i="25"/>
  <c r="DX96" i="25"/>
  <c r="DW96" i="25"/>
  <c r="DV96" i="25"/>
  <c r="DU96" i="25"/>
  <c r="DT96" i="25"/>
  <c r="DY95" i="25"/>
  <c r="DX95" i="25"/>
  <c r="DW95" i="25"/>
  <c r="DV95" i="25"/>
  <c r="DU95" i="25"/>
  <c r="DT95" i="25"/>
  <c r="DY94" i="25"/>
  <c r="DX94" i="25"/>
  <c r="DW94" i="25"/>
  <c r="DV94" i="25"/>
  <c r="DU94" i="25"/>
  <c r="DT94" i="25"/>
  <c r="DY93" i="25"/>
  <c r="DX93" i="25"/>
  <c r="DW93" i="25"/>
  <c r="DV93" i="25"/>
  <c r="DU93" i="25"/>
  <c r="DT93" i="25"/>
  <c r="DY92" i="25"/>
  <c r="DX92" i="25"/>
  <c r="DW92" i="25"/>
  <c r="DV92" i="25"/>
  <c r="DU92" i="25"/>
  <c r="DT92" i="25"/>
  <c r="DY91" i="25"/>
  <c r="DX91" i="25"/>
  <c r="DW91" i="25"/>
  <c r="DV91" i="25"/>
  <c r="DU91" i="25"/>
  <c r="DT91" i="25"/>
  <c r="DY90" i="25"/>
  <c r="DX90" i="25"/>
  <c r="DW90" i="25"/>
  <c r="DV90" i="25"/>
  <c r="DU90" i="25"/>
  <c r="DT90" i="25"/>
  <c r="DY89" i="25"/>
  <c r="DX89" i="25"/>
  <c r="DW89" i="25"/>
  <c r="DV89" i="25"/>
  <c r="DU89" i="25"/>
  <c r="DT89" i="25"/>
  <c r="DY88" i="25"/>
  <c r="DX88" i="25"/>
  <c r="DW88" i="25"/>
  <c r="DV88" i="25"/>
  <c r="DU88" i="25"/>
  <c r="DT88" i="25"/>
  <c r="DY87" i="25"/>
  <c r="DX87" i="25"/>
  <c r="DW87" i="25"/>
  <c r="DV87" i="25"/>
  <c r="DU87" i="25"/>
  <c r="DT87" i="25"/>
  <c r="DY86" i="25"/>
  <c r="DX86" i="25"/>
  <c r="DW86" i="25"/>
  <c r="DV86" i="25"/>
  <c r="DU86" i="25"/>
  <c r="DT86" i="25"/>
  <c r="DY85" i="25"/>
  <c r="DX85" i="25"/>
  <c r="DW85" i="25"/>
  <c r="DV85" i="25"/>
  <c r="DU85" i="25"/>
  <c r="DT85" i="25"/>
  <c r="DY84" i="25"/>
  <c r="DX84" i="25"/>
  <c r="DW84" i="25"/>
  <c r="DV84" i="25"/>
  <c r="DU84" i="25"/>
  <c r="DT84" i="25"/>
  <c r="DY83" i="25"/>
  <c r="DX83" i="25"/>
  <c r="DW83" i="25"/>
  <c r="DV83" i="25"/>
  <c r="DU83" i="25"/>
  <c r="DT83" i="25"/>
  <c r="DY82" i="25"/>
  <c r="DX82" i="25"/>
  <c r="DW82" i="25"/>
  <c r="DV82" i="25"/>
  <c r="DU82" i="25"/>
  <c r="DT82" i="25"/>
  <c r="DY81" i="25"/>
  <c r="DX81" i="25"/>
  <c r="DW81" i="25"/>
  <c r="DV81" i="25"/>
  <c r="DU81" i="25"/>
  <c r="DT81" i="25"/>
  <c r="DY80" i="25"/>
  <c r="DX80" i="25"/>
  <c r="DW80" i="25"/>
  <c r="DV80" i="25"/>
  <c r="DU80" i="25"/>
  <c r="DT80" i="25"/>
  <c r="DY79" i="25"/>
  <c r="DX79" i="25"/>
  <c r="DW79" i="25"/>
  <c r="DV79" i="25"/>
  <c r="DU79" i="25"/>
  <c r="DT79" i="25"/>
  <c r="DY78" i="25"/>
  <c r="DX78" i="25"/>
  <c r="DW78" i="25"/>
  <c r="DV78" i="25"/>
  <c r="DU78" i="25"/>
  <c r="DT78" i="25"/>
  <c r="DY77" i="25"/>
  <c r="DX77" i="25"/>
  <c r="DW77" i="25"/>
  <c r="DV77" i="25"/>
  <c r="DU77" i="25"/>
  <c r="DT77" i="25"/>
  <c r="DY76" i="25"/>
  <c r="DX76" i="25"/>
  <c r="DW76" i="25"/>
  <c r="DV76" i="25"/>
  <c r="DU76" i="25"/>
  <c r="DT76" i="25"/>
  <c r="DY75" i="25"/>
  <c r="DX75" i="25"/>
  <c r="DW75" i="25"/>
  <c r="DV75" i="25"/>
  <c r="DU75" i="25"/>
  <c r="DT75" i="25"/>
  <c r="DY74" i="25"/>
  <c r="DX74" i="25"/>
  <c r="DW74" i="25"/>
  <c r="DV74" i="25"/>
  <c r="DU74" i="25"/>
  <c r="DT74" i="25"/>
  <c r="DY73" i="25"/>
  <c r="DX73" i="25"/>
  <c r="DW73" i="25"/>
  <c r="DV73" i="25"/>
  <c r="DU73" i="25"/>
  <c r="DT73" i="25"/>
  <c r="DY72" i="25"/>
  <c r="DX72" i="25"/>
  <c r="DW72" i="25"/>
  <c r="DV72" i="25"/>
  <c r="DU72" i="25"/>
  <c r="DT72" i="25"/>
  <c r="DY71" i="25"/>
  <c r="DX71" i="25"/>
  <c r="DW71" i="25"/>
  <c r="DV71" i="25"/>
  <c r="DU71" i="25"/>
  <c r="DT71" i="25"/>
  <c r="DY70" i="25"/>
  <c r="DX70" i="25"/>
  <c r="DW70" i="25"/>
  <c r="DV70" i="25"/>
  <c r="DU70" i="25"/>
  <c r="DT70" i="25"/>
  <c r="DY69" i="25"/>
  <c r="DX69" i="25"/>
  <c r="DW69" i="25"/>
  <c r="DV69" i="25"/>
  <c r="DU69" i="25"/>
  <c r="DT69" i="25"/>
  <c r="DY68" i="25"/>
  <c r="DX68" i="25"/>
  <c r="DW68" i="25"/>
  <c r="DV68" i="25"/>
  <c r="DU68" i="25"/>
  <c r="DT68" i="25"/>
  <c r="DY67" i="25"/>
  <c r="DX67" i="25"/>
  <c r="DW67" i="25"/>
  <c r="DV67" i="25"/>
  <c r="DU67" i="25"/>
  <c r="DT67" i="25"/>
  <c r="DY66" i="25"/>
  <c r="DX66" i="25"/>
  <c r="DW66" i="25"/>
  <c r="DV66" i="25"/>
  <c r="DU66" i="25"/>
  <c r="DT66" i="25"/>
  <c r="DY65" i="25"/>
  <c r="DX65" i="25"/>
  <c r="DW65" i="25"/>
  <c r="DV65" i="25"/>
  <c r="DU65" i="25"/>
  <c r="DT65" i="25"/>
  <c r="DY64" i="25"/>
  <c r="DX64" i="25"/>
  <c r="DW64" i="25"/>
  <c r="DV64" i="25"/>
  <c r="DU64" i="25"/>
  <c r="DT64" i="25"/>
  <c r="DY63" i="25"/>
  <c r="DX63" i="25"/>
  <c r="DW63" i="25"/>
  <c r="DV63" i="25"/>
  <c r="DU63" i="25"/>
  <c r="DT63" i="25"/>
  <c r="DY62" i="25"/>
  <c r="DX62" i="25"/>
  <c r="DW62" i="25"/>
  <c r="DV62" i="25"/>
  <c r="DU62" i="25"/>
  <c r="DT62" i="25"/>
  <c r="DY61" i="25"/>
  <c r="DX61" i="25"/>
  <c r="DW61" i="25"/>
  <c r="DV61" i="25"/>
  <c r="DU61" i="25"/>
  <c r="DT61" i="25"/>
  <c r="DY60" i="25"/>
  <c r="DX60" i="25"/>
  <c r="DW60" i="25"/>
  <c r="DV60" i="25"/>
  <c r="DU60" i="25"/>
  <c r="DT60" i="25"/>
  <c r="DY59" i="25"/>
  <c r="DX59" i="25"/>
  <c r="DW59" i="25"/>
  <c r="DV59" i="25"/>
  <c r="DU59" i="25"/>
  <c r="DT59" i="25"/>
  <c r="DY58" i="25"/>
  <c r="DX58" i="25"/>
  <c r="DW58" i="25"/>
  <c r="DV58" i="25"/>
  <c r="DU58" i="25"/>
  <c r="DT58" i="25"/>
  <c r="DY57" i="25"/>
  <c r="DX57" i="25"/>
  <c r="DW57" i="25"/>
  <c r="DV57" i="25"/>
  <c r="DU57" i="25"/>
  <c r="DT57" i="25"/>
  <c r="DY56" i="25"/>
  <c r="DX56" i="25"/>
  <c r="DW56" i="25"/>
  <c r="DV56" i="25"/>
  <c r="DU56" i="25"/>
  <c r="DT56" i="25"/>
  <c r="DY55" i="25"/>
  <c r="DX55" i="25"/>
  <c r="DW55" i="25"/>
  <c r="DV55" i="25"/>
  <c r="DU55" i="25"/>
  <c r="DT55" i="25"/>
  <c r="DY54" i="25"/>
  <c r="DX54" i="25"/>
  <c r="DW54" i="25"/>
  <c r="DV54" i="25"/>
  <c r="DU54" i="25"/>
  <c r="DT54" i="25"/>
  <c r="DY53" i="25"/>
  <c r="DX53" i="25"/>
  <c r="DW53" i="25"/>
  <c r="DV53" i="25"/>
  <c r="DU53" i="25"/>
  <c r="DT53" i="25"/>
  <c r="DY52" i="25"/>
  <c r="DX52" i="25"/>
  <c r="DW52" i="25"/>
  <c r="DV52" i="25"/>
  <c r="DU52" i="25"/>
  <c r="DT52" i="25"/>
  <c r="DY51" i="25"/>
  <c r="DX51" i="25"/>
  <c r="DW51" i="25"/>
  <c r="DV51" i="25"/>
  <c r="DU51" i="25"/>
  <c r="DT51" i="25"/>
  <c r="DY50" i="25"/>
  <c r="DX50" i="25"/>
  <c r="DW50" i="25"/>
  <c r="DV50" i="25"/>
  <c r="DU50" i="25"/>
  <c r="DT50" i="25"/>
  <c r="DY49" i="25"/>
  <c r="DX49" i="25"/>
  <c r="DW49" i="25"/>
  <c r="DV49" i="25"/>
  <c r="DU49" i="25"/>
  <c r="DT49" i="25"/>
  <c r="DY48" i="25"/>
  <c r="DX48" i="25"/>
  <c r="DW48" i="25"/>
  <c r="DV48" i="25"/>
  <c r="DU48" i="25"/>
  <c r="DT48" i="25"/>
  <c r="DY47" i="25"/>
  <c r="DX47" i="25"/>
  <c r="DW47" i="25"/>
  <c r="DV47" i="25"/>
  <c r="DU47" i="25"/>
  <c r="DT47" i="25"/>
  <c r="DY46" i="25"/>
  <c r="DX46" i="25"/>
  <c r="DW46" i="25"/>
  <c r="DV46" i="25"/>
  <c r="DU46" i="25"/>
  <c r="DT46" i="25"/>
  <c r="DY45" i="25"/>
  <c r="DX45" i="25"/>
  <c r="DW45" i="25"/>
  <c r="DV45" i="25"/>
  <c r="DU45" i="25"/>
  <c r="DT45" i="25"/>
  <c r="DY44" i="25"/>
  <c r="DX44" i="25"/>
  <c r="DW44" i="25"/>
  <c r="DV44" i="25"/>
  <c r="DU44" i="25"/>
  <c r="DT44" i="25"/>
  <c r="DY43" i="25"/>
  <c r="DX43" i="25"/>
  <c r="DW43" i="25"/>
  <c r="DV43" i="25"/>
  <c r="DU43" i="25"/>
  <c r="DT43" i="25"/>
  <c r="DY42" i="25"/>
  <c r="DX42" i="25"/>
  <c r="DW42" i="25"/>
  <c r="DV42" i="25"/>
  <c r="DU42" i="25"/>
  <c r="DT42" i="25"/>
  <c r="DY41" i="25"/>
  <c r="DX41" i="25"/>
  <c r="DW41" i="25"/>
  <c r="DV41" i="25"/>
  <c r="DU41" i="25"/>
  <c r="DT41" i="25"/>
  <c r="DY40" i="25"/>
  <c r="DX40" i="25"/>
  <c r="DW40" i="25"/>
  <c r="DV40" i="25"/>
  <c r="DU40" i="25"/>
  <c r="DT40" i="25"/>
  <c r="DY39" i="25"/>
  <c r="DX39" i="25"/>
  <c r="DW39" i="25"/>
  <c r="DV39" i="25"/>
  <c r="DU39" i="25"/>
  <c r="DT39" i="25"/>
  <c r="DY38" i="25"/>
  <c r="DX38" i="25"/>
  <c r="DW38" i="25"/>
  <c r="DV38" i="25"/>
  <c r="DU38" i="25"/>
  <c r="DT38" i="25"/>
  <c r="DY37" i="25"/>
  <c r="DX37" i="25"/>
  <c r="DW37" i="25"/>
  <c r="DV37" i="25"/>
  <c r="DU37" i="25"/>
  <c r="DT37" i="25"/>
  <c r="DY36" i="25"/>
  <c r="DX36" i="25"/>
  <c r="DW36" i="25"/>
  <c r="DV36" i="25"/>
  <c r="DU36" i="25"/>
  <c r="DT36" i="25"/>
  <c r="DY35" i="25"/>
  <c r="DX35" i="25"/>
  <c r="DW35" i="25"/>
  <c r="DV35" i="25"/>
  <c r="DU35" i="25"/>
  <c r="DT35" i="25"/>
  <c r="DY34" i="25"/>
  <c r="DX34" i="25"/>
  <c r="DW34" i="25"/>
  <c r="DV34" i="25"/>
  <c r="DU34" i="25"/>
  <c r="DT34" i="25"/>
  <c r="DY33" i="25"/>
  <c r="DX33" i="25"/>
  <c r="DW33" i="25"/>
  <c r="DV33" i="25"/>
  <c r="DU33" i="25"/>
  <c r="DT33" i="25"/>
  <c r="DY32" i="25"/>
  <c r="DX32" i="25"/>
  <c r="DW32" i="25"/>
  <c r="DV32" i="25"/>
  <c r="DU32" i="25"/>
  <c r="DT32" i="25"/>
  <c r="DY31" i="25"/>
  <c r="DX31" i="25"/>
  <c r="DW31" i="25"/>
  <c r="DV31" i="25"/>
  <c r="DU31" i="25"/>
  <c r="DT31" i="25"/>
  <c r="DY30" i="25"/>
  <c r="DX30" i="25"/>
  <c r="DW30" i="25"/>
  <c r="DV30" i="25"/>
  <c r="DU30" i="25"/>
  <c r="DT30" i="25"/>
  <c r="DY29" i="25"/>
  <c r="DX29" i="25"/>
  <c r="DW29" i="25"/>
  <c r="DV29" i="25"/>
  <c r="DU29" i="25"/>
  <c r="DT29" i="25"/>
  <c r="DY28" i="25"/>
  <c r="DX28" i="25"/>
  <c r="DW28" i="25"/>
  <c r="DV28" i="25"/>
  <c r="DU28" i="25"/>
  <c r="DT28" i="25"/>
  <c r="DY27" i="25"/>
  <c r="DX27" i="25"/>
  <c r="DW27" i="25"/>
  <c r="DV27" i="25"/>
  <c r="DU27" i="25"/>
  <c r="DT27" i="25"/>
  <c r="DY26" i="25"/>
  <c r="DX26" i="25"/>
  <c r="DW26" i="25"/>
  <c r="DV26" i="25"/>
  <c r="DU26" i="25"/>
  <c r="DT26" i="25"/>
  <c r="DY25" i="25"/>
  <c r="DX25" i="25"/>
  <c r="DW25" i="25"/>
  <c r="DV25" i="25"/>
  <c r="DU25" i="25"/>
  <c r="DT25" i="25"/>
  <c r="DY24" i="25"/>
  <c r="DX24" i="25"/>
  <c r="DW24" i="25"/>
  <c r="DV24" i="25"/>
  <c r="DU24" i="25"/>
  <c r="DT24" i="25"/>
  <c r="DY23" i="25"/>
  <c r="DX23" i="25"/>
  <c r="DW23" i="25"/>
  <c r="DV23" i="25"/>
  <c r="DU23" i="25"/>
  <c r="DT23" i="25"/>
  <c r="DY22" i="25"/>
  <c r="DX22" i="25"/>
  <c r="DW22" i="25"/>
  <c r="DV22" i="25"/>
  <c r="DU22" i="25"/>
  <c r="DT22" i="25"/>
  <c r="DY21" i="25"/>
  <c r="DX21" i="25"/>
  <c r="DW21" i="25"/>
  <c r="DV21" i="25"/>
  <c r="DU21" i="25"/>
  <c r="DT21" i="25"/>
  <c r="DY20" i="25"/>
  <c r="DX20" i="25"/>
  <c r="DW20" i="25"/>
  <c r="DV20" i="25"/>
  <c r="DU20" i="25"/>
  <c r="DT20" i="25"/>
  <c r="DY19" i="25"/>
  <c r="DX19" i="25"/>
  <c r="DW19" i="25"/>
  <c r="DV19" i="25"/>
  <c r="DU19" i="25"/>
  <c r="DT19" i="25"/>
  <c r="DY18" i="25"/>
  <c r="DX18" i="25"/>
  <c r="DW18" i="25"/>
  <c r="DV18" i="25"/>
  <c r="DU18" i="25"/>
  <c r="DT18" i="25"/>
  <c r="DY17" i="25"/>
  <c r="DX17" i="25"/>
  <c r="DW17" i="25"/>
  <c r="DV17" i="25"/>
  <c r="DU17" i="25"/>
  <c r="DT17" i="25"/>
  <c r="DY16" i="25"/>
  <c r="DX16" i="25"/>
  <c r="DW16" i="25"/>
  <c r="DV16" i="25"/>
  <c r="DU16" i="25"/>
  <c r="DT16" i="25"/>
  <c r="DY15" i="25"/>
  <c r="DX15" i="25"/>
  <c r="DW15" i="25"/>
  <c r="DV15" i="25"/>
  <c r="DU15" i="25"/>
  <c r="DT15" i="25"/>
  <c r="DY14" i="25"/>
  <c r="DX14" i="25"/>
  <c r="DW14" i="25"/>
  <c r="DV14" i="25"/>
  <c r="DU14" i="25"/>
  <c r="DT14" i="25"/>
  <c r="DY13" i="25"/>
  <c r="DX13" i="25"/>
  <c r="DW13" i="25"/>
  <c r="DV13" i="25"/>
  <c r="DU13" i="25"/>
  <c r="DT13" i="25"/>
  <c r="DY12" i="25"/>
  <c r="DX12" i="25"/>
  <c r="DW12" i="25"/>
  <c r="DV12" i="25"/>
  <c r="DU12" i="25"/>
  <c r="DT12" i="25"/>
  <c r="DY11" i="25"/>
  <c r="DX11" i="25"/>
  <c r="DW11" i="25"/>
  <c r="DV11" i="25"/>
  <c r="DU11" i="25"/>
  <c r="DT11" i="25"/>
  <c r="DY10" i="25"/>
  <c r="DX10" i="25"/>
  <c r="DW10" i="25"/>
  <c r="DV10" i="25"/>
  <c r="DU10" i="25"/>
  <c r="DT10" i="25"/>
  <c r="DY9" i="25"/>
  <c r="DX9" i="25"/>
  <c r="DW9" i="25"/>
  <c r="DV9" i="25"/>
  <c r="DU9" i="25"/>
  <c r="DT9" i="25"/>
  <c r="DY8" i="25"/>
  <c r="DX8" i="25"/>
  <c r="DW8" i="25"/>
  <c r="DV8" i="25"/>
  <c r="DU8" i="25"/>
  <c r="DT8" i="25"/>
  <c r="DY7" i="25"/>
  <c r="DX7" i="25"/>
  <c r="DW7" i="25"/>
  <c r="DV7" i="25"/>
  <c r="DU7" i="25"/>
  <c r="DT7" i="25"/>
  <c r="DY6" i="25"/>
  <c r="DX6" i="25"/>
  <c r="DW6" i="25"/>
  <c r="DV6" i="25"/>
  <c r="DU6" i="25"/>
  <c r="DT6" i="25"/>
  <c r="DY5" i="25"/>
  <c r="DX5" i="25"/>
  <c r="DW5" i="25"/>
  <c r="DV5" i="25"/>
  <c r="DU5" i="25"/>
  <c r="DT5" i="25"/>
  <c r="DY4" i="25"/>
  <c r="DX4" i="25"/>
  <c r="DW4" i="25"/>
  <c r="DV4" i="25"/>
  <c r="DU4" i="25"/>
  <c r="DT4" i="25"/>
  <c r="DY3" i="25"/>
  <c r="DX3" i="25"/>
  <c r="DW3" i="25"/>
  <c r="DV3" i="25"/>
  <c r="DU3" i="25"/>
  <c r="DT3" i="25"/>
  <c r="DY60" i="26"/>
  <c r="DX60" i="26"/>
  <c r="DW60" i="26"/>
  <c r="DV60" i="26"/>
  <c r="DU60" i="26"/>
  <c r="DT60" i="26"/>
  <c r="DY59" i="26"/>
  <c r="DX59" i="26"/>
  <c r="DW59" i="26"/>
  <c r="DV59" i="26"/>
  <c r="DU59" i="26"/>
  <c r="DT59" i="26"/>
  <c r="DY58" i="26"/>
  <c r="DX58" i="26"/>
  <c r="DW58" i="26"/>
  <c r="DV58" i="26"/>
  <c r="DU58" i="26"/>
  <c r="DT58" i="26"/>
  <c r="DY57" i="26"/>
  <c r="DX57" i="26"/>
  <c r="DW57" i="26"/>
  <c r="DV57" i="26"/>
  <c r="DU57" i="26"/>
  <c r="DT57" i="26"/>
  <c r="DY56" i="26"/>
  <c r="DX56" i="26"/>
  <c r="DW56" i="26"/>
  <c r="DV56" i="26"/>
  <c r="DU56" i="26"/>
  <c r="DT56" i="26"/>
  <c r="DY55" i="26"/>
  <c r="DX55" i="26"/>
  <c r="DW55" i="26"/>
  <c r="DV55" i="26"/>
  <c r="DU55" i="26"/>
  <c r="DT55" i="26"/>
  <c r="DY54" i="26"/>
  <c r="DX54" i="26"/>
  <c r="DW54" i="26"/>
  <c r="DV54" i="26"/>
  <c r="DU54" i="26"/>
  <c r="DT54" i="26"/>
  <c r="DY53" i="26"/>
  <c r="DX53" i="26"/>
  <c r="DW53" i="26"/>
  <c r="DV53" i="26"/>
  <c r="DU53" i="26"/>
  <c r="DT53" i="26"/>
  <c r="DY52" i="26"/>
  <c r="DX52" i="26"/>
  <c r="DW52" i="26"/>
  <c r="DV52" i="26"/>
  <c r="DU52" i="26"/>
  <c r="DT52" i="26"/>
  <c r="DY51" i="26"/>
  <c r="DX51" i="26"/>
  <c r="DW51" i="26"/>
  <c r="DV51" i="26"/>
  <c r="DU51" i="26"/>
  <c r="DT51" i="26"/>
  <c r="DY50" i="26"/>
  <c r="DX50" i="26"/>
  <c r="DW50" i="26"/>
  <c r="DV50" i="26"/>
  <c r="DU50" i="26"/>
  <c r="DT50" i="26"/>
  <c r="DY49" i="26"/>
  <c r="DX49" i="26"/>
  <c r="DW49" i="26"/>
  <c r="DV49" i="26"/>
  <c r="DU49" i="26"/>
  <c r="DT49" i="26"/>
  <c r="DY48" i="26"/>
  <c r="DX48" i="26"/>
  <c r="DW48" i="26"/>
  <c r="DV48" i="26"/>
  <c r="DU48" i="26"/>
  <c r="DT48" i="26"/>
  <c r="DY47" i="26"/>
  <c r="DX47" i="26"/>
  <c r="DW47" i="26"/>
  <c r="DV47" i="26"/>
  <c r="DU47" i="26"/>
  <c r="DT47" i="26"/>
  <c r="DY46" i="26"/>
  <c r="DX46" i="26"/>
  <c r="DW46" i="26"/>
  <c r="DV46" i="26"/>
  <c r="DU46" i="26"/>
  <c r="DT46" i="26"/>
  <c r="DY45" i="26"/>
  <c r="DX45" i="26"/>
  <c r="DW45" i="26"/>
  <c r="DV45" i="26"/>
  <c r="DU45" i="26"/>
  <c r="DT45" i="26"/>
  <c r="DY44" i="26"/>
  <c r="DX44" i="26"/>
  <c r="DW44" i="26"/>
  <c r="DV44" i="26"/>
  <c r="DU44" i="26"/>
  <c r="DT44" i="26"/>
  <c r="DY43" i="26"/>
  <c r="DX43" i="26"/>
  <c r="DW43" i="26"/>
  <c r="DV43" i="26"/>
  <c r="DU43" i="26"/>
  <c r="DT43" i="26"/>
  <c r="DY42" i="26"/>
  <c r="DX42" i="26"/>
  <c r="DW42" i="26"/>
  <c r="DV42" i="26"/>
  <c r="DU42" i="26"/>
  <c r="DT42" i="26"/>
  <c r="DY41" i="26"/>
  <c r="DX41" i="26"/>
  <c r="DW41" i="26"/>
  <c r="DV41" i="26"/>
  <c r="DU41" i="26"/>
  <c r="DT41" i="26"/>
  <c r="DY40" i="26"/>
  <c r="DX40" i="26"/>
  <c r="DW40" i="26"/>
  <c r="DV40" i="26"/>
  <c r="DU40" i="26"/>
  <c r="DT40" i="26"/>
  <c r="DY39" i="26"/>
  <c r="DX39" i="26"/>
  <c r="DW39" i="26"/>
  <c r="DV39" i="26"/>
  <c r="DU39" i="26"/>
  <c r="DT39" i="26"/>
  <c r="DY38" i="26"/>
  <c r="DX38" i="26"/>
  <c r="DW38" i="26"/>
  <c r="DV38" i="26"/>
  <c r="DU38" i="26"/>
  <c r="DT38" i="26"/>
  <c r="DY37" i="26"/>
  <c r="DX37" i="26"/>
  <c r="DW37" i="26"/>
  <c r="DV37" i="26"/>
  <c r="DU37" i="26"/>
  <c r="DT37" i="26"/>
  <c r="DY36" i="26"/>
  <c r="DX36" i="26"/>
  <c r="DW36" i="26"/>
  <c r="DV36" i="26"/>
  <c r="DU36" i="26"/>
  <c r="DT36" i="26"/>
  <c r="DY35" i="26"/>
  <c r="DX35" i="26"/>
  <c r="DW35" i="26"/>
  <c r="DV35" i="26"/>
  <c r="DU35" i="26"/>
  <c r="DT35" i="26"/>
  <c r="DY34" i="26"/>
  <c r="DX34" i="26"/>
  <c r="DW34" i="26"/>
  <c r="DV34" i="26"/>
  <c r="DU34" i="26"/>
  <c r="DT34" i="26"/>
  <c r="DY33" i="26"/>
  <c r="DX33" i="26"/>
  <c r="DW33" i="26"/>
  <c r="DV33" i="26"/>
  <c r="DU33" i="26"/>
  <c r="DT33" i="26"/>
  <c r="DY32" i="26"/>
  <c r="DX32" i="26"/>
  <c r="DW32" i="26"/>
  <c r="DV32" i="26"/>
  <c r="DU32" i="26"/>
  <c r="DT32" i="26"/>
  <c r="DY31" i="26"/>
  <c r="DX31" i="26"/>
  <c r="DW31" i="26"/>
  <c r="DV31" i="26"/>
  <c r="DU31" i="26"/>
  <c r="DT31" i="26"/>
  <c r="DY30" i="26"/>
  <c r="DX30" i="26"/>
  <c r="DW30" i="26"/>
  <c r="DV30" i="26"/>
  <c r="DU30" i="26"/>
  <c r="DT30" i="26"/>
  <c r="DY29" i="26"/>
  <c r="DX29" i="26"/>
  <c r="DW29" i="26"/>
  <c r="DV29" i="26"/>
  <c r="DU29" i="26"/>
  <c r="DT29" i="26"/>
  <c r="DY28" i="26"/>
  <c r="DX28" i="26"/>
  <c r="DW28" i="26"/>
  <c r="DV28" i="26"/>
  <c r="DU28" i="26"/>
  <c r="DT28" i="26"/>
  <c r="DY27" i="26"/>
  <c r="DX27" i="26"/>
  <c r="DW27" i="26"/>
  <c r="DV27" i="26"/>
  <c r="DU27" i="26"/>
  <c r="DT27" i="26"/>
  <c r="DY26" i="26"/>
  <c r="DX26" i="26"/>
  <c r="DW26" i="26"/>
  <c r="DV26" i="26"/>
  <c r="DU26" i="26"/>
  <c r="DT26" i="26"/>
  <c r="DY25" i="26"/>
  <c r="DX25" i="26"/>
  <c r="DW25" i="26"/>
  <c r="DV25" i="26"/>
  <c r="DU25" i="26"/>
  <c r="DT25" i="26"/>
  <c r="DY24" i="26"/>
  <c r="DX24" i="26"/>
  <c r="DW24" i="26"/>
  <c r="DV24" i="26"/>
  <c r="DU24" i="26"/>
  <c r="DT24" i="26"/>
  <c r="DY23" i="26"/>
  <c r="DX23" i="26"/>
  <c r="DW23" i="26"/>
  <c r="DV23" i="26"/>
  <c r="DU23" i="26"/>
  <c r="DT23" i="26"/>
  <c r="DY22" i="26"/>
  <c r="DX22" i="26"/>
  <c r="DW22" i="26"/>
  <c r="DV22" i="26"/>
  <c r="DU22" i="26"/>
  <c r="DT22" i="26"/>
  <c r="DY21" i="26"/>
  <c r="DX21" i="26"/>
  <c r="DW21" i="26"/>
  <c r="DV21" i="26"/>
  <c r="DU21" i="26"/>
  <c r="DT21" i="26"/>
  <c r="DY20" i="26"/>
  <c r="DX20" i="26"/>
  <c r="DW20" i="26"/>
  <c r="DV20" i="26"/>
  <c r="DU20" i="26"/>
  <c r="DT20" i="26"/>
  <c r="DY19" i="26"/>
  <c r="DX19" i="26"/>
  <c r="DW19" i="26"/>
  <c r="DV19" i="26"/>
  <c r="DU19" i="26"/>
  <c r="DT19" i="26"/>
  <c r="DY18" i="26"/>
  <c r="DX18" i="26"/>
  <c r="DW18" i="26"/>
  <c r="DV18" i="26"/>
  <c r="DU18" i="26"/>
  <c r="DT18" i="26"/>
  <c r="DY17" i="26"/>
  <c r="DX17" i="26"/>
  <c r="DW17" i="26"/>
  <c r="DV17" i="26"/>
  <c r="DU17" i="26"/>
  <c r="DT17" i="26"/>
  <c r="DY16" i="26"/>
  <c r="DX16" i="26"/>
  <c r="DW16" i="26"/>
  <c r="DV16" i="26"/>
  <c r="DU16" i="26"/>
  <c r="DT16" i="26"/>
  <c r="DY15" i="26"/>
  <c r="DX15" i="26"/>
  <c r="DW15" i="26"/>
  <c r="DV15" i="26"/>
  <c r="DU15" i="26"/>
  <c r="DT15" i="26"/>
  <c r="DY14" i="26"/>
  <c r="DX14" i="26"/>
  <c r="DW14" i="26"/>
  <c r="DV14" i="26"/>
  <c r="DU14" i="26"/>
  <c r="DT14" i="26"/>
  <c r="DY13" i="26"/>
  <c r="DX13" i="26"/>
  <c r="DW13" i="26"/>
  <c r="DV13" i="26"/>
  <c r="DU13" i="26"/>
  <c r="DT13" i="26"/>
  <c r="DY12" i="26"/>
  <c r="DX12" i="26"/>
  <c r="DW12" i="26"/>
  <c r="DV12" i="26"/>
  <c r="DU12" i="26"/>
  <c r="DT12" i="26"/>
  <c r="DY11" i="26"/>
  <c r="DX11" i="26"/>
  <c r="DW11" i="26"/>
  <c r="DV11" i="26"/>
  <c r="DU11" i="26"/>
  <c r="DT11" i="26"/>
  <c r="DY10" i="26"/>
  <c r="DX10" i="26"/>
  <c r="DW10" i="26"/>
  <c r="DV10" i="26"/>
  <c r="DU10" i="26"/>
  <c r="DT10" i="26"/>
  <c r="DY9" i="26"/>
  <c r="DX9" i="26"/>
  <c r="DW9" i="26"/>
  <c r="DV9" i="26"/>
  <c r="DU9" i="26"/>
  <c r="DT9" i="26"/>
  <c r="DY8" i="26"/>
  <c r="DX8" i="26"/>
  <c r="DW8" i="26"/>
  <c r="DV8" i="26"/>
  <c r="DU8" i="26"/>
  <c r="DT8" i="26"/>
  <c r="DY7" i="26"/>
  <c r="DX7" i="26"/>
  <c r="DW7" i="26"/>
  <c r="DV7" i="26"/>
  <c r="DU7" i="26"/>
  <c r="DT7" i="26"/>
  <c r="DY6" i="26"/>
  <c r="DX6" i="26"/>
  <c r="DW6" i="26"/>
  <c r="DV6" i="26"/>
  <c r="DU6" i="26"/>
  <c r="DT6" i="26"/>
  <c r="DY5" i="26"/>
  <c r="DX5" i="26"/>
  <c r="DW5" i="26"/>
  <c r="DV5" i="26"/>
  <c r="DU5" i="26"/>
  <c r="DT5" i="26"/>
  <c r="DY4" i="26"/>
  <c r="DX4" i="26"/>
  <c r="DW4" i="26"/>
  <c r="DV4" i="26"/>
  <c r="DU4" i="26"/>
  <c r="DT4" i="26"/>
  <c r="DY3" i="26"/>
  <c r="DX3" i="26"/>
  <c r="DW3" i="26"/>
  <c r="DV3" i="26"/>
  <c r="DU3" i="26"/>
  <c r="DT3" i="26"/>
  <c r="DY93" i="27"/>
  <c r="DX93" i="27"/>
  <c r="DW93" i="27"/>
  <c r="DV93" i="27"/>
  <c r="DU93" i="27"/>
  <c r="DT93" i="27"/>
  <c r="DY92" i="27"/>
  <c r="DX92" i="27"/>
  <c r="DW92" i="27"/>
  <c r="DV92" i="27"/>
  <c r="DU92" i="27"/>
  <c r="DT92" i="27"/>
  <c r="DY91" i="27"/>
  <c r="DX91" i="27"/>
  <c r="DW91" i="27"/>
  <c r="DV91" i="27"/>
  <c r="DU91" i="27"/>
  <c r="DT91" i="27"/>
  <c r="DY90" i="27"/>
  <c r="DX90" i="27"/>
  <c r="DW90" i="27"/>
  <c r="DV90" i="27"/>
  <c r="DU90" i="27"/>
  <c r="DT90" i="27"/>
  <c r="DY89" i="27"/>
  <c r="DX89" i="27"/>
  <c r="DW89" i="27"/>
  <c r="DV89" i="27"/>
  <c r="DU89" i="27"/>
  <c r="DT89" i="27"/>
  <c r="DY88" i="27"/>
  <c r="DX88" i="27"/>
  <c r="DW88" i="27"/>
  <c r="DV88" i="27"/>
  <c r="DU88" i="27"/>
  <c r="DT88" i="27"/>
  <c r="DY87" i="27"/>
  <c r="DX87" i="27"/>
  <c r="DW87" i="27"/>
  <c r="DV87" i="27"/>
  <c r="DU87" i="27"/>
  <c r="DT87" i="27"/>
  <c r="DY86" i="27"/>
  <c r="DX86" i="27"/>
  <c r="DW86" i="27"/>
  <c r="DV86" i="27"/>
  <c r="DU86" i="27"/>
  <c r="DT86" i="27"/>
  <c r="DY85" i="27"/>
  <c r="DX85" i="27"/>
  <c r="DW85" i="27"/>
  <c r="DV85" i="27"/>
  <c r="DU85" i="27"/>
  <c r="DT85" i="27"/>
  <c r="DY84" i="27"/>
  <c r="DX84" i="27"/>
  <c r="DW84" i="27"/>
  <c r="DV84" i="27"/>
  <c r="DU84" i="27"/>
  <c r="DT84" i="27"/>
  <c r="DY83" i="27"/>
  <c r="DX83" i="27"/>
  <c r="DW83" i="27"/>
  <c r="DV83" i="27"/>
  <c r="DU83" i="27"/>
  <c r="DT83" i="27"/>
  <c r="DY82" i="27"/>
  <c r="DX82" i="27"/>
  <c r="DW82" i="27"/>
  <c r="DV82" i="27"/>
  <c r="DU82" i="27"/>
  <c r="DT82" i="27"/>
  <c r="DY81" i="27"/>
  <c r="DX81" i="27"/>
  <c r="DW81" i="27"/>
  <c r="DV81" i="27"/>
  <c r="DU81" i="27"/>
  <c r="DT81" i="27"/>
  <c r="DY80" i="27"/>
  <c r="DX80" i="27"/>
  <c r="DW80" i="27"/>
  <c r="DV80" i="27"/>
  <c r="DU80" i="27"/>
  <c r="DT80" i="27"/>
  <c r="DY79" i="27"/>
  <c r="DX79" i="27"/>
  <c r="DW79" i="27"/>
  <c r="DV79" i="27"/>
  <c r="DU79" i="27"/>
  <c r="DT79" i="27"/>
  <c r="DY78" i="27"/>
  <c r="DX78" i="27"/>
  <c r="DW78" i="27"/>
  <c r="DV78" i="27"/>
  <c r="DU78" i="27"/>
  <c r="DT78" i="27"/>
  <c r="DY77" i="27"/>
  <c r="DX77" i="27"/>
  <c r="DW77" i="27"/>
  <c r="DV77" i="27"/>
  <c r="DU77" i="27"/>
  <c r="DT77" i="27"/>
  <c r="DY76" i="27"/>
  <c r="DX76" i="27"/>
  <c r="DW76" i="27"/>
  <c r="DV76" i="27"/>
  <c r="DU76" i="27"/>
  <c r="DT76" i="27"/>
  <c r="DY75" i="27"/>
  <c r="DX75" i="27"/>
  <c r="DW75" i="27"/>
  <c r="DV75" i="27"/>
  <c r="DU75" i="27"/>
  <c r="DT75" i="27"/>
  <c r="DY74" i="27"/>
  <c r="DX74" i="27"/>
  <c r="DW74" i="27"/>
  <c r="DV74" i="27"/>
  <c r="DU74" i="27"/>
  <c r="DT74" i="27"/>
  <c r="DY73" i="27"/>
  <c r="DX73" i="27"/>
  <c r="DW73" i="27"/>
  <c r="DV73" i="27"/>
  <c r="DU73" i="27"/>
  <c r="DT73" i="27"/>
  <c r="DY72" i="27"/>
  <c r="DX72" i="27"/>
  <c r="DW72" i="27"/>
  <c r="DV72" i="27"/>
  <c r="DU72" i="27"/>
  <c r="DT72" i="27"/>
  <c r="DY71" i="27"/>
  <c r="DX71" i="27"/>
  <c r="DW71" i="27"/>
  <c r="DV71" i="27"/>
  <c r="DU71" i="27"/>
  <c r="DT71" i="27"/>
  <c r="DY70" i="27"/>
  <c r="DX70" i="27"/>
  <c r="DW70" i="27"/>
  <c r="DV70" i="27"/>
  <c r="DU70" i="27"/>
  <c r="DT70" i="27"/>
  <c r="DY69" i="27"/>
  <c r="DX69" i="27"/>
  <c r="DW69" i="27"/>
  <c r="DV69" i="27"/>
  <c r="DU69" i="27"/>
  <c r="DT69" i="27"/>
  <c r="DY68" i="27"/>
  <c r="DX68" i="27"/>
  <c r="DW68" i="27"/>
  <c r="DV68" i="27"/>
  <c r="DU68" i="27"/>
  <c r="DT68" i="27"/>
  <c r="DY67" i="27"/>
  <c r="DX67" i="27"/>
  <c r="DW67" i="27"/>
  <c r="DV67" i="27"/>
  <c r="DU67" i="27"/>
  <c r="DT67" i="27"/>
  <c r="DY66" i="27"/>
  <c r="DX66" i="27"/>
  <c r="DW66" i="27"/>
  <c r="DV66" i="27"/>
  <c r="DU66" i="27"/>
  <c r="DT66" i="27"/>
  <c r="DY65" i="27"/>
  <c r="DX65" i="27"/>
  <c r="DW65" i="27"/>
  <c r="DV65" i="27"/>
  <c r="DU65" i="27"/>
  <c r="DT65" i="27"/>
  <c r="DY64" i="27"/>
  <c r="DX64" i="27"/>
  <c r="DW64" i="27"/>
  <c r="DV64" i="27"/>
  <c r="DU64" i="27"/>
  <c r="DT64" i="27"/>
  <c r="DY63" i="27"/>
  <c r="DX63" i="27"/>
  <c r="DW63" i="27"/>
  <c r="DV63" i="27"/>
  <c r="DU63" i="27"/>
  <c r="DT63" i="27"/>
  <c r="DY62" i="27"/>
  <c r="DX62" i="27"/>
  <c r="DW62" i="27"/>
  <c r="DV62" i="27"/>
  <c r="DU62" i="27"/>
  <c r="DT62" i="27"/>
  <c r="DY61" i="27"/>
  <c r="DX61" i="27"/>
  <c r="DW61" i="27"/>
  <c r="DV61" i="27"/>
  <c r="DU61" i="27"/>
  <c r="DT61" i="27"/>
  <c r="DY60" i="27"/>
  <c r="DX60" i="27"/>
  <c r="DW60" i="27"/>
  <c r="DV60" i="27"/>
  <c r="DU60" i="27"/>
  <c r="DT60" i="27"/>
  <c r="DY59" i="27"/>
  <c r="DX59" i="27"/>
  <c r="DW59" i="27"/>
  <c r="DV59" i="27"/>
  <c r="DU59" i="27"/>
  <c r="DT59" i="27"/>
  <c r="DY58" i="27"/>
  <c r="DX58" i="27"/>
  <c r="DW58" i="27"/>
  <c r="DV58" i="27"/>
  <c r="DU58" i="27"/>
  <c r="DT58" i="27"/>
  <c r="DY57" i="27"/>
  <c r="DX57" i="27"/>
  <c r="DW57" i="27"/>
  <c r="DV57" i="27"/>
  <c r="DU57" i="27"/>
  <c r="DT57" i="27"/>
  <c r="DY56" i="27"/>
  <c r="DX56" i="27"/>
  <c r="DW56" i="27"/>
  <c r="DV56" i="27"/>
  <c r="DU56" i="27"/>
  <c r="DT56" i="27"/>
  <c r="DY55" i="27"/>
  <c r="DX55" i="27"/>
  <c r="DW55" i="27"/>
  <c r="DV55" i="27"/>
  <c r="DU55" i="27"/>
  <c r="DT55" i="27"/>
  <c r="DY54" i="27"/>
  <c r="DX54" i="27"/>
  <c r="DW54" i="27"/>
  <c r="DV54" i="27"/>
  <c r="DU54" i="27"/>
  <c r="DT54" i="27"/>
  <c r="DY53" i="27"/>
  <c r="DX53" i="27"/>
  <c r="DW53" i="27"/>
  <c r="DV53" i="27"/>
  <c r="DU53" i="27"/>
  <c r="DT53" i="27"/>
  <c r="DY52" i="27"/>
  <c r="DX52" i="27"/>
  <c r="DW52" i="27"/>
  <c r="DV52" i="27"/>
  <c r="DU52" i="27"/>
  <c r="DT52" i="27"/>
  <c r="DY51" i="27"/>
  <c r="DX51" i="27"/>
  <c r="DW51" i="27"/>
  <c r="DV51" i="27"/>
  <c r="DU51" i="27"/>
  <c r="DT51" i="27"/>
  <c r="DY50" i="27"/>
  <c r="DX50" i="27"/>
  <c r="DW50" i="27"/>
  <c r="DV50" i="27"/>
  <c r="DU50" i="27"/>
  <c r="DT50" i="27"/>
  <c r="DY49" i="27"/>
  <c r="DX49" i="27"/>
  <c r="DW49" i="27"/>
  <c r="DV49" i="27"/>
  <c r="DU49" i="27"/>
  <c r="DT49" i="27"/>
  <c r="DY48" i="27"/>
  <c r="DX48" i="27"/>
  <c r="DW48" i="27"/>
  <c r="DV48" i="27"/>
  <c r="DU48" i="27"/>
  <c r="DT48" i="27"/>
  <c r="DY47" i="27"/>
  <c r="DX47" i="27"/>
  <c r="DW47" i="27"/>
  <c r="DV47" i="27"/>
  <c r="DU47" i="27"/>
  <c r="DT47" i="27"/>
  <c r="DY46" i="27"/>
  <c r="DX46" i="27"/>
  <c r="DW46" i="27"/>
  <c r="DV46" i="27"/>
  <c r="DU46" i="27"/>
  <c r="DT46" i="27"/>
  <c r="DY45" i="27"/>
  <c r="DX45" i="27"/>
  <c r="DW45" i="27"/>
  <c r="DV45" i="27"/>
  <c r="DU45" i="27"/>
  <c r="DT45" i="27"/>
  <c r="DY44" i="27"/>
  <c r="DX44" i="27"/>
  <c r="DW44" i="27"/>
  <c r="DV44" i="27"/>
  <c r="DU44" i="27"/>
  <c r="DT44" i="27"/>
  <c r="DY43" i="27"/>
  <c r="DX43" i="27"/>
  <c r="DW43" i="27"/>
  <c r="DV43" i="27"/>
  <c r="DU43" i="27"/>
  <c r="DT43" i="27"/>
  <c r="DY42" i="27"/>
  <c r="DX42" i="27"/>
  <c r="DW42" i="27"/>
  <c r="DV42" i="27"/>
  <c r="DU42" i="27"/>
  <c r="DT42" i="27"/>
  <c r="DY41" i="27"/>
  <c r="DX41" i="27"/>
  <c r="DW41" i="27"/>
  <c r="DV41" i="27"/>
  <c r="DU41" i="27"/>
  <c r="DT41" i="27"/>
  <c r="DY40" i="27"/>
  <c r="DX40" i="27"/>
  <c r="DW40" i="27"/>
  <c r="DV40" i="27"/>
  <c r="DU40" i="27"/>
  <c r="DT40" i="27"/>
  <c r="DY39" i="27"/>
  <c r="DX39" i="27"/>
  <c r="DW39" i="27"/>
  <c r="DV39" i="27"/>
  <c r="DU39" i="27"/>
  <c r="DT39" i="27"/>
  <c r="DY38" i="27"/>
  <c r="DX38" i="27"/>
  <c r="DW38" i="27"/>
  <c r="DV38" i="27"/>
  <c r="DU38" i="27"/>
  <c r="DT38" i="27"/>
  <c r="DY37" i="27"/>
  <c r="DX37" i="27"/>
  <c r="DW37" i="27"/>
  <c r="DV37" i="27"/>
  <c r="DU37" i="27"/>
  <c r="DT37" i="27"/>
  <c r="DY36" i="27"/>
  <c r="DX36" i="27"/>
  <c r="DW36" i="27"/>
  <c r="DV36" i="27"/>
  <c r="DU36" i="27"/>
  <c r="DT36" i="27"/>
  <c r="DY35" i="27"/>
  <c r="DX35" i="27"/>
  <c r="DW35" i="27"/>
  <c r="DV35" i="27"/>
  <c r="DU35" i="27"/>
  <c r="DT35" i="27"/>
  <c r="DY34" i="27"/>
  <c r="DX34" i="27"/>
  <c r="DW34" i="27"/>
  <c r="DV34" i="27"/>
  <c r="DU34" i="27"/>
  <c r="DT34" i="27"/>
  <c r="DY33" i="27"/>
  <c r="DX33" i="27"/>
  <c r="DW33" i="27"/>
  <c r="DV33" i="27"/>
  <c r="DU33" i="27"/>
  <c r="DT33" i="27"/>
  <c r="DY32" i="27"/>
  <c r="DX32" i="27"/>
  <c r="DW32" i="27"/>
  <c r="DV32" i="27"/>
  <c r="DU32" i="27"/>
  <c r="DT32" i="27"/>
  <c r="DY31" i="27"/>
  <c r="DX31" i="27"/>
  <c r="DW31" i="27"/>
  <c r="DV31" i="27"/>
  <c r="DU31" i="27"/>
  <c r="DT31" i="27"/>
  <c r="DY30" i="27"/>
  <c r="DX30" i="27"/>
  <c r="DW30" i="27"/>
  <c r="DV30" i="27"/>
  <c r="DU30" i="27"/>
  <c r="DT30" i="27"/>
  <c r="DY29" i="27"/>
  <c r="DX29" i="27"/>
  <c r="DW29" i="27"/>
  <c r="DV29" i="27"/>
  <c r="DU29" i="27"/>
  <c r="DT29" i="27"/>
  <c r="DY28" i="27"/>
  <c r="DX28" i="27"/>
  <c r="DW28" i="27"/>
  <c r="DV28" i="27"/>
  <c r="DU28" i="27"/>
  <c r="DT28" i="27"/>
  <c r="DY27" i="27"/>
  <c r="DX27" i="27"/>
  <c r="DW27" i="27"/>
  <c r="DV27" i="27"/>
  <c r="DU27" i="27"/>
  <c r="DT27" i="27"/>
  <c r="DY26" i="27"/>
  <c r="DX26" i="27"/>
  <c r="DW26" i="27"/>
  <c r="DV26" i="27"/>
  <c r="DU26" i="27"/>
  <c r="DT26" i="27"/>
  <c r="DY25" i="27"/>
  <c r="DX25" i="27"/>
  <c r="DW25" i="27"/>
  <c r="DV25" i="27"/>
  <c r="DU25" i="27"/>
  <c r="DT25" i="27"/>
  <c r="DY24" i="27"/>
  <c r="DX24" i="27"/>
  <c r="DW24" i="27"/>
  <c r="DV24" i="27"/>
  <c r="DU24" i="27"/>
  <c r="DT24" i="27"/>
  <c r="DY23" i="27"/>
  <c r="DX23" i="27"/>
  <c r="DW23" i="27"/>
  <c r="DV23" i="27"/>
  <c r="DU23" i="27"/>
  <c r="DT23" i="27"/>
  <c r="DY22" i="27"/>
  <c r="DX22" i="27"/>
  <c r="DW22" i="27"/>
  <c r="DV22" i="27"/>
  <c r="DU22" i="27"/>
  <c r="DT22" i="27"/>
  <c r="DY21" i="27"/>
  <c r="DX21" i="27"/>
  <c r="DW21" i="27"/>
  <c r="DV21" i="27"/>
  <c r="DU21" i="27"/>
  <c r="DT21" i="27"/>
  <c r="DY20" i="27"/>
  <c r="DX20" i="27"/>
  <c r="DW20" i="27"/>
  <c r="DV20" i="27"/>
  <c r="DU20" i="27"/>
  <c r="DT20" i="27"/>
  <c r="DY19" i="27"/>
  <c r="DX19" i="27"/>
  <c r="DW19" i="27"/>
  <c r="DV19" i="27"/>
  <c r="DU19" i="27"/>
  <c r="DT19" i="27"/>
  <c r="DY18" i="27"/>
  <c r="DX18" i="27"/>
  <c r="DW18" i="27"/>
  <c r="DV18" i="27"/>
  <c r="DU18" i="27"/>
  <c r="DT18" i="27"/>
  <c r="DY17" i="27"/>
  <c r="DX17" i="27"/>
  <c r="DW17" i="27"/>
  <c r="DV17" i="27"/>
  <c r="DU17" i="27"/>
  <c r="DT17" i="27"/>
  <c r="DY16" i="27"/>
  <c r="DX16" i="27"/>
  <c r="DW16" i="27"/>
  <c r="DV16" i="27"/>
  <c r="DU16" i="27"/>
  <c r="DT16" i="27"/>
  <c r="DY15" i="27"/>
  <c r="DX15" i="27"/>
  <c r="DW15" i="27"/>
  <c r="DV15" i="27"/>
  <c r="DU15" i="27"/>
  <c r="DT15" i="27"/>
  <c r="DY14" i="27"/>
  <c r="DX14" i="27"/>
  <c r="DW14" i="27"/>
  <c r="DV14" i="27"/>
  <c r="DU14" i="27"/>
  <c r="DT14" i="27"/>
  <c r="DY13" i="27"/>
  <c r="DX13" i="27"/>
  <c r="DW13" i="27"/>
  <c r="DV13" i="27"/>
  <c r="DU13" i="27"/>
  <c r="DT13" i="27"/>
  <c r="DY12" i="27"/>
  <c r="DX12" i="27"/>
  <c r="DW12" i="27"/>
  <c r="DV12" i="27"/>
  <c r="DU12" i="27"/>
  <c r="DT12" i="27"/>
  <c r="DY11" i="27"/>
  <c r="DX11" i="27"/>
  <c r="DW11" i="27"/>
  <c r="DV11" i="27"/>
  <c r="DU11" i="27"/>
  <c r="DT11" i="27"/>
  <c r="DY10" i="27"/>
  <c r="DX10" i="27"/>
  <c r="DW10" i="27"/>
  <c r="DV10" i="27"/>
  <c r="DU10" i="27"/>
  <c r="DT10" i="27"/>
  <c r="DY9" i="27"/>
  <c r="DX9" i="27"/>
  <c r="DW9" i="27"/>
  <c r="DV9" i="27"/>
  <c r="DU9" i="27"/>
  <c r="DT9" i="27"/>
  <c r="DY8" i="27"/>
  <c r="DX8" i="27"/>
  <c r="DW8" i="27"/>
  <c r="DV8" i="27"/>
  <c r="DU8" i="27"/>
  <c r="DT8" i="27"/>
  <c r="DY7" i="27"/>
  <c r="DX7" i="27"/>
  <c r="DW7" i="27"/>
  <c r="DV7" i="27"/>
  <c r="DU7" i="27"/>
  <c r="DT7" i="27"/>
  <c r="DY6" i="27"/>
  <c r="DX6" i="27"/>
  <c r="DW6" i="27"/>
  <c r="DV6" i="27"/>
  <c r="DU6" i="27"/>
  <c r="DT6" i="27"/>
  <c r="DY5" i="27"/>
  <c r="DX5" i="27"/>
  <c r="DW5" i="27"/>
  <c r="DV5" i="27"/>
  <c r="DU5" i="27"/>
  <c r="DT5" i="27"/>
  <c r="DY4" i="27"/>
  <c r="DX4" i="27"/>
  <c r="DW4" i="27"/>
  <c r="DV4" i="27"/>
  <c r="DU4" i="27"/>
  <c r="DT4" i="27"/>
  <c r="DY3" i="27"/>
  <c r="DX3" i="27"/>
  <c r="DW3" i="27"/>
  <c r="DV3" i="27"/>
  <c r="DU3" i="27"/>
  <c r="DT3" i="27"/>
  <c r="DY87" i="28"/>
  <c r="DX87" i="28"/>
  <c r="DW87" i="28"/>
  <c r="DV87" i="28"/>
  <c r="DU87" i="28"/>
  <c r="DT87" i="28"/>
  <c r="DY86" i="28"/>
  <c r="DX86" i="28"/>
  <c r="DW86" i="28"/>
  <c r="DV86" i="28"/>
  <c r="DU86" i="28"/>
  <c r="DT86" i="28"/>
  <c r="DY85" i="28"/>
  <c r="DX85" i="28"/>
  <c r="DW85" i="28"/>
  <c r="DV85" i="28"/>
  <c r="DU85" i="28"/>
  <c r="DT85" i="28"/>
  <c r="DY84" i="28"/>
  <c r="DX84" i="28"/>
  <c r="DW84" i="28"/>
  <c r="DV84" i="28"/>
  <c r="DU84" i="28"/>
  <c r="DT84" i="28"/>
  <c r="DY83" i="28"/>
  <c r="DX83" i="28"/>
  <c r="DW83" i="28"/>
  <c r="DV83" i="28"/>
  <c r="DU83" i="28"/>
  <c r="DT83" i="28"/>
  <c r="DY82" i="28"/>
  <c r="DX82" i="28"/>
  <c r="DW82" i="28"/>
  <c r="DV82" i="28"/>
  <c r="DU82" i="28"/>
  <c r="DT82" i="28"/>
  <c r="DY81" i="28"/>
  <c r="DX81" i="28"/>
  <c r="DW81" i="28"/>
  <c r="DV81" i="28"/>
  <c r="DU81" i="28"/>
  <c r="DT81" i="28"/>
  <c r="DY80" i="28"/>
  <c r="DX80" i="28"/>
  <c r="DW80" i="28"/>
  <c r="DV80" i="28"/>
  <c r="DU80" i="28"/>
  <c r="DT80" i="28"/>
  <c r="DY79" i="28"/>
  <c r="DX79" i="28"/>
  <c r="DW79" i="28"/>
  <c r="DV79" i="28"/>
  <c r="DU79" i="28"/>
  <c r="DT79" i="28"/>
  <c r="DY78" i="28"/>
  <c r="DX78" i="28"/>
  <c r="DW78" i="28"/>
  <c r="DV78" i="28"/>
  <c r="DU78" i="28"/>
  <c r="DT78" i="28"/>
  <c r="DY77" i="28"/>
  <c r="DX77" i="28"/>
  <c r="DW77" i="28"/>
  <c r="DV77" i="28"/>
  <c r="DU77" i="28"/>
  <c r="DT77" i="28"/>
  <c r="DY76" i="28"/>
  <c r="DX76" i="28"/>
  <c r="DW76" i="28"/>
  <c r="DV76" i="28"/>
  <c r="DU76" i="28"/>
  <c r="DT76" i="28"/>
  <c r="DY75" i="28"/>
  <c r="DX75" i="28"/>
  <c r="DW75" i="28"/>
  <c r="DV75" i="28"/>
  <c r="DU75" i="28"/>
  <c r="DT75" i="28"/>
  <c r="DY74" i="28"/>
  <c r="DX74" i="28"/>
  <c r="DW74" i="28"/>
  <c r="DV74" i="28"/>
  <c r="DU74" i="28"/>
  <c r="DT74" i="28"/>
  <c r="DY73" i="28"/>
  <c r="DX73" i="28"/>
  <c r="DW73" i="28"/>
  <c r="DV73" i="28"/>
  <c r="DU73" i="28"/>
  <c r="DT73" i="28"/>
  <c r="DY72" i="28"/>
  <c r="DX72" i="28"/>
  <c r="DW72" i="28"/>
  <c r="DV72" i="28"/>
  <c r="DU72" i="28"/>
  <c r="DT72" i="28"/>
  <c r="DY71" i="28"/>
  <c r="DX71" i="28"/>
  <c r="DW71" i="28"/>
  <c r="DV71" i="28"/>
  <c r="DU71" i="28"/>
  <c r="DT71" i="28"/>
  <c r="DY70" i="28"/>
  <c r="DX70" i="28"/>
  <c r="DW70" i="28"/>
  <c r="DV70" i="28"/>
  <c r="DU70" i="28"/>
  <c r="DT70" i="28"/>
  <c r="DY69" i="28"/>
  <c r="DX69" i="28"/>
  <c r="DW69" i="28"/>
  <c r="DV69" i="28"/>
  <c r="DU69" i="28"/>
  <c r="DT69" i="28"/>
  <c r="DY68" i="28"/>
  <c r="DX68" i="28"/>
  <c r="DW68" i="28"/>
  <c r="DV68" i="28"/>
  <c r="DU68" i="28"/>
  <c r="DT68" i="28"/>
  <c r="DY67" i="28"/>
  <c r="DX67" i="28"/>
  <c r="DW67" i="28"/>
  <c r="DV67" i="28"/>
  <c r="DU67" i="28"/>
  <c r="DT67" i="28"/>
  <c r="DY66" i="28"/>
  <c r="DX66" i="28"/>
  <c r="DW66" i="28"/>
  <c r="DV66" i="28"/>
  <c r="DU66" i="28"/>
  <c r="DT66" i="28"/>
  <c r="DY65" i="28"/>
  <c r="DX65" i="28"/>
  <c r="DW65" i="28"/>
  <c r="DV65" i="28"/>
  <c r="DU65" i="28"/>
  <c r="DT65" i="28"/>
  <c r="DY64" i="28"/>
  <c r="DX64" i="28"/>
  <c r="DW64" i="28"/>
  <c r="DV64" i="28"/>
  <c r="DU64" i="28"/>
  <c r="DT64" i="28"/>
  <c r="DY63" i="28"/>
  <c r="DX63" i="28"/>
  <c r="DW63" i="28"/>
  <c r="DV63" i="28"/>
  <c r="DU63" i="28"/>
  <c r="DT63" i="28"/>
  <c r="DY62" i="28"/>
  <c r="DX62" i="28"/>
  <c r="DW62" i="28"/>
  <c r="DV62" i="28"/>
  <c r="DU62" i="28"/>
  <c r="DT62" i="28"/>
  <c r="DY61" i="28"/>
  <c r="DX61" i="28"/>
  <c r="DW61" i="28"/>
  <c r="DV61" i="28"/>
  <c r="DU61" i="28"/>
  <c r="DT61" i="28"/>
  <c r="DY60" i="28"/>
  <c r="DX60" i="28"/>
  <c r="DW60" i="28"/>
  <c r="DV60" i="28"/>
  <c r="DU60" i="28"/>
  <c r="DT60" i="28"/>
  <c r="DY59" i="28"/>
  <c r="DX59" i="28"/>
  <c r="DW59" i="28"/>
  <c r="DV59" i="28"/>
  <c r="DU59" i="28"/>
  <c r="DT59" i="28"/>
  <c r="DY58" i="28"/>
  <c r="DX58" i="28"/>
  <c r="DW58" i="28"/>
  <c r="DV58" i="28"/>
  <c r="DU58" i="28"/>
  <c r="DT58" i="28"/>
  <c r="DY57" i="28"/>
  <c r="DX57" i="28"/>
  <c r="DW57" i="28"/>
  <c r="DV57" i="28"/>
  <c r="DU57" i="28"/>
  <c r="DT57" i="28"/>
  <c r="DY56" i="28"/>
  <c r="DX56" i="28"/>
  <c r="DW56" i="28"/>
  <c r="DV56" i="28"/>
  <c r="DU56" i="28"/>
  <c r="DT56" i="28"/>
  <c r="DY55" i="28"/>
  <c r="DX55" i="28"/>
  <c r="DW55" i="28"/>
  <c r="DV55" i="28"/>
  <c r="DU55" i="28"/>
  <c r="DT55" i="28"/>
  <c r="DY54" i="28"/>
  <c r="DX54" i="28"/>
  <c r="DW54" i="28"/>
  <c r="DV54" i="28"/>
  <c r="DU54" i="28"/>
  <c r="DT54" i="28"/>
  <c r="DY53" i="28"/>
  <c r="DX53" i="28"/>
  <c r="DW53" i="28"/>
  <c r="DV53" i="28"/>
  <c r="DU53" i="28"/>
  <c r="DT53" i="28"/>
  <c r="DY52" i="28"/>
  <c r="DX52" i="28"/>
  <c r="DW52" i="28"/>
  <c r="DV52" i="28"/>
  <c r="DU52" i="28"/>
  <c r="DT52" i="28"/>
  <c r="DY51" i="28"/>
  <c r="DX51" i="28"/>
  <c r="DW51" i="28"/>
  <c r="DV51" i="28"/>
  <c r="DU51" i="28"/>
  <c r="DT51" i="28"/>
  <c r="DY50" i="28"/>
  <c r="DX50" i="28"/>
  <c r="DW50" i="28"/>
  <c r="DV50" i="28"/>
  <c r="DU50" i="28"/>
  <c r="DT50" i="28"/>
  <c r="DY49" i="28"/>
  <c r="DX49" i="28"/>
  <c r="DW49" i="28"/>
  <c r="DV49" i="28"/>
  <c r="DU49" i="28"/>
  <c r="DT49" i="28"/>
  <c r="DY48" i="28"/>
  <c r="DX48" i="28"/>
  <c r="DW48" i="28"/>
  <c r="DV48" i="28"/>
  <c r="DU48" i="28"/>
  <c r="DT48" i="28"/>
  <c r="DY47" i="28"/>
  <c r="DX47" i="28"/>
  <c r="DW47" i="28"/>
  <c r="DV47" i="28"/>
  <c r="DU47" i="28"/>
  <c r="DT47" i="28"/>
  <c r="DY46" i="28"/>
  <c r="DX46" i="28"/>
  <c r="DW46" i="28"/>
  <c r="DV46" i="28"/>
  <c r="DU46" i="28"/>
  <c r="DT46" i="28"/>
  <c r="DY45" i="28"/>
  <c r="DX45" i="28"/>
  <c r="DW45" i="28"/>
  <c r="DV45" i="28"/>
  <c r="DU45" i="28"/>
  <c r="DT45" i="28"/>
  <c r="DY44" i="28"/>
  <c r="DX44" i="28"/>
  <c r="DW44" i="28"/>
  <c r="DV44" i="28"/>
  <c r="DU44" i="28"/>
  <c r="DT44" i="28"/>
  <c r="DY43" i="28"/>
  <c r="DX43" i="28"/>
  <c r="DW43" i="28"/>
  <c r="DV43" i="28"/>
  <c r="DU43" i="28"/>
  <c r="DT43" i="28"/>
  <c r="DY42" i="28"/>
  <c r="DX42" i="28"/>
  <c r="DW42" i="28"/>
  <c r="DV42" i="28"/>
  <c r="DU42" i="28"/>
  <c r="DT42" i="28"/>
  <c r="DY41" i="28"/>
  <c r="DX41" i="28"/>
  <c r="DW41" i="28"/>
  <c r="DV41" i="28"/>
  <c r="DU41" i="28"/>
  <c r="DT41" i="28"/>
  <c r="DY40" i="28"/>
  <c r="DX40" i="28"/>
  <c r="DW40" i="28"/>
  <c r="DV40" i="28"/>
  <c r="DU40" i="28"/>
  <c r="DT40" i="28"/>
  <c r="DY39" i="28"/>
  <c r="DX39" i="28"/>
  <c r="DW39" i="28"/>
  <c r="DV39" i="28"/>
  <c r="DU39" i="28"/>
  <c r="DT39" i="28"/>
  <c r="DY38" i="28"/>
  <c r="DX38" i="28"/>
  <c r="DW38" i="28"/>
  <c r="DV38" i="28"/>
  <c r="DU38" i="28"/>
  <c r="DT38" i="28"/>
  <c r="DY37" i="28"/>
  <c r="DX37" i="28"/>
  <c r="DW37" i="28"/>
  <c r="DV37" i="28"/>
  <c r="DU37" i="28"/>
  <c r="DT37" i="28"/>
  <c r="DY36" i="28"/>
  <c r="DX36" i="28"/>
  <c r="DW36" i="28"/>
  <c r="DV36" i="28"/>
  <c r="DU36" i="28"/>
  <c r="DT36" i="28"/>
  <c r="DY35" i="28"/>
  <c r="DX35" i="28"/>
  <c r="DW35" i="28"/>
  <c r="DV35" i="28"/>
  <c r="DU35" i="28"/>
  <c r="DT35" i="28"/>
  <c r="DY34" i="28"/>
  <c r="DX34" i="28"/>
  <c r="DW34" i="28"/>
  <c r="DV34" i="28"/>
  <c r="DU34" i="28"/>
  <c r="DT34" i="28"/>
  <c r="DY33" i="28"/>
  <c r="DX33" i="28"/>
  <c r="DW33" i="28"/>
  <c r="DV33" i="28"/>
  <c r="DU33" i="28"/>
  <c r="DT33" i="28"/>
  <c r="DY32" i="28"/>
  <c r="DX32" i="28"/>
  <c r="DW32" i="28"/>
  <c r="DV32" i="28"/>
  <c r="DU32" i="28"/>
  <c r="DT32" i="28"/>
  <c r="DY31" i="28"/>
  <c r="DX31" i="28"/>
  <c r="DW31" i="28"/>
  <c r="DV31" i="28"/>
  <c r="DU31" i="28"/>
  <c r="DT31" i="28"/>
  <c r="DY30" i="28"/>
  <c r="DX30" i="28"/>
  <c r="DW30" i="28"/>
  <c r="DV30" i="28"/>
  <c r="DU30" i="28"/>
  <c r="DT30" i="28"/>
  <c r="DY29" i="28"/>
  <c r="DX29" i="28"/>
  <c r="DW29" i="28"/>
  <c r="DV29" i="28"/>
  <c r="DU29" i="28"/>
  <c r="DT29" i="28"/>
  <c r="DY28" i="28"/>
  <c r="DX28" i="28"/>
  <c r="DW28" i="28"/>
  <c r="DV28" i="28"/>
  <c r="DU28" i="28"/>
  <c r="DT28" i="28"/>
  <c r="DY27" i="28"/>
  <c r="DX27" i="28"/>
  <c r="DW27" i="28"/>
  <c r="DV27" i="28"/>
  <c r="DU27" i="28"/>
  <c r="DT27" i="28"/>
  <c r="DY26" i="28"/>
  <c r="DX26" i="28"/>
  <c r="DW26" i="28"/>
  <c r="DV26" i="28"/>
  <c r="DU26" i="28"/>
  <c r="DT26" i="28"/>
  <c r="DY25" i="28"/>
  <c r="DX25" i="28"/>
  <c r="DW25" i="28"/>
  <c r="DV25" i="28"/>
  <c r="DU25" i="28"/>
  <c r="DT25" i="28"/>
  <c r="DY24" i="28"/>
  <c r="DX24" i="28"/>
  <c r="DW24" i="28"/>
  <c r="DV24" i="28"/>
  <c r="DU24" i="28"/>
  <c r="DT24" i="28"/>
  <c r="DY23" i="28"/>
  <c r="DX23" i="28"/>
  <c r="DW23" i="28"/>
  <c r="DV23" i="28"/>
  <c r="DU23" i="28"/>
  <c r="DT23" i="28"/>
  <c r="DY22" i="28"/>
  <c r="DX22" i="28"/>
  <c r="DW22" i="28"/>
  <c r="DV22" i="28"/>
  <c r="DU22" i="28"/>
  <c r="DT22" i="28"/>
  <c r="DY21" i="28"/>
  <c r="DX21" i="28"/>
  <c r="DW21" i="28"/>
  <c r="DV21" i="28"/>
  <c r="DU21" i="28"/>
  <c r="DT21" i="28"/>
  <c r="DY20" i="28"/>
  <c r="DX20" i="28"/>
  <c r="DW20" i="28"/>
  <c r="DV20" i="28"/>
  <c r="DU20" i="28"/>
  <c r="DT20" i="28"/>
  <c r="DY19" i="28"/>
  <c r="DX19" i="28"/>
  <c r="DW19" i="28"/>
  <c r="DV19" i="28"/>
  <c r="DU19" i="28"/>
  <c r="DT19" i="28"/>
  <c r="DY18" i="28"/>
  <c r="DX18" i="28"/>
  <c r="DW18" i="28"/>
  <c r="DV18" i="28"/>
  <c r="DU18" i="28"/>
  <c r="DT18" i="28"/>
  <c r="DY17" i="28"/>
  <c r="DX17" i="28"/>
  <c r="DW17" i="28"/>
  <c r="DV17" i="28"/>
  <c r="DU17" i="28"/>
  <c r="DT17" i="28"/>
  <c r="DY16" i="28"/>
  <c r="DX16" i="28"/>
  <c r="DW16" i="28"/>
  <c r="DV16" i="28"/>
  <c r="DU16" i="28"/>
  <c r="DT16" i="28"/>
  <c r="DY15" i="28"/>
  <c r="DX15" i="28"/>
  <c r="DW15" i="28"/>
  <c r="DV15" i="28"/>
  <c r="DU15" i="28"/>
  <c r="DT15" i="28"/>
  <c r="DY14" i="28"/>
  <c r="DX14" i="28"/>
  <c r="DW14" i="28"/>
  <c r="DV14" i="28"/>
  <c r="DU14" i="28"/>
  <c r="DT14" i="28"/>
  <c r="DY13" i="28"/>
  <c r="DX13" i="28"/>
  <c r="DW13" i="28"/>
  <c r="DV13" i="28"/>
  <c r="DU13" i="28"/>
  <c r="DT13" i="28"/>
  <c r="DY12" i="28"/>
  <c r="DX12" i="28"/>
  <c r="DW12" i="28"/>
  <c r="DV12" i="28"/>
  <c r="DU12" i="28"/>
  <c r="DT12" i="28"/>
  <c r="DY11" i="28"/>
  <c r="DX11" i="28"/>
  <c r="DW11" i="28"/>
  <c r="DV11" i="28"/>
  <c r="DU11" i="28"/>
  <c r="DT11" i="28"/>
  <c r="DY10" i="28"/>
  <c r="DX10" i="28"/>
  <c r="DW10" i="28"/>
  <c r="DV10" i="28"/>
  <c r="DU10" i="28"/>
  <c r="DT10" i="28"/>
  <c r="DY9" i="28"/>
  <c r="DX9" i="28"/>
  <c r="DW9" i="28"/>
  <c r="DV9" i="28"/>
  <c r="DU9" i="28"/>
  <c r="DT9" i="28"/>
  <c r="DY8" i="28"/>
  <c r="DX8" i="28"/>
  <c r="DW8" i="28"/>
  <c r="DV8" i="28"/>
  <c r="DU8" i="28"/>
  <c r="DT8" i="28"/>
  <c r="DY7" i="28"/>
  <c r="DX7" i="28"/>
  <c r="DW7" i="28"/>
  <c r="DV7" i="28"/>
  <c r="DU7" i="28"/>
  <c r="DT7" i="28"/>
  <c r="DY6" i="28"/>
  <c r="DX6" i="28"/>
  <c r="DW6" i="28"/>
  <c r="DV6" i="28"/>
  <c r="DU6" i="28"/>
  <c r="DT6" i="28"/>
  <c r="DY5" i="28"/>
  <c r="DX5" i="28"/>
  <c r="DW5" i="28"/>
  <c r="DV5" i="28"/>
  <c r="DU5" i="28"/>
  <c r="DT5" i="28"/>
  <c r="DY4" i="28"/>
  <c r="DX4" i="28"/>
  <c r="DW4" i="28"/>
  <c r="DV4" i="28"/>
  <c r="DU4" i="28"/>
  <c r="DT4" i="28"/>
  <c r="DY3" i="28"/>
  <c r="DX3" i="28"/>
  <c r="DW3" i="28"/>
  <c r="DV3" i="28"/>
  <c r="DU3" i="28"/>
  <c r="DT3" i="28"/>
  <c r="DY87" i="29"/>
  <c r="DX87" i="29"/>
  <c r="DW87" i="29"/>
  <c r="DV87" i="29"/>
  <c r="DU87" i="29"/>
  <c r="DT87" i="29"/>
  <c r="DY86" i="29"/>
  <c r="DX86" i="29"/>
  <c r="DW86" i="29"/>
  <c r="DV86" i="29"/>
  <c r="DU86" i="29"/>
  <c r="DT86" i="29"/>
  <c r="DY85" i="29"/>
  <c r="DX85" i="29"/>
  <c r="DW85" i="29"/>
  <c r="DV85" i="29"/>
  <c r="DU85" i="29"/>
  <c r="DT85" i="29"/>
  <c r="DY84" i="29"/>
  <c r="DX84" i="29"/>
  <c r="DW84" i="29"/>
  <c r="DV84" i="29"/>
  <c r="DU84" i="29"/>
  <c r="DT84" i="29"/>
  <c r="DY83" i="29"/>
  <c r="DX83" i="29"/>
  <c r="DW83" i="29"/>
  <c r="DV83" i="29"/>
  <c r="DU83" i="29"/>
  <c r="DT83" i="29"/>
  <c r="DY82" i="29"/>
  <c r="DX82" i="29"/>
  <c r="DW82" i="29"/>
  <c r="DV82" i="29"/>
  <c r="DU82" i="29"/>
  <c r="DT82" i="29"/>
  <c r="DY81" i="29"/>
  <c r="DX81" i="29"/>
  <c r="DW81" i="29"/>
  <c r="DV81" i="29"/>
  <c r="DU81" i="29"/>
  <c r="DT81" i="29"/>
  <c r="DY80" i="29"/>
  <c r="DX80" i="29"/>
  <c r="DW80" i="29"/>
  <c r="DV80" i="29"/>
  <c r="DU80" i="29"/>
  <c r="DT80" i="29"/>
  <c r="DY79" i="29"/>
  <c r="DX79" i="29"/>
  <c r="DW79" i="29"/>
  <c r="DV79" i="29"/>
  <c r="DU79" i="29"/>
  <c r="DT79" i="29"/>
  <c r="DY78" i="29"/>
  <c r="DX78" i="29"/>
  <c r="DW78" i="29"/>
  <c r="DV78" i="29"/>
  <c r="DU78" i="29"/>
  <c r="DT78" i="29"/>
  <c r="DY77" i="29"/>
  <c r="DX77" i="29"/>
  <c r="DW77" i="29"/>
  <c r="DV77" i="29"/>
  <c r="DU77" i="29"/>
  <c r="DT77" i="29"/>
  <c r="DY76" i="29"/>
  <c r="DX76" i="29"/>
  <c r="DW76" i="29"/>
  <c r="DV76" i="29"/>
  <c r="DU76" i="29"/>
  <c r="DT76" i="29"/>
  <c r="DY75" i="29"/>
  <c r="DX75" i="29"/>
  <c r="DW75" i="29"/>
  <c r="DV75" i="29"/>
  <c r="DU75" i="29"/>
  <c r="DT75" i="29"/>
  <c r="DY74" i="29"/>
  <c r="DX74" i="29"/>
  <c r="DW74" i="29"/>
  <c r="DV74" i="29"/>
  <c r="DU74" i="29"/>
  <c r="DT74" i="29"/>
  <c r="DY73" i="29"/>
  <c r="DX73" i="29"/>
  <c r="DW73" i="29"/>
  <c r="DV73" i="29"/>
  <c r="DU73" i="29"/>
  <c r="DT73" i="29"/>
  <c r="DY72" i="29"/>
  <c r="DX72" i="29"/>
  <c r="DW72" i="29"/>
  <c r="DV72" i="29"/>
  <c r="DU72" i="29"/>
  <c r="DT72" i="29"/>
  <c r="DY71" i="29"/>
  <c r="DX71" i="29"/>
  <c r="DW71" i="29"/>
  <c r="DV71" i="29"/>
  <c r="DU71" i="29"/>
  <c r="DT71" i="29"/>
  <c r="DY70" i="29"/>
  <c r="DX70" i="29"/>
  <c r="DW70" i="29"/>
  <c r="DV70" i="29"/>
  <c r="DU70" i="29"/>
  <c r="DT70" i="29"/>
  <c r="DY69" i="29"/>
  <c r="DX69" i="29"/>
  <c r="DW69" i="29"/>
  <c r="DV69" i="29"/>
  <c r="DU69" i="29"/>
  <c r="DT69" i="29"/>
  <c r="DY68" i="29"/>
  <c r="DX68" i="29"/>
  <c r="DW68" i="29"/>
  <c r="DV68" i="29"/>
  <c r="DU68" i="29"/>
  <c r="DT68" i="29"/>
  <c r="DY67" i="29"/>
  <c r="DX67" i="29"/>
  <c r="DW67" i="29"/>
  <c r="DV67" i="29"/>
  <c r="DU67" i="29"/>
  <c r="DT67" i="29"/>
  <c r="DY66" i="29"/>
  <c r="DX66" i="29"/>
  <c r="DW66" i="29"/>
  <c r="DV66" i="29"/>
  <c r="DU66" i="29"/>
  <c r="DT66" i="29"/>
  <c r="DY65" i="29"/>
  <c r="DX65" i="29"/>
  <c r="DW65" i="29"/>
  <c r="DV65" i="29"/>
  <c r="DU65" i="29"/>
  <c r="DT65" i="29"/>
  <c r="DY64" i="29"/>
  <c r="DX64" i="29"/>
  <c r="DW64" i="29"/>
  <c r="DV64" i="29"/>
  <c r="DU64" i="29"/>
  <c r="DT64" i="29"/>
  <c r="DY63" i="29"/>
  <c r="DX63" i="29"/>
  <c r="DW63" i="29"/>
  <c r="DV63" i="29"/>
  <c r="DU63" i="29"/>
  <c r="DT63" i="29"/>
  <c r="DY62" i="29"/>
  <c r="DX62" i="29"/>
  <c r="DW62" i="29"/>
  <c r="DV62" i="29"/>
  <c r="DU62" i="29"/>
  <c r="DT62" i="29"/>
  <c r="DY61" i="29"/>
  <c r="DX61" i="29"/>
  <c r="DW61" i="29"/>
  <c r="DV61" i="29"/>
  <c r="DU61" i="29"/>
  <c r="DT61" i="29"/>
  <c r="DY60" i="29"/>
  <c r="DX60" i="29"/>
  <c r="DW60" i="29"/>
  <c r="DV60" i="29"/>
  <c r="DU60" i="29"/>
  <c r="DT60" i="29"/>
  <c r="DY59" i="29"/>
  <c r="DX59" i="29"/>
  <c r="DW59" i="29"/>
  <c r="DV59" i="29"/>
  <c r="DU59" i="29"/>
  <c r="DT59" i="29"/>
  <c r="DY58" i="29"/>
  <c r="DX58" i="29"/>
  <c r="DW58" i="29"/>
  <c r="DV58" i="29"/>
  <c r="DU58" i="29"/>
  <c r="DT58" i="29"/>
  <c r="DY57" i="29"/>
  <c r="DX57" i="29"/>
  <c r="DW57" i="29"/>
  <c r="DV57" i="29"/>
  <c r="DU57" i="29"/>
  <c r="DT57" i="29"/>
  <c r="DY56" i="29"/>
  <c r="DX56" i="29"/>
  <c r="DW56" i="29"/>
  <c r="DV56" i="29"/>
  <c r="DU56" i="29"/>
  <c r="DT56" i="29"/>
  <c r="DY55" i="29"/>
  <c r="DX55" i="29"/>
  <c r="DW55" i="29"/>
  <c r="DV55" i="29"/>
  <c r="DU55" i="29"/>
  <c r="DT55" i="29"/>
  <c r="DY54" i="29"/>
  <c r="DX54" i="29"/>
  <c r="DW54" i="29"/>
  <c r="DV54" i="29"/>
  <c r="DU54" i="29"/>
  <c r="DT54" i="29"/>
  <c r="DY53" i="29"/>
  <c r="DX53" i="29"/>
  <c r="DW53" i="29"/>
  <c r="DV53" i="29"/>
  <c r="DU53" i="29"/>
  <c r="DT53" i="29"/>
  <c r="DY52" i="29"/>
  <c r="DX52" i="29"/>
  <c r="DW52" i="29"/>
  <c r="DV52" i="29"/>
  <c r="DU52" i="29"/>
  <c r="DT52" i="29"/>
  <c r="DY51" i="29"/>
  <c r="DX51" i="29"/>
  <c r="DW51" i="29"/>
  <c r="DV51" i="29"/>
  <c r="DU51" i="29"/>
  <c r="DT51" i="29"/>
  <c r="DY50" i="29"/>
  <c r="DX50" i="29"/>
  <c r="DW50" i="29"/>
  <c r="DV50" i="29"/>
  <c r="DU50" i="29"/>
  <c r="DT50" i="29"/>
  <c r="DY49" i="29"/>
  <c r="DX49" i="29"/>
  <c r="DW49" i="29"/>
  <c r="DV49" i="29"/>
  <c r="DU49" i="29"/>
  <c r="DT49" i="29"/>
  <c r="DY48" i="29"/>
  <c r="DX48" i="29"/>
  <c r="DW48" i="29"/>
  <c r="DV48" i="29"/>
  <c r="DU48" i="29"/>
  <c r="DT48" i="29"/>
  <c r="DY47" i="29"/>
  <c r="DX47" i="29"/>
  <c r="DW47" i="29"/>
  <c r="DV47" i="29"/>
  <c r="DU47" i="29"/>
  <c r="DT47" i="29"/>
  <c r="DY46" i="29"/>
  <c r="DX46" i="29"/>
  <c r="DW46" i="29"/>
  <c r="DV46" i="29"/>
  <c r="DU46" i="29"/>
  <c r="DT46" i="29"/>
  <c r="DY45" i="29"/>
  <c r="DX45" i="29"/>
  <c r="DW45" i="29"/>
  <c r="DV45" i="29"/>
  <c r="DU45" i="29"/>
  <c r="DT45" i="29"/>
  <c r="DY44" i="29"/>
  <c r="DX44" i="29"/>
  <c r="DW44" i="29"/>
  <c r="DV44" i="29"/>
  <c r="DU44" i="29"/>
  <c r="DT44" i="29"/>
  <c r="DY43" i="29"/>
  <c r="DX43" i="29"/>
  <c r="DW43" i="29"/>
  <c r="DV43" i="29"/>
  <c r="DU43" i="29"/>
  <c r="DT43" i="29"/>
  <c r="DY42" i="29"/>
  <c r="DX42" i="29"/>
  <c r="DW42" i="29"/>
  <c r="DV42" i="29"/>
  <c r="DU42" i="29"/>
  <c r="DT42" i="29"/>
  <c r="DY41" i="29"/>
  <c r="DX41" i="29"/>
  <c r="DW41" i="29"/>
  <c r="DV41" i="29"/>
  <c r="DU41" i="29"/>
  <c r="DT41" i="29"/>
  <c r="DY40" i="29"/>
  <c r="DX40" i="29"/>
  <c r="DW40" i="29"/>
  <c r="DV40" i="29"/>
  <c r="DU40" i="29"/>
  <c r="DT40" i="29"/>
  <c r="DY39" i="29"/>
  <c r="DX39" i="29"/>
  <c r="DW39" i="29"/>
  <c r="DV39" i="29"/>
  <c r="DU39" i="29"/>
  <c r="DT39" i="29"/>
  <c r="DY38" i="29"/>
  <c r="DX38" i="29"/>
  <c r="DW38" i="29"/>
  <c r="DV38" i="29"/>
  <c r="DU38" i="29"/>
  <c r="DT38" i="29"/>
  <c r="DY37" i="29"/>
  <c r="DX37" i="29"/>
  <c r="DW37" i="29"/>
  <c r="DV37" i="29"/>
  <c r="DU37" i="29"/>
  <c r="DT37" i="29"/>
  <c r="DY36" i="29"/>
  <c r="DX36" i="29"/>
  <c r="DW36" i="29"/>
  <c r="DV36" i="29"/>
  <c r="DU36" i="29"/>
  <c r="DT36" i="29"/>
  <c r="DY35" i="29"/>
  <c r="DX35" i="29"/>
  <c r="DW35" i="29"/>
  <c r="DV35" i="29"/>
  <c r="DU35" i="29"/>
  <c r="DT35" i="29"/>
  <c r="DY34" i="29"/>
  <c r="DX34" i="29"/>
  <c r="DW34" i="29"/>
  <c r="DV34" i="29"/>
  <c r="DU34" i="29"/>
  <c r="DT34" i="29"/>
  <c r="DY33" i="29"/>
  <c r="DX33" i="29"/>
  <c r="DW33" i="29"/>
  <c r="DV33" i="29"/>
  <c r="DU33" i="29"/>
  <c r="DT33" i="29"/>
  <c r="DY32" i="29"/>
  <c r="DX32" i="29"/>
  <c r="DW32" i="29"/>
  <c r="DV32" i="29"/>
  <c r="DU32" i="29"/>
  <c r="DT32" i="29"/>
  <c r="DY31" i="29"/>
  <c r="DX31" i="29"/>
  <c r="DW31" i="29"/>
  <c r="DV31" i="29"/>
  <c r="DU31" i="29"/>
  <c r="DT31" i="29"/>
  <c r="DY30" i="29"/>
  <c r="DX30" i="29"/>
  <c r="DW30" i="29"/>
  <c r="DV30" i="29"/>
  <c r="DU30" i="29"/>
  <c r="DT30" i="29"/>
  <c r="DY29" i="29"/>
  <c r="DX29" i="29"/>
  <c r="DW29" i="29"/>
  <c r="DV29" i="29"/>
  <c r="DU29" i="29"/>
  <c r="DT29" i="29"/>
  <c r="DY28" i="29"/>
  <c r="DX28" i="29"/>
  <c r="DW28" i="29"/>
  <c r="DV28" i="29"/>
  <c r="DU28" i="29"/>
  <c r="DT28" i="29"/>
  <c r="DY27" i="29"/>
  <c r="DX27" i="29"/>
  <c r="DW27" i="29"/>
  <c r="DV27" i="29"/>
  <c r="DU27" i="29"/>
  <c r="DT27" i="29"/>
  <c r="DY26" i="29"/>
  <c r="DX26" i="29"/>
  <c r="DW26" i="29"/>
  <c r="DV26" i="29"/>
  <c r="DU26" i="29"/>
  <c r="DT26" i="29"/>
  <c r="DY25" i="29"/>
  <c r="DX25" i="29"/>
  <c r="DW25" i="29"/>
  <c r="DV25" i="29"/>
  <c r="DU25" i="29"/>
  <c r="DT25" i="29"/>
  <c r="DY24" i="29"/>
  <c r="DX24" i="29"/>
  <c r="DW24" i="29"/>
  <c r="DV24" i="29"/>
  <c r="DU24" i="29"/>
  <c r="DT24" i="29"/>
  <c r="DY23" i="29"/>
  <c r="DX23" i="29"/>
  <c r="DW23" i="29"/>
  <c r="DV23" i="29"/>
  <c r="DU23" i="29"/>
  <c r="DT23" i="29"/>
  <c r="DY22" i="29"/>
  <c r="DX22" i="29"/>
  <c r="DW22" i="29"/>
  <c r="DV22" i="29"/>
  <c r="DU22" i="29"/>
  <c r="DT22" i="29"/>
  <c r="DY21" i="29"/>
  <c r="DX21" i="29"/>
  <c r="DW21" i="29"/>
  <c r="DV21" i="29"/>
  <c r="DU21" i="29"/>
  <c r="DT21" i="29"/>
  <c r="DY20" i="29"/>
  <c r="DX20" i="29"/>
  <c r="DW20" i="29"/>
  <c r="DV20" i="29"/>
  <c r="DU20" i="29"/>
  <c r="DT20" i="29"/>
  <c r="DY19" i="29"/>
  <c r="DX19" i="29"/>
  <c r="DW19" i="29"/>
  <c r="DV19" i="29"/>
  <c r="DU19" i="29"/>
  <c r="DT19" i="29"/>
  <c r="DY18" i="29"/>
  <c r="DX18" i="29"/>
  <c r="DW18" i="29"/>
  <c r="DV18" i="29"/>
  <c r="DU18" i="29"/>
  <c r="DT18" i="29"/>
  <c r="DY17" i="29"/>
  <c r="DX17" i="29"/>
  <c r="DW17" i="29"/>
  <c r="DV17" i="29"/>
  <c r="DU17" i="29"/>
  <c r="DT17" i="29"/>
  <c r="DY16" i="29"/>
  <c r="DX16" i="29"/>
  <c r="DW16" i="29"/>
  <c r="DV16" i="29"/>
  <c r="DU16" i="29"/>
  <c r="DT16" i="29"/>
  <c r="DY15" i="29"/>
  <c r="DX15" i="29"/>
  <c r="DW15" i="29"/>
  <c r="DV15" i="29"/>
  <c r="DU15" i="29"/>
  <c r="DT15" i="29"/>
  <c r="DY14" i="29"/>
  <c r="DX14" i="29"/>
  <c r="DW14" i="29"/>
  <c r="DV14" i="29"/>
  <c r="DU14" i="29"/>
  <c r="DT14" i="29"/>
  <c r="DY13" i="29"/>
  <c r="DX13" i="29"/>
  <c r="DW13" i="29"/>
  <c r="DV13" i="29"/>
  <c r="DU13" i="29"/>
  <c r="DT13" i="29"/>
  <c r="DY12" i="29"/>
  <c r="DX12" i="29"/>
  <c r="DW12" i="29"/>
  <c r="DV12" i="29"/>
  <c r="DU12" i="29"/>
  <c r="DT12" i="29"/>
  <c r="DY11" i="29"/>
  <c r="DX11" i="29"/>
  <c r="DW11" i="29"/>
  <c r="DV11" i="29"/>
  <c r="DU11" i="29"/>
  <c r="DT11" i="29"/>
  <c r="DY10" i="29"/>
  <c r="DX10" i="29"/>
  <c r="DW10" i="29"/>
  <c r="DV10" i="29"/>
  <c r="DU10" i="29"/>
  <c r="DT10" i="29"/>
  <c r="DY9" i="29"/>
  <c r="DX9" i="29"/>
  <c r="DW9" i="29"/>
  <c r="DV9" i="29"/>
  <c r="DU9" i="29"/>
  <c r="DT9" i="29"/>
  <c r="DY8" i="29"/>
  <c r="DX8" i="29"/>
  <c r="DW8" i="29"/>
  <c r="DV8" i="29"/>
  <c r="DU8" i="29"/>
  <c r="DT8" i="29"/>
  <c r="DY7" i="29"/>
  <c r="DX7" i="29"/>
  <c r="DW7" i="29"/>
  <c r="DV7" i="29"/>
  <c r="DU7" i="29"/>
  <c r="DT7" i="29"/>
  <c r="DY6" i="29"/>
  <c r="DX6" i="29"/>
  <c r="DW6" i="29"/>
  <c r="DV6" i="29"/>
  <c r="DU6" i="29"/>
  <c r="DT6" i="29"/>
  <c r="DY5" i="29"/>
  <c r="DX5" i="29"/>
  <c r="DW5" i="29"/>
  <c r="DV5" i="29"/>
  <c r="DU5" i="29"/>
  <c r="DT5" i="29"/>
  <c r="DY4" i="29"/>
  <c r="DX4" i="29"/>
  <c r="DW4" i="29"/>
  <c r="DV4" i="29"/>
  <c r="DU4" i="29"/>
  <c r="DT4" i="29"/>
  <c r="DY3" i="29"/>
  <c r="DX3" i="29"/>
  <c r="DW3" i="29"/>
  <c r="DV3" i="29"/>
  <c r="DU3" i="29"/>
  <c r="DT3" i="29"/>
  <c r="DY87" i="30"/>
  <c r="DX87" i="30"/>
  <c r="DW87" i="30"/>
  <c r="DV87" i="30"/>
  <c r="DU87" i="30"/>
  <c r="DT87" i="30"/>
  <c r="DY86" i="30"/>
  <c r="DX86" i="30"/>
  <c r="DW86" i="30"/>
  <c r="DV86" i="30"/>
  <c r="DU86" i="30"/>
  <c r="DT86" i="30"/>
  <c r="DY85" i="30"/>
  <c r="DX85" i="30"/>
  <c r="DW85" i="30"/>
  <c r="DV85" i="30"/>
  <c r="DU85" i="30"/>
  <c r="DT85" i="30"/>
  <c r="DY84" i="30"/>
  <c r="DX84" i="30"/>
  <c r="DW84" i="30"/>
  <c r="DV84" i="30"/>
  <c r="DU84" i="30"/>
  <c r="DT84" i="30"/>
  <c r="DY83" i="30"/>
  <c r="DX83" i="30"/>
  <c r="DW83" i="30"/>
  <c r="DV83" i="30"/>
  <c r="DU83" i="30"/>
  <c r="DT83" i="30"/>
  <c r="DY82" i="30"/>
  <c r="DX82" i="30"/>
  <c r="DW82" i="30"/>
  <c r="DV82" i="30"/>
  <c r="DU82" i="30"/>
  <c r="DT82" i="30"/>
  <c r="DY81" i="30"/>
  <c r="DX81" i="30"/>
  <c r="DW81" i="30"/>
  <c r="DV81" i="30"/>
  <c r="DU81" i="30"/>
  <c r="DT81" i="30"/>
  <c r="DY80" i="30"/>
  <c r="DX80" i="30"/>
  <c r="DW80" i="30"/>
  <c r="DV80" i="30"/>
  <c r="DU80" i="30"/>
  <c r="DT80" i="30"/>
  <c r="DY79" i="30"/>
  <c r="DX79" i="30"/>
  <c r="DW79" i="30"/>
  <c r="DV79" i="30"/>
  <c r="DU79" i="30"/>
  <c r="DT79" i="30"/>
  <c r="DY78" i="30"/>
  <c r="DX78" i="30"/>
  <c r="DW78" i="30"/>
  <c r="DV78" i="30"/>
  <c r="DU78" i="30"/>
  <c r="DT78" i="30"/>
  <c r="DY77" i="30"/>
  <c r="DX77" i="30"/>
  <c r="DW77" i="30"/>
  <c r="DV77" i="30"/>
  <c r="DU77" i="30"/>
  <c r="DT77" i="30"/>
  <c r="DY76" i="30"/>
  <c r="DX76" i="30"/>
  <c r="DW76" i="30"/>
  <c r="DV76" i="30"/>
  <c r="DU76" i="30"/>
  <c r="DT76" i="30"/>
  <c r="DY75" i="30"/>
  <c r="DX75" i="30"/>
  <c r="DW75" i="30"/>
  <c r="DV75" i="30"/>
  <c r="DU75" i="30"/>
  <c r="DT75" i="30"/>
  <c r="DY74" i="30"/>
  <c r="DX74" i="30"/>
  <c r="DW74" i="30"/>
  <c r="DV74" i="30"/>
  <c r="DU74" i="30"/>
  <c r="DT74" i="30"/>
  <c r="DY73" i="30"/>
  <c r="DX73" i="30"/>
  <c r="DW73" i="30"/>
  <c r="DV73" i="30"/>
  <c r="DU73" i="30"/>
  <c r="DT73" i="30"/>
  <c r="DY72" i="30"/>
  <c r="DX72" i="30"/>
  <c r="DW72" i="30"/>
  <c r="DV72" i="30"/>
  <c r="DU72" i="30"/>
  <c r="DT72" i="30"/>
  <c r="DY71" i="30"/>
  <c r="DX71" i="30"/>
  <c r="DW71" i="30"/>
  <c r="DV71" i="30"/>
  <c r="DU71" i="30"/>
  <c r="DT71" i="30"/>
  <c r="DY70" i="30"/>
  <c r="DX70" i="30"/>
  <c r="DW70" i="30"/>
  <c r="DV70" i="30"/>
  <c r="DU70" i="30"/>
  <c r="DT70" i="30"/>
  <c r="DY69" i="30"/>
  <c r="DX69" i="30"/>
  <c r="DW69" i="30"/>
  <c r="DV69" i="30"/>
  <c r="DU69" i="30"/>
  <c r="DT69" i="30"/>
  <c r="DY68" i="30"/>
  <c r="DX68" i="30"/>
  <c r="DW68" i="30"/>
  <c r="DV68" i="30"/>
  <c r="DU68" i="30"/>
  <c r="DT68" i="30"/>
  <c r="DY67" i="30"/>
  <c r="DX67" i="30"/>
  <c r="DW67" i="30"/>
  <c r="DV67" i="30"/>
  <c r="DU67" i="30"/>
  <c r="DT67" i="30"/>
  <c r="DY66" i="30"/>
  <c r="DX66" i="30"/>
  <c r="DW66" i="30"/>
  <c r="DV66" i="30"/>
  <c r="DU66" i="30"/>
  <c r="DT66" i="30"/>
  <c r="DY65" i="30"/>
  <c r="DX65" i="30"/>
  <c r="DW65" i="30"/>
  <c r="DV65" i="30"/>
  <c r="DU65" i="30"/>
  <c r="DT65" i="30"/>
  <c r="DY64" i="30"/>
  <c r="DX64" i="30"/>
  <c r="DW64" i="30"/>
  <c r="DV64" i="30"/>
  <c r="DU64" i="30"/>
  <c r="DT64" i="30"/>
  <c r="DY63" i="30"/>
  <c r="DX63" i="30"/>
  <c r="DW63" i="30"/>
  <c r="DV63" i="30"/>
  <c r="DU63" i="30"/>
  <c r="DT63" i="30"/>
  <c r="DY62" i="30"/>
  <c r="DX62" i="30"/>
  <c r="DW62" i="30"/>
  <c r="DV62" i="30"/>
  <c r="DU62" i="30"/>
  <c r="DT62" i="30"/>
  <c r="DY61" i="30"/>
  <c r="DX61" i="30"/>
  <c r="DW61" i="30"/>
  <c r="DV61" i="30"/>
  <c r="DU61" i="30"/>
  <c r="DT61" i="30"/>
  <c r="DY60" i="30"/>
  <c r="DX60" i="30"/>
  <c r="DW60" i="30"/>
  <c r="DV60" i="30"/>
  <c r="DU60" i="30"/>
  <c r="DT60" i="30"/>
  <c r="DY59" i="30"/>
  <c r="DX59" i="30"/>
  <c r="DW59" i="30"/>
  <c r="DV59" i="30"/>
  <c r="DU59" i="30"/>
  <c r="DT59" i="30"/>
  <c r="DY58" i="30"/>
  <c r="DX58" i="30"/>
  <c r="DW58" i="30"/>
  <c r="DV58" i="30"/>
  <c r="DU58" i="30"/>
  <c r="DT58" i="30"/>
  <c r="DY57" i="30"/>
  <c r="DX57" i="30"/>
  <c r="DW57" i="30"/>
  <c r="DV57" i="30"/>
  <c r="DU57" i="30"/>
  <c r="DT57" i="30"/>
  <c r="DY56" i="30"/>
  <c r="DX56" i="30"/>
  <c r="DW56" i="30"/>
  <c r="DV56" i="30"/>
  <c r="DU56" i="30"/>
  <c r="DT56" i="30"/>
  <c r="DY55" i="30"/>
  <c r="DX55" i="30"/>
  <c r="DW55" i="30"/>
  <c r="DV55" i="30"/>
  <c r="DU55" i="30"/>
  <c r="DT55" i="30"/>
  <c r="DY54" i="30"/>
  <c r="DX54" i="30"/>
  <c r="DW54" i="30"/>
  <c r="DV54" i="30"/>
  <c r="DU54" i="30"/>
  <c r="DT54" i="30"/>
  <c r="DY53" i="30"/>
  <c r="DX53" i="30"/>
  <c r="DW53" i="30"/>
  <c r="DV53" i="30"/>
  <c r="DU53" i="30"/>
  <c r="DT53" i="30"/>
  <c r="DY52" i="30"/>
  <c r="DX52" i="30"/>
  <c r="DW52" i="30"/>
  <c r="DV52" i="30"/>
  <c r="DU52" i="30"/>
  <c r="DT52" i="30"/>
  <c r="DY51" i="30"/>
  <c r="DX51" i="30"/>
  <c r="DW51" i="30"/>
  <c r="DV51" i="30"/>
  <c r="DU51" i="30"/>
  <c r="DT51" i="30"/>
  <c r="DY50" i="30"/>
  <c r="DX50" i="30"/>
  <c r="DW50" i="30"/>
  <c r="DV50" i="30"/>
  <c r="DU50" i="30"/>
  <c r="DT50" i="30"/>
  <c r="DY49" i="30"/>
  <c r="DX49" i="30"/>
  <c r="DW49" i="30"/>
  <c r="DV49" i="30"/>
  <c r="DU49" i="30"/>
  <c r="DT49" i="30"/>
  <c r="DY48" i="30"/>
  <c r="DX48" i="30"/>
  <c r="DW48" i="30"/>
  <c r="DV48" i="30"/>
  <c r="DU48" i="30"/>
  <c r="DT48" i="30"/>
  <c r="DY47" i="30"/>
  <c r="DX47" i="30"/>
  <c r="DW47" i="30"/>
  <c r="DV47" i="30"/>
  <c r="DU47" i="30"/>
  <c r="DT47" i="30"/>
  <c r="DY46" i="30"/>
  <c r="DX46" i="30"/>
  <c r="DW46" i="30"/>
  <c r="DV46" i="30"/>
  <c r="DU46" i="30"/>
  <c r="DT46" i="30"/>
  <c r="DY45" i="30"/>
  <c r="DX45" i="30"/>
  <c r="DW45" i="30"/>
  <c r="DV45" i="30"/>
  <c r="DU45" i="30"/>
  <c r="DT45" i="30"/>
  <c r="DY44" i="30"/>
  <c r="DX44" i="30"/>
  <c r="DW44" i="30"/>
  <c r="DV44" i="30"/>
  <c r="DU44" i="30"/>
  <c r="DT44" i="30"/>
  <c r="DY43" i="30"/>
  <c r="DX43" i="30"/>
  <c r="DW43" i="30"/>
  <c r="DV43" i="30"/>
  <c r="DU43" i="30"/>
  <c r="DT43" i="30"/>
  <c r="DY42" i="30"/>
  <c r="DX42" i="30"/>
  <c r="DW42" i="30"/>
  <c r="DV42" i="30"/>
  <c r="DU42" i="30"/>
  <c r="DT42" i="30"/>
  <c r="DY41" i="30"/>
  <c r="DX41" i="30"/>
  <c r="DW41" i="30"/>
  <c r="DV41" i="30"/>
  <c r="DU41" i="30"/>
  <c r="DT41" i="30"/>
  <c r="DY40" i="30"/>
  <c r="DX40" i="30"/>
  <c r="DW40" i="30"/>
  <c r="DV40" i="30"/>
  <c r="DU40" i="30"/>
  <c r="DT40" i="30"/>
  <c r="DY39" i="30"/>
  <c r="DX39" i="30"/>
  <c r="DW39" i="30"/>
  <c r="DV39" i="30"/>
  <c r="DU39" i="30"/>
  <c r="DT39" i="30"/>
  <c r="DY38" i="30"/>
  <c r="DX38" i="30"/>
  <c r="DW38" i="30"/>
  <c r="DV38" i="30"/>
  <c r="DU38" i="30"/>
  <c r="DT38" i="30"/>
  <c r="DY37" i="30"/>
  <c r="DX37" i="30"/>
  <c r="DW37" i="30"/>
  <c r="DV37" i="30"/>
  <c r="DU37" i="30"/>
  <c r="DT37" i="30"/>
  <c r="DY36" i="30"/>
  <c r="DX36" i="30"/>
  <c r="DW36" i="30"/>
  <c r="DV36" i="30"/>
  <c r="DU36" i="30"/>
  <c r="DT36" i="30"/>
  <c r="DY35" i="30"/>
  <c r="DX35" i="30"/>
  <c r="DW35" i="30"/>
  <c r="DV35" i="30"/>
  <c r="DU35" i="30"/>
  <c r="DT35" i="30"/>
  <c r="DY34" i="30"/>
  <c r="DX34" i="30"/>
  <c r="DW34" i="30"/>
  <c r="DV34" i="30"/>
  <c r="DU34" i="30"/>
  <c r="DT34" i="30"/>
  <c r="DY33" i="30"/>
  <c r="DX33" i="30"/>
  <c r="DW33" i="30"/>
  <c r="DV33" i="30"/>
  <c r="DU33" i="30"/>
  <c r="DT33" i="30"/>
  <c r="DY32" i="30"/>
  <c r="DX32" i="30"/>
  <c r="DW32" i="30"/>
  <c r="DV32" i="30"/>
  <c r="DU32" i="30"/>
  <c r="DT32" i="30"/>
  <c r="DY31" i="30"/>
  <c r="DX31" i="30"/>
  <c r="DW31" i="30"/>
  <c r="DV31" i="30"/>
  <c r="DU31" i="30"/>
  <c r="DT31" i="30"/>
  <c r="DY30" i="30"/>
  <c r="DX30" i="30"/>
  <c r="DW30" i="30"/>
  <c r="DV30" i="30"/>
  <c r="DU30" i="30"/>
  <c r="DT30" i="30"/>
  <c r="DY29" i="30"/>
  <c r="DX29" i="30"/>
  <c r="DW29" i="30"/>
  <c r="DV29" i="30"/>
  <c r="DU29" i="30"/>
  <c r="DT29" i="30"/>
  <c r="DY28" i="30"/>
  <c r="DX28" i="30"/>
  <c r="DW28" i="30"/>
  <c r="DV28" i="30"/>
  <c r="DU28" i="30"/>
  <c r="DT28" i="30"/>
  <c r="DY27" i="30"/>
  <c r="DX27" i="30"/>
  <c r="DW27" i="30"/>
  <c r="DV27" i="30"/>
  <c r="DU27" i="30"/>
  <c r="DT27" i="30"/>
  <c r="DY26" i="30"/>
  <c r="DX26" i="30"/>
  <c r="DW26" i="30"/>
  <c r="DV26" i="30"/>
  <c r="DU26" i="30"/>
  <c r="DT26" i="30"/>
  <c r="DY25" i="30"/>
  <c r="DX25" i="30"/>
  <c r="DW25" i="30"/>
  <c r="DV25" i="30"/>
  <c r="DU25" i="30"/>
  <c r="DT25" i="30"/>
  <c r="DY24" i="30"/>
  <c r="DX24" i="30"/>
  <c r="DW24" i="30"/>
  <c r="DV24" i="30"/>
  <c r="DU24" i="30"/>
  <c r="DT24" i="30"/>
  <c r="DY23" i="30"/>
  <c r="DX23" i="30"/>
  <c r="DW23" i="30"/>
  <c r="DV23" i="30"/>
  <c r="DU23" i="30"/>
  <c r="DT23" i="30"/>
  <c r="DY22" i="30"/>
  <c r="DX22" i="30"/>
  <c r="DW22" i="30"/>
  <c r="DV22" i="30"/>
  <c r="DU22" i="30"/>
  <c r="DT22" i="30"/>
  <c r="DY21" i="30"/>
  <c r="DX21" i="30"/>
  <c r="DW21" i="30"/>
  <c r="DV21" i="30"/>
  <c r="DU21" i="30"/>
  <c r="DT21" i="30"/>
  <c r="DY20" i="30"/>
  <c r="DX20" i="30"/>
  <c r="DW20" i="30"/>
  <c r="DV20" i="30"/>
  <c r="DU20" i="30"/>
  <c r="DT20" i="30"/>
  <c r="DY19" i="30"/>
  <c r="DX19" i="30"/>
  <c r="DW19" i="30"/>
  <c r="DV19" i="30"/>
  <c r="DU19" i="30"/>
  <c r="DT19" i="30"/>
  <c r="DY18" i="30"/>
  <c r="DX18" i="30"/>
  <c r="DW18" i="30"/>
  <c r="DV18" i="30"/>
  <c r="DU18" i="30"/>
  <c r="DT18" i="30"/>
  <c r="DY17" i="30"/>
  <c r="DX17" i="30"/>
  <c r="DW17" i="30"/>
  <c r="DV17" i="30"/>
  <c r="DU17" i="30"/>
  <c r="DT17" i="30"/>
  <c r="DY16" i="30"/>
  <c r="DX16" i="30"/>
  <c r="DW16" i="30"/>
  <c r="DV16" i="30"/>
  <c r="DU16" i="30"/>
  <c r="DT16" i="30"/>
  <c r="DY15" i="30"/>
  <c r="DX15" i="30"/>
  <c r="DW15" i="30"/>
  <c r="DV15" i="30"/>
  <c r="DU15" i="30"/>
  <c r="DT15" i="30"/>
  <c r="DY14" i="30"/>
  <c r="DX14" i="30"/>
  <c r="DW14" i="30"/>
  <c r="DV14" i="30"/>
  <c r="DU14" i="30"/>
  <c r="DT14" i="30"/>
  <c r="DY13" i="30"/>
  <c r="DX13" i="30"/>
  <c r="DW13" i="30"/>
  <c r="DV13" i="30"/>
  <c r="DU13" i="30"/>
  <c r="DT13" i="30"/>
  <c r="DY12" i="30"/>
  <c r="DX12" i="30"/>
  <c r="DW12" i="30"/>
  <c r="DV12" i="30"/>
  <c r="DU12" i="30"/>
  <c r="DT12" i="30"/>
  <c r="DY11" i="30"/>
  <c r="DX11" i="30"/>
  <c r="DW11" i="30"/>
  <c r="DV11" i="30"/>
  <c r="DU11" i="30"/>
  <c r="DT11" i="30"/>
  <c r="DY10" i="30"/>
  <c r="DX10" i="30"/>
  <c r="DW10" i="30"/>
  <c r="DV10" i="30"/>
  <c r="DU10" i="30"/>
  <c r="DT10" i="30"/>
  <c r="DY9" i="30"/>
  <c r="DX9" i="30"/>
  <c r="DW9" i="30"/>
  <c r="DV9" i="30"/>
  <c r="DU9" i="30"/>
  <c r="DT9" i="30"/>
  <c r="DY8" i="30"/>
  <c r="DX8" i="30"/>
  <c r="DW8" i="30"/>
  <c r="DV8" i="30"/>
  <c r="DU8" i="30"/>
  <c r="DT8" i="30"/>
  <c r="DY7" i="30"/>
  <c r="DX7" i="30"/>
  <c r="DW7" i="30"/>
  <c r="DV7" i="30"/>
  <c r="DU7" i="30"/>
  <c r="DT7" i="30"/>
  <c r="DY6" i="30"/>
  <c r="DX6" i="30"/>
  <c r="DW6" i="30"/>
  <c r="DV6" i="30"/>
  <c r="DU6" i="30"/>
  <c r="DT6" i="30"/>
  <c r="DY5" i="30"/>
  <c r="DX5" i="30"/>
  <c r="DW5" i="30"/>
  <c r="DV5" i="30"/>
  <c r="DU5" i="30"/>
  <c r="DT5" i="30"/>
  <c r="DY4" i="30"/>
  <c r="DX4" i="30"/>
  <c r="DW4" i="30"/>
  <c r="DV4" i="30"/>
  <c r="DU4" i="30"/>
  <c r="DT4" i="30"/>
  <c r="DY3" i="30"/>
  <c r="DX3" i="30"/>
  <c r="DW3" i="30"/>
  <c r="DV3" i="30"/>
  <c r="DU3" i="30"/>
  <c r="DT3" i="30"/>
  <c r="DY2" i="30"/>
  <c r="DX2" i="30"/>
  <c r="DW2" i="30"/>
  <c r="DV2" i="30"/>
  <c r="DU2" i="30"/>
  <c r="DT2" i="30"/>
  <c r="DY2" i="29"/>
  <c r="DX2" i="29"/>
  <c r="DW2" i="29"/>
  <c r="DV2" i="29"/>
  <c r="DU2" i="29"/>
  <c r="DT2" i="29"/>
  <c r="DY2" i="28"/>
  <c r="DX2" i="28"/>
  <c r="DW2" i="28"/>
  <c r="DV2" i="28"/>
  <c r="DU2" i="28"/>
  <c r="DT2" i="28"/>
  <c r="DY2" i="27"/>
  <c r="DX2" i="27"/>
  <c r="DW2" i="27"/>
  <c r="DV2" i="27"/>
  <c r="DU2" i="27"/>
  <c r="DT2" i="27"/>
  <c r="DY2" i="26"/>
  <c r="DX2" i="26"/>
  <c r="DW2" i="26"/>
  <c r="DV2" i="26"/>
  <c r="DU2" i="26"/>
  <c r="DT2" i="26"/>
  <c r="DY2" i="25"/>
  <c r="DX2" i="25"/>
  <c r="DW2" i="25"/>
  <c r="DV2" i="25"/>
  <c r="DU2" i="25"/>
  <c r="DT2" i="25"/>
  <c r="DY2" i="24"/>
  <c r="DX2" i="24"/>
  <c r="DW2" i="24"/>
  <c r="DV2" i="24"/>
  <c r="DU2" i="24"/>
  <c r="DT2" i="24"/>
  <c r="DY2" i="23"/>
  <c r="DX2" i="23"/>
  <c r="DW2" i="23"/>
  <c r="DV2" i="23"/>
  <c r="DU2" i="23"/>
  <c r="DT2" i="23"/>
  <c r="DY2" i="22"/>
  <c r="DX2" i="22"/>
  <c r="DW2" i="22"/>
  <c r="DV2" i="22"/>
  <c r="DU2" i="22"/>
  <c r="DT2" i="22"/>
  <c r="DY2" i="21"/>
  <c r="DX2" i="21"/>
  <c r="DW2" i="21"/>
  <c r="DV2" i="21"/>
  <c r="DU2" i="21"/>
  <c r="DT2" i="21"/>
  <c r="DY2" i="20"/>
  <c r="DX2" i="20"/>
  <c r="DW2" i="20"/>
  <c r="DV2" i="20"/>
  <c r="DU2" i="20"/>
  <c r="DT2" i="20"/>
  <c r="DY2" i="19"/>
  <c r="DX2" i="19"/>
  <c r="DW2" i="19"/>
  <c r="DV2" i="19"/>
  <c r="DU2" i="19"/>
  <c r="DT2" i="19"/>
  <c r="DY2" i="18"/>
  <c r="DX2" i="18"/>
  <c r="DW2" i="18"/>
  <c r="DV2" i="18"/>
  <c r="DU2" i="18"/>
  <c r="DT2" i="18"/>
  <c r="DY2" i="17"/>
  <c r="DX2" i="17"/>
  <c r="DW2" i="17"/>
  <c r="DV2" i="17"/>
  <c r="DU2" i="17"/>
  <c r="DT2" i="17"/>
  <c r="DY2" i="16"/>
  <c r="DX2" i="16"/>
  <c r="DW2" i="16"/>
  <c r="DV2" i="16"/>
  <c r="DU2" i="16"/>
  <c r="DT2" i="16"/>
  <c r="Y1" i="30"/>
  <c r="Y1" i="29"/>
  <c r="Y1" i="28"/>
  <c r="Y1" i="27"/>
  <c r="Y1" i="26"/>
  <c r="Y1" i="25"/>
  <c r="Y1" i="24"/>
  <c r="Y1" i="23"/>
  <c r="Y1" i="22"/>
  <c r="Y1" i="21"/>
  <c r="Y1" i="20"/>
  <c r="Y1" i="19"/>
  <c r="Y1" i="18"/>
  <c r="Y1" i="17"/>
  <c r="Y1" i="16"/>
  <c r="DY56" i="1" l="1"/>
  <c r="DX56" i="1"/>
  <c r="DW56" i="1"/>
  <c r="DV56" i="1"/>
  <c r="DU56" i="1"/>
  <c r="DT56" i="1"/>
  <c r="DY55" i="1"/>
  <c r="DX55" i="1"/>
  <c r="DW55" i="1"/>
  <c r="DV55" i="1"/>
  <c r="DU55" i="1"/>
  <c r="DT55" i="1"/>
  <c r="DY54" i="1"/>
  <c r="DX54" i="1"/>
  <c r="DW54" i="1"/>
  <c r="DV54" i="1"/>
  <c r="DU54" i="1"/>
  <c r="DT54" i="1"/>
  <c r="DY53" i="1"/>
  <c r="DX53" i="1"/>
  <c r="DW53" i="1"/>
  <c r="DV53" i="1"/>
  <c r="DU53" i="1"/>
  <c r="DT53" i="1"/>
  <c r="DY52" i="1"/>
  <c r="DX52" i="1"/>
  <c r="DW52" i="1"/>
  <c r="DV52" i="1"/>
  <c r="DU52" i="1"/>
  <c r="DT52" i="1"/>
  <c r="DY51" i="1"/>
  <c r="DX51" i="1"/>
  <c r="DW51" i="1"/>
  <c r="DV51" i="1"/>
  <c r="DU51" i="1"/>
  <c r="DT51" i="1"/>
  <c r="DY50" i="1"/>
  <c r="DX50" i="1"/>
  <c r="DW50" i="1"/>
  <c r="DV50" i="1"/>
  <c r="DU50" i="1"/>
  <c r="DT50" i="1"/>
  <c r="DY49" i="1"/>
  <c r="DX49" i="1"/>
  <c r="DW49" i="1"/>
  <c r="DV49" i="1"/>
  <c r="DU49" i="1"/>
  <c r="DT49" i="1"/>
  <c r="DY48" i="1"/>
  <c r="DX48" i="1"/>
  <c r="DW48" i="1"/>
  <c r="DV48" i="1"/>
  <c r="DU48" i="1"/>
  <c r="DT48" i="1"/>
  <c r="DY47" i="1"/>
  <c r="DX47" i="1"/>
  <c r="DW47" i="1"/>
  <c r="DV47" i="1"/>
  <c r="DU47" i="1"/>
  <c r="DT47" i="1"/>
  <c r="DY46" i="1"/>
  <c r="DX46" i="1"/>
  <c r="DW46" i="1"/>
  <c r="DV46" i="1"/>
  <c r="DU46" i="1"/>
  <c r="DT46" i="1"/>
  <c r="DY45" i="1"/>
  <c r="DX45" i="1"/>
  <c r="DW45" i="1"/>
  <c r="DV45" i="1"/>
  <c r="DU45" i="1"/>
  <c r="DT45" i="1"/>
  <c r="DY44" i="1"/>
  <c r="DX44" i="1"/>
  <c r="DW44" i="1"/>
  <c r="DV44" i="1"/>
  <c r="DU44" i="1"/>
  <c r="DT44" i="1"/>
  <c r="DY43" i="1"/>
  <c r="DX43" i="1"/>
  <c r="DW43" i="1"/>
  <c r="DV43" i="1"/>
  <c r="DU43" i="1"/>
  <c r="DT43" i="1"/>
  <c r="DY42" i="1"/>
  <c r="DX42" i="1"/>
  <c r="DW42" i="1"/>
  <c r="DV42" i="1"/>
  <c r="DU42" i="1"/>
  <c r="DT42" i="1"/>
  <c r="DY41" i="1"/>
  <c r="DX41" i="1"/>
  <c r="DW41" i="1"/>
  <c r="DV41" i="1"/>
  <c r="DU41" i="1"/>
  <c r="DT41" i="1"/>
  <c r="DY40" i="1"/>
  <c r="DX40" i="1"/>
  <c r="DW40" i="1"/>
  <c r="DV40" i="1"/>
  <c r="DU40" i="1"/>
  <c r="DT40" i="1"/>
  <c r="DY39" i="1"/>
  <c r="DX39" i="1"/>
  <c r="DW39" i="1"/>
  <c r="DV39" i="1"/>
  <c r="DU39" i="1"/>
  <c r="DT39" i="1"/>
  <c r="DY38" i="1"/>
  <c r="DX38" i="1"/>
  <c r="DW38" i="1"/>
  <c r="DV38" i="1"/>
  <c r="DU38" i="1"/>
  <c r="DT38" i="1"/>
  <c r="DY37" i="1"/>
  <c r="DX37" i="1"/>
  <c r="DW37" i="1"/>
  <c r="DV37" i="1"/>
  <c r="DU37" i="1"/>
  <c r="DT37" i="1"/>
  <c r="DY36" i="1"/>
  <c r="DX36" i="1"/>
  <c r="DW36" i="1"/>
  <c r="DV36" i="1"/>
  <c r="DU36" i="1"/>
  <c r="DT36" i="1"/>
  <c r="DY35" i="1"/>
  <c r="DX35" i="1"/>
  <c r="DW35" i="1"/>
  <c r="DV35" i="1"/>
  <c r="DU35" i="1"/>
  <c r="DT35" i="1"/>
  <c r="DY34" i="1"/>
  <c r="DX34" i="1"/>
  <c r="DW34" i="1"/>
  <c r="DV34" i="1"/>
  <c r="DU34" i="1"/>
  <c r="DT34" i="1"/>
  <c r="DY33" i="1"/>
  <c r="DX33" i="1"/>
  <c r="DW33" i="1"/>
  <c r="DV33" i="1"/>
  <c r="DU33" i="1"/>
  <c r="DT33" i="1"/>
  <c r="DY32" i="1"/>
  <c r="DX32" i="1"/>
  <c r="DW32" i="1"/>
  <c r="DV32" i="1"/>
  <c r="DU32" i="1"/>
  <c r="DT32" i="1"/>
  <c r="DY31" i="1"/>
  <c r="DX31" i="1"/>
  <c r="DW31" i="1"/>
  <c r="DV31" i="1"/>
  <c r="DU31" i="1"/>
  <c r="DT31" i="1"/>
  <c r="DY30" i="1"/>
  <c r="DX30" i="1"/>
  <c r="DW30" i="1"/>
  <c r="DV30" i="1"/>
  <c r="DU30" i="1"/>
  <c r="DT30" i="1"/>
  <c r="DY29" i="1"/>
  <c r="DX29" i="1"/>
  <c r="DW29" i="1"/>
  <c r="DV29" i="1"/>
  <c r="DU29" i="1"/>
  <c r="DT29" i="1"/>
  <c r="DY28" i="1"/>
  <c r="DX28" i="1"/>
  <c r="DW28" i="1"/>
  <c r="DV28" i="1"/>
  <c r="DU28" i="1"/>
  <c r="DT28" i="1"/>
  <c r="DY27" i="1"/>
  <c r="DX27" i="1"/>
  <c r="DW27" i="1"/>
  <c r="DV27" i="1"/>
  <c r="DU27" i="1"/>
  <c r="DT27" i="1"/>
  <c r="DY26" i="1"/>
  <c r="DX26" i="1"/>
  <c r="DW26" i="1"/>
  <c r="DV26" i="1"/>
  <c r="DU26" i="1"/>
  <c r="DT26" i="1"/>
  <c r="DY25" i="1"/>
  <c r="DX25" i="1"/>
  <c r="DW25" i="1"/>
  <c r="DV25" i="1"/>
  <c r="DU25" i="1"/>
  <c r="DT25" i="1"/>
  <c r="DY24" i="1"/>
  <c r="DX24" i="1"/>
  <c r="DW24" i="1"/>
  <c r="DV24" i="1"/>
  <c r="DU24" i="1"/>
  <c r="DT24" i="1"/>
  <c r="DY23" i="1"/>
  <c r="DX23" i="1"/>
  <c r="DW23" i="1"/>
  <c r="DV23" i="1"/>
  <c r="DU23" i="1"/>
  <c r="DT23" i="1"/>
  <c r="DY22" i="1"/>
  <c r="DX22" i="1"/>
  <c r="DW22" i="1"/>
  <c r="DV22" i="1"/>
  <c r="DU22" i="1"/>
  <c r="DT22" i="1"/>
  <c r="DY21" i="1"/>
  <c r="DX21" i="1"/>
  <c r="DW21" i="1"/>
  <c r="DV21" i="1"/>
  <c r="DU21" i="1"/>
  <c r="DT21" i="1"/>
  <c r="DY20" i="1"/>
  <c r="DX20" i="1"/>
  <c r="DW20" i="1"/>
  <c r="DV20" i="1"/>
  <c r="DU20" i="1"/>
  <c r="DT20" i="1"/>
  <c r="DY19" i="1"/>
  <c r="DX19" i="1"/>
  <c r="DW19" i="1"/>
  <c r="DV19" i="1"/>
  <c r="DU19" i="1"/>
  <c r="DT19" i="1"/>
  <c r="DY18" i="1"/>
  <c r="DX18" i="1"/>
  <c r="DW18" i="1"/>
  <c r="DV18" i="1"/>
  <c r="DU18" i="1"/>
  <c r="DT18" i="1"/>
  <c r="DY17" i="1"/>
  <c r="DX17" i="1"/>
  <c r="DW17" i="1"/>
  <c r="DV17" i="1"/>
  <c r="DU17" i="1"/>
  <c r="DT17" i="1"/>
  <c r="DY16" i="1"/>
  <c r="DX16" i="1"/>
  <c r="DW16" i="1"/>
  <c r="DV16" i="1"/>
  <c r="DU16" i="1"/>
  <c r="DT16" i="1"/>
  <c r="DY15" i="1"/>
  <c r="DX15" i="1"/>
  <c r="DW15" i="1"/>
  <c r="DV15" i="1"/>
  <c r="DU15" i="1"/>
  <c r="DT15" i="1"/>
  <c r="DY14" i="1"/>
  <c r="DX14" i="1"/>
  <c r="DW14" i="1"/>
  <c r="DV14" i="1"/>
  <c r="DU14" i="1"/>
  <c r="DT14" i="1"/>
  <c r="DY13" i="1"/>
  <c r="DX13" i="1"/>
  <c r="DW13" i="1"/>
  <c r="DV13" i="1"/>
  <c r="DU13" i="1"/>
  <c r="DT13" i="1"/>
  <c r="DY12" i="1"/>
  <c r="DX12" i="1"/>
  <c r="DW12" i="1"/>
  <c r="DV12" i="1"/>
  <c r="DU12" i="1"/>
  <c r="DT12" i="1"/>
  <c r="DY11" i="1"/>
  <c r="DX11" i="1"/>
  <c r="DW11" i="1"/>
  <c r="DV11" i="1"/>
  <c r="DU11" i="1"/>
  <c r="DT11" i="1"/>
  <c r="DY10" i="1"/>
  <c r="DX10" i="1"/>
  <c r="DW10" i="1"/>
  <c r="DV10" i="1"/>
  <c r="DU10" i="1"/>
  <c r="DT10" i="1"/>
  <c r="DY9" i="1"/>
  <c r="DX9" i="1"/>
  <c r="DW9" i="1"/>
  <c r="DV9" i="1"/>
  <c r="DU9" i="1"/>
  <c r="DT9" i="1"/>
  <c r="DY8" i="1"/>
  <c r="DX8" i="1"/>
  <c r="DW8" i="1"/>
  <c r="DV8" i="1"/>
  <c r="DU8" i="1"/>
  <c r="DT8" i="1"/>
  <c r="DY7" i="1"/>
  <c r="DX7" i="1"/>
  <c r="DW7" i="1"/>
  <c r="DV7" i="1"/>
  <c r="DU7" i="1"/>
  <c r="DT7" i="1"/>
  <c r="DY6" i="1"/>
  <c r="DX6" i="1"/>
  <c r="DW6" i="1"/>
  <c r="DV6" i="1"/>
  <c r="DU6" i="1"/>
  <c r="DT6" i="1"/>
  <c r="DY5" i="1"/>
  <c r="DX5" i="1"/>
  <c r="DW5" i="1"/>
  <c r="DV5" i="1"/>
  <c r="DU5" i="1"/>
  <c r="DT5" i="1"/>
  <c r="DY4" i="1"/>
  <c r="DX4" i="1"/>
  <c r="DW4" i="1"/>
  <c r="DV4" i="1"/>
  <c r="DU4" i="1"/>
  <c r="DT4" i="1"/>
  <c r="DY3" i="1"/>
  <c r="DX3" i="1"/>
  <c r="DW3" i="1"/>
  <c r="DV3" i="1"/>
  <c r="DU3" i="1"/>
  <c r="DT3" i="1"/>
  <c r="DY56" i="2"/>
  <c r="DX56" i="2"/>
  <c r="DW56" i="2"/>
  <c r="DV56" i="2"/>
  <c r="DU56" i="2"/>
  <c r="DT56" i="2"/>
  <c r="DY55" i="2"/>
  <c r="DX55" i="2"/>
  <c r="DW55" i="2"/>
  <c r="DV55" i="2"/>
  <c r="DU55" i="2"/>
  <c r="DT55" i="2"/>
  <c r="DY54" i="2"/>
  <c r="DX54" i="2"/>
  <c r="DW54" i="2"/>
  <c r="DV54" i="2"/>
  <c r="DU54" i="2"/>
  <c r="DT54" i="2"/>
  <c r="DY53" i="2"/>
  <c r="DX53" i="2"/>
  <c r="DW53" i="2"/>
  <c r="DV53" i="2"/>
  <c r="DU53" i="2"/>
  <c r="DT53" i="2"/>
  <c r="DY52" i="2"/>
  <c r="DX52" i="2"/>
  <c r="DW52" i="2"/>
  <c r="DV52" i="2"/>
  <c r="DU52" i="2"/>
  <c r="DT52" i="2"/>
  <c r="DY51" i="2"/>
  <c r="DX51" i="2"/>
  <c r="DW51" i="2"/>
  <c r="DV51" i="2"/>
  <c r="DU51" i="2"/>
  <c r="DT51" i="2"/>
  <c r="DY50" i="2"/>
  <c r="DX50" i="2"/>
  <c r="DW50" i="2"/>
  <c r="DV50" i="2"/>
  <c r="DU50" i="2"/>
  <c r="DT50" i="2"/>
  <c r="DY49" i="2"/>
  <c r="DX49" i="2"/>
  <c r="DW49" i="2"/>
  <c r="DV49" i="2"/>
  <c r="DU49" i="2"/>
  <c r="DT49" i="2"/>
  <c r="DY48" i="2"/>
  <c r="DX48" i="2"/>
  <c r="DW48" i="2"/>
  <c r="DV48" i="2"/>
  <c r="DU48" i="2"/>
  <c r="DT48" i="2"/>
  <c r="DY47" i="2"/>
  <c r="DX47" i="2"/>
  <c r="DW47" i="2"/>
  <c r="DV47" i="2"/>
  <c r="DU47" i="2"/>
  <c r="DT47" i="2"/>
  <c r="DY46" i="2"/>
  <c r="DX46" i="2"/>
  <c r="DW46" i="2"/>
  <c r="DV46" i="2"/>
  <c r="DU46" i="2"/>
  <c r="DT46" i="2"/>
  <c r="DY45" i="2"/>
  <c r="DX45" i="2"/>
  <c r="DW45" i="2"/>
  <c r="DV45" i="2"/>
  <c r="DU45" i="2"/>
  <c r="DT45" i="2"/>
  <c r="DY44" i="2"/>
  <c r="DX44" i="2"/>
  <c r="DW44" i="2"/>
  <c r="DV44" i="2"/>
  <c r="DU44" i="2"/>
  <c r="DT44" i="2"/>
  <c r="DY43" i="2"/>
  <c r="DX43" i="2"/>
  <c r="DW43" i="2"/>
  <c r="DV43" i="2"/>
  <c r="DU43" i="2"/>
  <c r="DT43" i="2"/>
  <c r="DY42" i="2"/>
  <c r="DX42" i="2"/>
  <c r="DW42" i="2"/>
  <c r="DV42" i="2"/>
  <c r="DU42" i="2"/>
  <c r="DT42" i="2"/>
  <c r="DY41" i="2"/>
  <c r="DX41" i="2"/>
  <c r="DW41" i="2"/>
  <c r="DV41" i="2"/>
  <c r="DU41" i="2"/>
  <c r="DT41" i="2"/>
  <c r="DY40" i="2"/>
  <c r="DX40" i="2"/>
  <c r="DW40" i="2"/>
  <c r="DV40" i="2"/>
  <c r="DU40" i="2"/>
  <c r="DT40" i="2"/>
  <c r="DY39" i="2"/>
  <c r="DX39" i="2"/>
  <c r="DW39" i="2"/>
  <c r="DV39" i="2"/>
  <c r="DU39" i="2"/>
  <c r="DT39" i="2"/>
  <c r="DY38" i="2"/>
  <c r="DX38" i="2"/>
  <c r="DW38" i="2"/>
  <c r="DV38" i="2"/>
  <c r="DU38" i="2"/>
  <c r="DT38" i="2"/>
  <c r="DY37" i="2"/>
  <c r="DX37" i="2"/>
  <c r="DW37" i="2"/>
  <c r="DV37" i="2"/>
  <c r="DU37" i="2"/>
  <c r="DT37" i="2"/>
  <c r="DY36" i="2"/>
  <c r="DX36" i="2"/>
  <c r="DW36" i="2"/>
  <c r="DV36" i="2"/>
  <c r="DU36" i="2"/>
  <c r="DT36" i="2"/>
  <c r="DY35" i="2"/>
  <c r="DX35" i="2"/>
  <c r="DW35" i="2"/>
  <c r="DV35" i="2"/>
  <c r="DU35" i="2"/>
  <c r="DT35" i="2"/>
  <c r="DY34" i="2"/>
  <c r="DX34" i="2"/>
  <c r="DW34" i="2"/>
  <c r="DV34" i="2"/>
  <c r="DU34" i="2"/>
  <c r="DT34" i="2"/>
  <c r="DY33" i="2"/>
  <c r="DX33" i="2"/>
  <c r="DW33" i="2"/>
  <c r="DV33" i="2"/>
  <c r="DU33" i="2"/>
  <c r="DT33" i="2"/>
  <c r="DY32" i="2"/>
  <c r="DX32" i="2"/>
  <c r="DW32" i="2"/>
  <c r="DV32" i="2"/>
  <c r="DU32" i="2"/>
  <c r="DT32" i="2"/>
  <c r="DY31" i="2"/>
  <c r="DX31" i="2"/>
  <c r="DW31" i="2"/>
  <c r="DV31" i="2"/>
  <c r="DU31" i="2"/>
  <c r="DT31" i="2"/>
  <c r="DY30" i="2"/>
  <c r="DX30" i="2"/>
  <c r="DW30" i="2"/>
  <c r="DV30" i="2"/>
  <c r="DU30" i="2"/>
  <c r="DT30" i="2"/>
  <c r="DY29" i="2"/>
  <c r="DX29" i="2"/>
  <c r="DW29" i="2"/>
  <c r="DV29" i="2"/>
  <c r="DU29" i="2"/>
  <c r="DT29" i="2"/>
  <c r="DY28" i="2"/>
  <c r="DX28" i="2"/>
  <c r="DW28" i="2"/>
  <c r="DV28" i="2"/>
  <c r="DU28" i="2"/>
  <c r="DT28" i="2"/>
  <c r="DY27" i="2"/>
  <c r="DX27" i="2"/>
  <c r="DW27" i="2"/>
  <c r="DV27" i="2"/>
  <c r="DU27" i="2"/>
  <c r="DT27" i="2"/>
  <c r="DY26" i="2"/>
  <c r="DX26" i="2"/>
  <c r="DW26" i="2"/>
  <c r="DV26" i="2"/>
  <c r="DU26" i="2"/>
  <c r="DT26" i="2"/>
  <c r="DY25" i="2"/>
  <c r="DX25" i="2"/>
  <c r="DW25" i="2"/>
  <c r="DV25" i="2"/>
  <c r="DU25" i="2"/>
  <c r="DT25" i="2"/>
  <c r="DY24" i="2"/>
  <c r="DX24" i="2"/>
  <c r="DW24" i="2"/>
  <c r="DV24" i="2"/>
  <c r="DU24" i="2"/>
  <c r="DT24" i="2"/>
  <c r="DY23" i="2"/>
  <c r="DX23" i="2"/>
  <c r="DW23" i="2"/>
  <c r="DV23" i="2"/>
  <c r="DU23" i="2"/>
  <c r="DT23" i="2"/>
  <c r="DY22" i="2"/>
  <c r="DX22" i="2"/>
  <c r="DW22" i="2"/>
  <c r="DV22" i="2"/>
  <c r="DU22" i="2"/>
  <c r="DT22" i="2"/>
  <c r="DY21" i="2"/>
  <c r="DX21" i="2"/>
  <c r="DW21" i="2"/>
  <c r="DV21" i="2"/>
  <c r="DU21" i="2"/>
  <c r="DT21" i="2"/>
  <c r="DY20" i="2"/>
  <c r="DX20" i="2"/>
  <c r="DW20" i="2"/>
  <c r="DV20" i="2"/>
  <c r="DU20" i="2"/>
  <c r="DT20" i="2"/>
  <c r="DY19" i="2"/>
  <c r="DX19" i="2"/>
  <c r="DW19" i="2"/>
  <c r="DV19" i="2"/>
  <c r="DU19" i="2"/>
  <c r="DT19" i="2"/>
  <c r="DY18" i="2"/>
  <c r="DX18" i="2"/>
  <c r="DW18" i="2"/>
  <c r="DV18" i="2"/>
  <c r="DU18" i="2"/>
  <c r="DT18" i="2"/>
  <c r="DY17" i="2"/>
  <c r="DX17" i="2"/>
  <c r="DW17" i="2"/>
  <c r="DV17" i="2"/>
  <c r="DU17" i="2"/>
  <c r="DT17" i="2"/>
  <c r="DY16" i="2"/>
  <c r="DX16" i="2"/>
  <c r="DW16" i="2"/>
  <c r="DV16" i="2"/>
  <c r="DU16" i="2"/>
  <c r="DT16" i="2"/>
  <c r="DY15" i="2"/>
  <c r="DX15" i="2"/>
  <c r="DW15" i="2"/>
  <c r="DV15" i="2"/>
  <c r="DU15" i="2"/>
  <c r="DT15" i="2"/>
  <c r="DY14" i="2"/>
  <c r="DX14" i="2"/>
  <c r="DW14" i="2"/>
  <c r="DV14" i="2"/>
  <c r="DU14" i="2"/>
  <c r="DT14" i="2"/>
  <c r="DY13" i="2"/>
  <c r="DX13" i="2"/>
  <c r="DW13" i="2"/>
  <c r="DV13" i="2"/>
  <c r="DU13" i="2"/>
  <c r="DT13" i="2"/>
  <c r="DY12" i="2"/>
  <c r="DX12" i="2"/>
  <c r="DW12" i="2"/>
  <c r="DV12" i="2"/>
  <c r="DU12" i="2"/>
  <c r="DT12" i="2"/>
  <c r="DY11" i="2"/>
  <c r="DX11" i="2"/>
  <c r="DW11" i="2"/>
  <c r="DV11" i="2"/>
  <c r="DU11" i="2"/>
  <c r="DT11" i="2"/>
  <c r="DY10" i="2"/>
  <c r="DX10" i="2"/>
  <c r="DW10" i="2"/>
  <c r="DV10" i="2"/>
  <c r="DU10" i="2"/>
  <c r="DT10" i="2"/>
  <c r="DY9" i="2"/>
  <c r="DX9" i="2"/>
  <c r="DW9" i="2"/>
  <c r="DV9" i="2"/>
  <c r="DU9" i="2"/>
  <c r="DT9" i="2"/>
  <c r="DY8" i="2"/>
  <c r="DX8" i="2"/>
  <c r="DW8" i="2"/>
  <c r="DV8" i="2"/>
  <c r="DU8" i="2"/>
  <c r="DT8" i="2"/>
  <c r="DY7" i="2"/>
  <c r="DX7" i="2"/>
  <c r="DW7" i="2"/>
  <c r="DV7" i="2"/>
  <c r="DU7" i="2"/>
  <c r="DT7" i="2"/>
  <c r="DY6" i="2"/>
  <c r="DX6" i="2"/>
  <c r="DW6" i="2"/>
  <c r="DV6" i="2"/>
  <c r="DU6" i="2"/>
  <c r="DT6" i="2"/>
  <c r="DY5" i="2"/>
  <c r="DX5" i="2"/>
  <c r="DW5" i="2"/>
  <c r="DV5" i="2"/>
  <c r="DU5" i="2"/>
  <c r="DT5" i="2"/>
  <c r="DY4" i="2"/>
  <c r="DX4" i="2"/>
  <c r="DW4" i="2"/>
  <c r="DV4" i="2"/>
  <c r="DU4" i="2"/>
  <c r="DT4" i="2"/>
  <c r="DY3" i="2"/>
  <c r="DX3" i="2"/>
  <c r="DW3" i="2"/>
  <c r="DV3" i="2"/>
  <c r="DU3" i="2"/>
  <c r="DT3" i="2"/>
  <c r="DY62" i="3"/>
  <c r="DX62" i="3"/>
  <c r="DW62" i="3"/>
  <c r="DV62" i="3"/>
  <c r="DU62" i="3"/>
  <c r="DT62" i="3"/>
  <c r="DY61" i="3"/>
  <c r="DX61" i="3"/>
  <c r="DW61" i="3"/>
  <c r="DV61" i="3"/>
  <c r="DU61" i="3"/>
  <c r="DT61" i="3"/>
  <c r="DY60" i="3"/>
  <c r="DX60" i="3"/>
  <c r="DW60" i="3"/>
  <c r="DV60" i="3"/>
  <c r="DU60" i="3"/>
  <c r="DT60" i="3"/>
  <c r="DY59" i="3"/>
  <c r="DX59" i="3"/>
  <c r="DW59" i="3"/>
  <c r="DV59" i="3"/>
  <c r="DU59" i="3"/>
  <c r="DT59" i="3"/>
  <c r="DY58" i="3"/>
  <c r="DX58" i="3"/>
  <c r="DW58" i="3"/>
  <c r="DV58" i="3"/>
  <c r="DU58" i="3"/>
  <c r="DT58" i="3"/>
  <c r="DY57" i="3"/>
  <c r="DX57" i="3"/>
  <c r="DW57" i="3"/>
  <c r="DV57" i="3"/>
  <c r="DU57" i="3"/>
  <c r="DT57" i="3"/>
  <c r="DY56" i="3"/>
  <c r="DX56" i="3"/>
  <c r="DW56" i="3"/>
  <c r="DV56" i="3"/>
  <c r="DU56" i="3"/>
  <c r="DT56" i="3"/>
  <c r="DY55" i="3"/>
  <c r="DX55" i="3"/>
  <c r="DW55" i="3"/>
  <c r="DV55" i="3"/>
  <c r="DU55" i="3"/>
  <c r="DT55" i="3"/>
  <c r="DY54" i="3"/>
  <c r="DX54" i="3"/>
  <c r="DW54" i="3"/>
  <c r="DV54" i="3"/>
  <c r="DU54" i="3"/>
  <c r="DT54" i="3"/>
  <c r="DY53" i="3"/>
  <c r="DX53" i="3"/>
  <c r="DW53" i="3"/>
  <c r="DV53" i="3"/>
  <c r="DU53" i="3"/>
  <c r="DT53" i="3"/>
  <c r="DY52" i="3"/>
  <c r="DX52" i="3"/>
  <c r="DW52" i="3"/>
  <c r="DV52" i="3"/>
  <c r="DU52" i="3"/>
  <c r="DT52" i="3"/>
  <c r="DY51" i="3"/>
  <c r="DX51" i="3"/>
  <c r="DW51" i="3"/>
  <c r="DV51" i="3"/>
  <c r="DU51" i="3"/>
  <c r="DT51" i="3"/>
  <c r="DY50" i="3"/>
  <c r="DX50" i="3"/>
  <c r="DW50" i="3"/>
  <c r="DV50" i="3"/>
  <c r="DU50" i="3"/>
  <c r="DT50" i="3"/>
  <c r="DY49" i="3"/>
  <c r="DX49" i="3"/>
  <c r="DW49" i="3"/>
  <c r="DV49" i="3"/>
  <c r="DU49" i="3"/>
  <c r="DT49" i="3"/>
  <c r="DY48" i="3"/>
  <c r="DX48" i="3"/>
  <c r="DW48" i="3"/>
  <c r="DV48" i="3"/>
  <c r="DU48" i="3"/>
  <c r="DT48" i="3"/>
  <c r="DY47" i="3"/>
  <c r="DX47" i="3"/>
  <c r="DW47" i="3"/>
  <c r="DV47" i="3"/>
  <c r="DU47" i="3"/>
  <c r="DT47" i="3"/>
  <c r="DY46" i="3"/>
  <c r="DX46" i="3"/>
  <c r="DW46" i="3"/>
  <c r="DV46" i="3"/>
  <c r="DU46" i="3"/>
  <c r="DT46" i="3"/>
  <c r="DY45" i="3"/>
  <c r="DX45" i="3"/>
  <c r="DW45" i="3"/>
  <c r="DV45" i="3"/>
  <c r="DU45" i="3"/>
  <c r="DT45" i="3"/>
  <c r="DY44" i="3"/>
  <c r="DX44" i="3"/>
  <c r="DW44" i="3"/>
  <c r="DV44" i="3"/>
  <c r="DU44" i="3"/>
  <c r="DT44" i="3"/>
  <c r="DY43" i="3"/>
  <c r="DX43" i="3"/>
  <c r="DW43" i="3"/>
  <c r="DV43" i="3"/>
  <c r="DU43" i="3"/>
  <c r="DT43" i="3"/>
  <c r="DY42" i="3"/>
  <c r="DX42" i="3"/>
  <c r="DW42" i="3"/>
  <c r="DV42" i="3"/>
  <c r="DU42" i="3"/>
  <c r="DT42" i="3"/>
  <c r="DY41" i="3"/>
  <c r="DX41" i="3"/>
  <c r="DW41" i="3"/>
  <c r="DV41" i="3"/>
  <c r="DU41" i="3"/>
  <c r="DT41" i="3"/>
  <c r="DY40" i="3"/>
  <c r="DX40" i="3"/>
  <c r="DW40" i="3"/>
  <c r="DV40" i="3"/>
  <c r="DU40" i="3"/>
  <c r="DT40" i="3"/>
  <c r="DY39" i="3"/>
  <c r="DX39" i="3"/>
  <c r="DW39" i="3"/>
  <c r="DV39" i="3"/>
  <c r="DU39" i="3"/>
  <c r="DT39" i="3"/>
  <c r="DY38" i="3"/>
  <c r="DX38" i="3"/>
  <c r="DW38" i="3"/>
  <c r="DV38" i="3"/>
  <c r="DU38" i="3"/>
  <c r="DT38" i="3"/>
  <c r="DY37" i="3"/>
  <c r="DX37" i="3"/>
  <c r="DW37" i="3"/>
  <c r="DV37" i="3"/>
  <c r="DU37" i="3"/>
  <c r="DT37" i="3"/>
  <c r="DY36" i="3"/>
  <c r="DX36" i="3"/>
  <c r="DW36" i="3"/>
  <c r="DV36" i="3"/>
  <c r="DU36" i="3"/>
  <c r="DT36" i="3"/>
  <c r="DY35" i="3"/>
  <c r="DX35" i="3"/>
  <c r="DW35" i="3"/>
  <c r="DV35" i="3"/>
  <c r="DU35" i="3"/>
  <c r="DT35" i="3"/>
  <c r="DY34" i="3"/>
  <c r="DX34" i="3"/>
  <c r="DW34" i="3"/>
  <c r="DV34" i="3"/>
  <c r="DU34" i="3"/>
  <c r="DT34" i="3"/>
  <c r="DY33" i="3"/>
  <c r="DX33" i="3"/>
  <c r="DW33" i="3"/>
  <c r="DV33" i="3"/>
  <c r="DU33" i="3"/>
  <c r="DT33" i="3"/>
  <c r="DY32" i="3"/>
  <c r="DX32" i="3"/>
  <c r="DW32" i="3"/>
  <c r="DV32" i="3"/>
  <c r="DU32" i="3"/>
  <c r="DT32" i="3"/>
  <c r="DY31" i="3"/>
  <c r="DX31" i="3"/>
  <c r="DW31" i="3"/>
  <c r="DV31" i="3"/>
  <c r="DU31" i="3"/>
  <c r="DT31" i="3"/>
  <c r="DY30" i="3"/>
  <c r="DX30" i="3"/>
  <c r="DW30" i="3"/>
  <c r="DV30" i="3"/>
  <c r="DU30" i="3"/>
  <c r="DT30" i="3"/>
  <c r="DY29" i="3"/>
  <c r="DX29" i="3"/>
  <c r="DW29" i="3"/>
  <c r="DV29" i="3"/>
  <c r="DU29" i="3"/>
  <c r="DT29" i="3"/>
  <c r="DY28" i="3"/>
  <c r="DX28" i="3"/>
  <c r="DW28" i="3"/>
  <c r="DV28" i="3"/>
  <c r="DU28" i="3"/>
  <c r="DT28" i="3"/>
  <c r="DY27" i="3"/>
  <c r="DX27" i="3"/>
  <c r="DW27" i="3"/>
  <c r="DV27" i="3"/>
  <c r="DU27" i="3"/>
  <c r="DT27" i="3"/>
  <c r="DY26" i="3"/>
  <c r="DX26" i="3"/>
  <c r="DW26" i="3"/>
  <c r="DV26" i="3"/>
  <c r="DU26" i="3"/>
  <c r="DT26" i="3"/>
  <c r="DY25" i="3"/>
  <c r="DX25" i="3"/>
  <c r="DW25" i="3"/>
  <c r="DV25" i="3"/>
  <c r="DU25" i="3"/>
  <c r="DT25" i="3"/>
  <c r="DY24" i="3"/>
  <c r="DX24" i="3"/>
  <c r="DW24" i="3"/>
  <c r="DV24" i="3"/>
  <c r="DU24" i="3"/>
  <c r="DT24" i="3"/>
  <c r="DY23" i="3"/>
  <c r="DX23" i="3"/>
  <c r="DW23" i="3"/>
  <c r="DV23" i="3"/>
  <c r="DU23" i="3"/>
  <c r="DT23" i="3"/>
  <c r="DY22" i="3"/>
  <c r="DX22" i="3"/>
  <c r="DW22" i="3"/>
  <c r="DV22" i="3"/>
  <c r="DU22" i="3"/>
  <c r="DT22" i="3"/>
  <c r="DY21" i="3"/>
  <c r="DX21" i="3"/>
  <c r="DW21" i="3"/>
  <c r="DV21" i="3"/>
  <c r="DU21" i="3"/>
  <c r="DT21" i="3"/>
  <c r="DY20" i="3"/>
  <c r="DX20" i="3"/>
  <c r="DW20" i="3"/>
  <c r="DV20" i="3"/>
  <c r="DU20" i="3"/>
  <c r="DT20" i="3"/>
  <c r="DY19" i="3"/>
  <c r="DX19" i="3"/>
  <c r="DW19" i="3"/>
  <c r="DV19" i="3"/>
  <c r="DU19" i="3"/>
  <c r="DT19" i="3"/>
  <c r="DY18" i="3"/>
  <c r="DX18" i="3"/>
  <c r="DW18" i="3"/>
  <c r="DV18" i="3"/>
  <c r="DU18" i="3"/>
  <c r="DT18" i="3"/>
  <c r="DY17" i="3"/>
  <c r="DX17" i="3"/>
  <c r="DW17" i="3"/>
  <c r="DV17" i="3"/>
  <c r="DU17" i="3"/>
  <c r="DT17" i="3"/>
  <c r="DY16" i="3"/>
  <c r="DX16" i="3"/>
  <c r="DW16" i="3"/>
  <c r="DV16" i="3"/>
  <c r="DU16" i="3"/>
  <c r="DT16" i="3"/>
  <c r="DY15" i="3"/>
  <c r="DX15" i="3"/>
  <c r="DW15" i="3"/>
  <c r="DV15" i="3"/>
  <c r="DU15" i="3"/>
  <c r="DT15" i="3"/>
  <c r="DY14" i="3"/>
  <c r="DX14" i="3"/>
  <c r="DW14" i="3"/>
  <c r="DV14" i="3"/>
  <c r="DU14" i="3"/>
  <c r="DT14" i="3"/>
  <c r="DY13" i="3"/>
  <c r="DX13" i="3"/>
  <c r="DW13" i="3"/>
  <c r="DV13" i="3"/>
  <c r="DU13" i="3"/>
  <c r="DT13" i="3"/>
  <c r="DY12" i="3"/>
  <c r="DX12" i="3"/>
  <c r="DW12" i="3"/>
  <c r="DV12" i="3"/>
  <c r="DU12" i="3"/>
  <c r="DT12" i="3"/>
  <c r="DY11" i="3"/>
  <c r="DX11" i="3"/>
  <c r="DW11" i="3"/>
  <c r="DV11" i="3"/>
  <c r="DU11" i="3"/>
  <c r="DT11" i="3"/>
  <c r="DY10" i="3"/>
  <c r="DX10" i="3"/>
  <c r="DW10" i="3"/>
  <c r="DV10" i="3"/>
  <c r="DU10" i="3"/>
  <c r="DT10" i="3"/>
  <c r="DY9" i="3"/>
  <c r="DX9" i="3"/>
  <c r="DW9" i="3"/>
  <c r="DV9" i="3"/>
  <c r="DU9" i="3"/>
  <c r="DT9" i="3"/>
  <c r="DY8" i="3"/>
  <c r="DX8" i="3"/>
  <c r="DW8" i="3"/>
  <c r="DV8" i="3"/>
  <c r="DU8" i="3"/>
  <c r="DT8" i="3"/>
  <c r="DY7" i="3"/>
  <c r="DX7" i="3"/>
  <c r="DW7" i="3"/>
  <c r="DV7" i="3"/>
  <c r="DU7" i="3"/>
  <c r="DT7" i="3"/>
  <c r="DY6" i="3"/>
  <c r="DX6" i="3"/>
  <c r="DW6" i="3"/>
  <c r="DV6" i="3"/>
  <c r="DU6" i="3"/>
  <c r="DT6" i="3"/>
  <c r="DY5" i="3"/>
  <c r="DX5" i="3"/>
  <c r="DW5" i="3"/>
  <c r="DV5" i="3"/>
  <c r="DU5" i="3"/>
  <c r="DT5" i="3"/>
  <c r="DY4" i="3"/>
  <c r="DX4" i="3"/>
  <c r="DW4" i="3"/>
  <c r="DV4" i="3"/>
  <c r="DU4" i="3"/>
  <c r="DT4" i="3"/>
  <c r="DY3" i="3"/>
  <c r="DX3" i="3"/>
  <c r="DW3" i="3"/>
  <c r="DV3" i="3"/>
  <c r="DU3" i="3"/>
  <c r="DT3" i="3"/>
  <c r="DY147" i="4"/>
  <c r="DX147" i="4"/>
  <c r="DW147" i="4"/>
  <c r="DV147" i="4"/>
  <c r="DU147" i="4"/>
  <c r="DT147" i="4"/>
  <c r="DY146" i="4"/>
  <c r="DX146" i="4"/>
  <c r="DW146" i="4"/>
  <c r="DV146" i="4"/>
  <c r="DU146" i="4"/>
  <c r="DT146" i="4"/>
  <c r="DY145" i="4"/>
  <c r="DX145" i="4"/>
  <c r="DW145" i="4"/>
  <c r="DV145" i="4"/>
  <c r="DU145" i="4"/>
  <c r="DT145" i="4"/>
  <c r="DY144" i="4"/>
  <c r="DX144" i="4"/>
  <c r="DW144" i="4"/>
  <c r="DV144" i="4"/>
  <c r="DU144" i="4"/>
  <c r="DT144" i="4"/>
  <c r="DY143" i="4"/>
  <c r="DX143" i="4"/>
  <c r="DW143" i="4"/>
  <c r="DV143" i="4"/>
  <c r="DU143" i="4"/>
  <c r="DT143" i="4"/>
  <c r="DY142" i="4"/>
  <c r="DX142" i="4"/>
  <c r="DW142" i="4"/>
  <c r="DV142" i="4"/>
  <c r="DU142" i="4"/>
  <c r="DT142" i="4"/>
  <c r="DY141" i="4"/>
  <c r="DX141" i="4"/>
  <c r="DW141" i="4"/>
  <c r="DV141" i="4"/>
  <c r="DU141" i="4"/>
  <c r="DT141" i="4"/>
  <c r="DY140" i="4"/>
  <c r="DX140" i="4"/>
  <c r="DW140" i="4"/>
  <c r="DV140" i="4"/>
  <c r="DU140" i="4"/>
  <c r="DT140" i="4"/>
  <c r="DY139" i="4"/>
  <c r="DX139" i="4"/>
  <c r="DW139" i="4"/>
  <c r="DV139" i="4"/>
  <c r="DU139" i="4"/>
  <c r="DT139" i="4"/>
  <c r="DY138" i="4"/>
  <c r="DX138" i="4"/>
  <c r="DW138" i="4"/>
  <c r="DV138" i="4"/>
  <c r="DU138" i="4"/>
  <c r="DT138" i="4"/>
  <c r="DY137" i="4"/>
  <c r="DX137" i="4"/>
  <c r="DW137" i="4"/>
  <c r="DV137" i="4"/>
  <c r="DU137" i="4"/>
  <c r="DT137" i="4"/>
  <c r="DY136" i="4"/>
  <c r="DX136" i="4"/>
  <c r="DW136" i="4"/>
  <c r="DV136" i="4"/>
  <c r="DU136" i="4"/>
  <c r="DT136" i="4"/>
  <c r="DY135" i="4"/>
  <c r="DX135" i="4"/>
  <c r="DW135" i="4"/>
  <c r="DV135" i="4"/>
  <c r="DU135" i="4"/>
  <c r="DT135" i="4"/>
  <c r="DY134" i="4"/>
  <c r="DX134" i="4"/>
  <c r="DW134" i="4"/>
  <c r="DV134" i="4"/>
  <c r="DU134" i="4"/>
  <c r="DT134" i="4"/>
  <c r="DY133" i="4"/>
  <c r="DX133" i="4"/>
  <c r="DW133" i="4"/>
  <c r="DV133" i="4"/>
  <c r="DU133" i="4"/>
  <c r="DT133" i="4"/>
  <c r="DY132" i="4"/>
  <c r="DX132" i="4"/>
  <c r="DW132" i="4"/>
  <c r="DV132" i="4"/>
  <c r="DU132" i="4"/>
  <c r="DT132" i="4"/>
  <c r="DY131" i="4"/>
  <c r="DX131" i="4"/>
  <c r="DW131" i="4"/>
  <c r="DV131" i="4"/>
  <c r="DU131" i="4"/>
  <c r="DT131" i="4"/>
  <c r="DY130" i="4"/>
  <c r="DX130" i="4"/>
  <c r="DW130" i="4"/>
  <c r="DV130" i="4"/>
  <c r="DU130" i="4"/>
  <c r="DT130" i="4"/>
  <c r="DY129" i="4"/>
  <c r="DX129" i="4"/>
  <c r="DW129" i="4"/>
  <c r="DV129" i="4"/>
  <c r="DU129" i="4"/>
  <c r="DT129" i="4"/>
  <c r="DY128" i="4"/>
  <c r="DX128" i="4"/>
  <c r="DW128" i="4"/>
  <c r="DV128" i="4"/>
  <c r="DU128" i="4"/>
  <c r="DT128" i="4"/>
  <c r="DY127" i="4"/>
  <c r="DX127" i="4"/>
  <c r="DW127" i="4"/>
  <c r="DV127" i="4"/>
  <c r="DU127" i="4"/>
  <c r="DT127" i="4"/>
  <c r="DY126" i="4"/>
  <c r="DX126" i="4"/>
  <c r="DW126" i="4"/>
  <c r="DV126" i="4"/>
  <c r="DU126" i="4"/>
  <c r="DT126" i="4"/>
  <c r="DY125" i="4"/>
  <c r="DX125" i="4"/>
  <c r="DW125" i="4"/>
  <c r="DV125" i="4"/>
  <c r="DU125" i="4"/>
  <c r="DT125" i="4"/>
  <c r="DY124" i="4"/>
  <c r="DX124" i="4"/>
  <c r="DW124" i="4"/>
  <c r="DV124" i="4"/>
  <c r="DU124" i="4"/>
  <c r="DT124" i="4"/>
  <c r="DY123" i="4"/>
  <c r="DX123" i="4"/>
  <c r="DW123" i="4"/>
  <c r="DV123" i="4"/>
  <c r="DU123" i="4"/>
  <c r="DT123" i="4"/>
  <c r="DY122" i="4"/>
  <c r="DX122" i="4"/>
  <c r="DW122" i="4"/>
  <c r="DV122" i="4"/>
  <c r="DU122" i="4"/>
  <c r="DT122" i="4"/>
  <c r="DY121" i="4"/>
  <c r="DX121" i="4"/>
  <c r="DW121" i="4"/>
  <c r="DV121" i="4"/>
  <c r="DU121" i="4"/>
  <c r="DT121" i="4"/>
  <c r="DY120" i="4"/>
  <c r="DX120" i="4"/>
  <c r="DW120" i="4"/>
  <c r="DV120" i="4"/>
  <c r="DU120" i="4"/>
  <c r="DT120" i="4"/>
  <c r="DY119" i="4"/>
  <c r="DX119" i="4"/>
  <c r="DW119" i="4"/>
  <c r="DV119" i="4"/>
  <c r="DU119" i="4"/>
  <c r="DT119" i="4"/>
  <c r="DY118" i="4"/>
  <c r="DX118" i="4"/>
  <c r="DW118" i="4"/>
  <c r="DV118" i="4"/>
  <c r="DU118" i="4"/>
  <c r="DT118" i="4"/>
  <c r="DY117" i="4"/>
  <c r="DX117" i="4"/>
  <c r="DW117" i="4"/>
  <c r="DV117" i="4"/>
  <c r="DU117" i="4"/>
  <c r="DT117" i="4"/>
  <c r="DY116" i="4"/>
  <c r="DX116" i="4"/>
  <c r="DW116" i="4"/>
  <c r="DV116" i="4"/>
  <c r="DU116" i="4"/>
  <c r="DT116" i="4"/>
  <c r="DY115" i="4"/>
  <c r="DX115" i="4"/>
  <c r="DW115" i="4"/>
  <c r="DV115" i="4"/>
  <c r="DU115" i="4"/>
  <c r="DT115" i="4"/>
  <c r="DY114" i="4"/>
  <c r="DX114" i="4"/>
  <c r="DW114" i="4"/>
  <c r="DV114" i="4"/>
  <c r="DU114" i="4"/>
  <c r="DT114" i="4"/>
  <c r="DY113" i="4"/>
  <c r="DX113" i="4"/>
  <c r="DW113" i="4"/>
  <c r="DV113" i="4"/>
  <c r="DU113" i="4"/>
  <c r="DT113" i="4"/>
  <c r="DY112" i="4"/>
  <c r="DX112" i="4"/>
  <c r="DW112" i="4"/>
  <c r="DV112" i="4"/>
  <c r="DU112" i="4"/>
  <c r="DT112" i="4"/>
  <c r="DY111" i="4"/>
  <c r="DX111" i="4"/>
  <c r="DW111" i="4"/>
  <c r="DV111" i="4"/>
  <c r="DU111" i="4"/>
  <c r="DT111" i="4"/>
  <c r="DY110" i="4"/>
  <c r="DX110" i="4"/>
  <c r="DW110" i="4"/>
  <c r="DV110" i="4"/>
  <c r="DU110" i="4"/>
  <c r="DT110" i="4"/>
  <c r="DY109" i="4"/>
  <c r="DX109" i="4"/>
  <c r="DW109" i="4"/>
  <c r="DV109" i="4"/>
  <c r="DU109" i="4"/>
  <c r="DT109" i="4"/>
  <c r="DY108" i="4"/>
  <c r="DX108" i="4"/>
  <c r="DW108" i="4"/>
  <c r="DV108" i="4"/>
  <c r="DU108" i="4"/>
  <c r="DT108" i="4"/>
  <c r="DY107" i="4"/>
  <c r="DX107" i="4"/>
  <c r="DW107" i="4"/>
  <c r="DV107" i="4"/>
  <c r="DU107" i="4"/>
  <c r="DT107" i="4"/>
  <c r="DY106" i="4"/>
  <c r="DX106" i="4"/>
  <c r="DW106" i="4"/>
  <c r="DV106" i="4"/>
  <c r="DU106" i="4"/>
  <c r="DT106" i="4"/>
  <c r="DY105" i="4"/>
  <c r="DX105" i="4"/>
  <c r="DW105" i="4"/>
  <c r="DV105" i="4"/>
  <c r="DU105" i="4"/>
  <c r="DT105" i="4"/>
  <c r="DY104" i="4"/>
  <c r="DX104" i="4"/>
  <c r="DW104" i="4"/>
  <c r="DV104" i="4"/>
  <c r="DU104" i="4"/>
  <c r="DT104" i="4"/>
  <c r="DY103" i="4"/>
  <c r="DX103" i="4"/>
  <c r="DW103" i="4"/>
  <c r="DV103" i="4"/>
  <c r="DU103" i="4"/>
  <c r="DT103" i="4"/>
  <c r="DY102" i="4"/>
  <c r="DX102" i="4"/>
  <c r="DW102" i="4"/>
  <c r="DV102" i="4"/>
  <c r="DU102" i="4"/>
  <c r="DT102" i="4"/>
  <c r="DY101" i="4"/>
  <c r="DX101" i="4"/>
  <c r="DW101" i="4"/>
  <c r="DV101" i="4"/>
  <c r="DU101" i="4"/>
  <c r="DT101" i="4"/>
  <c r="DY100" i="4"/>
  <c r="DX100" i="4"/>
  <c r="DW100" i="4"/>
  <c r="DV100" i="4"/>
  <c r="DU100" i="4"/>
  <c r="DT100" i="4"/>
  <c r="DY99" i="4"/>
  <c r="DX99" i="4"/>
  <c r="DW99" i="4"/>
  <c r="DV99" i="4"/>
  <c r="DU99" i="4"/>
  <c r="DT99" i="4"/>
  <c r="DY98" i="4"/>
  <c r="DX98" i="4"/>
  <c r="DW98" i="4"/>
  <c r="DV98" i="4"/>
  <c r="DU98" i="4"/>
  <c r="DT98" i="4"/>
  <c r="DY97" i="4"/>
  <c r="DX97" i="4"/>
  <c r="DW97" i="4"/>
  <c r="DV97" i="4"/>
  <c r="DU97" i="4"/>
  <c r="DT97" i="4"/>
  <c r="DY96" i="4"/>
  <c r="DX96" i="4"/>
  <c r="DW96" i="4"/>
  <c r="DV96" i="4"/>
  <c r="DU96" i="4"/>
  <c r="DT96" i="4"/>
  <c r="DY95" i="4"/>
  <c r="DX95" i="4"/>
  <c r="DW95" i="4"/>
  <c r="DV95" i="4"/>
  <c r="DU95" i="4"/>
  <c r="DT95" i="4"/>
  <c r="DY94" i="4"/>
  <c r="DX94" i="4"/>
  <c r="DW94" i="4"/>
  <c r="DV94" i="4"/>
  <c r="DU94" i="4"/>
  <c r="DT94" i="4"/>
  <c r="DY93" i="4"/>
  <c r="DX93" i="4"/>
  <c r="DW93" i="4"/>
  <c r="DV93" i="4"/>
  <c r="DU93" i="4"/>
  <c r="DT93" i="4"/>
  <c r="DY92" i="4"/>
  <c r="DX92" i="4"/>
  <c r="DW92" i="4"/>
  <c r="DV92" i="4"/>
  <c r="DU92" i="4"/>
  <c r="DT92" i="4"/>
  <c r="DY91" i="4"/>
  <c r="DX91" i="4"/>
  <c r="DW91" i="4"/>
  <c r="DV91" i="4"/>
  <c r="DU91" i="4"/>
  <c r="DT91" i="4"/>
  <c r="DY90" i="4"/>
  <c r="DX90" i="4"/>
  <c r="DW90" i="4"/>
  <c r="DV90" i="4"/>
  <c r="DU90" i="4"/>
  <c r="DT90" i="4"/>
  <c r="DY89" i="4"/>
  <c r="DX89" i="4"/>
  <c r="DW89" i="4"/>
  <c r="DV89" i="4"/>
  <c r="DU89" i="4"/>
  <c r="DT89" i="4"/>
  <c r="DY88" i="4"/>
  <c r="DX88" i="4"/>
  <c r="DW88" i="4"/>
  <c r="DV88" i="4"/>
  <c r="DU88" i="4"/>
  <c r="DT88" i="4"/>
  <c r="DY87" i="4"/>
  <c r="DX87" i="4"/>
  <c r="DW87" i="4"/>
  <c r="DV87" i="4"/>
  <c r="DU87" i="4"/>
  <c r="DT87" i="4"/>
  <c r="DY86" i="4"/>
  <c r="DX86" i="4"/>
  <c r="DW86" i="4"/>
  <c r="DV86" i="4"/>
  <c r="DU86" i="4"/>
  <c r="DT86" i="4"/>
  <c r="DY85" i="4"/>
  <c r="DX85" i="4"/>
  <c r="DW85" i="4"/>
  <c r="DV85" i="4"/>
  <c r="DU85" i="4"/>
  <c r="DT85" i="4"/>
  <c r="DY84" i="4"/>
  <c r="DX84" i="4"/>
  <c r="DW84" i="4"/>
  <c r="DV84" i="4"/>
  <c r="DU84" i="4"/>
  <c r="DT84" i="4"/>
  <c r="DY83" i="4"/>
  <c r="DX83" i="4"/>
  <c r="DW83" i="4"/>
  <c r="DV83" i="4"/>
  <c r="DU83" i="4"/>
  <c r="DT83" i="4"/>
  <c r="DY82" i="4"/>
  <c r="DX82" i="4"/>
  <c r="DW82" i="4"/>
  <c r="DV82" i="4"/>
  <c r="DU82" i="4"/>
  <c r="DT82" i="4"/>
  <c r="DY81" i="4"/>
  <c r="DX81" i="4"/>
  <c r="DW81" i="4"/>
  <c r="DV81" i="4"/>
  <c r="DU81" i="4"/>
  <c r="DT81" i="4"/>
  <c r="DY80" i="4"/>
  <c r="DX80" i="4"/>
  <c r="DW80" i="4"/>
  <c r="DV80" i="4"/>
  <c r="DU80" i="4"/>
  <c r="DT80" i="4"/>
  <c r="DY79" i="4"/>
  <c r="DX79" i="4"/>
  <c r="DW79" i="4"/>
  <c r="DV79" i="4"/>
  <c r="DU79" i="4"/>
  <c r="DT79" i="4"/>
  <c r="DY78" i="4"/>
  <c r="DX78" i="4"/>
  <c r="DW78" i="4"/>
  <c r="DV78" i="4"/>
  <c r="DU78" i="4"/>
  <c r="DT78" i="4"/>
  <c r="DY77" i="4"/>
  <c r="DX77" i="4"/>
  <c r="DW77" i="4"/>
  <c r="DV77" i="4"/>
  <c r="DU77" i="4"/>
  <c r="DT77" i="4"/>
  <c r="DY76" i="4"/>
  <c r="DX76" i="4"/>
  <c r="DW76" i="4"/>
  <c r="DV76" i="4"/>
  <c r="DU76" i="4"/>
  <c r="DT76" i="4"/>
  <c r="DY75" i="4"/>
  <c r="DX75" i="4"/>
  <c r="DW75" i="4"/>
  <c r="DV75" i="4"/>
  <c r="DU75" i="4"/>
  <c r="DT75" i="4"/>
  <c r="DY74" i="4"/>
  <c r="DX74" i="4"/>
  <c r="DW74" i="4"/>
  <c r="DV74" i="4"/>
  <c r="DU74" i="4"/>
  <c r="DT74" i="4"/>
  <c r="DY73" i="4"/>
  <c r="DX73" i="4"/>
  <c r="DW73" i="4"/>
  <c r="DV73" i="4"/>
  <c r="DU73" i="4"/>
  <c r="DT73" i="4"/>
  <c r="DY72" i="4"/>
  <c r="DX72" i="4"/>
  <c r="DW72" i="4"/>
  <c r="DV72" i="4"/>
  <c r="DU72" i="4"/>
  <c r="DT72" i="4"/>
  <c r="DY71" i="4"/>
  <c r="DX71" i="4"/>
  <c r="DW71" i="4"/>
  <c r="DV71" i="4"/>
  <c r="DU71" i="4"/>
  <c r="DT71" i="4"/>
  <c r="DY70" i="4"/>
  <c r="DX70" i="4"/>
  <c r="DW70" i="4"/>
  <c r="DV70" i="4"/>
  <c r="DU70" i="4"/>
  <c r="DT70" i="4"/>
  <c r="DY69" i="4"/>
  <c r="DX69" i="4"/>
  <c r="DW69" i="4"/>
  <c r="DV69" i="4"/>
  <c r="DU69" i="4"/>
  <c r="DT69" i="4"/>
  <c r="DY68" i="4"/>
  <c r="DX68" i="4"/>
  <c r="DW68" i="4"/>
  <c r="DV68" i="4"/>
  <c r="DU68" i="4"/>
  <c r="DT68" i="4"/>
  <c r="DY67" i="4"/>
  <c r="DX67" i="4"/>
  <c r="DW67" i="4"/>
  <c r="DV67" i="4"/>
  <c r="DU67" i="4"/>
  <c r="DT67" i="4"/>
  <c r="DY66" i="4"/>
  <c r="DX66" i="4"/>
  <c r="DW66" i="4"/>
  <c r="DV66" i="4"/>
  <c r="DU66" i="4"/>
  <c r="DT66" i="4"/>
  <c r="DY65" i="4"/>
  <c r="DX65" i="4"/>
  <c r="DW65" i="4"/>
  <c r="DV65" i="4"/>
  <c r="DU65" i="4"/>
  <c r="DT65" i="4"/>
  <c r="DY64" i="4"/>
  <c r="DX64" i="4"/>
  <c r="DW64" i="4"/>
  <c r="DV64" i="4"/>
  <c r="DU64" i="4"/>
  <c r="DT64" i="4"/>
  <c r="DY63" i="4"/>
  <c r="DX63" i="4"/>
  <c r="DW63" i="4"/>
  <c r="DV63" i="4"/>
  <c r="DU63" i="4"/>
  <c r="DT63" i="4"/>
  <c r="DY62" i="4"/>
  <c r="DX62" i="4"/>
  <c r="DW62" i="4"/>
  <c r="DV62" i="4"/>
  <c r="DU62" i="4"/>
  <c r="DT62" i="4"/>
  <c r="DY61" i="4"/>
  <c r="DX61" i="4"/>
  <c r="DW61" i="4"/>
  <c r="DV61" i="4"/>
  <c r="DU61" i="4"/>
  <c r="DT61" i="4"/>
  <c r="DY60" i="4"/>
  <c r="DX60" i="4"/>
  <c r="DW60" i="4"/>
  <c r="DV60" i="4"/>
  <c r="DU60" i="4"/>
  <c r="DT60" i="4"/>
  <c r="DY59" i="4"/>
  <c r="DX59" i="4"/>
  <c r="DW59" i="4"/>
  <c r="DV59" i="4"/>
  <c r="DU59" i="4"/>
  <c r="DT59" i="4"/>
  <c r="DY58" i="4"/>
  <c r="DX58" i="4"/>
  <c r="DW58" i="4"/>
  <c r="DV58" i="4"/>
  <c r="DU58" i="4"/>
  <c r="DT58" i="4"/>
  <c r="DY57" i="4"/>
  <c r="DX57" i="4"/>
  <c r="DW57" i="4"/>
  <c r="DV57" i="4"/>
  <c r="DU57" i="4"/>
  <c r="DT57" i="4"/>
  <c r="DY56" i="4"/>
  <c r="DX56" i="4"/>
  <c r="DW56" i="4"/>
  <c r="DV56" i="4"/>
  <c r="DU56" i="4"/>
  <c r="DT56" i="4"/>
  <c r="DY55" i="4"/>
  <c r="DX55" i="4"/>
  <c r="DW55" i="4"/>
  <c r="DV55" i="4"/>
  <c r="DU55" i="4"/>
  <c r="DT55" i="4"/>
  <c r="DY54" i="4"/>
  <c r="DX54" i="4"/>
  <c r="DW54" i="4"/>
  <c r="DV54" i="4"/>
  <c r="DU54" i="4"/>
  <c r="DT54" i="4"/>
  <c r="DY53" i="4"/>
  <c r="DX53" i="4"/>
  <c r="DW53" i="4"/>
  <c r="DV53" i="4"/>
  <c r="DU53" i="4"/>
  <c r="DT53" i="4"/>
  <c r="DY52" i="4"/>
  <c r="DX52" i="4"/>
  <c r="DW52" i="4"/>
  <c r="DV52" i="4"/>
  <c r="DU52" i="4"/>
  <c r="DT52" i="4"/>
  <c r="DY51" i="4"/>
  <c r="DX51" i="4"/>
  <c r="DW51" i="4"/>
  <c r="DV51" i="4"/>
  <c r="DU51" i="4"/>
  <c r="DT51" i="4"/>
  <c r="DY50" i="4"/>
  <c r="DX50" i="4"/>
  <c r="DW50" i="4"/>
  <c r="DV50" i="4"/>
  <c r="DU50" i="4"/>
  <c r="DT50" i="4"/>
  <c r="DY49" i="4"/>
  <c r="DX49" i="4"/>
  <c r="DW49" i="4"/>
  <c r="DV49" i="4"/>
  <c r="DU49" i="4"/>
  <c r="DT49" i="4"/>
  <c r="DY48" i="4"/>
  <c r="DX48" i="4"/>
  <c r="DW48" i="4"/>
  <c r="DV48" i="4"/>
  <c r="DU48" i="4"/>
  <c r="DT48" i="4"/>
  <c r="DY47" i="4"/>
  <c r="DX47" i="4"/>
  <c r="DW47" i="4"/>
  <c r="DV47" i="4"/>
  <c r="DU47" i="4"/>
  <c r="DT47" i="4"/>
  <c r="DY46" i="4"/>
  <c r="DX46" i="4"/>
  <c r="DW46" i="4"/>
  <c r="DV46" i="4"/>
  <c r="DU46" i="4"/>
  <c r="DT46" i="4"/>
  <c r="DY45" i="4"/>
  <c r="DX45" i="4"/>
  <c r="DW45" i="4"/>
  <c r="DV45" i="4"/>
  <c r="DU45" i="4"/>
  <c r="DT45" i="4"/>
  <c r="DY44" i="4"/>
  <c r="DX44" i="4"/>
  <c r="DW44" i="4"/>
  <c r="DV44" i="4"/>
  <c r="DU44" i="4"/>
  <c r="DT44" i="4"/>
  <c r="DY43" i="4"/>
  <c r="DX43" i="4"/>
  <c r="DW43" i="4"/>
  <c r="DV43" i="4"/>
  <c r="DU43" i="4"/>
  <c r="DT43" i="4"/>
  <c r="DY42" i="4"/>
  <c r="DX42" i="4"/>
  <c r="DW42" i="4"/>
  <c r="DV42" i="4"/>
  <c r="DU42" i="4"/>
  <c r="DT42" i="4"/>
  <c r="DY41" i="4"/>
  <c r="DX41" i="4"/>
  <c r="DW41" i="4"/>
  <c r="DV41" i="4"/>
  <c r="DU41" i="4"/>
  <c r="DT41" i="4"/>
  <c r="DY40" i="4"/>
  <c r="DX40" i="4"/>
  <c r="DW40" i="4"/>
  <c r="DV40" i="4"/>
  <c r="DU40" i="4"/>
  <c r="DT40" i="4"/>
  <c r="DY39" i="4"/>
  <c r="DX39" i="4"/>
  <c r="DW39" i="4"/>
  <c r="DV39" i="4"/>
  <c r="DU39" i="4"/>
  <c r="DT39" i="4"/>
  <c r="DY38" i="4"/>
  <c r="DX38" i="4"/>
  <c r="DW38" i="4"/>
  <c r="DV38" i="4"/>
  <c r="DU38" i="4"/>
  <c r="DT38" i="4"/>
  <c r="DY37" i="4"/>
  <c r="DX37" i="4"/>
  <c r="DW37" i="4"/>
  <c r="DV37" i="4"/>
  <c r="DU37" i="4"/>
  <c r="DT37" i="4"/>
  <c r="DY36" i="4"/>
  <c r="DX36" i="4"/>
  <c r="DW36" i="4"/>
  <c r="DV36" i="4"/>
  <c r="DU36" i="4"/>
  <c r="DT36" i="4"/>
  <c r="DY35" i="4"/>
  <c r="DX35" i="4"/>
  <c r="DW35" i="4"/>
  <c r="DV35" i="4"/>
  <c r="DU35" i="4"/>
  <c r="DT35" i="4"/>
  <c r="DY34" i="4"/>
  <c r="DX34" i="4"/>
  <c r="DW34" i="4"/>
  <c r="DV34" i="4"/>
  <c r="DU34" i="4"/>
  <c r="DT34" i="4"/>
  <c r="DY33" i="4"/>
  <c r="DX33" i="4"/>
  <c r="DW33" i="4"/>
  <c r="DV33" i="4"/>
  <c r="DU33" i="4"/>
  <c r="DT33" i="4"/>
  <c r="DY32" i="4"/>
  <c r="DX32" i="4"/>
  <c r="DW32" i="4"/>
  <c r="DV32" i="4"/>
  <c r="DU32" i="4"/>
  <c r="DT32" i="4"/>
  <c r="DY31" i="4"/>
  <c r="DX31" i="4"/>
  <c r="DW31" i="4"/>
  <c r="DV31" i="4"/>
  <c r="DU31" i="4"/>
  <c r="DT31" i="4"/>
  <c r="DY30" i="4"/>
  <c r="DX30" i="4"/>
  <c r="DW30" i="4"/>
  <c r="DV30" i="4"/>
  <c r="DU30" i="4"/>
  <c r="DT30" i="4"/>
  <c r="DY29" i="4"/>
  <c r="DX29" i="4"/>
  <c r="DW29" i="4"/>
  <c r="DV29" i="4"/>
  <c r="DU29" i="4"/>
  <c r="DT29" i="4"/>
  <c r="DY28" i="4"/>
  <c r="DX28" i="4"/>
  <c r="DW28" i="4"/>
  <c r="DV28" i="4"/>
  <c r="DU28" i="4"/>
  <c r="DT28" i="4"/>
  <c r="DY27" i="4"/>
  <c r="DX27" i="4"/>
  <c r="DW27" i="4"/>
  <c r="DV27" i="4"/>
  <c r="DU27" i="4"/>
  <c r="DT27" i="4"/>
  <c r="DY26" i="4"/>
  <c r="DX26" i="4"/>
  <c r="DW26" i="4"/>
  <c r="DV26" i="4"/>
  <c r="DU26" i="4"/>
  <c r="DT26" i="4"/>
  <c r="DY25" i="4"/>
  <c r="DX25" i="4"/>
  <c r="DW25" i="4"/>
  <c r="DV25" i="4"/>
  <c r="DU25" i="4"/>
  <c r="DT25" i="4"/>
  <c r="DY24" i="4"/>
  <c r="DX24" i="4"/>
  <c r="DW24" i="4"/>
  <c r="DV24" i="4"/>
  <c r="DU24" i="4"/>
  <c r="DT24" i="4"/>
  <c r="DY23" i="4"/>
  <c r="DX23" i="4"/>
  <c r="DW23" i="4"/>
  <c r="DV23" i="4"/>
  <c r="DU23" i="4"/>
  <c r="DT23" i="4"/>
  <c r="DY22" i="4"/>
  <c r="DX22" i="4"/>
  <c r="DW22" i="4"/>
  <c r="DV22" i="4"/>
  <c r="DU22" i="4"/>
  <c r="DT22" i="4"/>
  <c r="DY21" i="4"/>
  <c r="DX21" i="4"/>
  <c r="DW21" i="4"/>
  <c r="DV21" i="4"/>
  <c r="DU21" i="4"/>
  <c r="DT21" i="4"/>
  <c r="DY20" i="4"/>
  <c r="DX20" i="4"/>
  <c r="DW20" i="4"/>
  <c r="DV20" i="4"/>
  <c r="DU20" i="4"/>
  <c r="DT20" i="4"/>
  <c r="DY19" i="4"/>
  <c r="DX19" i="4"/>
  <c r="DW19" i="4"/>
  <c r="DV19" i="4"/>
  <c r="DU19" i="4"/>
  <c r="DT19" i="4"/>
  <c r="DY18" i="4"/>
  <c r="DX18" i="4"/>
  <c r="DW18" i="4"/>
  <c r="DV18" i="4"/>
  <c r="DU18" i="4"/>
  <c r="DT18" i="4"/>
  <c r="DY17" i="4"/>
  <c r="DX17" i="4"/>
  <c r="DW17" i="4"/>
  <c r="DV17" i="4"/>
  <c r="DU17" i="4"/>
  <c r="DT17" i="4"/>
  <c r="DY16" i="4"/>
  <c r="DX16" i="4"/>
  <c r="DW16" i="4"/>
  <c r="DV16" i="4"/>
  <c r="DU16" i="4"/>
  <c r="DT16" i="4"/>
  <c r="DY15" i="4"/>
  <c r="DX15" i="4"/>
  <c r="DW15" i="4"/>
  <c r="DV15" i="4"/>
  <c r="DU15" i="4"/>
  <c r="DT15" i="4"/>
  <c r="DY14" i="4"/>
  <c r="DX14" i="4"/>
  <c r="DW14" i="4"/>
  <c r="DV14" i="4"/>
  <c r="DU14" i="4"/>
  <c r="DT14" i="4"/>
  <c r="DY13" i="4"/>
  <c r="DX13" i="4"/>
  <c r="DW13" i="4"/>
  <c r="DV13" i="4"/>
  <c r="DU13" i="4"/>
  <c r="DT13" i="4"/>
  <c r="DY12" i="4"/>
  <c r="DX12" i="4"/>
  <c r="DW12" i="4"/>
  <c r="DV12" i="4"/>
  <c r="DU12" i="4"/>
  <c r="DT12" i="4"/>
  <c r="DY11" i="4"/>
  <c r="DX11" i="4"/>
  <c r="DW11" i="4"/>
  <c r="DV11" i="4"/>
  <c r="DU11" i="4"/>
  <c r="DT11" i="4"/>
  <c r="DY10" i="4"/>
  <c r="DX10" i="4"/>
  <c r="DW10" i="4"/>
  <c r="DV10" i="4"/>
  <c r="DU10" i="4"/>
  <c r="DT10" i="4"/>
  <c r="DY9" i="4"/>
  <c r="DX9" i="4"/>
  <c r="DW9" i="4"/>
  <c r="DV9" i="4"/>
  <c r="DU9" i="4"/>
  <c r="DT9" i="4"/>
  <c r="DY8" i="4"/>
  <c r="DX8" i="4"/>
  <c r="DW8" i="4"/>
  <c r="DV8" i="4"/>
  <c r="DU8" i="4"/>
  <c r="DT8" i="4"/>
  <c r="DY7" i="4"/>
  <c r="DX7" i="4"/>
  <c r="DW7" i="4"/>
  <c r="DV7" i="4"/>
  <c r="DU7" i="4"/>
  <c r="DT7" i="4"/>
  <c r="DY6" i="4"/>
  <c r="DX6" i="4"/>
  <c r="DW6" i="4"/>
  <c r="DV6" i="4"/>
  <c r="DU6" i="4"/>
  <c r="DT6" i="4"/>
  <c r="DY5" i="4"/>
  <c r="DX5" i="4"/>
  <c r="DW5" i="4"/>
  <c r="DV5" i="4"/>
  <c r="DU5" i="4"/>
  <c r="DT5" i="4"/>
  <c r="DY4" i="4"/>
  <c r="DX4" i="4"/>
  <c r="DW4" i="4"/>
  <c r="DV4" i="4"/>
  <c r="DU4" i="4"/>
  <c r="DT4" i="4"/>
  <c r="DY3" i="4"/>
  <c r="DX3" i="4"/>
  <c r="DW3" i="4"/>
  <c r="DV3" i="4"/>
  <c r="DU3" i="4"/>
  <c r="DT3" i="4"/>
  <c r="DY85" i="5"/>
  <c r="DX85" i="5"/>
  <c r="DW85" i="5"/>
  <c r="DV85" i="5"/>
  <c r="DU85" i="5"/>
  <c r="DT85" i="5"/>
  <c r="DY84" i="5"/>
  <c r="DX84" i="5"/>
  <c r="DW84" i="5"/>
  <c r="DV84" i="5"/>
  <c r="DU84" i="5"/>
  <c r="DT84" i="5"/>
  <c r="DY83" i="5"/>
  <c r="DX83" i="5"/>
  <c r="DW83" i="5"/>
  <c r="DV83" i="5"/>
  <c r="DU83" i="5"/>
  <c r="DT83" i="5"/>
  <c r="DY82" i="5"/>
  <c r="DX82" i="5"/>
  <c r="DW82" i="5"/>
  <c r="DV82" i="5"/>
  <c r="DU82" i="5"/>
  <c r="DT82" i="5"/>
  <c r="DY81" i="5"/>
  <c r="DX81" i="5"/>
  <c r="DW81" i="5"/>
  <c r="DV81" i="5"/>
  <c r="DU81" i="5"/>
  <c r="DT81" i="5"/>
  <c r="DY80" i="5"/>
  <c r="DX80" i="5"/>
  <c r="DW80" i="5"/>
  <c r="DV80" i="5"/>
  <c r="DU80" i="5"/>
  <c r="DT80" i="5"/>
  <c r="DY79" i="5"/>
  <c r="DX79" i="5"/>
  <c r="DW79" i="5"/>
  <c r="DV79" i="5"/>
  <c r="DU79" i="5"/>
  <c r="DT79" i="5"/>
  <c r="DY78" i="5"/>
  <c r="DX78" i="5"/>
  <c r="DW78" i="5"/>
  <c r="DV78" i="5"/>
  <c r="DU78" i="5"/>
  <c r="DT78" i="5"/>
  <c r="DY77" i="5"/>
  <c r="DX77" i="5"/>
  <c r="DW77" i="5"/>
  <c r="DV77" i="5"/>
  <c r="DU77" i="5"/>
  <c r="DT77" i="5"/>
  <c r="DY76" i="5"/>
  <c r="DX76" i="5"/>
  <c r="DW76" i="5"/>
  <c r="DV76" i="5"/>
  <c r="DU76" i="5"/>
  <c r="DT76" i="5"/>
  <c r="DY75" i="5"/>
  <c r="DX75" i="5"/>
  <c r="DW75" i="5"/>
  <c r="DV75" i="5"/>
  <c r="DU75" i="5"/>
  <c r="DT75" i="5"/>
  <c r="DY74" i="5"/>
  <c r="DX74" i="5"/>
  <c r="DW74" i="5"/>
  <c r="DV74" i="5"/>
  <c r="DU74" i="5"/>
  <c r="DT74" i="5"/>
  <c r="DY73" i="5"/>
  <c r="DX73" i="5"/>
  <c r="DW73" i="5"/>
  <c r="DV73" i="5"/>
  <c r="DU73" i="5"/>
  <c r="DT73" i="5"/>
  <c r="DY72" i="5"/>
  <c r="DX72" i="5"/>
  <c r="DW72" i="5"/>
  <c r="DV72" i="5"/>
  <c r="DU72" i="5"/>
  <c r="DT72" i="5"/>
  <c r="DY71" i="5"/>
  <c r="DX71" i="5"/>
  <c r="DW71" i="5"/>
  <c r="DV71" i="5"/>
  <c r="DU71" i="5"/>
  <c r="DT71" i="5"/>
  <c r="DY70" i="5"/>
  <c r="DX70" i="5"/>
  <c r="DW70" i="5"/>
  <c r="DV70" i="5"/>
  <c r="DU70" i="5"/>
  <c r="DT70" i="5"/>
  <c r="DY69" i="5"/>
  <c r="DX69" i="5"/>
  <c r="DW69" i="5"/>
  <c r="DV69" i="5"/>
  <c r="DU69" i="5"/>
  <c r="DT69" i="5"/>
  <c r="DY68" i="5"/>
  <c r="DX68" i="5"/>
  <c r="DW68" i="5"/>
  <c r="DV68" i="5"/>
  <c r="DU68" i="5"/>
  <c r="DT68" i="5"/>
  <c r="DY67" i="5"/>
  <c r="DX67" i="5"/>
  <c r="DW67" i="5"/>
  <c r="DV67" i="5"/>
  <c r="DU67" i="5"/>
  <c r="DT67" i="5"/>
  <c r="DY66" i="5"/>
  <c r="DX66" i="5"/>
  <c r="DW66" i="5"/>
  <c r="DV66" i="5"/>
  <c r="DU66" i="5"/>
  <c r="DT66" i="5"/>
  <c r="DY65" i="5"/>
  <c r="DX65" i="5"/>
  <c r="DW65" i="5"/>
  <c r="DV65" i="5"/>
  <c r="DU65" i="5"/>
  <c r="DT65" i="5"/>
  <c r="DY64" i="5"/>
  <c r="DX64" i="5"/>
  <c r="DW64" i="5"/>
  <c r="DV64" i="5"/>
  <c r="DU64" i="5"/>
  <c r="DT64" i="5"/>
  <c r="DY63" i="5"/>
  <c r="DX63" i="5"/>
  <c r="DW63" i="5"/>
  <c r="DV63" i="5"/>
  <c r="DU63" i="5"/>
  <c r="DT63" i="5"/>
  <c r="DY62" i="5"/>
  <c r="DX62" i="5"/>
  <c r="DW62" i="5"/>
  <c r="DV62" i="5"/>
  <c r="DU62" i="5"/>
  <c r="DT62" i="5"/>
  <c r="DY61" i="5"/>
  <c r="DX61" i="5"/>
  <c r="DW61" i="5"/>
  <c r="DV61" i="5"/>
  <c r="DU61" i="5"/>
  <c r="DT61" i="5"/>
  <c r="DY60" i="5"/>
  <c r="DX60" i="5"/>
  <c r="DW60" i="5"/>
  <c r="DV60" i="5"/>
  <c r="DU60" i="5"/>
  <c r="DT60" i="5"/>
  <c r="DY59" i="5"/>
  <c r="DX59" i="5"/>
  <c r="DW59" i="5"/>
  <c r="DV59" i="5"/>
  <c r="DU59" i="5"/>
  <c r="DT59" i="5"/>
  <c r="DY58" i="5"/>
  <c r="DX58" i="5"/>
  <c r="DW58" i="5"/>
  <c r="DV58" i="5"/>
  <c r="DU58" i="5"/>
  <c r="DT58" i="5"/>
  <c r="DY57" i="5"/>
  <c r="DX57" i="5"/>
  <c r="DW57" i="5"/>
  <c r="DV57" i="5"/>
  <c r="DU57" i="5"/>
  <c r="DT57" i="5"/>
  <c r="DY56" i="5"/>
  <c r="DX56" i="5"/>
  <c r="DW56" i="5"/>
  <c r="DV56" i="5"/>
  <c r="DU56" i="5"/>
  <c r="DT56" i="5"/>
  <c r="DY55" i="5"/>
  <c r="DX55" i="5"/>
  <c r="DW55" i="5"/>
  <c r="DV55" i="5"/>
  <c r="DU55" i="5"/>
  <c r="DT55" i="5"/>
  <c r="DY54" i="5"/>
  <c r="DX54" i="5"/>
  <c r="DW54" i="5"/>
  <c r="DV54" i="5"/>
  <c r="DU54" i="5"/>
  <c r="DT54" i="5"/>
  <c r="DY53" i="5"/>
  <c r="DX53" i="5"/>
  <c r="DW53" i="5"/>
  <c r="DV53" i="5"/>
  <c r="DU53" i="5"/>
  <c r="DT53" i="5"/>
  <c r="DY52" i="5"/>
  <c r="DX52" i="5"/>
  <c r="DW52" i="5"/>
  <c r="DV52" i="5"/>
  <c r="DU52" i="5"/>
  <c r="DT52" i="5"/>
  <c r="DY51" i="5"/>
  <c r="DX51" i="5"/>
  <c r="DW51" i="5"/>
  <c r="DV51" i="5"/>
  <c r="DU51" i="5"/>
  <c r="DT51" i="5"/>
  <c r="DY50" i="5"/>
  <c r="DX50" i="5"/>
  <c r="DW50" i="5"/>
  <c r="DV50" i="5"/>
  <c r="DU50" i="5"/>
  <c r="DT50" i="5"/>
  <c r="DY49" i="5"/>
  <c r="DX49" i="5"/>
  <c r="DW49" i="5"/>
  <c r="DV49" i="5"/>
  <c r="DU49" i="5"/>
  <c r="DT49" i="5"/>
  <c r="DY48" i="5"/>
  <c r="DX48" i="5"/>
  <c r="DW48" i="5"/>
  <c r="DV48" i="5"/>
  <c r="DU48" i="5"/>
  <c r="DT48" i="5"/>
  <c r="DY47" i="5"/>
  <c r="DX47" i="5"/>
  <c r="DW47" i="5"/>
  <c r="DV47" i="5"/>
  <c r="DU47" i="5"/>
  <c r="DT47" i="5"/>
  <c r="DY46" i="5"/>
  <c r="DX46" i="5"/>
  <c r="DW46" i="5"/>
  <c r="DV46" i="5"/>
  <c r="DU46" i="5"/>
  <c r="DT46" i="5"/>
  <c r="DY45" i="5"/>
  <c r="DX45" i="5"/>
  <c r="DW45" i="5"/>
  <c r="DV45" i="5"/>
  <c r="DU45" i="5"/>
  <c r="DT45" i="5"/>
  <c r="DY44" i="5"/>
  <c r="DX44" i="5"/>
  <c r="DW44" i="5"/>
  <c r="DV44" i="5"/>
  <c r="DU44" i="5"/>
  <c r="DT44" i="5"/>
  <c r="DY43" i="5"/>
  <c r="DX43" i="5"/>
  <c r="DW43" i="5"/>
  <c r="DV43" i="5"/>
  <c r="DU43" i="5"/>
  <c r="DT43" i="5"/>
  <c r="DY42" i="5"/>
  <c r="DX42" i="5"/>
  <c r="DW42" i="5"/>
  <c r="DV42" i="5"/>
  <c r="DU42" i="5"/>
  <c r="DT42" i="5"/>
  <c r="DY41" i="5"/>
  <c r="DX41" i="5"/>
  <c r="DW41" i="5"/>
  <c r="DV41" i="5"/>
  <c r="DU41" i="5"/>
  <c r="DT41" i="5"/>
  <c r="DY40" i="5"/>
  <c r="DX40" i="5"/>
  <c r="DW40" i="5"/>
  <c r="DV40" i="5"/>
  <c r="DU40" i="5"/>
  <c r="DT40" i="5"/>
  <c r="DY39" i="5"/>
  <c r="DX39" i="5"/>
  <c r="DW39" i="5"/>
  <c r="DV39" i="5"/>
  <c r="DU39" i="5"/>
  <c r="DT39" i="5"/>
  <c r="DY38" i="5"/>
  <c r="DX38" i="5"/>
  <c r="DW38" i="5"/>
  <c r="DV38" i="5"/>
  <c r="DU38" i="5"/>
  <c r="DT38" i="5"/>
  <c r="DY37" i="5"/>
  <c r="DX37" i="5"/>
  <c r="DW37" i="5"/>
  <c r="DV37" i="5"/>
  <c r="DU37" i="5"/>
  <c r="DT37" i="5"/>
  <c r="DY36" i="5"/>
  <c r="DX36" i="5"/>
  <c r="DW36" i="5"/>
  <c r="DV36" i="5"/>
  <c r="DU36" i="5"/>
  <c r="DT36" i="5"/>
  <c r="DY35" i="5"/>
  <c r="DX35" i="5"/>
  <c r="DW35" i="5"/>
  <c r="DV35" i="5"/>
  <c r="DU35" i="5"/>
  <c r="DT35" i="5"/>
  <c r="DY34" i="5"/>
  <c r="DX34" i="5"/>
  <c r="DW34" i="5"/>
  <c r="DV34" i="5"/>
  <c r="DU34" i="5"/>
  <c r="DT34" i="5"/>
  <c r="DY33" i="5"/>
  <c r="DX33" i="5"/>
  <c r="DW33" i="5"/>
  <c r="DV33" i="5"/>
  <c r="DU33" i="5"/>
  <c r="DT33" i="5"/>
  <c r="DY32" i="5"/>
  <c r="DX32" i="5"/>
  <c r="DW32" i="5"/>
  <c r="DV32" i="5"/>
  <c r="DU32" i="5"/>
  <c r="DT32" i="5"/>
  <c r="DY31" i="5"/>
  <c r="DX31" i="5"/>
  <c r="DW31" i="5"/>
  <c r="DV31" i="5"/>
  <c r="DU31" i="5"/>
  <c r="DT31" i="5"/>
  <c r="DY30" i="5"/>
  <c r="DX30" i="5"/>
  <c r="DW30" i="5"/>
  <c r="DV30" i="5"/>
  <c r="DU30" i="5"/>
  <c r="DT30" i="5"/>
  <c r="DY29" i="5"/>
  <c r="DX29" i="5"/>
  <c r="DW29" i="5"/>
  <c r="DV29" i="5"/>
  <c r="DU29" i="5"/>
  <c r="DT29" i="5"/>
  <c r="DY28" i="5"/>
  <c r="DX28" i="5"/>
  <c r="DW28" i="5"/>
  <c r="DV28" i="5"/>
  <c r="DU28" i="5"/>
  <c r="DT28" i="5"/>
  <c r="DY27" i="5"/>
  <c r="DX27" i="5"/>
  <c r="DW27" i="5"/>
  <c r="DV27" i="5"/>
  <c r="DU27" i="5"/>
  <c r="DT27" i="5"/>
  <c r="DY26" i="5"/>
  <c r="DX26" i="5"/>
  <c r="DW26" i="5"/>
  <c r="DV26" i="5"/>
  <c r="DU26" i="5"/>
  <c r="DT26" i="5"/>
  <c r="DY25" i="5"/>
  <c r="DX25" i="5"/>
  <c r="DW25" i="5"/>
  <c r="DV25" i="5"/>
  <c r="DU25" i="5"/>
  <c r="DT25" i="5"/>
  <c r="DY24" i="5"/>
  <c r="DX24" i="5"/>
  <c r="DW24" i="5"/>
  <c r="DV24" i="5"/>
  <c r="DU24" i="5"/>
  <c r="DT24" i="5"/>
  <c r="DY23" i="5"/>
  <c r="DX23" i="5"/>
  <c r="DW23" i="5"/>
  <c r="DV23" i="5"/>
  <c r="DU23" i="5"/>
  <c r="DT23" i="5"/>
  <c r="DY22" i="5"/>
  <c r="DX22" i="5"/>
  <c r="DW22" i="5"/>
  <c r="DV22" i="5"/>
  <c r="DU22" i="5"/>
  <c r="DT22" i="5"/>
  <c r="DY21" i="5"/>
  <c r="DX21" i="5"/>
  <c r="DW21" i="5"/>
  <c r="DV21" i="5"/>
  <c r="DU21" i="5"/>
  <c r="DT21" i="5"/>
  <c r="DY20" i="5"/>
  <c r="DX20" i="5"/>
  <c r="DW20" i="5"/>
  <c r="DV20" i="5"/>
  <c r="DU20" i="5"/>
  <c r="DT20" i="5"/>
  <c r="DY19" i="5"/>
  <c r="DX19" i="5"/>
  <c r="DW19" i="5"/>
  <c r="DV19" i="5"/>
  <c r="DU19" i="5"/>
  <c r="DT19" i="5"/>
  <c r="DY18" i="5"/>
  <c r="DX18" i="5"/>
  <c r="DW18" i="5"/>
  <c r="DV18" i="5"/>
  <c r="DU18" i="5"/>
  <c r="DT18" i="5"/>
  <c r="DY17" i="5"/>
  <c r="DX17" i="5"/>
  <c r="DW17" i="5"/>
  <c r="DV17" i="5"/>
  <c r="DU17" i="5"/>
  <c r="DT17" i="5"/>
  <c r="DY16" i="5"/>
  <c r="DX16" i="5"/>
  <c r="DW16" i="5"/>
  <c r="DV16" i="5"/>
  <c r="DU16" i="5"/>
  <c r="DT16" i="5"/>
  <c r="DY15" i="5"/>
  <c r="DX15" i="5"/>
  <c r="DW15" i="5"/>
  <c r="DV15" i="5"/>
  <c r="DU15" i="5"/>
  <c r="DT15" i="5"/>
  <c r="DY14" i="5"/>
  <c r="DX14" i="5"/>
  <c r="DW14" i="5"/>
  <c r="DV14" i="5"/>
  <c r="DU14" i="5"/>
  <c r="DT14" i="5"/>
  <c r="DY13" i="5"/>
  <c r="DX13" i="5"/>
  <c r="DW13" i="5"/>
  <c r="DV13" i="5"/>
  <c r="DU13" i="5"/>
  <c r="DT13" i="5"/>
  <c r="DY12" i="5"/>
  <c r="DX12" i="5"/>
  <c r="DW12" i="5"/>
  <c r="DV12" i="5"/>
  <c r="DU12" i="5"/>
  <c r="DT12" i="5"/>
  <c r="DY11" i="5"/>
  <c r="DX11" i="5"/>
  <c r="DW11" i="5"/>
  <c r="DV11" i="5"/>
  <c r="DU11" i="5"/>
  <c r="DT11" i="5"/>
  <c r="DY10" i="5"/>
  <c r="DX10" i="5"/>
  <c r="DW10" i="5"/>
  <c r="DV10" i="5"/>
  <c r="DU10" i="5"/>
  <c r="DT10" i="5"/>
  <c r="DY9" i="5"/>
  <c r="DX9" i="5"/>
  <c r="DW9" i="5"/>
  <c r="DV9" i="5"/>
  <c r="DU9" i="5"/>
  <c r="DT9" i="5"/>
  <c r="DY8" i="5"/>
  <c r="DX8" i="5"/>
  <c r="DW8" i="5"/>
  <c r="DV8" i="5"/>
  <c r="DU8" i="5"/>
  <c r="DT8" i="5"/>
  <c r="DY7" i="5"/>
  <c r="DX7" i="5"/>
  <c r="DW7" i="5"/>
  <c r="DV7" i="5"/>
  <c r="DU7" i="5"/>
  <c r="DT7" i="5"/>
  <c r="DY6" i="5"/>
  <c r="DX6" i="5"/>
  <c r="DW6" i="5"/>
  <c r="DV6" i="5"/>
  <c r="DU6" i="5"/>
  <c r="DT6" i="5"/>
  <c r="DY5" i="5"/>
  <c r="DX5" i="5"/>
  <c r="DW5" i="5"/>
  <c r="DV5" i="5"/>
  <c r="DU5" i="5"/>
  <c r="DT5" i="5"/>
  <c r="DY4" i="5"/>
  <c r="DX4" i="5"/>
  <c r="DW4" i="5"/>
  <c r="DV4" i="5"/>
  <c r="DU4" i="5"/>
  <c r="DT4" i="5"/>
  <c r="DY3" i="5"/>
  <c r="DX3" i="5"/>
  <c r="DW3" i="5"/>
  <c r="DV3" i="5"/>
  <c r="DU3" i="5"/>
  <c r="DT3" i="5"/>
  <c r="DY85" i="6"/>
  <c r="DX85" i="6"/>
  <c r="DW85" i="6"/>
  <c r="DV85" i="6"/>
  <c r="DU85" i="6"/>
  <c r="DT85" i="6"/>
  <c r="DY84" i="6"/>
  <c r="DX84" i="6"/>
  <c r="DW84" i="6"/>
  <c r="DV84" i="6"/>
  <c r="DU84" i="6"/>
  <c r="DT84" i="6"/>
  <c r="DY83" i="6"/>
  <c r="DX83" i="6"/>
  <c r="DW83" i="6"/>
  <c r="DV83" i="6"/>
  <c r="DU83" i="6"/>
  <c r="DT83" i="6"/>
  <c r="DY82" i="6"/>
  <c r="DX82" i="6"/>
  <c r="DW82" i="6"/>
  <c r="DV82" i="6"/>
  <c r="DU82" i="6"/>
  <c r="DT82" i="6"/>
  <c r="DY81" i="6"/>
  <c r="DX81" i="6"/>
  <c r="DW81" i="6"/>
  <c r="DV81" i="6"/>
  <c r="DU81" i="6"/>
  <c r="DT81" i="6"/>
  <c r="DY80" i="6"/>
  <c r="DX80" i="6"/>
  <c r="DW80" i="6"/>
  <c r="DV80" i="6"/>
  <c r="DU80" i="6"/>
  <c r="DT80" i="6"/>
  <c r="DY79" i="6"/>
  <c r="DX79" i="6"/>
  <c r="DW79" i="6"/>
  <c r="DV79" i="6"/>
  <c r="DU79" i="6"/>
  <c r="DT79" i="6"/>
  <c r="DY78" i="6"/>
  <c r="DX78" i="6"/>
  <c r="DW78" i="6"/>
  <c r="DV78" i="6"/>
  <c r="DU78" i="6"/>
  <c r="DT78" i="6"/>
  <c r="DY77" i="6"/>
  <c r="DX77" i="6"/>
  <c r="DW77" i="6"/>
  <c r="DV77" i="6"/>
  <c r="DU77" i="6"/>
  <c r="DT77" i="6"/>
  <c r="DY76" i="6"/>
  <c r="DX76" i="6"/>
  <c r="DW76" i="6"/>
  <c r="DV76" i="6"/>
  <c r="DU76" i="6"/>
  <c r="DT76" i="6"/>
  <c r="DY75" i="6"/>
  <c r="DX75" i="6"/>
  <c r="DW75" i="6"/>
  <c r="DV75" i="6"/>
  <c r="DU75" i="6"/>
  <c r="DT75" i="6"/>
  <c r="DY74" i="6"/>
  <c r="DX74" i="6"/>
  <c r="DW74" i="6"/>
  <c r="DV74" i="6"/>
  <c r="DU74" i="6"/>
  <c r="DT74" i="6"/>
  <c r="DY73" i="6"/>
  <c r="DX73" i="6"/>
  <c r="DW73" i="6"/>
  <c r="DV73" i="6"/>
  <c r="DU73" i="6"/>
  <c r="DT73" i="6"/>
  <c r="DY72" i="6"/>
  <c r="DX72" i="6"/>
  <c r="DW72" i="6"/>
  <c r="DV72" i="6"/>
  <c r="DU72" i="6"/>
  <c r="DT72" i="6"/>
  <c r="DY71" i="6"/>
  <c r="DX71" i="6"/>
  <c r="DW71" i="6"/>
  <c r="DV71" i="6"/>
  <c r="DU71" i="6"/>
  <c r="DT71" i="6"/>
  <c r="DY70" i="6"/>
  <c r="DX70" i="6"/>
  <c r="DW70" i="6"/>
  <c r="DV70" i="6"/>
  <c r="DU70" i="6"/>
  <c r="DT70" i="6"/>
  <c r="DY69" i="6"/>
  <c r="DX69" i="6"/>
  <c r="DW69" i="6"/>
  <c r="DV69" i="6"/>
  <c r="DU69" i="6"/>
  <c r="DT69" i="6"/>
  <c r="DY68" i="6"/>
  <c r="DX68" i="6"/>
  <c r="DW68" i="6"/>
  <c r="DV68" i="6"/>
  <c r="DU68" i="6"/>
  <c r="DT68" i="6"/>
  <c r="DY67" i="6"/>
  <c r="DX67" i="6"/>
  <c r="DW67" i="6"/>
  <c r="DV67" i="6"/>
  <c r="DU67" i="6"/>
  <c r="DT67" i="6"/>
  <c r="DY66" i="6"/>
  <c r="DX66" i="6"/>
  <c r="DW66" i="6"/>
  <c r="DV66" i="6"/>
  <c r="DU66" i="6"/>
  <c r="DT66" i="6"/>
  <c r="DY65" i="6"/>
  <c r="DX65" i="6"/>
  <c r="DW65" i="6"/>
  <c r="DV65" i="6"/>
  <c r="DU65" i="6"/>
  <c r="DT65" i="6"/>
  <c r="DY64" i="6"/>
  <c r="DX64" i="6"/>
  <c r="DW64" i="6"/>
  <c r="DV64" i="6"/>
  <c r="DU64" i="6"/>
  <c r="DT64" i="6"/>
  <c r="DY63" i="6"/>
  <c r="DX63" i="6"/>
  <c r="DW63" i="6"/>
  <c r="DV63" i="6"/>
  <c r="DU63" i="6"/>
  <c r="DT63" i="6"/>
  <c r="DY62" i="6"/>
  <c r="DX62" i="6"/>
  <c r="DW62" i="6"/>
  <c r="DV62" i="6"/>
  <c r="DU62" i="6"/>
  <c r="DT62" i="6"/>
  <c r="DY61" i="6"/>
  <c r="DX61" i="6"/>
  <c r="DW61" i="6"/>
  <c r="DV61" i="6"/>
  <c r="DU61" i="6"/>
  <c r="DT61" i="6"/>
  <c r="DY60" i="6"/>
  <c r="DX60" i="6"/>
  <c r="DW60" i="6"/>
  <c r="DV60" i="6"/>
  <c r="DU60" i="6"/>
  <c r="DT60" i="6"/>
  <c r="DY59" i="6"/>
  <c r="DX59" i="6"/>
  <c r="DW59" i="6"/>
  <c r="DV59" i="6"/>
  <c r="DU59" i="6"/>
  <c r="DT59" i="6"/>
  <c r="DY58" i="6"/>
  <c r="DX58" i="6"/>
  <c r="DW58" i="6"/>
  <c r="DV58" i="6"/>
  <c r="DU58" i="6"/>
  <c r="DT58" i="6"/>
  <c r="DY57" i="6"/>
  <c r="DX57" i="6"/>
  <c r="DW57" i="6"/>
  <c r="DV57" i="6"/>
  <c r="DU57" i="6"/>
  <c r="DT57" i="6"/>
  <c r="DY56" i="6"/>
  <c r="DX56" i="6"/>
  <c r="DW56" i="6"/>
  <c r="DV56" i="6"/>
  <c r="DU56" i="6"/>
  <c r="DT56" i="6"/>
  <c r="DY55" i="6"/>
  <c r="DX55" i="6"/>
  <c r="DW55" i="6"/>
  <c r="DV55" i="6"/>
  <c r="DU55" i="6"/>
  <c r="DT55" i="6"/>
  <c r="DY54" i="6"/>
  <c r="DX54" i="6"/>
  <c r="DW54" i="6"/>
  <c r="DV54" i="6"/>
  <c r="DU54" i="6"/>
  <c r="DT54" i="6"/>
  <c r="DY53" i="6"/>
  <c r="DX53" i="6"/>
  <c r="DW53" i="6"/>
  <c r="DV53" i="6"/>
  <c r="DU53" i="6"/>
  <c r="DT53" i="6"/>
  <c r="DY52" i="6"/>
  <c r="DX52" i="6"/>
  <c r="DW52" i="6"/>
  <c r="DV52" i="6"/>
  <c r="DU52" i="6"/>
  <c r="DT52" i="6"/>
  <c r="DY51" i="6"/>
  <c r="DX51" i="6"/>
  <c r="DW51" i="6"/>
  <c r="DV51" i="6"/>
  <c r="DU51" i="6"/>
  <c r="DT51" i="6"/>
  <c r="DY50" i="6"/>
  <c r="DX50" i="6"/>
  <c r="DW50" i="6"/>
  <c r="DV50" i="6"/>
  <c r="DU50" i="6"/>
  <c r="DT50" i="6"/>
  <c r="DY49" i="6"/>
  <c r="DX49" i="6"/>
  <c r="DW49" i="6"/>
  <c r="DV49" i="6"/>
  <c r="DU49" i="6"/>
  <c r="DT49" i="6"/>
  <c r="DY48" i="6"/>
  <c r="DX48" i="6"/>
  <c r="DW48" i="6"/>
  <c r="DV48" i="6"/>
  <c r="DU48" i="6"/>
  <c r="DT48" i="6"/>
  <c r="DY47" i="6"/>
  <c r="DX47" i="6"/>
  <c r="DW47" i="6"/>
  <c r="DV47" i="6"/>
  <c r="DU47" i="6"/>
  <c r="DT47" i="6"/>
  <c r="DY46" i="6"/>
  <c r="DX46" i="6"/>
  <c r="DW46" i="6"/>
  <c r="DV46" i="6"/>
  <c r="DU46" i="6"/>
  <c r="DT46" i="6"/>
  <c r="DY45" i="6"/>
  <c r="DX45" i="6"/>
  <c r="DW45" i="6"/>
  <c r="DV45" i="6"/>
  <c r="DU45" i="6"/>
  <c r="DT45" i="6"/>
  <c r="DY44" i="6"/>
  <c r="DX44" i="6"/>
  <c r="DW44" i="6"/>
  <c r="DV44" i="6"/>
  <c r="DU44" i="6"/>
  <c r="DT44" i="6"/>
  <c r="DY43" i="6"/>
  <c r="DX43" i="6"/>
  <c r="DW43" i="6"/>
  <c r="DV43" i="6"/>
  <c r="DU43" i="6"/>
  <c r="DT43" i="6"/>
  <c r="DY42" i="6"/>
  <c r="DX42" i="6"/>
  <c r="DW42" i="6"/>
  <c r="DV42" i="6"/>
  <c r="DU42" i="6"/>
  <c r="DT42" i="6"/>
  <c r="DY41" i="6"/>
  <c r="DX41" i="6"/>
  <c r="DW41" i="6"/>
  <c r="DV41" i="6"/>
  <c r="DU41" i="6"/>
  <c r="DT41" i="6"/>
  <c r="DY40" i="6"/>
  <c r="DX40" i="6"/>
  <c r="DW40" i="6"/>
  <c r="DV40" i="6"/>
  <c r="DU40" i="6"/>
  <c r="DT40" i="6"/>
  <c r="DY39" i="6"/>
  <c r="DX39" i="6"/>
  <c r="DW39" i="6"/>
  <c r="DV39" i="6"/>
  <c r="DU39" i="6"/>
  <c r="DT39" i="6"/>
  <c r="DY38" i="6"/>
  <c r="DX38" i="6"/>
  <c r="DW38" i="6"/>
  <c r="DV38" i="6"/>
  <c r="DU38" i="6"/>
  <c r="DT38" i="6"/>
  <c r="DY37" i="6"/>
  <c r="DX37" i="6"/>
  <c r="DW37" i="6"/>
  <c r="DV37" i="6"/>
  <c r="DU37" i="6"/>
  <c r="DT37" i="6"/>
  <c r="DY36" i="6"/>
  <c r="DX36" i="6"/>
  <c r="DW36" i="6"/>
  <c r="DV36" i="6"/>
  <c r="DU36" i="6"/>
  <c r="DT36" i="6"/>
  <c r="DY35" i="6"/>
  <c r="DX35" i="6"/>
  <c r="DW35" i="6"/>
  <c r="DV35" i="6"/>
  <c r="DU35" i="6"/>
  <c r="DT35" i="6"/>
  <c r="DY34" i="6"/>
  <c r="DX34" i="6"/>
  <c r="DW34" i="6"/>
  <c r="DV34" i="6"/>
  <c r="DU34" i="6"/>
  <c r="DT34" i="6"/>
  <c r="DY33" i="6"/>
  <c r="DX33" i="6"/>
  <c r="DW33" i="6"/>
  <c r="DV33" i="6"/>
  <c r="DU33" i="6"/>
  <c r="DT33" i="6"/>
  <c r="DY32" i="6"/>
  <c r="DX32" i="6"/>
  <c r="DW32" i="6"/>
  <c r="DV32" i="6"/>
  <c r="DU32" i="6"/>
  <c r="DT32" i="6"/>
  <c r="DY31" i="6"/>
  <c r="DX31" i="6"/>
  <c r="DW31" i="6"/>
  <c r="DV31" i="6"/>
  <c r="DU31" i="6"/>
  <c r="DT31" i="6"/>
  <c r="DY30" i="6"/>
  <c r="DX30" i="6"/>
  <c r="DW30" i="6"/>
  <c r="DV30" i="6"/>
  <c r="DU30" i="6"/>
  <c r="DT30" i="6"/>
  <c r="DY29" i="6"/>
  <c r="DX29" i="6"/>
  <c r="DW29" i="6"/>
  <c r="DV29" i="6"/>
  <c r="DU29" i="6"/>
  <c r="DT29" i="6"/>
  <c r="DY28" i="6"/>
  <c r="DX28" i="6"/>
  <c r="DW28" i="6"/>
  <c r="DV28" i="6"/>
  <c r="DU28" i="6"/>
  <c r="DT28" i="6"/>
  <c r="DY27" i="6"/>
  <c r="DX27" i="6"/>
  <c r="DW27" i="6"/>
  <c r="DV27" i="6"/>
  <c r="DU27" i="6"/>
  <c r="DT27" i="6"/>
  <c r="DY26" i="6"/>
  <c r="DX26" i="6"/>
  <c r="DW26" i="6"/>
  <c r="DV26" i="6"/>
  <c r="DU26" i="6"/>
  <c r="DT26" i="6"/>
  <c r="DY25" i="6"/>
  <c r="DX25" i="6"/>
  <c r="DW25" i="6"/>
  <c r="DV25" i="6"/>
  <c r="DU25" i="6"/>
  <c r="DT25" i="6"/>
  <c r="DY24" i="6"/>
  <c r="DX24" i="6"/>
  <c r="DW24" i="6"/>
  <c r="DV24" i="6"/>
  <c r="DU24" i="6"/>
  <c r="DT24" i="6"/>
  <c r="DY23" i="6"/>
  <c r="DX23" i="6"/>
  <c r="DW23" i="6"/>
  <c r="DV23" i="6"/>
  <c r="DU23" i="6"/>
  <c r="DT23" i="6"/>
  <c r="DY22" i="6"/>
  <c r="DX22" i="6"/>
  <c r="DW22" i="6"/>
  <c r="DV22" i="6"/>
  <c r="DU22" i="6"/>
  <c r="DT22" i="6"/>
  <c r="DY21" i="6"/>
  <c r="DX21" i="6"/>
  <c r="DW21" i="6"/>
  <c r="DV21" i="6"/>
  <c r="DU21" i="6"/>
  <c r="DT21" i="6"/>
  <c r="DY20" i="6"/>
  <c r="DX20" i="6"/>
  <c r="DW20" i="6"/>
  <c r="DV20" i="6"/>
  <c r="DU20" i="6"/>
  <c r="DT20" i="6"/>
  <c r="DY19" i="6"/>
  <c r="DX19" i="6"/>
  <c r="DW19" i="6"/>
  <c r="DV19" i="6"/>
  <c r="DU19" i="6"/>
  <c r="DT19" i="6"/>
  <c r="DY18" i="6"/>
  <c r="DX18" i="6"/>
  <c r="DW18" i="6"/>
  <c r="DV18" i="6"/>
  <c r="DU18" i="6"/>
  <c r="DT18" i="6"/>
  <c r="DY17" i="6"/>
  <c r="DX17" i="6"/>
  <c r="DW17" i="6"/>
  <c r="DV17" i="6"/>
  <c r="DU17" i="6"/>
  <c r="DT17" i="6"/>
  <c r="DY16" i="6"/>
  <c r="DX16" i="6"/>
  <c r="DW16" i="6"/>
  <c r="DV16" i="6"/>
  <c r="DU16" i="6"/>
  <c r="DT16" i="6"/>
  <c r="DY15" i="6"/>
  <c r="DX15" i="6"/>
  <c r="DW15" i="6"/>
  <c r="DV15" i="6"/>
  <c r="DU15" i="6"/>
  <c r="DT15" i="6"/>
  <c r="DY14" i="6"/>
  <c r="DX14" i="6"/>
  <c r="DW14" i="6"/>
  <c r="DV14" i="6"/>
  <c r="DU14" i="6"/>
  <c r="DT14" i="6"/>
  <c r="DY13" i="6"/>
  <c r="DX13" i="6"/>
  <c r="DW13" i="6"/>
  <c r="DV13" i="6"/>
  <c r="DU13" i="6"/>
  <c r="DT13" i="6"/>
  <c r="DY12" i="6"/>
  <c r="DX12" i="6"/>
  <c r="DW12" i="6"/>
  <c r="DV12" i="6"/>
  <c r="DU12" i="6"/>
  <c r="DT12" i="6"/>
  <c r="DY11" i="6"/>
  <c r="DX11" i="6"/>
  <c r="DW11" i="6"/>
  <c r="DV11" i="6"/>
  <c r="DU11" i="6"/>
  <c r="DT11" i="6"/>
  <c r="DY10" i="6"/>
  <c r="DX10" i="6"/>
  <c r="DW10" i="6"/>
  <c r="DV10" i="6"/>
  <c r="DU10" i="6"/>
  <c r="DT10" i="6"/>
  <c r="DY9" i="6"/>
  <c r="DX9" i="6"/>
  <c r="DW9" i="6"/>
  <c r="DV9" i="6"/>
  <c r="DU9" i="6"/>
  <c r="DT9" i="6"/>
  <c r="DY8" i="6"/>
  <c r="DX8" i="6"/>
  <c r="DW8" i="6"/>
  <c r="DV8" i="6"/>
  <c r="DU8" i="6"/>
  <c r="DT8" i="6"/>
  <c r="DY7" i="6"/>
  <c r="DX7" i="6"/>
  <c r="DW7" i="6"/>
  <c r="DV7" i="6"/>
  <c r="DU7" i="6"/>
  <c r="DT7" i="6"/>
  <c r="DY6" i="6"/>
  <c r="DX6" i="6"/>
  <c r="DW6" i="6"/>
  <c r="DV6" i="6"/>
  <c r="DU6" i="6"/>
  <c r="DT6" i="6"/>
  <c r="DY5" i="6"/>
  <c r="DX5" i="6"/>
  <c r="DW5" i="6"/>
  <c r="DV5" i="6"/>
  <c r="DU5" i="6"/>
  <c r="DT5" i="6"/>
  <c r="DY4" i="6"/>
  <c r="DX4" i="6"/>
  <c r="DW4" i="6"/>
  <c r="DV4" i="6"/>
  <c r="DU4" i="6"/>
  <c r="DT4" i="6"/>
  <c r="DY3" i="6"/>
  <c r="DX3" i="6"/>
  <c r="DW3" i="6"/>
  <c r="DV3" i="6"/>
  <c r="DU3" i="6"/>
  <c r="DT3" i="6"/>
  <c r="DY148" i="7"/>
  <c r="DX148" i="7"/>
  <c r="DW148" i="7"/>
  <c r="DV148" i="7"/>
  <c r="DU148" i="7"/>
  <c r="DT148" i="7"/>
  <c r="DY147" i="7"/>
  <c r="DX147" i="7"/>
  <c r="DW147" i="7"/>
  <c r="DV147" i="7"/>
  <c r="DU147" i="7"/>
  <c r="DT147" i="7"/>
  <c r="DY146" i="7"/>
  <c r="DX146" i="7"/>
  <c r="DW146" i="7"/>
  <c r="DV146" i="7"/>
  <c r="DU146" i="7"/>
  <c r="DT146" i="7"/>
  <c r="DY145" i="7"/>
  <c r="DX145" i="7"/>
  <c r="DW145" i="7"/>
  <c r="DV145" i="7"/>
  <c r="DU145" i="7"/>
  <c r="DT145" i="7"/>
  <c r="DY144" i="7"/>
  <c r="DX144" i="7"/>
  <c r="DW144" i="7"/>
  <c r="DV144" i="7"/>
  <c r="DU144" i="7"/>
  <c r="DT144" i="7"/>
  <c r="DY143" i="7"/>
  <c r="DX143" i="7"/>
  <c r="DW143" i="7"/>
  <c r="DV143" i="7"/>
  <c r="DU143" i="7"/>
  <c r="DT143" i="7"/>
  <c r="DY142" i="7"/>
  <c r="DX142" i="7"/>
  <c r="DW142" i="7"/>
  <c r="DV142" i="7"/>
  <c r="DU142" i="7"/>
  <c r="DT142" i="7"/>
  <c r="DY141" i="7"/>
  <c r="DX141" i="7"/>
  <c r="DW141" i="7"/>
  <c r="DV141" i="7"/>
  <c r="DU141" i="7"/>
  <c r="DT141" i="7"/>
  <c r="DY140" i="7"/>
  <c r="DX140" i="7"/>
  <c r="DW140" i="7"/>
  <c r="DV140" i="7"/>
  <c r="DU140" i="7"/>
  <c r="DT140" i="7"/>
  <c r="DY139" i="7"/>
  <c r="DX139" i="7"/>
  <c r="DW139" i="7"/>
  <c r="DV139" i="7"/>
  <c r="DU139" i="7"/>
  <c r="DT139" i="7"/>
  <c r="DY138" i="7"/>
  <c r="DX138" i="7"/>
  <c r="DW138" i="7"/>
  <c r="DV138" i="7"/>
  <c r="DU138" i="7"/>
  <c r="DT138" i="7"/>
  <c r="DY137" i="7"/>
  <c r="DX137" i="7"/>
  <c r="DW137" i="7"/>
  <c r="DV137" i="7"/>
  <c r="DU137" i="7"/>
  <c r="DT137" i="7"/>
  <c r="DY136" i="7"/>
  <c r="DX136" i="7"/>
  <c r="DW136" i="7"/>
  <c r="DV136" i="7"/>
  <c r="DU136" i="7"/>
  <c r="DT136" i="7"/>
  <c r="DY135" i="7"/>
  <c r="DX135" i="7"/>
  <c r="DW135" i="7"/>
  <c r="DV135" i="7"/>
  <c r="DU135" i="7"/>
  <c r="DT135" i="7"/>
  <c r="DY134" i="7"/>
  <c r="DX134" i="7"/>
  <c r="DW134" i="7"/>
  <c r="DV134" i="7"/>
  <c r="DU134" i="7"/>
  <c r="DT134" i="7"/>
  <c r="DY133" i="7"/>
  <c r="DX133" i="7"/>
  <c r="DW133" i="7"/>
  <c r="DV133" i="7"/>
  <c r="DU133" i="7"/>
  <c r="DT133" i="7"/>
  <c r="DY132" i="7"/>
  <c r="DX132" i="7"/>
  <c r="DW132" i="7"/>
  <c r="DV132" i="7"/>
  <c r="DU132" i="7"/>
  <c r="DT132" i="7"/>
  <c r="DY131" i="7"/>
  <c r="DX131" i="7"/>
  <c r="DW131" i="7"/>
  <c r="DV131" i="7"/>
  <c r="DU131" i="7"/>
  <c r="DT131" i="7"/>
  <c r="DY130" i="7"/>
  <c r="DX130" i="7"/>
  <c r="DW130" i="7"/>
  <c r="DV130" i="7"/>
  <c r="DU130" i="7"/>
  <c r="DT130" i="7"/>
  <c r="DY129" i="7"/>
  <c r="DX129" i="7"/>
  <c r="DW129" i="7"/>
  <c r="DV129" i="7"/>
  <c r="DU129" i="7"/>
  <c r="DT129" i="7"/>
  <c r="DY128" i="7"/>
  <c r="DX128" i="7"/>
  <c r="DW128" i="7"/>
  <c r="DV128" i="7"/>
  <c r="DU128" i="7"/>
  <c r="DT128" i="7"/>
  <c r="DY127" i="7"/>
  <c r="DX127" i="7"/>
  <c r="DW127" i="7"/>
  <c r="DV127" i="7"/>
  <c r="DU127" i="7"/>
  <c r="DT127" i="7"/>
  <c r="DY126" i="7"/>
  <c r="DX126" i="7"/>
  <c r="DW126" i="7"/>
  <c r="DV126" i="7"/>
  <c r="DU126" i="7"/>
  <c r="DT126" i="7"/>
  <c r="DY125" i="7"/>
  <c r="DX125" i="7"/>
  <c r="DW125" i="7"/>
  <c r="DV125" i="7"/>
  <c r="DU125" i="7"/>
  <c r="DT125" i="7"/>
  <c r="DY124" i="7"/>
  <c r="DX124" i="7"/>
  <c r="DW124" i="7"/>
  <c r="DV124" i="7"/>
  <c r="DU124" i="7"/>
  <c r="DT124" i="7"/>
  <c r="DY123" i="7"/>
  <c r="DX123" i="7"/>
  <c r="DW123" i="7"/>
  <c r="DV123" i="7"/>
  <c r="DU123" i="7"/>
  <c r="DT123" i="7"/>
  <c r="DY122" i="7"/>
  <c r="DX122" i="7"/>
  <c r="DW122" i="7"/>
  <c r="DV122" i="7"/>
  <c r="DU122" i="7"/>
  <c r="DT122" i="7"/>
  <c r="DY121" i="7"/>
  <c r="DX121" i="7"/>
  <c r="DW121" i="7"/>
  <c r="DV121" i="7"/>
  <c r="DU121" i="7"/>
  <c r="DT121" i="7"/>
  <c r="DY120" i="7"/>
  <c r="DX120" i="7"/>
  <c r="DW120" i="7"/>
  <c r="DV120" i="7"/>
  <c r="DU120" i="7"/>
  <c r="DT120" i="7"/>
  <c r="DY119" i="7"/>
  <c r="DX119" i="7"/>
  <c r="DW119" i="7"/>
  <c r="DV119" i="7"/>
  <c r="DU119" i="7"/>
  <c r="DT119" i="7"/>
  <c r="DY118" i="7"/>
  <c r="DX118" i="7"/>
  <c r="DW118" i="7"/>
  <c r="DV118" i="7"/>
  <c r="DU118" i="7"/>
  <c r="DT118" i="7"/>
  <c r="DY117" i="7"/>
  <c r="DX117" i="7"/>
  <c r="DW117" i="7"/>
  <c r="DV117" i="7"/>
  <c r="DU117" i="7"/>
  <c r="DT117" i="7"/>
  <c r="DY116" i="7"/>
  <c r="DX116" i="7"/>
  <c r="DW116" i="7"/>
  <c r="DV116" i="7"/>
  <c r="DU116" i="7"/>
  <c r="DT116" i="7"/>
  <c r="DY115" i="7"/>
  <c r="DX115" i="7"/>
  <c r="DW115" i="7"/>
  <c r="DV115" i="7"/>
  <c r="DU115" i="7"/>
  <c r="DT115" i="7"/>
  <c r="DY114" i="7"/>
  <c r="DX114" i="7"/>
  <c r="DW114" i="7"/>
  <c r="DV114" i="7"/>
  <c r="DU114" i="7"/>
  <c r="DT114" i="7"/>
  <c r="DY113" i="7"/>
  <c r="DX113" i="7"/>
  <c r="DW113" i="7"/>
  <c r="DV113" i="7"/>
  <c r="DU113" i="7"/>
  <c r="DT113" i="7"/>
  <c r="DY112" i="7"/>
  <c r="DX112" i="7"/>
  <c r="DW112" i="7"/>
  <c r="DV112" i="7"/>
  <c r="DU112" i="7"/>
  <c r="DT112" i="7"/>
  <c r="DY111" i="7"/>
  <c r="DX111" i="7"/>
  <c r="DW111" i="7"/>
  <c r="DV111" i="7"/>
  <c r="DU111" i="7"/>
  <c r="DT111" i="7"/>
  <c r="DY110" i="7"/>
  <c r="DX110" i="7"/>
  <c r="DW110" i="7"/>
  <c r="DV110" i="7"/>
  <c r="DU110" i="7"/>
  <c r="DT110" i="7"/>
  <c r="DY109" i="7"/>
  <c r="DX109" i="7"/>
  <c r="DW109" i="7"/>
  <c r="DV109" i="7"/>
  <c r="DU109" i="7"/>
  <c r="DT109" i="7"/>
  <c r="DY108" i="7"/>
  <c r="DX108" i="7"/>
  <c r="DW108" i="7"/>
  <c r="DV108" i="7"/>
  <c r="DU108" i="7"/>
  <c r="DT108" i="7"/>
  <c r="DY107" i="7"/>
  <c r="DX107" i="7"/>
  <c r="DW107" i="7"/>
  <c r="DV107" i="7"/>
  <c r="DU107" i="7"/>
  <c r="DT107" i="7"/>
  <c r="DY106" i="7"/>
  <c r="DX106" i="7"/>
  <c r="DW106" i="7"/>
  <c r="DV106" i="7"/>
  <c r="DU106" i="7"/>
  <c r="DT106" i="7"/>
  <c r="DY105" i="7"/>
  <c r="DX105" i="7"/>
  <c r="DW105" i="7"/>
  <c r="DV105" i="7"/>
  <c r="DU105" i="7"/>
  <c r="DT105" i="7"/>
  <c r="DY104" i="7"/>
  <c r="DX104" i="7"/>
  <c r="DW104" i="7"/>
  <c r="DV104" i="7"/>
  <c r="DU104" i="7"/>
  <c r="DT104" i="7"/>
  <c r="DY103" i="7"/>
  <c r="DX103" i="7"/>
  <c r="DW103" i="7"/>
  <c r="DV103" i="7"/>
  <c r="DU103" i="7"/>
  <c r="DT103" i="7"/>
  <c r="DY102" i="7"/>
  <c r="DX102" i="7"/>
  <c r="DW102" i="7"/>
  <c r="DV102" i="7"/>
  <c r="DU102" i="7"/>
  <c r="DT102" i="7"/>
  <c r="DY101" i="7"/>
  <c r="DX101" i="7"/>
  <c r="DW101" i="7"/>
  <c r="DV101" i="7"/>
  <c r="DU101" i="7"/>
  <c r="DT101" i="7"/>
  <c r="DY100" i="7"/>
  <c r="DX100" i="7"/>
  <c r="DW100" i="7"/>
  <c r="DV100" i="7"/>
  <c r="DU100" i="7"/>
  <c r="DT100" i="7"/>
  <c r="DY99" i="7"/>
  <c r="DX99" i="7"/>
  <c r="DW99" i="7"/>
  <c r="DV99" i="7"/>
  <c r="DU99" i="7"/>
  <c r="DT99" i="7"/>
  <c r="DY98" i="7"/>
  <c r="DX98" i="7"/>
  <c r="DW98" i="7"/>
  <c r="DV98" i="7"/>
  <c r="DU98" i="7"/>
  <c r="DT98" i="7"/>
  <c r="DY97" i="7"/>
  <c r="DX97" i="7"/>
  <c r="DW97" i="7"/>
  <c r="DV97" i="7"/>
  <c r="DU97" i="7"/>
  <c r="DT97" i="7"/>
  <c r="DY96" i="7"/>
  <c r="DX96" i="7"/>
  <c r="DW96" i="7"/>
  <c r="DV96" i="7"/>
  <c r="DU96" i="7"/>
  <c r="DT96" i="7"/>
  <c r="DY95" i="7"/>
  <c r="DX95" i="7"/>
  <c r="DW95" i="7"/>
  <c r="DV95" i="7"/>
  <c r="DU95" i="7"/>
  <c r="DT95" i="7"/>
  <c r="DY94" i="7"/>
  <c r="DX94" i="7"/>
  <c r="DW94" i="7"/>
  <c r="DV94" i="7"/>
  <c r="DU94" i="7"/>
  <c r="DT94" i="7"/>
  <c r="DY93" i="7"/>
  <c r="DX93" i="7"/>
  <c r="DW93" i="7"/>
  <c r="DV93" i="7"/>
  <c r="DU93" i="7"/>
  <c r="DT93" i="7"/>
  <c r="DY92" i="7"/>
  <c r="DX92" i="7"/>
  <c r="DW92" i="7"/>
  <c r="DV92" i="7"/>
  <c r="DU92" i="7"/>
  <c r="DT92" i="7"/>
  <c r="DY91" i="7"/>
  <c r="DX91" i="7"/>
  <c r="DW91" i="7"/>
  <c r="DV91" i="7"/>
  <c r="DU91" i="7"/>
  <c r="DT91" i="7"/>
  <c r="DY90" i="7"/>
  <c r="DX90" i="7"/>
  <c r="DW90" i="7"/>
  <c r="DV90" i="7"/>
  <c r="DU90" i="7"/>
  <c r="DT90" i="7"/>
  <c r="DY89" i="7"/>
  <c r="DX89" i="7"/>
  <c r="DW89" i="7"/>
  <c r="DV89" i="7"/>
  <c r="DU89" i="7"/>
  <c r="DT89" i="7"/>
  <c r="DY88" i="7"/>
  <c r="DX88" i="7"/>
  <c r="DW88" i="7"/>
  <c r="DV88" i="7"/>
  <c r="DU88" i="7"/>
  <c r="DT88" i="7"/>
  <c r="DY87" i="7"/>
  <c r="DX87" i="7"/>
  <c r="DW87" i="7"/>
  <c r="DV87" i="7"/>
  <c r="DU87" i="7"/>
  <c r="DT87" i="7"/>
  <c r="DY86" i="7"/>
  <c r="DX86" i="7"/>
  <c r="DW86" i="7"/>
  <c r="DV86" i="7"/>
  <c r="DU86" i="7"/>
  <c r="DT86" i="7"/>
  <c r="DY85" i="7"/>
  <c r="DX85" i="7"/>
  <c r="DW85" i="7"/>
  <c r="DV85" i="7"/>
  <c r="DU85" i="7"/>
  <c r="DT85" i="7"/>
  <c r="DY84" i="7"/>
  <c r="DX84" i="7"/>
  <c r="DW84" i="7"/>
  <c r="DV84" i="7"/>
  <c r="DU84" i="7"/>
  <c r="DT84" i="7"/>
  <c r="DY83" i="7"/>
  <c r="DX83" i="7"/>
  <c r="DW83" i="7"/>
  <c r="DV83" i="7"/>
  <c r="DU83" i="7"/>
  <c r="DT83" i="7"/>
  <c r="DY82" i="7"/>
  <c r="DX82" i="7"/>
  <c r="DW82" i="7"/>
  <c r="DV82" i="7"/>
  <c r="DU82" i="7"/>
  <c r="DT82" i="7"/>
  <c r="DY81" i="7"/>
  <c r="DX81" i="7"/>
  <c r="DW81" i="7"/>
  <c r="DV81" i="7"/>
  <c r="DU81" i="7"/>
  <c r="DT81" i="7"/>
  <c r="DY80" i="7"/>
  <c r="DX80" i="7"/>
  <c r="DW80" i="7"/>
  <c r="DV80" i="7"/>
  <c r="DU80" i="7"/>
  <c r="DT80" i="7"/>
  <c r="DY79" i="7"/>
  <c r="DX79" i="7"/>
  <c r="DW79" i="7"/>
  <c r="DV79" i="7"/>
  <c r="DU79" i="7"/>
  <c r="DT79" i="7"/>
  <c r="DY78" i="7"/>
  <c r="DX78" i="7"/>
  <c r="DW78" i="7"/>
  <c r="DV78" i="7"/>
  <c r="DU78" i="7"/>
  <c r="DT78" i="7"/>
  <c r="DY77" i="7"/>
  <c r="DX77" i="7"/>
  <c r="DW77" i="7"/>
  <c r="DV77" i="7"/>
  <c r="DU77" i="7"/>
  <c r="DT77" i="7"/>
  <c r="DY76" i="7"/>
  <c r="DX76" i="7"/>
  <c r="DW76" i="7"/>
  <c r="DV76" i="7"/>
  <c r="DU76" i="7"/>
  <c r="DT76" i="7"/>
  <c r="DY75" i="7"/>
  <c r="DX75" i="7"/>
  <c r="DW75" i="7"/>
  <c r="DV75" i="7"/>
  <c r="DU75" i="7"/>
  <c r="DT75" i="7"/>
  <c r="DY74" i="7"/>
  <c r="DX74" i="7"/>
  <c r="DW74" i="7"/>
  <c r="DV74" i="7"/>
  <c r="DU74" i="7"/>
  <c r="DT74" i="7"/>
  <c r="DY73" i="7"/>
  <c r="DX73" i="7"/>
  <c r="DW73" i="7"/>
  <c r="DV73" i="7"/>
  <c r="DU73" i="7"/>
  <c r="DT73" i="7"/>
  <c r="DY72" i="7"/>
  <c r="DX72" i="7"/>
  <c r="DW72" i="7"/>
  <c r="DV72" i="7"/>
  <c r="DU72" i="7"/>
  <c r="DT72" i="7"/>
  <c r="DY71" i="7"/>
  <c r="DX71" i="7"/>
  <c r="DW71" i="7"/>
  <c r="DV71" i="7"/>
  <c r="DU71" i="7"/>
  <c r="DT71" i="7"/>
  <c r="DY70" i="7"/>
  <c r="DX70" i="7"/>
  <c r="DW70" i="7"/>
  <c r="DV70" i="7"/>
  <c r="DU70" i="7"/>
  <c r="DT70" i="7"/>
  <c r="DY69" i="7"/>
  <c r="DX69" i="7"/>
  <c r="DW69" i="7"/>
  <c r="DV69" i="7"/>
  <c r="DU69" i="7"/>
  <c r="DT69" i="7"/>
  <c r="DY68" i="7"/>
  <c r="DX68" i="7"/>
  <c r="DW68" i="7"/>
  <c r="DV68" i="7"/>
  <c r="DU68" i="7"/>
  <c r="DT68" i="7"/>
  <c r="DY67" i="7"/>
  <c r="DX67" i="7"/>
  <c r="DW67" i="7"/>
  <c r="DV67" i="7"/>
  <c r="DU67" i="7"/>
  <c r="DT67" i="7"/>
  <c r="DY66" i="7"/>
  <c r="DX66" i="7"/>
  <c r="DW66" i="7"/>
  <c r="DV66" i="7"/>
  <c r="DU66" i="7"/>
  <c r="DT66" i="7"/>
  <c r="DY65" i="7"/>
  <c r="DX65" i="7"/>
  <c r="DW65" i="7"/>
  <c r="DV65" i="7"/>
  <c r="DU65" i="7"/>
  <c r="DT65" i="7"/>
  <c r="DY64" i="7"/>
  <c r="DX64" i="7"/>
  <c r="DW64" i="7"/>
  <c r="DV64" i="7"/>
  <c r="DU64" i="7"/>
  <c r="DT64" i="7"/>
  <c r="DY63" i="7"/>
  <c r="DX63" i="7"/>
  <c r="DW63" i="7"/>
  <c r="DV63" i="7"/>
  <c r="DU63" i="7"/>
  <c r="DT63" i="7"/>
  <c r="DY62" i="7"/>
  <c r="DX62" i="7"/>
  <c r="DW62" i="7"/>
  <c r="DV62" i="7"/>
  <c r="DU62" i="7"/>
  <c r="DT62" i="7"/>
  <c r="DY61" i="7"/>
  <c r="DX61" i="7"/>
  <c r="DW61" i="7"/>
  <c r="DV61" i="7"/>
  <c r="DU61" i="7"/>
  <c r="DT61" i="7"/>
  <c r="DY60" i="7"/>
  <c r="DX60" i="7"/>
  <c r="DW60" i="7"/>
  <c r="DV60" i="7"/>
  <c r="DU60" i="7"/>
  <c r="DT60" i="7"/>
  <c r="DY59" i="7"/>
  <c r="DX59" i="7"/>
  <c r="DW59" i="7"/>
  <c r="DV59" i="7"/>
  <c r="DU59" i="7"/>
  <c r="DT59" i="7"/>
  <c r="DY58" i="7"/>
  <c r="DX58" i="7"/>
  <c r="DW58" i="7"/>
  <c r="DV58" i="7"/>
  <c r="DU58" i="7"/>
  <c r="DT58" i="7"/>
  <c r="DY57" i="7"/>
  <c r="DX57" i="7"/>
  <c r="DW57" i="7"/>
  <c r="DV57" i="7"/>
  <c r="DU57" i="7"/>
  <c r="DT57" i="7"/>
  <c r="DY56" i="7"/>
  <c r="DX56" i="7"/>
  <c r="DW56" i="7"/>
  <c r="DV56" i="7"/>
  <c r="DU56" i="7"/>
  <c r="DT56" i="7"/>
  <c r="DY55" i="7"/>
  <c r="DX55" i="7"/>
  <c r="DW55" i="7"/>
  <c r="DV55" i="7"/>
  <c r="DU55" i="7"/>
  <c r="DT55" i="7"/>
  <c r="DY54" i="7"/>
  <c r="DX54" i="7"/>
  <c r="DW54" i="7"/>
  <c r="DV54" i="7"/>
  <c r="DU54" i="7"/>
  <c r="DT54" i="7"/>
  <c r="DY53" i="7"/>
  <c r="DX53" i="7"/>
  <c r="DW53" i="7"/>
  <c r="DV53" i="7"/>
  <c r="DU53" i="7"/>
  <c r="DT53" i="7"/>
  <c r="DY52" i="7"/>
  <c r="DX52" i="7"/>
  <c r="DW52" i="7"/>
  <c r="DV52" i="7"/>
  <c r="DU52" i="7"/>
  <c r="DT52" i="7"/>
  <c r="DY51" i="7"/>
  <c r="DX51" i="7"/>
  <c r="DW51" i="7"/>
  <c r="DV51" i="7"/>
  <c r="DU51" i="7"/>
  <c r="DT51" i="7"/>
  <c r="DY50" i="7"/>
  <c r="DX50" i="7"/>
  <c r="DW50" i="7"/>
  <c r="DV50" i="7"/>
  <c r="DU50" i="7"/>
  <c r="DT50" i="7"/>
  <c r="DY49" i="7"/>
  <c r="DX49" i="7"/>
  <c r="DW49" i="7"/>
  <c r="DV49" i="7"/>
  <c r="DU49" i="7"/>
  <c r="DT49" i="7"/>
  <c r="DY48" i="7"/>
  <c r="DX48" i="7"/>
  <c r="DW48" i="7"/>
  <c r="DV48" i="7"/>
  <c r="DU48" i="7"/>
  <c r="DT48" i="7"/>
  <c r="DY47" i="7"/>
  <c r="DX47" i="7"/>
  <c r="DW47" i="7"/>
  <c r="DV47" i="7"/>
  <c r="DU47" i="7"/>
  <c r="DT47" i="7"/>
  <c r="DY46" i="7"/>
  <c r="DX46" i="7"/>
  <c r="DW46" i="7"/>
  <c r="DV46" i="7"/>
  <c r="DU46" i="7"/>
  <c r="DT46" i="7"/>
  <c r="DY45" i="7"/>
  <c r="DX45" i="7"/>
  <c r="DW45" i="7"/>
  <c r="DV45" i="7"/>
  <c r="DU45" i="7"/>
  <c r="DT45" i="7"/>
  <c r="DY44" i="7"/>
  <c r="DX44" i="7"/>
  <c r="DW44" i="7"/>
  <c r="DV44" i="7"/>
  <c r="DU44" i="7"/>
  <c r="DT44" i="7"/>
  <c r="DY43" i="7"/>
  <c r="DX43" i="7"/>
  <c r="DW43" i="7"/>
  <c r="DV43" i="7"/>
  <c r="DU43" i="7"/>
  <c r="DT43" i="7"/>
  <c r="DY42" i="7"/>
  <c r="DX42" i="7"/>
  <c r="DW42" i="7"/>
  <c r="DV42" i="7"/>
  <c r="DU42" i="7"/>
  <c r="DT42" i="7"/>
  <c r="DY41" i="7"/>
  <c r="DX41" i="7"/>
  <c r="DW41" i="7"/>
  <c r="DV41" i="7"/>
  <c r="DU41" i="7"/>
  <c r="DT41" i="7"/>
  <c r="DY40" i="7"/>
  <c r="DX40" i="7"/>
  <c r="DW40" i="7"/>
  <c r="DV40" i="7"/>
  <c r="DU40" i="7"/>
  <c r="DT40" i="7"/>
  <c r="DY39" i="7"/>
  <c r="DX39" i="7"/>
  <c r="DW39" i="7"/>
  <c r="DV39" i="7"/>
  <c r="DU39" i="7"/>
  <c r="DT39" i="7"/>
  <c r="DY38" i="7"/>
  <c r="DX38" i="7"/>
  <c r="DW38" i="7"/>
  <c r="DV38" i="7"/>
  <c r="DU38" i="7"/>
  <c r="DT38" i="7"/>
  <c r="DY37" i="7"/>
  <c r="DX37" i="7"/>
  <c r="DW37" i="7"/>
  <c r="DV37" i="7"/>
  <c r="DU37" i="7"/>
  <c r="DT37" i="7"/>
  <c r="DY36" i="7"/>
  <c r="DX36" i="7"/>
  <c r="DW36" i="7"/>
  <c r="DV36" i="7"/>
  <c r="DU36" i="7"/>
  <c r="DT36" i="7"/>
  <c r="DY35" i="7"/>
  <c r="DX35" i="7"/>
  <c r="DW35" i="7"/>
  <c r="DV35" i="7"/>
  <c r="DU35" i="7"/>
  <c r="DT35" i="7"/>
  <c r="DY34" i="7"/>
  <c r="DX34" i="7"/>
  <c r="DW34" i="7"/>
  <c r="DV34" i="7"/>
  <c r="DU34" i="7"/>
  <c r="DT34" i="7"/>
  <c r="DY33" i="7"/>
  <c r="DX33" i="7"/>
  <c r="DW33" i="7"/>
  <c r="DV33" i="7"/>
  <c r="DU33" i="7"/>
  <c r="DT33" i="7"/>
  <c r="DY32" i="7"/>
  <c r="DX32" i="7"/>
  <c r="DW32" i="7"/>
  <c r="DV32" i="7"/>
  <c r="DU32" i="7"/>
  <c r="DT32" i="7"/>
  <c r="DY31" i="7"/>
  <c r="DX31" i="7"/>
  <c r="DW31" i="7"/>
  <c r="DV31" i="7"/>
  <c r="DU31" i="7"/>
  <c r="DT31" i="7"/>
  <c r="DY30" i="7"/>
  <c r="DX30" i="7"/>
  <c r="DW30" i="7"/>
  <c r="DV30" i="7"/>
  <c r="DU30" i="7"/>
  <c r="DT30" i="7"/>
  <c r="DY29" i="7"/>
  <c r="DX29" i="7"/>
  <c r="DW29" i="7"/>
  <c r="DV29" i="7"/>
  <c r="DU29" i="7"/>
  <c r="DT29" i="7"/>
  <c r="DY28" i="7"/>
  <c r="DX28" i="7"/>
  <c r="DW28" i="7"/>
  <c r="DV28" i="7"/>
  <c r="DU28" i="7"/>
  <c r="DT28" i="7"/>
  <c r="DY27" i="7"/>
  <c r="DX27" i="7"/>
  <c r="DW27" i="7"/>
  <c r="DV27" i="7"/>
  <c r="DU27" i="7"/>
  <c r="DT27" i="7"/>
  <c r="DY26" i="7"/>
  <c r="DX26" i="7"/>
  <c r="DW26" i="7"/>
  <c r="DV26" i="7"/>
  <c r="DU26" i="7"/>
  <c r="DT26" i="7"/>
  <c r="DY25" i="7"/>
  <c r="DX25" i="7"/>
  <c r="DW25" i="7"/>
  <c r="DV25" i="7"/>
  <c r="DU25" i="7"/>
  <c r="DT25" i="7"/>
  <c r="DY24" i="7"/>
  <c r="DX24" i="7"/>
  <c r="DW24" i="7"/>
  <c r="DV24" i="7"/>
  <c r="DU24" i="7"/>
  <c r="DT24" i="7"/>
  <c r="DY23" i="7"/>
  <c r="DX23" i="7"/>
  <c r="DW23" i="7"/>
  <c r="DV23" i="7"/>
  <c r="DU23" i="7"/>
  <c r="DT23" i="7"/>
  <c r="DY22" i="7"/>
  <c r="DX22" i="7"/>
  <c r="DW22" i="7"/>
  <c r="DV22" i="7"/>
  <c r="DU22" i="7"/>
  <c r="DT22" i="7"/>
  <c r="DY21" i="7"/>
  <c r="DX21" i="7"/>
  <c r="DW21" i="7"/>
  <c r="DV21" i="7"/>
  <c r="DU21" i="7"/>
  <c r="DT21" i="7"/>
  <c r="DY20" i="7"/>
  <c r="DX20" i="7"/>
  <c r="DW20" i="7"/>
  <c r="DV20" i="7"/>
  <c r="DU20" i="7"/>
  <c r="DT20" i="7"/>
  <c r="DY19" i="7"/>
  <c r="DX19" i="7"/>
  <c r="DW19" i="7"/>
  <c r="DV19" i="7"/>
  <c r="DU19" i="7"/>
  <c r="DT19" i="7"/>
  <c r="DY18" i="7"/>
  <c r="DX18" i="7"/>
  <c r="DW18" i="7"/>
  <c r="DV18" i="7"/>
  <c r="DU18" i="7"/>
  <c r="DT18" i="7"/>
  <c r="DY17" i="7"/>
  <c r="DX17" i="7"/>
  <c r="DW17" i="7"/>
  <c r="DV17" i="7"/>
  <c r="DU17" i="7"/>
  <c r="DT17" i="7"/>
  <c r="DY16" i="7"/>
  <c r="DX16" i="7"/>
  <c r="DW16" i="7"/>
  <c r="DV16" i="7"/>
  <c r="DU16" i="7"/>
  <c r="DT16" i="7"/>
  <c r="DY15" i="7"/>
  <c r="DX15" i="7"/>
  <c r="DW15" i="7"/>
  <c r="DV15" i="7"/>
  <c r="DU15" i="7"/>
  <c r="DT15" i="7"/>
  <c r="DY14" i="7"/>
  <c r="DX14" i="7"/>
  <c r="DW14" i="7"/>
  <c r="DV14" i="7"/>
  <c r="DU14" i="7"/>
  <c r="DT14" i="7"/>
  <c r="DY13" i="7"/>
  <c r="DX13" i="7"/>
  <c r="DW13" i="7"/>
  <c r="DV13" i="7"/>
  <c r="DU13" i="7"/>
  <c r="DT13" i="7"/>
  <c r="DY12" i="7"/>
  <c r="DX12" i="7"/>
  <c r="DW12" i="7"/>
  <c r="DV12" i="7"/>
  <c r="DU12" i="7"/>
  <c r="DT12" i="7"/>
  <c r="DY11" i="7"/>
  <c r="DX11" i="7"/>
  <c r="DW11" i="7"/>
  <c r="DV11" i="7"/>
  <c r="DU11" i="7"/>
  <c r="DT11" i="7"/>
  <c r="DY10" i="7"/>
  <c r="DX10" i="7"/>
  <c r="DW10" i="7"/>
  <c r="DV10" i="7"/>
  <c r="DU10" i="7"/>
  <c r="DT10" i="7"/>
  <c r="DY9" i="7"/>
  <c r="DX9" i="7"/>
  <c r="DW9" i="7"/>
  <c r="DV9" i="7"/>
  <c r="DU9" i="7"/>
  <c r="DT9" i="7"/>
  <c r="DY8" i="7"/>
  <c r="DX8" i="7"/>
  <c r="DW8" i="7"/>
  <c r="DV8" i="7"/>
  <c r="DU8" i="7"/>
  <c r="DT8" i="7"/>
  <c r="DY7" i="7"/>
  <c r="DX7" i="7"/>
  <c r="DW7" i="7"/>
  <c r="DV7" i="7"/>
  <c r="DU7" i="7"/>
  <c r="DT7" i="7"/>
  <c r="DY6" i="7"/>
  <c r="DX6" i="7"/>
  <c r="DW6" i="7"/>
  <c r="DV6" i="7"/>
  <c r="DU6" i="7"/>
  <c r="DT6" i="7"/>
  <c r="DY5" i="7"/>
  <c r="DX5" i="7"/>
  <c r="DW5" i="7"/>
  <c r="DV5" i="7"/>
  <c r="DU5" i="7"/>
  <c r="DT5" i="7"/>
  <c r="DY4" i="7"/>
  <c r="DX4" i="7"/>
  <c r="DW4" i="7"/>
  <c r="DV4" i="7"/>
  <c r="DU4" i="7"/>
  <c r="DT4" i="7"/>
  <c r="DY3" i="7"/>
  <c r="DX3" i="7"/>
  <c r="DW3" i="7"/>
  <c r="DV3" i="7"/>
  <c r="DU3" i="7"/>
  <c r="DT3" i="7"/>
  <c r="DY85" i="8"/>
  <c r="DX85" i="8"/>
  <c r="DW85" i="8"/>
  <c r="DV85" i="8"/>
  <c r="DU85" i="8"/>
  <c r="DT85" i="8"/>
  <c r="DY84" i="8"/>
  <c r="DX84" i="8"/>
  <c r="DW84" i="8"/>
  <c r="DV84" i="8"/>
  <c r="DU84" i="8"/>
  <c r="DT84" i="8"/>
  <c r="DY83" i="8"/>
  <c r="DX83" i="8"/>
  <c r="DW83" i="8"/>
  <c r="DV83" i="8"/>
  <c r="DU83" i="8"/>
  <c r="DT83" i="8"/>
  <c r="DY82" i="8"/>
  <c r="DX82" i="8"/>
  <c r="DW82" i="8"/>
  <c r="DV82" i="8"/>
  <c r="DU82" i="8"/>
  <c r="DT82" i="8"/>
  <c r="DY81" i="8"/>
  <c r="DX81" i="8"/>
  <c r="DW81" i="8"/>
  <c r="DV81" i="8"/>
  <c r="DU81" i="8"/>
  <c r="DT81" i="8"/>
  <c r="DY80" i="8"/>
  <c r="DX80" i="8"/>
  <c r="DW80" i="8"/>
  <c r="DV80" i="8"/>
  <c r="DU80" i="8"/>
  <c r="DT80" i="8"/>
  <c r="DY79" i="8"/>
  <c r="DX79" i="8"/>
  <c r="DW79" i="8"/>
  <c r="DV79" i="8"/>
  <c r="DU79" i="8"/>
  <c r="DT79" i="8"/>
  <c r="DY78" i="8"/>
  <c r="DX78" i="8"/>
  <c r="DW78" i="8"/>
  <c r="DV78" i="8"/>
  <c r="DU78" i="8"/>
  <c r="DT78" i="8"/>
  <c r="DY77" i="8"/>
  <c r="DX77" i="8"/>
  <c r="DW77" i="8"/>
  <c r="DV77" i="8"/>
  <c r="DU77" i="8"/>
  <c r="DT77" i="8"/>
  <c r="DY76" i="8"/>
  <c r="DX76" i="8"/>
  <c r="DW76" i="8"/>
  <c r="DV76" i="8"/>
  <c r="DU76" i="8"/>
  <c r="DT76" i="8"/>
  <c r="DY75" i="8"/>
  <c r="DX75" i="8"/>
  <c r="DW75" i="8"/>
  <c r="DV75" i="8"/>
  <c r="DU75" i="8"/>
  <c r="DT75" i="8"/>
  <c r="DY74" i="8"/>
  <c r="DX74" i="8"/>
  <c r="DW74" i="8"/>
  <c r="DV74" i="8"/>
  <c r="DU74" i="8"/>
  <c r="DT74" i="8"/>
  <c r="DY73" i="8"/>
  <c r="DX73" i="8"/>
  <c r="DW73" i="8"/>
  <c r="DV73" i="8"/>
  <c r="DU73" i="8"/>
  <c r="DT73" i="8"/>
  <c r="DY72" i="8"/>
  <c r="DX72" i="8"/>
  <c r="DW72" i="8"/>
  <c r="DV72" i="8"/>
  <c r="DU72" i="8"/>
  <c r="DT72" i="8"/>
  <c r="DY71" i="8"/>
  <c r="DX71" i="8"/>
  <c r="DW71" i="8"/>
  <c r="DV71" i="8"/>
  <c r="DU71" i="8"/>
  <c r="DT71" i="8"/>
  <c r="DY70" i="8"/>
  <c r="DX70" i="8"/>
  <c r="DW70" i="8"/>
  <c r="DV70" i="8"/>
  <c r="DU70" i="8"/>
  <c r="DT70" i="8"/>
  <c r="DY69" i="8"/>
  <c r="DX69" i="8"/>
  <c r="DW69" i="8"/>
  <c r="DV69" i="8"/>
  <c r="DU69" i="8"/>
  <c r="DT69" i="8"/>
  <c r="DY68" i="8"/>
  <c r="DX68" i="8"/>
  <c r="DW68" i="8"/>
  <c r="DV68" i="8"/>
  <c r="DU68" i="8"/>
  <c r="DT68" i="8"/>
  <c r="DY67" i="8"/>
  <c r="DX67" i="8"/>
  <c r="DW67" i="8"/>
  <c r="DV67" i="8"/>
  <c r="DU67" i="8"/>
  <c r="DT67" i="8"/>
  <c r="DY66" i="8"/>
  <c r="DX66" i="8"/>
  <c r="DW66" i="8"/>
  <c r="DV66" i="8"/>
  <c r="DU66" i="8"/>
  <c r="DT66" i="8"/>
  <c r="DY65" i="8"/>
  <c r="DX65" i="8"/>
  <c r="DW65" i="8"/>
  <c r="DV65" i="8"/>
  <c r="DU65" i="8"/>
  <c r="DT65" i="8"/>
  <c r="DY64" i="8"/>
  <c r="DX64" i="8"/>
  <c r="DW64" i="8"/>
  <c r="DV64" i="8"/>
  <c r="DU64" i="8"/>
  <c r="DT64" i="8"/>
  <c r="DY63" i="8"/>
  <c r="DX63" i="8"/>
  <c r="DW63" i="8"/>
  <c r="DV63" i="8"/>
  <c r="DU63" i="8"/>
  <c r="DT63" i="8"/>
  <c r="DY62" i="8"/>
  <c r="DX62" i="8"/>
  <c r="DW62" i="8"/>
  <c r="DV62" i="8"/>
  <c r="DU62" i="8"/>
  <c r="DT62" i="8"/>
  <c r="DY61" i="8"/>
  <c r="DX61" i="8"/>
  <c r="DW61" i="8"/>
  <c r="DV61" i="8"/>
  <c r="DU61" i="8"/>
  <c r="DT61" i="8"/>
  <c r="DY60" i="8"/>
  <c r="DX60" i="8"/>
  <c r="DW60" i="8"/>
  <c r="DV60" i="8"/>
  <c r="DU60" i="8"/>
  <c r="DT60" i="8"/>
  <c r="DY59" i="8"/>
  <c r="DX59" i="8"/>
  <c r="DW59" i="8"/>
  <c r="DV59" i="8"/>
  <c r="DU59" i="8"/>
  <c r="DT59" i="8"/>
  <c r="DY58" i="8"/>
  <c r="DX58" i="8"/>
  <c r="DW58" i="8"/>
  <c r="DV58" i="8"/>
  <c r="DU58" i="8"/>
  <c r="DT58" i="8"/>
  <c r="DY57" i="8"/>
  <c r="DX57" i="8"/>
  <c r="DW57" i="8"/>
  <c r="DV57" i="8"/>
  <c r="DU57" i="8"/>
  <c r="DT57" i="8"/>
  <c r="DY56" i="8"/>
  <c r="DX56" i="8"/>
  <c r="DW56" i="8"/>
  <c r="DV56" i="8"/>
  <c r="DU56" i="8"/>
  <c r="DT56" i="8"/>
  <c r="DY55" i="8"/>
  <c r="DX55" i="8"/>
  <c r="DW55" i="8"/>
  <c r="DV55" i="8"/>
  <c r="DU55" i="8"/>
  <c r="DT55" i="8"/>
  <c r="DY54" i="8"/>
  <c r="DX54" i="8"/>
  <c r="DW54" i="8"/>
  <c r="DV54" i="8"/>
  <c r="DU54" i="8"/>
  <c r="DT54" i="8"/>
  <c r="DY53" i="8"/>
  <c r="DX53" i="8"/>
  <c r="DW53" i="8"/>
  <c r="DV53" i="8"/>
  <c r="DU53" i="8"/>
  <c r="DT53" i="8"/>
  <c r="DY52" i="8"/>
  <c r="DX52" i="8"/>
  <c r="DW52" i="8"/>
  <c r="DV52" i="8"/>
  <c r="DU52" i="8"/>
  <c r="DT52" i="8"/>
  <c r="DY51" i="8"/>
  <c r="DX51" i="8"/>
  <c r="DW51" i="8"/>
  <c r="DV51" i="8"/>
  <c r="DU51" i="8"/>
  <c r="DT51" i="8"/>
  <c r="DY50" i="8"/>
  <c r="DX50" i="8"/>
  <c r="DW50" i="8"/>
  <c r="DV50" i="8"/>
  <c r="DU50" i="8"/>
  <c r="DT50" i="8"/>
  <c r="DY49" i="8"/>
  <c r="DX49" i="8"/>
  <c r="DW49" i="8"/>
  <c r="DV49" i="8"/>
  <c r="DU49" i="8"/>
  <c r="DT49" i="8"/>
  <c r="DY48" i="8"/>
  <c r="DX48" i="8"/>
  <c r="DW48" i="8"/>
  <c r="DV48" i="8"/>
  <c r="DU48" i="8"/>
  <c r="DT48" i="8"/>
  <c r="DY47" i="8"/>
  <c r="DX47" i="8"/>
  <c r="DW47" i="8"/>
  <c r="DV47" i="8"/>
  <c r="DU47" i="8"/>
  <c r="DT47" i="8"/>
  <c r="DY46" i="8"/>
  <c r="DX46" i="8"/>
  <c r="DW46" i="8"/>
  <c r="DV46" i="8"/>
  <c r="DU46" i="8"/>
  <c r="DT46" i="8"/>
  <c r="DY45" i="8"/>
  <c r="DX45" i="8"/>
  <c r="DW45" i="8"/>
  <c r="DV45" i="8"/>
  <c r="DU45" i="8"/>
  <c r="DT45" i="8"/>
  <c r="DY44" i="8"/>
  <c r="DX44" i="8"/>
  <c r="DW44" i="8"/>
  <c r="DV44" i="8"/>
  <c r="DU44" i="8"/>
  <c r="DT44" i="8"/>
  <c r="DY43" i="8"/>
  <c r="DX43" i="8"/>
  <c r="DW43" i="8"/>
  <c r="DV43" i="8"/>
  <c r="DU43" i="8"/>
  <c r="DT43" i="8"/>
  <c r="DY42" i="8"/>
  <c r="DX42" i="8"/>
  <c r="DW42" i="8"/>
  <c r="DV42" i="8"/>
  <c r="DU42" i="8"/>
  <c r="DT42" i="8"/>
  <c r="DY41" i="8"/>
  <c r="DX41" i="8"/>
  <c r="DW41" i="8"/>
  <c r="DV41" i="8"/>
  <c r="DU41" i="8"/>
  <c r="DT41" i="8"/>
  <c r="DY40" i="8"/>
  <c r="DX40" i="8"/>
  <c r="DW40" i="8"/>
  <c r="DV40" i="8"/>
  <c r="DU40" i="8"/>
  <c r="DT40" i="8"/>
  <c r="DY39" i="8"/>
  <c r="DX39" i="8"/>
  <c r="DW39" i="8"/>
  <c r="DV39" i="8"/>
  <c r="DU39" i="8"/>
  <c r="DT39" i="8"/>
  <c r="DY38" i="8"/>
  <c r="DX38" i="8"/>
  <c r="DW38" i="8"/>
  <c r="DV38" i="8"/>
  <c r="DU38" i="8"/>
  <c r="DT38" i="8"/>
  <c r="DY37" i="8"/>
  <c r="DX37" i="8"/>
  <c r="DW37" i="8"/>
  <c r="DV37" i="8"/>
  <c r="DU37" i="8"/>
  <c r="DT37" i="8"/>
  <c r="DY36" i="8"/>
  <c r="DX36" i="8"/>
  <c r="DW36" i="8"/>
  <c r="DV36" i="8"/>
  <c r="DU36" i="8"/>
  <c r="DT36" i="8"/>
  <c r="DY35" i="8"/>
  <c r="DX35" i="8"/>
  <c r="DW35" i="8"/>
  <c r="DV35" i="8"/>
  <c r="DU35" i="8"/>
  <c r="DT35" i="8"/>
  <c r="DY34" i="8"/>
  <c r="DX34" i="8"/>
  <c r="DW34" i="8"/>
  <c r="DV34" i="8"/>
  <c r="DU34" i="8"/>
  <c r="DT34" i="8"/>
  <c r="DY33" i="8"/>
  <c r="DX33" i="8"/>
  <c r="DW33" i="8"/>
  <c r="DV33" i="8"/>
  <c r="DU33" i="8"/>
  <c r="DT33" i="8"/>
  <c r="DY32" i="8"/>
  <c r="DX32" i="8"/>
  <c r="DW32" i="8"/>
  <c r="DV32" i="8"/>
  <c r="DU32" i="8"/>
  <c r="DT32" i="8"/>
  <c r="DY31" i="8"/>
  <c r="DX31" i="8"/>
  <c r="DW31" i="8"/>
  <c r="DV31" i="8"/>
  <c r="DU31" i="8"/>
  <c r="DT31" i="8"/>
  <c r="DY30" i="8"/>
  <c r="DX30" i="8"/>
  <c r="DW30" i="8"/>
  <c r="DV30" i="8"/>
  <c r="DU30" i="8"/>
  <c r="DT30" i="8"/>
  <c r="DY29" i="8"/>
  <c r="DX29" i="8"/>
  <c r="DW29" i="8"/>
  <c r="DV29" i="8"/>
  <c r="DU29" i="8"/>
  <c r="DT29" i="8"/>
  <c r="DY28" i="8"/>
  <c r="DX28" i="8"/>
  <c r="DW28" i="8"/>
  <c r="DV28" i="8"/>
  <c r="DU28" i="8"/>
  <c r="DT28" i="8"/>
  <c r="DY27" i="8"/>
  <c r="DX27" i="8"/>
  <c r="DW27" i="8"/>
  <c r="DV27" i="8"/>
  <c r="DU27" i="8"/>
  <c r="DT27" i="8"/>
  <c r="DY26" i="8"/>
  <c r="DX26" i="8"/>
  <c r="DW26" i="8"/>
  <c r="DV26" i="8"/>
  <c r="DU26" i="8"/>
  <c r="DT26" i="8"/>
  <c r="DY25" i="8"/>
  <c r="DX25" i="8"/>
  <c r="DW25" i="8"/>
  <c r="DV25" i="8"/>
  <c r="DU25" i="8"/>
  <c r="DT25" i="8"/>
  <c r="DY24" i="8"/>
  <c r="DX24" i="8"/>
  <c r="DW24" i="8"/>
  <c r="DV24" i="8"/>
  <c r="DU24" i="8"/>
  <c r="DT24" i="8"/>
  <c r="DY23" i="8"/>
  <c r="DX23" i="8"/>
  <c r="DW23" i="8"/>
  <c r="DV23" i="8"/>
  <c r="DU23" i="8"/>
  <c r="DT23" i="8"/>
  <c r="DY22" i="8"/>
  <c r="DX22" i="8"/>
  <c r="DW22" i="8"/>
  <c r="DV22" i="8"/>
  <c r="DU22" i="8"/>
  <c r="DT22" i="8"/>
  <c r="DY21" i="8"/>
  <c r="DX21" i="8"/>
  <c r="DW21" i="8"/>
  <c r="DV21" i="8"/>
  <c r="DU21" i="8"/>
  <c r="DT21" i="8"/>
  <c r="DY20" i="8"/>
  <c r="DX20" i="8"/>
  <c r="DW20" i="8"/>
  <c r="DV20" i="8"/>
  <c r="DU20" i="8"/>
  <c r="DT20" i="8"/>
  <c r="DY19" i="8"/>
  <c r="DX19" i="8"/>
  <c r="DW19" i="8"/>
  <c r="DV19" i="8"/>
  <c r="DU19" i="8"/>
  <c r="DT19" i="8"/>
  <c r="DY18" i="8"/>
  <c r="DX18" i="8"/>
  <c r="DW18" i="8"/>
  <c r="DV18" i="8"/>
  <c r="DU18" i="8"/>
  <c r="DT18" i="8"/>
  <c r="DY17" i="8"/>
  <c r="DX17" i="8"/>
  <c r="DW17" i="8"/>
  <c r="DV17" i="8"/>
  <c r="DU17" i="8"/>
  <c r="DT17" i="8"/>
  <c r="DY16" i="8"/>
  <c r="DX16" i="8"/>
  <c r="DW16" i="8"/>
  <c r="DV16" i="8"/>
  <c r="DU16" i="8"/>
  <c r="DT16" i="8"/>
  <c r="DY15" i="8"/>
  <c r="DX15" i="8"/>
  <c r="DW15" i="8"/>
  <c r="DV15" i="8"/>
  <c r="DU15" i="8"/>
  <c r="DT15" i="8"/>
  <c r="DY14" i="8"/>
  <c r="DX14" i="8"/>
  <c r="DW14" i="8"/>
  <c r="DV14" i="8"/>
  <c r="DU14" i="8"/>
  <c r="DT14" i="8"/>
  <c r="DY13" i="8"/>
  <c r="DX13" i="8"/>
  <c r="DW13" i="8"/>
  <c r="DV13" i="8"/>
  <c r="DU13" i="8"/>
  <c r="DT13" i="8"/>
  <c r="DY12" i="8"/>
  <c r="DX12" i="8"/>
  <c r="DW12" i="8"/>
  <c r="DV12" i="8"/>
  <c r="DU12" i="8"/>
  <c r="DT12" i="8"/>
  <c r="DY11" i="8"/>
  <c r="DX11" i="8"/>
  <c r="DW11" i="8"/>
  <c r="DV11" i="8"/>
  <c r="DU11" i="8"/>
  <c r="DT11" i="8"/>
  <c r="DY10" i="8"/>
  <c r="DX10" i="8"/>
  <c r="DW10" i="8"/>
  <c r="DV10" i="8"/>
  <c r="DU10" i="8"/>
  <c r="DT10" i="8"/>
  <c r="DY9" i="8"/>
  <c r="DX9" i="8"/>
  <c r="DW9" i="8"/>
  <c r="DV9" i="8"/>
  <c r="DU9" i="8"/>
  <c r="DT9" i="8"/>
  <c r="DY8" i="8"/>
  <c r="DX8" i="8"/>
  <c r="DW8" i="8"/>
  <c r="DV8" i="8"/>
  <c r="DU8" i="8"/>
  <c r="DT8" i="8"/>
  <c r="DY7" i="8"/>
  <c r="DX7" i="8"/>
  <c r="DW7" i="8"/>
  <c r="DV7" i="8"/>
  <c r="DU7" i="8"/>
  <c r="DT7" i="8"/>
  <c r="DY6" i="8"/>
  <c r="DX6" i="8"/>
  <c r="DW6" i="8"/>
  <c r="DV6" i="8"/>
  <c r="DU6" i="8"/>
  <c r="DT6" i="8"/>
  <c r="DY5" i="8"/>
  <c r="DX5" i="8"/>
  <c r="DW5" i="8"/>
  <c r="DV5" i="8"/>
  <c r="DU5" i="8"/>
  <c r="DT5" i="8"/>
  <c r="DY4" i="8"/>
  <c r="DX4" i="8"/>
  <c r="DW4" i="8"/>
  <c r="DV4" i="8"/>
  <c r="DU4" i="8"/>
  <c r="DT4" i="8"/>
  <c r="DY3" i="8"/>
  <c r="DX3" i="8"/>
  <c r="DW3" i="8"/>
  <c r="DV3" i="8"/>
  <c r="DU3" i="8"/>
  <c r="DT3" i="8"/>
  <c r="DY85" i="9"/>
  <c r="DX85" i="9"/>
  <c r="DW85" i="9"/>
  <c r="DV85" i="9"/>
  <c r="DU85" i="9"/>
  <c r="DT85" i="9"/>
  <c r="DY84" i="9"/>
  <c r="DX84" i="9"/>
  <c r="DW84" i="9"/>
  <c r="DV84" i="9"/>
  <c r="DU84" i="9"/>
  <c r="DT84" i="9"/>
  <c r="DY83" i="9"/>
  <c r="DX83" i="9"/>
  <c r="DW83" i="9"/>
  <c r="DV83" i="9"/>
  <c r="DU83" i="9"/>
  <c r="DT83" i="9"/>
  <c r="DY82" i="9"/>
  <c r="DX82" i="9"/>
  <c r="DW82" i="9"/>
  <c r="DV82" i="9"/>
  <c r="DU82" i="9"/>
  <c r="DT82" i="9"/>
  <c r="DY81" i="9"/>
  <c r="DX81" i="9"/>
  <c r="DW81" i="9"/>
  <c r="DV81" i="9"/>
  <c r="DU81" i="9"/>
  <c r="DT81" i="9"/>
  <c r="DY80" i="9"/>
  <c r="DX80" i="9"/>
  <c r="DW80" i="9"/>
  <c r="DV80" i="9"/>
  <c r="DU80" i="9"/>
  <c r="DT80" i="9"/>
  <c r="DY79" i="9"/>
  <c r="DX79" i="9"/>
  <c r="DW79" i="9"/>
  <c r="DV79" i="9"/>
  <c r="DU79" i="9"/>
  <c r="DT79" i="9"/>
  <c r="DY78" i="9"/>
  <c r="DX78" i="9"/>
  <c r="DW78" i="9"/>
  <c r="DV78" i="9"/>
  <c r="DU78" i="9"/>
  <c r="DT78" i="9"/>
  <c r="DY77" i="9"/>
  <c r="DX77" i="9"/>
  <c r="DW77" i="9"/>
  <c r="DV77" i="9"/>
  <c r="DU77" i="9"/>
  <c r="DT77" i="9"/>
  <c r="DY76" i="9"/>
  <c r="DX76" i="9"/>
  <c r="DW76" i="9"/>
  <c r="DV76" i="9"/>
  <c r="DU76" i="9"/>
  <c r="DT76" i="9"/>
  <c r="DY75" i="9"/>
  <c r="DX75" i="9"/>
  <c r="DW75" i="9"/>
  <c r="DV75" i="9"/>
  <c r="DU75" i="9"/>
  <c r="DT75" i="9"/>
  <c r="DY74" i="9"/>
  <c r="DX74" i="9"/>
  <c r="DW74" i="9"/>
  <c r="DV74" i="9"/>
  <c r="DU74" i="9"/>
  <c r="DT74" i="9"/>
  <c r="DY73" i="9"/>
  <c r="DX73" i="9"/>
  <c r="DW73" i="9"/>
  <c r="DV73" i="9"/>
  <c r="DU73" i="9"/>
  <c r="DT73" i="9"/>
  <c r="DY72" i="9"/>
  <c r="DX72" i="9"/>
  <c r="DW72" i="9"/>
  <c r="DV72" i="9"/>
  <c r="DU72" i="9"/>
  <c r="DT72" i="9"/>
  <c r="DY71" i="9"/>
  <c r="DX71" i="9"/>
  <c r="DW71" i="9"/>
  <c r="DV71" i="9"/>
  <c r="DU71" i="9"/>
  <c r="DT71" i="9"/>
  <c r="DY70" i="9"/>
  <c r="DX70" i="9"/>
  <c r="DW70" i="9"/>
  <c r="DV70" i="9"/>
  <c r="DU70" i="9"/>
  <c r="DT70" i="9"/>
  <c r="DY69" i="9"/>
  <c r="DX69" i="9"/>
  <c r="DW69" i="9"/>
  <c r="DV69" i="9"/>
  <c r="DU69" i="9"/>
  <c r="DT69" i="9"/>
  <c r="DY68" i="9"/>
  <c r="DX68" i="9"/>
  <c r="DW68" i="9"/>
  <c r="DV68" i="9"/>
  <c r="DU68" i="9"/>
  <c r="DT68" i="9"/>
  <c r="DY67" i="9"/>
  <c r="DX67" i="9"/>
  <c r="DW67" i="9"/>
  <c r="DV67" i="9"/>
  <c r="DU67" i="9"/>
  <c r="DT67" i="9"/>
  <c r="DY66" i="9"/>
  <c r="DX66" i="9"/>
  <c r="DW66" i="9"/>
  <c r="DV66" i="9"/>
  <c r="DU66" i="9"/>
  <c r="DT66" i="9"/>
  <c r="DY65" i="9"/>
  <c r="DX65" i="9"/>
  <c r="DW65" i="9"/>
  <c r="DV65" i="9"/>
  <c r="DU65" i="9"/>
  <c r="DT65" i="9"/>
  <c r="DY64" i="9"/>
  <c r="DX64" i="9"/>
  <c r="DW64" i="9"/>
  <c r="DV64" i="9"/>
  <c r="DU64" i="9"/>
  <c r="DT64" i="9"/>
  <c r="DY63" i="9"/>
  <c r="DX63" i="9"/>
  <c r="DW63" i="9"/>
  <c r="DV63" i="9"/>
  <c r="DU63" i="9"/>
  <c r="DT63" i="9"/>
  <c r="DY62" i="9"/>
  <c r="DX62" i="9"/>
  <c r="DW62" i="9"/>
  <c r="DV62" i="9"/>
  <c r="DU62" i="9"/>
  <c r="DT62" i="9"/>
  <c r="DY61" i="9"/>
  <c r="DX61" i="9"/>
  <c r="DW61" i="9"/>
  <c r="DV61" i="9"/>
  <c r="DU61" i="9"/>
  <c r="DT61" i="9"/>
  <c r="DY60" i="9"/>
  <c r="DX60" i="9"/>
  <c r="DW60" i="9"/>
  <c r="DV60" i="9"/>
  <c r="DU60" i="9"/>
  <c r="DT60" i="9"/>
  <c r="DY59" i="9"/>
  <c r="DX59" i="9"/>
  <c r="DW59" i="9"/>
  <c r="DV59" i="9"/>
  <c r="DU59" i="9"/>
  <c r="DT59" i="9"/>
  <c r="DY58" i="9"/>
  <c r="DX58" i="9"/>
  <c r="DW58" i="9"/>
  <c r="DV58" i="9"/>
  <c r="DU58" i="9"/>
  <c r="DT58" i="9"/>
  <c r="DY57" i="9"/>
  <c r="DX57" i="9"/>
  <c r="DW57" i="9"/>
  <c r="DV57" i="9"/>
  <c r="DU57" i="9"/>
  <c r="DT57" i="9"/>
  <c r="DY56" i="9"/>
  <c r="DX56" i="9"/>
  <c r="DW56" i="9"/>
  <c r="DV56" i="9"/>
  <c r="DU56" i="9"/>
  <c r="DT56" i="9"/>
  <c r="DY55" i="9"/>
  <c r="DX55" i="9"/>
  <c r="DW55" i="9"/>
  <c r="DV55" i="9"/>
  <c r="DU55" i="9"/>
  <c r="DT55" i="9"/>
  <c r="DY54" i="9"/>
  <c r="DX54" i="9"/>
  <c r="DW54" i="9"/>
  <c r="DV54" i="9"/>
  <c r="DU54" i="9"/>
  <c r="DT54" i="9"/>
  <c r="DY53" i="9"/>
  <c r="DX53" i="9"/>
  <c r="DW53" i="9"/>
  <c r="DV53" i="9"/>
  <c r="DU53" i="9"/>
  <c r="DT53" i="9"/>
  <c r="DY52" i="9"/>
  <c r="DX52" i="9"/>
  <c r="DW52" i="9"/>
  <c r="DV52" i="9"/>
  <c r="DU52" i="9"/>
  <c r="DT52" i="9"/>
  <c r="DY51" i="9"/>
  <c r="DX51" i="9"/>
  <c r="DW51" i="9"/>
  <c r="DV51" i="9"/>
  <c r="DU51" i="9"/>
  <c r="DT51" i="9"/>
  <c r="DY50" i="9"/>
  <c r="DX50" i="9"/>
  <c r="DW50" i="9"/>
  <c r="DV50" i="9"/>
  <c r="DU50" i="9"/>
  <c r="DT50" i="9"/>
  <c r="DY49" i="9"/>
  <c r="DX49" i="9"/>
  <c r="DW49" i="9"/>
  <c r="DV49" i="9"/>
  <c r="DU49" i="9"/>
  <c r="DT49" i="9"/>
  <c r="DY48" i="9"/>
  <c r="DX48" i="9"/>
  <c r="DW48" i="9"/>
  <c r="DV48" i="9"/>
  <c r="DU48" i="9"/>
  <c r="DT48" i="9"/>
  <c r="DY47" i="9"/>
  <c r="DX47" i="9"/>
  <c r="DW47" i="9"/>
  <c r="DV47" i="9"/>
  <c r="DU47" i="9"/>
  <c r="DT47" i="9"/>
  <c r="DY46" i="9"/>
  <c r="DX46" i="9"/>
  <c r="DW46" i="9"/>
  <c r="DV46" i="9"/>
  <c r="DU46" i="9"/>
  <c r="DT46" i="9"/>
  <c r="DY45" i="9"/>
  <c r="DX45" i="9"/>
  <c r="DW45" i="9"/>
  <c r="DV45" i="9"/>
  <c r="DU45" i="9"/>
  <c r="DT45" i="9"/>
  <c r="DY44" i="9"/>
  <c r="DX44" i="9"/>
  <c r="DW44" i="9"/>
  <c r="DV44" i="9"/>
  <c r="DU44" i="9"/>
  <c r="DT44" i="9"/>
  <c r="DY43" i="9"/>
  <c r="DX43" i="9"/>
  <c r="DW43" i="9"/>
  <c r="DV43" i="9"/>
  <c r="DU43" i="9"/>
  <c r="DT43" i="9"/>
  <c r="DY42" i="9"/>
  <c r="DX42" i="9"/>
  <c r="DW42" i="9"/>
  <c r="DV42" i="9"/>
  <c r="DU42" i="9"/>
  <c r="DT42" i="9"/>
  <c r="DY41" i="9"/>
  <c r="DX41" i="9"/>
  <c r="DW41" i="9"/>
  <c r="DV41" i="9"/>
  <c r="DU41" i="9"/>
  <c r="DT41" i="9"/>
  <c r="DY40" i="9"/>
  <c r="DX40" i="9"/>
  <c r="DW40" i="9"/>
  <c r="DV40" i="9"/>
  <c r="DU40" i="9"/>
  <c r="DT40" i="9"/>
  <c r="DY39" i="9"/>
  <c r="DX39" i="9"/>
  <c r="DW39" i="9"/>
  <c r="DV39" i="9"/>
  <c r="DU39" i="9"/>
  <c r="DT39" i="9"/>
  <c r="DY38" i="9"/>
  <c r="DX38" i="9"/>
  <c r="DW38" i="9"/>
  <c r="DV38" i="9"/>
  <c r="DU38" i="9"/>
  <c r="DT38" i="9"/>
  <c r="DY37" i="9"/>
  <c r="DX37" i="9"/>
  <c r="DW37" i="9"/>
  <c r="DV37" i="9"/>
  <c r="DU37" i="9"/>
  <c r="DT37" i="9"/>
  <c r="DY36" i="9"/>
  <c r="DX36" i="9"/>
  <c r="DW36" i="9"/>
  <c r="DV36" i="9"/>
  <c r="DU36" i="9"/>
  <c r="DT36" i="9"/>
  <c r="DY35" i="9"/>
  <c r="DX35" i="9"/>
  <c r="DW35" i="9"/>
  <c r="DV35" i="9"/>
  <c r="DU35" i="9"/>
  <c r="DT35" i="9"/>
  <c r="DY34" i="9"/>
  <c r="DX34" i="9"/>
  <c r="DW34" i="9"/>
  <c r="DV34" i="9"/>
  <c r="DU34" i="9"/>
  <c r="DT34" i="9"/>
  <c r="DY33" i="9"/>
  <c r="DX33" i="9"/>
  <c r="DW33" i="9"/>
  <c r="DV33" i="9"/>
  <c r="DU33" i="9"/>
  <c r="DT33" i="9"/>
  <c r="DY32" i="9"/>
  <c r="DX32" i="9"/>
  <c r="DW32" i="9"/>
  <c r="DV32" i="9"/>
  <c r="DU32" i="9"/>
  <c r="DT32" i="9"/>
  <c r="DY31" i="9"/>
  <c r="DX31" i="9"/>
  <c r="DW31" i="9"/>
  <c r="DV31" i="9"/>
  <c r="DU31" i="9"/>
  <c r="DT31" i="9"/>
  <c r="DY30" i="9"/>
  <c r="DX30" i="9"/>
  <c r="DW30" i="9"/>
  <c r="DV30" i="9"/>
  <c r="DU30" i="9"/>
  <c r="DT30" i="9"/>
  <c r="DY29" i="9"/>
  <c r="DX29" i="9"/>
  <c r="DW29" i="9"/>
  <c r="DV29" i="9"/>
  <c r="DU29" i="9"/>
  <c r="DT29" i="9"/>
  <c r="DY28" i="9"/>
  <c r="DX28" i="9"/>
  <c r="DW28" i="9"/>
  <c r="DV28" i="9"/>
  <c r="DU28" i="9"/>
  <c r="DT28" i="9"/>
  <c r="DY27" i="9"/>
  <c r="DX27" i="9"/>
  <c r="DW27" i="9"/>
  <c r="DV27" i="9"/>
  <c r="DU27" i="9"/>
  <c r="DT27" i="9"/>
  <c r="DY26" i="9"/>
  <c r="DX26" i="9"/>
  <c r="DW26" i="9"/>
  <c r="DV26" i="9"/>
  <c r="DU26" i="9"/>
  <c r="DT26" i="9"/>
  <c r="DY25" i="9"/>
  <c r="DX25" i="9"/>
  <c r="DW25" i="9"/>
  <c r="DV25" i="9"/>
  <c r="DU25" i="9"/>
  <c r="DT25" i="9"/>
  <c r="DY24" i="9"/>
  <c r="DX24" i="9"/>
  <c r="DW24" i="9"/>
  <c r="DV24" i="9"/>
  <c r="DU24" i="9"/>
  <c r="DT24" i="9"/>
  <c r="DY23" i="9"/>
  <c r="DX23" i="9"/>
  <c r="DW23" i="9"/>
  <c r="DV23" i="9"/>
  <c r="DU23" i="9"/>
  <c r="DT23" i="9"/>
  <c r="DY22" i="9"/>
  <c r="DX22" i="9"/>
  <c r="DW22" i="9"/>
  <c r="DV22" i="9"/>
  <c r="DU22" i="9"/>
  <c r="DT22" i="9"/>
  <c r="DY21" i="9"/>
  <c r="DX21" i="9"/>
  <c r="DW21" i="9"/>
  <c r="DV21" i="9"/>
  <c r="DU21" i="9"/>
  <c r="DT21" i="9"/>
  <c r="DY20" i="9"/>
  <c r="DX20" i="9"/>
  <c r="DW20" i="9"/>
  <c r="DV20" i="9"/>
  <c r="DU20" i="9"/>
  <c r="DT20" i="9"/>
  <c r="DY19" i="9"/>
  <c r="DX19" i="9"/>
  <c r="DW19" i="9"/>
  <c r="DV19" i="9"/>
  <c r="DU19" i="9"/>
  <c r="DT19" i="9"/>
  <c r="DY18" i="9"/>
  <c r="DX18" i="9"/>
  <c r="DW18" i="9"/>
  <c r="DV18" i="9"/>
  <c r="DU18" i="9"/>
  <c r="DT18" i="9"/>
  <c r="DY17" i="9"/>
  <c r="DX17" i="9"/>
  <c r="DW17" i="9"/>
  <c r="DV17" i="9"/>
  <c r="DU17" i="9"/>
  <c r="DT17" i="9"/>
  <c r="DY16" i="9"/>
  <c r="DX16" i="9"/>
  <c r="DW16" i="9"/>
  <c r="DV16" i="9"/>
  <c r="DU16" i="9"/>
  <c r="DT16" i="9"/>
  <c r="DY15" i="9"/>
  <c r="DX15" i="9"/>
  <c r="DW15" i="9"/>
  <c r="DV15" i="9"/>
  <c r="DU15" i="9"/>
  <c r="DT15" i="9"/>
  <c r="DY14" i="9"/>
  <c r="DX14" i="9"/>
  <c r="DW14" i="9"/>
  <c r="DV14" i="9"/>
  <c r="DU14" i="9"/>
  <c r="DT14" i="9"/>
  <c r="DY13" i="9"/>
  <c r="DX13" i="9"/>
  <c r="DW13" i="9"/>
  <c r="DV13" i="9"/>
  <c r="DU13" i="9"/>
  <c r="DT13" i="9"/>
  <c r="DY12" i="9"/>
  <c r="DX12" i="9"/>
  <c r="DW12" i="9"/>
  <c r="DV12" i="9"/>
  <c r="DU12" i="9"/>
  <c r="DT12" i="9"/>
  <c r="DY11" i="9"/>
  <c r="DX11" i="9"/>
  <c r="DW11" i="9"/>
  <c r="DV11" i="9"/>
  <c r="DU11" i="9"/>
  <c r="DT11" i="9"/>
  <c r="DY10" i="9"/>
  <c r="DX10" i="9"/>
  <c r="DW10" i="9"/>
  <c r="DV10" i="9"/>
  <c r="DU10" i="9"/>
  <c r="DT10" i="9"/>
  <c r="DY9" i="9"/>
  <c r="DX9" i="9"/>
  <c r="DW9" i="9"/>
  <c r="DV9" i="9"/>
  <c r="DU9" i="9"/>
  <c r="DT9" i="9"/>
  <c r="DY8" i="9"/>
  <c r="DX8" i="9"/>
  <c r="DW8" i="9"/>
  <c r="DV8" i="9"/>
  <c r="DU8" i="9"/>
  <c r="DT8" i="9"/>
  <c r="DY7" i="9"/>
  <c r="DX7" i="9"/>
  <c r="DW7" i="9"/>
  <c r="DV7" i="9"/>
  <c r="DU7" i="9"/>
  <c r="DT7" i="9"/>
  <c r="DY6" i="9"/>
  <c r="DX6" i="9"/>
  <c r="DW6" i="9"/>
  <c r="DV6" i="9"/>
  <c r="DU6" i="9"/>
  <c r="DT6" i="9"/>
  <c r="DY5" i="9"/>
  <c r="DX5" i="9"/>
  <c r="DW5" i="9"/>
  <c r="DV5" i="9"/>
  <c r="DU5" i="9"/>
  <c r="DT5" i="9"/>
  <c r="DY4" i="9"/>
  <c r="DX4" i="9"/>
  <c r="DW4" i="9"/>
  <c r="DV4" i="9"/>
  <c r="DU4" i="9"/>
  <c r="DT4" i="9"/>
  <c r="DY3" i="9"/>
  <c r="DX3" i="9"/>
  <c r="DW3" i="9"/>
  <c r="DV3" i="9"/>
  <c r="DU3" i="9"/>
  <c r="DT3" i="9"/>
  <c r="DY144" i="10"/>
  <c r="DX144" i="10"/>
  <c r="DW144" i="10"/>
  <c r="DV144" i="10"/>
  <c r="DU144" i="10"/>
  <c r="DT144" i="10"/>
  <c r="DY143" i="10"/>
  <c r="DX143" i="10"/>
  <c r="DW143" i="10"/>
  <c r="DV143" i="10"/>
  <c r="DU143" i="10"/>
  <c r="DT143" i="10"/>
  <c r="DY142" i="10"/>
  <c r="DX142" i="10"/>
  <c r="DW142" i="10"/>
  <c r="DV142" i="10"/>
  <c r="DU142" i="10"/>
  <c r="DT142" i="10"/>
  <c r="DY141" i="10"/>
  <c r="DX141" i="10"/>
  <c r="DW141" i="10"/>
  <c r="DV141" i="10"/>
  <c r="DU141" i="10"/>
  <c r="DT141" i="10"/>
  <c r="DY140" i="10"/>
  <c r="DX140" i="10"/>
  <c r="DW140" i="10"/>
  <c r="DV140" i="10"/>
  <c r="DU140" i="10"/>
  <c r="DT140" i="10"/>
  <c r="DY139" i="10"/>
  <c r="DX139" i="10"/>
  <c r="DW139" i="10"/>
  <c r="DV139" i="10"/>
  <c r="DU139" i="10"/>
  <c r="DT139" i="10"/>
  <c r="DY138" i="10"/>
  <c r="DX138" i="10"/>
  <c r="DW138" i="10"/>
  <c r="DV138" i="10"/>
  <c r="DU138" i="10"/>
  <c r="DT138" i="10"/>
  <c r="DY137" i="10"/>
  <c r="DX137" i="10"/>
  <c r="DW137" i="10"/>
  <c r="DV137" i="10"/>
  <c r="DU137" i="10"/>
  <c r="DT137" i="10"/>
  <c r="DY136" i="10"/>
  <c r="DX136" i="10"/>
  <c r="DW136" i="10"/>
  <c r="DV136" i="10"/>
  <c r="DU136" i="10"/>
  <c r="DT136" i="10"/>
  <c r="DY135" i="10"/>
  <c r="DX135" i="10"/>
  <c r="DW135" i="10"/>
  <c r="DV135" i="10"/>
  <c r="DU135" i="10"/>
  <c r="DT135" i="10"/>
  <c r="DY134" i="10"/>
  <c r="DX134" i="10"/>
  <c r="DW134" i="10"/>
  <c r="DV134" i="10"/>
  <c r="DU134" i="10"/>
  <c r="DT134" i="10"/>
  <c r="DY133" i="10"/>
  <c r="DX133" i="10"/>
  <c r="DW133" i="10"/>
  <c r="DV133" i="10"/>
  <c r="DU133" i="10"/>
  <c r="DT133" i="10"/>
  <c r="DY132" i="10"/>
  <c r="DX132" i="10"/>
  <c r="DW132" i="10"/>
  <c r="DV132" i="10"/>
  <c r="DU132" i="10"/>
  <c r="DT132" i="10"/>
  <c r="DY131" i="10"/>
  <c r="DX131" i="10"/>
  <c r="DW131" i="10"/>
  <c r="DV131" i="10"/>
  <c r="DU131" i="10"/>
  <c r="DT131" i="10"/>
  <c r="DY130" i="10"/>
  <c r="DX130" i="10"/>
  <c r="DW130" i="10"/>
  <c r="DV130" i="10"/>
  <c r="DU130" i="10"/>
  <c r="DT130" i="10"/>
  <c r="DY129" i="10"/>
  <c r="DX129" i="10"/>
  <c r="DW129" i="10"/>
  <c r="DV129" i="10"/>
  <c r="DU129" i="10"/>
  <c r="DT129" i="10"/>
  <c r="DY128" i="10"/>
  <c r="DX128" i="10"/>
  <c r="DW128" i="10"/>
  <c r="DV128" i="10"/>
  <c r="DU128" i="10"/>
  <c r="DT128" i="10"/>
  <c r="DY127" i="10"/>
  <c r="DX127" i="10"/>
  <c r="DW127" i="10"/>
  <c r="DV127" i="10"/>
  <c r="DU127" i="10"/>
  <c r="DT127" i="10"/>
  <c r="DY126" i="10"/>
  <c r="DX126" i="10"/>
  <c r="DW126" i="10"/>
  <c r="DV126" i="10"/>
  <c r="DU126" i="10"/>
  <c r="DT126" i="10"/>
  <c r="DY125" i="10"/>
  <c r="DX125" i="10"/>
  <c r="DW125" i="10"/>
  <c r="DV125" i="10"/>
  <c r="DU125" i="10"/>
  <c r="DT125" i="10"/>
  <c r="DY124" i="10"/>
  <c r="DX124" i="10"/>
  <c r="DW124" i="10"/>
  <c r="DV124" i="10"/>
  <c r="DU124" i="10"/>
  <c r="DT124" i="10"/>
  <c r="DY123" i="10"/>
  <c r="DX123" i="10"/>
  <c r="DW123" i="10"/>
  <c r="DV123" i="10"/>
  <c r="DU123" i="10"/>
  <c r="DT123" i="10"/>
  <c r="DY122" i="10"/>
  <c r="DX122" i="10"/>
  <c r="DW122" i="10"/>
  <c r="DV122" i="10"/>
  <c r="DU122" i="10"/>
  <c r="DT122" i="10"/>
  <c r="DY121" i="10"/>
  <c r="DX121" i="10"/>
  <c r="DW121" i="10"/>
  <c r="DV121" i="10"/>
  <c r="DU121" i="10"/>
  <c r="DT121" i="10"/>
  <c r="DY120" i="10"/>
  <c r="DX120" i="10"/>
  <c r="DW120" i="10"/>
  <c r="DV120" i="10"/>
  <c r="DU120" i="10"/>
  <c r="DT120" i="10"/>
  <c r="DY119" i="10"/>
  <c r="DX119" i="10"/>
  <c r="DW119" i="10"/>
  <c r="DV119" i="10"/>
  <c r="DU119" i="10"/>
  <c r="DT119" i="10"/>
  <c r="DY118" i="10"/>
  <c r="DX118" i="10"/>
  <c r="DW118" i="10"/>
  <c r="DV118" i="10"/>
  <c r="DU118" i="10"/>
  <c r="DT118" i="10"/>
  <c r="DY117" i="10"/>
  <c r="DX117" i="10"/>
  <c r="DW117" i="10"/>
  <c r="DV117" i="10"/>
  <c r="DU117" i="10"/>
  <c r="DT117" i="10"/>
  <c r="DY116" i="10"/>
  <c r="DX116" i="10"/>
  <c r="DW116" i="10"/>
  <c r="DV116" i="10"/>
  <c r="DU116" i="10"/>
  <c r="DT116" i="10"/>
  <c r="DY115" i="10"/>
  <c r="DX115" i="10"/>
  <c r="DW115" i="10"/>
  <c r="DV115" i="10"/>
  <c r="DU115" i="10"/>
  <c r="DT115" i="10"/>
  <c r="DY114" i="10"/>
  <c r="DX114" i="10"/>
  <c r="DW114" i="10"/>
  <c r="DV114" i="10"/>
  <c r="DU114" i="10"/>
  <c r="DT114" i="10"/>
  <c r="DY113" i="10"/>
  <c r="DX113" i="10"/>
  <c r="DW113" i="10"/>
  <c r="DV113" i="10"/>
  <c r="DU113" i="10"/>
  <c r="DT113" i="10"/>
  <c r="DY112" i="10"/>
  <c r="DX112" i="10"/>
  <c r="DW112" i="10"/>
  <c r="DV112" i="10"/>
  <c r="DU112" i="10"/>
  <c r="DT112" i="10"/>
  <c r="DY111" i="10"/>
  <c r="DX111" i="10"/>
  <c r="DW111" i="10"/>
  <c r="DV111" i="10"/>
  <c r="DU111" i="10"/>
  <c r="DT111" i="10"/>
  <c r="DY110" i="10"/>
  <c r="DX110" i="10"/>
  <c r="DW110" i="10"/>
  <c r="DV110" i="10"/>
  <c r="DU110" i="10"/>
  <c r="DT110" i="10"/>
  <c r="DY109" i="10"/>
  <c r="DX109" i="10"/>
  <c r="DW109" i="10"/>
  <c r="DV109" i="10"/>
  <c r="DU109" i="10"/>
  <c r="DT109" i="10"/>
  <c r="DY108" i="10"/>
  <c r="DX108" i="10"/>
  <c r="DW108" i="10"/>
  <c r="DV108" i="10"/>
  <c r="DU108" i="10"/>
  <c r="DT108" i="10"/>
  <c r="DY107" i="10"/>
  <c r="DX107" i="10"/>
  <c r="DW107" i="10"/>
  <c r="DV107" i="10"/>
  <c r="DU107" i="10"/>
  <c r="DT107" i="10"/>
  <c r="DY106" i="10"/>
  <c r="DX106" i="10"/>
  <c r="DW106" i="10"/>
  <c r="DV106" i="10"/>
  <c r="DU106" i="10"/>
  <c r="DT106" i="10"/>
  <c r="DY105" i="10"/>
  <c r="DX105" i="10"/>
  <c r="DW105" i="10"/>
  <c r="DV105" i="10"/>
  <c r="DU105" i="10"/>
  <c r="DT105" i="10"/>
  <c r="DY104" i="10"/>
  <c r="DX104" i="10"/>
  <c r="DW104" i="10"/>
  <c r="DV104" i="10"/>
  <c r="DU104" i="10"/>
  <c r="DT104" i="10"/>
  <c r="DY103" i="10"/>
  <c r="DX103" i="10"/>
  <c r="DW103" i="10"/>
  <c r="DV103" i="10"/>
  <c r="DU103" i="10"/>
  <c r="DT103" i="10"/>
  <c r="DY102" i="10"/>
  <c r="DX102" i="10"/>
  <c r="DW102" i="10"/>
  <c r="DV102" i="10"/>
  <c r="DU102" i="10"/>
  <c r="DT102" i="10"/>
  <c r="DY101" i="10"/>
  <c r="DX101" i="10"/>
  <c r="DW101" i="10"/>
  <c r="DV101" i="10"/>
  <c r="DU101" i="10"/>
  <c r="DT101" i="10"/>
  <c r="DY100" i="10"/>
  <c r="DX100" i="10"/>
  <c r="DW100" i="10"/>
  <c r="DV100" i="10"/>
  <c r="DU100" i="10"/>
  <c r="DT100" i="10"/>
  <c r="DY99" i="10"/>
  <c r="DX99" i="10"/>
  <c r="DW99" i="10"/>
  <c r="DV99" i="10"/>
  <c r="DU99" i="10"/>
  <c r="DT99" i="10"/>
  <c r="DY98" i="10"/>
  <c r="DX98" i="10"/>
  <c r="DW98" i="10"/>
  <c r="DV98" i="10"/>
  <c r="DU98" i="10"/>
  <c r="DT98" i="10"/>
  <c r="DY97" i="10"/>
  <c r="DX97" i="10"/>
  <c r="DW97" i="10"/>
  <c r="DV97" i="10"/>
  <c r="DU97" i="10"/>
  <c r="DT97" i="10"/>
  <c r="DY96" i="10"/>
  <c r="DX96" i="10"/>
  <c r="DW96" i="10"/>
  <c r="DV96" i="10"/>
  <c r="DU96" i="10"/>
  <c r="DT96" i="10"/>
  <c r="DY95" i="10"/>
  <c r="DX95" i="10"/>
  <c r="DW95" i="10"/>
  <c r="DV95" i="10"/>
  <c r="DU95" i="10"/>
  <c r="DT95" i="10"/>
  <c r="DY94" i="10"/>
  <c r="DX94" i="10"/>
  <c r="DW94" i="10"/>
  <c r="DV94" i="10"/>
  <c r="DU94" i="10"/>
  <c r="DT94" i="10"/>
  <c r="DY93" i="10"/>
  <c r="DX93" i="10"/>
  <c r="DW93" i="10"/>
  <c r="DV93" i="10"/>
  <c r="DU93" i="10"/>
  <c r="DT93" i="10"/>
  <c r="DY92" i="10"/>
  <c r="DX92" i="10"/>
  <c r="DW92" i="10"/>
  <c r="DV92" i="10"/>
  <c r="DU92" i="10"/>
  <c r="DT92" i="10"/>
  <c r="DY91" i="10"/>
  <c r="DX91" i="10"/>
  <c r="DW91" i="10"/>
  <c r="DV91" i="10"/>
  <c r="DU91" i="10"/>
  <c r="DT91" i="10"/>
  <c r="DY90" i="10"/>
  <c r="DX90" i="10"/>
  <c r="DW90" i="10"/>
  <c r="DV90" i="10"/>
  <c r="DU90" i="10"/>
  <c r="DT90" i="10"/>
  <c r="DY89" i="10"/>
  <c r="DX89" i="10"/>
  <c r="DW89" i="10"/>
  <c r="DV89" i="10"/>
  <c r="DU89" i="10"/>
  <c r="DT89" i="10"/>
  <c r="DY88" i="10"/>
  <c r="DX88" i="10"/>
  <c r="DW88" i="10"/>
  <c r="DV88" i="10"/>
  <c r="DU88" i="10"/>
  <c r="DT88" i="10"/>
  <c r="DY87" i="10"/>
  <c r="DX87" i="10"/>
  <c r="DW87" i="10"/>
  <c r="DV87" i="10"/>
  <c r="DU87" i="10"/>
  <c r="DT87" i="10"/>
  <c r="DY86" i="10"/>
  <c r="DX86" i="10"/>
  <c r="DW86" i="10"/>
  <c r="DV86" i="10"/>
  <c r="DU86" i="10"/>
  <c r="DT86" i="10"/>
  <c r="DY85" i="10"/>
  <c r="DX85" i="10"/>
  <c r="DW85" i="10"/>
  <c r="DV85" i="10"/>
  <c r="DU85" i="10"/>
  <c r="DT85" i="10"/>
  <c r="DY84" i="10"/>
  <c r="DX84" i="10"/>
  <c r="DW84" i="10"/>
  <c r="DV84" i="10"/>
  <c r="DU84" i="10"/>
  <c r="DT84" i="10"/>
  <c r="DY83" i="10"/>
  <c r="DX83" i="10"/>
  <c r="DW83" i="10"/>
  <c r="DV83" i="10"/>
  <c r="DU83" i="10"/>
  <c r="DT83" i="10"/>
  <c r="DY82" i="10"/>
  <c r="DX82" i="10"/>
  <c r="DW82" i="10"/>
  <c r="DV82" i="10"/>
  <c r="DU82" i="10"/>
  <c r="DT82" i="10"/>
  <c r="DY81" i="10"/>
  <c r="DX81" i="10"/>
  <c r="DW81" i="10"/>
  <c r="DV81" i="10"/>
  <c r="DU81" i="10"/>
  <c r="DT81" i="10"/>
  <c r="DY80" i="10"/>
  <c r="DX80" i="10"/>
  <c r="DW80" i="10"/>
  <c r="DV80" i="10"/>
  <c r="DU80" i="10"/>
  <c r="DT80" i="10"/>
  <c r="DY79" i="10"/>
  <c r="DX79" i="10"/>
  <c r="DW79" i="10"/>
  <c r="DV79" i="10"/>
  <c r="DU79" i="10"/>
  <c r="DT79" i="10"/>
  <c r="DY78" i="10"/>
  <c r="DX78" i="10"/>
  <c r="DW78" i="10"/>
  <c r="DV78" i="10"/>
  <c r="DU78" i="10"/>
  <c r="DT78" i="10"/>
  <c r="DY77" i="10"/>
  <c r="DX77" i="10"/>
  <c r="DW77" i="10"/>
  <c r="DV77" i="10"/>
  <c r="DU77" i="10"/>
  <c r="DT77" i="10"/>
  <c r="DY76" i="10"/>
  <c r="DX76" i="10"/>
  <c r="DW76" i="10"/>
  <c r="DV76" i="10"/>
  <c r="DU76" i="10"/>
  <c r="DT76" i="10"/>
  <c r="DY75" i="10"/>
  <c r="DX75" i="10"/>
  <c r="DW75" i="10"/>
  <c r="DV75" i="10"/>
  <c r="DU75" i="10"/>
  <c r="DT75" i="10"/>
  <c r="DY74" i="10"/>
  <c r="DX74" i="10"/>
  <c r="DW74" i="10"/>
  <c r="DV74" i="10"/>
  <c r="DU74" i="10"/>
  <c r="DT74" i="10"/>
  <c r="DY73" i="10"/>
  <c r="DX73" i="10"/>
  <c r="DW73" i="10"/>
  <c r="DV73" i="10"/>
  <c r="DU73" i="10"/>
  <c r="DT73" i="10"/>
  <c r="DY72" i="10"/>
  <c r="DX72" i="10"/>
  <c r="DW72" i="10"/>
  <c r="DV72" i="10"/>
  <c r="DU72" i="10"/>
  <c r="DT72" i="10"/>
  <c r="DY71" i="10"/>
  <c r="DX71" i="10"/>
  <c r="DW71" i="10"/>
  <c r="DV71" i="10"/>
  <c r="DU71" i="10"/>
  <c r="DT71" i="10"/>
  <c r="DY70" i="10"/>
  <c r="DX70" i="10"/>
  <c r="DW70" i="10"/>
  <c r="DV70" i="10"/>
  <c r="DU70" i="10"/>
  <c r="DT70" i="10"/>
  <c r="DY69" i="10"/>
  <c r="DX69" i="10"/>
  <c r="DW69" i="10"/>
  <c r="DV69" i="10"/>
  <c r="DU69" i="10"/>
  <c r="DT69" i="10"/>
  <c r="DY68" i="10"/>
  <c r="DX68" i="10"/>
  <c r="DW68" i="10"/>
  <c r="DV68" i="10"/>
  <c r="DU68" i="10"/>
  <c r="DT68" i="10"/>
  <c r="DY67" i="10"/>
  <c r="DX67" i="10"/>
  <c r="DW67" i="10"/>
  <c r="DV67" i="10"/>
  <c r="DU67" i="10"/>
  <c r="DT67" i="10"/>
  <c r="DY66" i="10"/>
  <c r="DX66" i="10"/>
  <c r="DW66" i="10"/>
  <c r="DV66" i="10"/>
  <c r="DU66" i="10"/>
  <c r="DT66" i="10"/>
  <c r="DY65" i="10"/>
  <c r="DX65" i="10"/>
  <c r="DW65" i="10"/>
  <c r="DV65" i="10"/>
  <c r="DU65" i="10"/>
  <c r="DT65" i="10"/>
  <c r="DY64" i="10"/>
  <c r="DX64" i="10"/>
  <c r="DW64" i="10"/>
  <c r="DV64" i="10"/>
  <c r="DU64" i="10"/>
  <c r="DT64" i="10"/>
  <c r="DY63" i="10"/>
  <c r="DX63" i="10"/>
  <c r="DW63" i="10"/>
  <c r="DV63" i="10"/>
  <c r="DU63" i="10"/>
  <c r="DT63" i="10"/>
  <c r="DY62" i="10"/>
  <c r="DX62" i="10"/>
  <c r="DW62" i="10"/>
  <c r="DV62" i="10"/>
  <c r="DU62" i="10"/>
  <c r="DT62" i="10"/>
  <c r="DY61" i="10"/>
  <c r="DX61" i="10"/>
  <c r="DW61" i="10"/>
  <c r="DV61" i="10"/>
  <c r="DU61" i="10"/>
  <c r="DT61" i="10"/>
  <c r="DY60" i="10"/>
  <c r="DX60" i="10"/>
  <c r="DW60" i="10"/>
  <c r="DV60" i="10"/>
  <c r="DU60" i="10"/>
  <c r="DT60" i="10"/>
  <c r="DY59" i="10"/>
  <c r="DX59" i="10"/>
  <c r="DW59" i="10"/>
  <c r="DV59" i="10"/>
  <c r="DU59" i="10"/>
  <c r="DT59" i="10"/>
  <c r="DY58" i="10"/>
  <c r="DX58" i="10"/>
  <c r="DW58" i="10"/>
  <c r="DV58" i="10"/>
  <c r="DU58" i="10"/>
  <c r="DT58" i="10"/>
  <c r="DY57" i="10"/>
  <c r="DX57" i="10"/>
  <c r="DW57" i="10"/>
  <c r="DV57" i="10"/>
  <c r="DU57" i="10"/>
  <c r="DT57" i="10"/>
  <c r="DY56" i="10"/>
  <c r="DX56" i="10"/>
  <c r="DW56" i="10"/>
  <c r="DV56" i="10"/>
  <c r="DU56" i="10"/>
  <c r="DT56" i="10"/>
  <c r="DY55" i="10"/>
  <c r="DX55" i="10"/>
  <c r="DW55" i="10"/>
  <c r="DV55" i="10"/>
  <c r="DU55" i="10"/>
  <c r="DT55" i="10"/>
  <c r="DY54" i="10"/>
  <c r="DX54" i="10"/>
  <c r="DW54" i="10"/>
  <c r="DV54" i="10"/>
  <c r="DU54" i="10"/>
  <c r="DT54" i="10"/>
  <c r="DY53" i="10"/>
  <c r="DX53" i="10"/>
  <c r="DW53" i="10"/>
  <c r="DV53" i="10"/>
  <c r="DU53" i="10"/>
  <c r="DT53" i="10"/>
  <c r="DY52" i="10"/>
  <c r="DX52" i="10"/>
  <c r="DW52" i="10"/>
  <c r="DV52" i="10"/>
  <c r="DU52" i="10"/>
  <c r="DT52" i="10"/>
  <c r="DY51" i="10"/>
  <c r="DX51" i="10"/>
  <c r="DW51" i="10"/>
  <c r="DV51" i="10"/>
  <c r="DU51" i="10"/>
  <c r="DT51" i="10"/>
  <c r="DY50" i="10"/>
  <c r="DX50" i="10"/>
  <c r="DW50" i="10"/>
  <c r="DV50" i="10"/>
  <c r="DU50" i="10"/>
  <c r="DT50" i="10"/>
  <c r="DY49" i="10"/>
  <c r="DX49" i="10"/>
  <c r="DW49" i="10"/>
  <c r="DV49" i="10"/>
  <c r="DU49" i="10"/>
  <c r="DT49" i="10"/>
  <c r="DY48" i="10"/>
  <c r="DX48" i="10"/>
  <c r="DW48" i="10"/>
  <c r="DV48" i="10"/>
  <c r="DU48" i="10"/>
  <c r="DT48" i="10"/>
  <c r="DY47" i="10"/>
  <c r="DX47" i="10"/>
  <c r="DW47" i="10"/>
  <c r="DV47" i="10"/>
  <c r="DU47" i="10"/>
  <c r="DT47" i="10"/>
  <c r="DY46" i="10"/>
  <c r="DX46" i="10"/>
  <c r="DW46" i="10"/>
  <c r="DV46" i="10"/>
  <c r="DU46" i="10"/>
  <c r="DT46" i="10"/>
  <c r="DY45" i="10"/>
  <c r="DX45" i="10"/>
  <c r="DW45" i="10"/>
  <c r="DV45" i="10"/>
  <c r="DU45" i="10"/>
  <c r="DT45" i="10"/>
  <c r="DY44" i="10"/>
  <c r="DX44" i="10"/>
  <c r="DW44" i="10"/>
  <c r="DV44" i="10"/>
  <c r="DU44" i="10"/>
  <c r="DT44" i="10"/>
  <c r="DY43" i="10"/>
  <c r="DX43" i="10"/>
  <c r="DW43" i="10"/>
  <c r="DV43" i="10"/>
  <c r="DU43" i="10"/>
  <c r="DT43" i="10"/>
  <c r="DY42" i="10"/>
  <c r="DX42" i="10"/>
  <c r="DW42" i="10"/>
  <c r="DV42" i="10"/>
  <c r="DU42" i="10"/>
  <c r="DT42" i="10"/>
  <c r="DY41" i="10"/>
  <c r="DX41" i="10"/>
  <c r="DW41" i="10"/>
  <c r="DV41" i="10"/>
  <c r="DU41" i="10"/>
  <c r="DT41" i="10"/>
  <c r="DY40" i="10"/>
  <c r="DX40" i="10"/>
  <c r="DW40" i="10"/>
  <c r="DV40" i="10"/>
  <c r="DU40" i="10"/>
  <c r="DT40" i="10"/>
  <c r="DY39" i="10"/>
  <c r="DX39" i="10"/>
  <c r="DW39" i="10"/>
  <c r="DV39" i="10"/>
  <c r="DU39" i="10"/>
  <c r="DT39" i="10"/>
  <c r="DY38" i="10"/>
  <c r="DX38" i="10"/>
  <c r="DW38" i="10"/>
  <c r="DV38" i="10"/>
  <c r="DU38" i="10"/>
  <c r="DT38" i="10"/>
  <c r="DY37" i="10"/>
  <c r="DX37" i="10"/>
  <c r="DW37" i="10"/>
  <c r="DV37" i="10"/>
  <c r="DU37" i="10"/>
  <c r="DT37" i="10"/>
  <c r="DY36" i="10"/>
  <c r="DX36" i="10"/>
  <c r="DW36" i="10"/>
  <c r="DV36" i="10"/>
  <c r="DU36" i="10"/>
  <c r="DT36" i="10"/>
  <c r="DY35" i="10"/>
  <c r="DX35" i="10"/>
  <c r="DW35" i="10"/>
  <c r="DV35" i="10"/>
  <c r="DU35" i="10"/>
  <c r="DT35" i="10"/>
  <c r="DY34" i="10"/>
  <c r="DX34" i="10"/>
  <c r="DW34" i="10"/>
  <c r="DV34" i="10"/>
  <c r="DU34" i="10"/>
  <c r="DT34" i="10"/>
  <c r="DY33" i="10"/>
  <c r="DX33" i="10"/>
  <c r="DW33" i="10"/>
  <c r="DV33" i="10"/>
  <c r="DU33" i="10"/>
  <c r="DT33" i="10"/>
  <c r="DY32" i="10"/>
  <c r="DX32" i="10"/>
  <c r="DW32" i="10"/>
  <c r="DV32" i="10"/>
  <c r="DU32" i="10"/>
  <c r="DT32" i="10"/>
  <c r="DY31" i="10"/>
  <c r="DX31" i="10"/>
  <c r="DW31" i="10"/>
  <c r="DV31" i="10"/>
  <c r="DU31" i="10"/>
  <c r="DT31" i="10"/>
  <c r="DY30" i="10"/>
  <c r="DX30" i="10"/>
  <c r="DW30" i="10"/>
  <c r="DV30" i="10"/>
  <c r="DU30" i="10"/>
  <c r="DT30" i="10"/>
  <c r="DY29" i="10"/>
  <c r="DX29" i="10"/>
  <c r="DW29" i="10"/>
  <c r="DV29" i="10"/>
  <c r="DU29" i="10"/>
  <c r="DT29" i="10"/>
  <c r="DY28" i="10"/>
  <c r="DX28" i="10"/>
  <c r="DW28" i="10"/>
  <c r="DV28" i="10"/>
  <c r="DU28" i="10"/>
  <c r="DT28" i="10"/>
  <c r="DY27" i="10"/>
  <c r="DX27" i="10"/>
  <c r="DW27" i="10"/>
  <c r="DV27" i="10"/>
  <c r="DU27" i="10"/>
  <c r="DT27" i="10"/>
  <c r="DY26" i="10"/>
  <c r="DX26" i="10"/>
  <c r="DW26" i="10"/>
  <c r="DV26" i="10"/>
  <c r="DU26" i="10"/>
  <c r="DT26" i="10"/>
  <c r="DY25" i="10"/>
  <c r="DX25" i="10"/>
  <c r="DW25" i="10"/>
  <c r="DV25" i="10"/>
  <c r="DU25" i="10"/>
  <c r="DT25" i="10"/>
  <c r="DY24" i="10"/>
  <c r="DX24" i="10"/>
  <c r="DW24" i="10"/>
  <c r="DV24" i="10"/>
  <c r="DU24" i="10"/>
  <c r="DT24" i="10"/>
  <c r="DY23" i="10"/>
  <c r="DX23" i="10"/>
  <c r="DW23" i="10"/>
  <c r="DV23" i="10"/>
  <c r="DU23" i="10"/>
  <c r="DT23" i="10"/>
  <c r="DY22" i="10"/>
  <c r="DX22" i="10"/>
  <c r="DW22" i="10"/>
  <c r="DV22" i="10"/>
  <c r="DU22" i="10"/>
  <c r="DT22" i="10"/>
  <c r="DY21" i="10"/>
  <c r="DX21" i="10"/>
  <c r="DW21" i="10"/>
  <c r="DV21" i="10"/>
  <c r="DU21" i="10"/>
  <c r="DT21" i="10"/>
  <c r="DY20" i="10"/>
  <c r="DX20" i="10"/>
  <c r="DW20" i="10"/>
  <c r="DV20" i="10"/>
  <c r="DU20" i="10"/>
  <c r="DT20" i="10"/>
  <c r="DY19" i="10"/>
  <c r="DX19" i="10"/>
  <c r="DW19" i="10"/>
  <c r="DV19" i="10"/>
  <c r="DU19" i="10"/>
  <c r="DT19" i="10"/>
  <c r="DY18" i="10"/>
  <c r="DX18" i="10"/>
  <c r="DW18" i="10"/>
  <c r="DV18" i="10"/>
  <c r="DU18" i="10"/>
  <c r="DT18" i="10"/>
  <c r="DY17" i="10"/>
  <c r="DX17" i="10"/>
  <c r="DW17" i="10"/>
  <c r="DV17" i="10"/>
  <c r="DU17" i="10"/>
  <c r="DT17" i="10"/>
  <c r="DY16" i="10"/>
  <c r="DX16" i="10"/>
  <c r="DW16" i="10"/>
  <c r="DV16" i="10"/>
  <c r="DU16" i="10"/>
  <c r="DT16" i="10"/>
  <c r="DY15" i="10"/>
  <c r="DX15" i="10"/>
  <c r="DW15" i="10"/>
  <c r="DV15" i="10"/>
  <c r="DU15" i="10"/>
  <c r="DT15" i="10"/>
  <c r="DY14" i="10"/>
  <c r="DX14" i="10"/>
  <c r="DW14" i="10"/>
  <c r="DV14" i="10"/>
  <c r="DU14" i="10"/>
  <c r="DT14" i="10"/>
  <c r="DY13" i="10"/>
  <c r="DX13" i="10"/>
  <c r="DW13" i="10"/>
  <c r="DV13" i="10"/>
  <c r="DU13" i="10"/>
  <c r="DT13" i="10"/>
  <c r="DY12" i="10"/>
  <c r="DX12" i="10"/>
  <c r="DW12" i="10"/>
  <c r="DV12" i="10"/>
  <c r="DU12" i="10"/>
  <c r="DT12" i="10"/>
  <c r="DY11" i="10"/>
  <c r="DX11" i="10"/>
  <c r="DW11" i="10"/>
  <c r="DV11" i="10"/>
  <c r="DU11" i="10"/>
  <c r="DT11" i="10"/>
  <c r="DY10" i="10"/>
  <c r="DX10" i="10"/>
  <c r="DW10" i="10"/>
  <c r="DV10" i="10"/>
  <c r="DU10" i="10"/>
  <c r="DT10" i="10"/>
  <c r="DY9" i="10"/>
  <c r="DX9" i="10"/>
  <c r="DW9" i="10"/>
  <c r="DV9" i="10"/>
  <c r="DU9" i="10"/>
  <c r="DT9" i="10"/>
  <c r="DY8" i="10"/>
  <c r="DX8" i="10"/>
  <c r="DW8" i="10"/>
  <c r="DV8" i="10"/>
  <c r="DU8" i="10"/>
  <c r="DT8" i="10"/>
  <c r="DY7" i="10"/>
  <c r="DX7" i="10"/>
  <c r="DW7" i="10"/>
  <c r="DV7" i="10"/>
  <c r="DU7" i="10"/>
  <c r="DT7" i="10"/>
  <c r="DY6" i="10"/>
  <c r="DX6" i="10"/>
  <c r="DW6" i="10"/>
  <c r="DV6" i="10"/>
  <c r="DU6" i="10"/>
  <c r="DT6" i="10"/>
  <c r="DY5" i="10"/>
  <c r="DX5" i="10"/>
  <c r="DW5" i="10"/>
  <c r="DV5" i="10"/>
  <c r="DU5" i="10"/>
  <c r="DT5" i="10"/>
  <c r="DY4" i="10"/>
  <c r="DX4" i="10"/>
  <c r="DW4" i="10"/>
  <c r="DV4" i="10"/>
  <c r="DU4" i="10"/>
  <c r="DT4" i="10"/>
  <c r="DY3" i="10"/>
  <c r="DX3" i="10"/>
  <c r="DW3" i="10"/>
  <c r="DV3" i="10"/>
  <c r="DU3" i="10"/>
  <c r="DT3" i="10"/>
  <c r="DY56" i="11"/>
  <c r="DX56" i="11"/>
  <c r="DW56" i="11"/>
  <c r="DV56" i="11"/>
  <c r="DU56" i="11"/>
  <c r="DT56" i="11"/>
  <c r="DY55" i="11"/>
  <c r="DX55" i="11"/>
  <c r="DW55" i="11"/>
  <c r="DV55" i="11"/>
  <c r="DU55" i="11"/>
  <c r="DT55" i="11"/>
  <c r="DY54" i="11"/>
  <c r="DX54" i="11"/>
  <c r="DW54" i="11"/>
  <c r="DV54" i="11"/>
  <c r="DU54" i="11"/>
  <c r="DT54" i="11"/>
  <c r="DY53" i="11"/>
  <c r="DX53" i="11"/>
  <c r="DW53" i="11"/>
  <c r="DV53" i="11"/>
  <c r="DU53" i="11"/>
  <c r="DT53" i="11"/>
  <c r="DY52" i="11"/>
  <c r="DX52" i="11"/>
  <c r="DW52" i="11"/>
  <c r="DV52" i="11"/>
  <c r="DU52" i="11"/>
  <c r="DT52" i="11"/>
  <c r="DY51" i="11"/>
  <c r="DX51" i="11"/>
  <c r="DW51" i="11"/>
  <c r="DV51" i="11"/>
  <c r="DU51" i="11"/>
  <c r="DT51" i="11"/>
  <c r="DY50" i="11"/>
  <c r="DX50" i="11"/>
  <c r="DW50" i="11"/>
  <c r="DV50" i="11"/>
  <c r="DU50" i="11"/>
  <c r="DT50" i="11"/>
  <c r="DY49" i="11"/>
  <c r="DX49" i="11"/>
  <c r="DW49" i="11"/>
  <c r="DV49" i="11"/>
  <c r="DU49" i="11"/>
  <c r="DT49" i="11"/>
  <c r="DY48" i="11"/>
  <c r="DX48" i="11"/>
  <c r="DW48" i="11"/>
  <c r="DV48" i="11"/>
  <c r="DU48" i="11"/>
  <c r="DT48" i="11"/>
  <c r="DY47" i="11"/>
  <c r="DX47" i="11"/>
  <c r="DW47" i="11"/>
  <c r="DV47" i="11"/>
  <c r="DU47" i="11"/>
  <c r="DT47" i="11"/>
  <c r="DY46" i="11"/>
  <c r="DX46" i="11"/>
  <c r="DW46" i="11"/>
  <c r="DV46" i="11"/>
  <c r="DU46" i="11"/>
  <c r="DT46" i="11"/>
  <c r="DY45" i="11"/>
  <c r="DX45" i="11"/>
  <c r="DW45" i="11"/>
  <c r="DV45" i="11"/>
  <c r="DU45" i="11"/>
  <c r="DT45" i="11"/>
  <c r="DY44" i="11"/>
  <c r="DX44" i="11"/>
  <c r="DW44" i="11"/>
  <c r="DV44" i="11"/>
  <c r="DU44" i="11"/>
  <c r="DT44" i="11"/>
  <c r="DY43" i="11"/>
  <c r="DX43" i="11"/>
  <c r="DW43" i="11"/>
  <c r="DV43" i="11"/>
  <c r="DU43" i="11"/>
  <c r="DT43" i="11"/>
  <c r="DY42" i="11"/>
  <c r="DX42" i="11"/>
  <c r="DW42" i="11"/>
  <c r="DV42" i="11"/>
  <c r="DU42" i="11"/>
  <c r="DT42" i="11"/>
  <c r="DY41" i="11"/>
  <c r="DX41" i="11"/>
  <c r="DW41" i="11"/>
  <c r="DV41" i="11"/>
  <c r="DU41" i="11"/>
  <c r="DT41" i="11"/>
  <c r="DY40" i="11"/>
  <c r="DX40" i="11"/>
  <c r="DW40" i="11"/>
  <c r="DV40" i="11"/>
  <c r="DU40" i="11"/>
  <c r="DT40" i="11"/>
  <c r="DY39" i="11"/>
  <c r="DX39" i="11"/>
  <c r="DW39" i="11"/>
  <c r="DV39" i="11"/>
  <c r="DU39" i="11"/>
  <c r="DT39" i="11"/>
  <c r="DY38" i="11"/>
  <c r="DX38" i="11"/>
  <c r="DW38" i="11"/>
  <c r="DV38" i="11"/>
  <c r="DU38" i="11"/>
  <c r="DT38" i="11"/>
  <c r="DY37" i="11"/>
  <c r="DX37" i="11"/>
  <c r="DW37" i="11"/>
  <c r="DV37" i="11"/>
  <c r="DU37" i="11"/>
  <c r="DT37" i="11"/>
  <c r="DY36" i="11"/>
  <c r="DX36" i="11"/>
  <c r="DW36" i="11"/>
  <c r="DV36" i="11"/>
  <c r="DU36" i="11"/>
  <c r="DT36" i="11"/>
  <c r="DY35" i="11"/>
  <c r="DX35" i="11"/>
  <c r="DW35" i="11"/>
  <c r="DV35" i="11"/>
  <c r="DU35" i="11"/>
  <c r="DT35" i="11"/>
  <c r="DY34" i="11"/>
  <c r="DX34" i="11"/>
  <c r="DW34" i="11"/>
  <c r="DV34" i="11"/>
  <c r="DU34" i="11"/>
  <c r="DT34" i="11"/>
  <c r="DY33" i="11"/>
  <c r="DX33" i="11"/>
  <c r="DW33" i="11"/>
  <c r="DV33" i="11"/>
  <c r="DU33" i="11"/>
  <c r="DT33" i="11"/>
  <c r="DY32" i="11"/>
  <c r="DX32" i="11"/>
  <c r="DW32" i="11"/>
  <c r="DV32" i="11"/>
  <c r="DU32" i="11"/>
  <c r="DT32" i="11"/>
  <c r="DY31" i="11"/>
  <c r="DX31" i="11"/>
  <c r="DW31" i="11"/>
  <c r="DV31" i="11"/>
  <c r="DU31" i="11"/>
  <c r="DT31" i="11"/>
  <c r="DY30" i="11"/>
  <c r="DX30" i="11"/>
  <c r="DW30" i="11"/>
  <c r="DV30" i="11"/>
  <c r="DU30" i="11"/>
  <c r="DT30" i="11"/>
  <c r="DY29" i="11"/>
  <c r="DX29" i="11"/>
  <c r="DW29" i="11"/>
  <c r="DV29" i="11"/>
  <c r="DU29" i="11"/>
  <c r="DT29" i="11"/>
  <c r="DY28" i="11"/>
  <c r="DX28" i="11"/>
  <c r="DW28" i="11"/>
  <c r="DV28" i="11"/>
  <c r="DU28" i="11"/>
  <c r="DT28" i="11"/>
  <c r="DY27" i="11"/>
  <c r="DX27" i="11"/>
  <c r="DW27" i="11"/>
  <c r="DV27" i="11"/>
  <c r="DU27" i="11"/>
  <c r="DT27" i="11"/>
  <c r="DY26" i="11"/>
  <c r="DX26" i="11"/>
  <c r="DW26" i="11"/>
  <c r="DV26" i="11"/>
  <c r="DU26" i="11"/>
  <c r="DT26" i="11"/>
  <c r="DY25" i="11"/>
  <c r="DX25" i="11"/>
  <c r="DW25" i="11"/>
  <c r="DV25" i="11"/>
  <c r="DU25" i="11"/>
  <c r="DT25" i="11"/>
  <c r="DY24" i="11"/>
  <c r="DX24" i="11"/>
  <c r="DW24" i="11"/>
  <c r="DV24" i="11"/>
  <c r="DU24" i="11"/>
  <c r="DT24" i="11"/>
  <c r="DY23" i="11"/>
  <c r="DX23" i="11"/>
  <c r="DW23" i="11"/>
  <c r="DV23" i="11"/>
  <c r="DU23" i="11"/>
  <c r="DT23" i="11"/>
  <c r="DY22" i="11"/>
  <c r="DX22" i="11"/>
  <c r="DW22" i="11"/>
  <c r="DV22" i="11"/>
  <c r="DU22" i="11"/>
  <c r="DT22" i="11"/>
  <c r="DY21" i="11"/>
  <c r="DX21" i="11"/>
  <c r="DW21" i="11"/>
  <c r="DV21" i="11"/>
  <c r="DU21" i="11"/>
  <c r="DT21" i="11"/>
  <c r="DY20" i="11"/>
  <c r="DX20" i="11"/>
  <c r="DW20" i="11"/>
  <c r="DV20" i="11"/>
  <c r="DU20" i="11"/>
  <c r="DT20" i="11"/>
  <c r="DY19" i="11"/>
  <c r="DX19" i="11"/>
  <c r="DW19" i="11"/>
  <c r="DV19" i="11"/>
  <c r="DU19" i="11"/>
  <c r="DT19" i="11"/>
  <c r="DY18" i="11"/>
  <c r="DX18" i="11"/>
  <c r="DW18" i="11"/>
  <c r="DV18" i="11"/>
  <c r="DU18" i="11"/>
  <c r="DT18" i="11"/>
  <c r="DY17" i="11"/>
  <c r="DX17" i="11"/>
  <c r="DW17" i="11"/>
  <c r="DV17" i="11"/>
  <c r="DU17" i="11"/>
  <c r="DT17" i="11"/>
  <c r="DY16" i="11"/>
  <c r="DX16" i="11"/>
  <c r="DW16" i="11"/>
  <c r="DV16" i="11"/>
  <c r="DU16" i="11"/>
  <c r="DT16" i="11"/>
  <c r="DY15" i="11"/>
  <c r="DX15" i="11"/>
  <c r="DW15" i="11"/>
  <c r="DV15" i="11"/>
  <c r="DU15" i="11"/>
  <c r="DT15" i="11"/>
  <c r="DY14" i="11"/>
  <c r="DX14" i="11"/>
  <c r="DW14" i="11"/>
  <c r="DV14" i="11"/>
  <c r="DU14" i="11"/>
  <c r="DT14" i="11"/>
  <c r="DY13" i="11"/>
  <c r="DX13" i="11"/>
  <c r="DW13" i="11"/>
  <c r="DV13" i="11"/>
  <c r="DU13" i="11"/>
  <c r="DT13" i="11"/>
  <c r="DY12" i="11"/>
  <c r="DX12" i="11"/>
  <c r="DW12" i="11"/>
  <c r="DV12" i="11"/>
  <c r="DU12" i="11"/>
  <c r="DT12" i="11"/>
  <c r="DY11" i="11"/>
  <c r="DX11" i="11"/>
  <c r="DW11" i="11"/>
  <c r="DV11" i="11"/>
  <c r="DU11" i="11"/>
  <c r="DT11" i="11"/>
  <c r="DY10" i="11"/>
  <c r="DX10" i="11"/>
  <c r="DW10" i="11"/>
  <c r="DV10" i="11"/>
  <c r="DU10" i="11"/>
  <c r="DT10" i="11"/>
  <c r="DY9" i="11"/>
  <c r="DX9" i="11"/>
  <c r="DW9" i="11"/>
  <c r="DV9" i="11"/>
  <c r="DU9" i="11"/>
  <c r="DT9" i="11"/>
  <c r="DY8" i="11"/>
  <c r="DX8" i="11"/>
  <c r="DW8" i="11"/>
  <c r="DV8" i="11"/>
  <c r="DU8" i="11"/>
  <c r="DT8" i="11"/>
  <c r="DY7" i="11"/>
  <c r="DX7" i="11"/>
  <c r="DW7" i="11"/>
  <c r="DV7" i="11"/>
  <c r="DU7" i="11"/>
  <c r="DT7" i="11"/>
  <c r="DY6" i="11"/>
  <c r="DX6" i="11"/>
  <c r="DW6" i="11"/>
  <c r="DV6" i="11"/>
  <c r="DU6" i="11"/>
  <c r="DT6" i="11"/>
  <c r="DY5" i="11"/>
  <c r="DX5" i="11"/>
  <c r="DW5" i="11"/>
  <c r="DV5" i="11"/>
  <c r="DU5" i="11"/>
  <c r="DT5" i="11"/>
  <c r="DY4" i="11"/>
  <c r="DX4" i="11"/>
  <c r="DW4" i="11"/>
  <c r="DV4" i="11"/>
  <c r="DU4" i="11"/>
  <c r="DT4" i="11"/>
  <c r="DY3" i="11"/>
  <c r="DX3" i="11"/>
  <c r="DW3" i="11"/>
  <c r="DV3" i="11"/>
  <c r="DU3" i="11"/>
  <c r="DT3" i="11"/>
  <c r="DY87" i="12"/>
  <c r="DX87" i="12"/>
  <c r="DW87" i="12"/>
  <c r="DV87" i="12"/>
  <c r="DU87" i="12"/>
  <c r="DT87" i="12"/>
  <c r="DY86" i="12"/>
  <c r="DX86" i="12"/>
  <c r="DW86" i="12"/>
  <c r="DV86" i="12"/>
  <c r="DU86" i="12"/>
  <c r="DT86" i="12"/>
  <c r="DY85" i="12"/>
  <c r="DX85" i="12"/>
  <c r="DW85" i="12"/>
  <c r="DV85" i="12"/>
  <c r="DU85" i="12"/>
  <c r="DT85" i="12"/>
  <c r="DY84" i="12"/>
  <c r="DX84" i="12"/>
  <c r="DW84" i="12"/>
  <c r="DV84" i="12"/>
  <c r="DU84" i="12"/>
  <c r="DT84" i="12"/>
  <c r="DY83" i="12"/>
  <c r="DX83" i="12"/>
  <c r="DW83" i="12"/>
  <c r="DV83" i="12"/>
  <c r="DU83" i="12"/>
  <c r="DT83" i="12"/>
  <c r="DY82" i="12"/>
  <c r="DX82" i="12"/>
  <c r="DW82" i="12"/>
  <c r="DV82" i="12"/>
  <c r="DU82" i="12"/>
  <c r="DT82" i="12"/>
  <c r="DY81" i="12"/>
  <c r="DX81" i="12"/>
  <c r="DW81" i="12"/>
  <c r="DV81" i="12"/>
  <c r="DU81" i="12"/>
  <c r="DT81" i="12"/>
  <c r="DY80" i="12"/>
  <c r="DX80" i="12"/>
  <c r="DW80" i="12"/>
  <c r="DV80" i="12"/>
  <c r="DU80" i="12"/>
  <c r="DT80" i="12"/>
  <c r="DY79" i="12"/>
  <c r="DX79" i="12"/>
  <c r="DW79" i="12"/>
  <c r="DV79" i="12"/>
  <c r="DU79" i="12"/>
  <c r="DT79" i="12"/>
  <c r="DY78" i="12"/>
  <c r="DX78" i="12"/>
  <c r="DW78" i="12"/>
  <c r="DV78" i="12"/>
  <c r="DU78" i="12"/>
  <c r="DT78" i="12"/>
  <c r="DY77" i="12"/>
  <c r="DX77" i="12"/>
  <c r="DW77" i="12"/>
  <c r="DV77" i="12"/>
  <c r="DU77" i="12"/>
  <c r="DT77" i="12"/>
  <c r="DY76" i="12"/>
  <c r="DX76" i="12"/>
  <c r="DW76" i="12"/>
  <c r="DV76" i="12"/>
  <c r="DU76" i="12"/>
  <c r="DT76" i="12"/>
  <c r="DY75" i="12"/>
  <c r="DX75" i="12"/>
  <c r="DW75" i="12"/>
  <c r="DV75" i="12"/>
  <c r="DU75" i="12"/>
  <c r="DT75" i="12"/>
  <c r="DY74" i="12"/>
  <c r="DX74" i="12"/>
  <c r="DW74" i="12"/>
  <c r="DV74" i="12"/>
  <c r="DU74" i="12"/>
  <c r="DT74" i="12"/>
  <c r="DY73" i="12"/>
  <c r="DX73" i="12"/>
  <c r="DW73" i="12"/>
  <c r="DV73" i="12"/>
  <c r="DU73" i="12"/>
  <c r="DT73" i="12"/>
  <c r="DY72" i="12"/>
  <c r="DX72" i="12"/>
  <c r="DW72" i="12"/>
  <c r="DV72" i="12"/>
  <c r="DU72" i="12"/>
  <c r="DT72" i="12"/>
  <c r="DY71" i="12"/>
  <c r="DX71" i="12"/>
  <c r="DW71" i="12"/>
  <c r="DV71" i="12"/>
  <c r="DU71" i="12"/>
  <c r="DT71" i="12"/>
  <c r="DY70" i="12"/>
  <c r="DX70" i="12"/>
  <c r="DW70" i="12"/>
  <c r="DV70" i="12"/>
  <c r="DU70" i="12"/>
  <c r="DT70" i="12"/>
  <c r="DY69" i="12"/>
  <c r="DX69" i="12"/>
  <c r="DW69" i="12"/>
  <c r="DV69" i="12"/>
  <c r="DU69" i="12"/>
  <c r="DT69" i="12"/>
  <c r="DY68" i="12"/>
  <c r="DX68" i="12"/>
  <c r="DW68" i="12"/>
  <c r="DV68" i="12"/>
  <c r="DU68" i="12"/>
  <c r="DT68" i="12"/>
  <c r="DY67" i="12"/>
  <c r="DX67" i="12"/>
  <c r="DW67" i="12"/>
  <c r="DV67" i="12"/>
  <c r="DU67" i="12"/>
  <c r="DT67" i="12"/>
  <c r="DY66" i="12"/>
  <c r="DX66" i="12"/>
  <c r="DW66" i="12"/>
  <c r="DV66" i="12"/>
  <c r="DU66" i="12"/>
  <c r="DT66" i="12"/>
  <c r="DY65" i="12"/>
  <c r="DX65" i="12"/>
  <c r="DW65" i="12"/>
  <c r="DV65" i="12"/>
  <c r="DU65" i="12"/>
  <c r="DT65" i="12"/>
  <c r="DY64" i="12"/>
  <c r="DX64" i="12"/>
  <c r="DW64" i="12"/>
  <c r="DV64" i="12"/>
  <c r="DU64" i="12"/>
  <c r="DT64" i="12"/>
  <c r="DY63" i="12"/>
  <c r="DX63" i="12"/>
  <c r="DW63" i="12"/>
  <c r="DV63" i="12"/>
  <c r="DU63" i="12"/>
  <c r="DT63" i="12"/>
  <c r="DY62" i="12"/>
  <c r="DX62" i="12"/>
  <c r="DW62" i="12"/>
  <c r="DV62" i="12"/>
  <c r="DU62" i="12"/>
  <c r="DT62" i="12"/>
  <c r="DY61" i="12"/>
  <c r="DX61" i="12"/>
  <c r="DW61" i="12"/>
  <c r="DV61" i="12"/>
  <c r="DU61" i="12"/>
  <c r="DT61" i="12"/>
  <c r="DY60" i="12"/>
  <c r="DX60" i="12"/>
  <c r="DW60" i="12"/>
  <c r="DV60" i="12"/>
  <c r="DU60" i="12"/>
  <c r="DT60" i="12"/>
  <c r="DY59" i="12"/>
  <c r="DX59" i="12"/>
  <c r="DW59" i="12"/>
  <c r="DV59" i="12"/>
  <c r="DU59" i="12"/>
  <c r="DT59" i="12"/>
  <c r="DY58" i="12"/>
  <c r="DX58" i="12"/>
  <c r="DW58" i="12"/>
  <c r="DV58" i="12"/>
  <c r="DU58" i="12"/>
  <c r="DT58" i="12"/>
  <c r="DY57" i="12"/>
  <c r="DX57" i="12"/>
  <c r="DW57" i="12"/>
  <c r="DV57" i="12"/>
  <c r="DU57" i="12"/>
  <c r="DT57" i="12"/>
  <c r="DY56" i="12"/>
  <c r="DX56" i="12"/>
  <c r="DW56" i="12"/>
  <c r="DV56" i="12"/>
  <c r="DU56" i="12"/>
  <c r="DT56" i="12"/>
  <c r="DY55" i="12"/>
  <c r="DX55" i="12"/>
  <c r="DW55" i="12"/>
  <c r="DV55" i="12"/>
  <c r="DU55" i="12"/>
  <c r="DT55" i="12"/>
  <c r="DY54" i="12"/>
  <c r="DX54" i="12"/>
  <c r="DW54" i="12"/>
  <c r="DV54" i="12"/>
  <c r="DU54" i="12"/>
  <c r="DT54" i="12"/>
  <c r="DY53" i="12"/>
  <c r="DX53" i="12"/>
  <c r="DW53" i="12"/>
  <c r="DV53" i="12"/>
  <c r="DU53" i="12"/>
  <c r="DT53" i="12"/>
  <c r="DY52" i="12"/>
  <c r="DX52" i="12"/>
  <c r="DW52" i="12"/>
  <c r="DV52" i="12"/>
  <c r="DU52" i="12"/>
  <c r="DT52" i="12"/>
  <c r="DY51" i="12"/>
  <c r="DX51" i="12"/>
  <c r="DW51" i="12"/>
  <c r="DV51" i="12"/>
  <c r="DU51" i="12"/>
  <c r="DT51" i="12"/>
  <c r="DY50" i="12"/>
  <c r="DX50" i="12"/>
  <c r="DW50" i="12"/>
  <c r="DV50" i="12"/>
  <c r="DU50" i="12"/>
  <c r="DT50" i="12"/>
  <c r="DY49" i="12"/>
  <c r="DX49" i="12"/>
  <c r="DW49" i="12"/>
  <c r="DV49" i="12"/>
  <c r="DU49" i="12"/>
  <c r="DT49" i="12"/>
  <c r="DY48" i="12"/>
  <c r="DX48" i="12"/>
  <c r="DW48" i="12"/>
  <c r="DV48" i="12"/>
  <c r="DU48" i="12"/>
  <c r="DT48" i="12"/>
  <c r="DY47" i="12"/>
  <c r="DX47" i="12"/>
  <c r="DW47" i="12"/>
  <c r="DV47" i="12"/>
  <c r="DU47" i="12"/>
  <c r="DT47" i="12"/>
  <c r="DY46" i="12"/>
  <c r="DX46" i="12"/>
  <c r="DW46" i="12"/>
  <c r="DV46" i="12"/>
  <c r="DU46" i="12"/>
  <c r="DT46" i="12"/>
  <c r="DY45" i="12"/>
  <c r="DX45" i="12"/>
  <c r="DW45" i="12"/>
  <c r="DV45" i="12"/>
  <c r="DU45" i="12"/>
  <c r="DT45" i="12"/>
  <c r="DY44" i="12"/>
  <c r="DX44" i="12"/>
  <c r="DW44" i="12"/>
  <c r="DV44" i="12"/>
  <c r="DU44" i="12"/>
  <c r="DT44" i="12"/>
  <c r="DY43" i="12"/>
  <c r="DX43" i="12"/>
  <c r="DW43" i="12"/>
  <c r="DV43" i="12"/>
  <c r="DU43" i="12"/>
  <c r="DT43" i="12"/>
  <c r="DY42" i="12"/>
  <c r="DX42" i="12"/>
  <c r="DW42" i="12"/>
  <c r="DV42" i="12"/>
  <c r="DU42" i="12"/>
  <c r="DT42" i="12"/>
  <c r="DY41" i="12"/>
  <c r="DX41" i="12"/>
  <c r="DW41" i="12"/>
  <c r="DV41" i="12"/>
  <c r="DU41" i="12"/>
  <c r="DT41" i="12"/>
  <c r="DY40" i="12"/>
  <c r="DX40" i="12"/>
  <c r="DW40" i="12"/>
  <c r="DV40" i="12"/>
  <c r="DU40" i="12"/>
  <c r="DT40" i="12"/>
  <c r="DY39" i="12"/>
  <c r="DX39" i="12"/>
  <c r="DW39" i="12"/>
  <c r="DV39" i="12"/>
  <c r="DU39" i="12"/>
  <c r="DT39" i="12"/>
  <c r="DY38" i="12"/>
  <c r="DX38" i="12"/>
  <c r="DW38" i="12"/>
  <c r="DV38" i="12"/>
  <c r="DU38" i="12"/>
  <c r="DT38" i="12"/>
  <c r="DY37" i="12"/>
  <c r="DX37" i="12"/>
  <c r="DW37" i="12"/>
  <c r="DV37" i="12"/>
  <c r="DU37" i="12"/>
  <c r="DT37" i="12"/>
  <c r="DY36" i="12"/>
  <c r="DX36" i="12"/>
  <c r="DW36" i="12"/>
  <c r="DV36" i="12"/>
  <c r="DU36" i="12"/>
  <c r="DT36" i="12"/>
  <c r="DY35" i="12"/>
  <c r="DX35" i="12"/>
  <c r="DW35" i="12"/>
  <c r="DV35" i="12"/>
  <c r="DU35" i="12"/>
  <c r="DT35" i="12"/>
  <c r="DY34" i="12"/>
  <c r="DX34" i="12"/>
  <c r="DW34" i="12"/>
  <c r="DV34" i="12"/>
  <c r="DU34" i="12"/>
  <c r="DT34" i="12"/>
  <c r="DY33" i="12"/>
  <c r="DX33" i="12"/>
  <c r="DW33" i="12"/>
  <c r="DV33" i="12"/>
  <c r="DU33" i="12"/>
  <c r="DT33" i="12"/>
  <c r="DY32" i="12"/>
  <c r="DX32" i="12"/>
  <c r="DW32" i="12"/>
  <c r="DV32" i="12"/>
  <c r="DU32" i="12"/>
  <c r="DT32" i="12"/>
  <c r="DY31" i="12"/>
  <c r="DX31" i="12"/>
  <c r="DW31" i="12"/>
  <c r="DV31" i="12"/>
  <c r="DU31" i="12"/>
  <c r="DT31" i="12"/>
  <c r="DY30" i="12"/>
  <c r="DX30" i="12"/>
  <c r="DW30" i="12"/>
  <c r="DV30" i="12"/>
  <c r="DU30" i="12"/>
  <c r="DT30" i="12"/>
  <c r="DY29" i="12"/>
  <c r="DX29" i="12"/>
  <c r="DW29" i="12"/>
  <c r="DV29" i="12"/>
  <c r="DU29" i="12"/>
  <c r="DT29" i="12"/>
  <c r="DY28" i="12"/>
  <c r="DX28" i="12"/>
  <c r="DW28" i="12"/>
  <c r="DV28" i="12"/>
  <c r="DU28" i="12"/>
  <c r="DT28" i="12"/>
  <c r="DY27" i="12"/>
  <c r="DX27" i="12"/>
  <c r="DW27" i="12"/>
  <c r="DV27" i="12"/>
  <c r="DU27" i="12"/>
  <c r="DT27" i="12"/>
  <c r="DY26" i="12"/>
  <c r="DX26" i="12"/>
  <c r="DW26" i="12"/>
  <c r="DV26" i="12"/>
  <c r="DU26" i="12"/>
  <c r="DT26" i="12"/>
  <c r="DY25" i="12"/>
  <c r="DX25" i="12"/>
  <c r="DW25" i="12"/>
  <c r="DV25" i="12"/>
  <c r="DU25" i="12"/>
  <c r="DT25" i="12"/>
  <c r="DY24" i="12"/>
  <c r="DX24" i="12"/>
  <c r="DW24" i="12"/>
  <c r="DV24" i="12"/>
  <c r="DU24" i="12"/>
  <c r="DT24" i="12"/>
  <c r="DY23" i="12"/>
  <c r="DX23" i="12"/>
  <c r="DW23" i="12"/>
  <c r="DV23" i="12"/>
  <c r="DU23" i="12"/>
  <c r="DT23" i="12"/>
  <c r="DY22" i="12"/>
  <c r="DX22" i="12"/>
  <c r="DW22" i="12"/>
  <c r="DV22" i="12"/>
  <c r="DU22" i="12"/>
  <c r="DT22" i="12"/>
  <c r="DY21" i="12"/>
  <c r="DX21" i="12"/>
  <c r="DW21" i="12"/>
  <c r="DV21" i="12"/>
  <c r="DU21" i="12"/>
  <c r="DT21" i="12"/>
  <c r="DY20" i="12"/>
  <c r="DX20" i="12"/>
  <c r="DW20" i="12"/>
  <c r="DV20" i="12"/>
  <c r="DU20" i="12"/>
  <c r="DT20" i="12"/>
  <c r="DY19" i="12"/>
  <c r="DX19" i="12"/>
  <c r="DW19" i="12"/>
  <c r="DV19" i="12"/>
  <c r="DU19" i="12"/>
  <c r="DT19" i="12"/>
  <c r="DY18" i="12"/>
  <c r="DX18" i="12"/>
  <c r="DW18" i="12"/>
  <c r="DV18" i="12"/>
  <c r="DU18" i="12"/>
  <c r="DT18" i="12"/>
  <c r="DY17" i="12"/>
  <c r="DX17" i="12"/>
  <c r="DW17" i="12"/>
  <c r="DV17" i="12"/>
  <c r="DU17" i="12"/>
  <c r="DT17" i="12"/>
  <c r="DY16" i="12"/>
  <c r="DX16" i="12"/>
  <c r="DW16" i="12"/>
  <c r="DV16" i="12"/>
  <c r="DU16" i="12"/>
  <c r="DT16" i="12"/>
  <c r="DY15" i="12"/>
  <c r="DX15" i="12"/>
  <c r="DW15" i="12"/>
  <c r="DV15" i="12"/>
  <c r="DU15" i="12"/>
  <c r="DT15" i="12"/>
  <c r="DY14" i="12"/>
  <c r="DX14" i="12"/>
  <c r="DW14" i="12"/>
  <c r="DV14" i="12"/>
  <c r="DU14" i="12"/>
  <c r="DT14" i="12"/>
  <c r="DY13" i="12"/>
  <c r="DX13" i="12"/>
  <c r="DW13" i="12"/>
  <c r="DV13" i="12"/>
  <c r="DU13" i="12"/>
  <c r="DT13" i="12"/>
  <c r="DY12" i="12"/>
  <c r="DX12" i="12"/>
  <c r="DW12" i="12"/>
  <c r="DV12" i="12"/>
  <c r="DU12" i="12"/>
  <c r="DT12" i="12"/>
  <c r="DY11" i="12"/>
  <c r="DX11" i="12"/>
  <c r="DW11" i="12"/>
  <c r="DV11" i="12"/>
  <c r="DU11" i="12"/>
  <c r="DT11" i="12"/>
  <c r="DY10" i="12"/>
  <c r="DX10" i="12"/>
  <c r="DW10" i="12"/>
  <c r="DV10" i="12"/>
  <c r="DU10" i="12"/>
  <c r="DT10" i="12"/>
  <c r="DY9" i="12"/>
  <c r="DX9" i="12"/>
  <c r="DW9" i="12"/>
  <c r="DV9" i="12"/>
  <c r="DU9" i="12"/>
  <c r="DT9" i="12"/>
  <c r="DY8" i="12"/>
  <c r="DX8" i="12"/>
  <c r="DW8" i="12"/>
  <c r="DV8" i="12"/>
  <c r="DU8" i="12"/>
  <c r="DT8" i="12"/>
  <c r="DY7" i="12"/>
  <c r="DX7" i="12"/>
  <c r="DW7" i="12"/>
  <c r="DV7" i="12"/>
  <c r="DU7" i="12"/>
  <c r="DT7" i="12"/>
  <c r="DY6" i="12"/>
  <c r="DX6" i="12"/>
  <c r="DW6" i="12"/>
  <c r="DV6" i="12"/>
  <c r="DU6" i="12"/>
  <c r="DT6" i="12"/>
  <c r="DY5" i="12"/>
  <c r="DX5" i="12"/>
  <c r="DW5" i="12"/>
  <c r="DV5" i="12"/>
  <c r="DU5" i="12"/>
  <c r="DT5" i="12"/>
  <c r="DY4" i="12"/>
  <c r="DX4" i="12"/>
  <c r="DW4" i="12"/>
  <c r="DV4" i="12"/>
  <c r="DU4" i="12"/>
  <c r="DT4" i="12"/>
  <c r="DY3" i="12"/>
  <c r="DX3" i="12"/>
  <c r="DW3" i="12"/>
  <c r="DV3" i="12"/>
  <c r="DU3" i="12"/>
  <c r="DT3" i="12"/>
  <c r="DY81" i="13"/>
  <c r="DX81" i="13"/>
  <c r="DW81" i="13"/>
  <c r="DV81" i="13"/>
  <c r="DU81" i="13"/>
  <c r="DT81" i="13"/>
  <c r="DY80" i="13"/>
  <c r="DX80" i="13"/>
  <c r="DW80" i="13"/>
  <c r="DV80" i="13"/>
  <c r="DU80" i="13"/>
  <c r="DT80" i="13"/>
  <c r="DY79" i="13"/>
  <c r="DX79" i="13"/>
  <c r="DW79" i="13"/>
  <c r="DV79" i="13"/>
  <c r="DU79" i="13"/>
  <c r="DT79" i="13"/>
  <c r="DY78" i="13"/>
  <c r="DX78" i="13"/>
  <c r="DW78" i="13"/>
  <c r="DV78" i="13"/>
  <c r="DU78" i="13"/>
  <c r="DT78" i="13"/>
  <c r="DY77" i="13"/>
  <c r="DX77" i="13"/>
  <c r="DW77" i="13"/>
  <c r="DV77" i="13"/>
  <c r="DU77" i="13"/>
  <c r="DT77" i="13"/>
  <c r="DY76" i="13"/>
  <c r="DX76" i="13"/>
  <c r="DW76" i="13"/>
  <c r="DV76" i="13"/>
  <c r="DU76" i="13"/>
  <c r="DT76" i="13"/>
  <c r="DY75" i="13"/>
  <c r="DX75" i="13"/>
  <c r="DW75" i="13"/>
  <c r="DV75" i="13"/>
  <c r="DU75" i="13"/>
  <c r="DT75" i="13"/>
  <c r="DY74" i="13"/>
  <c r="DX74" i="13"/>
  <c r="DW74" i="13"/>
  <c r="DV74" i="13"/>
  <c r="DU74" i="13"/>
  <c r="DT74" i="13"/>
  <c r="DY73" i="13"/>
  <c r="DX73" i="13"/>
  <c r="DW73" i="13"/>
  <c r="DV73" i="13"/>
  <c r="DU73" i="13"/>
  <c r="DT73" i="13"/>
  <c r="DY72" i="13"/>
  <c r="DX72" i="13"/>
  <c r="DW72" i="13"/>
  <c r="DV72" i="13"/>
  <c r="DU72" i="13"/>
  <c r="DT72" i="13"/>
  <c r="DY71" i="13"/>
  <c r="DX71" i="13"/>
  <c r="DW71" i="13"/>
  <c r="DV71" i="13"/>
  <c r="DU71" i="13"/>
  <c r="DT71" i="13"/>
  <c r="DY70" i="13"/>
  <c r="DX70" i="13"/>
  <c r="DW70" i="13"/>
  <c r="DV70" i="13"/>
  <c r="DU70" i="13"/>
  <c r="DT70" i="13"/>
  <c r="DY69" i="13"/>
  <c r="DX69" i="13"/>
  <c r="DW69" i="13"/>
  <c r="DV69" i="13"/>
  <c r="DU69" i="13"/>
  <c r="DT69" i="13"/>
  <c r="DY68" i="13"/>
  <c r="DX68" i="13"/>
  <c r="DW68" i="13"/>
  <c r="DV68" i="13"/>
  <c r="DU68" i="13"/>
  <c r="DT68" i="13"/>
  <c r="DY67" i="13"/>
  <c r="DX67" i="13"/>
  <c r="DW67" i="13"/>
  <c r="DV67" i="13"/>
  <c r="DU67" i="13"/>
  <c r="DT67" i="13"/>
  <c r="DY66" i="13"/>
  <c r="DX66" i="13"/>
  <c r="DW66" i="13"/>
  <c r="DV66" i="13"/>
  <c r="DU66" i="13"/>
  <c r="DT66" i="13"/>
  <c r="DY65" i="13"/>
  <c r="DX65" i="13"/>
  <c r="DW65" i="13"/>
  <c r="DV65" i="13"/>
  <c r="DU65" i="13"/>
  <c r="DT65" i="13"/>
  <c r="DY64" i="13"/>
  <c r="DX64" i="13"/>
  <c r="DW64" i="13"/>
  <c r="DV64" i="13"/>
  <c r="DU64" i="13"/>
  <c r="DT64" i="13"/>
  <c r="DY63" i="13"/>
  <c r="DX63" i="13"/>
  <c r="DW63" i="13"/>
  <c r="DV63" i="13"/>
  <c r="DU63" i="13"/>
  <c r="DT63" i="13"/>
  <c r="DY62" i="13"/>
  <c r="DX62" i="13"/>
  <c r="DW62" i="13"/>
  <c r="DV62" i="13"/>
  <c r="DU62" i="13"/>
  <c r="DT62" i="13"/>
  <c r="DY61" i="13"/>
  <c r="DX61" i="13"/>
  <c r="DW61" i="13"/>
  <c r="DV61" i="13"/>
  <c r="DU61" i="13"/>
  <c r="DT61" i="13"/>
  <c r="DY60" i="13"/>
  <c r="DX60" i="13"/>
  <c r="DW60" i="13"/>
  <c r="DV60" i="13"/>
  <c r="DU60" i="13"/>
  <c r="DT60" i="13"/>
  <c r="DY59" i="13"/>
  <c r="DX59" i="13"/>
  <c r="DW59" i="13"/>
  <c r="DV59" i="13"/>
  <c r="DU59" i="13"/>
  <c r="DT59" i="13"/>
  <c r="DY58" i="13"/>
  <c r="DX58" i="13"/>
  <c r="DW58" i="13"/>
  <c r="DV58" i="13"/>
  <c r="DU58" i="13"/>
  <c r="DT58" i="13"/>
  <c r="DY57" i="13"/>
  <c r="DX57" i="13"/>
  <c r="DW57" i="13"/>
  <c r="DV57" i="13"/>
  <c r="DU57" i="13"/>
  <c r="DT57" i="13"/>
  <c r="DY56" i="13"/>
  <c r="DX56" i="13"/>
  <c r="DW56" i="13"/>
  <c r="DV56" i="13"/>
  <c r="DU56" i="13"/>
  <c r="DT56" i="13"/>
  <c r="DY55" i="13"/>
  <c r="DX55" i="13"/>
  <c r="DW55" i="13"/>
  <c r="DV55" i="13"/>
  <c r="DU55" i="13"/>
  <c r="DT55" i="13"/>
  <c r="DY54" i="13"/>
  <c r="DX54" i="13"/>
  <c r="DW54" i="13"/>
  <c r="DV54" i="13"/>
  <c r="DU54" i="13"/>
  <c r="DT54" i="13"/>
  <c r="DY53" i="13"/>
  <c r="DX53" i="13"/>
  <c r="DW53" i="13"/>
  <c r="DV53" i="13"/>
  <c r="DU53" i="13"/>
  <c r="DT53" i="13"/>
  <c r="DY52" i="13"/>
  <c r="DX52" i="13"/>
  <c r="DW52" i="13"/>
  <c r="DV52" i="13"/>
  <c r="DU52" i="13"/>
  <c r="DT52" i="13"/>
  <c r="DY51" i="13"/>
  <c r="DX51" i="13"/>
  <c r="DW51" i="13"/>
  <c r="DV51" i="13"/>
  <c r="DU51" i="13"/>
  <c r="DT51" i="13"/>
  <c r="DY50" i="13"/>
  <c r="DX50" i="13"/>
  <c r="DW50" i="13"/>
  <c r="DV50" i="13"/>
  <c r="DU50" i="13"/>
  <c r="DT50" i="13"/>
  <c r="DY49" i="13"/>
  <c r="DX49" i="13"/>
  <c r="DW49" i="13"/>
  <c r="DV49" i="13"/>
  <c r="DU49" i="13"/>
  <c r="DT49" i="13"/>
  <c r="DY48" i="13"/>
  <c r="DX48" i="13"/>
  <c r="DW48" i="13"/>
  <c r="DV48" i="13"/>
  <c r="DU48" i="13"/>
  <c r="DT48" i="13"/>
  <c r="DY47" i="13"/>
  <c r="DX47" i="13"/>
  <c r="DW47" i="13"/>
  <c r="DV47" i="13"/>
  <c r="DU47" i="13"/>
  <c r="DT47" i="13"/>
  <c r="DY46" i="13"/>
  <c r="DX46" i="13"/>
  <c r="DW46" i="13"/>
  <c r="DV46" i="13"/>
  <c r="DU46" i="13"/>
  <c r="DT46" i="13"/>
  <c r="DY45" i="13"/>
  <c r="DX45" i="13"/>
  <c r="DW45" i="13"/>
  <c r="DV45" i="13"/>
  <c r="DU45" i="13"/>
  <c r="DT45" i="13"/>
  <c r="DY44" i="13"/>
  <c r="DX44" i="13"/>
  <c r="DW44" i="13"/>
  <c r="DV44" i="13"/>
  <c r="DU44" i="13"/>
  <c r="DT44" i="13"/>
  <c r="DY43" i="13"/>
  <c r="DX43" i="13"/>
  <c r="DW43" i="13"/>
  <c r="DV43" i="13"/>
  <c r="DU43" i="13"/>
  <c r="DT43" i="13"/>
  <c r="DY42" i="13"/>
  <c r="DX42" i="13"/>
  <c r="DW42" i="13"/>
  <c r="DV42" i="13"/>
  <c r="DU42" i="13"/>
  <c r="DT42" i="13"/>
  <c r="DY41" i="13"/>
  <c r="DX41" i="13"/>
  <c r="DW41" i="13"/>
  <c r="DV41" i="13"/>
  <c r="DU41" i="13"/>
  <c r="DT41" i="13"/>
  <c r="DY40" i="13"/>
  <c r="DX40" i="13"/>
  <c r="DW40" i="13"/>
  <c r="DV40" i="13"/>
  <c r="DU40" i="13"/>
  <c r="DT40" i="13"/>
  <c r="DY39" i="13"/>
  <c r="DX39" i="13"/>
  <c r="DW39" i="13"/>
  <c r="DV39" i="13"/>
  <c r="DU39" i="13"/>
  <c r="DT39" i="13"/>
  <c r="DY38" i="13"/>
  <c r="DX38" i="13"/>
  <c r="DW38" i="13"/>
  <c r="DV38" i="13"/>
  <c r="DU38" i="13"/>
  <c r="DT38" i="13"/>
  <c r="DY37" i="13"/>
  <c r="DX37" i="13"/>
  <c r="DW37" i="13"/>
  <c r="DV37" i="13"/>
  <c r="DU37" i="13"/>
  <c r="DT37" i="13"/>
  <c r="DY36" i="13"/>
  <c r="DX36" i="13"/>
  <c r="DW36" i="13"/>
  <c r="DV36" i="13"/>
  <c r="DU36" i="13"/>
  <c r="DT36" i="13"/>
  <c r="DY35" i="13"/>
  <c r="DX35" i="13"/>
  <c r="DW35" i="13"/>
  <c r="DV35" i="13"/>
  <c r="DU35" i="13"/>
  <c r="DT35" i="13"/>
  <c r="DY34" i="13"/>
  <c r="DX34" i="13"/>
  <c r="DW34" i="13"/>
  <c r="DV34" i="13"/>
  <c r="DU34" i="13"/>
  <c r="DT34" i="13"/>
  <c r="DY33" i="13"/>
  <c r="DX33" i="13"/>
  <c r="DW33" i="13"/>
  <c r="DV33" i="13"/>
  <c r="DU33" i="13"/>
  <c r="DT33" i="13"/>
  <c r="DY32" i="13"/>
  <c r="DX32" i="13"/>
  <c r="DW32" i="13"/>
  <c r="DV32" i="13"/>
  <c r="DU32" i="13"/>
  <c r="DT32" i="13"/>
  <c r="DY31" i="13"/>
  <c r="DX31" i="13"/>
  <c r="DW31" i="13"/>
  <c r="DV31" i="13"/>
  <c r="DU31" i="13"/>
  <c r="DT31" i="13"/>
  <c r="DY30" i="13"/>
  <c r="DX30" i="13"/>
  <c r="DW30" i="13"/>
  <c r="DV30" i="13"/>
  <c r="DU30" i="13"/>
  <c r="DT30" i="13"/>
  <c r="DY29" i="13"/>
  <c r="DX29" i="13"/>
  <c r="DW29" i="13"/>
  <c r="DV29" i="13"/>
  <c r="DU29" i="13"/>
  <c r="DT29" i="13"/>
  <c r="DY28" i="13"/>
  <c r="DX28" i="13"/>
  <c r="DW28" i="13"/>
  <c r="DV28" i="13"/>
  <c r="DU28" i="13"/>
  <c r="DT28" i="13"/>
  <c r="DY27" i="13"/>
  <c r="DX27" i="13"/>
  <c r="DW27" i="13"/>
  <c r="DV27" i="13"/>
  <c r="DU27" i="13"/>
  <c r="DT27" i="13"/>
  <c r="DY26" i="13"/>
  <c r="DX26" i="13"/>
  <c r="DW26" i="13"/>
  <c r="DV26" i="13"/>
  <c r="DU26" i="13"/>
  <c r="DT26" i="13"/>
  <c r="DY25" i="13"/>
  <c r="DX25" i="13"/>
  <c r="DW25" i="13"/>
  <c r="DV25" i="13"/>
  <c r="DU25" i="13"/>
  <c r="DT25" i="13"/>
  <c r="DY24" i="13"/>
  <c r="DX24" i="13"/>
  <c r="DW24" i="13"/>
  <c r="DV24" i="13"/>
  <c r="DU24" i="13"/>
  <c r="DT24" i="13"/>
  <c r="DY23" i="13"/>
  <c r="DX23" i="13"/>
  <c r="DW23" i="13"/>
  <c r="DV23" i="13"/>
  <c r="DU23" i="13"/>
  <c r="DT23" i="13"/>
  <c r="DY22" i="13"/>
  <c r="DX22" i="13"/>
  <c r="DW22" i="13"/>
  <c r="DV22" i="13"/>
  <c r="DU22" i="13"/>
  <c r="DT22" i="13"/>
  <c r="DY21" i="13"/>
  <c r="DX21" i="13"/>
  <c r="DW21" i="13"/>
  <c r="DV21" i="13"/>
  <c r="DU21" i="13"/>
  <c r="DT21" i="13"/>
  <c r="DY20" i="13"/>
  <c r="DX20" i="13"/>
  <c r="DW20" i="13"/>
  <c r="DV20" i="13"/>
  <c r="DU20" i="13"/>
  <c r="DT20" i="13"/>
  <c r="DY19" i="13"/>
  <c r="DX19" i="13"/>
  <c r="DW19" i="13"/>
  <c r="DV19" i="13"/>
  <c r="DU19" i="13"/>
  <c r="DT19" i="13"/>
  <c r="DY18" i="13"/>
  <c r="DX18" i="13"/>
  <c r="DW18" i="13"/>
  <c r="DV18" i="13"/>
  <c r="DU18" i="13"/>
  <c r="DT18" i="13"/>
  <c r="DY17" i="13"/>
  <c r="DX17" i="13"/>
  <c r="DW17" i="13"/>
  <c r="DV17" i="13"/>
  <c r="DU17" i="13"/>
  <c r="DT17" i="13"/>
  <c r="DY16" i="13"/>
  <c r="DX16" i="13"/>
  <c r="DW16" i="13"/>
  <c r="DV16" i="13"/>
  <c r="DU16" i="13"/>
  <c r="DT16" i="13"/>
  <c r="DY15" i="13"/>
  <c r="DX15" i="13"/>
  <c r="DW15" i="13"/>
  <c r="DV15" i="13"/>
  <c r="DU15" i="13"/>
  <c r="DT15" i="13"/>
  <c r="DY14" i="13"/>
  <c r="DX14" i="13"/>
  <c r="DW14" i="13"/>
  <c r="DV14" i="13"/>
  <c r="DU14" i="13"/>
  <c r="DT14" i="13"/>
  <c r="DY13" i="13"/>
  <c r="DX13" i="13"/>
  <c r="DW13" i="13"/>
  <c r="DV13" i="13"/>
  <c r="DU13" i="13"/>
  <c r="DT13" i="13"/>
  <c r="DY12" i="13"/>
  <c r="DX12" i="13"/>
  <c r="DW12" i="13"/>
  <c r="DV12" i="13"/>
  <c r="DU12" i="13"/>
  <c r="DT12" i="13"/>
  <c r="DY11" i="13"/>
  <c r="DX11" i="13"/>
  <c r="DW11" i="13"/>
  <c r="DV11" i="13"/>
  <c r="DU11" i="13"/>
  <c r="DT11" i="13"/>
  <c r="DY10" i="13"/>
  <c r="DX10" i="13"/>
  <c r="DW10" i="13"/>
  <c r="DV10" i="13"/>
  <c r="DU10" i="13"/>
  <c r="DT10" i="13"/>
  <c r="DY9" i="13"/>
  <c r="DX9" i="13"/>
  <c r="DW9" i="13"/>
  <c r="DV9" i="13"/>
  <c r="DU9" i="13"/>
  <c r="DT9" i="13"/>
  <c r="DY8" i="13"/>
  <c r="DX8" i="13"/>
  <c r="DW8" i="13"/>
  <c r="DV8" i="13"/>
  <c r="DU8" i="13"/>
  <c r="DT8" i="13"/>
  <c r="DY7" i="13"/>
  <c r="DX7" i="13"/>
  <c r="DW7" i="13"/>
  <c r="DV7" i="13"/>
  <c r="DU7" i="13"/>
  <c r="DT7" i="13"/>
  <c r="DY6" i="13"/>
  <c r="DX6" i="13"/>
  <c r="DW6" i="13"/>
  <c r="DV6" i="13"/>
  <c r="DU6" i="13"/>
  <c r="DT6" i="13"/>
  <c r="DY5" i="13"/>
  <c r="DX5" i="13"/>
  <c r="DW5" i="13"/>
  <c r="DV5" i="13"/>
  <c r="DU5" i="13"/>
  <c r="DT5" i="13"/>
  <c r="DY4" i="13"/>
  <c r="DX4" i="13"/>
  <c r="DW4" i="13"/>
  <c r="DV4" i="13"/>
  <c r="DU4" i="13"/>
  <c r="DT4" i="13"/>
  <c r="DY3" i="13"/>
  <c r="DX3" i="13"/>
  <c r="DW3" i="13"/>
  <c r="DV3" i="13"/>
  <c r="DU3" i="13"/>
  <c r="DT3" i="13"/>
  <c r="DY81" i="14"/>
  <c r="DX81" i="14"/>
  <c r="DW81" i="14"/>
  <c r="DV81" i="14"/>
  <c r="DU81" i="14"/>
  <c r="DT81" i="14"/>
  <c r="DY80" i="14"/>
  <c r="DX80" i="14"/>
  <c r="DW80" i="14"/>
  <c r="DV80" i="14"/>
  <c r="DU80" i="14"/>
  <c r="DT80" i="14"/>
  <c r="DY79" i="14"/>
  <c r="DX79" i="14"/>
  <c r="DW79" i="14"/>
  <c r="DV79" i="14"/>
  <c r="DU79" i="14"/>
  <c r="DT79" i="14"/>
  <c r="DY78" i="14"/>
  <c r="DX78" i="14"/>
  <c r="DW78" i="14"/>
  <c r="DV78" i="14"/>
  <c r="DU78" i="14"/>
  <c r="DT78" i="14"/>
  <c r="DY77" i="14"/>
  <c r="DX77" i="14"/>
  <c r="DW77" i="14"/>
  <c r="DV77" i="14"/>
  <c r="DU77" i="14"/>
  <c r="DT77" i="14"/>
  <c r="DY76" i="14"/>
  <c r="DX76" i="14"/>
  <c r="DW76" i="14"/>
  <c r="DV76" i="14"/>
  <c r="DU76" i="14"/>
  <c r="DT76" i="14"/>
  <c r="DY75" i="14"/>
  <c r="DX75" i="14"/>
  <c r="DW75" i="14"/>
  <c r="DV75" i="14"/>
  <c r="DU75" i="14"/>
  <c r="DT75" i="14"/>
  <c r="DY74" i="14"/>
  <c r="DX74" i="14"/>
  <c r="DW74" i="14"/>
  <c r="DV74" i="14"/>
  <c r="DU74" i="14"/>
  <c r="DT74" i="14"/>
  <c r="DY73" i="14"/>
  <c r="DX73" i="14"/>
  <c r="DW73" i="14"/>
  <c r="DV73" i="14"/>
  <c r="DU73" i="14"/>
  <c r="DT73" i="14"/>
  <c r="DY72" i="14"/>
  <c r="DX72" i="14"/>
  <c r="DW72" i="14"/>
  <c r="DV72" i="14"/>
  <c r="DU72" i="14"/>
  <c r="DT72" i="14"/>
  <c r="DY71" i="14"/>
  <c r="DX71" i="14"/>
  <c r="DW71" i="14"/>
  <c r="DV71" i="14"/>
  <c r="DU71" i="14"/>
  <c r="DT71" i="14"/>
  <c r="DY70" i="14"/>
  <c r="DX70" i="14"/>
  <c r="DW70" i="14"/>
  <c r="DV70" i="14"/>
  <c r="DU70" i="14"/>
  <c r="DT70" i="14"/>
  <c r="DY69" i="14"/>
  <c r="DX69" i="14"/>
  <c r="DW69" i="14"/>
  <c r="DV69" i="14"/>
  <c r="DU69" i="14"/>
  <c r="DT69" i="14"/>
  <c r="DY68" i="14"/>
  <c r="DX68" i="14"/>
  <c r="DW68" i="14"/>
  <c r="DV68" i="14"/>
  <c r="DU68" i="14"/>
  <c r="DT68" i="14"/>
  <c r="DY67" i="14"/>
  <c r="DX67" i="14"/>
  <c r="DW67" i="14"/>
  <c r="DV67" i="14"/>
  <c r="DU67" i="14"/>
  <c r="DT67" i="14"/>
  <c r="DY66" i="14"/>
  <c r="DX66" i="14"/>
  <c r="DW66" i="14"/>
  <c r="DV66" i="14"/>
  <c r="DU66" i="14"/>
  <c r="DT66" i="14"/>
  <c r="DY65" i="14"/>
  <c r="DX65" i="14"/>
  <c r="DW65" i="14"/>
  <c r="DV65" i="14"/>
  <c r="DU65" i="14"/>
  <c r="DT65" i="14"/>
  <c r="DY64" i="14"/>
  <c r="DX64" i="14"/>
  <c r="DW64" i="14"/>
  <c r="DV64" i="14"/>
  <c r="DU64" i="14"/>
  <c r="DT64" i="14"/>
  <c r="DY63" i="14"/>
  <c r="DX63" i="14"/>
  <c r="DW63" i="14"/>
  <c r="DV63" i="14"/>
  <c r="DU63" i="14"/>
  <c r="DT63" i="14"/>
  <c r="DY62" i="14"/>
  <c r="DX62" i="14"/>
  <c r="DW62" i="14"/>
  <c r="DV62" i="14"/>
  <c r="DU62" i="14"/>
  <c r="DT62" i="14"/>
  <c r="DY61" i="14"/>
  <c r="DX61" i="14"/>
  <c r="DW61" i="14"/>
  <c r="DV61" i="14"/>
  <c r="DU61" i="14"/>
  <c r="DT61" i="14"/>
  <c r="DY60" i="14"/>
  <c r="DX60" i="14"/>
  <c r="DW60" i="14"/>
  <c r="DV60" i="14"/>
  <c r="DU60" i="14"/>
  <c r="DT60" i="14"/>
  <c r="DY59" i="14"/>
  <c r="DX59" i="14"/>
  <c r="DW59" i="14"/>
  <c r="DV59" i="14"/>
  <c r="DU59" i="14"/>
  <c r="DT59" i="14"/>
  <c r="DY58" i="14"/>
  <c r="DX58" i="14"/>
  <c r="DW58" i="14"/>
  <c r="DV58" i="14"/>
  <c r="DU58" i="14"/>
  <c r="DT58" i="14"/>
  <c r="DY57" i="14"/>
  <c r="DX57" i="14"/>
  <c r="DW57" i="14"/>
  <c r="DV57" i="14"/>
  <c r="DU57" i="14"/>
  <c r="DT57" i="14"/>
  <c r="DY56" i="14"/>
  <c r="DX56" i="14"/>
  <c r="DW56" i="14"/>
  <c r="DV56" i="14"/>
  <c r="DU56" i="14"/>
  <c r="DT56" i="14"/>
  <c r="DY55" i="14"/>
  <c r="DX55" i="14"/>
  <c r="DW55" i="14"/>
  <c r="DV55" i="14"/>
  <c r="DU55" i="14"/>
  <c r="DT55" i="14"/>
  <c r="DY54" i="14"/>
  <c r="DX54" i="14"/>
  <c r="DW54" i="14"/>
  <c r="DV54" i="14"/>
  <c r="DU54" i="14"/>
  <c r="DT54" i="14"/>
  <c r="DY53" i="14"/>
  <c r="DX53" i="14"/>
  <c r="DW53" i="14"/>
  <c r="DV53" i="14"/>
  <c r="DU53" i="14"/>
  <c r="DT53" i="14"/>
  <c r="DY52" i="14"/>
  <c r="DX52" i="14"/>
  <c r="DW52" i="14"/>
  <c r="DV52" i="14"/>
  <c r="DU52" i="14"/>
  <c r="DT52" i="14"/>
  <c r="DY51" i="14"/>
  <c r="DX51" i="14"/>
  <c r="DW51" i="14"/>
  <c r="DV51" i="14"/>
  <c r="DU51" i="14"/>
  <c r="DT51" i="14"/>
  <c r="DY50" i="14"/>
  <c r="DX50" i="14"/>
  <c r="DW50" i="14"/>
  <c r="DV50" i="14"/>
  <c r="DU50" i="14"/>
  <c r="DT50" i="14"/>
  <c r="DY49" i="14"/>
  <c r="DX49" i="14"/>
  <c r="DW49" i="14"/>
  <c r="DV49" i="14"/>
  <c r="DU49" i="14"/>
  <c r="DT49" i="14"/>
  <c r="DY48" i="14"/>
  <c r="DX48" i="14"/>
  <c r="DW48" i="14"/>
  <c r="DV48" i="14"/>
  <c r="DU48" i="14"/>
  <c r="DT48" i="14"/>
  <c r="DY47" i="14"/>
  <c r="DX47" i="14"/>
  <c r="DW47" i="14"/>
  <c r="DV47" i="14"/>
  <c r="DU47" i="14"/>
  <c r="DT47" i="14"/>
  <c r="DY46" i="14"/>
  <c r="DX46" i="14"/>
  <c r="DW46" i="14"/>
  <c r="DV46" i="14"/>
  <c r="DU46" i="14"/>
  <c r="DT46" i="14"/>
  <c r="DY45" i="14"/>
  <c r="DX45" i="14"/>
  <c r="DW45" i="14"/>
  <c r="DV45" i="14"/>
  <c r="DU45" i="14"/>
  <c r="DT45" i="14"/>
  <c r="DY44" i="14"/>
  <c r="DX44" i="14"/>
  <c r="DW44" i="14"/>
  <c r="DV44" i="14"/>
  <c r="DU44" i="14"/>
  <c r="DT44" i="14"/>
  <c r="DY43" i="14"/>
  <c r="DX43" i="14"/>
  <c r="DW43" i="14"/>
  <c r="DV43" i="14"/>
  <c r="DU43" i="14"/>
  <c r="DT43" i="14"/>
  <c r="DY42" i="14"/>
  <c r="DX42" i="14"/>
  <c r="DW42" i="14"/>
  <c r="DV42" i="14"/>
  <c r="DU42" i="14"/>
  <c r="DT42" i="14"/>
  <c r="DY41" i="14"/>
  <c r="DX41" i="14"/>
  <c r="DW41" i="14"/>
  <c r="DV41" i="14"/>
  <c r="DU41" i="14"/>
  <c r="DT41" i="14"/>
  <c r="DY40" i="14"/>
  <c r="DX40" i="14"/>
  <c r="DW40" i="14"/>
  <c r="DV40" i="14"/>
  <c r="DU40" i="14"/>
  <c r="DT40" i="14"/>
  <c r="DY39" i="14"/>
  <c r="DX39" i="14"/>
  <c r="DW39" i="14"/>
  <c r="DV39" i="14"/>
  <c r="DU39" i="14"/>
  <c r="DT39" i="14"/>
  <c r="DY38" i="14"/>
  <c r="DX38" i="14"/>
  <c r="DW38" i="14"/>
  <c r="DV38" i="14"/>
  <c r="DU38" i="14"/>
  <c r="DT38" i="14"/>
  <c r="DY37" i="14"/>
  <c r="DX37" i="14"/>
  <c r="DW37" i="14"/>
  <c r="DV37" i="14"/>
  <c r="DU37" i="14"/>
  <c r="DT37" i="14"/>
  <c r="DY36" i="14"/>
  <c r="DX36" i="14"/>
  <c r="DW36" i="14"/>
  <c r="DV36" i="14"/>
  <c r="DU36" i="14"/>
  <c r="DT36" i="14"/>
  <c r="DY35" i="14"/>
  <c r="DX35" i="14"/>
  <c r="DW35" i="14"/>
  <c r="DV35" i="14"/>
  <c r="DU35" i="14"/>
  <c r="DT35" i="14"/>
  <c r="DY34" i="14"/>
  <c r="DX34" i="14"/>
  <c r="DW34" i="14"/>
  <c r="DV34" i="14"/>
  <c r="DU34" i="14"/>
  <c r="DT34" i="14"/>
  <c r="DY33" i="14"/>
  <c r="DX33" i="14"/>
  <c r="DW33" i="14"/>
  <c r="DV33" i="14"/>
  <c r="DU33" i="14"/>
  <c r="DT33" i="14"/>
  <c r="DY32" i="14"/>
  <c r="DX32" i="14"/>
  <c r="DW32" i="14"/>
  <c r="DV32" i="14"/>
  <c r="DU32" i="14"/>
  <c r="DT32" i="14"/>
  <c r="DY31" i="14"/>
  <c r="DX31" i="14"/>
  <c r="DW31" i="14"/>
  <c r="DV31" i="14"/>
  <c r="DU31" i="14"/>
  <c r="DT31" i="14"/>
  <c r="DY30" i="14"/>
  <c r="DX30" i="14"/>
  <c r="DW30" i="14"/>
  <c r="DV30" i="14"/>
  <c r="DU30" i="14"/>
  <c r="DT30" i="14"/>
  <c r="DY29" i="14"/>
  <c r="DX29" i="14"/>
  <c r="DW29" i="14"/>
  <c r="DV29" i="14"/>
  <c r="DU29" i="14"/>
  <c r="DT29" i="14"/>
  <c r="DY28" i="14"/>
  <c r="DX28" i="14"/>
  <c r="DW28" i="14"/>
  <c r="DV28" i="14"/>
  <c r="DU28" i="14"/>
  <c r="DT28" i="14"/>
  <c r="DY27" i="14"/>
  <c r="DX27" i="14"/>
  <c r="DW27" i="14"/>
  <c r="DV27" i="14"/>
  <c r="DU27" i="14"/>
  <c r="DT27" i="14"/>
  <c r="DY26" i="14"/>
  <c r="DX26" i="14"/>
  <c r="DW26" i="14"/>
  <c r="DV26" i="14"/>
  <c r="DU26" i="14"/>
  <c r="DT26" i="14"/>
  <c r="DY25" i="14"/>
  <c r="DX25" i="14"/>
  <c r="DW25" i="14"/>
  <c r="DV25" i="14"/>
  <c r="DU25" i="14"/>
  <c r="DT25" i="14"/>
  <c r="DY24" i="14"/>
  <c r="DX24" i="14"/>
  <c r="DW24" i="14"/>
  <c r="DV24" i="14"/>
  <c r="DU24" i="14"/>
  <c r="DT24" i="14"/>
  <c r="DY23" i="14"/>
  <c r="DX23" i="14"/>
  <c r="DW23" i="14"/>
  <c r="DV23" i="14"/>
  <c r="DU23" i="14"/>
  <c r="DT23" i="14"/>
  <c r="DY22" i="14"/>
  <c r="DX22" i="14"/>
  <c r="DW22" i="14"/>
  <c r="DV22" i="14"/>
  <c r="DU22" i="14"/>
  <c r="DT22" i="14"/>
  <c r="DY21" i="14"/>
  <c r="DX21" i="14"/>
  <c r="DW21" i="14"/>
  <c r="DV21" i="14"/>
  <c r="DU21" i="14"/>
  <c r="DT21" i="14"/>
  <c r="DY20" i="14"/>
  <c r="DX20" i="14"/>
  <c r="DW20" i="14"/>
  <c r="DV20" i="14"/>
  <c r="DU20" i="14"/>
  <c r="DT20" i="14"/>
  <c r="DY19" i="14"/>
  <c r="DX19" i="14"/>
  <c r="DW19" i="14"/>
  <c r="DV19" i="14"/>
  <c r="DU19" i="14"/>
  <c r="DT19" i="14"/>
  <c r="DY18" i="14"/>
  <c r="DX18" i="14"/>
  <c r="DW18" i="14"/>
  <c r="DV18" i="14"/>
  <c r="DU18" i="14"/>
  <c r="DT18" i="14"/>
  <c r="DY17" i="14"/>
  <c r="DX17" i="14"/>
  <c r="DW17" i="14"/>
  <c r="DV17" i="14"/>
  <c r="DU17" i="14"/>
  <c r="DT17" i="14"/>
  <c r="DY16" i="14"/>
  <c r="DX16" i="14"/>
  <c r="DW16" i="14"/>
  <c r="DV16" i="14"/>
  <c r="DU16" i="14"/>
  <c r="DT16" i="14"/>
  <c r="DY15" i="14"/>
  <c r="DX15" i="14"/>
  <c r="DW15" i="14"/>
  <c r="DV15" i="14"/>
  <c r="DU15" i="14"/>
  <c r="DT15" i="14"/>
  <c r="DY14" i="14"/>
  <c r="DX14" i="14"/>
  <c r="DW14" i="14"/>
  <c r="DV14" i="14"/>
  <c r="DU14" i="14"/>
  <c r="DT14" i="14"/>
  <c r="DY13" i="14"/>
  <c r="DX13" i="14"/>
  <c r="DW13" i="14"/>
  <c r="DV13" i="14"/>
  <c r="DU13" i="14"/>
  <c r="DT13" i="14"/>
  <c r="DY12" i="14"/>
  <c r="DX12" i="14"/>
  <c r="DW12" i="14"/>
  <c r="DV12" i="14"/>
  <c r="DU12" i="14"/>
  <c r="DT12" i="14"/>
  <c r="DY11" i="14"/>
  <c r="DX11" i="14"/>
  <c r="DW11" i="14"/>
  <c r="DV11" i="14"/>
  <c r="DU11" i="14"/>
  <c r="DT11" i="14"/>
  <c r="DY10" i="14"/>
  <c r="DX10" i="14"/>
  <c r="DW10" i="14"/>
  <c r="DV10" i="14"/>
  <c r="DU10" i="14"/>
  <c r="DT10" i="14"/>
  <c r="DY9" i="14"/>
  <c r="DX9" i="14"/>
  <c r="DW9" i="14"/>
  <c r="DV9" i="14"/>
  <c r="DU9" i="14"/>
  <c r="DT9" i="14"/>
  <c r="DY8" i="14"/>
  <c r="DX8" i="14"/>
  <c r="DW8" i="14"/>
  <c r="DV8" i="14"/>
  <c r="DU8" i="14"/>
  <c r="DT8" i="14"/>
  <c r="DY7" i="14"/>
  <c r="DX7" i="14"/>
  <c r="DW7" i="14"/>
  <c r="DV7" i="14"/>
  <c r="DU7" i="14"/>
  <c r="DT7" i="14"/>
  <c r="DY6" i="14"/>
  <c r="DX6" i="14"/>
  <c r="DW6" i="14"/>
  <c r="DV6" i="14"/>
  <c r="DU6" i="14"/>
  <c r="DT6" i="14"/>
  <c r="DY5" i="14"/>
  <c r="DX5" i="14"/>
  <c r="DW5" i="14"/>
  <c r="DV5" i="14"/>
  <c r="DU5" i="14"/>
  <c r="DT5" i="14"/>
  <c r="DY4" i="14"/>
  <c r="DX4" i="14"/>
  <c r="DW4" i="14"/>
  <c r="DV4" i="14"/>
  <c r="DU4" i="14"/>
  <c r="DT4" i="14"/>
  <c r="DY3" i="14"/>
  <c r="DX3" i="14"/>
  <c r="DW3" i="14"/>
  <c r="DV3" i="14"/>
  <c r="DU3" i="14"/>
  <c r="DT3" i="14"/>
  <c r="Y1" i="1"/>
  <c r="Y1" i="2"/>
  <c r="Y1" i="3"/>
  <c r="Y1" i="4"/>
  <c r="Y1" i="5"/>
  <c r="Y1" i="6"/>
  <c r="Y1" i="7"/>
  <c r="Y1" i="8"/>
  <c r="Y1" i="9"/>
  <c r="Y1" i="10"/>
  <c r="Y1" i="11"/>
  <c r="Y1" i="12"/>
  <c r="Y1" i="13"/>
  <c r="Y1" i="14"/>
  <c r="DY2" i="1"/>
  <c r="DX2" i="1"/>
  <c r="DW2" i="1"/>
  <c r="DV2" i="1"/>
  <c r="DU2" i="1"/>
  <c r="DT2" i="1"/>
  <c r="DY2" i="2"/>
  <c r="DX2" i="2"/>
  <c r="DW2" i="2"/>
  <c r="DV2" i="2"/>
  <c r="DU2" i="2"/>
  <c r="DT2" i="2"/>
  <c r="DY2" i="3"/>
  <c r="DX2" i="3"/>
  <c r="DW2" i="3"/>
  <c r="DV2" i="3"/>
  <c r="DU2" i="3"/>
  <c r="DT2" i="3"/>
  <c r="DY2" i="4"/>
  <c r="DX2" i="4"/>
  <c r="DW2" i="4"/>
  <c r="DV2" i="4"/>
  <c r="DU2" i="4"/>
  <c r="DT2" i="4"/>
  <c r="DY2" i="5"/>
  <c r="DX2" i="5"/>
  <c r="DW2" i="5"/>
  <c r="DV2" i="5"/>
  <c r="DU2" i="5"/>
  <c r="DT2" i="5"/>
  <c r="DY2" i="6"/>
  <c r="DX2" i="6"/>
  <c r="DW2" i="6"/>
  <c r="DV2" i="6"/>
  <c r="DU2" i="6"/>
  <c r="DT2" i="6"/>
  <c r="DY2" i="7"/>
  <c r="DX2" i="7"/>
  <c r="DW2" i="7"/>
  <c r="DV2" i="7"/>
  <c r="DU2" i="7"/>
  <c r="DT2" i="7"/>
  <c r="DY2" i="8"/>
  <c r="DX2" i="8"/>
  <c r="DW2" i="8"/>
  <c r="DV2" i="8"/>
  <c r="DU2" i="8"/>
  <c r="DT2" i="8"/>
  <c r="DY2" i="9"/>
  <c r="DX2" i="9"/>
  <c r="DW2" i="9"/>
  <c r="DV2" i="9"/>
  <c r="DU2" i="9"/>
  <c r="DT2" i="9"/>
  <c r="DY2" i="10"/>
  <c r="DX2" i="10"/>
  <c r="DW2" i="10"/>
  <c r="DV2" i="10"/>
  <c r="DU2" i="10"/>
  <c r="DT2" i="10"/>
  <c r="DY2" i="11"/>
  <c r="DX2" i="11"/>
  <c r="DW2" i="11"/>
  <c r="DV2" i="11"/>
  <c r="DU2" i="11"/>
  <c r="DT2" i="11"/>
  <c r="DY2" i="12"/>
  <c r="DX2" i="12"/>
  <c r="DW2" i="12"/>
  <c r="DV2" i="12"/>
  <c r="DU2" i="12"/>
  <c r="DT2" i="12"/>
  <c r="DY2" i="13"/>
  <c r="DX2" i="13"/>
  <c r="DW2" i="13"/>
  <c r="DV2" i="13"/>
  <c r="DU2" i="13"/>
  <c r="DT2" i="13"/>
  <c r="DY2" i="14"/>
  <c r="DX2" i="14"/>
  <c r="DW2" i="14"/>
  <c r="DV2" i="14"/>
  <c r="DU2" i="14"/>
  <c r="DT2" i="14"/>
  <c r="Y1" i="15"/>
  <c r="DY81" i="15"/>
  <c r="DX81" i="15"/>
  <c r="DW81" i="15"/>
  <c r="DV81" i="15"/>
  <c r="DU81" i="15"/>
  <c r="DT81" i="15"/>
  <c r="DY80" i="15"/>
  <c r="DX80" i="15"/>
  <c r="DW80" i="15"/>
  <c r="DV80" i="15"/>
  <c r="DU80" i="15"/>
  <c r="DT80" i="15"/>
  <c r="DY79" i="15"/>
  <c r="DX79" i="15"/>
  <c r="DW79" i="15"/>
  <c r="DV79" i="15"/>
  <c r="DU79" i="15"/>
  <c r="DT79" i="15"/>
  <c r="DY78" i="15"/>
  <c r="DX78" i="15"/>
  <c r="DW78" i="15"/>
  <c r="DV78" i="15"/>
  <c r="DU78" i="15"/>
  <c r="DT78" i="15"/>
  <c r="DY77" i="15"/>
  <c r="DX77" i="15"/>
  <c r="DW77" i="15"/>
  <c r="DV77" i="15"/>
  <c r="DU77" i="15"/>
  <c r="DT77" i="15"/>
  <c r="DY76" i="15"/>
  <c r="DX76" i="15"/>
  <c r="DW76" i="15"/>
  <c r="DV76" i="15"/>
  <c r="DU76" i="15"/>
  <c r="DT76" i="15"/>
  <c r="DY75" i="15"/>
  <c r="DX75" i="15"/>
  <c r="DW75" i="15"/>
  <c r="DV75" i="15"/>
  <c r="DU75" i="15"/>
  <c r="DT75" i="15"/>
  <c r="DY74" i="15"/>
  <c r="DX74" i="15"/>
  <c r="DW74" i="15"/>
  <c r="DV74" i="15"/>
  <c r="DU74" i="15"/>
  <c r="DT74" i="15"/>
  <c r="DY73" i="15"/>
  <c r="DX73" i="15"/>
  <c r="DW73" i="15"/>
  <c r="DV73" i="15"/>
  <c r="DU73" i="15"/>
  <c r="DT73" i="15"/>
  <c r="DY72" i="15"/>
  <c r="DX72" i="15"/>
  <c r="DW72" i="15"/>
  <c r="DV72" i="15"/>
  <c r="DU72" i="15"/>
  <c r="DT72" i="15"/>
  <c r="DY71" i="15"/>
  <c r="DX71" i="15"/>
  <c r="DW71" i="15"/>
  <c r="DV71" i="15"/>
  <c r="DU71" i="15"/>
  <c r="DT71" i="15"/>
  <c r="DY70" i="15"/>
  <c r="DX70" i="15"/>
  <c r="DW70" i="15"/>
  <c r="DV70" i="15"/>
  <c r="DU70" i="15"/>
  <c r="DT70" i="15"/>
  <c r="DY69" i="15"/>
  <c r="DX69" i="15"/>
  <c r="DW69" i="15"/>
  <c r="DV69" i="15"/>
  <c r="DU69" i="15"/>
  <c r="DT69" i="15"/>
  <c r="DY68" i="15"/>
  <c r="DX68" i="15"/>
  <c r="DW68" i="15"/>
  <c r="DV68" i="15"/>
  <c r="DU68" i="15"/>
  <c r="DT68" i="15"/>
  <c r="DY67" i="15"/>
  <c r="DX67" i="15"/>
  <c r="DW67" i="15"/>
  <c r="DV67" i="15"/>
  <c r="DU67" i="15"/>
  <c r="DT67" i="15"/>
  <c r="DY66" i="15"/>
  <c r="DX66" i="15"/>
  <c r="DW66" i="15"/>
  <c r="DV66" i="15"/>
  <c r="DU66" i="15"/>
  <c r="DT66" i="15"/>
  <c r="DY65" i="15"/>
  <c r="DX65" i="15"/>
  <c r="DW65" i="15"/>
  <c r="DV65" i="15"/>
  <c r="DU65" i="15"/>
  <c r="DT65" i="15"/>
  <c r="DY64" i="15"/>
  <c r="DX64" i="15"/>
  <c r="DW64" i="15"/>
  <c r="DV64" i="15"/>
  <c r="DU64" i="15"/>
  <c r="DT64" i="15"/>
  <c r="DY63" i="15"/>
  <c r="DX63" i="15"/>
  <c r="DW63" i="15"/>
  <c r="DV63" i="15"/>
  <c r="DU63" i="15"/>
  <c r="DT63" i="15"/>
  <c r="DY62" i="15"/>
  <c r="DX62" i="15"/>
  <c r="DW62" i="15"/>
  <c r="DV62" i="15"/>
  <c r="DU62" i="15"/>
  <c r="DT62" i="15"/>
  <c r="DY61" i="15"/>
  <c r="DX61" i="15"/>
  <c r="DW61" i="15"/>
  <c r="DV61" i="15"/>
  <c r="DU61" i="15"/>
  <c r="DT61" i="15"/>
  <c r="DY60" i="15"/>
  <c r="DX60" i="15"/>
  <c r="DW60" i="15"/>
  <c r="DV60" i="15"/>
  <c r="DU60" i="15"/>
  <c r="DT60" i="15"/>
  <c r="DY59" i="15"/>
  <c r="DX59" i="15"/>
  <c r="DW59" i="15"/>
  <c r="DV59" i="15"/>
  <c r="DU59" i="15"/>
  <c r="DT59" i="15"/>
  <c r="DY58" i="15"/>
  <c r="DX58" i="15"/>
  <c r="DW58" i="15"/>
  <c r="DV58" i="15"/>
  <c r="DU58" i="15"/>
  <c r="DT58" i="15"/>
  <c r="DY57" i="15"/>
  <c r="DX57" i="15"/>
  <c r="DW57" i="15"/>
  <c r="DV57" i="15"/>
  <c r="DU57" i="15"/>
  <c r="DT57" i="15"/>
  <c r="DY56" i="15"/>
  <c r="DX56" i="15"/>
  <c r="DW56" i="15"/>
  <c r="DV56" i="15"/>
  <c r="DU56" i="15"/>
  <c r="DT56" i="15"/>
  <c r="DY55" i="15"/>
  <c r="DX55" i="15"/>
  <c r="DW55" i="15"/>
  <c r="DV55" i="15"/>
  <c r="DU55" i="15"/>
  <c r="DT55" i="15"/>
  <c r="DY54" i="15"/>
  <c r="DX54" i="15"/>
  <c r="DW54" i="15"/>
  <c r="DV54" i="15"/>
  <c r="DU54" i="15"/>
  <c r="DT54" i="15"/>
  <c r="DY53" i="15"/>
  <c r="DX53" i="15"/>
  <c r="DW53" i="15"/>
  <c r="DV53" i="15"/>
  <c r="DU53" i="15"/>
  <c r="DT53" i="15"/>
  <c r="DY52" i="15"/>
  <c r="DX52" i="15"/>
  <c r="DW52" i="15"/>
  <c r="DV52" i="15"/>
  <c r="DU52" i="15"/>
  <c r="DT52" i="15"/>
  <c r="DY51" i="15"/>
  <c r="DX51" i="15"/>
  <c r="DW51" i="15"/>
  <c r="DV51" i="15"/>
  <c r="DU51" i="15"/>
  <c r="DT51" i="15"/>
  <c r="DY50" i="15"/>
  <c r="DX50" i="15"/>
  <c r="DW50" i="15"/>
  <c r="DV50" i="15"/>
  <c r="DU50" i="15"/>
  <c r="DT50" i="15"/>
  <c r="DY49" i="15"/>
  <c r="DX49" i="15"/>
  <c r="DW49" i="15"/>
  <c r="DV49" i="15"/>
  <c r="DU49" i="15"/>
  <c r="DT49" i="15"/>
  <c r="DY48" i="15"/>
  <c r="DX48" i="15"/>
  <c r="DW48" i="15"/>
  <c r="DV48" i="15"/>
  <c r="DU48" i="15"/>
  <c r="DT48" i="15"/>
  <c r="DY47" i="15"/>
  <c r="DX47" i="15"/>
  <c r="DW47" i="15"/>
  <c r="DV47" i="15"/>
  <c r="DU47" i="15"/>
  <c r="DT47" i="15"/>
  <c r="DY46" i="15"/>
  <c r="DX46" i="15"/>
  <c r="DW46" i="15"/>
  <c r="DV46" i="15"/>
  <c r="DU46" i="15"/>
  <c r="DT46" i="15"/>
  <c r="DY45" i="15"/>
  <c r="DX45" i="15"/>
  <c r="DW45" i="15"/>
  <c r="DV45" i="15"/>
  <c r="DU45" i="15"/>
  <c r="DT45" i="15"/>
  <c r="DY44" i="15"/>
  <c r="DX44" i="15"/>
  <c r="DW44" i="15"/>
  <c r="DV44" i="15"/>
  <c r="DU44" i="15"/>
  <c r="DT44" i="15"/>
  <c r="DY43" i="15"/>
  <c r="DX43" i="15"/>
  <c r="DW43" i="15"/>
  <c r="DV43" i="15"/>
  <c r="DU43" i="15"/>
  <c r="DT43" i="15"/>
  <c r="DY42" i="15"/>
  <c r="DX42" i="15"/>
  <c r="DW42" i="15"/>
  <c r="DV42" i="15"/>
  <c r="DU42" i="15"/>
  <c r="DT42" i="15"/>
  <c r="DY41" i="15"/>
  <c r="DX41" i="15"/>
  <c r="DW41" i="15"/>
  <c r="DV41" i="15"/>
  <c r="DU41" i="15"/>
  <c r="DT41" i="15"/>
  <c r="DY40" i="15"/>
  <c r="DX40" i="15"/>
  <c r="DW40" i="15"/>
  <c r="DV40" i="15"/>
  <c r="DU40" i="15"/>
  <c r="DT40" i="15"/>
  <c r="DY39" i="15"/>
  <c r="DX39" i="15"/>
  <c r="DW39" i="15"/>
  <c r="DV39" i="15"/>
  <c r="DU39" i="15"/>
  <c r="DT39" i="15"/>
  <c r="DY38" i="15"/>
  <c r="DX38" i="15"/>
  <c r="DW38" i="15"/>
  <c r="DV38" i="15"/>
  <c r="DU38" i="15"/>
  <c r="DT38" i="15"/>
  <c r="DY37" i="15"/>
  <c r="DX37" i="15"/>
  <c r="DW37" i="15"/>
  <c r="DV37" i="15"/>
  <c r="DU37" i="15"/>
  <c r="DT37" i="15"/>
  <c r="DY36" i="15"/>
  <c r="DX36" i="15"/>
  <c r="DW36" i="15"/>
  <c r="DV36" i="15"/>
  <c r="DU36" i="15"/>
  <c r="DT36" i="15"/>
  <c r="DY35" i="15"/>
  <c r="DX35" i="15"/>
  <c r="DW35" i="15"/>
  <c r="DV35" i="15"/>
  <c r="DU35" i="15"/>
  <c r="DT35" i="15"/>
  <c r="DY34" i="15"/>
  <c r="DX34" i="15"/>
  <c r="DW34" i="15"/>
  <c r="DV34" i="15"/>
  <c r="DU34" i="15"/>
  <c r="DT34" i="15"/>
  <c r="DY33" i="15"/>
  <c r="DX33" i="15"/>
  <c r="DW33" i="15"/>
  <c r="DV33" i="15"/>
  <c r="DU33" i="15"/>
  <c r="DT33" i="15"/>
  <c r="DY32" i="15"/>
  <c r="DX32" i="15"/>
  <c r="DW32" i="15"/>
  <c r="DV32" i="15"/>
  <c r="DU32" i="15"/>
  <c r="DT32" i="15"/>
  <c r="DY31" i="15"/>
  <c r="DX31" i="15"/>
  <c r="DW31" i="15"/>
  <c r="DV31" i="15"/>
  <c r="DU31" i="15"/>
  <c r="DT31" i="15"/>
  <c r="DY30" i="15"/>
  <c r="DX30" i="15"/>
  <c r="DW30" i="15"/>
  <c r="DV30" i="15"/>
  <c r="DU30" i="15"/>
  <c r="DT30" i="15"/>
  <c r="DY29" i="15"/>
  <c r="DX29" i="15"/>
  <c r="DW29" i="15"/>
  <c r="DV29" i="15"/>
  <c r="DU29" i="15"/>
  <c r="DT29" i="15"/>
  <c r="DY28" i="15"/>
  <c r="DX28" i="15"/>
  <c r="DW28" i="15"/>
  <c r="DV28" i="15"/>
  <c r="DU28" i="15"/>
  <c r="DT28" i="15"/>
  <c r="DY27" i="15"/>
  <c r="DX27" i="15"/>
  <c r="DW27" i="15"/>
  <c r="DV27" i="15"/>
  <c r="DU27" i="15"/>
  <c r="DT27" i="15"/>
  <c r="DY26" i="15"/>
  <c r="DX26" i="15"/>
  <c r="DW26" i="15"/>
  <c r="DV26" i="15"/>
  <c r="DU26" i="15"/>
  <c r="DT26" i="15"/>
  <c r="DY25" i="15"/>
  <c r="DX25" i="15"/>
  <c r="DW25" i="15"/>
  <c r="DV25" i="15"/>
  <c r="DU25" i="15"/>
  <c r="DT25" i="15"/>
  <c r="DY24" i="15"/>
  <c r="DX24" i="15"/>
  <c r="DW24" i="15"/>
  <c r="DV24" i="15"/>
  <c r="DU24" i="15"/>
  <c r="DT24" i="15"/>
  <c r="DY23" i="15"/>
  <c r="DX23" i="15"/>
  <c r="DW23" i="15"/>
  <c r="DV23" i="15"/>
  <c r="DU23" i="15"/>
  <c r="DT23" i="15"/>
  <c r="DY22" i="15"/>
  <c r="DX22" i="15"/>
  <c r="DW22" i="15"/>
  <c r="DV22" i="15"/>
  <c r="DU22" i="15"/>
  <c r="DT22" i="15"/>
  <c r="DY21" i="15"/>
  <c r="DX21" i="15"/>
  <c r="DW21" i="15"/>
  <c r="DV21" i="15"/>
  <c r="DU21" i="15"/>
  <c r="DT21" i="15"/>
  <c r="DY20" i="15"/>
  <c r="DX20" i="15"/>
  <c r="DW20" i="15"/>
  <c r="DV20" i="15"/>
  <c r="DU20" i="15"/>
  <c r="DT20" i="15"/>
  <c r="DY19" i="15"/>
  <c r="DX19" i="15"/>
  <c r="DW19" i="15"/>
  <c r="DV19" i="15"/>
  <c r="DU19" i="15"/>
  <c r="DT19" i="15"/>
  <c r="DY18" i="15"/>
  <c r="DX18" i="15"/>
  <c r="DW18" i="15"/>
  <c r="DV18" i="15"/>
  <c r="DU18" i="15"/>
  <c r="DT18" i="15"/>
  <c r="DY17" i="15"/>
  <c r="DX17" i="15"/>
  <c r="DW17" i="15"/>
  <c r="DV17" i="15"/>
  <c r="DU17" i="15"/>
  <c r="DT17" i="15"/>
  <c r="DY16" i="15"/>
  <c r="DX16" i="15"/>
  <c r="DW16" i="15"/>
  <c r="DV16" i="15"/>
  <c r="DU16" i="15"/>
  <c r="DT16" i="15"/>
  <c r="DY15" i="15"/>
  <c r="DX15" i="15"/>
  <c r="DW15" i="15"/>
  <c r="DV15" i="15"/>
  <c r="DU15" i="15"/>
  <c r="DT15" i="15"/>
  <c r="DY14" i="15"/>
  <c r="DX14" i="15"/>
  <c r="DW14" i="15"/>
  <c r="DV14" i="15"/>
  <c r="DU14" i="15"/>
  <c r="DT14" i="15"/>
  <c r="DY13" i="15"/>
  <c r="DX13" i="15"/>
  <c r="DW13" i="15"/>
  <c r="DV13" i="15"/>
  <c r="DU13" i="15"/>
  <c r="DT13" i="15"/>
  <c r="DY12" i="15"/>
  <c r="DX12" i="15"/>
  <c r="DW12" i="15"/>
  <c r="DV12" i="15"/>
  <c r="DU12" i="15"/>
  <c r="DT12" i="15"/>
  <c r="DY11" i="15"/>
  <c r="DX11" i="15"/>
  <c r="DW11" i="15"/>
  <c r="DV11" i="15"/>
  <c r="DU11" i="15"/>
  <c r="DT11" i="15"/>
  <c r="DY10" i="15"/>
  <c r="DX10" i="15"/>
  <c r="DW10" i="15"/>
  <c r="DV10" i="15"/>
  <c r="DU10" i="15"/>
  <c r="DT10" i="15"/>
  <c r="DY9" i="15"/>
  <c r="DX9" i="15"/>
  <c r="DW9" i="15"/>
  <c r="DV9" i="15"/>
  <c r="DU9" i="15"/>
  <c r="DT9" i="15"/>
  <c r="DY8" i="15"/>
  <c r="DX8" i="15"/>
  <c r="DW8" i="15"/>
  <c r="DV8" i="15"/>
  <c r="DU8" i="15"/>
  <c r="DT8" i="15"/>
  <c r="DY7" i="15"/>
  <c r="DX7" i="15"/>
  <c r="DW7" i="15"/>
  <c r="DV7" i="15"/>
  <c r="DU7" i="15"/>
  <c r="DT7" i="15"/>
  <c r="DY6" i="15"/>
  <c r="DX6" i="15"/>
  <c r="DW6" i="15"/>
  <c r="DV6" i="15"/>
  <c r="DU6" i="15"/>
  <c r="DT6" i="15"/>
  <c r="DY5" i="15"/>
  <c r="DX5" i="15"/>
  <c r="DW5" i="15"/>
  <c r="DV5" i="15"/>
  <c r="DU5" i="15"/>
  <c r="DT5" i="15"/>
  <c r="DY4" i="15"/>
  <c r="DX4" i="15"/>
  <c r="DW4" i="15"/>
  <c r="DV4" i="15"/>
  <c r="DU4" i="15"/>
  <c r="DT4" i="15"/>
  <c r="DY3" i="15"/>
  <c r="DX3" i="15"/>
  <c r="DW3" i="15"/>
  <c r="DV3" i="15"/>
  <c r="DU3" i="15"/>
  <c r="DT3" i="15"/>
  <c r="DY2" i="15"/>
  <c r="DX2" i="15"/>
  <c r="DV2" i="15"/>
  <c r="DW2" i="15"/>
  <c r="DU2" i="15"/>
  <c r="DT2" i="15"/>
  <c r="T16" i="30"/>
  <c r="T5" i="20"/>
  <c r="Q9" i="24"/>
  <c r="U2" i="25"/>
  <c r="T3" i="18"/>
  <c r="R14" i="20"/>
  <c r="R5" i="24"/>
  <c r="T16" i="28"/>
  <c r="T10" i="16"/>
  <c r="S6" i="18"/>
  <c r="Q15" i="27"/>
  <c r="P11" i="24"/>
  <c r="P16" i="20"/>
  <c r="S8" i="19"/>
  <c r="U15" i="16"/>
  <c r="P5" i="30"/>
  <c r="T10" i="20"/>
  <c r="T4" i="23"/>
  <c r="R16" i="25"/>
  <c r="S17" i="20"/>
  <c r="R10" i="20"/>
  <c r="R3" i="20"/>
  <c r="T13" i="20"/>
  <c r="P11" i="21"/>
  <c r="P16" i="27"/>
  <c r="T2" i="17"/>
  <c r="Q13" i="24"/>
  <c r="U3" i="20"/>
  <c r="P8" i="27"/>
  <c r="T11" i="17"/>
  <c r="R13" i="17"/>
  <c r="T7" i="23"/>
  <c r="S17" i="29"/>
  <c r="U15" i="22"/>
  <c r="U10" i="20"/>
  <c r="R6" i="26"/>
  <c r="S9" i="21"/>
  <c r="U10" i="25"/>
  <c r="T13" i="17"/>
  <c r="R12" i="26"/>
  <c r="Q7" i="17"/>
  <c r="T9" i="18"/>
  <c r="U17" i="29"/>
  <c r="U11" i="30"/>
  <c r="Q11" i="30"/>
  <c r="P14" i="16"/>
  <c r="R9" i="29"/>
  <c r="Q5" i="23"/>
  <c r="U8" i="30"/>
  <c r="S16" i="30"/>
  <c r="R9" i="24"/>
  <c r="T12" i="18"/>
  <c r="R16" i="29"/>
  <c r="P4" i="26"/>
  <c r="S3" i="23"/>
  <c r="S9" i="16"/>
  <c r="S6" i="28"/>
  <c r="P6" i="25"/>
  <c r="U3" i="22"/>
  <c r="R5" i="27"/>
  <c r="P13" i="28"/>
  <c r="S7" i="20"/>
  <c r="S14" i="20"/>
  <c r="Q5" i="26"/>
  <c r="P10" i="27"/>
  <c r="R15" i="20"/>
  <c r="S11" i="16"/>
  <c r="Q6" i="28"/>
  <c r="R4" i="18"/>
  <c r="U13" i="24"/>
  <c r="S15" i="24"/>
  <c r="S2" i="17"/>
  <c r="Q4" i="28"/>
  <c r="T2" i="28"/>
  <c r="Q17" i="23"/>
  <c r="U12" i="18"/>
  <c r="T10" i="27"/>
  <c r="S3" i="26"/>
  <c r="U17" i="19"/>
  <c r="U2" i="16"/>
  <c r="S5" i="19"/>
  <c r="S7" i="28"/>
  <c r="Q3" i="28"/>
  <c r="P2" i="29"/>
  <c r="Q10" i="16"/>
  <c r="Q7" i="24"/>
  <c r="R6" i="20"/>
  <c r="U13" i="22"/>
  <c r="Q7" i="16"/>
  <c r="P7" i="25"/>
  <c r="S13" i="27"/>
  <c r="P4" i="22"/>
  <c r="Q4" i="25"/>
  <c r="T15" i="29"/>
  <c r="Q10" i="23"/>
  <c r="T8" i="20"/>
  <c r="P3" i="21"/>
  <c r="S15" i="22"/>
  <c r="Q14" i="25"/>
  <c r="T17" i="21"/>
  <c r="P14" i="26"/>
  <c r="P11" i="30"/>
  <c r="U10" i="29"/>
  <c r="P14" i="19"/>
  <c r="S10" i="24"/>
  <c r="T10" i="24"/>
  <c r="U14" i="22"/>
  <c r="Q8" i="29"/>
  <c r="Q12" i="21"/>
  <c r="U9" i="27"/>
  <c r="P8" i="20"/>
  <c r="P12" i="19"/>
  <c r="S17" i="21"/>
  <c r="T3" i="27"/>
  <c r="T16" i="24"/>
  <c r="T7" i="26"/>
  <c r="P9" i="29"/>
  <c r="U13" i="16"/>
  <c r="R8" i="18"/>
  <c r="Q5" i="22"/>
  <c r="R10" i="17"/>
  <c r="R6" i="29"/>
  <c r="T12" i="25"/>
  <c r="T14" i="30"/>
  <c r="T4" i="21"/>
  <c r="P2" i="22"/>
  <c r="T13" i="25"/>
  <c r="U16" i="16"/>
  <c r="Q2" i="18"/>
  <c r="P3" i="28"/>
  <c r="S10" i="22"/>
  <c r="R11" i="28"/>
  <c r="P12" i="21"/>
  <c r="P2" i="26"/>
  <c r="S17" i="27"/>
  <c r="R8" i="21"/>
  <c r="T6" i="20"/>
  <c r="S4" i="28"/>
  <c r="S5" i="26"/>
  <c r="P2" i="30"/>
  <c r="P6" i="16"/>
  <c r="R15" i="17"/>
  <c r="R3" i="19"/>
  <c r="S7" i="23"/>
  <c r="T8" i="21"/>
  <c r="R4" i="17"/>
  <c r="U5" i="18"/>
  <c r="P11" i="20"/>
  <c r="P5" i="18"/>
  <c r="S13" i="18"/>
  <c r="S8" i="25"/>
  <c r="T12" i="24"/>
  <c r="T2" i="20"/>
  <c r="P11" i="22"/>
  <c r="U11" i="18"/>
  <c r="R17" i="22"/>
  <c r="Q5" i="19"/>
  <c r="R5" i="30"/>
  <c r="P6" i="28"/>
  <c r="P9" i="18"/>
  <c r="R5" i="28"/>
  <c r="R15" i="16"/>
  <c r="R15" i="19"/>
  <c r="P13" i="22"/>
  <c r="P7" i="17"/>
  <c r="U11" i="26"/>
  <c r="R16" i="19"/>
  <c r="Q8" i="28"/>
  <c r="R3" i="29"/>
  <c r="U14" i="20"/>
  <c r="U9" i="25"/>
  <c r="U17" i="24"/>
  <c r="U9" i="23"/>
  <c r="P9" i="20"/>
  <c r="S5" i="16"/>
  <c r="Q13" i="21"/>
  <c r="R16" i="18"/>
  <c r="U17" i="25"/>
  <c r="S10" i="27"/>
  <c r="S14" i="29"/>
  <c r="U10" i="18"/>
  <c r="S11" i="17"/>
  <c r="R10" i="30"/>
  <c r="R2" i="27"/>
  <c r="Q3" i="17"/>
  <c r="P7" i="28"/>
  <c r="U11" i="21"/>
  <c r="P10" i="28"/>
  <c r="P17" i="20"/>
  <c r="P17" i="23"/>
  <c r="R15" i="26"/>
  <c r="T13" i="28"/>
  <c r="R7" i="16"/>
  <c r="T13" i="24"/>
  <c r="S3" i="29"/>
  <c r="T9" i="21"/>
  <c r="R14" i="17"/>
  <c r="T2" i="25"/>
  <c r="T2" i="18"/>
  <c r="S6" i="26"/>
  <c r="U17" i="16"/>
  <c r="P10" i="20"/>
  <c r="Q6" i="21"/>
  <c r="P16" i="17"/>
  <c r="R12" i="28"/>
  <c r="P8" i="30"/>
  <c r="Q11" i="17"/>
  <c r="R11" i="27"/>
  <c r="T3" i="30"/>
  <c r="S11" i="19"/>
  <c r="Q11" i="22"/>
  <c r="T12" i="28"/>
  <c r="T4" i="18"/>
  <c r="U2" i="20"/>
  <c r="Q8" i="17"/>
  <c r="T11" i="25"/>
  <c r="P12" i="28"/>
  <c r="R11" i="18"/>
  <c r="U14" i="24"/>
  <c r="U6" i="22"/>
  <c r="P17" i="24"/>
  <c r="R2" i="28"/>
  <c r="U7" i="28"/>
  <c r="T15" i="19"/>
  <c r="T9" i="19"/>
  <c r="R3" i="17"/>
  <c r="U7" i="17"/>
  <c r="S8" i="22"/>
  <c r="S5" i="17"/>
  <c r="T9" i="28"/>
  <c r="P9" i="26"/>
  <c r="T6" i="22"/>
  <c r="Q4" i="26"/>
  <c r="S7" i="22"/>
  <c r="S10" i="16"/>
  <c r="U11" i="23"/>
  <c r="S12" i="30"/>
  <c r="U10" i="23"/>
  <c r="P16" i="30"/>
  <c r="T15" i="20"/>
  <c r="S16" i="18"/>
  <c r="S2" i="29"/>
  <c r="Q9" i="21"/>
  <c r="P5" i="25"/>
  <c r="Q9" i="25"/>
  <c r="R12" i="30"/>
  <c r="P17" i="18"/>
  <c r="U16" i="24"/>
  <c r="U12" i="21"/>
  <c r="R17" i="18"/>
  <c r="T3" i="28"/>
  <c r="S4" i="18"/>
  <c r="S13" i="30"/>
  <c r="S4" i="17"/>
  <c r="U15" i="20"/>
  <c r="Q4" i="18"/>
  <c r="U4" i="28"/>
  <c r="S6" i="27"/>
  <c r="T6" i="18"/>
  <c r="P7" i="22"/>
  <c r="S9" i="20"/>
  <c r="P5" i="28"/>
  <c r="T11" i="29"/>
  <c r="R16" i="26"/>
  <c r="S10" i="29"/>
  <c r="P2" i="25"/>
  <c r="R14" i="23"/>
  <c r="P4" i="17"/>
  <c r="S4" i="20"/>
  <c r="T7" i="21"/>
  <c r="R12" i="29"/>
  <c r="Q6" i="24"/>
  <c r="P10" i="21"/>
  <c r="Q16" i="28"/>
  <c r="Q6" i="18"/>
  <c r="U12" i="22"/>
  <c r="S2" i="22"/>
  <c r="Q8" i="25"/>
  <c r="U9" i="24"/>
  <c r="T13" i="16"/>
  <c r="U14" i="19"/>
  <c r="U9" i="26"/>
  <c r="U6" i="18"/>
  <c r="R14" i="19"/>
  <c r="R13" i="24"/>
  <c r="U10" i="17"/>
  <c r="P6" i="23"/>
  <c r="S15" i="27"/>
  <c r="P11" i="29"/>
  <c r="P12" i="27"/>
  <c r="S7" i="24"/>
  <c r="R14" i="25"/>
  <c r="U12" i="19"/>
  <c r="U15" i="23"/>
  <c r="U7" i="19"/>
  <c r="R4" i="24"/>
  <c r="Q10" i="30"/>
  <c r="P13" i="27"/>
  <c r="R9" i="22"/>
  <c r="Q16" i="27"/>
  <c r="T15" i="25"/>
  <c r="P6" i="29"/>
  <c r="U4" i="20"/>
  <c r="U4" i="18"/>
  <c r="R8" i="25"/>
  <c r="R3" i="21"/>
  <c r="R13" i="18"/>
  <c r="P10" i="17"/>
  <c r="U16" i="29"/>
  <c r="U9" i="19"/>
  <c r="R17" i="20"/>
  <c r="Q6" i="20"/>
  <c r="U10" i="22"/>
  <c r="Q12" i="30"/>
  <c r="R13" i="26"/>
  <c r="P6" i="22"/>
  <c r="P10" i="24"/>
  <c r="S11" i="27"/>
  <c r="S13" i="23"/>
  <c r="T17" i="24"/>
  <c r="U5" i="30"/>
  <c r="P5" i="23"/>
  <c r="S14" i="16"/>
  <c r="Q11" i="26"/>
  <c r="T14" i="17"/>
  <c r="R7" i="28"/>
  <c r="Q3" i="27"/>
  <c r="Q7" i="27"/>
  <c r="S12" i="21"/>
  <c r="Q17" i="24"/>
  <c r="U4" i="24"/>
  <c r="U8" i="18"/>
  <c r="R2" i="17"/>
  <c r="P16" i="18"/>
  <c r="S13" i="16"/>
  <c r="U7" i="29"/>
  <c r="R13" i="21"/>
  <c r="Q12" i="25"/>
  <c r="P4" i="27"/>
  <c r="Q13" i="17"/>
  <c r="R11" i="25"/>
  <c r="Q14" i="18"/>
  <c r="Q17" i="25"/>
  <c r="T5" i="21"/>
  <c r="U6" i="25"/>
  <c r="S6" i="23"/>
  <c r="Q9" i="20"/>
  <c r="R14" i="22"/>
  <c r="Q7" i="21"/>
  <c r="Q11" i="24"/>
  <c r="Q5" i="20"/>
  <c r="P4" i="20"/>
  <c r="R8" i="16"/>
  <c r="U2" i="17"/>
  <c r="S13" i="21"/>
  <c r="T11" i="16"/>
  <c r="S15" i="17"/>
  <c r="U7" i="21"/>
  <c r="Q15" i="21"/>
  <c r="S16" i="24"/>
  <c r="S4" i="25"/>
  <c r="S6" i="22"/>
  <c r="U12" i="20"/>
  <c r="T10" i="17"/>
  <c r="Q11" i="28"/>
  <c r="R5" i="26"/>
  <c r="T12" i="17"/>
  <c r="Q8" i="21"/>
  <c r="U4" i="16"/>
  <c r="S5" i="27"/>
  <c r="S12" i="20"/>
  <c r="U2" i="28"/>
  <c r="U3" i="27"/>
  <c r="P15" i="26"/>
  <c r="Q5" i="18"/>
  <c r="T2" i="16"/>
  <c r="S5" i="28"/>
  <c r="T4" i="16"/>
  <c r="U10" i="26"/>
  <c r="U8" i="16"/>
  <c r="R10" i="26"/>
  <c r="Q9" i="22"/>
  <c r="U13" i="28"/>
  <c r="Q17" i="30"/>
  <c r="P4" i="29"/>
  <c r="U10" i="24"/>
  <c r="S2" i="21"/>
  <c r="Q2" i="26"/>
  <c r="R6" i="16"/>
  <c r="U12" i="27"/>
  <c r="U9" i="18"/>
  <c r="Q10" i="28"/>
  <c r="S3" i="18"/>
  <c r="R12" i="18"/>
  <c r="S12" i="23"/>
  <c r="T5" i="25"/>
  <c r="Q13" i="30"/>
  <c r="R4" i="27"/>
  <c r="R16" i="24"/>
  <c r="R9" i="28"/>
  <c r="S10" i="17"/>
  <c r="U2" i="24"/>
  <c r="P14" i="29"/>
  <c r="S6" i="30"/>
  <c r="P5" i="19"/>
  <c r="R17" i="28"/>
  <c r="U15" i="19"/>
  <c r="Q17" i="26"/>
  <c r="P15" i="16"/>
  <c r="S10" i="25"/>
  <c r="Q6" i="25"/>
  <c r="S3" i="16"/>
  <c r="T7" i="24"/>
  <c r="P17" i="25"/>
  <c r="Q17" i="18"/>
  <c r="R17" i="21"/>
  <c r="U6" i="23"/>
  <c r="R10" i="23"/>
  <c r="T14" i="18"/>
  <c r="S9" i="30"/>
  <c r="R7" i="18"/>
  <c r="U8" i="24"/>
  <c r="P8" i="18"/>
  <c r="Q3" i="25"/>
  <c r="S14" i="27"/>
  <c r="P3" i="26"/>
  <c r="T13" i="22"/>
  <c r="S8" i="29"/>
  <c r="T14" i="24"/>
  <c r="S2" i="20"/>
  <c r="T15" i="28"/>
  <c r="S15" i="21"/>
  <c r="Q14" i="16"/>
  <c r="P3" i="18"/>
  <c r="Q8" i="22"/>
  <c r="S12" i="29"/>
  <c r="R7" i="23"/>
  <c r="T15" i="27"/>
  <c r="U12" i="28"/>
  <c r="T10" i="25"/>
  <c r="Q2" i="24"/>
  <c r="R3" i="28"/>
  <c r="T3" i="22"/>
  <c r="S4" i="16"/>
  <c r="S3" i="27"/>
  <c r="Q13" i="26"/>
  <c r="Q2" i="27"/>
  <c r="T9" i="30"/>
  <c r="S2" i="24"/>
  <c r="U8" i="20"/>
  <c r="Q14" i="22"/>
  <c r="P7" i="21"/>
  <c r="R7" i="21"/>
  <c r="S8" i="24"/>
  <c r="S2" i="26"/>
  <c r="Q8" i="18"/>
  <c r="P12" i="17"/>
  <c r="R2" i="21"/>
  <c r="U7" i="25"/>
  <c r="P8" i="25"/>
  <c r="Q17" i="19"/>
  <c r="P2" i="18"/>
  <c r="U17" i="27"/>
  <c r="U12" i="29"/>
  <c r="T11" i="24"/>
  <c r="T6" i="16"/>
  <c r="T10" i="30"/>
  <c r="R8" i="23"/>
  <c r="T4" i="22"/>
  <c r="P16" i="16"/>
  <c r="R7" i="24"/>
  <c r="P13" i="26"/>
  <c r="R10" i="29"/>
  <c r="R11" i="22"/>
  <c r="T3" i="17"/>
  <c r="S7" i="16"/>
  <c r="R5" i="21"/>
  <c r="S8" i="27"/>
  <c r="Q14" i="26"/>
  <c r="S11" i="29"/>
  <c r="S15" i="20"/>
  <c r="S2" i="23"/>
  <c r="T17" i="19"/>
  <c r="U2" i="22"/>
  <c r="Q15" i="26"/>
  <c r="T11" i="20"/>
  <c r="S8" i="30"/>
  <c r="S17" i="30"/>
  <c r="T10" i="18"/>
  <c r="S14" i="25"/>
  <c r="P12" i="26"/>
  <c r="T8" i="30"/>
  <c r="P10" i="19"/>
  <c r="T8" i="25"/>
  <c r="S15" i="16"/>
  <c r="Q4" i="22"/>
  <c r="U5" i="20"/>
  <c r="R17" i="17"/>
  <c r="P4" i="28"/>
  <c r="S11" i="21"/>
  <c r="Q4" i="20"/>
  <c r="P4" i="30"/>
  <c r="S8" i="28"/>
  <c r="R11" i="16"/>
  <c r="T4" i="19"/>
  <c r="R14" i="24"/>
  <c r="T17" i="28"/>
  <c r="U2" i="30"/>
  <c r="T16" i="25"/>
  <c r="U5" i="25"/>
  <c r="P11" i="23"/>
  <c r="S7" i="21"/>
  <c r="P7" i="27"/>
  <c r="Q2" i="22"/>
  <c r="S16" i="23"/>
  <c r="U5" i="17"/>
  <c r="P10" i="16"/>
  <c r="P11" i="25"/>
  <c r="S3" i="28"/>
  <c r="T9" i="17"/>
  <c r="R4" i="16"/>
  <c r="P3" i="16"/>
  <c r="R9" i="23"/>
  <c r="P15" i="28"/>
  <c r="P7" i="19"/>
  <c r="S13" i="24"/>
  <c r="P15" i="22"/>
  <c r="S7" i="27"/>
  <c r="T16" i="23"/>
  <c r="T2" i="21"/>
  <c r="S12" i="27"/>
  <c r="R11" i="17"/>
  <c r="S17" i="24"/>
  <c r="T15" i="17"/>
  <c r="R15" i="24"/>
  <c r="Q13" i="27"/>
  <c r="U8" i="25"/>
  <c r="S16" i="19"/>
  <c r="U15" i="24"/>
  <c r="P14" i="21"/>
  <c r="S12" i="19"/>
  <c r="S2" i="25"/>
  <c r="Q16" i="30"/>
  <c r="P16" i="26"/>
  <c r="T8" i="27"/>
  <c r="R12" i="23"/>
  <c r="U12" i="26"/>
  <c r="U13" i="26"/>
  <c r="S13" i="26"/>
  <c r="P15" i="30"/>
  <c r="R7" i="26"/>
  <c r="T7" i="17"/>
  <c r="S17" i="22"/>
  <c r="T7" i="30"/>
  <c r="R15" i="29"/>
  <c r="U14" i="30"/>
  <c r="Q13" i="19"/>
  <c r="U11" i="27"/>
  <c r="R3" i="22"/>
  <c r="P9" i="16"/>
  <c r="S2" i="18"/>
  <c r="P3" i="27"/>
  <c r="R14" i="21"/>
  <c r="S5" i="18"/>
  <c r="Q14" i="23"/>
  <c r="U12" i="24"/>
  <c r="S17" i="23"/>
  <c r="U6" i="24"/>
  <c r="Q2" i="19"/>
  <c r="Q9" i="30"/>
  <c r="S16" i="21"/>
  <c r="U5" i="22"/>
  <c r="S16" i="20"/>
  <c r="S8" i="20"/>
  <c r="U6" i="28"/>
  <c r="P12" i="29"/>
  <c r="S11" i="23"/>
  <c r="R6" i="22"/>
  <c r="P16" i="29"/>
  <c r="S5" i="30"/>
  <c r="S5" i="25"/>
  <c r="Q5" i="16"/>
  <c r="U5" i="19"/>
  <c r="S11" i="18"/>
  <c r="Q17" i="21"/>
  <c r="S14" i="21"/>
  <c r="Q16" i="22"/>
  <c r="P7" i="16"/>
  <c r="Q13" i="20"/>
  <c r="R14" i="30"/>
  <c r="R4" i="25"/>
  <c r="T12" i="21"/>
  <c r="P16" i="22"/>
  <c r="Q15" i="19"/>
  <c r="S5" i="29"/>
  <c r="S2" i="16"/>
  <c r="R9" i="26"/>
  <c r="R12" i="21"/>
  <c r="Q10" i="20"/>
  <c r="Q10" i="25"/>
  <c r="R8" i="19"/>
  <c r="T2" i="27"/>
  <c r="R16" i="28"/>
  <c r="P17" i="16"/>
  <c r="T3" i="26"/>
  <c r="T3" i="20"/>
  <c r="Q2" i="28"/>
  <c r="S4" i="30"/>
  <c r="U15" i="18"/>
  <c r="P4" i="19"/>
  <c r="T14" i="28"/>
  <c r="S9" i="27"/>
  <c r="R14" i="16"/>
  <c r="R11" i="30"/>
  <c r="R12" i="24"/>
  <c r="U15" i="27"/>
  <c r="Q12" i="16"/>
  <c r="Q9" i="29"/>
  <c r="T8" i="26"/>
  <c r="P12" i="18"/>
  <c r="R17" i="24"/>
  <c r="Q17" i="17"/>
  <c r="R12" i="17"/>
  <c r="U8" i="29"/>
  <c r="R9" i="20"/>
  <c r="T15" i="21"/>
  <c r="Q10" i="17"/>
  <c r="Q8" i="20"/>
  <c r="R8" i="22"/>
  <c r="P2" i="19"/>
  <c r="P3" i="17"/>
  <c r="S14" i="24"/>
  <c r="T11" i="18"/>
  <c r="R16" i="30"/>
  <c r="U15" i="17"/>
  <c r="R10" i="24"/>
  <c r="Q16" i="23"/>
  <c r="R9" i="18"/>
  <c r="P17" i="27"/>
  <c r="R2" i="30"/>
  <c r="S4" i="27"/>
  <c r="T13" i="27"/>
  <c r="R10" i="25"/>
  <c r="P15" i="19"/>
  <c r="U3" i="23"/>
  <c r="S2" i="27"/>
  <c r="P10" i="29"/>
  <c r="T15" i="30"/>
  <c r="Q11" i="16"/>
  <c r="Q17" i="16"/>
  <c r="U17" i="21"/>
  <c r="T16" i="21"/>
  <c r="U9" i="30"/>
  <c r="T3" i="23"/>
  <c r="U7" i="20"/>
  <c r="R4" i="28"/>
  <c r="T5" i="16"/>
  <c r="Q7" i="23"/>
  <c r="S3" i="24"/>
  <c r="Q16" i="16"/>
  <c r="P3" i="29"/>
  <c r="P14" i="17"/>
  <c r="U14" i="17"/>
  <c r="Q15" i="23"/>
  <c r="S4" i="23"/>
  <c r="R9" i="19"/>
  <c r="U9" i="17"/>
  <c r="U5" i="24"/>
  <c r="P8" i="17"/>
  <c r="S17" i="16"/>
  <c r="P17" i="29"/>
  <c r="T5" i="29"/>
  <c r="Q3" i="30"/>
  <c r="S14" i="23"/>
  <c r="U12" i="16"/>
  <c r="R16" i="16"/>
  <c r="Q12" i="18"/>
  <c r="R4" i="26"/>
  <c r="P14" i="30"/>
  <c r="P17" i="30"/>
  <c r="P13" i="19"/>
  <c r="R4" i="19"/>
  <c r="R3" i="18"/>
  <c r="Q16" i="17"/>
  <c r="T8" i="24"/>
  <c r="R11" i="19"/>
  <c r="T8" i="22"/>
  <c r="Q16" i="25"/>
  <c r="P5" i="27"/>
  <c r="T2" i="29"/>
  <c r="T17" i="16"/>
  <c r="U15" i="26"/>
  <c r="U13" i="23"/>
  <c r="U3" i="21"/>
  <c r="U4" i="22"/>
  <c r="R14" i="18"/>
  <c r="U13" i="17"/>
  <c r="S6" i="17"/>
  <c r="P17" i="19"/>
  <c r="Q14" i="29"/>
  <c r="Q5" i="30"/>
  <c r="R6" i="30"/>
  <c r="Q11" i="20"/>
  <c r="R15" i="30"/>
  <c r="R8" i="28"/>
  <c r="T5" i="22"/>
  <c r="R11" i="21"/>
  <c r="S5" i="24"/>
  <c r="Q14" i="19"/>
  <c r="P15" i="18"/>
  <c r="T6" i="23"/>
  <c r="U16" i="20"/>
  <c r="Q9" i="23"/>
  <c r="T17" i="23"/>
  <c r="P2" i="17"/>
  <c r="Q6" i="26"/>
  <c r="S17" i="18"/>
  <c r="R15" i="28"/>
  <c r="P14" i="25"/>
  <c r="U8" i="21"/>
  <c r="U11" i="20"/>
  <c r="T14" i="22"/>
  <c r="Q12" i="23"/>
  <c r="S15" i="30"/>
  <c r="U5" i="27"/>
  <c r="Q14" i="28"/>
  <c r="T5" i="27"/>
  <c r="R17" i="19"/>
  <c r="T14" i="21"/>
  <c r="S3" i="19"/>
  <c r="S7" i="29"/>
  <c r="T16" i="22"/>
  <c r="T16" i="19"/>
  <c r="Q10" i="22"/>
  <c r="Q7" i="28"/>
  <c r="R3" i="25"/>
  <c r="U7" i="26"/>
  <c r="R5" i="23"/>
  <c r="S11" i="24"/>
  <c r="R3" i="16"/>
  <c r="R16" i="17"/>
  <c r="P15" i="27"/>
  <c r="T6" i="28"/>
  <c r="U8" i="26"/>
  <c r="R4" i="21"/>
  <c r="S17" i="25"/>
  <c r="U11" i="28"/>
  <c r="P14" i="18"/>
  <c r="Q12" i="26"/>
  <c r="R12" i="27"/>
  <c r="Q15" i="16"/>
  <c r="S8" i="21"/>
  <c r="T4" i="28"/>
  <c r="S12" i="28"/>
  <c r="R13" i="30"/>
  <c r="T3" i="16"/>
  <c r="U11" i="19"/>
  <c r="Q13" i="25"/>
  <c r="S16" i="17"/>
  <c r="Q14" i="17"/>
  <c r="Q8" i="27"/>
  <c r="S9" i="18"/>
  <c r="Q16" i="20"/>
  <c r="T7" i="20"/>
  <c r="S8" i="16"/>
  <c r="Q12" i="29"/>
  <c r="R7" i="29"/>
  <c r="U7" i="30"/>
  <c r="S9" i="29"/>
  <c r="R9" i="17"/>
  <c r="P6" i="17"/>
  <c r="S10" i="30"/>
  <c r="Q3" i="29"/>
  <c r="Q10" i="29"/>
  <c r="P15" i="24"/>
  <c r="T16" i="27"/>
  <c r="S9" i="17"/>
  <c r="R10" i="22"/>
  <c r="P3" i="24"/>
  <c r="U17" i="20"/>
  <c r="R8" i="29"/>
  <c r="S4" i="21"/>
  <c r="U4" i="29"/>
  <c r="Q6" i="19"/>
  <c r="S8" i="26"/>
  <c r="Q11" i="29"/>
  <c r="Q3" i="20"/>
  <c r="S12" i="18"/>
  <c r="T6" i="30"/>
  <c r="U14" i="16"/>
  <c r="P6" i="20"/>
  <c r="T5" i="26"/>
  <c r="Q12" i="22"/>
  <c r="R4" i="20"/>
  <c r="S9" i="24"/>
  <c r="P5" i="16"/>
  <c r="U6" i="30"/>
  <c r="Q6" i="29"/>
  <c r="R3" i="26"/>
  <c r="Q3" i="19"/>
  <c r="Q8" i="26"/>
  <c r="Q15" i="29"/>
  <c r="T13" i="30"/>
  <c r="R13" i="27"/>
  <c r="R17" i="27"/>
  <c r="U16" i="17"/>
  <c r="S9" i="23"/>
  <c r="P13" i="23"/>
  <c r="T13" i="23"/>
  <c r="P2" i="23"/>
  <c r="S8" i="23"/>
  <c r="S13" i="22"/>
  <c r="T5" i="18"/>
  <c r="Q2" i="16"/>
  <c r="S4" i="22"/>
  <c r="T14" i="27"/>
  <c r="P7" i="29"/>
  <c r="R13" i="19"/>
  <c r="T4" i="30"/>
  <c r="S15" i="18"/>
  <c r="S5" i="21"/>
  <c r="Q2" i="25"/>
  <c r="U4" i="19"/>
  <c r="T2" i="24"/>
  <c r="S7" i="17"/>
  <c r="U9" i="20"/>
  <c r="T9" i="25"/>
  <c r="U4" i="27"/>
  <c r="P12" i="25"/>
  <c r="P13" i="18"/>
  <c r="S10" i="21"/>
  <c r="T8" i="16"/>
  <c r="U10" i="16"/>
  <c r="P8" i="24"/>
  <c r="U6" i="26"/>
  <c r="Q15" i="24"/>
  <c r="Q14" i="30"/>
  <c r="T16" i="18"/>
  <c r="T10" i="26"/>
  <c r="R9" i="21"/>
  <c r="S16" i="26"/>
  <c r="R16" i="27"/>
  <c r="P16" i="28"/>
  <c r="P7" i="20"/>
  <c r="S3" i="17"/>
  <c r="Q15" i="17"/>
  <c r="Q6" i="17"/>
  <c r="S8" i="17"/>
  <c r="P12" i="24"/>
  <c r="S9" i="25"/>
  <c r="P11" i="26"/>
  <c r="T6" i="25"/>
  <c r="Q4" i="27"/>
  <c r="S15" i="29"/>
  <c r="P8" i="29"/>
  <c r="S9" i="22"/>
  <c r="U7" i="18"/>
  <c r="U4" i="23"/>
  <c r="T17" i="17"/>
  <c r="T3" i="24"/>
  <c r="R9" i="27"/>
  <c r="R17" i="25"/>
  <c r="T9" i="22"/>
  <c r="P14" i="24"/>
  <c r="Q15" i="18"/>
  <c r="S17" i="17"/>
  <c r="Q9" i="18"/>
  <c r="T13" i="19"/>
  <c r="S7" i="18"/>
  <c r="U6" i="27"/>
  <c r="U6" i="17"/>
  <c r="U7" i="22"/>
  <c r="T17" i="27"/>
  <c r="P17" i="26"/>
  <c r="U11" i="24"/>
  <c r="S7" i="25"/>
  <c r="R4" i="30"/>
  <c r="P15" i="20"/>
  <c r="U11" i="17"/>
  <c r="U8" i="27"/>
  <c r="S15" i="28"/>
  <c r="T17" i="25"/>
  <c r="S2" i="30"/>
  <c r="T8" i="17"/>
  <c r="U17" i="23"/>
  <c r="S4" i="26"/>
  <c r="P4" i="24"/>
  <c r="T15" i="24"/>
  <c r="Q4" i="19"/>
  <c r="P8" i="28"/>
  <c r="Q17" i="29"/>
  <c r="T9" i="26"/>
  <c r="Q2" i="20"/>
  <c r="P4" i="23"/>
  <c r="R9" i="30"/>
  <c r="T15" i="22"/>
  <c r="R6" i="18"/>
  <c r="U5" i="28"/>
  <c r="U6" i="16"/>
  <c r="P17" i="21"/>
  <c r="U10" i="30"/>
  <c r="S14" i="26"/>
  <c r="T10" i="21"/>
  <c r="U5" i="16"/>
  <c r="U14" i="18"/>
  <c r="S12" i="24"/>
  <c r="U14" i="25"/>
  <c r="S14" i="18"/>
  <c r="R17" i="26"/>
  <c r="R8" i="17"/>
  <c r="T5" i="23"/>
  <c r="R17" i="23"/>
  <c r="P9" i="30"/>
  <c r="R5" i="25"/>
  <c r="S4" i="24"/>
  <c r="S3" i="20"/>
  <c r="S15" i="25"/>
  <c r="U12" i="23"/>
  <c r="R13" i="16"/>
  <c r="T14" i="26"/>
  <c r="P8" i="16"/>
  <c r="Q17" i="20"/>
  <c r="Q7" i="26"/>
  <c r="T8" i="18"/>
  <c r="T11" i="21"/>
  <c r="T2" i="22"/>
  <c r="P13" i="29"/>
  <c r="P2" i="20"/>
  <c r="P9" i="28"/>
  <c r="Q12" i="17"/>
  <c r="Q16" i="24"/>
  <c r="R3" i="30"/>
  <c r="S8" i="18"/>
  <c r="R2" i="16"/>
  <c r="Q14" i="27"/>
  <c r="U6" i="19"/>
  <c r="U10" i="21"/>
  <c r="P13" i="17"/>
  <c r="P5" i="24"/>
  <c r="U3" i="26"/>
  <c r="T2" i="26"/>
  <c r="Q9" i="26"/>
  <c r="P14" i="20"/>
  <c r="R4" i="29"/>
  <c r="R10" i="18"/>
  <c r="S16" i="29"/>
  <c r="Q15" i="22"/>
  <c r="U15" i="25"/>
  <c r="Q5" i="27"/>
  <c r="Q4" i="24"/>
  <c r="U3" i="24"/>
  <c r="P14" i="22"/>
  <c r="T16" i="16"/>
  <c r="S13" i="19"/>
  <c r="Q7" i="19"/>
  <c r="S6" i="24"/>
  <c r="T17" i="30"/>
  <c r="U14" i="27"/>
  <c r="T7" i="27"/>
  <c r="P4" i="18"/>
  <c r="S12" i="26"/>
  <c r="S11" i="25"/>
  <c r="Q11" i="27"/>
  <c r="T5" i="30"/>
  <c r="R4" i="23"/>
  <c r="P2" i="27"/>
  <c r="R17" i="16"/>
  <c r="R15" i="25"/>
  <c r="R14" i="29"/>
  <c r="S5" i="20"/>
  <c r="U14" i="23"/>
  <c r="R17" i="29"/>
  <c r="Q8" i="19"/>
  <c r="U7" i="16"/>
  <c r="R15" i="21"/>
  <c r="P4" i="25"/>
  <c r="Q11" i="25"/>
  <c r="P2" i="28"/>
  <c r="P12" i="16"/>
  <c r="Q2" i="17"/>
  <c r="Q7" i="20"/>
  <c r="P15" i="29"/>
  <c r="P3" i="23"/>
  <c r="R2" i="23"/>
  <c r="T2" i="19"/>
  <c r="T12" i="30"/>
  <c r="R7" i="27"/>
  <c r="U13" i="20"/>
  <c r="R14" i="28"/>
  <c r="U4" i="30"/>
  <c r="P12" i="22"/>
  <c r="T17" i="18"/>
  <c r="U14" i="26"/>
  <c r="P10" i="30"/>
  <c r="U13" i="27"/>
  <c r="S14" i="28"/>
  <c r="T6" i="24"/>
  <c r="S14" i="17"/>
  <c r="T4" i="17"/>
  <c r="S11" i="22"/>
  <c r="U16" i="27"/>
  <c r="Q15" i="25"/>
  <c r="T15" i="16"/>
  <c r="P12" i="20"/>
  <c r="R13" i="29"/>
  <c r="T6" i="26"/>
  <c r="P9" i="21"/>
  <c r="Q4" i="23"/>
  <c r="S7" i="26"/>
  <c r="T10" i="23"/>
  <c r="U6" i="21"/>
  <c r="U16" i="28"/>
  <c r="T7" i="22"/>
  <c r="Q10" i="27"/>
  <c r="S11" i="28"/>
  <c r="R9" i="25"/>
  <c r="Q9" i="16"/>
  <c r="U13" i="30"/>
  <c r="R8" i="20"/>
  <c r="U17" i="17"/>
  <c r="T7" i="25"/>
  <c r="R8" i="26"/>
  <c r="T13" i="21"/>
  <c r="P6" i="18"/>
  <c r="S6" i="21"/>
  <c r="S2" i="28"/>
  <c r="T4" i="26"/>
  <c r="Q10" i="21"/>
  <c r="P16" i="21"/>
  <c r="Q13" i="16"/>
  <c r="Q3" i="18"/>
  <c r="R5" i="18"/>
  <c r="T3" i="21"/>
  <c r="U3" i="17"/>
  <c r="S7" i="30"/>
  <c r="S14" i="22"/>
  <c r="T7" i="29"/>
  <c r="P6" i="30"/>
  <c r="Q5" i="25"/>
  <c r="P5" i="26"/>
  <c r="R13" i="25"/>
  <c r="R10" i="27"/>
  <c r="T9" i="29"/>
  <c r="T14" i="29"/>
  <c r="S16" i="16"/>
  <c r="P11" i="19"/>
  <c r="R8" i="24"/>
  <c r="T15" i="18"/>
  <c r="Q2" i="21"/>
  <c r="Q4" i="21"/>
  <c r="U15" i="29"/>
  <c r="R6" i="24"/>
  <c r="Q11" i="21"/>
  <c r="T12" i="29"/>
  <c r="P16" i="25"/>
  <c r="U2" i="18"/>
  <c r="S16" i="28"/>
  <c r="U16" i="30"/>
  <c r="P11" i="16"/>
  <c r="R5" i="29"/>
  <c r="P13" i="25"/>
  <c r="R12" i="22"/>
  <c r="T12" i="22"/>
  <c r="U9" i="22"/>
  <c r="P5" i="22"/>
  <c r="P7" i="24"/>
  <c r="P9" i="27"/>
  <c r="T11" i="26"/>
  <c r="S3" i="22"/>
  <c r="T11" i="28"/>
  <c r="R13" i="22"/>
  <c r="U11" i="22"/>
  <c r="P6" i="26"/>
  <c r="U3" i="30"/>
  <c r="S4" i="19"/>
  <c r="Q15" i="28"/>
  <c r="Q15" i="30"/>
  <c r="U9" i="16"/>
  <c r="U7" i="23"/>
  <c r="R2" i="29"/>
  <c r="R4" i="22"/>
  <c r="U13" i="25"/>
  <c r="P13" i="21"/>
  <c r="Q12" i="24"/>
  <c r="R10" i="19"/>
  <c r="T7" i="19"/>
  <c r="Q10" i="18"/>
  <c r="T15" i="26"/>
  <c r="Q2" i="29"/>
  <c r="U13" i="21"/>
  <c r="T13" i="26"/>
  <c r="R13" i="23"/>
  <c r="T14" i="20"/>
  <c r="U17" i="22"/>
  <c r="U16" i="26"/>
  <c r="R13" i="28"/>
  <c r="U9" i="21"/>
  <c r="T9" i="16"/>
  <c r="T13" i="18"/>
  <c r="P5" i="29"/>
  <c r="Q7" i="22"/>
  <c r="P2" i="16"/>
  <c r="U17" i="28"/>
  <c r="R10" i="28"/>
  <c r="S10" i="18"/>
  <c r="P3" i="30"/>
  <c r="P15" i="25"/>
  <c r="Q5" i="17"/>
  <c r="S9" i="26"/>
  <c r="Q4" i="29"/>
  <c r="Q16" i="18"/>
  <c r="P11" i="18"/>
  <c r="U12" i="17"/>
  <c r="Q7" i="18"/>
  <c r="R6" i="21"/>
  <c r="T12" i="23"/>
  <c r="P5" i="20"/>
  <c r="Q12" i="19"/>
  <c r="U15" i="30"/>
  <c r="R2" i="22"/>
  <c r="T11" i="23"/>
  <c r="T10" i="29"/>
  <c r="U5" i="26"/>
  <c r="U4" i="17"/>
  <c r="U17" i="26"/>
  <c r="S6" i="16"/>
  <c r="R7" i="30"/>
  <c r="Q9" i="28"/>
  <c r="P5" i="17"/>
  <c r="T17" i="29"/>
  <c r="P14" i="28"/>
  <c r="R2" i="26"/>
  <c r="Q10" i="26"/>
  <c r="U7" i="24"/>
  <c r="Q13" i="18"/>
  <c r="P12" i="30"/>
  <c r="S10" i="23"/>
  <c r="Q8" i="16"/>
  <c r="Q5" i="21"/>
  <c r="R15" i="27"/>
  <c r="P11" i="28"/>
  <c r="R6" i="19"/>
  <c r="T11" i="22"/>
  <c r="Q12" i="20"/>
  <c r="P13" i="16"/>
  <c r="P17" i="28"/>
  <c r="S16" i="22"/>
  <c r="Q3" i="23"/>
  <c r="T5" i="28"/>
  <c r="S15" i="26"/>
  <c r="R12" i="20"/>
  <c r="R7" i="25"/>
  <c r="Q16" i="21"/>
  <c r="R12" i="19"/>
  <c r="S15" i="23"/>
  <c r="T7" i="16"/>
  <c r="U6" i="29"/>
  <c r="T4" i="20"/>
  <c r="T16" i="20"/>
  <c r="P8" i="26"/>
  <c r="P16" i="19"/>
  <c r="Q3" i="22"/>
  <c r="S15" i="19"/>
  <c r="P16" i="24"/>
  <c r="P9" i="24"/>
  <c r="Q7" i="29"/>
  <c r="P3" i="25"/>
  <c r="T17" i="22"/>
  <c r="U16" i="23"/>
  <c r="R6" i="28"/>
  <c r="S13" i="28"/>
  <c r="P3" i="19"/>
  <c r="P2" i="21"/>
  <c r="U3" i="16"/>
  <c r="T9" i="23"/>
  <c r="R7" i="20"/>
  <c r="U17" i="30"/>
  <c r="R17" i="30"/>
  <c r="P2" i="24"/>
  <c r="U2" i="29"/>
  <c r="U14" i="29"/>
  <c r="T12" i="26"/>
  <c r="U3" i="19"/>
  <c r="S12" i="22"/>
  <c r="U16" i="25"/>
  <c r="T3" i="29"/>
  <c r="T8" i="29"/>
  <c r="U15" i="21"/>
  <c r="Q13" i="22"/>
  <c r="T16" i="17"/>
  <c r="Q10" i="19"/>
  <c r="T9" i="20"/>
  <c r="R5" i="19"/>
  <c r="T16" i="29"/>
  <c r="S12" i="25"/>
  <c r="U10" i="27"/>
  <c r="P14" i="27"/>
  <c r="Q11" i="19"/>
  <c r="Q15" i="20"/>
  <c r="P8" i="23"/>
  <c r="U4" i="21"/>
  <c r="Q12" i="27"/>
  <c r="R15" i="18"/>
  <c r="U15" i="28"/>
  <c r="U4" i="25"/>
  <c r="U10" i="28"/>
  <c r="T11" i="27"/>
  <c r="T15" i="23"/>
  <c r="P13" i="20"/>
  <c r="R2" i="20"/>
  <c r="T7" i="18"/>
  <c r="Q6" i="22"/>
  <c r="R11" i="20"/>
  <c r="P17" i="17"/>
  <c r="T3" i="19"/>
  <c r="P11" i="17"/>
  <c r="Q2" i="23"/>
  <c r="R14" i="27"/>
  <c r="Q4" i="16"/>
  <c r="T6" i="17"/>
  <c r="U16" i="22"/>
  <c r="Q17" i="28"/>
  <c r="U12" i="30"/>
  <c r="Q4" i="30"/>
  <c r="S16" i="25"/>
  <c r="R6" i="27"/>
  <c r="R10" i="16"/>
  <c r="R14" i="26"/>
  <c r="Q13" i="23"/>
  <c r="T9" i="24"/>
  <c r="S4" i="29"/>
  <c r="R11" i="24"/>
  <c r="P7" i="26"/>
  <c r="Q6" i="16"/>
  <c r="Q7" i="25"/>
  <c r="S11" i="30"/>
  <c r="R11" i="23"/>
  <c r="Q5" i="29"/>
  <c r="T10" i="19"/>
  <c r="P9" i="23"/>
  <c r="T12" i="16"/>
  <c r="R16" i="23"/>
  <c r="Q8" i="23"/>
  <c r="U2" i="23"/>
  <c r="S13" i="25"/>
  <c r="R6" i="23"/>
  <c r="S10" i="26"/>
  <c r="U5" i="21"/>
  <c r="U5" i="29"/>
  <c r="U8" i="28"/>
  <c r="Q8" i="30"/>
  <c r="R16" i="20"/>
  <c r="Q5" i="28"/>
  <c r="P17" i="22"/>
  <c r="U2" i="19"/>
  <c r="S12" i="16"/>
  <c r="U9" i="28"/>
  <c r="S13" i="17"/>
  <c r="P10" i="22"/>
  <c r="U10" i="19"/>
  <c r="S6" i="25"/>
  <c r="T11" i="19"/>
  <c r="R2" i="19"/>
  <c r="P14" i="23"/>
  <c r="S9" i="19"/>
  <c r="S11" i="26"/>
  <c r="S10" i="19"/>
  <c r="U11" i="25"/>
  <c r="Q13" i="29"/>
  <c r="R8" i="30"/>
  <c r="T6" i="19"/>
  <c r="T12" i="20"/>
  <c r="R5" i="20"/>
  <c r="Q7" i="30"/>
  <c r="U3" i="25"/>
  <c r="T14" i="25"/>
  <c r="R16" i="21"/>
  <c r="S5" i="23"/>
  <c r="P13" i="30"/>
  <c r="U16" i="18"/>
  <c r="R7" i="19"/>
  <c r="U17" i="18"/>
  <c r="Q11" i="23"/>
  <c r="P10" i="18"/>
  <c r="U16" i="19"/>
  <c r="R11" i="29"/>
  <c r="R2" i="25"/>
  <c r="S2" i="19"/>
  <c r="Q4" i="17"/>
  <c r="Q3" i="16"/>
  <c r="P12" i="23"/>
  <c r="S11" i="20"/>
  <c r="S14" i="19"/>
  <c r="Q5" i="24"/>
  <c r="Q6" i="30"/>
  <c r="S13" i="20"/>
  <c r="P15" i="17"/>
  <c r="R15" i="23"/>
  <c r="U14" i="28"/>
  <c r="P4" i="21"/>
  <c r="Q16" i="19"/>
  <c r="P9" i="17"/>
  <c r="P9" i="25"/>
  <c r="T16" i="26"/>
  <c r="P11" i="27"/>
  <c r="P6" i="27"/>
  <c r="T6" i="29"/>
  <c r="P6" i="21"/>
  <c r="U11" i="16"/>
  <c r="U2" i="27"/>
  <c r="U8" i="22"/>
  <c r="T3" i="25"/>
  <c r="P6" i="19"/>
  <c r="R5" i="16"/>
  <c r="R3" i="24"/>
  <c r="R2" i="18"/>
  <c r="S13" i="29"/>
  <c r="T2" i="30"/>
  <c r="U13" i="18"/>
  <c r="S3" i="21"/>
  <c r="T4" i="24"/>
  <c r="Q3" i="26"/>
  <c r="T11" i="30"/>
  <c r="T5" i="17"/>
  <c r="Q10" i="24"/>
  <c r="U8" i="19"/>
  <c r="P9" i="22"/>
  <c r="U2" i="26"/>
  <c r="Q12" i="28"/>
  <c r="Q13" i="28"/>
  <c r="P9" i="19"/>
  <c r="S14" i="30"/>
  <c r="T14" i="16"/>
  <c r="Q8" i="24"/>
  <c r="T10" i="28"/>
  <c r="P3" i="20"/>
  <c r="Q9" i="17"/>
  <c r="T14" i="19"/>
  <c r="Q14" i="20"/>
  <c r="S7" i="19"/>
  <c r="S3" i="25"/>
  <c r="R13" i="20"/>
  <c r="T17" i="20"/>
  <c r="T4" i="25"/>
  <c r="R10" i="21"/>
  <c r="S6" i="19"/>
  <c r="P10" i="23"/>
  <c r="P7" i="30"/>
  <c r="T8" i="28"/>
  <c r="P8" i="19"/>
  <c r="S16" i="27"/>
  <c r="T6" i="21"/>
  <c r="T14" i="23"/>
  <c r="U5" i="23"/>
  <c r="Q16" i="29"/>
  <c r="R11" i="26"/>
  <c r="P10" i="26"/>
  <c r="R7" i="17"/>
  <c r="R5" i="22"/>
  <c r="T8" i="23"/>
  <c r="P7" i="23"/>
  <c r="U3" i="28"/>
  <c r="P6" i="24"/>
  <c r="P5" i="21"/>
  <c r="Q3" i="24"/>
  <c r="R3" i="23"/>
  <c r="R12" i="16"/>
  <c r="Q3" i="21"/>
  <c r="R9" i="16"/>
  <c r="R16" i="22"/>
  <c r="T4" i="29"/>
  <c r="U9" i="29"/>
  <c r="S10" i="28"/>
  <c r="R6" i="17"/>
  <c r="T12" i="27"/>
  <c r="U7" i="27"/>
  <c r="R8" i="27"/>
  <c r="P8" i="22"/>
  <c r="Q6" i="27"/>
  <c r="S6" i="20"/>
  <c r="U3" i="29"/>
  <c r="T13" i="29"/>
  <c r="S17" i="28"/>
  <c r="P10" i="25"/>
  <c r="U8" i="23"/>
  <c r="U3" i="18"/>
  <c r="R5" i="17"/>
  <c r="P8" i="21"/>
  <c r="Q17" i="22"/>
  <c r="U13" i="19"/>
  <c r="R6" i="25"/>
  <c r="Q9" i="19"/>
  <c r="P16" i="23"/>
  <c r="P13" i="24"/>
  <c r="R15" i="22"/>
  <c r="T2" i="23"/>
  <c r="Q17" i="27"/>
  <c r="U16" i="21"/>
  <c r="Q9" i="27"/>
  <c r="S10" i="20"/>
  <c r="R2" i="24"/>
  <c r="T5" i="24"/>
  <c r="R7" i="22"/>
  <c r="Q16" i="26"/>
  <c r="S17" i="26"/>
  <c r="T8" i="19"/>
  <c r="T7" i="28"/>
  <c r="S12" i="17"/>
  <c r="S9" i="28"/>
  <c r="R12" i="25"/>
  <c r="U6" i="20"/>
  <c r="S5" i="22"/>
  <c r="P15" i="23"/>
  <c r="T5" i="19"/>
  <c r="P7" i="18"/>
  <c r="P3" i="22"/>
  <c r="Q11" i="18"/>
  <c r="S3" i="30"/>
  <c r="T4" i="27"/>
  <c r="R3" i="27"/>
  <c r="Q14" i="21"/>
  <c r="U14" i="21"/>
  <c r="Q14" i="24"/>
  <c r="T9" i="27"/>
  <c r="U11" i="29"/>
  <c r="P15" i="21"/>
  <c r="Q6" i="23"/>
  <c r="T6" i="27"/>
  <c r="U4" i="26"/>
  <c r="U8" i="17"/>
  <c r="U12" i="25"/>
  <c r="T17" i="26"/>
  <c r="U13" i="29"/>
  <c r="U2" i="21"/>
  <c r="S17" i="19"/>
  <c r="T12" i="19"/>
  <c r="T10" i="22"/>
  <c r="Q2" i="30"/>
  <c r="S6" i="29"/>
  <c r="P4" i="16"/>
  <c r="Q12" i="1"/>
  <c r="S15" i="8"/>
  <c r="R16" i="9"/>
  <c r="T13" i="6"/>
  <c r="P9" i="9"/>
  <c r="P8" i="6"/>
  <c r="U5" i="7"/>
  <c r="T8" i="6"/>
  <c r="S17" i="9"/>
  <c r="S6" i="7"/>
  <c r="R11" i="6"/>
  <c r="P7" i="2"/>
  <c r="T11" i="11"/>
  <c r="P12" i="15"/>
  <c r="S12" i="7"/>
  <c r="T7" i="12"/>
  <c r="S7" i="2"/>
  <c r="P12" i="5"/>
  <c r="R14" i="14"/>
  <c r="T16" i="11"/>
  <c r="R11" i="12"/>
  <c r="T6" i="15"/>
  <c r="P4" i="3"/>
  <c r="Q11" i="11"/>
  <c r="U4" i="6"/>
  <c r="P7" i="9"/>
  <c r="P3" i="12"/>
  <c r="S14" i="13"/>
  <c r="Q10" i="10"/>
  <c r="U13" i="2"/>
  <c r="S10" i="15"/>
  <c r="P17" i="12"/>
  <c r="U11" i="15"/>
  <c r="U12" i="9"/>
  <c r="R7" i="14"/>
  <c r="P6" i="15"/>
  <c r="T10" i="14"/>
  <c r="S8" i="9"/>
  <c r="Q15" i="9"/>
  <c r="R3" i="11"/>
  <c r="U12" i="11"/>
  <c r="Q16" i="10"/>
  <c r="T11" i="15"/>
  <c r="P9" i="7"/>
  <c r="S14" i="9"/>
  <c r="Q14" i="6"/>
  <c r="T4" i="9"/>
  <c r="P17" i="1"/>
  <c r="U14" i="3"/>
  <c r="R13" i="4"/>
  <c r="S3" i="1"/>
  <c r="P11" i="15"/>
  <c r="T6" i="9"/>
  <c r="T5" i="7"/>
  <c r="T10" i="2"/>
  <c r="U8" i="3"/>
  <c r="T17" i="11"/>
  <c r="T13" i="7"/>
  <c r="P6" i="14"/>
  <c r="P6" i="10"/>
  <c r="P17" i="8"/>
  <c r="S14" i="11"/>
  <c r="Q12" i="8"/>
  <c r="S5" i="10"/>
  <c r="R5" i="14"/>
  <c r="S17" i="12"/>
  <c r="R12" i="14"/>
  <c r="S13" i="3"/>
  <c r="S3" i="5"/>
  <c r="Q5" i="8"/>
  <c r="P12" i="9"/>
  <c r="Q17" i="1"/>
  <c r="Q11" i="9"/>
  <c r="Q10" i="6"/>
  <c r="P3" i="14"/>
  <c r="S8" i="11"/>
  <c r="T5" i="4"/>
  <c r="T16" i="7"/>
  <c r="R11" i="3"/>
  <c r="P14" i="11"/>
  <c r="P4" i="11"/>
  <c r="R17" i="5"/>
  <c r="S3" i="3"/>
  <c r="U8" i="11"/>
  <c r="R13" i="3"/>
  <c r="R4" i="8"/>
  <c r="T9" i="3"/>
  <c r="S17" i="7"/>
  <c r="T9" i="11"/>
  <c r="U6" i="11"/>
  <c r="T12" i="14"/>
  <c r="P12" i="8"/>
  <c r="R15" i="8"/>
  <c r="U3" i="15"/>
  <c r="T7" i="14"/>
  <c r="T2" i="6"/>
  <c r="U16" i="7"/>
  <c r="P4" i="14"/>
  <c r="Q4" i="12"/>
  <c r="P13" i="10"/>
  <c r="P13" i="7"/>
  <c r="U10" i="12"/>
  <c r="S15" i="1"/>
  <c r="S11" i="6"/>
  <c r="T10" i="13"/>
  <c r="S14" i="3"/>
  <c r="Q8" i="15"/>
  <c r="T6" i="3"/>
  <c r="S12" i="11"/>
  <c r="Q7" i="3"/>
  <c r="R17" i="4"/>
  <c r="Q10" i="9"/>
  <c r="R4" i="7"/>
  <c r="T12" i="9"/>
  <c r="R8" i="11"/>
  <c r="Q15" i="6"/>
  <c r="R7" i="11"/>
  <c r="U7" i="2"/>
  <c r="T6" i="2"/>
  <c r="Q15" i="7"/>
  <c r="Q14" i="2"/>
  <c r="S7" i="13"/>
  <c r="R9" i="6"/>
  <c r="P9" i="12"/>
  <c r="T13" i="8"/>
  <c r="S10" i="11"/>
  <c r="T11" i="14"/>
  <c r="T8" i="8"/>
  <c r="T9" i="5"/>
  <c r="Q7" i="5"/>
  <c r="T17" i="8"/>
  <c r="P6" i="13"/>
  <c r="U9" i="10"/>
  <c r="P15" i="11"/>
  <c r="Q13" i="14"/>
  <c r="U16" i="8"/>
  <c r="U6" i="3"/>
  <c r="S2" i="11"/>
  <c r="U11" i="10"/>
  <c r="T12" i="12"/>
  <c r="Q9" i="13"/>
  <c r="T3" i="8"/>
  <c r="U12" i="13"/>
  <c r="P9" i="5"/>
  <c r="U15" i="1"/>
  <c r="Q7" i="9"/>
  <c r="S7" i="1"/>
  <c r="S13" i="6"/>
  <c r="T4" i="2"/>
  <c r="S17" i="4"/>
  <c r="U5" i="2"/>
  <c r="P3" i="4"/>
  <c r="R2" i="15"/>
  <c r="S9" i="8"/>
  <c r="T8" i="10"/>
  <c r="R9" i="8"/>
  <c r="P3" i="7"/>
  <c r="U11" i="14"/>
  <c r="R3" i="14"/>
  <c r="S10" i="5"/>
  <c r="P10" i="6"/>
  <c r="R16" i="12"/>
  <c r="Q7" i="13"/>
  <c r="S14" i="12"/>
  <c r="Q9" i="11"/>
  <c r="T4" i="14"/>
  <c r="P5" i="10"/>
  <c r="P9" i="3"/>
  <c r="Q5" i="12"/>
  <c r="R3" i="1"/>
  <c r="S9" i="2"/>
  <c r="T12" i="7"/>
  <c r="T2" i="2"/>
  <c r="U16" i="12"/>
  <c r="Q2" i="12"/>
  <c r="R8" i="7"/>
  <c r="S14" i="8"/>
  <c r="S16" i="13"/>
  <c r="R9" i="12"/>
  <c r="P8" i="4"/>
  <c r="U11" i="11"/>
  <c r="Q14" i="1"/>
  <c r="S7" i="12"/>
  <c r="P2" i="5"/>
  <c r="T3" i="14"/>
  <c r="U10" i="1"/>
  <c r="P16" i="2"/>
  <c r="R5" i="6"/>
  <c r="P16" i="1"/>
  <c r="P14" i="3"/>
  <c r="Q6" i="4"/>
  <c r="U17" i="15"/>
  <c r="P12" i="6"/>
  <c r="P17" i="11"/>
  <c r="U15" i="13"/>
  <c r="P10" i="1"/>
  <c r="T9" i="13"/>
  <c r="T7" i="10"/>
  <c r="P10" i="3"/>
  <c r="U3" i="10"/>
  <c r="R6" i="8"/>
  <c r="P10" i="5"/>
  <c r="Q17" i="11"/>
  <c r="U15" i="3"/>
  <c r="R10" i="15"/>
  <c r="Q9" i="14"/>
  <c r="T4" i="13"/>
  <c r="R8" i="15"/>
  <c r="T3" i="10"/>
  <c r="P14" i="10"/>
  <c r="T9" i="10"/>
  <c r="U7" i="4"/>
  <c r="T16" i="8"/>
  <c r="R10" i="13"/>
  <c r="R9" i="13"/>
  <c r="Q7" i="15"/>
  <c r="R9" i="15"/>
  <c r="R13" i="14"/>
  <c r="R8" i="10"/>
  <c r="T15" i="5"/>
  <c r="T5" i="5"/>
  <c r="T4" i="6"/>
  <c r="S8" i="7"/>
  <c r="U13" i="13"/>
  <c r="Q8" i="3"/>
  <c r="Q8" i="1"/>
  <c r="Q2" i="3"/>
  <c r="T13" i="10"/>
  <c r="T2" i="14"/>
  <c r="U8" i="1"/>
  <c r="Q11" i="13"/>
  <c r="S15" i="3"/>
  <c r="Q17" i="13"/>
  <c r="U6" i="6"/>
  <c r="P5" i="9"/>
  <c r="Q10" i="1"/>
  <c r="Q8" i="11"/>
  <c r="R7" i="4"/>
  <c r="R9" i="10"/>
  <c r="T3" i="13"/>
  <c r="R7" i="15"/>
  <c r="S12" i="10"/>
  <c r="U4" i="15"/>
  <c r="Q4" i="11"/>
  <c r="T13" i="14"/>
  <c r="T8" i="3"/>
  <c r="P5" i="6"/>
  <c r="Q6" i="11"/>
  <c r="U7" i="11"/>
  <c r="U2" i="5"/>
  <c r="S6" i="8"/>
  <c r="P7" i="10"/>
  <c r="P10" i="8"/>
  <c r="U14" i="11"/>
  <c r="S6" i="9"/>
  <c r="T12" i="11"/>
  <c r="R16" i="14"/>
  <c r="U8" i="8"/>
  <c r="R5" i="13"/>
  <c r="R11" i="2"/>
  <c r="Q10" i="2"/>
  <c r="Q17" i="10"/>
  <c r="P11" i="4"/>
  <c r="U13" i="15"/>
  <c r="Q11" i="6"/>
  <c r="U11" i="8"/>
  <c r="T4" i="4"/>
  <c r="T12" i="1"/>
  <c r="S7" i="6"/>
  <c r="T11" i="7"/>
  <c r="T2" i="12"/>
  <c r="R4" i="15"/>
  <c r="S17" i="15"/>
  <c r="R14" i="12"/>
  <c r="S4" i="11"/>
  <c r="T8" i="4"/>
  <c r="R14" i="15"/>
  <c r="P12" i="7"/>
  <c r="U9" i="11"/>
  <c r="P7" i="4"/>
  <c r="S17" i="2"/>
  <c r="P5" i="1"/>
  <c r="R5" i="9"/>
  <c r="R11" i="8"/>
  <c r="S14" i="2"/>
  <c r="T17" i="1"/>
  <c r="R12" i="8"/>
  <c r="Q13" i="3"/>
  <c r="S3" i="13"/>
  <c r="U13" i="8"/>
  <c r="Q3" i="2"/>
  <c r="P11" i="2"/>
  <c r="R4" i="14"/>
  <c r="P8" i="7"/>
  <c r="U2" i="13"/>
  <c r="Q16" i="6"/>
  <c r="U4" i="9"/>
  <c r="S3" i="7"/>
  <c r="P16" i="4"/>
  <c r="P3" i="6"/>
  <c r="S12" i="5"/>
  <c r="U6" i="9"/>
  <c r="R4" i="5"/>
  <c r="P2" i="2"/>
  <c r="S9" i="10"/>
  <c r="S11" i="10"/>
  <c r="T10" i="12"/>
  <c r="Q7" i="8"/>
  <c r="T9" i="15"/>
  <c r="Q14" i="12"/>
  <c r="U8" i="12"/>
  <c r="P17" i="13"/>
  <c r="U8" i="10"/>
  <c r="U14" i="5"/>
  <c r="S10" i="14"/>
  <c r="R8" i="12"/>
  <c r="U13" i="6"/>
  <c r="Q12" i="4"/>
  <c r="T2" i="15"/>
  <c r="S8" i="14"/>
  <c r="U5" i="3"/>
  <c r="R16" i="7"/>
  <c r="Q16" i="8"/>
  <c r="T5" i="14"/>
  <c r="P16" i="8"/>
  <c r="R16" i="15"/>
  <c r="U14" i="9"/>
  <c r="T7" i="11"/>
  <c r="T17" i="5"/>
  <c r="S5" i="2"/>
  <c r="T14" i="3"/>
  <c r="T17" i="13"/>
  <c r="T6" i="10"/>
  <c r="P15" i="2"/>
  <c r="Q16" i="9"/>
  <c r="R2" i="8"/>
  <c r="T12" i="15"/>
  <c r="U16" i="11"/>
  <c r="S8" i="13"/>
  <c r="T15" i="6"/>
  <c r="U8" i="5"/>
  <c r="T3" i="12"/>
  <c r="R7" i="6"/>
  <c r="P2" i="9"/>
  <c r="P2" i="3"/>
  <c r="R7" i="2"/>
  <c r="U8" i="7"/>
  <c r="P12" i="1"/>
  <c r="U7" i="12"/>
  <c r="P14" i="9"/>
  <c r="P9" i="11"/>
  <c r="U3" i="7"/>
  <c r="S11" i="1"/>
  <c r="U6" i="13"/>
  <c r="Q14" i="15"/>
  <c r="R12" i="4"/>
  <c r="R17" i="8"/>
  <c r="S16" i="8"/>
  <c r="S8" i="2"/>
  <c r="S5" i="4"/>
  <c r="T9" i="4"/>
  <c r="P13" i="13"/>
  <c r="U2" i="7"/>
  <c r="R10" i="7"/>
  <c r="R8" i="1"/>
  <c r="R10" i="5"/>
  <c r="S4" i="7"/>
  <c r="Q2" i="9"/>
  <c r="T16" i="3"/>
  <c r="U17" i="7"/>
  <c r="P16" i="13"/>
  <c r="R15" i="7"/>
  <c r="U4" i="5"/>
  <c r="R15" i="6"/>
  <c r="P13" i="3"/>
  <c r="P5" i="15"/>
  <c r="Q10" i="3"/>
  <c r="T15" i="7"/>
  <c r="U3" i="6"/>
  <c r="P6" i="1"/>
  <c r="S4" i="1"/>
  <c r="U10" i="11"/>
  <c r="Q5" i="10"/>
  <c r="Q5" i="13"/>
  <c r="R3" i="13"/>
  <c r="Q2" i="11"/>
  <c r="U14" i="15"/>
  <c r="U16" i="14"/>
  <c r="R15" i="5"/>
  <c r="R8" i="13"/>
  <c r="T10" i="8"/>
  <c r="T10" i="10"/>
  <c r="P2" i="4"/>
  <c r="R8" i="4"/>
  <c r="R14" i="13"/>
  <c r="Q8" i="13"/>
  <c r="T6" i="12"/>
  <c r="R3" i="2"/>
  <c r="T9" i="8"/>
  <c r="R10" i="14"/>
  <c r="U2" i="3"/>
  <c r="R11" i="11"/>
  <c r="S3" i="6"/>
  <c r="T16" i="15"/>
  <c r="R4" i="6"/>
  <c r="S16" i="14"/>
  <c r="R8" i="3"/>
  <c r="S11" i="4"/>
  <c r="S13" i="12"/>
  <c r="P7" i="12"/>
  <c r="T17" i="9"/>
  <c r="U10" i="15"/>
  <c r="Q4" i="2"/>
  <c r="P11" i="5"/>
  <c r="R2" i="3"/>
  <c r="S10" i="6"/>
  <c r="Q15" i="15"/>
  <c r="S7" i="15"/>
  <c r="S7" i="8"/>
  <c r="S15" i="9"/>
  <c r="U2" i="1"/>
  <c r="S2" i="13"/>
  <c r="S4" i="14"/>
  <c r="Q13" i="10"/>
  <c r="U11" i="2"/>
  <c r="Q14" i="3"/>
  <c r="S10" i="13"/>
  <c r="P15" i="10"/>
  <c r="Q17" i="2"/>
  <c r="P8" i="15"/>
  <c r="T16" i="1"/>
  <c r="P6" i="8"/>
  <c r="R3" i="7"/>
  <c r="U2" i="6"/>
  <c r="S6" i="15"/>
  <c r="R3" i="5"/>
  <c r="T6" i="1"/>
  <c r="S11" i="14"/>
  <c r="U6" i="12"/>
  <c r="S12" i="3"/>
  <c r="U17" i="1"/>
  <c r="U12" i="7"/>
  <c r="S10" i="3"/>
  <c r="Q17" i="6"/>
  <c r="S2" i="8"/>
  <c r="P13" i="9"/>
  <c r="U13" i="1"/>
  <c r="P12" i="2"/>
  <c r="P9" i="8"/>
  <c r="U9" i="13"/>
  <c r="R17" i="10"/>
  <c r="P7" i="15"/>
  <c r="P14" i="1"/>
  <c r="U17" i="11"/>
  <c r="U6" i="7"/>
  <c r="P11" i="14"/>
  <c r="U12" i="12"/>
  <c r="Q3" i="9"/>
  <c r="Q3" i="5"/>
  <c r="Q10" i="5"/>
  <c r="P13" i="4"/>
  <c r="T14" i="2"/>
  <c r="T17" i="14"/>
  <c r="U14" i="6"/>
  <c r="S16" i="11"/>
  <c r="P2" i="7"/>
  <c r="U2" i="14"/>
  <c r="Q4" i="15"/>
  <c r="S4" i="4"/>
  <c r="P15" i="8"/>
  <c r="R17" i="11"/>
  <c r="Q13" i="4"/>
  <c r="P17" i="6"/>
  <c r="Q11" i="10"/>
  <c r="Q16" i="1"/>
  <c r="R8" i="8"/>
  <c r="Q4" i="1"/>
  <c r="R9" i="2"/>
  <c r="R3" i="8"/>
  <c r="T10" i="4"/>
  <c r="T14" i="5"/>
  <c r="P4" i="4"/>
  <c r="T16" i="14"/>
  <c r="S16" i="1"/>
  <c r="Q9" i="8"/>
  <c r="R10" i="8"/>
  <c r="U15" i="8"/>
  <c r="R4" i="11"/>
  <c r="Q4" i="8"/>
  <c r="P14" i="14"/>
  <c r="U3" i="3"/>
  <c r="T7" i="8"/>
  <c r="P14" i="6"/>
  <c r="S2" i="12"/>
  <c r="S7" i="9"/>
  <c r="U5" i="4"/>
  <c r="P12" i="10"/>
  <c r="P4" i="7"/>
  <c r="R6" i="6"/>
  <c r="U5" i="12"/>
  <c r="P13" i="12"/>
  <c r="S8" i="6"/>
  <c r="S16" i="4"/>
  <c r="T9" i="1"/>
  <c r="U16" i="15"/>
  <c r="S2" i="9"/>
  <c r="P8" i="13"/>
  <c r="S13" i="8"/>
  <c r="P14" i="5"/>
  <c r="P17" i="4"/>
  <c r="U4" i="13"/>
  <c r="Q10" i="4"/>
  <c r="P5" i="11"/>
  <c r="P3" i="1"/>
  <c r="U8" i="2"/>
  <c r="R14" i="2"/>
  <c r="Q9" i="9"/>
  <c r="P13" i="15"/>
  <c r="T14" i="1"/>
  <c r="U3" i="8"/>
  <c r="R10" i="11"/>
  <c r="P9" i="10"/>
  <c r="P5" i="4"/>
  <c r="Q12" i="6"/>
  <c r="U5" i="13"/>
  <c r="U7" i="15"/>
  <c r="S15" i="11"/>
  <c r="Q17" i="8"/>
  <c r="Q6" i="12"/>
  <c r="U14" i="12"/>
  <c r="R4" i="3"/>
  <c r="T10" i="5"/>
  <c r="Q15" i="14"/>
  <c r="P13" i="1"/>
  <c r="U10" i="14"/>
  <c r="U16" i="5"/>
  <c r="Q16" i="14"/>
  <c r="Q3" i="15"/>
  <c r="T15" i="9"/>
  <c r="R14" i="7"/>
  <c r="T3" i="11"/>
  <c r="S10" i="9"/>
  <c r="T12" i="8"/>
  <c r="U10" i="9"/>
  <c r="Q15" i="13"/>
  <c r="U14" i="2"/>
  <c r="T2" i="5"/>
  <c r="R9" i="4"/>
  <c r="Q15" i="5"/>
  <c r="S3" i="2"/>
  <c r="R7" i="8"/>
  <c r="P8" i="1"/>
  <c r="R15" i="13"/>
  <c r="Q6" i="2"/>
  <c r="T10" i="9"/>
  <c r="S11" i="13"/>
  <c r="R5" i="3"/>
  <c r="S16" i="15"/>
  <c r="Q9" i="7"/>
  <c r="Q3" i="8"/>
  <c r="T14" i="9"/>
  <c r="T2" i="1"/>
  <c r="P13" i="14"/>
  <c r="S8" i="8"/>
  <c r="P12" i="12"/>
  <c r="T5" i="2"/>
  <c r="S4" i="3"/>
  <c r="U10" i="5"/>
  <c r="T4" i="3"/>
  <c r="P6" i="5"/>
  <c r="U15" i="6"/>
  <c r="T17" i="2"/>
  <c r="U15" i="4"/>
  <c r="S8" i="5"/>
  <c r="Q13" i="9"/>
  <c r="S2" i="14"/>
  <c r="P17" i="15"/>
  <c r="R11" i="15"/>
  <c r="U13" i="7"/>
  <c r="R6" i="5"/>
  <c r="T3" i="6"/>
  <c r="T2" i="10"/>
  <c r="S5" i="8"/>
  <c r="T12" i="13"/>
  <c r="R17" i="2"/>
  <c r="T9" i="2"/>
  <c r="Q5" i="15"/>
  <c r="P11" i="13"/>
  <c r="T9" i="7"/>
  <c r="Q5" i="4"/>
  <c r="T5" i="12"/>
  <c r="U6" i="15"/>
  <c r="U6" i="8"/>
  <c r="P13" i="8"/>
  <c r="P5" i="13"/>
  <c r="T12" i="3"/>
  <c r="U5" i="15"/>
  <c r="S9" i="15"/>
  <c r="T4" i="10"/>
  <c r="U15" i="9"/>
  <c r="S9" i="13"/>
  <c r="P6" i="3"/>
  <c r="S6" i="6"/>
  <c r="S13" i="2"/>
  <c r="P15" i="7"/>
  <c r="R10" i="1"/>
  <c r="T2" i="7"/>
  <c r="S13" i="10"/>
  <c r="T3" i="7"/>
  <c r="T17" i="15"/>
  <c r="T14" i="6"/>
  <c r="Q9" i="2"/>
  <c r="T11" i="5"/>
  <c r="S8" i="4"/>
  <c r="P6" i="7"/>
  <c r="S14" i="10"/>
  <c r="P10" i="10"/>
  <c r="Q9" i="6"/>
  <c r="U13" i="14"/>
  <c r="T8" i="13"/>
  <c r="S7" i="3"/>
  <c r="T3" i="3"/>
  <c r="T10" i="15"/>
  <c r="S8" i="3"/>
  <c r="U11" i="9"/>
  <c r="U15" i="5"/>
  <c r="P15" i="13"/>
  <c r="P13" i="6"/>
  <c r="Q6" i="6"/>
  <c r="P3" i="5"/>
  <c r="S17" i="11"/>
  <c r="P10" i="9"/>
  <c r="P5" i="3"/>
  <c r="S11" i="7"/>
  <c r="Q11" i="3"/>
  <c r="U10" i="2"/>
  <c r="T15" i="4"/>
  <c r="Q10" i="7"/>
  <c r="U7" i="5"/>
  <c r="U13" i="5"/>
  <c r="U17" i="8"/>
  <c r="T10" i="3"/>
  <c r="P13" i="11"/>
  <c r="R14" i="10"/>
  <c r="P2" i="12"/>
  <c r="R14" i="5"/>
  <c r="U17" i="10"/>
  <c r="U3" i="5"/>
  <c r="S6" i="12"/>
  <c r="Q3" i="1"/>
  <c r="S5" i="7"/>
  <c r="R8" i="6"/>
  <c r="R11" i="7"/>
  <c r="R14" i="1"/>
  <c r="S5" i="13"/>
  <c r="S7" i="4"/>
  <c r="U6" i="2"/>
  <c r="P11" i="12"/>
  <c r="U8" i="4"/>
  <c r="P3" i="15"/>
  <c r="U13" i="4"/>
  <c r="U11" i="7"/>
  <c r="P10" i="13"/>
  <c r="Q2" i="4"/>
  <c r="U11" i="3"/>
  <c r="R4" i="1"/>
  <c r="T9" i="9"/>
  <c r="T14" i="4"/>
  <c r="Q9" i="10"/>
  <c r="R5" i="1"/>
  <c r="U14" i="13"/>
  <c r="R6" i="12"/>
  <c r="T13" i="4"/>
  <c r="U10" i="13"/>
  <c r="T5" i="13"/>
  <c r="T6" i="5"/>
  <c r="R8" i="14"/>
  <c r="U17" i="14"/>
  <c r="T11" i="3"/>
  <c r="S9" i="11"/>
  <c r="Q2" i="10"/>
  <c r="T6" i="11"/>
  <c r="P7" i="13"/>
  <c r="T15" i="12"/>
  <c r="R3" i="3"/>
  <c r="Q10" i="13"/>
  <c r="U3" i="12"/>
  <c r="Q10" i="8"/>
  <c r="T5" i="15"/>
  <c r="R3" i="12"/>
  <c r="U2" i="11"/>
  <c r="Q5" i="6"/>
  <c r="P16" i="7"/>
  <c r="S14" i="7"/>
  <c r="U16" i="10"/>
  <c r="U9" i="8"/>
  <c r="P6" i="12"/>
  <c r="T8" i="1"/>
  <c r="U3" i="11"/>
  <c r="T9" i="12"/>
  <c r="Q7" i="12"/>
  <c r="P9" i="2"/>
  <c r="T7" i="6"/>
  <c r="T11" i="13"/>
  <c r="S11" i="5"/>
  <c r="U12" i="1"/>
  <c r="T7" i="15"/>
  <c r="Q6" i="10"/>
  <c r="U14" i="7"/>
  <c r="R5" i="4"/>
  <c r="Q16" i="3"/>
  <c r="T7" i="1"/>
  <c r="Q2" i="1"/>
  <c r="P9" i="4"/>
  <c r="R15" i="10"/>
  <c r="R7" i="10"/>
  <c r="U16" i="1"/>
  <c r="U7" i="14"/>
  <c r="S13" i="1"/>
  <c r="R2" i="10"/>
  <c r="T8" i="14"/>
  <c r="U11" i="5"/>
  <c r="R2" i="2"/>
  <c r="R13" i="12"/>
  <c r="Q7" i="14"/>
  <c r="Q2" i="5"/>
  <c r="R2" i="14"/>
  <c r="S12" i="2"/>
  <c r="Q3" i="3"/>
  <c r="S4" i="12"/>
  <c r="S13" i="9"/>
  <c r="S12" i="4"/>
  <c r="S16" i="9"/>
  <c r="U15" i="11"/>
  <c r="R14" i="4"/>
  <c r="Q13" i="11"/>
  <c r="T6" i="13"/>
  <c r="R12" i="2"/>
  <c r="R17" i="9"/>
  <c r="R5" i="10"/>
  <c r="P8" i="2"/>
  <c r="U9" i="15"/>
  <c r="T6" i="4"/>
  <c r="R2" i="13"/>
  <c r="Q5" i="14"/>
  <c r="T16" i="2"/>
  <c r="T15" i="13"/>
  <c r="Q12" i="2"/>
  <c r="S6" i="3"/>
  <c r="Q8" i="12"/>
  <c r="R11" i="10"/>
  <c r="P15" i="9"/>
  <c r="S14" i="15"/>
  <c r="Q10" i="12"/>
  <c r="U11" i="1"/>
  <c r="U2" i="2"/>
  <c r="P8" i="8"/>
  <c r="T14" i="11"/>
  <c r="S9" i="3"/>
  <c r="U4" i="8"/>
  <c r="R16" i="3"/>
  <c r="T13" i="2"/>
  <c r="Q14" i="11"/>
  <c r="U12" i="15"/>
  <c r="R3" i="4"/>
  <c r="Q3" i="4"/>
  <c r="U15" i="14"/>
  <c r="U14" i="4"/>
  <c r="S11" i="11"/>
  <c r="Q12" i="7"/>
  <c r="R13" i="8"/>
  <c r="S3" i="10"/>
  <c r="T5" i="6"/>
  <c r="P7" i="8"/>
  <c r="P10" i="15"/>
  <c r="T15" i="10"/>
  <c r="T3" i="9"/>
  <c r="S14" i="5"/>
  <c r="R17" i="1"/>
  <c r="R4" i="12"/>
  <c r="U5" i="1"/>
  <c r="U9" i="12"/>
  <c r="S2" i="1"/>
  <c r="T14" i="13"/>
  <c r="U9" i="9"/>
  <c r="U4" i="7"/>
  <c r="Q14" i="10"/>
  <c r="Q3" i="13"/>
  <c r="P10" i="14"/>
  <c r="T13" i="11"/>
  <c r="Q17" i="14"/>
  <c r="P6" i="6"/>
  <c r="U14" i="1"/>
  <c r="Q14" i="5"/>
  <c r="U3" i="1"/>
  <c r="U8" i="9"/>
  <c r="T16" i="9"/>
  <c r="U15" i="2"/>
  <c r="T11" i="9"/>
  <c r="S5" i="3"/>
  <c r="T15" i="15"/>
  <c r="T13" i="3"/>
  <c r="P14" i="7"/>
  <c r="S5" i="9"/>
  <c r="Q8" i="7"/>
  <c r="P15" i="14"/>
  <c r="U4" i="11"/>
  <c r="P4" i="12"/>
  <c r="R11" i="5"/>
  <c r="P15" i="4"/>
  <c r="Q13" i="15"/>
  <c r="T16" i="10"/>
  <c r="U10" i="3"/>
  <c r="S7" i="14"/>
  <c r="T8" i="9"/>
  <c r="Q16" i="4"/>
  <c r="P17" i="7"/>
  <c r="S11" i="8"/>
  <c r="Q16" i="5"/>
  <c r="Q15" i="12"/>
  <c r="R9" i="14"/>
  <c r="R5" i="2"/>
  <c r="S13" i="11"/>
  <c r="S8" i="15"/>
  <c r="U6" i="10"/>
  <c r="Q16" i="7"/>
  <c r="R13" i="10"/>
  <c r="R9" i="3"/>
  <c r="U12" i="2"/>
  <c r="Q3" i="11"/>
  <c r="Q9" i="4"/>
  <c r="Q4" i="13"/>
  <c r="S4" i="6"/>
  <c r="R2" i="4"/>
  <c r="S3" i="11"/>
  <c r="P15" i="5"/>
  <c r="S10" i="12"/>
  <c r="U13" i="9"/>
  <c r="Q12" i="10"/>
  <c r="U3" i="13"/>
  <c r="R3" i="9"/>
  <c r="S14" i="14"/>
  <c r="R2" i="6"/>
  <c r="S3" i="12"/>
  <c r="P16" i="6"/>
  <c r="T2" i="11"/>
  <c r="S12" i="8"/>
  <c r="R9" i="1"/>
  <c r="R12" i="7"/>
  <c r="Q11" i="12"/>
  <c r="U6" i="1"/>
  <c r="Q4" i="14"/>
  <c r="S6" i="13"/>
  <c r="R3" i="6"/>
  <c r="R14" i="6"/>
  <c r="U4" i="14"/>
  <c r="P14" i="4"/>
  <c r="U5" i="5"/>
  <c r="Q2" i="8"/>
  <c r="Q2" i="13"/>
  <c r="T7" i="4"/>
  <c r="U15" i="15"/>
  <c r="T15" i="8"/>
  <c r="P17" i="10"/>
  <c r="R6" i="14"/>
  <c r="R9" i="7"/>
  <c r="T17" i="4"/>
  <c r="Q17" i="15"/>
  <c r="R6" i="11"/>
  <c r="Q4" i="6"/>
  <c r="T5" i="8"/>
  <c r="R7" i="3"/>
  <c r="S4" i="15"/>
  <c r="R13" i="13"/>
  <c r="R6" i="1"/>
  <c r="S2" i="10"/>
  <c r="T13" i="5"/>
  <c r="T11" i="12"/>
  <c r="R4" i="10"/>
  <c r="S16" i="2"/>
  <c r="S4" i="5"/>
  <c r="Q11" i="7"/>
  <c r="Q15" i="11"/>
  <c r="U12" i="6"/>
  <c r="P10" i="7"/>
  <c r="Q5" i="9"/>
  <c r="T12" i="6"/>
  <c r="T5" i="1"/>
  <c r="Q17" i="7"/>
  <c r="S13" i="14"/>
  <c r="T7" i="9"/>
  <c r="P2" i="15"/>
  <c r="U2" i="12"/>
  <c r="R2" i="12"/>
  <c r="S4" i="9"/>
  <c r="S8" i="12"/>
  <c r="S15" i="15"/>
  <c r="R17" i="7"/>
  <c r="R16" i="2"/>
  <c r="R2" i="1"/>
  <c r="T2" i="13"/>
  <c r="S4" i="8"/>
  <c r="T17" i="10"/>
  <c r="P16" i="5"/>
  <c r="Q7" i="10"/>
  <c r="T12" i="10"/>
  <c r="P13" i="5"/>
  <c r="T5" i="11"/>
  <c r="S3" i="9"/>
  <c r="U8" i="15"/>
  <c r="P11" i="1"/>
  <c r="R3" i="10"/>
  <c r="P8" i="10"/>
  <c r="P3" i="2"/>
  <c r="U9" i="2"/>
  <c r="P6" i="4"/>
  <c r="T5" i="10"/>
  <c r="U2" i="8"/>
  <c r="R16" i="4"/>
  <c r="S9" i="14"/>
  <c r="S11" i="12"/>
  <c r="Q3" i="12"/>
  <c r="S5" i="12"/>
  <c r="P6" i="11"/>
  <c r="R8" i="2"/>
  <c r="Q2" i="6"/>
  <c r="T3" i="15"/>
  <c r="T15" i="14"/>
  <c r="Q4" i="9"/>
  <c r="S2" i="7"/>
  <c r="U6" i="4"/>
  <c r="Q16" i="15"/>
  <c r="T13" i="13"/>
  <c r="U4" i="3"/>
  <c r="U7" i="7"/>
  <c r="P2" i="6"/>
  <c r="Q12" i="5"/>
  <c r="U5" i="11"/>
  <c r="T9" i="6"/>
  <c r="T15" i="3"/>
  <c r="T3" i="5"/>
  <c r="P17" i="2"/>
  <c r="T3" i="1"/>
  <c r="R7" i="12"/>
  <c r="T6" i="14"/>
  <c r="U15" i="12"/>
  <c r="T11" i="1"/>
  <c r="S10" i="10"/>
  <c r="P4" i="9"/>
  <c r="P17" i="14"/>
  <c r="R12" i="1"/>
  <c r="Q13" i="2"/>
  <c r="S4" i="2"/>
  <c r="Q8" i="5"/>
  <c r="P7" i="14"/>
  <c r="P5" i="2"/>
  <c r="P4" i="13"/>
  <c r="S12" i="14"/>
  <c r="P2" i="11"/>
  <c r="P11" i="6"/>
  <c r="Q7" i="7"/>
  <c r="S9" i="12"/>
  <c r="R8" i="5"/>
  <c r="R13" i="15"/>
  <c r="Q12" i="12"/>
  <c r="Q9" i="12"/>
  <c r="S15" i="12"/>
  <c r="R15" i="9"/>
  <c r="R16" i="10"/>
  <c r="U13" i="3"/>
  <c r="S2" i="15"/>
  <c r="T5" i="9"/>
  <c r="S7" i="10"/>
  <c r="S16" i="12"/>
  <c r="R17" i="12"/>
  <c r="R10" i="6"/>
  <c r="U17" i="5"/>
  <c r="R9" i="5"/>
  <c r="Q2" i="15"/>
  <c r="U4" i="4"/>
  <c r="T14" i="10"/>
  <c r="P2" i="1"/>
  <c r="U12" i="8"/>
  <c r="S13" i="5"/>
  <c r="S6" i="11"/>
  <c r="S10" i="1"/>
  <c r="T16" i="13"/>
  <c r="S10" i="8"/>
  <c r="P7" i="7"/>
  <c r="S12" i="15"/>
  <c r="T13" i="12"/>
  <c r="Q8" i="6"/>
  <c r="P2" i="8"/>
  <c r="T14" i="7"/>
  <c r="Q15" i="1"/>
  <c r="U13" i="10"/>
  <c r="R6" i="9"/>
  <c r="S8" i="10"/>
  <c r="Q4" i="5"/>
  <c r="T11" i="4"/>
  <c r="S15" i="10"/>
  <c r="S9" i="5"/>
  <c r="S17" i="10"/>
  <c r="U17" i="13"/>
  <c r="R15" i="4"/>
  <c r="Q11" i="2"/>
  <c r="R10" i="12"/>
  <c r="U7" i="10"/>
  <c r="Q6" i="14"/>
  <c r="S2" i="2"/>
  <c r="R7" i="9"/>
  <c r="Q17" i="4"/>
  <c r="S6" i="14"/>
  <c r="P5" i="12"/>
  <c r="Q15" i="2"/>
  <c r="R6" i="3"/>
  <c r="S17" i="8"/>
  <c r="P15" i="1"/>
  <c r="T7" i="2"/>
  <c r="S5" i="6"/>
  <c r="P5" i="14"/>
  <c r="S6" i="5"/>
  <c r="U4" i="12"/>
  <c r="T16" i="4"/>
  <c r="T17" i="3"/>
  <c r="P5" i="7"/>
  <c r="R14" i="8"/>
  <c r="S5" i="5"/>
  <c r="T9" i="14"/>
  <c r="P15" i="12"/>
  <c r="P6" i="2"/>
  <c r="R17" i="14"/>
  <c r="U10" i="8"/>
  <c r="U10" i="6"/>
  <c r="R12" i="15"/>
  <c r="P4" i="15"/>
  <c r="S8" i="1"/>
  <c r="T12" i="5"/>
  <c r="Q6" i="9"/>
  <c r="S9" i="1"/>
  <c r="R13" i="11"/>
  <c r="S5" i="15"/>
  <c r="U12" i="3"/>
  <c r="S2" i="3"/>
  <c r="T8" i="12"/>
  <c r="U16" i="6"/>
  <c r="S3" i="14"/>
  <c r="P11" i="8"/>
  <c r="Q6" i="15"/>
  <c r="P2" i="14"/>
  <c r="Q15" i="4"/>
  <c r="S12" i="6"/>
  <c r="R5" i="15"/>
  <c r="R5" i="12"/>
  <c r="Q6" i="3"/>
  <c r="U14" i="8"/>
  <c r="Q8" i="2"/>
  <c r="T4" i="8"/>
  <c r="U12" i="4"/>
  <c r="R12" i="13"/>
  <c r="T15" i="11"/>
  <c r="U5" i="6"/>
  <c r="P12" i="11"/>
  <c r="R6" i="10"/>
  <c r="T8" i="2"/>
  <c r="P9" i="15"/>
  <c r="S7" i="5"/>
  <c r="P11" i="3"/>
  <c r="S6" i="2"/>
  <c r="R13" i="5"/>
  <c r="T11" i="2"/>
  <c r="U15" i="7"/>
  <c r="U17" i="6"/>
  <c r="R14" i="9"/>
  <c r="T4" i="7"/>
  <c r="T3" i="2"/>
  <c r="Q5" i="1"/>
  <c r="R12" i="5"/>
  <c r="R15" i="12"/>
  <c r="S12" i="1"/>
  <c r="S15" i="13"/>
  <c r="T14" i="8"/>
  <c r="P4" i="8"/>
  <c r="S11" i="15"/>
  <c r="U9" i="3"/>
  <c r="U11" i="4"/>
  <c r="T8" i="15"/>
  <c r="P3" i="11"/>
  <c r="S15" i="4"/>
  <c r="R3" i="15"/>
  <c r="U15" i="10"/>
  <c r="Q16" i="11"/>
  <c r="T11" i="10"/>
  <c r="Q4" i="10"/>
  <c r="T2" i="3"/>
  <c r="P2" i="10"/>
  <c r="P15" i="6"/>
  <c r="Q12" i="3"/>
  <c r="S12" i="13"/>
  <c r="Q10" i="14"/>
  <c r="S11" i="3"/>
  <c r="P3" i="8"/>
  <c r="P9" i="13"/>
  <c r="S6" i="4"/>
  <c r="U11" i="6"/>
  <c r="P8" i="9"/>
  <c r="S16" i="7"/>
  <c r="T10" i="1"/>
  <c r="S9" i="9"/>
  <c r="Q16" i="12"/>
  <c r="U16" i="9"/>
  <c r="T16" i="6"/>
  <c r="P9" i="14"/>
  <c r="Q7" i="11"/>
  <c r="S2" i="5"/>
  <c r="T10" i="7"/>
  <c r="S16" i="10"/>
  <c r="P15" i="15"/>
  <c r="P13" i="2"/>
  <c r="T13" i="9"/>
  <c r="U6" i="5"/>
  <c r="P10" i="4"/>
  <c r="U10" i="7"/>
  <c r="T12" i="2"/>
  <c r="R16" i="1"/>
  <c r="U5" i="14"/>
  <c r="U11" i="13"/>
  <c r="Q3" i="7"/>
  <c r="U16" i="4"/>
  <c r="R4" i="2"/>
  <c r="P4" i="10"/>
  <c r="Q8" i="10"/>
  <c r="R11" i="4"/>
  <c r="R14" i="11"/>
  <c r="P7" i="5"/>
  <c r="R11" i="9"/>
  <c r="P16" i="14"/>
  <c r="S12" i="9"/>
  <c r="T4" i="11"/>
  <c r="P16" i="9"/>
  <c r="R6" i="15"/>
  <c r="R9" i="11"/>
  <c r="R15" i="11"/>
  <c r="T2" i="9"/>
  <c r="U2" i="10"/>
  <c r="T16" i="12"/>
  <c r="S10" i="2"/>
  <c r="R14" i="3"/>
  <c r="U14" i="14"/>
  <c r="Q3" i="14"/>
  <c r="T11" i="6"/>
  <c r="S15" i="14"/>
  <c r="T14" i="15"/>
  <c r="S15" i="5"/>
  <c r="R16" i="13"/>
  <c r="R5" i="8"/>
  <c r="U7" i="9"/>
  <c r="Q15" i="10"/>
  <c r="T17" i="12"/>
  <c r="T15" i="2"/>
  <c r="P16" i="10"/>
  <c r="Q14" i="14"/>
  <c r="R2" i="7"/>
  <c r="Q13" i="8"/>
  <c r="R5" i="5"/>
  <c r="U2" i="15"/>
  <c r="S11" i="2"/>
  <c r="Q5" i="7"/>
  <c r="U17" i="12"/>
  <c r="P5" i="5"/>
  <c r="T3" i="4"/>
  <c r="U12" i="14"/>
  <c r="Q5" i="5"/>
  <c r="Q8" i="14"/>
  <c r="U17" i="9"/>
  <c r="Q5" i="3"/>
  <c r="T4" i="5"/>
  <c r="Q14" i="4"/>
  <c r="U7" i="1"/>
  <c r="T8" i="7"/>
  <c r="R17" i="6"/>
  <c r="U4" i="2"/>
  <c r="Q15" i="8"/>
  <c r="P8" i="14"/>
  <c r="S17" i="5"/>
  <c r="R17" i="3"/>
  <c r="U8" i="14"/>
  <c r="Q13" i="7"/>
  <c r="P7" i="1"/>
  <c r="Q17" i="3"/>
  <c r="R2" i="5"/>
  <c r="R12" i="3"/>
  <c r="T7" i="3"/>
  <c r="P10" i="2"/>
  <c r="Q6" i="7"/>
  <c r="Q15" i="3"/>
  <c r="P17" i="5"/>
  <c r="R15" i="14"/>
  <c r="Q14" i="7"/>
  <c r="S2" i="4"/>
  <c r="P11" i="7"/>
  <c r="U12" i="10"/>
  <c r="U17" i="4"/>
  <c r="T6" i="6"/>
  <c r="R12" i="11"/>
  <c r="R10" i="3"/>
  <c r="T8" i="5"/>
  <c r="T7" i="7"/>
  <c r="R12" i="9"/>
  <c r="Q12" i="9"/>
  <c r="T14" i="12"/>
  <c r="S11" i="9"/>
  <c r="P4" i="1"/>
  <c r="R11" i="14"/>
  <c r="T2" i="8"/>
  <c r="S16" i="3"/>
  <c r="R12" i="10"/>
  <c r="P12" i="14"/>
  <c r="T4" i="15"/>
  <c r="Q16" i="13"/>
  <c r="S13" i="7"/>
  <c r="T17" i="7"/>
  <c r="U5" i="10"/>
  <c r="R15" i="3"/>
  <c r="T10" i="11"/>
  <c r="Q12" i="15"/>
  <c r="P16" i="3"/>
  <c r="Q5" i="11"/>
  <c r="Q10" i="15"/>
  <c r="R15" i="2"/>
  <c r="R6" i="7"/>
  <c r="R4" i="4"/>
  <c r="R7" i="1"/>
  <c r="U10" i="10"/>
  <c r="P8" i="11"/>
  <c r="R7" i="7"/>
  <c r="Q3" i="6"/>
  <c r="T14" i="14"/>
  <c r="P11" i="11"/>
  <c r="S14" i="6"/>
  <c r="S3" i="8"/>
  <c r="R13" i="9"/>
  <c r="P14" i="8"/>
  <c r="T5" i="3"/>
  <c r="Q14" i="9"/>
  <c r="U5" i="9"/>
  <c r="Q13" i="1"/>
  <c r="U9" i="1"/>
  <c r="P3" i="9"/>
  <c r="Q9" i="5"/>
  <c r="P8" i="5"/>
  <c r="T4" i="1"/>
  <c r="T16" i="5"/>
  <c r="U4" i="1"/>
  <c r="R6" i="2"/>
  <c r="P16" i="11"/>
  <c r="Q7" i="2"/>
  <c r="S2" i="6"/>
  <c r="S6" i="1"/>
  <c r="R4" i="13"/>
  <c r="U14" i="10"/>
  <c r="R12" i="12"/>
  <c r="S13" i="15"/>
  <c r="U7" i="6"/>
  <c r="P11" i="10"/>
  <c r="Q6" i="1"/>
  <c r="P17" i="3"/>
  <c r="P2" i="13"/>
  <c r="S13" i="13"/>
  <c r="U8" i="6"/>
  <c r="R5" i="11"/>
  <c r="S16" i="5"/>
  <c r="R17" i="15"/>
  <c r="U8" i="13"/>
  <c r="U9" i="4"/>
  <c r="P4" i="6"/>
  <c r="P10" i="12"/>
  <c r="U3" i="2"/>
  <c r="Q14" i="8"/>
  <c r="Q13" i="5"/>
  <c r="R11" i="13"/>
  <c r="Q11" i="8"/>
  <c r="P11" i="9"/>
  <c r="Q8" i="4"/>
  <c r="Q8" i="8"/>
  <c r="U12" i="5"/>
  <c r="T7" i="5"/>
  <c r="R12" i="6"/>
  <c r="T13" i="1"/>
  <c r="U16" i="3"/>
  <c r="Q11" i="1"/>
  <c r="U9" i="6"/>
  <c r="R4" i="9"/>
  <c r="P14" i="2"/>
  <c r="P15" i="3"/>
  <c r="S17" i="14"/>
  <c r="T11" i="8"/>
  <c r="Q12" i="13"/>
  <c r="P7" i="11"/>
  <c r="R16" i="8"/>
  <c r="Q11" i="5"/>
  <c r="R5" i="7"/>
  <c r="R6" i="13"/>
  <c r="Q6" i="13"/>
  <c r="T10" i="6"/>
  <c r="S15" i="2"/>
  <c r="S3" i="4"/>
  <c r="S16" i="6"/>
  <c r="R9" i="9"/>
  <c r="Q9" i="15"/>
  <c r="Q3" i="10"/>
  <c r="P16" i="12"/>
  <c r="U3" i="4"/>
  <c r="R15" i="15"/>
  <c r="P8" i="3"/>
  <c r="Q4" i="3"/>
  <c r="U7" i="13"/>
  <c r="R7" i="5"/>
  <c r="T12" i="4"/>
  <c r="U3" i="9"/>
  <c r="S5" i="14"/>
  <c r="P7" i="3"/>
  <c r="Q2" i="7"/>
  <c r="Q17" i="9"/>
  <c r="Q10" i="11"/>
  <c r="U9" i="14"/>
  <c r="Q13" i="6"/>
  <c r="S9" i="6"/>
  <c r="Q4" i="7"/>
  <c r="U13" i="12"/>
  <c r="Q7" i="6"/>
  <c r="U9" i="7"/>
  <c r="R2" i="11"/>
  <c r="Q14" i="13"/>
  <c r="P10" i="11"/>
  <c r="S14" i="4"/>
  <c r="S14" i="1"/>
  <c r="S12" i="12"/>
  <c r="P12" i="13"/>
  <c r="U13" i="11"/>
  <c r="Q11" i="14"/>
  <c r="R7" i="13"/>
  <c r="T4" i="12"/>
  <c r="Q13" i="13"/>
  <c r="P12" i="4"/>
  <c r="P5" i="8"/>
  <c r="U5" i="8"/>
  <c r="S3" i="15"/>
  <c r="P4" i="5"/>
  <c r="T15" i="1"/>
  <c r="S17" i="1"/>
  <c r="T2" i="4"/>
  <c r="R10" i="9"/>
  <c r="U17" i="3"/>
  <c r="S10" i="7"/>
  <c r="T7" i="13"/>
  <c r="U10" i="4"/>
  <c r="Q7" i="1"/>
  <c r="U6" i="14"/>
  <c r="S17" i="13"/>
  <c r="Q2" i="2"/>
  <c r="Q12" i="11"/>
  <c r="Q17" i="5"/>
  <c r="T6" i="8"/>
  <c r="R13" i="2"/>
  <c r="P3" i="10"/>
  <c r="S10" i="4"/>
  <c r="P9" i="1"/>
  <c r="R10" i="4"/>
  <c r="R2" i="9"/>
  <c r="P14" i="15"/>
  <c r="S5" i="11"/>
  <c r="R8" i="9"/>
  <c r="R16" i="6"/>
  <c r="R11" i="1"/>
  <c r="U9" i="5"/>
  <c r="P6" i="9"/>
  <c r="Q11" i="4"/>
  <c r="P9" i="6"/>
  <c r="Q7" i="4"/>
  <c r="S9" i="7"/>
  <c r="S17" i="6"/>
  <c r="S4" i="13"/>
  <c r="S6" i="10"/>
  <c r="Q13" i="12"/>
  <c r="S4" i="10"/>
  <c r="Q16" i="2"/>
  <c r="U16" i="13"/>
  <c r="S7" i="7"/>
  <c r="U2" i="4"/>
  <c r="P17" i="9"/>
  <c r="Q6" i="8"/>
  <c r="T8" i="11"/>
  <c r="U16" i="2"/>
  <c r="S13" i="4"/>
  <c r="R13" i="7"/>
  <c r="R13" i="6"/>
  <c r="U3" i="14"/>
  <c r="S15" i="6"/>
  <c r="Q2" i="14"/>
  <c r="S15" i="7"/>
  <c r="Q11" i="15"/>
  <c r="U4" i="10"/>
  <c r="P7" i="6"/>
  <c r="R16" i="5"/>
  <c r="R16" i="11"/>
  <c r="S5" i="1"/>
  <c r="P14" i="13"/>
  <c r="S17" i="3"/>
  <c r="P12" i="3"/>
  <c r="T17" i="6"/>
  <c r="U7" i="3"/>
  <c r="U7" i="8"/>
  <c r="Q17" i="12"/>
  <c r="U2" i="9"/>
  <c r="Q12" i="14"/>
  <c r="T6" i="7"/>
  <c r="Q5" i="2"/>
  <c r="P3" i="13"/>
  <c r="P8" i="12"/>
  <c r="R10" i="10"/>
  <c r="Q9" i="1"/>
  <c r="U17" i="2"/>
  <c r="R17" i="13"/>
  <c r="Q4" i="4"/>
  <c r="Q6" i="5"/>
  <c r="P3" i="3"/>
  <c r="R10" i="2"/>
  <c r="Q8" i="9"/>
  <c r="Q9" i="3"/>
  <c r="P14" i="12"/>
  <c r="R6" i="4"/>
  <c r="P4" i="2"/>
  <c r="T13" i="15"/>
  <c r="R15" i="1"/>
  <c r="S7" i="11"/>
  <c r="R13" i="1"/>
  <c r="S9" i="4"/>
  <c r="U11" i="12"/>
  <c r="P16" i="15"/>
  <c r="V17" i="19" l="1"/>
  <c r="W17" i="19" s="1"/>
  <c r="V10" i="22"/>
  <c r="W10" i="22" s="1"/>
  <c r="V12" i="19"/>
  <c r="W12" i="19" s="1"/>
  <c r="V17" i="26"/>
  <c r="W17" i="26" s="1"/>
  <c r="V6" i="27"/>
  <c r="W6" i="27" s="1"/>
  <c r="V9" i="27"/>
  <c r="W9" i="27" s="1"/>
  <c r="V4" i="27"/>
  <c r="W4" i="27" s="1"/>
  <c r="V5" i="19"/>
  <c r="W5" i="19" s="1"/>
  <c r="V7" i="28"/>
  <c r="W7" i="28" s="1"/>
  <c r="V8" i="19"/>
  <c r="W8" i="19" s="1"/>
  <c r="V5" i="24"/>
  <c r="W5" i="24" s="1"/>
  <c r="V2" i="23"/>
  <c r="W2" i="23" s="1"/>
  <c r="V13" i="29"/>
  <c r="W13" i="29" s="1"/>
  <c r="V12" i="27"/>
  <c r="W12" i="27" s="1"/>
  <c r="V4" i="29"/>
  <c r="W4" i="29" s="1"/>
  <c r="V8" i="23"/>
  <c r="W8" i="23" s="1"/>
  <c r="V14" i="23"/>
  <c r="W14" i="23" s="1"/>
  <c r="V6" i="21"/>
  <c r="W6" i="21" s="1"/>
  <c r="V8" i="28"/>
  <c r="W8" i="28" s="1"/>
  <c r="V4" i="25"/>
  <c r="W4" i="25" s="1"/>
  <c r="V17" i="20"/>
  <c r="W17" i="20" s="1"/>
  <c r="V14" i="19"/>
  <c r="W14" i="19" s="1"/>
  <c r="V10" i="28"/>
  <c r="W10" i="28" s="1"/>
  <c r="V14" i="16"/>
  <c r="W14" i="16" s="1"/>
  <c r="V5" i="17"/>
  <c r="W5" i="17" s="1"/>
  <c r="V11" i="30"/>
  <c r="W11" i="30" s="1"/>
  <c r="V4" i="24"/>
  <c r="W4" i="24" s="1"/>
  <c r="V2" i="30"/>
  <c r="W2" i="30" s="1"/>
  <c r="V3" i="25"/>
  <c r="W3" i="25" s="1"/>
  <c r="V6" i="29"/>
  <c r="W6" i="29" s="1"/>
  <c r="V16" i="26"/>
  <c r="W16" i="26" s="1"/>
  <c r="V14" i="25"/>
  <c r="W14" i="25" s="1"/>
  <c r="V12" i="20"/>
  <c r="W12" i="20" s="1"/>
  <c r="V6" i="19"/>
  <c r="W6" i="19" s="1"/>
  <c r="V11" i="19"/>
  <c r="W11" i="19" s="1"/>
  <c r="V12" i="16"/>
  <c r="W12" i="16" s="1"/>
  <c r="V10" i="19"/>
  <c r="W10" i="19" s="1"/>
  <c r="V9" i="24"/>
  <c r="W9" i="24" s="1"/>
  <c r="V6" i="17"/>
  <c r="W6" i="17" s="1"/>
  <c r="V3" i="19"/>
  <c r="W3" i="19" s="1"/>
  <c r="V7" i="18"/>
  <c r="W7" i="18" s="1"/>
  <c r="V15" i="23"/>
  <c r="W15" i="23" s="1"/>
  <c r="V11" i="27"/>
  <c r="W11" i="27" s="1"/>
  <c r="V16" i="29"/>
  <c r="W16" i="29" s="1"/>
  <c r="V9" i="20"/>
  <c r="W9" i="20" s="1"/>
  <c r="V16" i="17"/>
  <c r="W16" i="17" s="1"/>
  <c r="V8" i="29"/>
  <c r="W8" i="29" s="1"/>
  <c r="V3" i="29"/>
  <c r="W3" i="29" s="1"/>
  <c r="V12" i="26"/>
  <c r="W12" i="26" s="1"/>
  <c r="V9" i="23"/>
  <c r="W9" i="23" s="1"/>
  <c r="V17" i="22"/>
  <c r="W17" i="22" s="1"/>
  <c r="V16" i="20"/>
  <c r="W16" i="20" s="1"/>
  <c r="V4" i="20"/>
  <c r="W4" i="20" s="1"/>
  <c r="V7" i="16"/>
  <c r="W7" i="16" s="1"/>
  <c r="V5" i="28"/>
  <c r="W5" i="28" s="1"/>
  <c r="V11" i="22"/>
  <c r="W11" i="22" s="1"/>
  <c r="V17" i="29"/>
  <c r="W17" i="29" s="1"/>
  <c r="V10" i="29"/>
  <c r="W10" i="29" s="1"/>
  <c r="V11" i="23"/>
  <c r="W11" i="23" s="1"/>
  <c r="V12" i="23"/>
  <c r="W12" i="23" s="1"/>
  <c r="V13" i="18"/>
  <c r="W13" i="18" s="1"/>
  <c r="V9" i="16"/>
  <c r="W9" i="16" s="1"/>
  <c r="V14" i="20"/>
  <c r="W14" i="20" s="1"/>
  <c r="V13" i="26"/>
  <c r="W13" i="26" s="1"/>
  <c r="V15" i="26"/>
  <c r="W15" i="26" s="1"/>
  <c r="V7" i="19"/>
  <c r="W7" i="19" s="1"/>
  <c r="V11" i="28"/>
  <c r="W11" i="28" s="1"/>
  <c r="V11" i="26"/>
  <c r="W11" i="26" s="1"/>
  <c r="V12" i="22"/>
  <c r="W12" i="22" s="1"/>
  <c r="V12" i="29"/>
  <c r="W12" i="29" s="1"/>
  <c r="V15" i="18"/>
  <c r="W15" i="18" s="1"/>
  <c r="V14" i="29"/>
  <c r="W14" i="29" s="1"/>
  <c r="V9" i="29"/>
  <c r="W9" i="29" s="1"/>
  <c r="V7" i="29"/>
  <c r="W7" i="29" s="1"/>
  <c r="V3" i="21"/>
  <c r="W3" i="21" s="1"/>
  <c r="V4" i="26"/>
  <c r="W4" i="26" s="1"/>
  <c r="V13" i="21"/>
  <c r="W13" i="21" s="1"/>
  <c r="V7" i="25"/>
  <c r="W7" i="25" s="1"/>
  <c r="V7" i="22"/>
  <c r="W7" i="22" s="1"/>
  <c r="V10" i="23"/>
  <c r="W10" i="23" s="1"/>
  <c r="V6" i="26"/>
  <c r="W6" i="26" s="1"/>
  <c r="V15" i="16"/>
  <c r="W15" i="16" s="1"/>
  <c r="V4" i="17"/>
  <c r="W4" i="17" s="1"/>
  <c r="V6" i="24"/>
  <c r="W6" i="24" s="1"/>
  <c r="V17" i="18"/>
  <c r="W17" i="18" s="1"/>
  <c r="V12" i="30"/>
  <c r="W12" i="30" s="1"/>
  <c r="V2" i="19"/>
  <c r="W2" i="19" s="1"/>
  <c r="V5" i="30"/>
  <c r="W5" i="30" s="1"/>
  <c r="V7" i="27"/>
  <c r="W7" i="27" s="1"/>
  <c r="V17" i="30"/>
  <c r="W17" i="30" s="1"/>
  <c r="V16" i="16"/>
  <c r="W16" i="16" s="1"/>
  <c r="V2" i="26"/>
  <c r="W2" i="26" s="1"/>
  <c r="V2" i="22"/>
  <c r="W2" i="22" s="1"/>
  <c r="V11" i="21"/>
  <c r="W11" i="21" s="1"/>
  <c r="V8" i="18"/>
  <c r="W8" i="18" s="1"/>
  <c r="V14" i="26"/>
  <c r="W14" i="26" s="1"/>
  <c r="V5" i="23"/>
  <c r="W5" i="23" s="1"/>
  <c r="V10" i="21"/>
  <c r="W10" i="21" s="1"/>
  <c r="V15" i="22"/>
  <c r="W15" i="22" s="1"/>
  <c r="V9" i="26"/>
  <c r="W9" i="26" s="1"/>
  <c r="V15" i="24"/>
  <c r="W15" i="24" s="1"/>
  <c r="V8" i="17"/>
  <c r="W8" i="17" s="1"/>
  <c r="V17" i="25"/>
  <c r="W17" i="25" s="1"/>
  <c r="V17" i="27"/>
  <c r="W17" i="27" s="1"/>
  <c r="V13" i="19"/>
  <c r="W13" i="19" s="1"/>
  <c r="V9" i="22"/>
  <c r="W9" i="22" s="1"/>
  <c r="V3" i="24"/>
  <c r="W3" i="24" s="1"/>
  <c r="V17" i="17"/>
  <c r="W17" i="17" s="1"/>
  <c r="V6" i="25"/>
  <c r="W6" i="25" s="1"/>
  <c r="V10" i="26"/>
  <c r="W10" i="26" s="1"/>
  <c r="V16" i="18"/>
  <c r="W16" i="18" s="1"/>
  <c r="V8" i="16"/>
  <c r="W8" i="16" s="1"/>
  <c r="V9" i="25"/>
  <c r="W9" i="25" s="1"/>
  <c r="V2" i="24"/>
  <c r="W2" i="24" s="1"/>
  <c r="V4" i="30"/>
  <c r="W4" i="30" s="1"/>
  <c r="V14" i="27"/>
  <c r="W14" i="27" s="1"/>
  <c r="V5" i="18"/>
  <c r="W5" i="18" s="1"/>
  <c r="V13" i="23"/>
  <c r="W13" i="23" s="1"/>
  <c r="V13" i="30"/>
  <c r="W13" i="30" s="1"/>
  <c r="V5" i="26"/>
  <c r="W5" i="26" s="1"/>
  <c r="V6" i="30"/>
  <c r="W6" i="30" s="1"/>
  <c r="V16" i="27"/>
  <c r="W16" i="27" s="1"/>
  <c r="V7" i="20"/>
  <c r="W7" i="20" s="1"/>
  <c r="V3" i="16"/>
  <c r="W3" i="16" s="1"/>
  <c r="V4" i="28"/>
  <c r="W4" i="28" s="1"/>
  <c r="V6" i="28"/>
  <c r="W6" i="28" s="1"/>
  <c r="V16" i="19"/>
  <c r="W16" i="19" s="1"/>
  <c r="V16" i="22"/>
  <c r="W16" i="22" s="1"/>
  <c r="V14" i="21"/>
  <c r="W14" i="21" s="1"/>
  <c r="V5" i="27"/>
  <c r="W5" i="27" s="1"/>
  <c r="V14" i="22"/>
  <c r="W14" i="22" s="1"/>
  <c r="V17" i="23"/>
  <c r="W17" i="23" s="1"/>
  <c r="V6" i="23"/>
  <c r="W6" i="23" s="1"/>
  <c r="V5" i="22"/>
  <c r="W5" i="22" s="1"/>
  <c r="V17" i="16"/>
  <c r="W17" i="16" s="1"/>
  <c r="V2" i="29"/>
  <c r="W2" i="29" s="1"/>
  <c r="V8" i="22"/>
  <c r="W8" i="22" s="1"/>
  <c r="V8" i="24"/>
  <c r="W8" i="24" s="1"/>
  <c r="V5" i="29"/>
  <c r="W5" i="29" s="1"/>
  <c r="V5" i="16"/>
  <c r="W5" i="16" s="1"/>
  <c r="V3" i="23"/>
  <c r="W3" i="23" s="1"/>
  <c r="V16" i="21"/>
  <c r="W16" i="21" s="1"/>
  <c r="V15" i="30"/>
  <c r="W15" i="30" s="1"/>
  <c r="V13" i="27"/>
  <c r="W13" i="27" s="1"/>
  <c r="V11" i="18"/>
  <c r="W11" i="18" s="1"/>
  <c r="V15" i="21"/>
  <c r="W15" i="21" s="1"/>
  <c r="V8" i="26"/>
  <c r="W8" i="26" s="1"/>
  <c r="V14" i="28"/>
  <c r="W14" i="28" s="1"/>
  <c r="V3" i="20"/>
  <c r="W3" i="20" s="1"/>
  <c r="V3" i="26"/>
  <c r="W3" i="26" s="1"/>
  <c r="V2" i="27"/>
  <c r="W2" i="27" s="1"/>
  <c r="V12" i="21"/>
  <c r="W12" i="21" s="1"/>
  <c r="V7" i="30"/>
  <c r="W7" i="30" s="1"/>
  <c r="V7" i="17"/>
  <c r="W7" i="17" s="1"/>
  <c r="V8" i="27"/>
  <c r="W8" i="27" s="1"/>
  <c r="V15" i="17"/>
  <c r="W15" i="17" s="1"/>
  <c r="V2" i="21"/>
  <c r="W2" i="21" s="1"/>
  <c r="V16" i="23"/>
  <c r="W16" i="23" s="1"/>
  <c r="V9" i="17"/>
  <c r="W9" i="17" s="1"/>
  <c r="V16" i="25"/>
  <c r="W16" i="25" s="1"/>
  <c r="V17" i="28"/>
  <c r="W17" i="28" s="1"/>
  <c r="V4" i="19"/>
  <c r="W4" i="19" s="1"/>
  <c r="V8" i="25"/>
  <c r="W8" i="25" s="1"/>
  <c r="V8" i="30"/>
  <c r="W8" i="30" s="1"/>
  <c r="V10" i="18"/>
  <c r="W10" i="18" s="1"/>
  <c r="V11" i="20"/>
  <c r="W11" i="20" s="1"/>
  <c r="V3" i="17"/>
  <c r="W3" i="17" s="1"/>
  <c r="V4" i="22"/>
  <c r="W4" i="22" s="1"/>
  <c r="V10" i="30"/>
  <c r="W10" i="30" s="1"/>
  <c r="V6" i="16"/>
  <c r="W6" i="16" s="1"/>
  <c r="V11" i="24"/>
  <c r="W11" i="24" s="1"/>
  <c r="V9" i="30"/>
  <c r="W9" i="30" s="1"/>
  <c r="V3" i="22"/>
  <c r="W3" i="22" s="1"/>
  <c r="V10" i="25"/>
  <c r="W10" i="25" s="1"/>
  <c r="V15" i="27"/>
  <c r="W15" i="27" s="1"/>
  <c r="V15" i="28"/>
  <c r="W15" i="28" s="1"/>
  <c r="V14" i="24"/>
  <c r="W14" i="24" s="1"/>
  <c r="V13" i="22"/>
  <c r="W13" i="22" s="1"/>
  <c r="V14" i="18"/>
  <c r="W14" i="18" s="1"/>
  <c r="V7" i="24"/>
  <c r="W7" i="24" s="1"/>
  <c r="V5" i="25"/>
  <c r="W5" i="25" s="1"/>
  <c r="V4" i="16"/>
  <c r="W4" i="16" s="1"/>
  <c r="V2" i="16"/>
  <c r="W2" i="16" s="1"/>
  <c r="V12" i="17"/>
  <c r="W12" i="17" s="1"/>
  <c r="V10" i="17"/>
  <c r="W10" i="17" s="1"/>
  <c r="V11" i="16"/>
  <c r="W11" i="16" s="1"/>
  <c r="V5" i="21"/>
  <c r="W5" i="21" s="1"/>
  <c r="V14" i="17"/>
  <c r="W14" i="17" s="1"/>
  <c r="V17" i="24"/>
  <c r="W17" i="24" s="1"/>
  <c r="V15" i="25"/>
  <c r="W15" i="25" s="1"/>
  <c r="V13" i="16"/>
  <c r="W13" i="16" s="1"/>
  <c r="V7" i="21"/>
  <c r="W7" i="21" s="1"/>
  <c r="V11" i="29"/>
  <c r="W11" i="29" s="1"/>
  <c r="V6" i="18"/>
  <c r="W6" i="18" s="1"/>
  <c r="V3" i="28"/>
  <c r="W3" i="28" s="1"/>
  <c r="V15" i="20"/>
  <c r="W15" i="20" s="1"/>
  <c r="V6" i="22"/>
  <c r="W6" i="22" s="1"/>
  <c r="V9" i="28"/>
  <c r="W9" i="28" s="1"/>
  <c r="V9" i="19"/>
  <c r="W9" i="19" s="1"/>
  <c r="V15" i="19"/>
  <c r="W15" i="19" s="1"/>
  <c r="V11" i="25"/>
  <c r="W11" i="25" s="1"/>
  <c r="V4" i="18"/>
  <c r="W4" i="18" s="1"/>
  <c r="V12" i="28"/>
  <c r="W12" i="28" s="1"/>
  <c r="V3" i="30"/>
  <c r="W3" i="30" s="1"/>
  <c r="V2" i="18"/>
  <c r="W2" i="18" s="1"/>
  <c r="V2" i="25"/>
  <c r="W2" i="25" s="1"/>
  <c r="V9" i="21"/>
  <c r="W9" i="21" s="1"/>
  <c r="V13" i="24"/>
  <c r="W13" i="24" s="1"/>
  <c r="V13" i="28"/>
  <c r="W13" i="28" s="1"/>
  <c r="V2" i="20"/>
  <c r="W2" i="20" s="1"/>
  <c r="V12" i="24"/>
  <c r="W12" i="24" s="1"/>
  <c r="V8" i="21"/>
  <c r="W8" i="21" s="1"/>
  <c r="V6" i="20"/>
  <c r="W6" i="20" s="1"/>
  <c r="V13" i="25"/>
  <c r="W13" i="25" s="1"/>
  <c r="V4" i="21"/>
  <c r="W4" i="21" s="1"/>
  <c r="V14" i="30"/>
  <c r="W14" i="30" s="1"/>
  <c r="V12" i="25"/>
  <c r="W12" i="25" s="1"/>
  <c r="V7" i="26"/>
  <c r="W7" i="26" s="1"/>
  <c r="V16" i="24"/>
  <c r="W16" i="24" s="1"/>
  <c r="V3" i="27"/>
  <c r="W3" i="27" s="1"/>
  <c r="V10" i="24"/>
  <c r="W10" i="24" s="1"/>
  <c r="V17" i="21"/>
  <c r="W17" i="21" s="1"/>
  <c r="V8" i="20"/>
  <c r="W8" i="20" s="1"/>
  <c r="V15" i="29"/>
  <c r="W15" i="29" s="1"/>
  <c r="V10" i="27"/>
  <c r="W10" i="27" s="1"/>
  <c r="V2" i="28"/>
  <c r="W2" i="28" s="1"/>
  <c r="V12" i="18"/>
  <c r="W12" i="18" s="1"/>
  <c r="V9" i="18"/>
  <c r="W9" i="18" s="1"/>
  <c r="V13" i="17"/>
  <c r="W13" i="17" s="1"/>
  <c r="V7" i="23"/>
  <c r="W7" i="23" s="1"/>
  <c r="V11" i="17"/>
  <c r="W11" i="17" s="1"/>
  <c r="V2" i="17"/>
  <c r="W2" i="17" s="1"/>
  <c r="V13" i="20"/>
  <c r="W13" i="20" s="1"/>
  <c r="V4" i="23"/>
  <c r="W4" i="23" s="1"/>
  <c r="V10" i="20"/>
  <c r="W10" i="20" s="1"/>
  <c r="V10" i="16"/>
  <c r="W10" i="16" s="1"/>
  <c r="V16" i="28"/>
  <c r="W16" i="28" s="1"/>
  <c r="V3" i="18"/>
  <c r="W3" i="18" s="1"/>
  <c r="V5" i="20"/>
  <c r="W5" i="20" s="1"/>
  <c r="V16" i="30"/>
  <c r="W16" i="30" s="1"/>
  <c r="V8" i="2"/>
  <c r="W8" i="2" s="1"/>
  <c r="V14" i="11"/>
  <c r="W14" i="11" s="1"/>
  <c r="V16" i="2"/>
  <c r="W16" i="2" s="1"/>
  <c r="V13" i="9"/>
  <c r="W13" i="9" s="1"/>
  <c r="V14" i="3"/>
  <c r="W14" i="3" s="1"/>
  <c r="V7" i="1"/>
  <c r="W7" i="1" s="1"/>
  <c r="V16" i="1"/>
  <c r="W16" i="1" s="1"/>
  <c r="V9" i="12"/>
  <c r="W9" i="12" s="1"/>
  <c r="V14" i="7"/>
  <c r="W14" i="7" s="1"/>
  <c r="V12" i="1"/>
  <c r="W12" i="1" s="1"/>
  <c r="V11" i="4"/>
  <c r="W11" i="4" s="1"/>
  <c r="V2" i="7"/>
  <c r="W2" i="7" s="1"/>
  <c r="V11" i="1"/>
  <c r="W11" i="1" s="1"/>
  <c r="V7" i="11"/>
  <c r="W7" i="11" s="1"/>
  <c r="V12" i="12"/>
  <c r="W12" i="12" s="1"/>
  <c r="V17" i="1"/>
  <c r="W17" i="1" s="1"/>
  <c r="V13" i="4"/>
  <c r="W13" i="4" s="1"/>
  <c r="V3" i="11"/>
  <c r="W3" i="11" s="1"/>
  <c r="V16" i="3"/>
  <c r="W16" i="3" s="1"/>
  <c r="V10" i="2"/>
  <c r="W10" i="2" s="1"/>
  <c r="V8" i="13"/>
  <c r="W8" i="13" s="1"/>
  <c r="V7" i="10"/>
  <c r="W7" i="10" s="1"/>
  <c r="V5" i="6"/>
  <c r="W5" i="6" s="1"/>
  <c r="V2" i="5"/>
  <c r="W2" i="5" s="1"/>
  <c r="V2" i="9"/>
  <c r="W2" i="9" s="1"/>
  <c r="V17" i="14"/>
  <c r="W17" i="14" s="1"/>
  <c r="V9" i="11"/>
  <c r="W9" i="11" s="1"/>
  <c r="V5" i="1"/>
  <c r="W5" i="1" s="1"/>
  <c r="V14" i="6"/>
  <c r="W14" i="6" s="1"/>
  <c r="V8" i="11"/>
  <c r="W8" i="11" s="1"/>
  <c r="V10" i="14"/>
  <c r="W10" i="14" s="1"/>
  <c r="V7" i="9"/>
  <c r="W7" i="9" s="1"/>
  <c r="V2" i="4"/>
  <c r="W2" i="4" s="1"/>
  <c r="V13" i="6"/>
  <c r="W13" i="6" s="1"/>
  <c r="V3" i="9"/>
  <c r="W3" i="9" s="1"/>
  <c r="V3" i="4"/>
  <c r="W3" i="4" s="1"/>
  <c r="V9" i="13"/>
  <c r="W9" i="13" s="1"/>
  <c r="V2" i="2"/>
  <c r="W2" i="2" s="1"/>
  <c r="V10" i="1"/>
  <c r="W10" i="1" s="1"/>
  <c r="V10" i="8"/>
  <c r="W10" i="8" s="1"/>
  <c r="V17" i="8"/>
  <c r="W17" i="8" s="1"/>
  <c r="V5" i="9"/>
  <c r="W5" i="9" s="1"/>
  <c r="V11" i="10"/>
  <c r="W11" i="10" s="1"/>
  <c r="V16" i="14"/>
  <c r="W16" i="14" s="1"/>
  <c r="V3" i="5"/>
  <c r="W3" i="5" s="1"/>
  <c r="V3" i="7"/>
  <c r="W3" i="7" s="1"/>
  <c r="V4" i="7"/>
  <c r="W4" i="7" s="1"/>
  <c r="V5" i="4"/>
  <c r="W5" i="4" s="1"/>
  <c r="V13" i="8"/>
  <c r="W13" i="8" s="1"/>
  <c r="V2" i="12"/>
  <c r="W2" i="12" s="1"/>
  <c r="V10" i="15"/>
  <c r="W10" i="15" s="1"/>
  <c r="V3" i="15"/>
  <c r="W3" i="15" s="1"/>
  <c r="V6" i="4"/>
  <c r="W6" i="4" s="1"/>
  <c r="V7" i="13"/>
  <c r="W7" i="13" s="1"/>
  <c r="V7" i="8"/>
  <c r="W7" i="8" s="1"/>
  <c r="V15" i="12"/>
  <c r="W15" i="12" s="1"/>
  <c r="V16" i="5"/>
  <c r="W16" i="5" s="1"/>
  <c r="V14" i="13"/>
  <c r="W14" i="13" s="1"/>
  <c r="V5" i="14"/>
  <c r="W5" i="14" s="1"/>
  <c r="V8" i="3"/>
  <c r="W8" i="3" s="1"/>
  <c r="V7" i="7"/>
  <c r="W7" i="7" s="1"/>
  <c r="V8" i="12"/>
  <c r="W8" i="12" s="1"/>
  <c r="V9" i="8"/>
  <c r="W9" i="8" s="1"/>
  <c r="V10" i="4"/>
  <c r="W10" i="4" s="1"/>
  <c r="V5" i="10"/>
  <c r="W5" i="10" s="1"/>
  <c r="V17" i="6"/>
  <c r="W17" i="6" s="1"/>
  <c r="V6" i="2"/>
  <c r="W6" i="2" s="1"/>
  <c r="V4" i="8"/>
  <c r="W4" i="8" s="1"/>
  <c r="V4" i="1"/>
  <c r="W4" i="1" s="1"/>
  <c r="V13" i="7"/>
  <c r="W13" i="7" s="1"/>
  <c r="V12" i="13"/>
  <c r="W12" i="13" s="1"/>
  <c r="V14" i="9"/>
  <c r="W14" i="9" s="1"/>
  <c r="V17" i="7"/>
  <c r="W17" i="7" s="1"/>
  <c r="V5" i="3"/>
  <c r="W5" i="3" s="1"/>
  <c r="V7" i="6"/>
  <c r="W7" i="6" s="1"/>
  <c r="V9" i="14"/>
  <c r="W9" i="14" s="1"/>
  <c r="V4" i="13"/>
  <c r="W4" i="13" s="1"/>
  <c r="V14" i="2"/>
  <c r="W14" i="2" s="1"/>
  <c r="V15" i="15"/>
  <c r="W15" i="15" s="1"/>
  <c r="V11" i="8"/>
  <c r="W11" i="8" s="1"/>
  <c r="V8" i="9"/>
  <c r="W8" i="9" s="1"/>
  <c r="V12" i="8"/>
  <c r="W12" i="8" s="1"/>
  <c r="V4" i="11"/>
  <c r="W4" i="11" s="1"/>
  <c r="V7" i="14"/>
  <c r="W7" i="14" s="1"/>
  <c r="V15" i="8"/>
  <c r="W15" i="8" s="1"/>
  <c r="V11" i="3"/>
  <c r="W11" i="3" s="1"/>
  <c r="V2" i="6"/>
  <c r="W2" i="6" s="1"/>
  <c r="V8" i="6"/>
  <c r="W8" i="6" s="1"/>
  <c r="V6" i="11"/>
  <c r="W6" i="11" s="1"/>
  <c r="V4" i="4"/>
  <c r="W4" i="4" s="1"/>
  <c r="V9" i="15"/>
  <c r="W9" i="15" s="1"/>
  <c r="V15" i="11"/>
  <c r="W15" i="11" s="1"/>
  <c r="V11" i="12"/>
  <c r="W11" i="12" s="1"/>
  <c r="V10" i="12"/>
  <c r="W10" i="12" s="1"/>
  <c r="V13" i="5"/>
  <c r="W13" i="5" s="1"/>
  <c r="V12" i="9"/>
  <c r="W12" i="9" s="1"/>
  <c r="V5" i="7"/>
  <c r="W5" i="7" s="1"/>
  <c r="V16" i="8"/>
  <c r="W16" i="8" s="1"/>
  <c r="V11" i="11"/>
  <c r="W11" i="11" s="1"/>
  <c r="V9" i="1"/>
  <c r="W9" i="1" s="1"/>
  <c r="V15" i="5"/>
  <c r="W15" i="5" s="1"/>
  <c r="V12" i="6"/>
  <c r="W12" i="6" s="1"/>
  <c r="V12" i="5"/>
  <c r="W12" i="5" s="1"/>
  <c r="V8" i="8"/>
  <c r="W8" i="8" s="1"/>
  <c r="V5" i="15"/>
  <c r="W5" i="15" s="1"/>
  <c r="V12" i="3"/>
  <c r="W12" i="3" s="1"/>
  <c r="V11" i="2"/>
  <c r="W11" i="2" s="1"/>
  <c r="V15" i="10"/>
  <c r="W15" i="10" s="1"/>
  <c r="V12" i="4"/>
  <c r="W12" i="4" s="1"/>
  <c r="V11" i="15"/>
  <c r="W11" i="15" s="1"/>
  <c r="V7" i="5"/>
  <c r="W7" i="5" s="1"/>
  <c r="V11" i="5"/>
  <c r="W11" i="5" s="1"/>
  <c r="V8" i="14"/>
  <c r="W8" i="14" s="1"/>
  <c r="V2" i="10"/>
  <c r="W2" i="10" s="1"/>
  <c r="V15" i="4"/>
  <c r="W15" i="4" s="1"/>
  <c r="V4" i="6"/>
  <c r="W4" i="6" s="1"/>
  <c r="V15" i="6"/>
  <c r="W15" i="6" s="1"/>
  <c r="V4" i="3"/>
  <c r="W4" i="3" s="1"/>
  <c r="V9" i="2"/>
  <c r="W9" i="2" s="1"/>
  <c r="V6" i="10"/>
  <c r="W6" i="10" s="1"/>
  <c r="V16" i="15"/>
  <c r="W16" i="15" s="1"/>
  <c r="V15" i="3"/>
  <c r="W15" i="3" s="1"/>
  <c r="V11" i="6"/>
  <c r="W11" i="6" s="1"/>
  <c r="V13" i="15"/>
  <c r="W13" i="15" s="1"/>
  <c r="V6" i="3"/>
  <c r="W6" i="3" s="1"/>
  <c r="V11" i="7"/>
  <c r="W11" i="7" s="1"/>
  <c r="V2" i="15"/>
  <c r="W2" i="15" s="1"/>
  <c r="V5" i="11"/>
  <c r="W5" i="11" s="1"/>
  <c r="V6" i="8"/>
  <c r="W6" i="8" s="1"/>
  <c r="V14" i="8"/>
  <c r="W14" i="8" s="1"/>
  <c r="V12" i="11"/>
  <c r="W12" i="11" s="1"/>
  <c r="V12" i="7"/>
  <c r="W12" i="7" s="1"/>
  <c r="V7" i="4"/>
  <c r="W7" i="4" s="1"/>
  <c r="V16" i="6"/>
  <c r="W16" i="6" s="1"/>
  <c r="V10" i="9"/>
  <c r="W10" i="9" s="1"/>
  <c r="V16" i="13"/>
  <c r="W16" i="13" s="1"/>
  <c r="V9" i="10"/>
  <c r="W9" i="10" s="1"/>
  <c r="V16" i="9"/>
  <c r="W16" i="9" s="1"/>
  <c r="V9" i="6"/>
  <c r="W9" i="6" s="1"/>
  <c r="V17" i="3"/>
  <c r="W17" i="3" s="1"/>
  <c r="V8" i="5"/>
  <c r="W8" i="5" s="1"/>
  <c r="V7" i="12"/>
  <c r="W7" i="12" s="1"/>
  <c r="V9" i="7"/>
  <c r="W9" i="7" s="1"/>
  <c r="V9" i="3"/>
  <c r="W9" i="3" s="1"/>
  <c r="V17" i="2"/>
  <c r="W17" i="2" s="1"/>
  <c r="V2" i="8"/>
  <c r="W2" i="8" s="1"/>
  <c r="V15" i="2"/>
  <c r="W15" i="2" s="1"/>
  <c r="V3" i="14"/>
  <c r="W3" i="14" s="1"/>
  <c r="V8" i="15"/>
  <c r="W8" i="15" s="1"/>
  <c r="V6" i="6"/>
  <c r="W6" i="6" s="1"/>
  <c r="V2" i="13"/>
  <c r="W2" i="13" s="1"/>
  <c r="V12" i="14"/>
  <c r="W12" i="14" s="1"/>
  <c r="V3" i="8"/>
  <c r="W3" i="8" s="1"/>
  <c r="V11" i="13"/>
  <c r="W11" i="13" s="1"/>
  <c r="V16" i="12"/>
  <c r="W16" i="12" s="1"/>
  <c r="V13" i="11"/>
  <c r="W13" i="11" s="1"/>
  <c r="V14" i="4"/>
  <c r="W14" i="4" s="1"/>
  <c r="V17" i="11"/>
  <c r="W17" i="11" s="1"/>
  <c r="V8" i="10"/>
  <c r="W8" i="10" s="1"/>
  <c r="V16" i="10"/>
  <c r="W16" i="10" s="1"/>
  <c r="V10" i="6"/>
  <c r="W10" i="6" s="1"/>
  <c r="V6" i="5"/>
  <c r="W6" i="5" s="1"/>
  <c r="V14" i="1"/>
  <c r="W14" i="1" s="1"/>
  <c r="V16" i="7"/>
  <c r="W16" i="7" s="1"/>
  <c r="V8" i="1"/>
  <c r="W8" i="1" s="1"/>
  <c r="V12" i="10"/>
  <c r="W12" i="10" s="1"/>
  <c r="V4" i="5"/>
  <c r="W4" i="5" s="1"/>
  <c r="V3" i="3"/>
  <c r="W3" i="3" s="1"/>
  <c r="V2" i="11"/>
  <c r="W2" i="11" s="1"/>
  <c r="V17" i="9"/>
  <c r="W17" i="9" s="1"/>
  <c r="V14" i="14"/>
  <c r="W14" i="14" s="1"/>
  <c r="V17" i="10"/>
  <c r="W17" i="10" s="1"/>
  <c r="V17" i="5"/>
  <c r="W17" i="5" s="1"/>
  <c r="V10" i="3"/>
  <c r="W10" i="3" s="1"/>
  <c r="V6" i="7"/>
  <c r="W6" i="7" s="1"/>
  <c r="V13" i="12"/>
  <c r="W13" i="12" s="1"/>
  <c r="V3" i="1"/>
  <c r="W3" i="1" s="1"/>
  <c r="V3" i="10"/>
  <c r="W3" i="10" s="1"/>
  <c r="V10" i="10"/>
  <c r="W10" i="10" s="1"/>
  <c r="V6" i="13"/>
  <c r="W6" i="13" s="1"/>
  <c r="V12" i="15"/>
  <c r="W12" i="15" s="1"/>
  <c r="V6" i="14"/>
  <c r="W6" i="14" s="1"/>
  <c r="V17" i="4"/>
  <c r="W17" i="4" s="1"/>
  <c r="V10" i="5"/>
  <c r="W10" i="5" s="1"/>
  <c r="V6" i="9"/>
  <c r="W6" i="9" s="1"/>
  <c r="V13" i="3"/>
  <c r="W13" i="3" s="1"/>
  <c r="V17" i="15"/>
  <c r="W17" i="15" s="1"/>
  <c r="V8" i="7"/>
  <c r="W8" i="7" s="1"/>
  <c r="V11" i="9"/>
  <c r="W11" i="9" s="1"/>
  <c r="V15" i="13"/>
  <c r="W15" i="13" s="1"/>
  <c r="V6" i="1"/>
  <c r="W6" i="1" s="1"/>
  <c r="V10" i="13"/>
  <c r="W10" i="13" s="1"/>
  <c r="V12" i="2"/>
  <c r="W12" i="2" s="1"/>
  <c r="V9" i="4"/>
  <c r="W9" i="4" s="1"/>
  <c r="V11" i="14"/>
  <c r="W11" i="14" s="1"/>
  <c r="V3" i="12"/>
  <c r="W3" i="12" s="1"/>
  <c r="V16" i="11"/>
  <c r="W16" i="11" s="1"/>
  <c r="V15" i="1"/>
  <c r="W15" i="1" s="1"/>
  <c r="V7" i="15"/>
  <c r="W7" i="15" s="1"/>
  <c r="V14" i="10"/>
  <c r="W14" i="10" s="1"/>
  <c r="V5" i="8"/>
  <c r="W5" i="8" s="1"/>
  <c r="V3" i="6"/>
  <c r="W3" i="6" s="1"/>
  <c r="V15" i="14"/>
  <c r="W15" i="14" s="1"/>
  <c r="V5" i="5"/>
  <c r="W5" i="5" s="1"/>
  <c r="V15" i="9"/>
  <c r="W15" i="9" s="1"/>
  <c r="V7" i="3"/>
  <c r="W7" i="3" s="1"/>
  <c r="V5" i="2"/>
  <c r="W5" i="2" s="1"/>
  <c r="V9" i="5"/>
  <c r="W9" i="5" s="1"/>
  <c r="V3" i="13"/>
  <c r="W3" i="13" s="1"/>
  <c r="V14" i="5"/>
  <c r="W14" i="5" s="1"/>
  <c r="V8" i="4"/>
  <c r="W8" i="4" s="1"/>
  <c r="V2" i="3"/>
  <c r="W2" i="3" s="1"/>
  <c r="V13" i="2"/>
  <c r="W13" i="2" s="1"/>
  <c r="V17" i="13"/>
  <c r="W17" i="13" s="1"/>
  <c r="V15" i="7"/>
  <c r="W15" i="7" s="1"/>
  <c r="V6" i="15"/>
  <c r="W6" i="15" s="1"/>
  <c r="V13" i="1"/>
  <c r="W13" i="1" s="1"/>
  <c r="V2" i="14"/>
  <c r="W2" i="14" s="1"/>
  <c r="V13" i="13"/>
  <c r="W13" i="13" s="1"/>
  <c r="V13" i="14"/>
  <c r="W13" i="14" s="1"/>
  <c r="V10" i="11"/>
  <c r="W10" i="11" s="1"/>
  <c r="V16" i="4"/>
  <c r="W16" i="4" s="1"/>
  <c r="V6" i="12"/>
  <c r="W6" i="12" s="1"/>
  <c r="V17" i="12"/>
  <c r="W17" i="12" s="1"/>
  <c r="V13" i="10"/>
  <c r="W13" i="10" s="1"/>
  <c r="V4" i="15"/>
  <c r="W4" i="15" s="1"/>
  <c r="V14" i="12"/>
  <c r="W14" i="12" s="1"/>
  <c r="V4" i="14"/>
  <c r="W4" i="14" s="1"/>
  <c r="V14" i="15"/>
  <c r="W14" i="15" s="1"/>
  <c r="V9" i="9"/>
  <c r="W9" i="9" s="1"/>
  <c r="V5" i="12"/>
  <c r="W5" i="12" s="1"/>
  <c r="V2" i="1"/>
  <c r="W2" i="1" s="1"/>
  <c r="V5" i="13"/>
  <c r="W5" i="13" s="1"/>
  <c r="V4" i="12"/>
  <c r="W4" i="12" s="1"/>
  <c r="V4" i="9"/>
  <c r="W4" i="9" s="1"/>
  <c r="V7" i="2"/>
  <c r="W7" i="2" s="1"/>
  <c r="V4" i="10"/>
  <c r="W4" i="10" s="1"/>
  <c r="V3" i="2"/>
  <c r="W3" i="2" s="1"/>
  <c r="V10" i="7"/>
  <c r="W10" i="7" s="1"/>
  <c r="V4" i="2"/>
  <c r="W4" i="2" s="1"/>
</calcChain>
</file>

<file path=xl/sharedStrings.xml><?xml version="1.0" encoding="utf-8"?>
<sst xmlns="http://schemas.openxmlformats.org/spreadsheetml/2006/main" count="149889" uniqueCount="175">
  <si>
    <t>n_iter</t>
  </si>
  <si>
    <t xml:space="preserve"> n_thread</t>
  </si>
  <si>
    <t xml:space="preserve"> n_wg</t>
  </si>
  <si>
    <t xml:space="preserve"> n_wf</t>
  </si>
  <si>
    <t xml:space="preserve"> wf_size</t>
  </si>
  <si>
    <t xml:space="preserve"> wg_size</t>
  </si>
  <si>
    <t xml:space="preserve"> n_flops</t>
  </si>
  <si>
    <t xml:space="preserve"> n_bytes</t>
  </si>
  <si>
    <t xml:space="preserve"> time_ms</t>
  </si>
  <si>
    <t xml:space="preserve"> gflop/s</t>
  </si>
  <si>
    <t xml:space="preserve"> avg_clock</t>
  </si>
  <si>
    <t xml:space="preserve"> max_clock</t>
  </si>
  <si>
    <t xml:space="preserve"> min_clock</t>
  </si>
  <si>
    <t xml:space="preserve"> stdev_clock </t>
  </si>
  <si>
    <t>Timestamp</t>
  </si>
  <si>
    <t>gpu</t>
  </si>
  <si>
    <t>socket_power</t>
  </si>
  <si>
    <t>gfx_voltage</t>
  </si>
  <si>
    <t>soc_voltage</t>
  </si>
  <si>
    <t>mem_voltage</t>
  </si>
  <si>
    <t>throttle_status</t>
  </si>
  <si>
    <t>power_management</t>
  </si>
  <si>
    <t>gfx_0_clk</t>
  </si>
  <si>
    <t>gfx_0_min_clk</t>
  </si>
  <si>
    <t>gfx_0_max_clk</t>
  </si>
  <si>
    <t>gfx_0_clk_locked</t>
  </si>
  <si>
    <t>gfx_0_deep_sleep</t>
  </si>
  <si>
    <t>gfx_1_clk</t>
  </si>
  <si>
    <t>gfx_1_min_clk</t>
  </si>
  <si>
    <t>gfx_1_max_clk</t>
  </si>
  <si>
    <t>gfx_1_clk_locked</t>
  </si>
  <si>
    <t>gfx_1_deep_sleep</t>
  </si>
  <si>
    <t>gfx_2_clk</t>
  </si>
  <si>
    <t>gfx_2_min_clk</t>
  </si>
  <si>
    <t>gfx_2_max_clk</t>
  </si>
  <si>
    <t>gfx_2_clk_locked</t>
  </si>
  <si>
    <t>gfx_2_deep_sleep</t>
  </si>
  <si>
    <t>gfx_3_clk</t>
  </si>
  <si>
    <t>gfx_3_min_clk</t>
  </si>
  <si>
    <t>gfx_3_max_clk</t>
  </si>
  <si>
    <t>gfx_3_clk_locked</t>
  </si>
  <si>
    <t>gfx_3_deep_sleep</t>
  </si>
  <si>
    <t>gfx_4_clk</t>
  </si>
  <si>
    <t>gfx_4_min_clk</t>
  </si>
  <si>
    <t>gfx_4_max_clk</t>
  </si>
  <si>
    <t>gfx_4_clk_locked</t>
  </si>
  <si>
    <t>gfx_4_deep_sleep</t>
  </si>
  <si>
    <t>gfx_5_clk</t>
  </si>
  <si>
    <t>gfx_5_min_clk</t>
  </si>
  <si>
    <t>gfx_5_max_clk</t>
  </si>
  <si>
    <t>gfx_5_clk_locked</t>
  </si>
  <si>
    <t>gfx_5_deep_sleep</t>
  </si>
  <si>
    <t>gfx_6_clk</t>
  </si>
  <si>
    <t>gfx_6_min_clk</t>
  </si>
  <si>
    <t>gfx_6_max_clk</t>
  </si>
  <si>
    <t>gfx_6_clk_locked</t>
  </si>
  <si>
    <t>gfx_6_deep_sleep</t>
  </si>
  <si>
    <t>gfx_7_clk</t>
  </si>
  <si>
    <t>gfx_7_min_clk</t>
  </si>
  <si>
    <t>gfx_7_max_clk</t>
  </si>
  <si>
    <t>gfx_7_clk_locked</t>
  </si>
  <si>
    <t>gfx_7_deep_sleep</t>
  </si>
  <si>
    <t>mem_0_clk</t>
  </si>
  <si>
    <t>mem_0_min_clk</t>
  </si>
  <si>
    <t>mem_0_max_clk</t>
  </si>
  <si>
    <t>mem_0_clk_locked</t>
  </si>
  <si>
    <t>mem_0_deep_sleep</t>
  </si>
  <si>
    <t>vclk_0_clk</t>
  </si>
  <si>
    <t>vclk_0_min_clk</t>
  </si>
  <si>
    <t>vclk_0_max_clk</t>
  </si>
  <si>
    <t>vclk_0_clk_locked</t>
  </si>
  <si>
    <t>vclk_0_deep_sleep</t>
  </si>
  <si>
    <t>vclk_1_clk</t>
  </si>
  <si>
    <t>vclk_1_min_clk</t>
  </si>
  <si>
    <t>vclk_1_max_clk</t>
  </si>
  <si>
    <t>vclk_1_clk_locked</t>
  </si>
  <si>
    <t>vclk_1_deep_sleep</t>
  </si>
  <si>
    <t>vclk_2_clk</t>
  </si>
  <si>
    <t>vclk_2_min_clk</t>
  </si>
  <si>
    <t>vclk_2_max_clk</t>
  </si>
  <si>
    <t>vclk_2_clk_locked</t>
  </si>
  <si>
    <t>vclk_2_deep_sleep</t>
  </si>
  <si>
    <t>vclk_3_clk</t>
  </si>
  <si>
    <t>vclk_3_min_clk</t>
  </si>
  <si>
    <t>vclk_3_max_clk</t>
  </si>
  <si>
    <t>vclk_3_clk_locked</t>
  </si>
  <si>
    <t>vclk_3_deep_sleep</t>
  </si>
  <si>
    <t>dclk_0_clk</t>
  </si>
  <si>
    <t>dclk_0_min_clk</t>
  </si>
  <si>
    <t>dclk_0_max_clk</t>
  </si>
  <si>
    <t>dclk_0_clk_locked</t>
  </si>
  <si>
    <t>dclk_0_deep_sleep</t>
  </si>
  <si>
    <t>dclk_1_clk</t>
  </si>
  <si>
    <t>dclk_1_min_clk</t>
  </si>
  <si>
    <t>dclk_1_max_clk</t>
  </si>
  <si>
    <t>dclk_1_clk_locked</t>
  </si>
  <si>
    <t>dclk_1_deep_sleep</t>
  </si>
  <si>
    <t>dclk_2_clk</t>
  </si>
  <si>
    <t>dclk_2_min_clk</t>
  </si>
  <si>
    <t>dclk_2_max_clk</t>
  </si>
  <si>
    <t>dclk_2_clk_locked</t>
  </si>
  <si>
    <t>dclk_2_deep_sleep</t>
  </si>
  <si>
    <t>dclk_3_clk</t>
  </si>
  <si>
    <t>dclk_3_min_clk</t>
  </si>
  <si>
    <t>dclk_3_max_clk</t>
  </si>
  <si>
    <t>dclk_3_clk_locked</t>
  </si>
  <si>
    <t>dclk_3_deep_sleep</t>
  </si>
  <si>
    <t>edge</t>
  </si>
  <si>
    <t>hotspot</t>
  </si>
  <si>
    <t>mem</t>
  </si>
  <si>
    <t>N/A</t>
  </si>
  <si>
    <t>ENABLED</t>
  </si>
  <si>
    <t>DISABLED</t>
  </si>
  <si>
    <t>avg_frequency</t>
  </si>
  <si>
    <t>max_frequency</t>
  </si>
  <si>
    <t>min_frequency</t>
  </si>
  <si>
    <t>min_power</t>
  </si>
  <si>
    <t>avg_power</t>
  </si>
  <si>
    <t>max_power</t>
  </si>
  <si>
    <t>power</t>
  </si>
  <si>
    <t>max_freq</t>
  </si>
  <si>
    <t>min_freq</t>
  </si>
  <si>
    <t>avg_freq</t>
  </si>
  <si>
    <t>gpu_temp</t>
  </si>
  <si>
    <t>mem_temp</t>
  </si>
  <si>
    <t>energy</t>
  </si>
  <si>
    <t>energy/ops</t>
  </si>
  <si>
    <t>fma3</t>
  </si>
  <si>
    <t>fma2</t>
  </si>
  <si>
    <t>fma1</t>
  </si>
  <si>
    <t>add2</t>
  </si>
  <si>
    <t>mul1</t>
  </si>
  <si>
    <t>mul2</t>
  </si>
  <si>
    <t>add1</t>
  </si>
  <si>
    <t>_Z3fmaIfEvPT_S0_S1_Pmj</t>
  </si>
  <si>
    <t>_Z3fmaIdEvPT_S0_S1_Pmj</t>
  </si>
  <si>
    <t>_Z3fmaI6__halfEvPT_S2_S2_Pmj</t>
  </si>
  <si>
    <t>_Z3fmaI6__halfEvPT_S1_Pmj</t>
  </si>
  <si>
    <t>_Z3fmaIdEvPT_S1_S1_Pmj</t>
  </si>
  <si>
    <t>op</t>
  </si>
  <si>
    <t>precision</t>
  </si>
  <si>
    <t>name</t>
  </si>
  <si>
    <t>sgpr</t>
  </si>
  <si>
    <t>vgpr</t>
  </si>
  <si>
    <t>agpr</t>
  </si>
  <si>
    <t>_Z3fmaI12hip_bfloat16EvPT_S1_Pmj</t>
  </si>
  <si>
    <t>_Z3mulI12hip_bfloat16EvPT_S2_Pmj</t>
  </si>
  <si>
    <t>_Z3addIdEvPT_S1_Pmj</t>
  </si>
  <si>
    <t>_Z3addI6__halfEvPT_S2_Pmj</t>
  </si>
  <si>
    <t>_Z3addIfEvPT_S0_Pmj</t>
  </si>
  <si>
    <t>_Z3mulIdEvPT_S0_Pmj</t>
  </si>
  <si>
    <t>_Z3fmaI12hip_bfloat16EvPT_S1_S2_Pmj</t>
  </si>
  <si>
    <t>_Z3mulIfEvPT_S0_Pmj</t>
  </si>
  <si>
    <t>_Z3fmaI12hip_bfloat16EvPT_S2_S2_Pmj</t>
  </si>
  <si>
    <t>_Z3addIfEvPT_S1_Pmj</t>
  </si>
  <si>
    <t>_Z3fmaIfEvPT_S1_S1_Pmj</t>
  </si>
  <si>
    <t>_Z3addIdEvPT_S0_Pmj</t>
  </si>
  <si>
    <t>_Z3addI12hip_bfloat16EvPT_S2_Pmj</t>
  </si>
  <si>
    <t>_Z3mulI6__halfEvPT_S1_Pmj</t>
  </si>
  <si>
    <t>_Z3mulIdEvPT_S1_Pmj</t>
  </si>
  <si>
    <t>_Z3addI6__halfEvPT_S1_Pmj</t>
  </si>
  <si>
    <t>_Z3mulIfEvPT_S1_Pmj</t>
  </si>
  <si>
    <t>_Z3fmaI6__halfEvPT_S1_S2_Pmj</t>
  </si>
  <si>
    <t>_Z3addI12hip_bfloat16EvPT_S1_Pmj</t>
  </si>
  <si>
    <t>_Z3mulI6__halfEvPT_S2_Pmj</t>
  </si>
  <si>
    <t>_Z3fmaIfEvPT_S0_Pmj</t>
  </si>
  <si>
    <t>_Z3mulI12hip_bfloat16EvPT_S1_Pmj</t>
  </si>
  <si>
    <t>_Z3fmaIdEvPT_S0_Pmj</t>
  </si>
  <si>
    <t>fp32</t>
  </si>
  <si>
    <t>fp64</t>
  </si>
  <si>
    <t>bf16</t>
  </si>
  <si>
    <t>fp16</t>
  </si>
  <si>
    <t>fma2/fma1</t>
  </si>
  <si>
    <t>add1/mul1</t>
  </si>
  <si>
    <t>add2/mul2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</si>
</sst>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MI300X_vfma3_fp16!$E$2:$E$17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MI300X_vfma3_fp16!$K$2:$K$17</c:f>
              <c:numCache>
                <c:formatCode>General</c:formatCode>
                <c:ptCount val="16"/>
                <c:pt idx="0">
                  <c:v>33.215400000000002</c:v>
                </c:pt>
                <c:pt idx="1">
                  <c:v>66.762100000000004</c:v>
                </c:pt>
                <c:pt idx="2">
                  <c:v>100.099</c:v>
                </c:pt>
                <c:pt idx="3">
                  <c:v>133.79900000000001</c:v>
                </c:pt>
                <c:pt idx="4">
                  <c:v>83.674899999999994</c:v>
                </c:pt>
                <c:pt idx="5">
                  <c:v>100.506</c:v>
                </c:pt>
                <c:pt idx="6">
                  <c:v>117.264</c:v>
                </c:pt>
                <c:pt idx="7">
                  <c:v>134.161</c:v>
                </c:pt>
                <c:pt idx="8">
                  <c:v>100.592</c:v>
                </c:pt>
                <c:pt idx="9">
                  <c:v>111.72</c:v>
                </c:pt>
                <c:pt idx="10">
                  <c:v>122.90300000000001</c:v>
                </c:pt>
                <c:pt idx="11">
                  <c:v>134.006</c:v>
                </c:pt>
                <c:pt idx="12">
                  <c:v>108.95</c:v>
                </c:pt>
                <c:pt idx="13">
                  <c:v>117.295</c:v>
                </c:pt>
                <c:pt idx="14">
                  <c:v>125.679</c:v>
                </c:pt>
                <c:pt idx="15">
                  <c:v>134.047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0C-4A8B-A71F-5E0EE7D190D6}"/>
            </c:ext>
          </c:extLst>
        </c:ser>
        <c:ser>
          <c:idx val="4"/>
          <c:order val="1"/>
          <c:tx>
            <c:v>MI300X_fp32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MI300X_vfma3_fp32!$E$2:$E$17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MI300X_vfma3_fp32!$K$2:$K$17</c:f>
              <c:numCache>
                <c:formatCode>General</c:formatCode>
                <c:ptCount val="16"/>
                <c:pt idx="0">
                  <c:v>66.308599999999998</c:v>
                </c:pt>
                <c:pt idx="1">
                  <c:v>133.29900000000001</c:v>
                </c:pt>
                <c:pt idx="2">
                  <c:v>199.875</c:v>
                </c:pt>
                <c:pt idx="3">
                  <c:v>266.35700000000003</c:v>
                </c:pt>
                <c:pt idx="4">
                  <c:v>333.02800000000002</c:v>
                </c:pt>
                <c:pt idx="5">
                  <c:v>399.54899999999998</c:v>
                </c:pt>
                <c:pt idx="6">
                  <c:v>468.46499999999997</c:v>
                </c:pt>
                <c:pt idx="7">
                  <c:v>532.74699999999996</c:v>
                </c:pt>
                <c:pt idx="8">
                  <c:v>301.62200000000001</c:v>
                </c:pt>
                <c:pt idx="9">
                  <c:v>334.31400000000002</c:v>
                </c:pt>
                <c:pt idx="10">
                  <c:v>367.541</c:v>
                </c:pt>
                <c:pt idx="11">
                  <c:v>402.16399999999999</c:v>
                </c:pt>
                <c:pt idx="12">
                  <c:v>434</c:v>
                </c:pt>
                <c:pt idx="13">
                  <c:v>468.64600000000002</c:v>
                </c:pt>
                <c:pt idx="14">
                  <c:v>502.238</c:v>
                </c:pt>
                <c:pt idx="15">
                  <c:v>534.33399999999995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0C-4A8B-A71F-5E0EE7D190D6}"/>
            </c:ext>
          </c:extLst>
        </c:ser>
        <c:ser>
          <c:idx val="3"/>
          <c:order val="2"/>
          <c:tx>
            <c:v>MI300X_fp64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MI300X_vfma3_fp64!$E$2:$E$17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MI300X_vfma3_fp64!$K$2:$K$17</c:f>
              <c:numCache>
                <c:formatCode>General</c:formatCode>
                <c:ptCount val="16"/>
                <c:pt idx="0">
                  <c:v>53.1755</c:v>
                </c:pt>
                <c:pt idx="1">
                  <c:v>105.949</c:v>
                </c:pt>
                <c:pt idx="2">
                  <c:v>160.01599999999999</c:v>
                </c:pt>
                <c:pt idx="3">
                  <c:v>212.74700000000001</c:v>
                </c:pt>
                <c:pt idx="4">
                  <c:v>152.94499999999999</c:v>
                </c:pt>
                <c:pt idx="5">
                  <c:v>183.45099999999999</c:v>
                </c:pt>
                <c:pt idx="6">
                  <c:v>214.06800000000001</c:v>
                </c:pt>
                <c:pt idx="7">
                  <c:v>245.20500000000001</c:v>
                </c:pt>
                <c:pt idx="8">
                  <c:v>188.166</c:v>
                </c:pt>
                <c:pt idx="9">
                  <c:v>209.05799999999999</c:v>
                </c:pt>
                <c:pt idx="10">
                  <c:v>230.25</c:v>
                </c:pt>
                <c:pt idx="11">
                  <c:v>250.82400000000001</c:v>
                </c:pt>
                <c:pt idx="12">
                  <c:v>207.566</c:v>
                </c:pt>
                <c:pt idx="13">
                  <c:v>223.18199999999999</c:v>
                </c:pt>
                <c:pt idx="14">
                  <c:v>239.44499999999999</c:v>
                </c:pt>
                <c:pt idx="15">
                  <c:v>255.041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0C-4A8B-A71F-5E0EE7D190D6}"/>
            </c:ext>
          </c:extLst>
        </c:ser>
        <c:ser>
          <c:idx val="2"/>
          <c:order val="3"/>
          <c:tx>
            <c:v>MI325X_fp16</c:v>
          </c:tx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MI325X_vfma3_fp16!$E$2:$E$17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MI325X_vfma3_fp16!$K$2:$K$17</c:f>
              <c:numCache>
                <c:formatCode>General</c:formatCode>
                <c:ptCount val="16"/>
                <c:pt idx="0">
                  <c:v>33.481099999999998</c:v>
                </c:pt>
                <c:pt idx="1">
                  <c:v>67.015500000000003</c:v>
                </c:pt>
                <c:pt idx="2">
                  <c:v>100.508</c:v>
                </c:pt>
                <c:pt idx="3">
                  <c:v>133.99799999999999</c:v>
                </c:pt>
                <c:pt idx="4">
                  <c:v>83.826599999999999</c:v>
                </c:pt>
                <c:pt idx="5">
                  <c:v>100.577</c:v>
                </c:pt>
                <c:pt idx="6">
                  <c:v>117.339</c:v>
                </c:pt>
                <c:pt idx="7">
                  <c:v>134.05099999999999</c:v>
                </c:pt>
                <c:pt idx="8">
                  <c:v>100.595</c:v>
                </c:pt>
                <c:pt idx="9">
                  <c:v>111.774</c:v>
                </c:pt>
                <c:pt idx="10">
                  <c:v>122.941</c:v>
                </c:pt>
                <c:pt idx="11">
                  <c:v>134.05699999999999</c:v>
                </c:pt>
                <c:pt idx="12">
                  <c:v>108.928</c:v>
                </c:pt>
                <c:pt idx="13">
                  <c:v>117.34099999999999</c:v>
                </c:pt>
                <c:pt idx="14">
                  <c:v>125.718</c:v>
                </c:pt>
                <c:pt idx="15">
                  <c:v>134.036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0C-4A8B-A71F-5E0EE7D190D6}"/>
            </c:ext>
          </c:extLst>
        </c:ser>
        <c:ser>
          <c:idx val="1"/>
          <c:order val="4"/>
          <c:tx>
            <c:v>MI325X_fp32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MI325X_vfma3_fp32!$E$2:$E$17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MI325X_vfma3_fp32!$K$2:$K$17</c:f>
              <c:numCache>
                <c:formatCode>General</c:formatCode>
                <c:ptCount val="16"/>
                <c:pt idx="0">
                  <c:v>66.772800000000004</c:v>
                </c:pt>
                <c:pt idx="1">
                  <c:v>133.846</c:v>
                </c:pt>
                <c:pt idx="2">
                  <c:v>200.732</c:v>
                </c:pt>
                <c:pt idx="3">
                  <c:v>267.31299999999999</c:v>
                </c:pt>
                <c:pt idx="4">
                  <c:v>334.55200000000002</c:v>
                </c:pt>
                <c:pt idx="5">
                  <c:v>401.21800000000002</c:v>
                </c:pt>
                <c:pt idx="6">
                  <c:v>468.42099999999999</c:v>
                </c:pt>
                <c:pt idx="7">
                  <c:v>535.29399999999998</c:v>
                </c:pt>
                <c:pt idx="8">
                  <c:v>301.53199999999998</c:v>
                </c:pt>
                <c:pt idx="9">
                  <c:v>335.19200000000001</c:v>
                </c:pt>
                <c:pt idx="10">
                  <c:v>368.56700000000001</c:v>
                </c:pt>
                <c:pt idx="11">
                  <c:v>402.31799999999998</c:v>
                </c:pt>
                <c:pt idx="12">
                  <c:v>434.85</c:v>
                </c:pt>
                <c:pt idx="13">
                  <c:v>468.59800000000001</c:v>
                </c:pt>
                <c:pt idx="14">
                  <c:v>501.798</c:v>
                </c:pt>
                <c:pt idx="15">
                  <c:v>535.39499999999998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0C-4A8B-A71F-5E0EE7D190D6}"/>
            </c:ext>
          </c:extLst>
        </c:ser>
        <c:ser>
          <c:idx val="0"/>
          <c:order val="5"/>
          <c:tx>
            <c:v>MI325X_fp64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MI325X_vfma3_fp64!$E$2:$E$17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MI325X_vfma3_fp64!$K$2:$K$17</c:f>
              <c:numCache>
                <c:formatCode>General</c:formatCode>
                <c:ptCount val="16"/>
                <c:pt idx="0">
                  <c:v>53.466799999999999</c:v>
                </c:pt>
                <c:pt idx="1">
                  <c:v>107.123</c:v>
                </c:pt>
                <c:pt idx="2">
                  <c:v>160.554</c:v>
                </c:pt>
                <c:pt idx="3">
                  <c:v>214.154</c:v>
                </c:pt>
                <c:pt idx="4">
                  <c:v>153.13900000000001</c:v>
                </c:pt>
                <c:pt idx="5">
                  <c:v>183.726</c:v>
                </c:pt>
                <c:pt idx="6">
                  <c:v>214.345</c:v>
                </c:pt>
                <c:pt idx="7">
                  <c:v>244.953</c:v>
                </c:pt>
                <c:pt idx="8">
                  <c:v>188.304</c:v>
                </c:pt>
                <c:pt idx="9">
                  <c:v>209.191</c:v>
                </c:pt>
                <c:pt idx="10">
                  <c:v>230.04599999999999</c:v>
                </c:pt>
                <c:pt idx="11">
                  <c:v>250.958</c:v>
                </c:pt>
                <c:pt idx="12">
                  <c:v>207.46199999999999</c:v>
                </c:pt>
                <c:pt idx="13">
                  <c:v>223.46700000000001</c:v>
                </c:pt>
                <c:pt idx="14">
                  <c:v>239.35599999999999</c:v>
                </c:pt>
                <c:pt idx="15">
                  <c:v>255.15700000000001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0C-4A8B-A71F-5E0EE7D19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Concurrent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 Wavefront per CU</a:t>
                </a:r>
                <a:endParaRPr lang="en-US" b="1">
                  <a:solidFill>
                    <a:sysClr val="windowText" lastClr="000000"/>
                  </a:solidFill>
                  <a:latin typeface="Encode Sans" pitchFamily="2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Compute Throughput (GFLOP/s)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MI300X_fp16_avg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D7D31"/>
              </a:solidFill>
              <a:ln w="9525">
                <a:noFill/>
              </a:ln>
              <a:effectLst/>
            </c:spPr>
          </c:marker>
          <c:xVal>
            <c:numRef>
              <c:f>MI300X_vfma3_fp16!$E$2:$E$17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MI300X_vfma3_fp16!$L$19:$L$34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0C-4A8B-A71F-5E0EE7D190D6}"/>
            </c:ext>
          </c:extLst>
        </c:ser>
        <c:ser>
          <c:idx val="6"/>
          <c:order val="1"/>
          <c:tx>
            <c:v>MI300X_fp16_min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MI300X_vfma3_fp16!$E$2:$E$17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MI300X_vfma3_fp16!$N$19:$N$34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A74-426C-AC33-0E9112AD12FD}"/>
            </c:ext>
          </c:extLst>
        </c:ser>
        <c:ser>
          <c:idx val="7"/>
          <c:order val="2"/>
          <c:tx>
            <c:v>MI300X_fp16_max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MI300X_vfma3_fp16!$E$2:$E$17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MI300X_vfma3_fp16!$M$19:$M$34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A74-426C-AC33-0E9112AD12FD}"/>
            </c:ext>
          </c:extLst>
        </c:ser>
        <c:ser>
          <c:idx val="4"/>
          <c:order val="3"/>
          <c:tx>
            <c:v>MI300X_fp32_avg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MI300X_vfma3_fp32!$E$2:$E$17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0C-4A8B-A71F-5E0EE7D190D6}"/>
            </c:ext>
          </c:extLst>
        </c:ser>
        <c:ser>
          <c:idx val="8"/>
          <c:order val="4"/>
          <c:tx>
            <c:v>MI300X_fp32_min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MI300X_vfma3_fp32!$E$2:$E$17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A74-426C-AC33-0E9112AD12FD}"/>
            </c:ext>
          </c:extLst>
        </c:ser>
        <c:ser>
          <c:idx val="9"/>
          <c:order val="5"/>
          <c:tx>
            <c:v>MI300X_fp32_max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MI300X_vfma3_fp32!$E$2:$E$17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A74-426C-AC33-0E9112AD12FD}"/>
            </c:ext>
          </c:extLst>
        </c:ser>
        <c:ser>
          <c:idx val="3"/>
          <c:order val="6"/>
          <c:tx>
            <c:v>MI300X_fp64_avg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MI300X_vfma3_fp64!$E$2:$E$17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MI300X_vfma3_fp64!$L$19:$L$34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0C-4A8B-A71F-5E0EE7D190D6}"/>
            </c:ext>
          </c:extLst>
        </c:ser>
        <c:ser>
          <c:idx val="10"/>
          <c:order val="7"/>
          <c:tx>
            <c:v>MI300X_fp64_min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MI300X_vfma3_fp64!$E$2:$E$17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MI300X_vfma3_fp64!$M$19:$M$34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A74-426C-AC33-0E9112AD12FD}"/>
            </c:ext>
          </c:extLst>
        </c:ser>
        <c:ser>
          <c:idx val="11"/>
          <c:order val="8"/>
          <c:tx>
            <c:v>MI300X_fp64_max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MI300X_vfma3_fp64!$E$2:$E$17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MI300X_vfma3_fp64!$M$19:$M$34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A74-426C-AC33-0E9112AD12FD}"/>
            </c:ext>
          </c:extLst>
        </c:ser>
        <c:ser>
          <c:idx val="2"/>
          <c:order val="9"/>
          <c:tx>
            <c:v>MI325X_fp16_avg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MI325X_vfma3_fp16!$E$2:$E$17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MI325X_vfma3_fp16!$L$19:$L$34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0C-4A8B-A71F-5E0EE7D190D6}"/>
            </c:ext>
          </c:extLst>
        </c:ser>
        <c:ser>
          <c:idx val="12"/>
          <c:order val="10"/>
          <c:tx>
            <c:v>MI325X_fp16_min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MI325X_vfma3_fp16!$E$2:$E$17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MI325X_vfma3_fp16!$N$19:$N$34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A74-426C-AC33-0E9112AD12FD}"/>
            </c:ext>
          </c:extLst>
        </c:ser>
        <c:ser>
          <c:idx val="13"/>
          <c:order val="11"/>
          <c:tx>
            <c:v>MI325X_fp16_max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MI325X_vfma3_fp16!$E$2:$E$17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MI325X_vfma3_fp16!$M$19:$M$34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A74-426C-AC33-0E9112AD12FD}"/>
            </c:ext>
          </c:extLst>
        </c:ser>
        <c:ser>
          <c:idx val="1"/>
          <c:order val="12"/>
          <c:tx>
            <c:v>MI325X_fp32_avg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MI325X_vfma3_fp32!$E$2:$E$17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0C-4A8B-A71F-5E0EE7D190D6}"/>
            </c:ext>
          </c:extLst>
        </c:ser>
        <c:ser>
          <c:idx val="14"/>
          <c:order val="13"/>
          <c:tx>
            <c:v>MI325X_fp32_min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MI325X_vfma3_fp32!$E$2:$E$17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A74-426C-AC33-0E9112AD12FD}"/>
            </c:ext>
          </c:extLst>
        </c:ser>
        <c:ser>
          <c:idx val="15"/>
          <c:order val="14"/>
          <c:tx>
            <c:v>MI325X_fp32_max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MI325X_vfma3_fp32!$E$2:$E$17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A74-426C-AC33-0E9112AD12FD}"/>
            </c:ext>
          </c:extLst>
        </c:ser>
        <c:ser>
          <c:idx val="0"/>
          <c:order val="15"/>
          <c:tx>
            <c:v>MI325X_fp64_avg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MI325X_vfma3_fp64!$E$2:$E$17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MI325X_vfma3_fp64!$L$19:$L$34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0C-4A8B-A71F-5E0EE7D190D6}"/>
            </c:ext>
          </c:extLst>
        </c:ser>
        <c:ser>
          <c:idx val="16"/>
          <c:order val="16"/>
          <c:tx>
            <c:v>MI325X_fp64_min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MI325X_vfma3_fp64!$E$2:$E$17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MI325X_vfma3_fp64!$N$19:$N$34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A74-426C-AC33-0E9112AD12FD}"/>
            </c:ext>
          </c:extLst>
        </c:ser>
        <c:ser>
          <c:idx val="17"/>
          <c:order val="17"/>
          <c:tx>
            <c:v>MI325X_fp64_max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MI325X_vfma3_fp64!$E$2:$E$17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MI325X_vfma3_fp64!$M$19:$M$34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A74-426C-AC33-0E9112AD1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Concurrent Wavefront per CU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32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Clock Cycle per Wavefront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4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MI300X_vfma2_fp16!$E$2:$E$17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MI300X_vfma2_fp16!$K$2:$K$17</c:f>
              <c:numCache>
                <c:formatCode>General</c:formatCode>
                <c:ptCount val="16"/>
                <c:pt idx="0">
                  <c:v>33.120899999999999</c:v>
                </c:pt>
                <c:pt idx="1">
                  <c:v>66.560699999999997</c:v>
                </c:pt>
                <c:pt idx="2">
                  <c:v>100.27800000000001</c:v>
                </c:pt>
                <c:pt idx="3">
                  <c:v>133.35599999999999</c:v>
                </c:pt>
                <c:pt idx="4">
                  <c:v>83.724100000000007</c:v>
                </c:pt>
                <c:pt idx="5">
                  <c:v>100.477</c:v>
                </c:pt>
                <c:pt idx="6">
                  <c:v>117.19799999999999</c:v>
                </c:pt>
                <c:pt idx="7">
                  <c:v>133.94300000000001</c:v>
                </c:pt>
                <c:pt idx="8">
                  <c:v>100.501</c:v>
                </c:pt>
                <c:pt idx="9">
                  <c:v>111.678</c:v>
                </c:pt>
                <c:pt idx="10">
                  <c:v>122.908</c:v>
                </c:pt>
                <c:pt idx="11">
                  <c:v>133.982</c:v>
                </c:pt>
                <c:pt idx="12">
                  <c:v>108.922</c:v>
                </c:pt>
                <c:pt idx="13">
                  <c:v>117.325</c:v>
                </c:pt>
                <c:pt idx="14">
                  <c:v>125.664</c:v>
                </c:pt>
                <c:pt idx="15">
                  <c:v>133.96799999999999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B9-4E15-B493-F6A8B42218C3}"/>
            </c:ext>
          </c:extLst>
        </c:ser>
        <c:ser>
          <c:idx val="4"/>
          <c:order val="1"/>
          <c:tx>
            <c:v>MI300X_fp32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MI300X_vfma2_fp32!$K$2:$K$17</c:f>
              <c:numCache>
                <c:formatCode>General</c:formatCode>
                <c:ptCount val="16"/>
                <c:pt idx="0">
                  <c:v>66.587999999999994</c:v>
                </c:pt>
                <c:pt idx="1">
                  <c:v>133.23500000000001</c:v>
                </c:pt>
                <c:pt idx="2">
                  <c:v>199.905</c:v>
                </c:pt>
                <c:pt idx="3">
                  <c:v>266.34300000000002</c:v>
                </c:pt>
                <c:pt idx="4">
                  <c:v>166.68799999999999</c:v>
                </c:pt>
                <c:pt idx="5">
                  <c:v>200.43700000000001</c:v>
                </c:pt>
                <c:pt idx="6">
                  <c:v>234.488</c:v>
                </c:pt>
                <c:pt idx="7">
                  <c:v>267.13299999999998</c:v>
                </c:pt>
                <c:pt idx="8">
                  <c:v>200.75399999999999</c:v>
                </c:pt>
                <c:pt idx="9">
                  <c:v>223.00899999999999</c:v>
                </c:pt>
                <c:pt idx="10">
                  <c:v>245.75</c:v>
                </c:pt>
                <c:pt idx="11">
                  <c:v>267.678</c:v>
                </c:pt>
                <c:pt idx="12">
                  <c:v>217.89099999999999</c:v>
                </c:pt>
                <c:pt idx="13">
                  <c:v>234.42</c:v>
                </c:pt>
                <c:pt idx="14">
                  <c:v>251.43899999999999</c:v>
                </c:pt>
                <c:pt idx="15">
                  <c:v>267.79399999999998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B9-4E15-B493-F6A8B42218C3}"/>
            </c:ext>
          </c:extLst>
        </c:ser>
        <c:ser>
          <c:idx val="3"/>
          <c:order val="2"/>
          <c:tx>
            <c:v>MI300X_fp64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MI300X_vfma2_fp64!$K$2:$K$17</c:f>
              <c:numCache>
                <c:formatCode>General</c:formatCode>
                <c:ptCount val="16"/>
                <c:pt idx="0">
                  <c:v>66.247399999999999</c:v>
                </c:pt>
                <c:pt idx="1">
                  <c:v>132.56</c:v>
                </c:pt>
                <c:pt idx="2">
                  <c:v>198.821</c:v>
                </c:pt>
                <c:pt idx="3">
                  <c:v>266.19400000000002</c:v>
                </c:pt>
                <c:pt idx="4">
                  <c:v>167.047</c:v>
                </c:pt>
                <c:pt idx="5">
                  <c:v>200.48400000000001</c:v>
                </c:pt>
                <c:pt idx="6">
                  <c:v>233.85599999999999</c:v>
                </c:pt>
                <c:pt idx="7">
                  <c:v>267.291</c:v>
                </c:pt>
                <c:pt idx="8">
                  <c:v>200.69900000000001</c:v>
                </c:pt>
                <c:pt idx="9">
                  <c:v>223.39</c:v>
                </c:pt>
                <c:pt idx="10">
                  <c:v>245.28</c:v>
                </c:pt>
                <c:pt idx="11">
                  <c:v>267.96499999999997</c:v>
                </c:pt>
                <c:pt idx="12">
                  <c:v>217.44200000000001</c:v>
                </c:pt>
                <c:pt idx="13">
                  <c:v>234.25</c:v>
                </c:pt>
                <c:pt idx="14">
                  <c:v>251.398</c:v>
                </c:pt>
                <c:pt idx="15">
                  <c:v>267.80700000000002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B9-4E15-B493-F6A8B42218C3}"/>
            </c:ext>
          </c:extLst>
        </c:ser>
        <c:ser>
          <c:idx val="2"/>
          <c:order val="3"/>
          <c:tx>
            <c:v>MI325X_fp16</c:v>
          </c:tx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MI325X_vfma2_fp16!$K$2:$K$17</c:f>
              <c:numCache>
                <c:formatCode>General</c:formatCode>
                <c:ptCount val="16"/>
                <c:pt idx="0">
                  <c:v>33.458799999999997</c:v>
                </c:pt>
                <c:pt idx="1">
                  <c:v>66.963899999999995</c:v>
                </c:pt>
                <c:pt idx="2">
                  <c:v>100.449</c:v>
                </c:pt>
                <c:pt idx="3">
                  <c:v>133.93799999999999</c:v>
                </c:pt>
                <c:pt idx="4">
                  <c:v>83.759799999999998</c:v>
                </c:pt>
                <c:pt idx="5">
                  <c:v>100.521</c:v>
                </c:pt>
                <c:pt idx="6">
                  <c:v>117.28</c:v>
                </c:pt>
                <c:pt idx="7">
                  <c:v>133.923</c:v>
                </c:pt>
                <c:pt idx="8">
                  <c:v>100.536</c:v>
                </c:pt>
                <c:pt idx="9">
                  <c:v>111.717</c:v>
                </c:pt>
                <c:pt idx="10">
                  <c:v>122.873</c:v>
                </c:pt>
                <c:pt idx="11">
                  <c:v>134.07599999999999</c:v>
                </c:pt>
                <c:pt idx="12">
                  <c:v>108.922</c:v>
                </c:pt>
                <c:pt idx="13">
                  <c:v>117.27500000000001</c:v>
                </c:pt>
                <c:pt idx="14">
                  <c:v>125.666</c:v>
                </c:pt>
                <c:pt idx="15">
                  <c:v>134.05500000000001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B9-4E15-B493-F6A8B42218C3}"/>
            </c:ext>
          </c:extLst>
        </c:ser>
        <c:ser>
          <c:idx val="1"/>
          <c:order val="4"/>
          <c:tx>
            <c:v>MI325X_fp32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MI325X_vfma2_fp32!$K$2:$K$17</c:f>
              <c:numCache>
                <c:formatCode>General</c:formatCode>
                <c:ptCount val="16"/>
                <c:pt idx="0">
                  <c:v>66.828699999999998</c:v>
                </c:pt>
                <c:pt idx="1">
                  <c:v>133.86199999999999</c:v>
                </c:pt>
                <c:pt idx="2">
                  <c:v>200.60300000000001</c:v>
                </c:pt>
                <c:pt idx="3">
                  <c:v>267.65600000000001</c:v>
                </c:pt>
                <c:pt idx="4">
                  <c:v>167.429</c:v>
                </c:pt>
                <c:pt idx="5">
                  <c:v>200.90899999999999</c:v>
                </c:pt>
                <c:pt idx="6">
                  <c:v>234.35400000000001</c:v>
                </c:pt>
                <c:pt idx="7">
                  <c:v>267.916</c:v>
                </c:pt>
                <c:pt idx="8">
                  <c:v>200.96700000000001</c:v>
                </c:pt>
                <c:pt idx="9">
                  <c:v>223.369</c:v>
                </c:pt>
                <c:pt idx="10">
                  <c:v>245.68100000000001</c:v>
                </c:pt>
                <c:pt idx="11">
                  <c:v>268.01299999999998</c:v>
                </c:pt>
                <c:pt idx="12">
                  <c:v>217.8</c:v>
                </c:pt>
                <c:pt idx="13">
                  <c:v>234.61199999999999</c:v>
                </c:pt>
                <c:pt idx="14">
                  <c:v>251.27199999999999</c:v>
                </c:pt>
                <c:pt idx="15">
                  <c:v>267.99200000000002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BB9-4E15-B493-F6A8B42218C3}"/>
            </c:ext>
          </c:extLst>
        </c:ser>
        <c:ser>
          <c:idx val="0"/>
          <c:order val="5"/>
          <c:tx>
            <c:v>MI325X_fp64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MI325X_vfma2_fp64!$K$2:$K$17</c:f>
              <c:numCache>
                <c:formatCode>General</c:formatCode>
                <c:ptCount val="16"/>
                <c:pt idx="0">
                  <c:v>66.786699999999996</c:v>
                </c:pt>
                <c:pt idx="1">
                  <c:v>133.654</c:v>
                </c:pt>
                <c:pt idx="2">
                  <c:v>200.65</c:v>
                </c:pt>
                <c:pt idx="3">
                  <c:v>267.18700000000001</c:v>
                </c:pt>
                <c:pt idx="4">
                  <c:v>167.422</c:v>
                </c:pt>
                <c:pt idx="5">
                  <c:v>200.87299999999999</c:v>
                </c:pt>
                <c:pt idx="6">
                  <c:v>234.292</c:v>
                </c:pt>
                <c:pt idx="7">
                  <c:v>267.57</c:v>
                </c:pt>
                <c:pt idx="8">
                  <c:v>200.91800000000001</c:v>
                </c:pt>
                <c:pt idx="9">
                  <c:v>223.29400000000001</c:v>
                </c:pt>
                <c:pt idx="10">
                  <c:v>245.56399999999999</c:v>
                </c:pt>
                <c:pt idx="11">
                  <c:v>267.66399999999999</c:v>
                </c:pt>
                <c:pt idx="12">
                  <c:v>217.73500000000001</c:v>
                </c:pt>
                <c:pt idx="13">
                  <c:v>234.50800000000001</c:v>
                </c:pt>
                <c:pt idx="14">
                  <c:v>251.316</c:v>
                </c:pt>
                <c:pt idx="15">
                  <c:v>267.96699999999998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BB9-4E15-B493-F6A8B4221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Concurrent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 Wavefront per CU</a:t>
                </a:r>
                <a:endParaRPr lang="en-US" b="1">
                  <a:solidFill>
                    <a:sysClr val="windowText" lastClr="000000"/>
                  </a:solidFill>
                  <a:latin typeface="Encode Sans" pitchFamily="2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Compute Throughput (GFLOP/s)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MI300X_fp16_avg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D7D31"/>
              </a:solidFill>
              <a:ln w="9525">
                <a:noFill/>
              </a:ln>
              <a:effectLst/>
            </c:spPr>
          </c:marker>
          <c:xVal>
            <c:numRef>
              <c:f>MI300X_vfma2_fp16!$E$2:$E$17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MI300X_vfma2_fp16!$L$19:$L$34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C2-4FEC-976E-C6E64FCBE0FB}"/>
            </c:ext>
          </c:extLst>
        </c:ser>
        <c:ser>
          <c:idx val="6"/>
          <c:order val="1"/>
          <c:tx>
            <c:v>MI300X_fp16_min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MI300X_vfma2_fp16!$N$19:$N$34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C2-4FEC-976E-C6E64FCBE0FB}"/>
            </c:ext>
          </c:extLst>
        </c:ser>
        <c:ser>
          <c:idx val="7"/>
          <c:order val="2"/>
          <c:tx>
            <c:v>MI300X_fp16_max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MI300X_vfma2_fp16!$M$19:$M$34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C2-4FEC-976E-C6E64FCBE0FB}"/>
            </c:ext>
          </c:extLst>
        </c:ser>
        <c:ser>
          <c:idx val="4"/>
          <c:order val="3"/>
          <c:tx>
            <c:v>MI300X_fp32_avg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C2-4FEC-976E-C6E64FCBE0FB}"/>
            </c:ext>
          </c:extLst>
        </c:ser>
        <c:ser>
          <c:idx val="8"/>
          <c:order val="4"/>
          <c:tx>
            <c:v>MI300X_fp32_min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EC2-4FEC-976E-C6E64FCBE0FB}"/>
            </c:ext>
          </c:extLst>
        </c:ser>
        <c:ser>
          <c:idx val="9"/>
          <c:order val="5"/>
          <c:tx>
            <c:v>MI300X_fp32_max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C2-4FEC-976E-C6E64FCBE0FB}"/>
            </c:ext>
          </c:extLst>
        </c:ser>
        <c:ser>
          <c:idx val="3"/>
          <c:order val="6"/>
          <c:tx>
            <c:v>MI300X_fp64_avg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MI300X_vfma2_fp64!$L$19:$L$34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C2-4FEC-976E-C6E64FCBE0FB}"/>
            </c:ext>
          </c:extLst>
        </c:ser>
        <c:ser>
          <c:idx val="10"/>
          <c:order val="7"/>
          <c:tx>
            <c:v>MI300X_fp64_min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2-4FEC-976E-C6E64FCBE0FB}"/>
            </c:ext>
          </c:extLst>
        </c:ser>
        <c:ser>
          <c:idx val="11"/>
          <c:order val="8"/>
          <c:tx>
            <c:v>MI300X_fp64_max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C2-4FEC-976E-C6E64FCBE0FB}"/>
            </c:ext>
          </c:extLst>
        </c:ser>
        <c:ser>
          <c:idx val="2"/>
          <c:order val="9"/>
          <c:tx>
            <c:v>MI325X_fp16_avg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MI325X_vfma2_fp16!$L$19:$L$34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C2-4FEC-976E-C6E64FCBE0FB}"/>
            </c:ext>
          </c:extLst>
        </c:ser>
        <c:ser>
          <c:idx val="12"/>
          <c:order val="10"/>
          <c:tx>
            <c:v>MI325X_fp16_min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MI325X_vfma2_fp16!$N$19:$N$34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C2-4FEC-976E-C6E64FCBE0FB}"/>
            </c:ext>
          </c:extLst>
        </c:ser>
        <c:ser>
          <c:idx val="13"/>
          <c:order val="11"/>
          <c:tx>
            <c:v>MI325X_fp16_max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MI325X_vfma2_fp16!$M$19:$M$34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EC2-4FEC-976E-C6E64FCBE0FB}"/>
            </c:ext>
          </c:extLst>
        </c:ser>
        <c:ser>
          <c:idx val="1"/>
          <c:order val="12"/>
          <c:tx>
            <c:v>MI325X_fp32_avg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EC2-4FEC-976E-C6E64FCBE0FB}"/>
            </c:ext>
          </c:extLst>
        </c:ser>
        <c:ser>
          <c:idx val="14"/>
          <c:order val="13"/>
          <c:tx>
            <c:v>MI325X_fp32_min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EC2-4FEC-976E-C6E64FCBE0FB}"/>
            </c:ext>
          </c:extLst>
        </c:ser>
        <c:ser>
          <c:idx val="15"/>
          <c:order val="14"/>
          <c:tx>
            <c:v>MI325X_fp32_max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EC2-4FEC-976E-C6E64FCBE0FB}"/>
            </c:ext>
          </c:extLst>
        </c:ser>
        <c:ser>
          <c:idx val="0"/>
          <c:order val="15"/>
          <c:tx>
            <c:v>MI325X_fp64_avg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MI325X_vfma2_fp64!$L$19:$L$34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EC2-4FEC-976E-C6E64FCBE0FB}"/>
            </c:ext>
          </c:extLst>
        </c:ser>
        <c:ser>
          <c:idx val="16"/>
          <c:order val="16"/>
          <c:tx>
            <c:v>MI325X_fp64_min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MI325X_vfma2_fp64!$N$19:$N$34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EC2-4FEC-976E-C6E64FCBE0FB}"/>
            </c:ext>
          </c:extLst>
        </c:ser>
        <c:ser>
          <c:idx val="17"/>
          <c:order val="17"/>
          <c:tx>
            <c:v>MI325X_fp64_max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EC2-4FEC-976E-C6E64FCBE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Concurrent Wavefront per CU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32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Clock Cycle per Wavefront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4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MI300X_vfma1_fp16!$E$2:$E$17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MI300X_vfma1_fp16!$K$2:$K$17</c:f>
              <c:numCache>
                <c:formatCode>General</c:formatCode>
                <c:ptCount val="16"/>
                <c:pt idx="0">
                  <c:v>33.459800000000001</c:v>
                </c:pt>
                <c:pt idx="1">
                  <c:v>66.988900000000001</c:v>
                </c:pt>
                <c:pt idx="2">
                  <c:v>100.477</c:v>
                </c:pt>
                <c:pt idx="3">
                  <c:v>133.94800000000001</c:v>
                </c:pt>
                <c:pt idx="4">
                  <c:v>83.780100000000004</c:v>
                </c:pt>
                <c:pt idx="5">
                  <c:v>100.526</c:v>
                </c:pt>
                <c:pt idx="6">
                  <c:v>117.28100000000001</c:v>
                </c:pt>
                <c:pt idx="7">
                  <c:v>134.04599999999999</c:v>
                </c:pt>
                <c:pt idx="8">
                  <c:v>100.562</c:v>
                </c:pt>
                <c:pt idx="9">
                  <c:v>111.727</c:v>
                </c:pt>
                <c:pt idx="10">
                  <c:v>122.864</c:v>
                </c:pt>
                <c:pt idx="11">
                  <c:v>134.024</c:v>
                </c:pt>
                <c:pt idx="12">
                  <c:v>108.923</c:v>
                </c:pt>
                <c:pt idx="13">
                  <c:v>117.319</c:v>
                </c:pt>
                <c:pt idx="14">
                  <c:v>125.68300000000001</c:v>
                </c:pt>
                <c:pt idx="15">
                  <c:v>134.02799999999999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93-4DA5-87AB-C2D53E363E1A}"/>
            </c:ext>
          </c:extLst>
        </c:ser>
        <c:ser>
          <c:idx val="4"/>
          <c:order val="1"/>
          <c:tx>
            <c:v>MI300X_fp32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MI300X_vfma1_fp32!$K$2:$K$17</c:f>
              <c:numCache>
                <c:formatCode>General</c:formatCode>
                <c:ptCount val="16"/>
                <c:pt idx="0">
                  <c:v>53.485500000000002</c:v>
                </c:pt>
                <c:pt idx="1">
                  <c:v>107.11199999999999</c:v>
                </c:pt>
                <c:pt idx="2">
                  <c:v>160.67099999999999</c:v>
                </c:pt>
                <c:pt idx="3">
                  <c:v>214.143</c:v>
                </c:pt>
                <c:pt idx="4">
                  <c:v>153.13499999999999</c:v>
                </c:pt>
                <c:pt idx="5">
                  <c:v>183.78</c:v>
                </c:pt>
                <c:pt idx="6">
                  <c:v>214.40899999999999</c:v>
                </c:pt>
                <c:pt idx="7">
                  <c:v>244.91</c:v>
                </c:pt>
                <c:pt idx="8">
                  <c:v>188.28700000000001</c:v>
                </c:pt>
                <c:pt idx="9">
                  <c:v>209.27699999999999</c:v>
                </c:pt>
                <c:pt idx="10">
                  <c:v>230.221</c:v>
                </c:pt>
                <c:pt idx="11">
                  <c:v>250.91800000000001</c:v>
                </c:pt>
                <c:pt idx="12">
                  <c:v>207.489</c:v>
                </c:pt>
                <c:pt idx="13">
                  <c:v>223.44399999999999</c:v>
                </c:pt>
                <c:pt idx="14">
                  <c:v>239.40299999999999</c:v>
                </c:pt>
                <c:pt idx="15">
                  <c:v>255.34800000000001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93-4DA5-87AB-C2D53E363E1A}"/>
            </c:ext>
          </c:extLst>
        </c:ser>
        <c:ser>
          <c:idx val="3"/>
          <c:order val="2"/>
          <c:tx>
            <c:v>MI300X_fp64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MI300X_vfma1_fp64!$K$2:$K$17</c:f>
              <c:numCache>
                <c:formatCode>General</c:formatCode>
                <c:ptCount val="16"/>
                <c:pt idx="0">
                  <c:v>53.485799999999998</c:v>
                </c:pt>
                <c:pt idx="1">
                  <c:v>107.08799999999999</c:v>
                </c:pt>
                <c:pt idx="2">
                  <c:v>160.625</c:v>
                </c:pt>
                <c:pt idx="3">
                  <c:v>214.13399999999999</c:v>
                </c:pt>
                <c:pt idx="4">
                  <c:v>153.13800000000001</c:v>
                </c:pt>
                <c:pt idx="5">
                  <c:v>183.78899999999999</c:v>
                </c:pt>
                <c:pt idx="6">
                  <c:v>214.40299999999999</c:v>
                </c:pt>
                <c:pt idx="7">
                  <c:v>244.96799999999999</c:v>
                </c:pt>
                <c:pt idx="8">
                  <c:v>188.32599999999999</c:v>
                </c:pt>
                <c:pt idx="9">
                  <c:v>209.2</c:v>
                </c:pt>
                <c:pt idx="10">
                  <c:v>230.114</c:v>
                </c:pt>
                <c:pt idx="11">
                  <c:v>251.001</c:v>
                </c:pt>
                <c:pt idx="12">
                  <c:v>207.49100000000001</c:v>
                </c:pt>
                <c:pt idx="13">
                  <c:v>223.434</c:v>
                </c:pt>
                <c:pt idx="14">
                  <c:v>239.40199999999999</c:v>
                </c:pt>
                <c:pt idx="15">
                  <c:v>255.28800000000001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93-4DA5-87AB-C2D53E363E1A}"/>
            </c:ext>
          </c:extLst>
        </c:ser>
        <c:ser>
          <c:idx val="2"/>
          <c:order val="3"/>
          <c:tx>
            <c:v>MI325X_fp16</c:v>
          </c:tx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MI325X_vfma1_fp16!$K$2:$K$17</c:f>
              <c:numCache>
                <c:formatCode>General</c:formatCode>
                <c:ptCount val="16"/>
                <c:pt idx="0">
                  <c:v>33.5167</c:v>
                </c:pt>
                <c:pt idx="1">
                  <c:v>67.089299999999994</c:v>
                </c:pt>
                <c:pt idx="2">
                  <c:v>100.66500000000001</c:v>
                </c:pt>
                <c:pt idx="3">
                  <c:v>134.12299999999999</c:v>
                </c:pt>
                <c:pt idx="4">
                  <c:v>83.896799999999999</c:v>
                </c:pt>
                <c:pt idx="5">
                  <c:v>100.706</c:v>
                </c:pt>
                <c:pt idx="6">
                  <c:v>117.47499999999999</c:v>
                </c:pt>
                <c:pt idx="7">
                  <c:v>134.25200000000001</c:v>
                </c:pt>
                <c:pt idx="8">
                  <c:v>100.71</c:v>
                </c:pt>
                <c:pt idx="9">
                  <c:v>111.92</c:v>
                </c:pt>
                <c:pt idx="10">
                  <c:v>123.087</c:v>
                </c:pt>
                <c:pt idx="11">
                  <c:v>134.239</c:v>
                </c:pt>
                <c:pt idx="12">
                  <c:v>109.123</c:v>
                </c:pt>
                <c:pt idx="13">
                  <c:v>117.52</c:v>
                </c:pt>
                <c:pt idx="14">
                  <c:v>125.9</c:v>
                </c:pt>
                <c:pt idx="15">
                  <c:v>134.23400000000001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93-4DA5-87AB-C2D53E363E1A}"/>
            </c:ext>
          </c:extLst>
        </c:ser>
        <c:ser>
          <c:idx val="1"/>
          <c:order val="4"/>
          <c:tx>
            <c:v>MI325X_fp32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MI325X_vfma1_fp32!$K$2:$K$17</c:f>
              <c:numCache>
                <c:formatCode>General</c:formatCode>
                <c:ptCount val="16"/>
                <c:pt idx="0">
                  <c:v>53.557299999999998</c:v>
                </c:pt>
                <c:pt idx="1">
                  <c:v>107.31699999999999</c:v>
                </c:pt>
                <c:pt idx="2">
                  <c:v>160.86600000000001</c:v>
                </c:pt>
                <c:pt idx="3">
                  <c:v>214.62899999999999</c:v>
                </c:pt>
                <c:pt idx="4">
                  <c:v>153.411</c:v>
                </c:pt>
                <c:pt idx="5">
                  <c:v>184.09200000000001</c:v>
                </c:pt>
                <c:pt idx="6">
                  <c:v>214.774</c:v>
                </c:pt>
                <c:pt idx="7">
                  <c:v>245.511</c:v>
                </c:pt>
                <c:pt idx="8">
                  <c:v>188.51599999999999</c:v>
                </c:pt>
                <c:pt idx="9">
                  <c:v>209.52</c:v>
                </c:pt>
                <c:pt idx="10">
                  <c:v>230.477</c:v>
                </c:pt>
                <c:pt idx="11">
                  <c:v>251.352</c:v>
                </c:pt>
                <c:pt idx="12">
                  <c:v>207.816</c:v>
                </c:pt>
                <c:pt idx="13">
                  <c:v>223.762</c:v>
                </c:pt>
                <c:pt idx="14">
                  <c:v>239.73</c:v>
                </c:pt>
                <c:pt idx="15">
                  <c:v>255.78399999999999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93-4DA5-87AB-C2D53E363E1A}"/>
            </c:ext>
          </c:extLst>
        </c:ser>
        <c:ser>
          <c:idx val="0"/>
          <c:order val="5"/>
          <c:tx>
            <c:v>MI325X_fp64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MI325X_vfma1_fp64!$K$2:$K$17</c:f>
              <c:numCache>
                <c:formatCode>General</c:formatCode>
                <c:ptCount val="16"/>
                <c:pt idx="0">
                  <c:v>53.5687</c:v>
                </c:pt>
                <c:pt idx="1">
                  <c:v>107.346</c:v>
                </c:pt>
                <c:pt idx="2">
                  <c:v>160.881</c:v>
                </c:pt>
                <c:pt idx="3">
                  <c:v>214.60599999999999</c:v>
                </c:pt>
                <c:pt idx="4">
                  <c:v>153.428</c:v>
                </c:pt>
                <c:pt idx="5">
                  <c:v>184.15700000000001</c:v>
                </c:pt>
                <c:pt idx="6">
                  <c:v>214.79499999999999</c:v>
                </c:pt>
                <c:pt idx="7">
                  <c:v>245.392</c:v>
                </c:pt>
                <c:pt idx="8">
                  <c:v>188.65899999999999</c:v>
                </c:pt>
                <c:pt idx="9">
                  <c:v>209.61199999999999</c:v>
                </c:pt>
                <c:pt idx="10">
                  <c:v>230.566</c:v>
                </c:pt>
                <c:pt idx="11">
                  <c:v>251.321</c:v>
                </c:pt>
                <c:pt idx="12">
                  <c:v>207.88300000000001</c:v>
                </c:pt>
                <c:pt idx="13">
                  <c:v>223.869</c:v>
                </c:pt>
                <c:pt idx="14">
                  <c:v>239.85900000000001</c:v>
                </c:pt>
                <c:pt idx="15">
                  <c:v>255.749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93-4DA5-87AB-C2D53E363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Concurrent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 Wavefront per CU</a:t>
                </a:r>
                <a:endParaRPr lang="en-US" b="1">
                  <a:solidFill>
                    <a:sysClr val="windowText" lastClr="000000"/>
                  </a:solidFill>
                  <a:latin typeface="Encode Sans" pitchFamily="2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Compute Throughput (GFLOP/s)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MI300X_fp16_avg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D7D31"/>
              </a:solidFill>
              <a:ln w="9525">
                <a:noFill/>
              </a:ln>
              <a:effectLst/>
            </c:spPr>
          </c:marker>
          <c:xVal>
            <c:numRef>
              <c:f>MI300X_vfma1_fp16!$E$2:$E$17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MI300X_vfma1_fp16!$L$19:$L$34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4-4DF2-BC10-E16C113647D7}"/>
            </c:ext>
          </c:extLst>
        </c:ser>
        <c:ser>
          <c:idx val="6"/>
          <c:order val="1"/>
          <c:tx>
            <c:v>MI300X_fp16_min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MI300X_vfma1_fp16!$N$19:$N$34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C4-4DF2-BC10-E16C113647D7}"/>
            </c:ext>
          </c:extLst>
        </c:ser>
        <c:ser>
          <c:idx val="7"/>
          <c:order val="2"/>
          <c:tx>
            <c:v>MI300X_fp16_max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MI300X_vfma1_fp16!$M$19:$M$34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C4-4DF2-BC10-E16C113647D7}"/>
            </c:ext>
          </c:extLst>
        </c:ser>
        <c:ser>
          <c:idx val="4"/>
          <c:order val="3"/>
          <c:tx>
            <c:v>MI300X_fp32_avg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MI300X_vfma1_fp32!$L$19:$L$34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C4-4DF2-BC10-E16C113647D7}"/>
            </c:ext>
          </c:extLst>
        </c:ser>
        <c:ser>
          <c:idx val="8"/>
          <c:order val="4"/>
          <c:tx>
            <c:v>MI300X_fp32_min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MI300X_vfma1_fp32!$N$19:$N$34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C4-4DF2-BC10-E16C113647D7}"/>
            </c:ext>
          </c:extLst>
        </c:ser>
        <c:ser>
          <c:idx val="9"/>
          <c:order val="5"/>
          <c:tx>
            <c:v>MI300X_fp32_max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MI300X_vfma1_fp32!$M$19:$M$34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FC4-4DF2-BC10-E16C113647D7}"/>
            </c:ext>
          </c:extLst>
        </c:ser>
        <c:ser>
          <c:idx val="3"/>
          <c:order val="6"/>
          <c:tx>
            <c:v>MI300X_fp64_avg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MI300X_vfma1_fp64!$L$19:$L$34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C4-4DF2-BC10-E16C113647D7}"/>
            </c:ext>
          </c:extLst>
        </c:ser>
        <c:ser>
          <c:idx val="10"/>
          <c:order val="7"/>
          <c:tx>
            <c:v>MI300X_fp64_min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MI300X_vfma1_fp64!$M$19:$M$34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C4-4DF2-BC10-E16C113647D7}"/>
            </c:ext>
          </c:extLst>
        </c:ser>
        <c:ser>
          <c:idx val="11"/>
          <c:order val="8"/>
          <c:tx>
            <c:v>MI300X_fp64_max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MI300X_vfma1_fp64!$M$19:$M$34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C4-4DF2-BC10-E16C113647D7}"/>
            </c:ext>
          </c:extLst>
        </c:ser>
        <c:ser>
          <c:idx val="2"/>
          <c:order val="9"/>
          <c:tx>
            <c:v>MI325X_fp16_avg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MI325X_vfma1_fp16!$L$19:$L$34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C4-4DF2-BC10-E16C113647D7}"/>
            </c:ext>
          </c:extLst>
        </c:ser>
        <c:ser>
          <c:idx val="12"/>
          <c:order val="10"/>
          <c:tx>
            <c:v>MI325X_fp16_min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MI325X_vfma1_fp16!$N$19:$N$34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C4-4DF2-BC10-E16C113647D7}"/>
            </c:ext>
          </c:extLst>
        </c:ser>
        <c:ser>
          <c:idx val="13"/>
          <c:order val="11"/>
          <c:tx>
            <c:v>MI325X_fp16_max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MI325X_vfma1_fp16!$M$19:$M$34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FC4-4DF2-BC10-E16C113647D7}"/>
            </c:ext>
          </c:extLst>
        </c:ser>
        <c:ser>
          <c:idx val="1"/>
          <c:order val="12"/>
          <c:tx>
            <c:v>MI325X_fp32_avg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MI325X_vfma1_fp32!$L$19:$L$34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FC4-4DF2-BC10-E16C113647D7}"/>
            </c:ext>
          </c:extLst>
        </c:ser>
        <c:ser>
          <c:idx val="14"/>
          <c:order val="13"/>
          <c:tx>
            <c:v>MI325X_fp32_min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MI325X_vfma1_fp32!$N$19:$N$34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FC4-4DF2-BC10-E16C113647D7}"/>
            </c:ext>
          </c:extLst>
        </c:ser>
        <c:ser>
          <c:idx val="15"/>
          <c:order val="14"/>
          <c:tx>
            <c:v>MI325X_fp32_max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MI325X_vfma1_fp32!$M$19:$M$34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FC4-4DF2-BC10-E16C113647D7}"/>
            </c:ext>
          </c:extLst>
        </c:ser>
        <c:ser>
          <c:idx val="0"/>
          <c:order val="15"/>
          <c:tx>
            <c:v>MI325X_fp64_avg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MI325X_vfma1_fp64!$L$19:$L$34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FC4-4DF2-BC10-E16C113647D7}"/>
            </c:ext>
          </c:extLst>
        </c:ser>
        <c:ser>
          <c:idx val="16"/>
          <c:order val="16"/>
          <c:tx>
            <c:v>MI325X_fp64_min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MI325X_vfma1_fp64!$N$19:$N$34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FC4-4DF2-BC10-E16C113647D7}"/>
            </c:ext>
          </c:extLst>
        </c:ser>
        <c:ser>
          <c:idx val="17"/>
          <c:order val="17"/>
          <c:tx>
            <c:v>MI325X_fp64_max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MI325X_vfma1_fp64!$M$19:$M$34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FC4-4DF2-BC10-E16C11364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Concurrent Wavefront per CU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32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Clock Cycle per Wavefront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4"/>
        <c:minorUnit val="1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MI300X_vadd2_fp16!$E$2:$E$17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MI300X_vadd2_fp16!$K$2:$K$17</c:f>
              <c:numCache>
                <c:formatCode>General</c:formatCode>
                <c:ptCount val="16"/>
                <c:pt idx="0">
                  <c:v>33.138100000000001</c:v>
                </c:pt>
                <c:pt idx="1">
                  <c:v>66.680300000000003</c:v>
                </c:pt>
                <c:pt idx="2">
                  <c:v>99.918300000000002</c:v>
                </c:pt>
                <c:pt idx="3">
                  <c:v>133.215</c:v>
                </c:pt>
                <c:pt idx="4">
                  <c:v>166.61</c:v>
                </c:pt>
                <c:pt idx="5">
                  <c:v>199.86500000000001</c:v>
                </c:pt>
                <c:pt idx="6">
                  <c:v>234.37899999999999</c:v>
                </c:pt>
                <c:pt idx="7">
                  <c:v>266.54300000000001</c:v>
                </c:pt>
                <c:pt idx="8">
                  <c:v>150.86600000000001</c:v>
                </c:pt>
                <c:pt idx="9">
                  <c:v>167.297</c:v>
                </c:pt>
                <c:pt idx="10">
                  <c:v>183.97300000000001</c:v>
                </c:pt>
                <c:pt idx="11">
                  <c:v>201.17099999999999</c:v>
                </c:pt>
                <c:pt idx="12">
                  <c:v>217.19399999999999</c:v>
                </c:pt>
                <c:pt idx="13">
                  <c:v>234.358</c:v>
                </c:pt>
                <c:pt idx="14">
                  <c:v>251.04499999999999</c:v>
                </c:pt>
                <c:pt idx="15">
                  <c:v>267.089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80-46EC-9CA8-7B22F5297C09}"/>
            </c:ext>
          </c:extLst>
        </c:ser>
        <c:ser>
          <c:idx val="4"/>
          <c:order val="1"/>
          <c:tx>
            <c:v>MI300X_fp32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MI300X_vadd2_fp32!$E$2:$E$17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MI300X_vadd2_fp32!$K$2:$K$17</c:f>
              <c:numCache>
                <c:formatCode>General</c:formatCode>
                <c:ptCount val="16"/>
                <c:pt idx="0">
                  <c:v>33.157699999999998</c:v>
                </c:pt>
                <c:pt idx="1">
                  <c:v>66.694800000000001</c:v>
                </c:pt>
                <c:pt idx="2">
                  <c:v>99.986500000000007</c:v>
                </c:pt>
                <c:pt idx="3">
                  <c:v>133.31700000000001</c:v>
                </c:pt>
                <c:pt idx="4">
                  <c:v>166.637</c:v>
                </c:pt>
                <c:pt idx="5">
                  <c:v>199.904</c:v>
                </c:pt>
                <c:pt idx="6">
                  <c:v>234.28100000000001</c:v>
                </c:pt>
                <c:pt idx="7">
                  <c:v>266.423</c:v>
                </c:pt>
                <c:pt idx="8">
                  <c:v>150.85300000000001</c:v>
                </c:pt>
                <c:pt idx="9">
                  <c:v>167.239</c:v>
                </c:pt>
                <c:pt idx="10">
                  <c:v>183.91900000000001</c:v>
                </c:pt>
                <c:pt idx="11">
                  <c:v>201.22</c:v>
                </c:pt>
                <c:pt idx="12">
                  <c:v>217.215</c:v>
                </c:pt>
                <c:pt idx="13">
                  <c:v>234.46899999999999</c:v>
                </c:pt>
                <c:pt idx="14">
                  <c:v>251.107</c:v>
                </c:pt>
                <c:pt idx="15">
                  <c:v>267.10199999999998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80-46EC-9CA8-7B22F5297C09}"/>
            </c:ext>
          </c:extLst>
        </c:ser>
        <c:ser>
          <c:idx val="3"/>
          <c:order val="2"/>
          <c:tx>
            <c:v>MI300X_fp64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MI300X_vadd2_fp64!$E$2:$E$17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MI300X_vadd2_fp64!$K$2:$K$17</c:f>
              <c:numCache>
                <c:formatCode>General</c:formatCode>
                <c:ptCount val="16"/>
                <c:pt idx="0">
                  <c:v>26.575600000000001</c:v>
                </c:pt>
                <c:pt idx="1">
                  <c:v>53.3934</c:v>
                </c:pt>
                <c:pt idx="2">
                  <c:v>79.789400000000001</c:v>
                </c:pt>
                <c:pt idx="3">
                  <c:v>106.745</c:v>
                </c:pt>
                <c:pt idx="4">
                  <c:v>133.43600000000001</c:v>
                </c:pt>
                <c:pt idx="5">
                  <c:v>160.708</c:v>
                </c:pt>
                <c:pt idx="6">
                  <c:v>186.745</c:v>
                </c:pt>
                <c:pt idx="7">
                  <c:v>214.24199999999999</c:v>
                </c:pt>
                <c:pt idx="8">
                  <c:v>160.46600000000001</c:v>
                </c:pt>
                <c:pt idx="9">
                  <c:v>178.25800000000001</c:v>
                </c:pt>
                <c:pt idx="10">
                  <c:v>196.59</c:v>
                </c:pt>
                <c:pt idx="11">
                  <c:v>213.952</c:v>
                </c:pt>
                <c:pt idx="12">
                  <c:v>174.239</c:v>
                </c:pt>
                <c:pt idx="13">
                  <c:v>187.28399999999999</c:v>
                </c:pt>
                <c:pt idx="14">
                  <c:v>201.06100000000001</c:v>
                </c:pt>
                <c:pt idx="15">
                  <c:v>214.40199999999999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80-46EC-9CA8-7B22F5297C09}"/>
            </c:ext>
          </c:extLst>
        </c:ser>
        <c:ser>
          <c:idx val="2"/>
          <c:order val="3"/>
          <c:tx>
            <c:v>MI325X_fp16</c:v>
          </c:tx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MI325X_vadd2_fp16!$E$2:$E$17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MI325X_vadd2_fp16!$K$2:$K$17</c:f>
              <c:numCache>
                <c:formatCode>General</c:formatCode>
                <c:ptCount val="16"/>
                <c:pt idx="0">
                  <c:v>33.397199999999998</c:v>
                </c:pt>
                <c:pt idx="1">
                  <c:v>66.9435</c:v>
                </c:pt>
                <c:pt idx="2">
                  <c:v>100.42400000000001</c:v>
                </c:pt>
                <c:pt idx="3">
                  <c:v>133.76599999999999</c:v>
                </c:pt>
                <c:pt idx="4">
                  <c:v>167.34200000000001</c:v>
                </c:pt>
                <c:pt idx="5">
                  <c:v>200.637</c:v>
                </c:pt>
                <c:pt idx="6">
                  <c:v>234.24100000000001</c:v>
                </c:pt>
                <c:pt idx="7">
                  <c:v>267.70400000000001</c:v>
                </c:pt>
                <c:pt idx="8">
                  <c:v>150.75700000000001</c:v>
                </c:pt>
                <c:pt idx="9">
                  <c:v>167.63300000000001</c:v>
                </c:pt>
                <c:pt idx="10">
                  <c:v>184.262</c:v>
                </c:pt>
                <c:pt idx="11">
                  <c:v>201.19399999999999</c:v>
                </c:pt>
                <c:pt idx="12">
                  <c:v>217.422</c:v>
                </c:pt>
                <c:pt idx="13">
                  <c:v>234.23400000000001</c:v>
                </c:pt>
                <c:pt idx="14">
                  <c:v>250.874</c:v>
                </c:pt>
                <c:pt idx="15">
                  <c:v>267.55900000000003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80-46EC-9CA8-7B22F5297C09}"/>
            </c:ext>
          </c:extLst>
        </c:ser>
        <c:ser>
          <c:idx val="1"/>
          <c:order val="4"/>
          <c:tx>
            <c:v>MI325X_fp32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MI325X_vadd2_fp32!$E$2:$E$17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MI325X_vadd2_fp32!$K$2:$K$17</c:f>
              <c:numCache>
                <c:formatCode>General</c:formatCode>
                <c:ptCount val="16"/>
                <c:pt idx="0">
                  <c:v>33.423999999999999</c:v>
                </c:pt>
                <c:pt idx="1">
                  <c:v>66.894499999999994</c:v>
                </c:pt>
                <c:pt idx="2">
                  <c:v>100.411</c:v>
                </c:pt>
                <c:pt idx="3">
                  <c:v>133.73099999999999</c:v>
                </c:pt>
                <c:pt idx="4">
                  <c:v>167.339</c:v>
                </c:pt>
                <c:pt idx="5">
                  <c:v>200.768</c:v>
                </c:pt>
                <c:pt idx="6">
                  <c:v>234.04599999999999</c:v>
                </c:pt>
                <c:pt idx="7">
                  <c:v>267.505</c:v>
                </c:pt>
                <c:pt idx="8">
                  <c:v>150.69999999999999</c:v>
                </c:pt>
                <c:pt idx="9">
                  <c:v>167.55799999999999</c:v>
                </c:pt>
                <c:pt idx="10">
                  <c:v>184.20099999999999</c:v>
                </c:pt>
                <c:pt idx="11">
                  <c:v>201.04900000000001</c:v>
                </c:pt>
                <c:pt idx="12">
                  <c:v>217.40100000000001</c:v>
                </c:pt>
                <c:pt idx="13">
                  <c:v>234.25200000000001</c:v>
                </c:pt>
                <c:pt idx="14">
                  <c:v>250.821</c:v>
                </c:pt>
                <c:pt idx="15">
                  <c:v>267.375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80-46EC-9CA8-7B22F5297C09}"/>
            </c:ext>
          </c:extLst>
        </c:ser>
        <c:ser>
          <c:idx val="0"/>
          <c:order val="5"/>
          <c:tx>
            <c:v>MI325X_fp64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MI325X_vadd2_fp64!$E$2:$E$17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MI325X_vadd2_fp64!$K$2:$K$17</c:f>
              <c:numCache>
                <c:formatCode>General</c:formatCode>
                <c:ptCount val="16"/>
                <c:pt idx="0">
                  <c:v>26.737100000000002</c:v>
                </c:pt>
                <c:pt idx="1">
                  <c:v>53.566200000000002</c:v>
                </c:pt>
                <c:pt idx="2">
                  <c:v>80.293700000000001</c:v>
                </c:pt>
                <c:pt idx="3">
                  <c:v>107.11</c:v>
                </c:pt>
                <c:pt idx="4">
                  <c:v>133.78800000000001</c:v>
                </c:pt>
                <c:pt idx="5">
                  <c:v>160.68100000000001</c:v>
                </c:pt>
                <c:pt idx="6">
                  <c:v>187.31200000000001</c:v>
                </c:pt>
                <c:pt idx="7">
                  <c:v>214.196</c:v>
                </c:pt>
                <c:pt idx="8">
                  <c:v>160.75399999999999</c:v>
                </c:pt>
                <c:pt idx="9">
                  <c:v>178.62299999999999</c:v>
                </c:pt>
                <c:pt idx="10">
                  <c:v>196.56399999999999</c:v>
                </c:pt>
                <c:pt idx="11">
                  <c:v>214.30199999999999</c:v>
                </c:pt>
                <c:pt idx="12">
                  <c:v>174.13300000000001</c:v>
                </c:pt>
                <c:pt idx="13">
                  <c:v>187.55600000000001</c:v>
                </c:pt>
                <c:pt idx="14">
                  <c:v>200.935</c:v>
                </c:pt>
                <c:pt idx="15">
                  <c:v>214.316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80-46EC-9CA8-7B22F5297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Concurrent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 Wavefront per CU</a:t>
                </a:r>
                <a:endParaRPr lang="en-US" b="1">
                  <a:solidFill>
                    <a:sysClr val="windowText" lastClr="000000"/>
                  </a:solidFill>
                  <a:latin typeface="Encode Sans" pitchFamily="2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Compute Throughput (GFLOP/s)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MI300X_fp16_avg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D7D31"/>
              </a:solidFill>
              <a:ln w="9525">
                <a:noFill/>
              </a:ln>
              <a:effectLst/>
            </c:spPr>
          </c:marker>
          <c:xVal>
            <c:numRef>
              <c:f>MI300X_vadd2_fp16!$E$2:$E$17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MI300X_vadd2_fp16!$L$19:$L$34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E8-4E24-91AC-E5547FFB9815}"/>
            </c:ext>
          </c:extLst>
        </c:ser>
        <c:ser>
          <c:idx val="6"/>
          <c:order val="1"/>
          <c:tx>
            <c:v>MI300X_fp16_min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MI300X_vadd2_fp16!$E$2:$E$17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MI300X_vadd2_fp16!$N$19:$N$34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E8-4E24-91AC-E5547FFB9815}"/>
            </c:ext>
          </c:extLst>
        </c:ser>
        <c:ser>
          <c:idx val="7"/>
          <c:order val="2"/>
          <c:tx>
            <c:v>MI300X_fp16_max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MI300X_vadd2_fp16!$E$2:$E$17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MI300X_vadd2_fp16!$M$19:$M$34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E8-4E24-91AC-E5547FFB9815}"/>
            </c:ext>
          </c:extLst>
        </c:ser>
        <c:ser>
          <c:idx val="4"/>
          <c:order val="3"/>
          <c:tx>
            <c:v>MI300X_fp32_avg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MI300X_vadd2_fp32!$E$2:$E$17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MI300X_vadd2_fp32!$L$19:$L$34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E8-4E24-91AC-E5547FFB9815}"/>
            </c:ext>
          </c:extLst>
        </c:ser>
        <c:ser>
          <c:idx val="8"/>
          <c:order val="4"/>
          <c:tx>
            <c:v>MI300X_fp32_min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MI300X_vadd2_fp32!$E$2:$E$17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MI300X_vadd2_fp32!$N$19:$N$34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1E8-4E24-91AC-E5547FFB9815}"/>
            </c:ext>
          </c:extLst>
        </c:ser>
        <c:ser>
          <c:idx val="9"/>
          <c:order val="5"/>
          <c:tx>
            <c:v>MI300X_fp32_max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MI300X_vadd2_fp32!$E$2:$E$17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MI300X_vadd2_fp32!$M$19:$M$34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1E8-4E24-91AC-E5547FFB9815}"/>
            </c:ext>
          </c:extLst>
        </c:ser>
        <c:ser>
          <c:idx val="3"/>
          <c:order val="6"/>
          <c:tx>
            <c:v>MI300X_fp64_avg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MI300X_vadd2_fp64!$E$2:$E$17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MI300X_vadd2_fp64!$L$19:$L$34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E8-4E24-91AC-E5547FFB9815}"/>
            </c:ext>
          </c:extLst>
        </c:ser>
        <c:ser>
          <c:idx val="10"/>
          <c:order val="7"/>
          <c:tx>
            <c:v>MI300X_fp64_min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MI300X_vadd2_fp64!$E$2:$E$17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MI300X_vadd2_fp64!$M$19:$M$34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E8-4E24-91AC-E5547FFB9815}"/>
            </c:ext>
          </c:extLst>
        </c:ser>
        <c:ser>
          <c:idx val="11"/>
          <c:order val="8"/>
          <c:tx>
            <c:v>MI300X_fp64_max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MI300X_vadd2_fp64!$E$2:$E$17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MI300X_vadd2_fp64!$M$19:$M$34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E8-4E24-91AC-E5547FFB9815}"/>
            </c:ext>
          </c:extLst>
        </c:ser>
        <c:ser>
          <c:idx val="2"/>
          <c:order val="9"/>
          <c:tx>
            <c:v>MI325X_fp16_avg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MI325X_vadd2_fp16!$E$2:$E$17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MI325X_vadd2_fp16!$L$19:$L$34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E8-4E24-91AC-E5547FFB9815}"/>
            </c:ext>
          </c:extLst>
        </c:ser>
        <c:ser>
          <c:idx val="12"/>
          <c:order val="10"/>
          <c:tx>
            <c:v>MI325X_fp16_min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MI325X_vadd2_fp16!$E$2:$E$17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MI325X_vadd2_fp16!$N$19:$N$34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E8-4E24-91AC-E5547FFB9815}"/>
            </c:ext>
          </c:extLst>
        </c:ser>
        <c:ser>
          <c:idx val="13"/>
          <c:order val="11"/>
          <c:tx>
            <c:v>MI325X_fp16_max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MI325X_vadd2_fp16!$E$2:$E$17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MI325X_vadd2_fp16!$M$19:$M$34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1E8-4E24-91AC-E5547FFB9815}"/>
            </c:ext>
          </c:extLst>
        </c:ser>
        <c:ser>
          <c:idx val="1"/>
          <c:order val="12"/>
          <c:tx>
            <c:v>MI325X_fp32_avg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MI325X_vadd2_fp32!$E$2:$E$17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MI325X_vadd2_fp32!$L$19:$L$34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1E8-4E24-91AC-E5547FFB9815}"/>
            </c:ext>
          </c:extLst>
        </c:ser>
        <c:ser>
          <c:idx val="14"/>
          <c:order val="13"/>
          <c:tx>
            <c:v>MI325X_fp32_min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MI325X_vadd2_fp32!$E$2:$E$17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MI325X_vadd2_fp32!$N$19:$N$34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1E8-4E24-91AC-E5547FFB9815}"/>
            </c:ext>
          </c:extLst>
        </c:ser>
        <c:ser>
          <c:idx val="15"/>
          <c:order val="14"/>
          <c:tx>
            <c:v>MI325X_fp32_max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MI325X_vadd2_fp32!$E$2:$E$17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MI325X_vadd2_fp32!$M$19:$M$34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1E8-4E24-91AC-E5547FFB9815}"/>
            </c:ext>
          </c:extLst>
        </c:ser>
        <c:ser>
          <c:idx val="0"/>
          <c:order val="15"/>
          <c:tx>
            <c:v>MI325X_fp64_avg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MI325X_vadd2_fp64!$E$2:$E$17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MI325X_vadd2_fp64!$L$19:$L$34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1E8-4E24-91AC-E5547FFB9815}"/>
            </c:ext>
          </c:extLst>
        </c:ser>
        <c:ser>
          <c:idx val="16"/>
          <c:order val="16"/>
          <c:tx>
            <c:v>MI325X_fp64_min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MI325X_vadd2_fp64!$E$2:$E$17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MI325X_vadd2_fp64!$N$19:$N$34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1E8-4E24-91AC-E5547FFB9815}"/>
            </c:ext>
          </c:extLst>
        </c:ser>
        <c:ser>
          <c:idx val="17"/>
          <c:order val="17"/>
          <c:tx>
            <c:v>MI325X_fp64_max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MI325X_vadd2_fp64!$E$2:$E$17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MI325X_vadd2_fp64!$M$19:$M$34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1E8-4E24-91AC-E5547FFB9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Concurrent Wavefront per CU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16"/>
          <c:min val="0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Clock Cycle per Wavefront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2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MI300X_vmul1_fp16!$E$2:$E$17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MI300X_vmul1_fp16!$K$2:$K$17</c:f>
              <c:numCache>
                <c:formatCode>General</c:formatCode>
                <c:ptCount val="16"/>
                <c:pt idx="0">
                  <c:v>33.162300000000002</c:v>
                </c:pt>
                <c:pt idx="1">
                  <c:v>66.379300000000001</c:v>
                </c:pt>
                <c:pt idx="2">
                  <c:v>99.407899999999998</c:v>
                </c:pt>
                <c:pt idx="3">
                  <c:v>133.30799999999999</c:v>
                </c:pt>
                <c:pt idx="4">
                  <c:v>83.591499999999996</c:v>
                </c:pt>
                <c:pt idx="5">
                  <c:v>100.30200000000001</c:v>
                </c:pt>
                <c:pt idx="6">
                  <c:v>116.97799999999999</c:v>
                </c:pt>
                <c:pt idx="7">
                  <c:v>133.73500000000001</c:v>
                </c:pt>
                <c:pt idx="8">
                  <c:v>100.399</c:v>
                </c:pt>
                <c:pt idx="9">
                  <c:v>111.764</c:v>
                </c:pt>
                <c:pt idx="10">
                  <c:v>122.693</c:v>
                </c:pt>
                <c:pt idx="11">
                  <c:v>134.108</c:v>
                </c:pt>
                <c:pt idx="12">
                  <c:v>108.88800000000001</c:v>
                </c:pt>
                <c:pt idx="13">
                  <c:v>117.25</c:v>
                </c:pt>
                <c:pt idx="14">
                  <c:v>125.777</c:v>
                </c:pt>
                <c:pt idx="15">
                  <c:v>133.97399999999999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FB-4E5D-89CF-5D47465C0BFF}"/>
            </c:ext>
          </c:extLst>
        </c:ser>
        <c:ser>
          <c:idx val="4"/>
          <c:order val="1"/>
          <c:tx>
            <c:v>MI300X_fp32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MI300X_vmul1_fp32!$E$2:$E$17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MI300X_vmul1_fp32!$K$2:$K$17</c:f>
              <c:numCache>
                <c:formatCode>General</c:formatCode>
                <c:ptCount val="16"/>
                <c:pt idx="0">
                  <c:v>33.169600000000003</c:v>
                </c:pt>
                <c:pt idx="1">
                  <c:v>66.351299999999995</c:v>
                </c:pt>
                <c:pt idx="2">
                  <c:v>99.535300000000007</c:v>
                </c:pt>
                <c:pt idx="3">
                  <c:v>133.322</c:v>
                </c:pt>
                <c:pt idx="4">
                  <c:v>83.591300000000004</c:v>
                </c:pt>
                <c:pt idx="5">
                  <c:v>100.316</c:v>
                </c:pt>
                <c:pt idx="6">
                  <c:v>117.036</c:v>
                </c:pt>
                <c:pt idx="7">
                  <c:v>133.75299999999999</c:v>
                </c:pt>
                <c:pt idx="8">
                  <c:v>100.443</c:v>
                </c:pt>
                <c:pt idx="9">
                  <c:v>111.795</c:v>
                </c:pt>
                <c:pt idx="10">
                  <c:v>122.753</c:v>
                </c:pt>
                <c:pt idx="11">
                  <c:v>134.12200000000001</c:v>
                </c:pt>
                <c:pt idx="12">
                  <c:v>108.822</c:v>
                </c:pt>
                <c:pt idx="13">
                  <c:v>117.187</c:v>
                </c:pt>
                <c:pt idx="14">
                  <c:v>125.761</c:v>
                </c:pt>
                <c:pt idx="15">
                  <c:v>133.982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FB-4E5D-89CF-5D47465C0BFF}"/>
            </c:ext>
          </c:extLst>
        </c:ser>
        <c:ser>
          <c:idx val="3"/>
          <c:order val="2"/>
          <c:tx>
            <c:v>MI300X_fp64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MI300X_vmul1_fp64!$E$2:$E$17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MI300X_vmul1_fp64!$K$2:$K$17</c:f>
              <c:numCache>
                <c:formatCode>General</c:formatCode>
                <c:ptCount val="16"/>
                <c:pt idx="0">
                  <c:v>33.107700000000001</c:v>
                </c:pt>
                <c:pt idx="1">
                  <c:v>66.361599999999996</c:v>
                </c:pt>
                <c:pt idx="2">
                  <c:v>99.473600000000005</c:v>
                </c:pt>
                <c:pt idx="3">
                  <c:v>133.33699999999999</c:v>
                </c:pt>
                <c:pt idx="4">
                  <c:v>83.627499999999998</c:v>
                </c:pt>
                <c:pt idx="5">
                  <c:v>100.36799999999999</c:v>
                </c:pt>
                <c:pt idx="6">
                  <c:v>117.044</c:v>
                </c:pt>
                <c:pt idx="7">
                  <c:v>133.80600000000001</c:v>
                </c:pt>
                <c:pt idx="8">
                  <c:v>100.486</c:v>
                </c:pt>
                <c:pt idx="9">
                  <c:v>111.81100000000001</c:v>
                </c:pt>
                <c:pt idx="10">
                  <c:v>122.792</c:v>
                </c:pt>
                <c:pt idx="11">
                  <c:v>134.15700000000001</c:v>
                </c:pt>
                <c:pt idx="12">
                  <c:v>108.898</c:v>
                </c:pt>
                <c:pt idx="13">
                  <c:v>117.288</c:v>
                </c:pt>
                <c:pt idx="14">
                  <c:v>125.824</c:v>
                </c:pt>
                <c:pt idx="15">
                  <c:v>133.999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FB-4E5D-89CF-5D47465C0BFF}"/>
            </c:ext>
          </c:extLst>
        </c:ser>
        <c:ser>
          <c:idx val="2"/>
          <c:order val="3"/>
          <c:tx>
            <c:v>MI325X_fp16</c:v>
          </c:tx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MI325X_vmul1_fp16!$E$2:$E$17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MI325X_vmul1_fp16!$K$2:$K$17</c:f>
              <c:numCache>
                <c:formatCode>General</c:formatCode>
                <c:ptCount val="16"/>
                <c:pt idx="0">
                  <c:v>33.395600000000002</c:v>
                </c:pt>
                <c:pt idx="1">
                  <c:v>66.954999999999998</c:v>
                </c:pt>
                <c:pt idx="2">
                  <c:v>100.41200000000001</c:v>
                </c:pt>
                <c:pt idx="3">
                  <c:v>133.78299999999999</c:v>
                </c:pt>
                <c:pt idx="4">
                  <c:v>83.728300000000004</c:v>
                </c:pt>
                <c:pt idx="5">
                  <c:v>100.533</c:v>
                </c:pt>
                <c:pt idx="6">
                  <c:v>117.261</c:v>
                </c:pt>
                <c:pt idx="7">
                  <c:v>133.971</c:v>
                </c:pt>
                <c:pt idx="8">
                  <c:v>100.53700000000001</c:v>
                </c:pt>
                <c:pt idx="9">
                  <c:v>111.71899999999999</c:v>
                </c:pt>
                <c:pt idx="10">
                  <c:v>122.877</c:v>
                </c:pt>
                <c:pt idx="11">
                  <c:v>133.97900000000001</c:v>
                </c:pt>
                <c:pt idx="12">
                  <c:v>108.932</c:v>
                </c:pt>
                <c:pt idx="13">
                  <c:v>117.297</c:v>
                </c:pt>
                <c:pt idx="14">
                  <c:v>125.694</c:v>
                </c:pt>
                <c:pt idx="15">
                  <c:v>134.041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FB-4E5D-89CF-5D47465C0BFF}"/>
            </c:ext>
          </c:extLst>
        </c:ser>
        <c:ser>
          <c:idx val="1"/>
          <c:order val="4"/>
          <c:tx>
            <c:v>MI325X_fp32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MI325X_vmul1_fp32!$E$2:$E$17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MI325X_vmul1_fp32!$K$2:$K$17</c:f>
              <c:numCache>
                <c:formatCode>General</c:formatCode>
                <c:ptCount val="16"/>
                <c:pt idx="0">
                  <c:v>33.418100000000003</c:v>
                </c:pt>
                <c:pt idx="1">
                  <c:v>66.924400000000006</c:v>
                </c:pt>
                <c:pt idx="2">
                  <c:v>100.312</c:v>
                </c:pt>
                <c:pt idx="3">
                  <c:v>133.834</c:v>
                </c:pt>
                <c:pt idx="4">
                  <c:v>83.709500000000006</c:v>
                </c:pt>
                <c:pt idx="5">
                  <c:v>100.449</c:v>
                </c:pt>
                <c:pt idx="6">
                  <c:v>117.199</c:v>
                </c:pt>
                <c:pt idx="7">
                  <c:v>133.97</c:v>
                </c:pt>
                <c:pt idx="8">
                  <c:v>100.488</c:v>
                </c:pt>
                <c:pt idx="9">
                  <c:v>111.69</c:v>
                </c:pt>
                <c:pt idx="10">
                  <c:v>122.86499999999999</c:v>
                </c:pt>
                <c:pt idx="11">
                  <c:v>133.95099999999999</c:v>
                </c:pt>
                <c:pt idx="12">
                  <c:v>108.86499999999999</c:v>
                </c:pt>
                <c:pt idx="13">
                  <c:v>117.265</c:v>
                </c:pt>
                <c:pt idx="14">
                  <c:v>125.60299999999999</c:v>
                </c:pt>
                <c:pt idx="15">
                  <c:v>133.935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6FB-4E5D-89CF-5D47465C0BFF}"/>
            </c:ext>
          </c:extLst>
        </c:ser>
        <c:ser>
          <c:idx val="0"/>
          <c:order val="5"/>
          <c:tx>
            <c:v>MI325X_fp64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MI325X_vmul1_fp64!$E$2:$E$17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MI325X_vmul1_fp64!$K$2:$K$17</c:f>
              <c:numCache>
                <c:formatCode>General</c:formatCode>
                <c:ptCount val="16"/>
                <c:pt idx="0">
                  <c:v>33.383400000000002</c:v>
                </c:pt>
                <c:pt idx="1">
                  <c:v>66.913300000000007</c:v>
                </c:pt>
                <c:pt idx="2">
                  <c:v>100.363</c:v>
                </c:pt>
                <c:pt idx="3">
                  <c:v>133.71700000000001</c:v>
                </c:pt>
                <c:pt idx="4">
                  <c:v>83.712900000000005</c:v>
                </c:pt>
                <c:pt idx="5">
                  <c:v>100.508</c:v>
                </c:pt>
                <c:pt idx="6">
                  <c:v>117.206</c:v>
                </c:pt>
                <c:pt idx="7">
                  <c:v>133.91200000000001</c:v>
                </c:pt>
                <c:pt idx="8">
                  <c:v>100.497</c:v>
                </c:pt>
                <c:pt idx="9">
                  <c:v>111.68300000000001</c:v>
                </c:pt>
                <c:pt idx="10">
                  <c:v>122.84</c:v>
                </c:pt>
                <c:pt idx="11">
                  <c:v>133.95500000000001</c:v>
                </c:pt>
                <c:pt idx="12">
                  <c:v>108.911</c:v>
                </c:pt>
                <c:pt idx="13">
                  <c:v>117.258</c:v>
                </c:pt>
                <c:pt idx="14">
                  <c:v>125.648</c:v>
                </c:pt>
                <c:pt idx="15">
                  <c:v>133.97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6FB-4E5D-89CF-5D47465C0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Concurrent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 Wavefront per CU</a:t>
                </a:r>
                <a:endParaRPr lang="en-US" b="1">
                  <a:solidFill>
                    <a:sysClr val="windowText" lastClr="000000"/>
                  </a:solidFill>
                  <a:latin typeface="Encode Sans" pitchFamily="2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150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Compute Throughput (GFLOP/s)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25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MI300X_fp16_avg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D7D31"/>
              </a:solidFill>
              <a:ln w="9525">
                <a:noFill/>
              </a:ln>
              <a:effectLst/>
            </c:spPr>
          </c:marker>
          <c:xVal>
            <c:numRef>
              <c:f>MI300X_vmul1_fp16!$E$2:$E$17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MI300X_vmul1_fp16!$L$19:$L$34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8F-493B-9230-6831B48CFC74}"/>
            </c:ext>
          </c:extLst>
        </c:ser>
        <c:ser>
          <c:idx val="6"/>
          <c:order val="1"/>
          <c:tx>
            <c:v>MI300X_fp16_min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MI300X_vmul1_fp16!$E$2:$E$17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MI300X_vmul1_fp16!$N$19:$N$34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8F-493B-9230-6831B48CFC74}"/>
            </c:ext>
          </c:extLst>
        </c:ser>
        <c:ser>
          <c:idx val="7"/>
          <c:order val="2"/>
          <c:tx>
            <c:v>MI300X_fp16_max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MI300X_vmul1_fp16!$E$2:$E$17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MI300X_vmul1_fp16!$M$19:$M$34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8F-493B-9230-6831B48CFC74}"/>
            </c:ext>
          </c:extLst>
        </c:ser>
        <c:ser>
          <c:idx val="4"/>
          <c:order val="3"/>
          <c:tx>
            <c:v>MI300X_fp32_avg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MI300X_vmul1_fp32!$E$2:$E$17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MI300X_vmul1_fp32!$L$19:$L$34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8F-493B-9230-6831B48CFC74}"/>
            </c:ext>
          </c:extLst>
        </c:ser>
        <c:ser>
          <c:idx val="8"/>
          <c:order val="4"/>
          <c:tx>
            <c:v>MI300X_fp32_min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MI300X_vmul1_fp32!$E$2:$E$17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MI300X_vmul1_fp32!$N$19:$N$34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8F-493B-9230-6831B48CFC74}"/>
            </c:ext>
          </c:extLst>
        </c:ser>
        <c:ser>
          <c:idx val="9"/>
          <c:order val="5"/>
          <c:tx>
            <c:v>MI300X_fp32_max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MI300X_vmul1_fp32!$E$2:$E$17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MI300X_vmul1_fp32!$M$19:$M$34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8F-493B-9230-6831B48CFC74}"/>
            </c:ext>
          </c:extLst>
        </c:ser>
        <c:ser>
          <c:idx val="3"/>
          <c:order val="6"/>
          <c:tx>
            <c:v>MI300X_fp64_avg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MI300X_vmul1_fp64!$E$2:$E$17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MI300X_vmul1_fp64!$L$19:$L$34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8F-493B-9230-6831B48CFC74}"/>
            </c:ext>
          </c:extLst>
        </c:ser>
        <c:ser>
          <c:idx val="10"/>
          <c:order val="7"/>
          <c:tx>
            <c:v>MI300X_fp64_min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MI300X_vmul1_fp64!$E$2:$E$17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MI300X_vmul1_fp64!$M$19:$M$34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F-493B-9230-6831B48CFC74}"/>
            </c:ext>
          </c:extLst>
        </c:ser>
        <c:ser>
          <c:idx val="11"/>
          <c:order val="8"/>
          <c:tx>
            <c:v>MI300X_fp64_max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MI300X_vmul1_fp64!$E$2:$E$17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MI300X_vmul1_fp64!$M$19:$M$34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8F-493B-9230-6831B48CFC74}"/>
            </c:ext>
          </c:extLst>
        </c:ser>
        <c:ser>
          <c:idx val="2"/>
          <c:order val="9"/>
          <c:tx>
            <c:v>MI325X_fp16_avg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MI325X_vmul1_fp16!$E$2:$E$17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MI325X_vmul1_fp16!$L$19:$L$34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8F-493B-9230-6831B48CFC74}"/>
            </c:ext>
          </c:extLst>
        </c:ser>
        <c:ser>
          <c:idx val="12"/>
          <c:order val="10"/>
          <c:tx>
            <c:v>MI325X_fp16_min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MI325X_vmul1_fp16!$E$2:$E$17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MI325X_vmul1_fp16!$N$19:$N$34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8F-493B-9230-6831B48CFC74}"/>
            </c:ext>
          </c:extLst>
        </c:ser>
        <c:ser>
          <c:idx val="13"/>
          <c:order val="11"/>
          <c:tx>
            <c:v>MI325X_fp16_max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MI325X_vmul1_fp16!$E$2:$E$17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MI325X_vmul1_fp16!$M$19:$M$34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08F-493B-9230-6831B48CFC74}"/>
            </c:ext>
          </c:extLst>
        </c:ser>
        <c:ser>
          <c:idx val="1"/>
          <c:order val="12"/>
          <c:tx>
            <c:v>MI325X_fp32_avg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MI325X_vmul1_fp32!$E$2:$E$17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MI325X_vmul1_fp32!$L$19:$L$34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08F-493B-9230-6831B48CFC74}"/>
            </c:ext>
          </c:extLst>
        </c:ser>
        <c:ser>
          <c:idx val="14"/>
          <c:order val="13"/>
          <c:tx>
            <c:v>MI325X_fp32_min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MI325X_vmul1_fp32!$E$2:$E$17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MI325X_vmul1_fp32!$N$19:$N$34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08F-493B-9230-6831B48CFC74}"/>
            </c:ext>
          </c:extLst>
        </c:ser>
        <c:ser>
          <c:idx val="15"/>
          <c:order val="14"/>
          <c:tx>
            <c:v>MI325X_fp32_max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MI325X_vmul1_fp32!$E$2:$E$17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MI325X_vmul1_fp32!$M$19:$M$34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08F-493B-9230-6831B48CFC74}"/>
            </c:ext>
          </c:extLst>
        </c:ser>
        <c:ser>
          <c:idx val="0"/>
          <c:order val="15"/>
          <c:tx>
            <c:v>MI325X_fp64_avg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MI325X_vmul1_fp64!$E$2:$E$17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MI325X_vmul1_fp64!$L$19:$L$34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08F-493B-9230-6831B48CFC74}"/>
            </c:ext>
          </c:extLst>
        </c:ser>
        <c:ser>
          <c:idx val="16"/>
          <c:order val="16"/>
          <c:tx>
            <c:v>MI325X_fp64_min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MI325X_vmul1_fp64!$E$2:$E$17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MI325X_vmul1_fp64!$N$19:$N$34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08F-493B-9230-6831B48CFC74}"/>
            </c:ext>
          </c:extLst>
        </c:ser>
        <c:ser>
          <c:idx val="17"/>
          <c:order val="17"/>
          <c:tx>
            <c:v>MI325X_fp64_max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MI325X_vmul1_fp64!$E$2:$E$17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MI325X_vmul1_fp64!$M$19:$M$34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08F-493B-9230-6831B48CF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Concurrent Wavefront per CU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16"/>
          <c:min val="0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Clock Cycle per Wavefront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2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MI300X_vmul2_fp16!$E$2:$E$17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MI300X_vmul2_fp16!$K$2:$K$17</c:f>
              <c:numCache>
                <c:formatCode>General</c:formatCode>
                <c:ptCount val="16"/>
                <c:pt idx="0">
                  <c:v>33.318399999999997</c:v>
                </c:pt>
                <c:pt idx="1">
                  <c:v>66.671800000000005</c:v>
                </c:pt>
                <c:pt idx="2">
                  <c:v>100.044</c:v>
                </c:pt>
                <c:pt idx="3">
                  <c:v>133.25700000000001</c:v>
                </c:pt>
                <c:pt idx="4">
                  <c:v>166.65700000000001</c:v>
                </c:pt>
                <c:pt idx="5">
                  <c:v>199.97900000000001</c:v>
                </c:pt>
                <c:pt idx="6">
                  <c:v>234.31899999999999</c:v>
                </c:pt>
                <c:pt idx="7">
                  <c:v>266.44499999999999</c:v>
                </c:pt>
                <c:pt idx="8">
                  <c:v>150.834</c:v>
                </c:pt>
                <c:pt idx="9">
                  <c:v>167.268</c:v>
                </c:pt>
                <c:pt idx="10">
                  <c:v>183.91900000000001</c:v>
                </c:pt>
                <c:pt idx="11">
                  <c:v>201.15799999999999</c:v>
                </c:pt>
                <c:pt idx="12">
                  <c:v>217.07900000000001</c:v>
                </c:pt>
                <c:pt idx="13">
                  <c:v>234.32900000000001</c:v>
                </c:pt>
                <c:pt idx="14">
                  <c:v>251.06800000000001</c:v>
                </c:pt>
                <c:pt idx="15">
                  <c:v>267.23500000000001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50-41A8-A437-A938EC15ECE9}"/>
            </c:ext>
          </c:extLst>
        </c:ser>
        <c:ser>
          <c:idx val="4"/>
          <c:order val="1"/>
          <c:tx>
            <c:v>MI300X_fp32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MI300X_vmul2_fp32!$E$2:$E$17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MI300X_vmul2_fp32!$K$2:$K$17</c:f>
              <c:numCache>
                <c:formatCode>General</c:formatCode>
                <c:ptCount val="16"/>
                <c:pt idx="0">
                  <c:v>33.0379</c:v>
                </c:pt>
                <c:pt idx="1">
                  <c:v>66.3977</c:v>
                </c:pt>
                <c:pt idx="2">
                  <c:v>99.603200000000001</c:v>
                </c:pt>
                <c:pt idx="3">
                  <c:v>133.374</c:v>
                </c:pt>
                <c:pt idx="4">
                  <c:v>166.666</c:v>
                </c:pt>
                <c:pt idx="5">
                  <c:v>199.994</c:v>
                </c:pt>
                <c:pt idx="6">
                  <c:v>234.44800000000001</c:v>
                </c:pt>
                <c:pt idx="7">
                  <c:v>266.67</c:v>
                </c:pt>
                <c:pt idx="8">
                  <c:v>150.577</c:v>
                </c:pt>
                <c:pt idx="9">
                  <c:v>167.84299999999999</c:v>
                </c:pt>
                <c:pt idx="10">
                  <c:v>184.018</c:v>
                </c:pt>
                <c:pt idx="11">
                  <c:v>201.22499999999999</c:v>
                </c:pt>
                <c:pt idx="12">
                  <c:v>217.358</c:v>
                </c:pt>
                <c:pt idx="13">
                  <c:v>234.584</c:v>
                </c:pt>
                <c:pt idx="14">
                  <c:v>250.57499999999999</c:v>
                </c:pt>
                <c:pt idx="15">
                  <c:v>268.029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50-41A8-A437-A938EC15ECE9}"/>
            </c:ext>
          </c:extLst>
        </c:ser>
        <c:ser>
          <c:idx val="3"/>
          <c:order val="2"/>
          <c:tx>
            <c:v>MI300X_fp64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MI300X_vmul2_fp64!$E$2:$E$17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MI300X_vmul2_fp64!$K$2:$K$17</c:f>
              <c:numCache>
                <c:formatCode>General</c:formatCode>
                <c:ptCount val="16"/>
                <c:pt idx="0">
                  <c:v>26.685400000000001</c:v>
                </c:pt>
                <c:pt idx="1">
                  <c:v>53.392899999999997</c:v>
                </c:pt>
                <c:pt idx="2">
                  <c:v>79.783600000000007</c:v>
                </c:pt>
                <c:pt idx="3">
                  <c:v>106.726</c:v>
                </c:pt>
                <c:pt idx="4">
                  <c:v>133.405</c:v>
                </c:pt>
                <c:pt idx="5">
                  <c:v>160.58799999999999</c:v>
                </c:pt>
                <c:pt idx="6">
                  <c:v>186.739</c:v>
                </c:pt>
                <c:pt idx="7">
                  <c:v>214.22300000000001</c:v>
                </c:pt>
                <c:pt idx="8">
                  <c:v>160.46</c:v>
                </c:pt>
                <c:pt idx="9">
                  <c:v>178.32</c:v>
                </c:pt>
                <c:pt idx="10">
                  <c:v>196.68199999999999</c:v>
                </c:pt>
                <c:pt idx="11">
                  <c:v>214.012</c:v>
                </c:pt>
                <c:pt idx="12">
                  <c:v>174.30799999999999</c:v>
                </c:pt>
                <c:pt idx="13">
                  <c:v>187.73</c:v>
                </c:pt>
                <c:pt idx="14">
                  <c:v>200.755</c:v>
                </c:pt>
                <c:pt idx="15">
                  <c:v>214.51599999999999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50-41A8-A437-A938EC15E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v>MI325X_fp16</c:v>
                </c:tx>
                <c:spPr>
                  <a:ln w="19050" cap="rnd">
                    <a:solidFill>
                      <a:srgbClr val="C00000"/>
                    </a:solidFill>
                    <a:prstDash val="solid"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MI325X_vmul2_fp16!$E$2:$E$17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MI325X_vmul2_fp16!$K$2:$K$17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33.4221</c:v>
                      </c:pt>
                      <c:pt idx="1">
                        <c:v>66.897400000000005</c:v>
                      </c:pt>
                      <c:pt idx="2">
                        <c:v>100.414</c:v>
                      </c:pt>
                      <c:pt idx="3">
                        <c:v>133.83799999999999</c:v>
                      </c:pt>
                      <c:pt idx="4">
                        <c:v>167.215</c:v>
                      </c:pt>
                      <c:pt idx="5">
                        <c:v>200.785</c:v>
                      </c:pt>
                      <c:pt idx="6">
                        <c:v>234.25700000000001</c:v>
                      </c:pt>
                      <c:pt idx="7">
                        <c:v>267.29300000000001</c:v>
                      </c:pt>
                      <c:pt idx="8">
                        <c:v>150.84399999999999</c:v>
                      </c:pt>
                      <c:pt idx="9">
                        <c:v>167.649</c:v>
                      </c:pt>
                      <c:pt idx="10">
                        <c:v>184.18700000000001</c:v>
                      </c:pt>
                      <c:pt idx="11">
                        <c:v>200.97200000000001</c:v>
                      </c:pt>
                      <c:pt idx="12">
                        <c:v>217.411</c:v>
                      </c:pt>
                      <c:pt idx="13">
                        <c:v>234.12</c:v>
                      </c:pt>
                      <c:pt idx="14">
                        <c:v>250.91800000000001</c:v>
                      </c:pt>
                      <c:pt idx="15">
                        <c:v>267.52600000000001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9250-41A8-A437-A938EC15ECE9}"/>
                  </c:ext>
                </c:extLst>
              </c15:ser>
            </c15:filteredScatterSeries>
            <c15:filteredScatterSeries>
              <c15:ser>
                <c:idx val="1"/>
                <c:order val="4"/>
                <c:tx>
                  <c:v>MI325X_fp32</c:v>
                </c:tx>
                <c:spPr>
                  <a:ln w="19050" cap="rnd">
                    <a:solidFill>
                      <a:srgbClr val="002060"/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MI325X_vmul2_fp32!$E$2:$E$17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MI325X_vmul2_fp32!$K$2:$K$17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33.430700000000002</c:v>
                      </c:pt>
                      <c:pt idx="1">
                        <c:v>66.949399999999997</c:v>
                      </c:pt>
                      <c:pt idx="2">
                        <c:v>100.349</c:v>
                      </c:pt>
                      <c:pt idx="3">
                        <c:v>133.89400000000001</c:v>
                      </c:pt>
                      <c:pt idx="4">
                        <c:v>167.25200000000001</c:v>
                      </c:pt>
                      <c:pt idx="5">
                        <c:v>200.839</c:v>
                      </c:pt>
                      <c:pt idx="6">
                        <c:v>234.28700000000001</c:v>
                      </c:pt>
                      <c:pt idx="7">
                        <c:v>267.53800000000001</c:v>
                      </c:pt>
                      <c:pt idx="8">
                        <c:v>150.87700000000001</c:v>
                      </c:pt>
                      <c:pt idx="9">
                        <c:v>167.57400000000001</c:v>
                      </c:pt>
                      <c:pt idx="10">
                        <c:v>184.322</c:v>
                      </c:pt>
                      <c:pt idx="11">
                        <c:v>200.97900000000001</c:v>
                      </c:pt>
                      <c:pt idx="12">
                        <c:v>217.46600000000001</c:v>
                      </c:pt>
                      <c:pt idx="13">
                        <c:v>234.28</c:v>
                      </c:pt>
                      <c:pt idx="14">
                        <c:v>250.941</c:v>
                      </c:pt>
                      <c:pt idx="15">
                        <c:v>267.61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250-41A8-A437-A938EC15ECE9}"/>
                  </c:ext>
                </c:extLst>
              </c15:ser>
            </c15:filteredScatterSeries>
            <c15:filteredScatterSeries>
              <c15:ser>
                <c:idx val="0"/>
                <c:order val="5"/>
                <c:tx>
                  <c:v>MI325X_fp64</c:v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00B05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MI325X_vmul2_fp64!$E$2:$E$17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MI325X_vmul2_fp64!$K$2:$K$17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26.760100000000001</c:v>
                      </c:pt>
                      <c:pt idx="1">
                        <c:v>53.544699999999999</c:v>
                      </c:pt>
                      <c:pt idx="2">
                        <c:v>80.365099999999998</c:v>
                      </c:pt>
                      <c:pt idx="3">
                        <c:v>107.029</c:v>
                      </c:pt>
                      <c:pt idx="4">
                        <c:v>133.899</c:v>
                      </c:pt>
                      <c:pt idx="5">
                        <c:v>160.59899999999999</c:v>
                      </c:pt>
                      <c:pt idx="6">
                        <c:v>187.452</c:v>
                      </c:pt>
                      <c:pt idx="7">
                        <c:v>213.84</c:v>
                      </c:pt>
                      <c:pt idx="8">
                        <c:v>160.874</c:v>
                      </c:pt>
                      <c:pt idx="9">
                        <c:v>178.7</c:v>
                      </c:pt>
                      <c:pt idx="10">
                        <c:v>196.54599999999999</c:v>
                      </c:pt>
                      <c:pt idx="11">
                        <c:v>214.125</c:v>
                      </c:pt>
                      <c:pt idx="12">
                        <c:v>174.197</c:v>
                      </c:pt>
                      <c:pt idx="13">
                        <c:v>187.59100000000001</c:v>
                      </c:pt>
                      <c:pt idx="14">
                        <c:v>200.93899999999999</c:v>
                      </c:pt>
                      <c:pt idx="15">
                        <c:v>214.36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250-41A8-A437-A938EC15ECE9}"/>
                  </c:ext>
                </c:extLst>
              </c15:ser>
            </c15:filteredScatterSeries>
          </c:ext>
        </c:extLst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Concurrent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 Wavefront per CU</a:t>
                </a:r>
                <a:endParaRPr lang="en-US" b="1">
                  <a:solidFill>
                    <a:sysClr val="windowText" lastClr="000000"/>
                  </a:solidFill>
                  <a:latin typeface="Encode Sans" pitchFamily="2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300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Compute Throughput (GFLOP/s)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50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2"/>
          <c:order val="9"/>
          <c:tx>
            <c:v>MI325X_fp16_avg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MI325X_vmul2_fp16!$E$2:$E$17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MI325X_vmul2_fp16!$L$19:$L$34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912D-449C-ABD1-450129185F21}"/>
            </c:ext>
          </c:extLst>
        </c:ser>
        <c:ser>
          <c:idx val="12"/>
          <c:order val="10"/>
          <c:tx>
            <c:v>MI325X_fp16_min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MI325X_vmul2_fp16!$E$2:$E$17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MI325X_vmul2_fp16!$N$19:$N$34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912D-449C-ABD1-450129185F21}"/>
            </c:ext>
          </c:extLst>
        </c:ser>
        <c:ser>
          <c:idx val="13"/>
          <c:order val="11"/>
          <c:tx>
            <c:v>MI325X_fp16_max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MI325X_vmul2_fp16!$E$2:$E$17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MI325X_vmul2_fp16!$M$19:$M$34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912D-449C-ABD1-450129185F21}"/>
            </c:ext>
          </c:extLst>
        </c:ser>
        <c:ser>
          <c:idx val="1"/>
          <c:order val="12"/>
          <c:tx>
            <c:v>MI325X_fp32_avg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MI325X_vmul2_fp32!$E$2:$E$17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912D-449C-ABD1-450129185F21}"/>
            </c:ext>
          </c:extLst>
        </c:ser>
        <c:ser>
          <c:idx val="14"/>
          <c:order val="13"/>
          <c:tx>
            <c:v>MI325X_fp32_min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MI325X_vmul2_fp32!$E$2:$E$17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912D-449C-ABD1-450129185F21}"/>
            </c:ext>
          </c:extLst>
        </c:ser>
        <c:ser>
          <c:idx val="15"/>
          <c:order val="14"/>
          <c:tx>
            <c:v>MI325X_fp32_max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MI325X_vmul2_fp32!$E$2:$E$17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912D-449C-ABD1-450129185F21}"/>
            </c:ext>
          </c:extLst>
        </c:ser>
        <c:ser>
          <c:idx val="0"/>
          <c:order val="15"/>
          <c:tx>
            <c:v>MI325X_fp64_avg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MI325X_vmul2_fp64!$E$2:$E$17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MI325X_vmul2_fp64!$L$19:$L$34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912D-449C-ABD1-450129185F21}"/>
            </c:ext>
          </c:extLst>
        </c:ser>
        <c:ser>
          <c:idx val="16"/>
          <c:order val="16"/>
          <c:tx>
            <c:v>MI325X_fp64_min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MI325X_vmul2_fp64!$E$2:$E$17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MI325X_vmul2_fp64!$N$19:$N$34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912D-449C-ABD1-450129185F21}"/>
            </c:ext>
          </c:extLst>
        </c:ser>
        <c:ser>
          <c:idx val="17"/>
          <c:order val="17"/>
          <c:tx>
            <c:v>MI325X_fp64_max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MI325X_vmul2_fp64!$E$2:$E$17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MI325X_vmul2_fp64!$M$19:$M$34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912D-449C-ABD1-450129185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0"/>
                <c:tx>
                  <c:v>MI300X_fp16_avg</c:v>
                </c:tx>
                <c:spPr>
                  <a:ln w="19050" cap="rnd">
                    <a:solidFill>
                      <a:srgbClr val="ED7D3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ED7D3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MI300X_vmul2_fp16!$E$2:$E$17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MI300X_vmul2_fp16!$L$19:$L$34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12D-449C-ABD1-450129185F21}"/>
                  </c:ext>
                </c:extLst>
              </c15:ser>
            </c15:filteredScatterSeries>
            <c15:filteredScatterSeries>
              <c15:ser>
                <c:idx val="6"/>
                <c:order val="1"/>
                <c:tx>
                  <c:v>MI300X_fp16_min</c:v>
                </c:tx>
                <c:spPr>
                  <a:ln w="19050" cap="rnd">
                    <a:solidFill>
                      <a:srgbClr val="ED7D3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MI300X_vmul2_fp16!$E$2:$E$17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MI300X_vmul2_fp16!$N$19:$N$34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12D-449C-ABD1-450129185F21}"/>
                  </c:ext>
                </c:extLst>
              </c15:ser>
            </c15:filteredScatterSeries>
            <c15:filteredScatterSeries>
              <c15:ser>
                <c:idx val="7"/>
                <c:order val="2"/>
                <c:tx>
                  <c:v>MI300X_fp16_max</c:v>
                </c:tx>
                <c:spPr>
                  <a:ln w="19050" cap="rnd">
                    <a:solidFill>
                      <a:srgbClr val="ED7D3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MI300X_vmul2_fp16!$E$2:$E$17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MI300X_vmul2_fp16!$M$19:$M$34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8</c:v>
                      </c:pt>
                      <c:pt idx="9">
                        <c:v>8</c:v>
                      </c:pt>
                      <c:pt idx="10">
                        <c:v>8</c:v>
                      </c:pt>
                      <c:pt idx="11">
                        <c:v>8</c:v>
                      </c:pt>
                      <c:pt idx="12">
                        <c:v>8</c:v>
                      </c:pt>
                      <c:pt idx="13">
                        <c:v>8</c:v>
                      </c:pt>
                      <c:pt idx="14">
                        <c:v>8</c:v>
                      </c:pt>
                      <c:pt idx="15">
                        <c:v>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912D-449C-ABD1-450129185F21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v>MI300X_fp32_avg</c:v>
                </c:tx>
                <c:spPr>
                  <a:ln w="19050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F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MI300X_vmul2_fp32!$E$2:$E$17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MI300X_vmul2_fp32!$L$19:$L$34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912D-449C-ABD1-450129185F21}"/>
                  </c:ext>
                </c:extLst>
              </c15:ser>
            </c15:filteredScatterSeries>
            <c15:filteredScatterSeries>
              <c15:ser>
                <c:idx val="8"/>
                <c:order val="4"/>
                <c:tx>
                  <c:v>MI300X_fp32_min</c:v>
                </c:tx>
                <c:spPr>
                  <a:ln w="19050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MI300X_vmul2_fp32!$E$2:$E$17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MI300X_vmul2_fp32!$N$19:$N$34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912D-449C-ABD1-450129185F21}"/>
                  </c:ext>
                </c:extLst>
              </c15:ser>
            </c15:filteredScatterSeries>
            <c15:filteredScatterSeries>
              <c15:ser>
                <c:idx val="9"/>
                <c:order val="5"/>
                <c:tx>
                  <c:v>MI300X_fp32_max</c:v>
                </c:tx>
                <c:spPr>
                  <a:ln w="19050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MI300X_vmul2_fp32!$E$2:$E$17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MI300X_vmul2_fp32!$M$19:$M$34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8</c:v>
                      </c:pt>
                      <c:pt idx="9">
                        <c:v>7</c:v>
                      </c:pt>
                      <c:pt idx="10">
                        <c:v>8</c:v>
                      </c:pt>
                      <c:pt idx="11">
                        <c:v>8</c:v>
                      </c:pt>
                      <c:pt idx="12">
                        <c:v>8</c:v>
                      </c:pt>
                      <c:pt idx="13">
                        <c:v>8</c:v>
                      </c:pt>
                      <c:pt idx="14">
                        <c:v>8</c:v>
                      </c:pt>
                      <c:pt idx="15">
                        <c:v>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912D-449C-ABD1-450129185F21}"/>
                  </c:ext>
                </c:extLst>
              </c15:ser>
            </c15:filteredScatterSeries>
            <c15:filteredScatterSeries>
              <c15:ser>
                <c:idx val="3"/>
                <c:order val="6"/>
                <c:tx>
                  <c:v>MI300X_fp64_avg</c:v>
                </c:tx>
                <c:spPr>
                  <a:ln w="19050" cap="rnd">
                    <a:solidFill>
                      <a:srgbClr val="92D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92D05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MI300X_vmul2_fp64!$E$2:$E$17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MI300X_vmul2_fp64!$L$19:$L$34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6</c:v>
                      </c:pt>
                      <c:pt idx="15">
                        <c:v>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912D-449C-ABD1-450129185F21}"/>
                  </c:ext>
                </c:extLst>
              </c15:ser>
            </c15:filteredScatterSeries>
            <c15:filteredScatterSeries>
              <c15:ser>
                <c:idx val="10"/>
                <c:order val="7"/>
                <c:tx>
                  <c:v>MI300X_fp64_min</c:v>
                </c:tx>
                <c:spPr>
                  <a:ln w="19050" cap="rnd">
                    <a:solidFill>
                      <a:srgbClr val="92D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MI300X_vmul2_fp64!$E$2:$E$17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MI300X_vmul2_fp64!$M$19:$M$34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912D-449C-ABD1-450129185F21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v>MI300X_fp64_max</c:v>
                </c:tx>
                <c:spPr>
                  <a:ln w="19050" cap="rnd">
                    <a:solidFill>
                      <a:srgbClr val="92D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MI300X_vmul2_fp64!$E$2:$E$17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MI300X_vmul2_fp64!$M$19:$M$34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912D-449C-ABD1-450129185F21}"/>
                  </c:ext>
                </c:extLst>
              </c15:ser>
            </c15:filteredScatterSeries>
          </c:ext>
        </c:extLst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Concurrent Wavefront per CU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16"/>
          <c:min val="0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Clock Cycle per Wavefront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2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MI300X_vadd1_fp16!$E$2:$E$17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MI300X_vadd1_fp16!$K$2:$K$17</c:f>
              <c:numCache>
                <c:formatCode>General</c:formatCode>
                <c:ptCount val="16"/>
                <c:pt idx="0">
                  <c:v>33.1905</c:v>
                </c:pt>
                <c:pt idx="1">
                  <c:v>66.413600000000002</c:v>
                </c:pt>
                <c:pt idx="2">
                  <c:v>99.565100000000001</c:v>
                </c:pt>
                <c:pt idx="3">
                  <c:v>133.422</c:v>
                </c:pt>
                <c:pt idx="4">
                  <c:v>83.661299999999997</c:v>
                </c:pt>
                <c:pt idx="5">
                  <c:v>100.407</c:v>
                </c:pt>
                <c:pt idx="6">
                  <c:v>117.123</c:v>
                </c:pt>
                <c:pt idx="7">
                  <c:v>133.88999999999999</c:v>
                </c:pt>
                <c:pt idx="8">
                  <c:v>100.468</c:v>
                </c:pt>
                <c:pt idx="9">
                  <c:v>111.845</c:v>
                </c:pt>
                <c:pt idx="10">
                  <c:v>122.837</c:v>
                </c:pt>
                <c:pt idx="11">
                  <c:v>134.21299999999999</c:v>
                </c:pt>
                <c:pt idx="12">
                  <c:v>108.92400000000001</c:v>
                </c:pt>
                <c:pt idx="13">
                  <c:v>117.292</c:v>
                </c:pt>
                <c:pt idx="14">
                  <c:v>125.83799999999999</c:v>
                </c:pt>
                <c:pt idx="15">
                  <c:v>134.03100000000001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69-441B-8919-6D7053097529}"/>
            </c:ext>
          </c:extLst>
        </c:ser>
        <c:ser>
          <c:idx val="4"/>
          <c:order val="1"/>
          <c:tx>
            <c:v>MI300X_fp32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MI300X_vadd1_fp32!$K$2:$K$17</c:f>
              <c:numCache>
                <c:formatCode>General</c:formatCode>
                <c:ptCount val="16"/>
                <c:pt idx="0">
                  <c:v>33.187399999999997</c:v>
                </c:pt>
                <c:pt idx="1">
                  <c:v>66.407499999999999</c:v>
                </c:pt>
                <c:pt idx="2">
                  <c:v>99.549000000000007</c:v>
                </c:pt>
                <c:pt idx="3">
                  <c:v>133.39599999999999</c:v>
                </c:pt>
                <c:pt idx="4">
                  <c:v>83.650999999999996</c:v>
                </c:pt>
                <c:pt idx="5">
                  <c:v>100.358</c:v>
                </c:pt>
                <c:pt idx="6">
                  <c:v>117.09</c:v>
                </c:pt>
                <c:pt idx="7">
                  <c:v>133.84299999999999</c:v>
                </c:pt>
                <c:pt idx="8">
                  <c:v>100.45699999999999</c:v>
                </c:pt>
                <c:pt idx="9">
                  <c:v>111.82899999999999</c:v>
                </c:pt>
                <c:pt idx="10">
                  <c:v>122.76900000000001</c:v>
                </c:pt>
                <c:pt idx="11">
                  <c:v>134.18899999999999</c:v>
                </c:pt>
                <c:pt idx="12">
                  <c:v>108.90600000000001</c:v>
                </c:pt>
                <c:pt idx="13">
                  <c:v>117.279</c:v>
                </c:pt>
                <c:pt idx="14">
                  <c:v>125.82599999999999</c:v>
                </c:pt>
                <c:pt idx="15">
                  <c:v>134.048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69-441B-8919-6D7053097529}"/>
            </c:ext>
          </c:extLst>
        </c:ser>
        <c:ser>
          <c:idx val="3"/>
          <c:order val="2"/>
          <c:tx>
            <c:v>MI300X_fp64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MI300X_vadd1_fp64!$E$2:$E$17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MI300X_vadd1_fp64!$K$2:$K$17</c:f>
              <c:numCache>
                <c:formatCode>General</c:formatCode>
                <c:ptCount val="16"/>
                <c:pt idx="0">
                  <c:v>33.157499999999999</c:v>
                </c:pt>
                <c:pt idx="1">
                  <c:v>66.700900000000004</c:v>
                </c:pt>
                <c:pt idx="2">
                  <c:v>99.977800000000002</c:v>
                </c:pt>
                <c:pt idx="3">
                  <c:v>133.297</c:v>
                </c:pt>
                <c:pt idx="4">
                  <c:v>83.446600000000004</c:v>
                </c:pt>
                <c:pt idx="5">
                  <c:v>100.373</c:v>
                </c:pt>
                <c:pt idx="6">
                  <c:v>117.35</c:v>
                </c:pt>
                <c:pt idx="7">
                  <c:v>133.75399999999999</c:v>
                </c:pt>
                <c:pt idx="8">
                  <c:v>100.467</c:v>
                </c:pt>
                <c:pt idx="9">
                  <c:v>111.583</c:v>
                </c:pt>
                <c:pt idx="10">
                  <c:v>122.977</c:v>
                </c:pt>
                <c:pt idx="11">
                  <c:v>133.899</c:v>
                </c:pt>
                <c:pt idx="12">
                  <c:v>109.03700000000001</c:v>
                </c:pt>
                <c:pt idx="13">
                  <c:v>117.28</c:v>
                </c:pt>
                <c:pt idx="14">
                  <c:v>125.739</c:v>
                </c:pt>
                <c:pt idx="15">
                  <c:v>134.06700000000001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69-441B-8919-6D7053097529}"/>
            </c:ext>
          </c:extLst>
        </c:ser>
        <c:ser>
          <c:idx val="2"/>
          <c:order val="3"/>
          <c:tx>
            <c:v>MI325X_fp16</c:v>
          </c:tx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MI325X_vadd1_fp16!$K$2:$K$17</c:f>
              <c:numCache>
                <c:formatCode>General</c:formatCode>
                <c:ptCount val="16"/>
                <c:pt idx="0">
                  <c:v>33.405200000000001</c:v>
                </c:pt>
                <c:pt idx="1">
                  <c:v>66.959699999999998</c:v>
                </c:pt>
                <c:pt idx="2">
                  <c:v>100.431</c:v>
                </c:pt>
                <c:pt idx="3">
                  <c:v>133.774</c:v>
                </c:pt>
                <c:pt idx="4">
                  <c:v>83.744399999999999</c:v>
                </c:pt>
                <c:pt idx="5">
                  <c:v>100.53</c:v>
                </c:pt>
                <c:pt idx="6">
                  <c:v>117.22499999999999</c:v>
                </c:pt>
                <c:pt idx="7">
                  <c:v>133.965</c:v>
                </c:pt>
                <c:pt idx="8">
                  <c:v>100.554</c:v>
                </c:pt>
                <c:pt idx="9">
                  <c:v>111.73399999999999</c:v>
                </c:pt>
                <c:pt idx="10">
                  <c:v>122.872</c:v>
                </c:pt>
                <c:pt idx="11">
                  <c:v>134.04499999999999</c:v>
                </c:pt>
                <c:pt idx="12">
                  <c:v>108.95399999999999</c:v>
                </c:pt>
                <c:pt idx="13">
                  <c:v>117.312</c:v>
                </c:pt>
                <c:pt idx="14">
                  <c:v>125.69499999999999</c:v>
                </c:pt>
                <c:pt idx="15">
                  <c:v>134.05799999999999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369-441B-8919-6D7053097529}"/>
            </c:ext>
          </c:extLst>
        </c:ser>
        <c:ser>
          <c:idx val="1"/>
          <c:order val="4"/>
          <c:tx>
            <c:v>MI325X_fp32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MI325X_vadd1_fp32!$K$2:$K$17</c:f>
              <c:numCache>
                <c:formatCode>General</c:formatCode>
                <c:ptCount val="16"/>
                <c:pt idx="0">
                  <c:v>33.405200000000001</c:v>
                </c:pt>
                <c:pt idx="1">
                  <c:v>66.965000000000003</c:v>
                </c:pt>
                <c:pt idx="2">
                  <c:v>100.367</c:v>
                </c:pt>
                <c:pt idx="3">
                  <c:v>133.87700000000001</c:v>
                </c:pt>
                <c:pt idx="4">
                  <c:v>83.773499999999999</c:v>
                </c:pt>
                <c:pt idx="5">
                  <c:v>100.523</c:v>
                </c:pt>
                <c:pt idx="6">
                  <c:v>117.318</c:v>
                </c:pt>
                <c:pt idx="7">
                  <c:v>134.035</c:v>
                </c:pt>
                <c:pt idx="8">
                  <c:v>100.57</c:v>
                </c:pt>
                <c:pt idx="9">
                  <c:v>111.727</c:v>
                </c:pt>
                <c:pt idx="10">
                  <c:v>122.901</c:v>
                </c:pt>
                <c:pt idx="11">
                  <c:v>134.08799999999999</c:v>
                </c:pt>
                <c:pt idx="12">
                  <c:v>108.96899999999999</c:v>
                </c:pt>
                <c:pt idx="13">
                  <c:v>117.318</c:v>
                </c:pt>
                <c:pt idx="14">
                  <c:v>125.678</c:v>
                </c:pt>
                <c:pt idx="15">
                  <c:v>134.09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369-441B-8919-6D7053097529}"/>
            </c:ext>
          </c:extLst>
        </c:ser>
        <c:ser>
          <c:idx val="0"/>
          <c:order val="5"/>
          <c:tx>
            <c:v>MI325X_fp64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MI325X_vmul1_fp64!$E$2:$E$17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MI325X_vmul1_fp64!$K$2:$K$17</c:f>
              <c:numCache>
                <c:formatCode>General</c:formatCode>
                <c:ptCount val="16"/>
                <c:pt idx="0">
                  <c:v>33.383400000000002</c:v>
                </c:pt>
                <c:pt idx="1">
                  <c:v>66.913300000000007</c:v>
                </c:pt>
                <c:pt idx="2">
                  <c:v>100.363</c:v>
                </c:pt>
                <c:pt idx="3">
                  <c:v>133.71700000000001</c:v>
                </c:pt>
                <c:pt idx="4">
                  <c:v>83.712900000000005</c:v>
                </c:pt>
                <c:pt idx="5">
                  <c:v>100.508</c:v>
                </c:pt>
                <c:pt idx="6">
                  <c:v>117.206</c:v>
                </c:pt>
                <c:pt idx="7">
                  <c:v>133.91200000000001</c:v>
                </c:pt>
                <c:pt idx="8">
                  <c:v>100.497</c:v>
                </c:pt>
                <c:pt idx="9">
                  <c:v>111.68300000000001</c:v>
                </c:pt>
                <c:pt idx="10">
                  <c:v>122.84</c:v>
                </c:pt>
                <c:pt idx="11">
                  <c:v>133.95500000000001</c:v>
                </c:pt>
                <c:pt idx="12">
                  <c:v>108.911</c:v>
                </c:pt>
                <c:pt idx="13">
                  <c:v>117.258</c:v>
                </c:pt>
                <c:pt idx="14">
                  <c:v>125.648</c:v>
                </c:pt>
                <c:pt idx="15">
                  <c:v>133.97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7369-441B-8919-6D7053097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  <c:extLst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Concurrent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 Wavefront per CU</a:t>
                </a:r>
                <a:endParaRPr lang="en-US" b="1">
                  <a:solidFill>
                    <a:sysClr val="windowText" lastClr="000000"/>
                  </a:solidFill>
                  <a:latin typeface="Encode Sans" pitchFamily="2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150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Compute Throughput (GFLOP/s)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25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MI300X_fp16_avg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D7D31"/>
              </a:solidFill>
              <a:ln w="9525">
                <a:noFill/>
              </a:ln>
              <a:effectLst/>
            </c:spPr>
          </c:marker>
          <c:xVal>
            <c:numRef>
              <c:f>MI300X_vadd1_fp16!$E$2:$E$17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MI300X_vadd1_fp16!$L$19:$L$34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97-4069-9064-71EE7A370259}"/>
            </c:ext>
          </c:extLst>
        </c:ser>
        <c:ser>
          <c:idx val="6"/>
          <c:order val="1"/>
          <c:tx>
            <c:v>MI300X_fp16_min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MI300X_vadd1_fp16!$N$19:$N$34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97-4069-9064-71EE7A370259}"/>
            </c:ext>
          </c:extLst>
        </c:ser>
        <c:ser>
          <c:idx val="7"/>
          <c:order val="2"/>
          <c:tx>
            <c:v>MI300X_fp16_max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MI300X_vadd1_fp16!$M$19:$M$34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97-4069-9064-71EE7A370259}"/>
            </c:ext>
          </c:extLst>
        </c:ser>
        <c:ser>
          <c:idx val="4"/>
          <c:order val="3"/>
          <c:tx>
            <c:v>MI300X_fp32_avg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97-4069-9064-71EE7A370259}"/>
            </c:ext>
          </c:extLst>
        </c:ser>
        <c:ser>
          <c:idx val="8"/>
          <c:order val="4"/>
          <c:tx>
            <c:v>MI300X_fp32_min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97-4069-9064-71EE7A370259}"/>
            </c:ext>
          </c:extLst>
        </c:ser>
        <c:ser>
          <c:idx val="9"/>
          <c:order val="5"/>
          <c:tx>
            <c:v>MI300X_fp32_max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97-4069-9064-71EE7A370259}"/>
            </c:ext>
          </c:extLst>
        </c:ser>
        <c:ser>
          <c:idx val="3"/>
          <c:order val="6"/>
          <c:tx>
            <c:v>MI300X_fp64_avg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MI300X_vadd1_fp64!$E$2:$E$17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MI300X_vadd1_fp64!$L$19:$L$34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97-4069-9064-71EE7A370259}"/>
            </c:ext>
          </c:extLst>
        </c:ser>
        <c:ser>
          <c:idx val="10"/>
          <c:order val="7"/>
          <c:tx>
            <c:v>MI300X_fp64_min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MI300X_vadd1_fp64!$E$2:$E$17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97-4069-9064-71EE7A370259}"/>
            </c:ext>
          </c:extLst>
        </c:ser>
        <c:ser>
          <c:idx val="11"/>
          <c:order val="8"/>
          <c:tx>
            <c:v>MI300X_fp64_max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MI300X_vadd1_fp64!$E$2:$E$17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97-4069-9064-71EE7A370259}"/>
            </c:ext>
          </c:extLst>
        </c:ser>
        <c:ser>
          <c:idx val="2"/>
          <c:order val="9"/>
          <c:tx>
            <c:v>MI325X_fp16_avg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MI325X_vadd1_fp16!$L$19:$L$34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5B97-4069-9064-71EE7A370259}"/>
            </c:ext>
          </c:extLst>
        </c:ser>
        <c:ser>
          <c:idx val="12"/>
          <c:order val="10"/>
          <c:tx>
            <c:v>MI325X_fp16_min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MI325X_vadd1_fp16!$N$19:$N$34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5B97-4069-9064-71EE7A370259}"/>
            </c:ext>
          </c:extLst>
        </c:ser>
        <c:ser>
          <c:idx val="13"/>
          <c:order val="11"/>
          <c:tx>
            <c:v>MI325X_fp16_max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MI325X_vadd1_fp16!$M$19:$M$34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5B97-4069-9064-71EE7A370259}"/>
            </c:ext>
          </c:extLst>
        </c:ser>
        <c:ser>
          <c:idx val="1"/>
          <c:order val="12"/>
          <c:tx>
            <c:v>MI325X_fp32_avg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5B97-4069-9064-71EE7A370259}"/>
            </c:ext>
          </c:extLst>
        </c:ser>
        <c:ser>
          <c:idx val="14"/>
          <c:order val="13"/>
          <c:tx>
            <c:v>MI325X_fp32_min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5B97-4069-9064-71EE7A370259}"/>
            </c:ext>
          </c:extLst>
        </c:ser>
        <c:ser>
          <c:idx val="15"/>
          <c:order val="14"/>
          <c:tx>
            <c:v>MI325X_fp32_max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5B97-4069-9064-71EE7A370259}"/>
            </c:ext>
          </c:extLst>
        </c:ser>
        <c:ser>
          <c:idx val="0"/>
          <c:order val="15"/>
          <c:tx>
            <c:v>MI325X_fp64_avg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MI325X_vadd1_fp64!$E$2:$E$17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MI325X_vadd1_fp64!$L$19:$L$34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5B97-4069-9064-71EE7A370259}"/>
            </c:ext>
          </c:extLst>
        </c:ser>
        <c:ser>
          <c:idx val="16"/>
          <c:order val="16"/>
          <c:tx>
            <c:v>MI325X_fp64_min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MI325X_vadd1_fp64!$E$2:$E$17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MI325X_vadd1_fp64!$N$19:$N$34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5B97-4069-9064-71EE7A370259}"/>
            </c:ext>
          </c:extLst>
        </c:ser>
        <c:ser>
          <c:idx val="17"/>
          <c:order val="17"/>
          <c:tx>
            <c:v>MI325X_fp64_max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MI325X_vadd1_fp64!$E$2:$E$17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5B97-4069-9064-71EE7A370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  <c:extLst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Concurrent Wavefront per CU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16"/>
          <c:min val="0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Clock Cycle per Wavefront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2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MI300X_vadd1_fp16!$E$2:$E$17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MI300X_vadd1_fp16!$K$2:$K$17</c:f>
              <c:numCache>
                <c:formatCode>General</c:formatCode>
                <c:ptCount val="16"/>
                <c:pt idx="0">
                  <c:v>33.1905</c:v>
                </c:pt>
                <c:pt idx="1">
                  <c:v>66.413600000000002</c:v>
                </c:pt>
                <c:pt idx="2">
                  <c:v>99.565100000000001</c:v>
                </c:pt>
                <c:pt idx="3">
                  <c:v>133.422</c:v>
                </c:pt>
                <c:pt idx="4">
                  <c:v>83.661299999999997</c:v>
                </c:pt>
                <c:pt idx="5">
                  <c:v>100.407</c:v>
                </c:pt>
                <c:pt idx="6">
                  <c:v>117.123</c:v>
                </c:pt>
                <c:pt idx="7">
                  <c:v>133.88999999999999</c:v>
                </c:pt>
                <c:pt idx="8">
                  <c:v>100.468</c:v>
                </c:pt>
                <c:pt idx="9">
                  <c:v>111.845</c:v>
                </c:pt>
                <c:pt idx="10">
                  <c:v>122.837</c:v>
                </c:pt>
                <c:pt idx="11">
                  <c:v>134.21299999999999</c:v>
                </c:pt>
                <c:pt idx="12">
                  <c:v>108.92400000000001</c:v>
                </c:pt>
                <c:pt idx="13">
                  <c:v>117.292</c:v>
                </c:pt>
                <c:pt idx="14">
                  <c:v>125.83799999999999</c:v>
                </c:pt>
                <c:pt idx="15">
                  <c:v>134.03100000000001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CD-4CA2-B338-C77BF89E6C31}"/>
            </c:ext>
          </c:extLst>
        </c:ser>
        <c:ser>
          <c:idx val="4"/>
          <c:order val="1"/>
          <c:tx>
            <c:v>MI300X_fp32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MI300X_vadd1_fp32!$K$2:$K$17</c:f>
              <c:numCache>
                <c:formatCode>General</c:formatCode>
                <c:ptCount val="16"/>
                <c:pt idx="0">
                  <c:v>33.187399999999997</c:v>
                </c:pt>
                <c:pt idx="1">
                  <c:v>66.407499999999999</c:v>
                </c:pt>
                <c:pt idx="2">
                  <c:v>99.549000000000007</c:v>
                </c:pt>
                <c:pt idx="3">
                  <c:v>133.39599999999999</c:v>
                </c:pt>
                <c:pt idx="4">
                  <c:v>83.650999999999996</c:v>
                </c:pt>
                <c:pt idx="5">
                  <c:v>100.358</c:v>
                </c:pt>
                <c:pt idx="6">
                  <c:v>117.09</c:v>
                </c:pt>
                <c:pt idx="7">
                  <c:v>133.84299999999999</c:v>
                </c:pt>
                <c:pt idx="8">
                  <c:v>100.45699999999999</c:v>
                </c:pt>
                <c:pt idx="9">
                  <c:v>111.82899999999999</c:v>
                </c:pt>
                <c:pt idx="10">
                  <c:v>122.76900000000001</c:v>
                </c:pt>
                <c:pt idx="11">
                  <c:v>134.18899999999999</c:v>
                </c:pt>
                <c:pt idx="12">
                  <c:v>108.90600000000001</c:v>
                </c:pt>
                <c:pt idx="13">
                  <c:v>117.279</c:v>
                </c:pt>
                <c:pt idx="14">
                  <c:v>125.82599999999999</c:v>
                </c:pt>
                <c:pt idx="15">
                  <c:v>134.048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CD-4CA2-B338-C77BF89E6C31}"/>
            </c:ext>
          </c:extLst>
        </c:ser>
        <c:ser>
          <c:idx val="3"/>
          <c:order val="2"/>
          <c:tx>
            <c:v>MI300X_fp64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MI300X_vadd1_fp64!$E$2:$E$17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MI300X_vadd1_fp64!$K$2:$K$17</c:f>
              <c:numCache>
                <c:formatCode>General</c:formatCode>
                <c:ptCount val="16"/>
                <c:pt idx="0">
                  <c:v>33.157499999999999</c:v>
                </c:pt>
                <c:pt idx="1">
                  <c:v>66.700900000000004</c:v>
                </c:pt>
                <c:pt idx="2">
                  <c:v>99.977800000000002</c:v>
                </c:pt>
                <c:pt idx="3">
                  <c:v>133.297</c:v>
                </c:pt>
                <c:pt idx="4">
                  <c:v>83.446600000000004</c:v>
                </c:pt>
                <c:pt idx="5">
                  <c:v>100.373</c:v>
                </c:pt>
                <c:pt idx="6">
                  <c:v>117.35</c:v>
                </c:pt>
                <c:pt idx="7">
                  <c:v>133.75399999999999</c:v>
                </c:pt>
                <c:pt idx="8">
                  <c:v>100.467</c:v>
                </c:pt>
                <c:pt idx="9">
                  <c:v>111.583</c:v>
                </c:pt>
                <c:pt idx="10">
                  <c:v>122.977</c:v>
                </c:pt>
                <c:pt idx="11">
                  <c:v>133.899</c:v>
                </c:pt>
                <c:pt idx="12">
                  <c:v>109.03700000000001</c:v>
                </c:pt>
                <c:pt idx="13">
                  <c:v>117.28</c:v>
                </c:pt>
                <c:pt idx="14">
                  <c:v>125.739</c:v>
                </c:pt>
                <c:pt idx="15">
                  <c:v>134.06700000000001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CD-4CA2-B338-C77BF89E6C31}"/>
            </c:ext>
          </c:extLst>
        </c:ser>
        <c:ser>
          <c:idx val="2"/>
          <c:order val="3"/>
          <c:tx>
            <c:v>MI325X_fp16</c:v>
          </c:tx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MI325X_vadd1_fp16!$K$2:$K$17</c:f>
              <c:numCache>
                <c:formatCode>General</c:formatCode>
                <c:ptCount val="16"/>
                <c:pt idx="0">
                  <c:v>33.405200000000001</c:v>
                </c:pt>
                <c:pt idx="1">
                  <c:v>66.959699999999998</c:v>
                </c:pt>
                <c:pt idx="2">
                  <c:v>100.431</c:v>
                </c:pt>
                <c:pt idx="3">
                  <c:v>133.774</c:v>
                </c:pt>
                <c:pt idx="4">
                  <c:v>83.744399999999999</c:v>
                </c:pt>
                <c:pt idx="5">
                  <c:v>100.53</c:v>
                </c:pt>
                <c:pt idx="6">
                  <c:v>117.22499999999999</c:v>
                </c:pt>
                <c:pt idx="7">
                  <c:v>133.965</c:v>
                </c:pt>
                <c:pt idx="8">
                  <c:v>100.554</c:v>
                </c:pt>
                <c:pt idx="9">
                  <c:v>111.73399999999999</c:v>
                </c:pt>
                <c:pt idx="10">
                  <c:v>122.872</c:v>
                </c:pt>
                <c:pt idx="11">
                  <c:v>134.04499999999999</c:v>
                </c:pt>
                <c:pt idx="12">
                  <c:v>108.95399999999999</c:v>
                </c:pt>
                <c:pt idx="13">
                  <c:v>117.312</c:v>
                </c:pt>
                <c:pt idx="14">
                  <c:v>125.69499999999999</c:v>
                </c:pt>
                <c:pt idx="15">
                  <c:v>134.05799999999999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CCD-4CA2-B338-C77BF89E6C31}"/>
            </c:ext>
          </c:extLst>
        </c:ser>
        <c:ser>
          <c:idx val="1"/>
          <c:order val="4"/>
          <c:tx>
            <c:v>MI325X_fp32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MI325X_vadd1_fp32!$K$2:$K$17</c:f>
              <c:numCache>
                <c:formatCode>General</c:formatCode>
                <c:ptCount val="16"/>
                <c:pt idx="0">
                  <c:v>33.405200000000001</c:v>
                </c:pt>
                <c:pt idx="1">
                  <c:v>66.965000000000003</c:v>
                </c:pt>
                <c:pt idx="2">
                  <c:v>100.367</c:v>
                </c:pt>
                <c:pt idx="3">
                  <c:v>133.87700000000001</c:v>
                </c:pt>
                <c:pt idx="4">
                  <c:v>83.773499999999999</c:v>
                </c:pt>
                <c:pt idx="5">
                  <c:v>100.523</c:v>
                </c:pt>
                <c:pt idx="6">
                  <c:v>117.318</c:v>
                </c:pt>
                <c:pt idx="7">
                  <c:v>134.035</c:v>
                </c:pt>
                <c:pt idx="8">
                  <c:v>100.57</c:v>
                </c:pt>
                <c:pt idx="9">
                  <c:v>111.727</c:v>
                </c:pt>
                <c:pt idx="10">
                  <c:v>122.901</c:v>
                </c:pt>
                <c:pt idx="11">
                  <c:v>134.08799999999999</c:v>
                </c:pt>
                <c:pt idx="12">
                  <c:v>108.96899999999999</c:v>
                </c:pt>
                <c:pt idx="13">
                  <c:v>117.318</c:v>
                </c:pt>
                <c:pt idx="14">
                  <c:v>125.678</c:v>
                </c:pt>
                <c:pt idx="15">
                  <c:v>134.09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CCD-4CA2-B338-C77BF89E6C31}"/>
            </c:ext>
          </c:extLst>
        </c:ser>
        <c:ser>
          <c:idx val="0"/>
          <c:order val="5"/>
          <c:tx>
            <c:v>MI325X_fp64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MI325X_vmul1_fp64!$E$2:$E$17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MI325X_vmul1_fp64!$K$2:$K$17</c:f>
              <c:numCache>
                <c:formatCode>General</c:formatCode>
                <c:ptCount val="16"/>
                <c:pt idx="0">
                  <c:v>33.383400000000002</c:v>
                </c:pt>
                <c:pt idx="1">
                  <c:v>66.913300000000007</c:v>
                </c:pt>
                <c:pt idx="2">
                  <c:v>100.363</c:v>
                </c:pt>
                <c:pt idx="3">
                  <c:v>133.71700000000001</c:v>
                </c:pt>
                <c:pt idx="4">
                  <c:v>83.712900000000005</c:v>
                </c:pt>
                <c:pt idx="5">
                  <c:v>100.508</c:v>
                </c:pt>
                <c:pt idx="6">
                  <c:v>117.206</c:v>
                </c:pt>
                <c:pt idx="7">
                  <c:v>133.91200000000001</c:v>
                </c:pt>
                <c:pt idx="8">
                  <c:v>100.497</c:v>
                </c:pt>
                <c:pt idx="9">
                  <c:v>111.68300000000001</c:v>
                </c:pt>
                <c:pt idx="10">
                  <c:v>122.84</c:v>
                </c:pt>
                <c:pt idx="11">
                  <c:v>133.95500000000001</c:v>
                </c:pt>
                <c:pt idx="12">
                  <c:v>108.911</c:v>
                </c:pt>
                <c:pt idx="13">
                  <c:v>117.258</c:v>
                </c:pt>
                <c:pt idx="14">
                  <c:v>125.648</c:v>
                </c:pt>
                <c:pt idx="15">
                  <c:v>133.97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CCD-4CA2-B338-C77BF89E6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  <c:extLst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Scheduled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 Wavefront per CU</a:t>
                </a:r>
                <a:endParaRPr lang="en-US" b="1">
                  <a:solidFill>
                    <a:sysClr val="windowText" lastClr="000000"/>
                  </a:solidFill>
                  <a:latin typeface="Encode Sans" pitchFamily="2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150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Throughput  (GFLOP/s)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25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MI300X_fp16_avg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D7D31"/>
              </a:solidFill>
              <a:ln w="9525">
                <a:noFill/>
              </a:ln>
              <a:effectLst/>
            </c:spPr>
          </c:marker>
          <c:xVal>
            <c:numRef>
              <c:f>MI300X_vadd1_fp16!$E$2:$E$17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MI300X_vadd1_fp16!$L$19:$L$34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24-417F-955F-8333CB47058F}"/>
            </c:ext>
          </c:extLst>
        </c:ser>
        <c:ser>
          <c:idx val="6"/>
          <c:order val="1"/>
          <c:tx>
            <c:v>MI300X_fp16_min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MI300X_vadd1_fp16!$N$19:$N$34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24-417F-955F-8333CB47058F}"/>
            </c:ext>
          </c:extLst>
        </c:ser>
        <c:ser>
          <c:idx val="7"/>
          <c:order val="2"/>
          <c:tx>
            <c:v>MI300X_fp16_max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MI300X_vadd1_fp16!$M$19:$M$34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24-417F-955F-8333CB47058F}"/>
            </c:ext>
          </c:extLst>
        </c:ser>
        <c:ser>
          <c:idx val="4"/>
          <c:order val="3"/>
          <c:tx>
            <c:v>MI300X_fp32_avg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24-417F-955F-8333CB47058F}"/>
            </c:ext>
          </c:extLst>
        </c:ser>
        <c:ser>
          <c:idx val="8"/>
          <c:order val="4"/>
          <c:tx>
            <c:v>MI300X_fp32_min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24-417F-955F-8333CB47058F}"/>
            </c:ext>
          </c:extLst>
        </c:ser>
        <c:ser>
          <c:idx val="9"/>
          <c:order val="5"/>
          <c:tx>
            <c:v>MI300X_fp32_max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24-417F-955F-8333CB47058F}"/>
            </c:ext>
          </c:extLst>
        </c:ser>
        <c:ser>
          <c:idx val="3"/>
          <c:order val="6"/>
          <c:tx>
            <c:v>MI300X_fp64_avg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MI300X_vadd1_fp64!$E$2:$E$17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MI300X_vadd1_fp64!$L$19:$L$34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24-417F-955F-8333CB47058F}"/>
            </c:ext>
          </c:extLst>
        </c:ser>
        <c:ser>
          <c:idx val="10"/>
          <c:order val="7"/>
          <c:tx>
            <c:v>MI300X_fp64_min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MI300X_vadd1_fp64!$E$2:$E$17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24-417F-955F-8333CB47058F}"/>
            </c:ext>
          </c:extLst>
        </c:ser>
        <c:ser>
          <c:idx val="11"/>
          <c:order val="8"/>
          <c:tx>
            <c:v>MI300X_fp64_max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MI300X_vadd1_fp64!$E$2:$E$17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MI300X_vadd1_fp64!$M$19:$M$34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24-417F-955F-8333CB47058F}"/>
            </c:ext>
          </c:extLst>
        </c:ser>
        <c:ser>
          <c:idx val="2"/>
          <c:order val="9"/>
          <c:tx>
            <c:v>MI325X_fp16_avg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MI325X_vadd1_fp16!$L$19:$L$34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8D24-417F-955F-8333CB47058F}"/>
            </c:ext>
          </c:extLst>
        </c:ser>
        <c:ser>
          <c:idx val="12"/>
          <c:order val="10"/>
          <c:tx>
            <c:v>MI325X_fp16_min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MI325X_vadd1_fp16!$N$19:$N$34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D24-417F-955F-8333CB47058F}"/>
            </c:ext>
          </c:extLst>
        </c:ser>
        <c:ser>
          <c:idx val="13"/>
          <c:order val="11"/>
          <c:tx>
            <c:v>MI325X_fp16_max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MI325X_vadd1_fp16!$E$2:$E$17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MI325X_vadd1_fp16!$M$19:$M$34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8D24-417F-955F-8333CB47058F}"/>
            </c:ext>
          </c:extLst>
        </c:ser>
        <c:ser>
          <c:idx val="1"/>
          <c:order val="12"/>
          <c:tx>
            <c:v>MI325X_fp32_avg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8D24-417F-955F-8333CB47058F}"/>
            </c:ext>
          </c:extLst>
        </c:ser>
        <c:ser>
          <c:idx val="14"/>
          <c:order val="13"/>
          <c:tx>
            <c:v>MI325X_fp32_min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D24-417F-955F-8333CB47058F}"/>
            </c:ext>
          </c:extLst>
        </c:ser>
        <c:ser>
          <c:idx val="15"/>
          <c:order val="14"/>
          <c:tx>
            <c:v>MI325X_fp32_max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MI325X_vadd1_fp32!$E$2:$E$17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8D24-417F-955F-8333CB47058F}"/>
            </c:ext>
          </c:extLst>
        </c:ser>
        <c:ser>
          <c:idx val="0"/>
          <c:order val="15"/>
          <c:tx>
            <c:v>MI325X_fp64_avg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MI325X_vadd1_fp64!$E$2:$E$17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MI325X_vadd1_fp64!$L$19:$L$34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8D24-417F-955F-8333CB47058F}"/>
            </c:ext>
          </c:extLst>
        </c:ser>
        <c:ser>
          <c:idx val="16"/>
          <c:order val="16"/>
          <c:tx>
            <c:v>MI325X_fp64_min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MI325X_vadd1_fp64!$E$2:$E$17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MI325X_vadd1_fp64!$N$19:$N$34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8D24-417F-955F-8333CB47058F}"/>
            </c:ext>
          </c:extLst>
        </c:ser>
        <c:ser>
          <c:idx val="17"/>
          <c:order val="17"/>
          <c:tx>
            <c:v>MI325X_fp64_max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MI325X_vadd1_fp64!$E$2:$E$17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MI325X_vadd1_fp64!$M$19:$M$34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8D24-417F-955F-8333CB470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  <c:extLst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Scheduled Wavefront per CU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16"/>
          <c:min val="0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Clock Cycle per Wavefront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2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MI300X_vmul2_fp16!$E$2:$E$17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MI300X_vmul2_fp16!$K$2:$K$17</c:f>
              <c:numCache>
                <c:formatCode>General</c:formatCode>
                <c:ptCount val="16"/>
                <c:pt idx="0">
                  <c:v>33.318399999999997</c:v>
                </c:pt>
                <c:pt idx="1">
                  <c:v>66.671800000000005</c:v>
                </c:pt>
                <c:pt idx="2">
                  <c:v>100.044</c:v>
                </c:pt>
                <c:pt idx="3">
                  <c:v>133.25700000000001</c:v>
                </c:pt>
                <c:pt idx="4">
                  <c:v>166.65700000000001</c:v>
                </c:pt>
                <c:pt idx="5">
                  <c:v>199.97900000000001</c:v>
                </c:pt>
                <c:pt idx="6">
                  <c:v>234.31899999999999</c:v>
                </c:pt>
                <c:pt idx="7">
                  <c:v>266.44499999999999</c:v>
                </c:pt>
                <c:pt idx="8">
                  <c:v>150.834</c:v>
                </c:pt>
                <c:pt idx="9">
                  <c:v>167.268</c:v>
                </c:pt>
                <c:pt idx="10">
                  <c:v>183.91900000000001</c:v>
                </c:pt>
                <c:pt idx="11">
                  <c:v>201.15799999999999</c:v>
                </c:pt>
                <c:pt idx="12">
                  <c:v>217.07900000000001</c:v>
                </c:pt>
                <c:pt idx="13">
                  <c:v>234.32900000000001</c:v>
                </c:pt>
                <c:pt idx="14">
                  <c:v>251.06800000000001</c:v>
                </c:pt>
                <c:pt idx="15">
                  <c:v>267.23500000000001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51-4AF9-88D6-84C809F5E7A7}"/>
            </c:ext>
          </c:extLst>
        </c:ser>
        <c:ser>
          <c:idx val="4"/>
          <c:order val="1"/>
          <c:tx>
            <c:v>MI300X_fp32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MI300X_vmul2_fp32!$E$2:$E$17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MI300X_vmul2_fp32!$K$2:$K$17</c:f>
              <c:numCache>
                <c:formatCode>General</c:formatCode>
                <c:ptCount val="16"/>
                <c:pt idx="0">
                  <c:v>33.0379</c:v>
                </c:pt>
                <c:pt idx="1">
                  <c:v>66.3977</c:v>
                </c:pt>
                <c:pt idx="2">
                  <c:v>99.603200000000001</c:v>
                </c:pt>
                <c:pt idx="3">
                  <c:v>133.374</c:v>
                </c:pt>
                <c:pt idx="4">
                  <c:v>166.666</c:v>
                </c:pt>
                <c:pt idx="5">
                  <c:v>199.994</c:v>
                </c:pt>
                <c:pt idx="6">
                  <c:v>234.44800000000001</c:v>
                </c:pt>
                <c:pt idx="7">
                  <c:v>266.67</c:v>
                </c:pt>
                <c:pt idx="8">
                  <c:v>150.577</c:v>
                </c:pt>
                <c:pt idx="9">
                  <c:v>167.84299999999999</c:v>
                </c:pt>
                <c:pt idx="10">
                  <c:v>184.018</c:v>
                </c:pt>
                <c:pt idx="11">
                  <c:v>201.22499999999999</c:v>
                </c:pt>
                <c:pt idx="12">
                  <c:v>217.358</c:v>
                </c:pt>
                <c:pt idx="13">
                  <c:v>234.584</c:v>
                </c:pt>
                <c:pt idx="14">
                  <c:v>250.57499999999999</c:v>
                </c:pt>
                <c:pt idx="15">
                  <c:v>268.029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51-4AF9-88D6-84C809F5E7A7}"/>
            </c:ext>
          </c:extLst>
        </c:ser>
        <c:ser>
          <c:idx val="3"/>
          <c:order val="2"/>
          <c:tx>
            <c:v>MI300X_fp64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MI300X_vmul2_fp64!$E$2:$E$17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MI300X_vmul2_fp64!$K$2:$K$17</c:f>
              <c:numCache>
                <c:formatCode>General</c:formatCode>
                <c:ptCount val="16"/>
                <c:pt idx="0">
                  <c:v>26.685400000000001</c:v>
                </c:pt>
                <c:pt idx="1">
                  <c:v>53.392899999999997</c:v>
                </c:pt>
                <c:pt idx="2">
                  <c:v>79.783600000000007</c:v>
                </c:pt>
                <c:pt idx="3">
                  <c:v>106.726</c:v>
                </c:pt>
                <c:pt idx="4">
                  <c:v>133.405</c:v>
                </c:pt>
                <c:pt idx="5">
                  <c:v>160.58799999999999</c:v>
                </c:pt>
                <c:pt idx="6">
                  <c:v>186.739</c:v>
                </c:pt>
                <c:pt idx="7">
                  <c:v>214.22300000000001</c:v>
                </c:pt>
                <c:pt idx="8">
                  <c:v>160.46</c:v>
                </c:pt>
                <c:pt idx="9">
                  <c:v>178.32</c:v>
                </c:pt>
                <c:pt idx="10">
                  <c:v>196.68199999999999</c:v>
                </c:pt>
                <c:pt idx="11">
                  <c:v>214.012</c:v>
                </c:pt>
                <c:pt idx="12">
                  <c:v>174.30799999999999</c:v>
                </c:pt>
                <c:pt idx="13">
                  <c:v>187.73</c:v>
                </c:pt>
                <c:pt idx="14">
                  <c:v>200.755</c:v>
                </c:pt>
                <c:pt idx="15">
                  <c:v>214.51599999999999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51-4AF9-88D6-84C809F5E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v>MI325X_fp16</c:v>
                </c:tx>
                <c:spPr>
                  <a:ln w="19050" cap="rnd">
                    <a:solidFill>
                      <a:srgbClr val="C00000"/>
                    </a:solidFill>
                    <a:prstDash val="solid"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MI325X_vmul2_fp16!$E$2:$E$17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MI325X_vmul2_fp16!$K$2:$K$17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33.4221</c:v>
                      </c:pt>
                      <c:pt idx="1">
                        <c:v>66.897400000000005</c:v>
                      </c:pt>
                      <c:pt idx="2">
                        <c:v>100.414</c:v>
                      </c:pt>
                      <c:pt idx="3">
                        <c:v>133.83799999999999</c:v>
                      </c:pt>
                      <c:pt idx="4">
                        <c:v>167.215</c:v>
                      </c:pt>
                      <c:pt idx="5">
                        <c:v>200.785</c:v>
                      </c:pt>
                      <c:pt idx="6">
                        <c:v>234.25700000000001</c:v>
                      </c:pt>
                      <c:pt idx="7">
                        <c:v>267.29300000000001</c:v>
                      </c:pt>
                      <c:pt idx="8">
                        <c:v>150.84399999999999</c:v>
                      </c:pt>
                      <c:pt idx="9">
                        <c:v>167.649</c:v>
                      </c:pt>
                      <c:pt idx="10">
                        <c:v>184.18700000000001</c:v>
                      </c:pt>
                      <c:pt idx="11">
                        <c:v>200.97200000000001</c:v>
                      </c:pt>
                      <c:pt idx="12">
                        <c:v>217.411</c:v>
                      </c:pt>
                      <c:pt idx="13">
                        <c:v>234.12</c:v>
                      </c:pt>
                      <c:pt idx="14">
                        <c:v>250.91800000000001</c:v>
                      </c:pt>
                      <c:pt idx="15">
                        <c:v>267.52600000000001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EB51-4AF9-88D6-84C809F5E7A7}"/>
                  </c:ext>
                </c:extLst>
              </c15:ser>
            </c15:filteredScatterSeries>
            <c15:filteredScatterSeries>
              <c15:ser>
                <c:idx val="1"/>
                <c:order val="4"/>
                <c:tx>
                  <c:v>MI325X_fp32</c:v>
                </c:tx>
                <c:spPr>
                  <a:ln w="19050" cap="rnd">
                    <a:solidFill>
                      <a:srgbClr val="002060"/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MI325X_vmul2_fp32!$E$2:$E$17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MI325X_vmul2_fp32!$K$2:$K$17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33.430700000000002</c:v>
                      </c:pt>
                      <c:pt idx="1">
                        <c:v>66.949399999999997</c:v>
                      </c:pt>
                      <c:pt idx="2">
                        <c:v>100.349</c:v>
                      </c:pt>
                      <c:pt idx="3">
                        <c:v>133.89400000000001</c:v>
                      </c:pt>
                      <c:pt idx="4">
                        <c:v>167.25200000000001</c:v>
                      </c:pt>
                      <c:pt idx="5">
                        <c:v>200.839</c:v>
                      </c:pt>
                      <c:pt idx="6">
                        <c:v>234.28700000000001</c:v>
                      </c:pt>
                      <c:pt idx="7">
                        <c:v>267.53800000000001</c:v>
                      </c:pt>
                      <c:pt idx="8">
                        <c:v>150.87700000000001</c:v>
                      </c:pt>
                      <c:pt idx="9">
                        <c:v>167.57400000000001</c:v>
                      </c:pt>
                      <c:pt idx="10">
                        <c:v>184.322</c:v>
                      </c:pt>
                      <c:pt idx="11">
                        <c:v>200.97900000000001</c:v>
                      </c:pt>
                      <c:pt idx="12">
                        <c:v>217.46600000000001</c:v>
                      </c:pt>
                      <c:pt idx="13">
                        <c:v>234.28</c:v>
                      </c:pt>
                      <c:pt idx="14">
                        <c:v>250.941</c:v>
                      </c:pt>
                      <c:pt idx="15">
                        <c:v>267.61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B51-4AF9-88D6-84C809F5E7A7}"/>
                  </c:ext>
                </c:extLst>
              </c15:ser>
            </c15:filteredScatterSeries>
            <c15:filteredScatterSeries>
              <c15:ser>
                <c:idx val="0"/>
                <c:order val="5"/>
                <c:tx>
                  <c:v>MI325X_fp64</c:v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00B05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MI325X_vmul2_fp64!$E$2:$E$17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MI325X_vmul2_fp64!$K$2:$K$17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26.760100000000001</c:v>
                      </c:pt>
                      <c:pt idx="1">
                        <c:v>53.544699999999999</c:v>
                      </c:pt>
                      <c:pt idx="2">
                        <c:v>80.365099999999998</c:v>
                      </c:pt>
                      <c:pt idx="3">
                        <c:v>107.029</c:v>
                      </c:pt>
                      <c:pt idx="4">
                        <c:v>133.899</c:v>
                      </c:pt>
                      <c:pt idx="5">
                        <c:v>160.59899999999999</c:v>
                      </c:pt>
                      <c:pt idx="6">
                        <c:v>187.452</c:v>
                      </c:pt>
                      <c:pt idx="7">
                        <c:v>213.84</c:v>
                      </c:pt>
                      <c:pt idx="8">
                        <c:v>160.874</c:v>
                      </c:pt>
                      <c:pt idx="9">
                        <c:v>178.7</c:v>
                      </c:pt>
                      <c:pt idx="10">
                        <c:v>196.54599999999999</c:v>
                      </c:pt>
                      <c:pt idx="11">
                        <c:v>214.125</c:v>
                      </c:pt>
                      <c:pt idx="12">
                        <c:v>174.197</c:v>
                      </c:pt>
                      <c:pt idx="13">
                        <c:v>187.59100000000001</c:v>
                      </c:pt>
                      <c:pt idx="14">
                        <c:v>200.93899999999999</c:v>
                      </c:pt>
                      <c:pt idx="15">
                        <c:v>214.36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B51-4AF9-88D6-84C809F5E7A7}"/>
                  </c:ext>
                </c:extLst>
              </c15:ser>
            </c15:filteredScatterSeries>
          </c:ext>
        </c:extLst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Scheduled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 Wavefront per CU</a:t>
                </a:r>
                <a:endParaRPr lang="en-US" b="1">
                  <a:solidFill>
                    <a:sysClr val="windowText" lastClr="000000"/>
                  </a:solidFill>
                  <a:latin typeface="Encode Sans" pitchFamily="2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300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Throughput (GFLOP/s)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50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2"/>
          <c:order val="9"/>
          <c:tx>
            <c:v>MI325X_fp16_avg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MI325X_vmul2_fp16!$E$2:$E$17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MI325X_vmul2_fp16!$L$19:$L$34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0E7-4DA2-B087-4BB5F883CF3E}"/>
            </c:ext>
          </c:extLst>
        </c:ser>
        <c:ser>
          <c:idx val="12"/>
          <c:order val="10"/>
          <c:tx>
            <c:v>MI325X_fp16_min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MI325X_vmul2_fp16!$E$2:$E$17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MI325X_vmul2_fp16!$N$19:$N$34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0E7-4DA2-B087-4BB5F883CF3E}"/>
            </c:ext>
          </c:extLst>
        </c:ser>
        <c:ser>
          <c:idx val="13"/>
          <c:order val="11"/>
          <c:tx>
            <c:v>MI325X_fp16_max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MI325X_vmul2_fp16!$E$2:$E$17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MI325X_vmul2_fp16!$M$19:$M$34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0E7-4DA2-B087-4BB5F883CF3E}"/>
            </c:ext>
          </c:extLst>
        </c:ser>
        <c:ser>
          <c:idx val="1"/>
          <c:order val="12"/>
          <c:tx>
            <c:v>MI325X_fp32_avg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MI325X_vmul2_fp32!$E$2:$E$17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0E7-4DA2-B087-4BB5F883CF3E}"/>
            </c:ext>
          </c:extLst>
        </c:ser>
        <c:ser>
          <c:idx val="14"/>
          <c:order val="13"/>
          <c:tx>
            <c:v>MI325X_fp32_min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MI325X_vmul2_fp32!$E$2:$E$17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0E7-4DA2-B087-4BB5F883CF3E}"/>
            </c:ext>
          </c:extLst>
        </c:ser>
        <c:ser>
          <c:idx val="15"/>
          <c:order val="14"/>
          <c:tx>
            <c:v>MI325X_fp32_max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MI325X_vmul2_fp32!$E$2:$E$17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60E7-4DA2-B087-4BB5F883CF3E}"/>
            </c:ext>
          </c:extLst>
        </c:ser>
        <c:ser>
          <c:idx val="0"/>
          <c:order val="15"/>
          <c:tx>
            <c:v>MI325X_fp64_avg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MI325X_vmul2_fp64!$E$2:$E$17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MI325X_vmul2_fp64!$L$19:$L$34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0E7-4DA2-B087-4BB5F883CF3E}"/>
            </c:ext>
          </c:extLst>
        </c:ser>
        <c:ser>
          <c:idx val="16"/>
          <c:order val="16"/>
          <c:tx>
            <c:v>MI325X_fp64_min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MI325X_vmul2_fp64!$E$2:$E$17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MI325X_vmul2_fp64!$N$19:$N$34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60E7-4DA2-B087-4BB5F883CF3E}"/>
            </c:ext>
          </c:extLst>
        </c:ser>
        <c:ser>
          <c:idx val="17"/>
          <c:order val="17"/>
          <c:tx>
            <c:v>MI325X_fp64_max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MI325X_vmul2_fp64!$E$2:$E$17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MI325X_vmul2_fp64!$M$19:$M$34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60E7-4DA2-B087-4BB5F883C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0"/>
                <c:tx>
                  <c:v>MI300X_fp16_avg</c:v>
                </c:tx>
                <c:spPr>
                  <a:ln w="19050" cap="rnd">
                    <a:solidFill>
                      <a:srgbClr val="ED7D3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ED7D3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MI300X_vmul2_fp16!$E$2:$E$17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MI300X_vmul2_fp16!$L$19:$L$34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60E7-4DA2-B087-4BB5F883CF3E}"/>
                  </c:ext>
                </c:extLst>
              </c15:ser>
            </c15:filteredScatterSeries>
            <c15:filteredScatterSeries>
              <c15:ser>
                <c:idx val="6"/>
                <c:order val="1"/>
                <c:tx>
                  <c:v>MI300X_fp16_min</c:v>
                </c:tx>
                <c:spPr>
                  <a:ln w="19050" cap="rnd">
                    <a:solidFill>
                      <a:srgbClr val="ED7D3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MI300X_vmul2_fp16!$E$2:$E$17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MI300X_vmul2_fp16!$N$19:$N$34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0E7-4DA2-B087-4BB5F883CF3E}"/>
                  </c:ext>
                </c:extLst>
              </c15:ser>
            </c15:filteredScatterSeries>
            <c15:filteredScatterSeries>
              <c15:ser>
                <c:idx val="7"/>
                <c:order val="2"/>
                <c:tx>
                  <c:v>MI300X_fp16_max</c:v>
                </c:tx>
                <c:spPr>
                  <a:ln w="19050" cap="rnd">
                    <a:solidFill>
                      <a:srgbClr val="ED7D3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MI300X_vmul2_fp16!$E$2:$E$17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MI300X_vmul2_fp16!$M$19:$M$34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8</c:v>
                      </c:pt>
                      <c:pt idx="9">
                        <c:v>8</c:v>
                      </c:pt>
                      <c:pt idx="10">
                        <c:v>8</c:v>
                      </c:pt>
                      <c:pt idx="11">
                        <c:v>8</c:v>
                      </c:pt>
                      <c:pt idx="12">
                        <c:v>8</c:v>
                      </c:pt>
                      <c:pt idx="13">
                        <c:v>8</c:v>
                      </c:pt>
                      <c:pt idx="14">
                        <c:v>8</c:v>
                      </c:pt>
                      <c:pt idx="15">
                        <c:v>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0E7-4DA2-B087-4BB5F883CF3E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v>MI300X_fp32_avg</c:v>
                </c:tx>
                <c:spPr>
                  <a:ln w="19050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F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MI300X_vmul2_fp32!$E$2:$E$17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MI300X_vmul2_fp32!$L$19:$L$34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0E7-4DA2-B087-4BB5F883CF3E}"/>
                  </c:ext>
                </c:extLst>
              </c15:ser>
            </c15:filteredScatterSeries>
            <c15:filteredScatterSeries>
              <c15:ser>
                <c:idx val="8"/>
                <c:order val="4"/>
                <c:tx>
                  <c:v>MI300X_fp32_min</c:v>
                </c:tx>
                <c:spPr>
                  <a:ln w="19050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MI300X_vmul2_fp32!$E$2:$E$17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MI300X_vmul2_fp32!$N$19:$N$34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0E7-4DA2-B087-4BB5F883CF3E}"/>
                  </c:ext>
                </c:extLst>
              </c15:ser>
            </c15:filteredScatterSeries>
            <c15:filteredScatterSeries>
              <c15:ser>
                <c:idx val="9"/>
                <c:order val="5"/>
                <c:tx>
                  <c:v>MI300X_fp32_max</c:v>
                </c:tx>
                <c:spPr>
                  <a:ln w="19050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MI300X_vmul2_fp32!$E$2:$E$17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MI300X_vmul2_fp32!$M$19:$M$34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8</c:v>
                      </c:pt>
                      <c:pt idx="9">
                        <c:v>7</c:v>
                      </c:pt>
                      <c:pt idx="10">
                        <c:v>8</c:v>
                      </c:pt>
                      <c:pt idx="11">
                        <c:v>8</c:v>
                      </c:pt>
                      <c:pt idx="12">
                        <c:v>8</c:v>
                      </c:pt>
                      <c:pt idx="13">
                        <c:v>8</c:v>
                      </c:pt>
                      <c:pt idx="14">
                        <c:v>8</c:v>
                      </c:pt>
                      <c:pt idx="15">
                        <c:v>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0E7-4DA2-B087-4BB5F883CF3E}"/>
                  </c:ext>
                </c:extLst>
              </c15:ser>
            </c15:filteredScatterSeries>
            <c15:filteredScatterSeries>
              <c15:ser>
                <c:idx val="3"/>
                <c:order val="6"/>
                <c:tx>
                  <c:v>MI300X_fp64_avg</c:v>
                </c:tx>
                <c:spPr>
                  <a:ln w="19050" cap="rnd">
                    <a:solidFill>
                      <a:srgbClr val="92D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92D05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MI300X_vmul2_fp64!$E$2:$E$17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MI300X_vmul2_fp64!$L$19:$L$34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6</c:v>
                      </c:pt>
                      <c:pt idx="15">
                        <c:v>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0E7-4DA2-B087-4BB5F883CF3E}"/>
                  </c:ext>
                </c:extLst>
              </c15:ser>
            </c15:filteredScatterSeries>
            <c15:filteredScatterSeries>
              <c15:ser>
                <c:idx val="10"/>
                <c:order val="7"/>
                <c:tx>
                  <c:v>MI300X_fp64_min</c:v>
                </c:tx>
                <c:spPr>
                  <a:ln w="19050" cap="rnd">
                    <a:solidFill>
                      <a:srgbClr val="92D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MI300X_vmul2_fp64!$E$2:$E$17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MI300X_vmul2_fp64!$M$19:$M$34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0E7-4DA2-B087-4BB5F883CF3E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v>MI300X_fp64_max</c:v>
                </c:tx>
                <c:spPr>
                  <a:ln w="19050" cap="rnd">
                    <a:solidFill>
                      <a:srgbClr val="92D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MI300X_vmul2_fp64!$E$2:$E$17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MI300X_vmul2_fp64!$M$19:$M$34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0E7-4DA2-B087-4BB5F883CF3E}"/>
                  </c:ext>
                </c:extLst>
              </c15:ser>
            </c15:filteredScatterSeries>
          </c:ext>
        </c:extLst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Scheduled Wavefront per CU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16"/>
          <c:min val="0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Clock Cycle per Wavefront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2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MI300X_vfma3_fp16!$E$2:$E$17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MI300X_vfma3_fp16!$K$2:$K$17</c:f>
              <c:numCache>
                <c:formatCode>General</c:formatCode>
                <c:ptCount val="16"/>
                <c:pt idx="0">
                  <c:v>33.215400000000002</c:v>
                </c:pt>
                <c:pt idx="1">
                  <c:v>66.762100000000004</c:v>
                </c:pt>
                <c:pt idx="2">
                  <c:v>100.099</c:v>
                </c:pt>
                <c:pt idx="3">
                  <c:v>133.79900000000001</c:v>
                </c:pt>
                <c:pt idx="4">
                  <c:v>83.674899999999994</c:v>
                </c:pt>
                <c:pt idx="5">
                  <c:v>100.506</c:v>
                </c:pt>
                <c:pt idx="6">
                  <c:v>117.264</c:v>
                </c:pt>
                <c:pt idx="7">
                  <c:v>134.161</c:v>
                </c:pt>
                <c:pt idx="8">
                  <c:v>100.592</c:v>
                </c:pt>
                <c:pt idx="9">
                  <c:v>111.72</c:v>
                </c:pt>
                <c:pt idx="10">
                  <c:v>122.90300000000001</c:v>
                </c:pt>
                <c:pt idx="11">
                  <c:v>134.006</c:v>
                </c:pt>
                <c:pt idx="12">
                  <c:v>108.95</c:v>
                </c:pt>
                <c:pt idx="13">
                  <c:v>117.295</c:v>
                </c:pt>
                <c:pt idx="14">
                  <c:v>125.679</c:v>
                </c:pt>
                <c:pt idx="15">
                  <c:v>134.047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AC-4E86-9BF7-5760B466C856}"/>
            </c:ext>
          </c:extLst>
        </c:ser>
        <c:ser>
          <c:idx val="4"/>
          <c:order val="1"/>
          <c:tx>
            <c:v>MI300X_fp32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MI300X_vfma3_fp32!$E$2:$E$17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MI300X_vfma3_fp32!$K$2:$K$17</c:f>
              <c:numCache>
                <c:formatCode>General</c:formatCode>
                <c:ptCount val="16"/>
                <c:pt idx="0">
                  <c:v>66.308599999999998</c:v>
                </c:pt>
                <c:pt idx="1">
                  <c:v>133.29900000000001</c:v>
                </c:pt>
                <c:pt idx="2">
                  <c:v>199.875</c:v>
                </c:pt>
                <c:pt idx="3">
                  <c:v>266.35700000000003</c:v>
                </c:pt>
                <c:pt idx="4">
                  <c:v>333.02800000000002</c:v>
                </c:pt>
                <c:pt idx="5">
                  <c:v>399.54899999999998</c:v>
                </c:pt>
                <c:pt idx="6">
                  <c:v>468.46499999999997</c:v>
                </c:pt>
                <c:pt idx="7">
                  <c:v>532.74699999999996</c:v>
                </c:pt>
                <c:pt idx="8">
                  <c:v>301.62200000000001</c:v>
                </c:pt>
                <c:pt idx="9">
                  <c:v>334.31400000000002</c:v>
                </c:pt>
                <c:pt idx="10">
                  <c:v>367.541</c:v>
                </c:pt>
                <c:pt idx="11">
                  <c:v>402.16399999999999</c:v>
                </c:pt>
                <c:pt idx="12">
                  <c:v>434</c:v>
                </c:pt>
                <c:pt idx="13">
                  <c:v>468.64600000000002</c:v>
                </c:pt>
                <c:pt idx="14">
                  <c:v>502.238</c:v>
                </c:pt>
                <c:pt idx="15">
                  <c:v>534.33399999999995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AC-4E86-9BF7-5760B466C856}"/>
            </c:ext>
          </c:extLst>
        </c:ser>
        <c:ser>
          <c:idx val="3"/>
          <c:order val="2"/>
          <c:tx>
            <c:v>MI300X_fp64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MI300X_vfma3_fp64!$E$2:$E$17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MI300X_vfma3_fp64!$K$2:$K$17</c:f>
              <c:numCache>
                <c:formatCode>General</c:formatCode>
                <c:ptCount val="16"/>
                <c:pt idx="0">
                  <c:v>53.1755</c:v>
                </c:pt>
                <c:pt idx="1">
                  <c:v>105.949</c:v>
                </c:pt>
                <c:pt idx="2">
                  <c:v>160.01599999999999</c:v>
                </c:pt>
                <c:pt idx="3">
                  <c:v>212.74700000000001</c:v>
                </c:pt>
                <c:pt idx="4">
                  <c:v>152.94499999999999</c:v>
                </c:pt>
                <c:pt idx="5">
                  <c:v>183.45099999999999</c:v>
                </c:pt>
                <c:pt idx="6">
                  <c:v>214.06800000000001</c:v>
                </c:pt>
                <c:pt idx="7">
                  <c:v>245.20500000000001</c:v>
                </c:pt>
                <c:pt idx="8">
                  <c:v>188.166</c:v>
                </c:pt>
                <c:pt idx="9">
                  <c:v>209.05799999999999</c:v>
                </c:pt>
                <c:pt idx="10">
                  <c:v>230.25</c:v>
                </c:pt>
                <c:pt idx="11">
                  <c:v>250.82400000000001</c:v>
                </c:pt>
                <c:pt idx="12">
                  <c:v>207.566</c:v>
                </c:pt>
                <c:pt idx="13">
                  <c:v>223.18199999999999</c:v>
                </c:pt>
                <c:pt idx="14">
                  <c:v>239.44499999999999</c:v>
                </c:pt>
                <c:pt idx="15">
                  <c:v>255.041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AC-4E86-9BF7-5760B466C856}"/>
            </c:ext>
          </c:extLst>
        </c:ser>
        <c:ser>
          <c:idx val="2"/>
          <c:order val="3"/>
          <c:tx>
            <c:v>MI325X_fp16</c:v>
          </c:tx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MI325X_vfma3_fp16!$E$2:$E$17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MI325X_vfma3_fp16!$K$2:$K$17</c:f>
              <c:numCache>
                <c:formatCode>General</c:formatCode>
                <c:ptCount val="16"/>
                <c:pt idx="0">
                  <c:v>33.481099999999998</c:v>
                </c:pt>
                <c:pt idx="1">
                  <c:v>67.015500000000003</c:v>
                </c:pt>
                <c:pt idx="2">
                  <c:v>100.508</c:v>
                </c:pt>
                <c:pt idx="3">
                  <c:v>133.99799999999999</c:v>
                </c:pt>
                <c:pt idx="4">
                  <c:v>83.826599999999999</c:v>
                </c:pt>
                <c:pt idx="5">
                  <c:v>100.577</c:v>
                </c:pt>
                <c:pt idx="6">
                  <c:v>117.339</c:v>
                </c:pt>
                <c:pt idx="7">
                  <c:v>134.05099999999999</c:v>
                </c:pt>
                <c:pt idx="8">
                  <c:v>100.595</c:v>
                </c:pt>
                <c:pt idx="9">
                  <c:v>111.774</c:v>
                </c:pt>
                <c:pt idx="10">
                  <c:v>122.941</c:v>
                </c:pt>
                <c:pt idx="11">
                  <c:v>134.05699999999999</c:v>
                </c:pt>
                <c:pt idx="12">
                  <c:v>108.928</c:v>
                </c:pt>
                <c:pt idx="13">
                  <c:v>117.34099999999999</c:v>
                </c:pt>
                <c:pt idx="14">
                  <c:v>125.718</c:v>
                </c:pt>
                <c:pt idx="15">
                  <c:v>134.036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AC-4E86-9BF7-5760B466C856}"/>
            </c:ext>
          </c:extLst>
        </c:ser>
        <c:ser>
          <c:idx val="1"/>
          <c:order val="4"/>
          <c:tx>
            <c:v>MI325X_fp32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MI325X_vfma3_fp32!$E$2:$E$17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MI325X_vfma3_fp32!$K$2:$K$17</c:f>
              <c:numCache>
                <c:formatCode>General</c:formatCode>
                <c:ptCount val="16"/>
                <c:pt idx="0">
                  <c:v>66.772800000000004</c:v>
                </c:pt>
                <c:pt idx="1">
                  <c:v>133.846</c:v>
                </c:pt>
                <c:pt idx="2">
                  <c:v>200.732</c:v>
                </c:pt>
                <c:pt idx="3">
                  <c:v>267.31299999999999</c:v>
                </c:pt>
                <c:pt idx="4">
                  <c:v>334.55200000000002</c:v>
                </c:pt>
                <c:pt idx="5">
                  <c:v>401.21800000000002</c:v>
                </c:pt>
                <c:pt idx="6">
                  <c:v>468.42099999999999</c:v>
                </c:pt>
                <c:pt idx="7">
                  <c:v>535.29399999999998</c:v>
                </c:pt>
                <c:pt idx="8">
                  <c:v>301.53199999999998</c:v>
                </c:pt>
                <c:pt idx="9">
                  <c:v>335.19200000000001</c:v>
                </c:pt>
                <c:pt idx="10">
                  <c:v>368.56700000000001</c:v>
                </c:pt>
                <c:pt idx="11">
                  <c:v>402.31799999999998</c:v>
                </c:pt>
                <c:pt idx="12">
                  <c:v>434.85</c:v>
                </c:pt>
                <c:pt idx="13">
                  <c:v>468.59800000000001</c:v>
                </c:pt>
                <c:pt idx="14">
                  <c:v>501.798</c:v>
                </c:pt>
                <c:pt idx="15">
                  <c:v>535.39499999999998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BAC-4E86-9BF7-5760B466C856}"/>
            </c:ext>
          </c:extLst>
        </c:ser>
        <c:ser>
          <c:idx val="0"/>
          <c:order val="5"/>
          <c:tx>
            <c:v>MI325X_fp64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MI325X_vfma3_fp64!$E$2:$E$17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MI325X_vfma3_fp64!$K$2:$K$17</c:f>
              <c:numCache>
                <c:formatCode>General</c:formatCode>
                <c:ptCount val="16"/>
                <c:pt idx="0">
                  <c:v>53.466799999999999</c:v>
                </c:pt>
                <c:pt idx="1">
                  <c:v>107.123</c:v>
                </c:pt>
                <c:pt idx="2">
                  <c:v>160.554</c:v>
                </c:pt>
                <c:pt idx="3">
                  <c:v>214.154</c:v>
                </c:pt>
                <c:pt idx="4">
                  <c:v>153.13900000000001</c:v>
                </c:pt>
                <c:pt idx="5">
                  <c:v>183.726</c:v>
                </c:pt>
                <c:pt idx="6">
                  <c:v>214.345</c:v>
                </c:pt>
                <c:pt idx="7">
                  <c:v>244.953</c:v>
                </c:pt>
                <c:pt idx="8">
                  <c:v>188.304</c:v>
                </c:pt>
                <c:pt idx="9">
                  <c:v>209.191</c:v>
                </c:pt>
                <c:pt idx="10">
                  <c:v>230.04599999999999</c:v>
                </c:pt>
                <c:pt idx="11">
                  <c:v>250.958</c:v>
                </c:pt>
                <c:pt idx="12">
                  <c:v>207.46199999999999</c:v>
                </c:pt>
                <c:pt idx="13">
                  <c:v>223.46700000000001</c:v>
                </c:pt>
                <c:pt idx="14">
                  <c:v>239.35599999999999</c:v>
                </c:pt>
                <c:pt idx="15">
                  <c:v>255.15700000000001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BAC-4E86-9BF7-5760B466C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Scheduled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 Wavefront per CU</a:t>
                </a:r>
                <a:endParaRPr lang="en-US" b="1">
                  <a:solidFill>
                    <a:sysClr val="windowText" lastClr="000000"/>
                  </a:solidFill>
                  <a:latin typeface="Encode Sans" pitchFamily="2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 Throughput (GFLOP/s)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v>MI300X_fp16_avg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D7D31"/>
              </a:solidFill>
              <a:ln w="9525">
                <a:noFill/>
              </a:ln>
              <a:effectLst/>
            </c:spPr>
          </c:marker>
          <c:xVal>
            <c:numRef>
              <c:f>MI300X_vfma2_fp16!$E$2:$E$17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MI300X_vfma2_fp16!$L$19:$L$34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39-4AA4-AEB8-091297BFD10E}"/>
            </c:ext>
          </c:extLst>
        </c:ser>
        <c:ser>
          <c:idx val="6"/>
          <c:order val="1"/>
          <c:tx>
            <c:v>MI300X_fp16_min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MI300X_vfma2_fp16!$N$19:$N$34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39-4AA4-AEB8-091297BFD10E}"/>
            </c:ext>
          </c:extLst>
        </c:ser>
        <c:ser>
          <c:idx val="7"/>
          <c:order val="2"/>
          <c:tx>
            <c:v>MI300X_fp16_max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MI300X_vfma2_fp16!$M$19:$M$34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39-4AA4-AEB8-091297BFD10E}"/>
            </c:ext>
          </c:extLst>
        </c:ser>
        <c:ser>
          <c:idx val="4"/>
          <c:order val="3"/>
          <c:tx>
            <c:v>MI300X_fp32_avg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39-4AA4-AEB8-091297BFD10E}"/>
            </c:ext>
          </c:extLst>
        </c:ser>
        <c:ser>
          <c:idx val="8"/>
          <c:order val="4"/>
          <c:tx>
            <c:v>MI300X_fp32_min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39-4AA4-AEB8-091297BFD10E}"/>
            </c:ext>
          </c:extLst>
        </c:ser>
        <c:ser>
          <c:idx val="9"/>
          <c:order val="5"/>
          <c:tx>
            <c:v>MI300X_fp32_max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39-4AA4-AEB8-091297BFD10E}"/>
            </c:ext>
          </c:extLst>
        </c:ser>
        <c:ser>
          <c:idx val="3"/>
          <c:order val="6"/>
          <c:tx>
            <c:v>MI300X_fp64_avg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MI300X_vfma2_fp64!$L$19:$L$34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39-4AA4-AEB8-091297BFD10E}"/>
            </c:ext>
          </c:extLst>
        </c:ser>
        <c:ser>
          <c:idx val="10"/>
          <c:order val="7"/>
          <c:tx>
            <c:v>MI300X_fp64_min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9-4AA4-AEB8-091297BFD10E}"/>
            </c:ext>
          </c:extLst>
        </c:ser>
        <c:ser>
          <c:idx val="11"/>
          <c:order val="8"/>
          <c:tx>
            <c:v>MI300X_fp64_max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39-4AA4-AEB8-091297BFD10E}"/>
            </c:ext>
          </c:extLst>
        </c:ser>
        <c:ser>
          <c:idx val="2"/>
          <c:order val="9"/>
          <c:tx>
            <c:v>MI325X_fp16_avg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MI325X_vfma2_fp16!$L$19:$L$34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39-4AA4-AEB8-091297BFD10E}"/>
            </c:ext>
          </c:extLst>
        </c:ser>
        <c:ser>
          <c:idx val="12"/>
          <c:order val="10"/>
          <c:tx>
            <c:v>MI325X_fp16_min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MI325X_vfma2_fp16!$N$19:$N$34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39-4AA4-AEB8-091297BFD10E}"/>
            </c:ext>
          </c:extLst>
        </c:ser>
        <c:ser>
          <c:idx val="13"/>
          <c:order val="11"/>
          <c:tx>
            <c:v>MI325X_fp16_max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MI325X_vfma2_fp16!$M$19:$M$34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139-4AA4-AEB8-091297BFD10E}"/>
            </c:ext>
          </c:extLst>
        </c:ser>
        <c:ser>
          <c:idx val="1"/>
          <c:order val="12"/>
          <c:tx>
            <c:v>MI325X_fp32_avg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139-4AA4-AEB8-091297BFD10E}"/>
            </c:ext>
          </c:extLst>
        </c:ser>
        <c:ser>
          <c:idx val="14"/>
          <c:order val="13"/>
          <c:tx>
            <c:v>MI325X_fp32_min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139-4AA4-AEB8-091297BFD10E}"/>
            </c:ext>
          </c:extLst>
        </c:ser>
        <c:ser>
          <c:idx val="15"/>
          <c:order val="14"/>
          <c:tx>
            <c:v>MI325X_fp32_max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139-4AA4-AEB8-091297BFD10E}"/>
            </c:ext>
          </c:extLst>
        </c:ser>
        <c:ser>
          <c:idx val="0"/>
          <c:order val="15"/>
          <c:tx>
            <c:v>MI325X_fp64_avg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MI325X_vfma2_fp64!$L$19:$L$34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139-4AA4-AEB8-091297BFD10E}"/>
            </c:ext>
          </c:extLst>
        </c:ser>
        <c:ser>
          <c:idx val="16"/>
          <c:order val="16"/>
          <c:tx>
            <c:v>MI325X_fp64_min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MI325X_vfma2_fp64!$N$19:$N$34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139-4AA4-AEB8-091297BFD10E}"/>
            </c:ext>
          </c:extLst>
        </c:ser>
        <c:ser>
          <c:idx val="17"/>
          <c:order val="17"/>
          <c:tx>
            <c:v>MI325X_fp64_max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139-4AA4-AEB8-091297BFD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Scheduled Wavefront per CU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32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Clock Cycle per Wavefront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4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6"/>
          <c:order val="0"/>
          <c:tx>
            <c:v>MI300X_fp16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MI300X_vfma2_fp16!$E$2:$E$17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MI300X_vfma2_fp16!$K$2:$K$17</c:f>
              <c:numCache>
                <c:formatCode>General</c:formatCode>
                <c:ptCount val="16"/>
                <c:pt idx="0">
                  <c:v>33.120899999999999</c:v>
                </c:pt>
                <c:pt idx="1">
                  <c:v>66.560699999999997</c:v>
                </c:pt>
                <c:pt idx="2">
                  <c:v>100.27800000000001</c:v>
                </c:pt>
                <c:pt idx="3">
                  <c:v>133.35599999999999</c:v>
                </c:pt>
                <c:pt idx="4">
                  <c:v>83.724100000000007</c:v>
                </c:pt>
                <c:pt idx="5">
                  <c:v>100.477</c:v>
                </c:pt>
                <c:pt idx="6">
                  <c:v>117.19799999999999</c:v>
                </c:pt>
                <c:pt idx="7">
                  <c:v>133.94300000000001</c:v>
                </c:pt>
                <c:pt idx="8">
                  <c:v>100.501</c:v>
                </c:pt>
                <c:pt idx="9">
                  <c:v>111.678</c:v>
                </c:pt>
                <c:pt idx="10">
                  <c:v>122.908</c:v>
                </c:pt>
                <c:pt idx="11">
                  <c:v>133.982</c:v>
                </c:pt>
                <c:pt idx="12">
                  <c:v>108.922</c:v>
                </c:pt>
                <c:pt idx="13">
                  <c:v>117.325</c:v>
                </c:pt>
                <c:pt idx="14">
                  <c:v>125.664</c:v>
                </c:pt>
                <c:pt idx="15">
                  <c:v>133.96799999999999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AC4-45AF-AD0E-503CA40C17C7}"/>
            </c:ext>
          </c:extLst>
        </c:ser>
        <c:ser>
          <c:idx val="7"/>
          <c:order val="1"/>
          <c:tx>
            <c:v>MI300X_fp32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MI300X_vfma2_fp32!$E$2:$E$17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MI300X_vfma2_fp32!$K$2:$K$17</c:f>
              <c:numCache>
                <c:formatCode>General</c:formatCode>
                <c:ptCount val="16"/>
                <c:pt idx="0">
                  <c:v>66.587999999999994</c:v>
                </c:pt>
                <c:pt idx="1">
                  <c:v>133.23500000000001</c:v>
                </c:pt>
                <c:pt idx="2">
                  <c:v>199.905</c:v>
                </c:pt>
                <c:pt idx="3">
                  <c:v>266.34300000000002</c:v>
                </c:pt>
                <c:pt idx="4">
                  <c:v>166.68799999999999</c:v>
                </c:pt>
                <c:pt idx="5">
                  <c:v>200.43700000000001</c:v>
                </c:pt>
                <c:pt idx="6">
                  <c:v>234.488</c:v>
                </c:pt>
                <c:pt idx="7">
                  <c:v>267.13299999999998</c:v>
                </c:pt>
                <c:pt idx="8">
                  <c:v>200.75399999999999</c:v>
                </c:pt>
                <c:pt idx="9">
                  <c:v>223.00899999999999</c:v>
                </c:pt>
                <c:pt idx="10">
                  <c:v>245.75</c:v>
                </c:pt>
                <c:pt idx="11">
                  <c:v>267.678</c:v>
                </c:pt>
                <c:pt idx="12">
                  <c:v>217.89099999999999</c:v>
                </c:pt>
                <c:pt idx="13">
                  <c:v>234.42</c:v>
                </c:pt>
                <c:pt idx="14">
                  <c:v>251.43899999999999</c:v>
                </c:pt>
                <c:pt idx="15">
                  <c:v>267.79399999999998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AC4-45AF-AD0E-503CA40C17C7}"/>
            </c:ext>
          </c:extLst>
        </c:ser>
        <c:ser>
          <c:idx val="8"/>
          <c:order val="2"/>
          <c:tx>
            <c:v>MI300X_fp64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MI300X_vfma2_fp64!$E$2:$E$17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MI300X_vfma2_fp64!$K$2:$K$17</c:f>
              <c:numCache>
                <c:formatCode>General</c:formatCode>
                <c:ptCount val="16"/>
                <c:pt idx="0">
                  <c:v>66.247399999999999</c:v>
                </c:pt>
                <c:pt idx="1">
                  <c:v>132.56</c:v>
                </c:pt>
                <c:pt idx="2">
                  <c:v>198.821</c:v>
                </c:pt>
                <c:pt idx="3">
                  <c:v>266.19400000000002</c:v>
                </c:pt>
                <c:pt idx="4">
                  <c:v>167.047</c:v>
                </c:pt>
                <c:pt idx="5">
                  <c:v>200.48400000000001</c:v>
                </c:pt>
                <c:pt idx="6">
                  <c:v>233.85599999999999</c:v>
                </c:pt>
                <c:pt idx="7">
                  <c:v>267.291</c:v>
                </c:pt>
                <c:pt idx="8">
                  <c:v>200.69900000000001</c:v>
                </c:pt>
                <c:pt idx="9">
                  <c:v>223.39</c:v>
                </c:pt>
                <c:pt idx="10">
                  <c:v>245.28</c:v>
                </c:pt>
                <c:pt idx="11">
                  <c:v>267.96499999999997</c:v>
                </c:pt>
                <c:pt idx="12">
                  <c:v>217.44200000000001</c:v>
                </c:pt>
                <c:pt idx="13">
                  <c:v>234.25</c:v>
                </c:pt>
                <c:pt idx="14">
                  <c:v>251.398</c:v>
                </c:pt>
                <c:pt idx="15">
                  <c:v>267.80700000000002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AC4-45AF-AD0E-503CA40C17C7}"/>
            </c:ext>
          </c:extLst>
        </c:ser>
        <c:ser>
          <c:idx val="9"/>
          <c:order val="3"/>
          <c:tx>
            <c:v>MI325X_fp16</c:v>
          </c:tx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MI325X_vfma2_fp16!$E$2:$E$17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MI325X_vfma2_fp16!$K$2:$K$17</c:f>
              <c:numCache>
                <c:formatCode>General</c:formatCode>
                <c:ptCount val="16"/>
                <c:pt idx="0">
                  <c:v>33.458799999999997</c:v>
                </c:pt>
                <c:pt idx="1">
                  <c:v>66.963899999999995</c:v>
                </c:pt>
                <c:pt idx="2">
                  <c:v>100.449</c:v>
                </c:pt>
                <c:pt idx="3">
                  <c:v>133.93799999999999</c:v>
                </c:pt>
                <c:pt idx="4">
                  <c:v>83.759799999999998</c:v>
                </c:pt>
                <c:pt idx="5">
                  <c:v>100.521</c:v>
                </c:pt>
                <c:pt idx="6">
                  <c:v>117.28</c:v>
                </c:pt>
                <c:pt idx="7">
                  <c:v>133.923</c:v>
                </c:pt>
                <c:pt idx="8">
                  <c:v>100.536</c:v>
                </c:pt>
                <c:pt idx="9">
                  <c:v>111.717</c:v>
                </c:pt>
                <c:pt idx="10">
                  <c:v>122.873</c:v>
                </c:pt>
                <c:pt idx="11">
                  <c:v>134.07599999999999</c:v>
                </c:pt>
                <c:pt idx="12">
                  <c:v>108.922</c:v>
                </c:pt>
                <c:pt idx="13">
                  <c:v>117.27500000000001</c:v>
                </c:pt>
                <c:pt idx="14">
                  <c:v>125.666</c:v>
                </c:pt>
                <c:pt idx="15">
                  <c:v>134.05500000000001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AC4-45AF-AD0E-503CA40C17C7}"/>
            </c:ext>
          </c:extLst>
        </c:ser>
        <c:ser>
          <c:idx val="10"/>
          <c:order val="4"/>
          <c:tx>
            <c:v>MI325X_fp32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MI325X_vfma2_fp32!$E$2:$E$17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MI325X_vfma2_fp32!$K$2:$K$17</c:f>
              <c:numCache>
                <c:formatCode>General</c:formatCode>
                <c:ptCount val="16"/>
                <c:pt idx="0">
                  <c:v>66.828699999999998</c:v>
                </c:pt>
                <c:pt idx="1">
                  <c:v>133.86199999999999</c:v>
                </c:pt>
                <c:pt idx="2">
                  <c:v>200.60300000000001</c:v>
                </c:pt>
                <c:pt idx="3">
                  <c:v>267.65600000000001</c:v>
                </c:pt>
                <c:pt idx="4">
                  <c:v>167.429</c:v>
                </c:pt>
                <c:pt idx="5">
                  <c:v>200.90899999999999</c:v>
                </c:pt>
                <c:pt idx="6">
                  <c:v>234.35400000000001</c:v>
                </c:pt>
                <c:pt idx="7">
                  <c:v>267.916</c:v>
                </c:pt>
                <c:pt idx="8">
                  <c:v>200.96700000000001</c:v>
                </c:pt>
                <c:pt idx="9">
                  <c:v>223.369</c:v>
                </c:pt>
                <c:pt idx="10">
                  <c:v>245.68100000000001</c:v>
                </c:pt>
                <c:pt idx="11">
                  <c:v>268.01299999999998</c:v>
                </c:pt>
                <c:pt idx="12">
                  <c:v>217.8</c:v>
                </c:pt>
                <c:pt idx="13">
                  <c:v>234.61199999999999</c:v>
                </c:pt>
                <c:pt idx="14">
                  <c:v>251.27199999999999</c:v>
                </c:pt>
                <c:pt idx="15">
                  <c:v>267.99200000000002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AC4-45AF-AD0E-503CA40C17C7}"/>
            </c:ext>
          </c:extLst>
        </c:ser>
        <c:ser>
          <c:idx val="11"/>
          <c:order val="5"/>
          <c:tx>
            <c:v>MI325X_fp64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MI325X_vfma2_fp64!$E$2:$E$17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MI325X_vfma2_fp64!$K$2:$K$17</c:f>
              <c:numCache>
                <c:formatCode>General</c:formatCode>
                <c:ptCount val="16"/>
                <c:pt idx="0">
                  <c:v>66.786699999999996</c:v>
                </c:pt>
                <c:pt idx="1">
                  <c:v>133.654</c:v>
                </c:pt>
                <c:pt idx="2">
                  <c:v>200.65</c:v>
                </c:pt>
                <c:pt idx="3">
                  <c:v>267.18700000000001</c:v>
                </c:pt>
                <c:pt idx="4">
                  <c:v>167.422</c:v>
                </c:pt>
                <c:pt idx="5">
                  <c:v>200.87299999999999</c:v>
                </c:pt>
                <c:pt idx="6">
                  <c:v>234.292</c:v>
                </c:pt>
                <c:pt idx="7">
                  <c:v>267.57</c:v>
                </c:pt>
                <c:pt idx="8">
                  <c:v>200.91800000000001</c:v>
                </c:pt>
                <c:pt idx="9">
                  <c:v>223.29400000000001</c:v>
                </c:pt>
                <c:pt idx="10">
                  <c:v>245.56399999999999</c:v>
                </c:pt>
                <c:pt idx="11">
                  <c:v>267.66399999999999</c:v>
                </c:pt>
                <c:pt idx="12">
                  <c:v>217.73500000000001</c:v>
                </c:pt>
                <c:pt idx="13">
                  <c:v>234.50800000000001</c:v>
                </c:pt>
                <c:pt idx="14">
                  <c:v>251.316</c:v>
                </c:pt>
                <c:pt idx="15">
                  <c:v>267.96699999999998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AC4-45AF-AD0E-503CA40C17C7}"/>
            </c:ext>
          </c:extLst>
        </c:ser>
        <c:ser>
          <c:idx val="5"/>
          <c:order val="6"/>
          <c:tx>
            <c:v>MI300X_fp16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MI300X_vfma1_fp16!$E$2:$E$17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MI300X_vfma1_fp16!$K$2:$K$17</c:f>
              <c:numCache>
                <c:formatCode>General</c:formatCode>
                <c:ptCount val="16"/>
                <c:pt idx="0">
                  <c:v>33.459800000000001</c:v>
                </c:pt>
                <c:pt idx="1">
                  <c:v>66.988900000000001</c:v>
                </c:pt>
                <c:pt idx="2">
                  <c:v>100.477</c:v>
                </c:pt>
                <c:pt idx="3">
                  <c:v>133.94800000000001</c:v>
                </c:pt>
                <c:pt idx="4">
                  <c:v>83.780100000000004</c:v>
                </c:pt>
                <c:pt idx="5">
                  <c:v>100.526</c:v>
                </c:pt>
                <c:pt idx="6">
                  <c:v>117.28100000000001</c:v>
                </c:pt>
                <c:pt idx="7">
                  <c:v>134.04599999999999</c:v>
                </c:pt>
                <c:pt idx="8">
                  <c:v>100.562</c:v>
                </c:pt>
                <c:pt idx="9">
                  <c:v>111.727</c:v>
                </c:pt>
                <c:pt idx="10">
                  <c:v>122.864</c:v>
                </c:pt>
                <c:pt idx="11">
                  <c:v>134.024</c:v>
                </c:pt>
                <c:pt idx="12">
                  <c:v>108.923</c:v>
                </c:pt>
                <c:pt idx="13">
                  <c:v>117.319</c:v>
                </c:pt>
                <c:pt idx="14">
                  <c:v>125.68300000000001</c:v>
                </c:pt>
                <c:pt idx="15">
                  <c:v>134.02799999999999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C4-45AF-AD0E-503CA40C17C7}"/>
            </c:ext>
          </c:extLst>
        </c:ser>
        <c:ser>
          <c:idx val="4"/>
          <c:order val="7"/>
          <c:tx>
            <c:v>MI300X_fp32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MI300X_vfma1_fp32!$K$2:$K$17</c:f>
              <c:numCache>
                <c:formatCode>General</c:formatCode>
                <c:ptCount val="16"/>
                <c:pt idx="0">
                  <c:v>53.485500000000002</c:v>
                </c:pt>
                <c:pt idx="1">
                  <c:v>107.11199999999999</c:v>
                </c:pt>
                <c:pt idx="2">
                  <c:v>160.67099999999999</c:v>
                </c:pt>
                <c:pt idx="3">
                  <c:v>214.143</c:v>
                </c:pt>
                <c:pt idx="4">
                  <c:v>153.13499999999999</c:v>
                </c:pt>
                <c:pt idx="5">
                  <c:v>183.78</c:v>
                </c:pt>
                <c:pt idx="6">
                  <c:v>214.40899999999999</c:v>
                </c:pt>
                <c:pt idx="7">
                  <c:v>244.91</c:v>
                </c:pt>
                <c:pt idx="8">
                  <c:v>188.28700000000001</c:v>
                </c:pt>
                <c:pt idx="9">
                  <c:v>209.27699999999999</c:v>
                </c:pt>
                <c:pt idx="10">
                  <c:v>230.221</c:v>
                </c:pt>
                <c:pt idx="11">
                  <c:v>250.91800000000001</c:v>
                </c:pt>
                <c:pt idx="12">
                  <c:v>207.489</c:v>
                </c:pt>
                <c:pt idx="13">
                  <c:v>223.44399999999999</c:v>
                </c:pt>
                <c:pt idx="14">
                  <c:v>239.40299999999999</c:v>
                </c:pt>
                <c:pt idx="15">
                  <c:v>255.34800000000001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C4-45AF-AD0E-503CA40C17C7}"/>
            </c:ext>
          </c:extLst>
        </c:ser>
        <c:ser>
          <c:idx val="3"/>
          <c:order val="8"/>
          <c:tx>
            <c:v>MI300X_fp64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MI300X_vfma1_fp64!$K$2:$K$17</c:f>
              <c:numCache>
                <c:formatCode>General</c:formatCode>
                <c:ptCount val="16"/>
                <c:pt idx="0">
                  <c:v>53.485799999999998</c:v>
                </c:pt>
                <c:pt idx="1">
                  <c:v>107.08799999999999</c:v>
                </c:pt>
                <c:pt idx="2">
                  <c:v>160.625</c:v>
                </c:pt>
                <c:pt idx="3">
                  <c:v>214.13399999999999</c:v>
                </c:pt>
                <c:pt idx="4">
                  <c:v>153.13800000000001</c:v>
                </c:pt>
                <c:pt idx="5">
                  <c:v>183.78899999999999</c:v>
                </c:pt>
                <c:pt idx="6">
                  <c:v>214.40299999999999</c:v>
                </c:pt>
                <c:pt idx="7">
                  <c:v>244.96799999999999</c:v>
                </c:pt>
                <c:pt idx="8">
                  <c:v>188.32599999999999</c:v>
                </c:pt>
                <c:pt idx="9">
                  <c:v>209.2</c:v>
                </c:pt>
                <c:pt idx="10">
                  <c:v>230.114</c:v>
                </c:pt>
                <c:pt idx="11">
                  <c:v>251.001</c:v>
                </c:pt>
                <c:pt idx="12">
                  <c:v>207.49100000000001</c:v>
                </c:pt>
                <c:pt idx="13">
                  <c:v>223.434</c:v>
                </c:pt>
                <c:pt idx="14">
                  <c:v>239.40199999999999</c:v>
                </c:pt>
                <c:pt idx="15">
                  <c:v>255.28800000000001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AC4-45AF-AD0E-503CA40C17C7}"/>
            </c:ext>
          </c:extLst>
        </c:ser>
        <c:ser>
          <c:idx val="2"/>
          <c:order val="9"/>
          <c:tx>
            <c:v>MI325X_fp16</c:v>
          </c:tx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MI325X_vfma1_fp16!$K$2:$K$17</c:f>
              <c:numCache>
                <c:formatCode>General</c:formatCode>
                <c:ptCount val="16"/>
                <c:pt idx="0">
                  <c:v>33.5167</c:v>
                </c:pt>
                <c:pt idx="1">
                  <c:v>67.089299999999994</c:v>
                </c:pt>
                <c:pt idx="2">
                  <c:v>100.66500000000001</c:v>
                </c:pt>
                <c:pt idx="3">
                  <c:v>134.12299999999999</c:v>
                </c:pt>
                <c:pt idx="4">
                  <c:v>83.896799999999999</c:v>
                </c:pt>
                <c:pt idx="5">
                  <c:v>100.706</c:v>
                </c:pt>
                <c:pt idx="6">
                  <c:v>117.47499999999999</c:v>
                </c:pt>
                <c:pt idx="7">
                  <c:v>134.25200000000001</c:v>
                </c:pt>
                <c:pt idx="8">
                  <c:v>100.71</c:v>
                </c:pt>
                <c:pt idx="9">
                  <c:v>111.92</c:v>
                </c:pt>
                <c:pt idx="10">
                  <c:v>123.087</c:v>
                </c:pt>
                <c:pt idx="11">
                  <c:v>134.239</c:v>
                </c:pt>
                <c:pt idx="12">
                  <c:v>109.123</c:v>
                </c:pt>
                <c:pt idx="13">
                  <c:v>117.52</c:v>
                </c:pt>
                <c:pt idx="14">
                  <c:v>125.9</c:v>
                </c:pt>
                <c:pt idx="15">
                  <c:v>134.23400000000001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AC4-45AF-AD0E-503CA40C17C7}"/>
            </c:ext>
          </c:extLst>
        </c:ser>
        <c:ser>
          <c:idx val="1"/>
          <c:order val="10"/>
          <c:tx>
            <c:v>MI325X_fp32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MI325X_vfma1_fp32!$K$2:$K$17</c:f>
              <c:numCache>
                <c:formatCode>General</c:formatCode>
                <c:ptCount val="16"/>
                <c:pt idx="0">
                  <c:v>53.557299999999998</c:v>
                </c:pt>
                <c:pt idx="1">
                  <c:v>107.31699999999999</c:v>
                </c:pt>
                <c:pt idx="2">
                  <c:v>160.86600000000001</c:v>
                </c:pt>
                <c:pt idx="3">
                  <c:v>214.62899999999999</c:v>
                </c:pt>
                <c:pt idx="4">
                  <c:v>153.411</c:v>
                </c:pt>
                <c:pt idx="5">
                  <c:v>184.09200000000001</c:v>
                </c:pt>
                <c:pt idx="6">
                  <c:v>214.774</c:v>
                </c:pt>
                <c:pt idx="7">
                  <c:v>245.511</c:v>
                </c:pt>
                <c:pt idx="8">
                  <c:v>188.51599999999999</c:v>
                </c:pt>
                <c:pt idx="9">
                  <c:v>209.52</c:v>
                </c:pt>
                <c:pt idx="10">
                  <c:v>230.477</c:v>
                </c:pt>
                <c:pt idx="11">
                  <c:v>251.352</c:v>
                </c:pt>
                <c:pt idx="12">
                  <c:v>207.816</c:v>
                </c:pt>
                <c:pt idx="13">
                  <c:v>223.762</c:v>
                </c:pt>
                <c:pt idx="14">
                  <c:v>239.73</c:v>
                </c:pt>
                <c:pt idx="15">
                  <c:v>255.78399999999999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AC4-45AF-AD0E-503CA40C17C7}"/>
            </c:ext>
          </c:extLst>
        </c:ser>
        <c:ser>
          <c:idx val="0"/>
          <c:order val="11"/>
          <c:tx>
            <c:v>MI325X_fp64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MI325X_vfma1_fp64!$K$2:$K$17</c:f>
              <c:numCache>
                <c:formatCode>General</c:formatCode>
                <c:ptCount val="16"/>
                <c:pt idx="0">
                  <c:v>53.5687</c:v>
                </c:pt>
                <c:pt idx="1">
                  <c:v>107.346</c:v>
                </c:pt>
                <c:pt idx="2">
                  <c:v>160.881</c:v>
                </c:pt>
                <c:pt idx="3">
                  <c:v>214.60599999999999</c:v>
                </c:pt>
                <c:pt idx="4">
                  <c:v>153.428</c:v>
                </c:pt>
                <c:pt idx="5">
                  <c:v>184.15700000000001</c:v>
                </c:pt>
                <c:pt idx="6">
                  <c:v>214.79499999999999</c:v>
                </c:pt>
                <c:pt idx="7">
                  <c:v>245.392</c:v>
                </c:pt>
                <c:pt idx="8">
                  <c:v>188.65899999999999</c:v>
                </c:pt>
                <c:pt idx="9">
                  <c:v>209.61199999999999</c:v>
                </c:pt>
                <c:pt idx="10">
                  <c:v>230.566</c:v>
                </c:pt>
                <c:pt idx="11">
                  <c:v>251.321</c:v>
                </c:pt>
                <c:pt idx="12">
                  <c:v>207.88300000000001</c:v>
                </c:pt>
                <c:pt idx="13">
                  <c:v>223.869</c:v>
                </c:pt>
                <c:pt idx="14">
                  <c:v>239.85900000000001</c:v>
                </c:pt>
                <c:pt idx="15">
                  <c:v>255.749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AC4-45AF-AD0E-503CA40C1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Scheduled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 Wavefront per CU</a:t>
                </a:r>
                <a:endParaRPr lang="en-US" b="1">
                  <a:solidFill>
                    <a:sysClr val="windowText" lastClr="000000"/>
                  </a:solidFill>
                  <a:latin typeface="Encode Sans" pitchFamily="2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Encode Sans" pitchFamily="2" charset="0"/>
                  </a:rPr>
                  <a:t> Throughput (GFLOP/s)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18"/>
          <c:order val="0"/>
          <c:tx>
            <c:v>MI300X_fp16_avg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MI300X_vfma2_fp16!$E$2:$E$17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MI300X_vfma2_fp16!$L$19:$L$34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9DFA-4D7F-9070-1E091D8E8227}"/>
            </c:ext>
          </c:extLst>
        </c:ser>
        <c:ser>
          <c:idx val="19"/>
          <c:order val="1"/>
          <c:tx>
            <c:v>MI300X_fp16_min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MI300X_vfma2_fp16!$E$2:$E$17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MI300X_vfma2_fp16!$N$19:$N$34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9DFA-4D7F-9070-1E091D8E8227}"/>
            </c:ext>
          </c:extLst>
        </c:ser>
        <c:ser>
          <c:idx val="20"/>
          <c:order val="2"/>
          <c:tx>
            <c:v>MI300X_fp16_max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MI300X_vfma2_fp16!$E$2:$E$17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MI300X_vfma2_fp16!$M$19:$M$34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9DFA-4D7F-9070-1E091D8E8227}"/>
            </c:ext>
          </c:extLst>
        </c:ser>
        <c:ser>
          <c:idx val="21"/>
          <c:order val="3"/>
          <c:tx>
            <c:v>MI300X_fp32_avg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MI300X_vfma2_fp32!$E$2:$E$17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9DFA-4D7F-9070-1E091D8E8227}"/>
            </c:ext>
          </c:extLst>
        </c:ser>
        <c:ser>
          <c:idx val="22"/>
          <c:order val="4"/>
          <c:tx>
            <c:v>MI300X_fp32_min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MI300X_vfma2_fp32!$E$2:$E$17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9DFA-4D7F-9070-1E091D8E8227}"/>
            </c:ext>
          </c:extLst>
        </c:ser>
        <c:ser>
          <c:idx val="23"/>
          <c:order val="5"/>
          <c:tx>
            <c:v>MI300X_fp32_max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MI300X_vfma2_fp32!$E$2:$E$17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9DFA-4D7F-9070-1E091D8E8227}"/>
            </c:ext>
          </c:extLst>
        </c:ser>
        <c:ser>
          <c:idx val="24"/>
          <c:order val="6"/>
          <c:tx>
            <c:v>MI300X_fp64_avg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MI300X_vfma2_fp64!$E$2:$E$17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MI300X_vfma2_fp64!$L$19:$L$34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9DFA-4D7F-9070-1E091D8E8227}"/>
            </c:ext>
          </c:extLst>
        </c:ser>
        <c:ser>
          <c:idx val="25"/>
          <c:order val="7"/>
          <c:tx>
            <c:v>MI300X_fp64_min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MI300X_vfma2_fp64!$E$2:$E$17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9DFA-4D7F-9070-1E091D8E8227}"/>
            </c:ext>
          </c:extLst>
        </c:ser>
        <c:ser>
          <c:idx val="26"/>
          <c:order val="8"/>
          <c:tx>
            <c:v>MI300X_fp64_max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MI300X_vfma2_fp64!$E$2:$E$17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MI300X_vfma2_fp64!$M$19:$M$34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9DFA-4D7F-9070-1E091D8E8227}"/>
            </c:ext>
          </c:extLst>
        </c:ser>
        <c:ser>
          <c:idx val="27"/>
          <c:order val="9"/>
          <c:tx>
            <c:v>MI325X_fp16_avg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MI325X_vfma2_fp16!$E$2:$E$17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MI325X_vfma2_fp16!$L$19:$L$34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9DFA-4D7F-9070-1E091D8E8227}"/>
            </c:ext>
          </c:extLst>
        </c:ser>
        <c:ser>
          <c:idx val="28"/>
          <c:order val="10"/>
          <c:tx>
            <c:v>MI325X_fp16_min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MI325X_vfma2_fp16!$E$2:$E$17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MI325X_vfma2_fp16!$N$19:$N$34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9DFA-4D7F-9070-1E091D8E8227}"/>
            </c:ext>
          </c:extLst>
        </c:ser>
        <c:ser>
          <c:idx val="29"/>
          <c:order val="11"/>
          <c:tx>
            <c:v>MI325X_fp16_max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MI325X_vfma2_fp16!$E$2:$E$17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MI325X_vfma2_fp16!$M$19:$M$34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9DFA-4D7F-9070-1E091D8E8227}"/>
            </c:ext>
          </c:extLst>
        </c:ser>
        <c:ser>
          <c:idx val="30"/>
          <c:order val="12"/>
          <c:tx>
            <c:v>MI325X_fp32_avg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MI325X_vfma2_fp32!$E$2:$E$17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MI325X_vfma2_fp32!$L$19:$L$34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9DFA-4D7F-9070-1E091D8E8227}"/>
            </c:ext>
          </c:extLst>
        </c:ser>
        <c:ser>
          <c:idx val="31"/>
          <c:order val="13"/>
          <c:tx>
            <c:v>MI325X_fp32_min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MI325X_vfma2_fp32!$E$2:$E$17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MI325X_vfma2_fp32!$N$19:$N$34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9DFA-4D7F-9070-1E091D8E8227}"/>
            </c:ext>
          </c:extLst>
        </c:ser>
        <c:ser>
          <c:idx val="32"/>
          <c:order val="14"/>
          <c:tx>
            <c:v>MI325X_fp32_max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MI325X_vfma2_fp32!$E$2:$E$17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MI325X_vfma2_fp32!$M$19:$M$34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9DFA-4D7F-9070-1E091D8E8227}"/>
            </c:ext>
          </c:extLst>
        </c:ser>
        <c:ser>
          <c:idx val="33"/>
          <c:order val="15"/>
          <c:tx>
            <c:v>MI325X_fp64_avg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MI325X_vfma2_fp64!$E$2:$E$17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MI325X_vfma2_fp64!$L$19:$L$34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9DFA-4D7F-9070-1E091D8E8227}"/>
            </c:ext>
          </c:extLst>
        </c:ser>
        <c:ser>
          <c:idx val="34"/>
          <c:order val="16"/>
          <c:tx>
            <c:v>MI325X_fp64_min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MI325X_vfma2_fp64!$E$2:$E$17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MI325X_vfma2_fp64!$N$19:$N$34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9DFA-4D7F-9070-1E091D8E8227}"/>
            </c:ext>
          </c:extLst>
        </c:ser>
        <c:ser>
          <c:idx val="35"/>
          <c:order val="17"/>
          <c:tx>
            <c:v>MI325X_fp64_max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MI325X_vfma2_fp64!$E$2:$E$17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MI325X_vfma2_fp64!$M$19:$M$34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9DFA-4D7F-9070-1E091D8E8227}"/>
            </c:ext>
          </c:extLst>
        </c:ser>
        <c:ser>
          <c:idx val="5"/>
          <c:order val="18"/>
          <c:tx>
            <c:v>MI300X_fp16_avg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D7D31"/>
              </a:solidFill>
              <a:ln w="9525">
                <a:noFill/>
              </a:ln>
              <a:effectLst/>
            </c:spPr>
          </c:marker>
          <c:xVal>
            <c:numRef>
              <c:f>MI300X_vfma1_fp16!$E$2:$E$17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MI300X_vfma1_fp16!$L$19:$L$34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DFA-4D7F-9070-1E091D8E8227}"/>
            </c:ext>
          </c:extLst>
        </c:ser>
        <c:ser>
          <c:idx val="6"/>
          <c:order val="19"/>
          <c:tx>
            <c:v>MI300X_fp16_min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MI300X_vfma1_fp16!$N$19:$N$34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DFA-4D7F-9070-1E091D8E8227}"/>
            </c:ext>
          </c:extLst>
        </c:ser>
        <c:ser>
          <c:idx val="7"/>
          <c:order val="20"/>
          <c:tx>
            <c:v>MI300X_fp16_max</c:v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MI300X_vfma1_fp16!$E$2:$E$17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MI300X_vfma1_fp16!$M$19:$M$34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DFA-4D7F-9070-1E091D8E8227}"/>
            </c:ext>
          </c:extLst>
        </c:ser>
        <c:ser>
          <c:idx val="4"/>
          <c:order val="21"/>
          <c:tx>
            <c:v>MI300X_fp32_avg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MI300X_vfma1_fp32!$E$2:$E$17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MI300X_vfma1_fp32!$L$19:$L$34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DFA-4D7F-9070-1E091D8E8227}"/>
            </c:ext>
          </c:extLst>
        </c:ser>
        <c:ser>
          <c:idx val="8"/>
          <c:order val="22"/>
          <c:tx>
            <c:v>MI300X_fp32_min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MI300X_vfma1_fp32!$N$19:$N$34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DFA-4D7F-9070-1E091D8E8227}"/>
            </c:ext>
          </c:extLst>
        </c:ser>
        <c:ser>
          <c:idx val="9"/>
          <c:order val="23"/>
          <c:tx>
            <c:v>MI300X_fp32_max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MI300X_vfma1_fp32!$E$2:$E$17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MI300X_vfma1_fp32!$M$19:$M$34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9DFA-4D7F-9070-1E091D8E8227}"/>
            </c:ext>
          </c:extLst>
        </c:ser>
        <c:ser>
          <c:idx val="3"/>
          <c:order val="24"/>
          <c:tx>
            <c:v>MI300X_fp64_avg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MI300X_vfma1_fp64!$E$2:$E$17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MI300X_vfma1_fp64!$L$19:$L$34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9DFA-4D7F-9070-1E091D8E8227}"/>
            </c:ext>
          </c:extLst>
        </c:ser>
        <c:ser>
          <c:idx val="10"/>
          <c:order val="25"/>
          <c:tx>
            <c:v>MI300X_fp64_min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MI300X_vfma1_fp64!$M$19:$M$34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9DFA-4D7F-9070-1E091D8E8227}"/>
            </c:ext>
          </c:extLst>
        </c:ser>
        <c:ser>
          <c:idx val="11"/>
          <c:order val="26"/>
          <c:tx>
            <c:v>MI300X_fp64_max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MI300X_vfma1_fp64!$E$2:$E$17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MI300X_vfma1_fp64!$M$19:$M$34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9DFA-4D7F-9070-1E091D8E8227}"/>
            </c:ext>
          </c:extLst>
        </c:ser>
        <c:ser>
          <c:idx val="2"/>
          <c:order val="27"/>
          <c:tx>
            <c:v>MI325X_fp16_avg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MI325X_vfma1_fp16!$E$2:$E$17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MI325X_vfma1_fp16!$L$19:$L$34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9DFA-4D7F-9070-1E091D8E8227}"/>
            </c:ext>
          </c:extLst>
        </c:ser>
        <c:ser>
          <c:idx val="12"/>
          <c:order val="28"/>
          <c:tx>
            <c:v>MI325X_fp16_min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MI325X_vfma1_fp16!$N$19:$N$34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9DFA-4D7F-9070-1E091D8E8227}"/>
            </c:ext>
          </c:extLst>
        </c:ser>
        <c:ser>
          <c:idx val="13"/>
          <c:order val="29"/>
          <c:tx>
            <c:v>MI325X_fp16_max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MI325X_vfma1_fp16!$E$2:$E$17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MI325X_vfma1_fp16!$M$19:$M$34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9DFA-4D7F-9070-1E091D8E8227}"/>
            </c:ext>
          </c:extLst>
        </c:ser>
        <c:ser>
          <c:idx val="1"/>
          <c:order val="30"/>
          <c:tx>
            <c:v>MI325X_fp32_avg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MI325X_vfma1_fp32!$E$2:$E$17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MI325X_vfma1_fp32!$L$19:$L$34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9DFA-4D7F-9070-1E091D8E8227}"/>
            </c:ext>
          </c:extLst>
        </c:ser>
        <c:ser>
          <c:idx val="14"/>
          <c:order val="31"/>
          <c:tx>
            <c:v>MI325X_fp32_min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MI325X_vfma1_fp32!$N$19:$N$34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9DFA-4D7F-9070-1E091D8E8227}"/>
            </c:ext>
          </c:extLst>
        </c:ser>
        <c:ser>
          <c:idx val="15"/>
          <c:order val="32"/>
          <c:tx>
            <c:v>MI325X_fp32_max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MI325X_vfma1_fp32!$E$2:$E$17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MI325X_vfma1_fp32!$M$19:$M$34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9DFA-4D7F-9070-1E091D8E8227}"/>
            </c:ext>
          </c:extLst>
        </c:ser>
        <c:ser>
          <c:idx val="0"/>
          <c:order val="33"/>
          <c:tx>
            <c:v>MI325X_fp64_avg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MI325X_vfma1_fp64!$E$2:$E$17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MI325X_vfma1_fp64!$L$19:$L$34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9DFA-4D7F-9070-1E091D8E8227}"/>
            </c:ext>
          </c:extLst>
        </c:ser>
        <c:ser>
          <c:idx val="16"/>
          <c:order val="34"/>
          <c:tx>
            <c:v>MI325X_fp64_min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MI325X_vfma1_fp64!$N$19:$N$34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9DFA-4D7F-9070-1E091D8E8227}"/>
            </c:ext>
          </c:extLst>
        </c:ser>
        <c:ser>
          <c:idx val="17"/>
          <c:order val="35"/>
          <c:tx>
            <c:v>MI325X_fp64_max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MI325X_vfma1_fp64!$E$2:$E$17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MI325X_vfma1_fp64!$M$19:$M$34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9DFA-4D7F-9070-1E091D8E8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4176"/>
        <c:axId val="834802736"/>
      </c:scatterChart>
      <c:valAx>
        <c:axId val="834804176"/>
        <c:scaling>
          <c:orientation val="minMax"/>
          <c:max val="16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Number of Scheduled Wavefront per CU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2736"/>
        <c:crosses val="autoZero"/>
        <c:crossBetween val="midCat"/>
        <c:majorUnit val="4"/>
        <c:minorUnit val="1"/>
      </c:valAx>
      <c:valAx>
        <c:axId val="834802736"/>
        <c:scaling>
          <c:orientation val="minMax"/>
          <c:max val="32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Encode Sans" pitchFamily="2" charset="0"/>
                  </a:rPr>
                  <a:t>Clock Cycle per Wavefront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Encode San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Encode Sans" pitchFamily="2" charset="0"/>
                <a:ea typeface="+mn-ea"/>
                <a:cs typeface="+mn-cs"/>
              </a:defRPr>
            </a:pPr>
            <a:endParaRPr lang="en-US"/>
          </a:p>
        </c:txPr>
        <c:crossAx val="834804176"/>
        <c:crosses val="autoZero"/>
        <c:crossBetween val="midCat"/>
        <c:majorUnit val="4"/>
        <c:minorUnit val="1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278043</xdr:colOff>
      <xdr:row>4</xdr:row>
      <xdr:rowOff>127000</xdr:rowOff>
    </xdr:from>
    <xdr:to>
      <xdr:col>35</xdr:col>
      <xdr:colOff>392547</xdr:colOff>
      <xdr:row>24</xdr:row>
      <xdr:rowOff>17318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EB91B-4DA5-42F6-B2FE-6C7D3C3EB1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288636</xdr:colOff>
      <xdr:row>23</xdr:row>
      <xdr:rowOff>69273</xdr:rowOff>
    </xdr:from>
    <xdr:to>
      <xdr:col>35</xdr:col>
      <xdr:colOff>403140</xdr:colOff>
      <xdr:row>42</xdr:row>
      <xdr:rowOff>144319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178D73-FD38-4B4F-AB8B-18EAD445E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5</xdr:row>
      <xdr:rowOff>0</xdr:rowOff>
    </xdr:from>
    <xdr:to>
      <xdr:col>42</xdr:col>
      <xdr:colOff>114503</xdr:colOff>
      <xdr:row>24</xdr:row>
      <xdr:rowOff>75933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D36C3EF-68CB-47AD-9CDA-8390500B0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10593</xdr:colOff>
      <xdr:row>23</xdr:row>
      <xdr:rowOff>127888</xdr:rowOff>
    </xdr:from>
    <xdr:to>
      <xdr:col>42</xdr:col>
      <xdr:colOff>125096</xdr:colOff>
      <xdr:row>43</xdr:row>
      <xdr:rowOff>17318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B2ED173-FD50-415D-9DA8-05EDBCC2A3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0</xdr:colOff>
      <xdr:row>5</xdr:row>
      <xdr:rowOff>0</xdr:rowOff>
    </xdr:from>
    <xdr:to>
      <xdr:col>49</xdr:col>
      <xdr:colOff>114503</xdr:colOff>
      <xdr:row>24</xdr:row>
      <xdr:rowOff>75933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70342C-9CD7-4440-BA50-EDD4B20FA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80433</xdr:colOff>
      <xdr:row>24</xdr:row>
      <xdr:rowOff>0</xdr:rowOff>
    </xdr:from>
    <xdr:to>
      <xdr:col>49</xdr:col>
      <xdr:colOff>194936</xdr:colOff>
      <xdr:row>43</xdr:row>
      <xdr:rowOff>75697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FF96105-9474-4A21-903B-1E605C1130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317501</xdr:colOff>
      <xdr:row>4</xdr:row>
      <xdr:rowOff>127000</xdr:rowOff>
    </xdr:from>
    <xdr:to>
      <xdr:col>28</xdr:col>
      <xdr:colOff>432004</xdr:colOff>
      <xdr:row>24</xdr:row>
      <xdr:rowOff>17318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ECCE762-9D0B-4DF7-BEC2-EF156DBF5C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381001</xdr:colOff>
      <xdr:row>24</xdr:row>
      <xdr:rowOff>0</xdr:rowOff>
    </xdr:from>
    <xdr:to>
      <xdr:col>28</xdr:col>
      <xdr:colOff>495504</xdr:colOff>
      <xdr:row>43</xdr:row>
      <xdr:rowOff>75047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EEA88A1-7ACE-497C-B766-683E01803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475545</xdr:colOff>
      <xdr:row>5</xdr:row>
      <xdr:rowOff>50800</xdr:rowOff>
    </xdr:from>
    <xdr:to>
      <xdr:col>15</xdr:col>
      <xdr:colOff>590048</xdr:colOff>
      <xdr:row>24</xdr:row>
      <xdr:rowOff>131618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995B576-4CE6-4EC9-BF32-612FD548AA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510822</xdr:colOff>
      <xdr:row>24</xdr:row>
      <xdr:rowOff>114300</xdr:rowOff>
    </xdr:from>
    <xdr:to>
      <xdr:col>16</xdr:col>
      <xdr:colOff>15725</xdr:colOff>
      <xdr:row>43</xdr:row>
      <xdr:rowOff>189347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E6056A6-9132-4288-BDAE-97865D50E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114300</xdr:colOff>
      <xdr:row>5</xdr:row>
      <xdr:rowOff>76200</xdr:rowOff>
    </xdr:from>
    <xdr:to>
      <xdr:col>22</xdr:col>
      <xdr:colOff>228804</xdr:colOff>
      <xdr:row>24</xdr:row>
      <xdr:rowOff>149962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D87A79C-ED59-4BC5-8B7A-E0E8A2001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241300</xdr:colOff>
      <xdr:row>25</xdr:row>
      <xdr:rowOff>83255</xdr:rowOff>
    </xdr:from>
    <xdr:to>
      <xdr:col>22</xdr:col>
      <xdr:colOff>355802</xdr:colOff>
      <xdr:row>44</xdr:row>
      <xdr:rowOff>158301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833F49B-2198-4486-91E7-83386C9D2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239889</xdr:colOff>
      <xdr:row>5</xdr:row>
      <xdr:rowOff>14112</xdr:rowOff>
    </xdr:from>
    <xdr:to>
      <xdr:col>8</xdr:col>
      <xdr:colOff>354393</xdr:colOff>
      <xdr:row>24</xdr:row>
      <xdr:rowOff>87874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FCA2801-C053-41CB-8218-DFAD7AA7C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0</xdr:colOff>
      <xdr:row>26</xdr:row>
      <xdr:rowOff>0</xdr:rowOff>
    </xdr:from>
    <xdr:to>
      <xdr:col>9</xdr:col>
      <xdr:colOff>114503</xdr:colOff>
      <xdr:row>45</xdr:row>
      <xdr:rowOff>75047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050CF3E-1D94-4A3B-8EE8-F06FCD265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0</xdr:colOff>
      <xdr:row>59</xdr:row>
      <xdr:rowOff>0</xdr:rowOff>
    </xdr:from>
    <xdr:to>
      <xdr:col>8</xdr:col>
      <xdr:colOff>152400</xdr:colOff>
      <xdr:row>71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DBB674-EA95-4D6F-9971-B5F747C57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114300</xdr:colOff>
      <xdr:row>59</xdr:row>
      <xdr:rowOff>0</xdr:rowOff>
    </xdr:from>
    <xdr:to>
      <xdr:col>14</xdr:col>
      <xdr:colOff>266700</xdr:colOff>
      <xdr:row>71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DC948BB-E469-4FB8-8118-F70D375D5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542925</xdr:colOff>
      <xdr:row>75</xdr:row>
      <xdr:rowOff>38100</xdr:rowOff>
    </xdr:from>
    <xdr:to>
      <xdr:col>8</xdr:col>
      <xdr:colOff>85725</xdr:colOff>
      <xdr:row>87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787926A-1EFA-4D76-BB9D-B6ADE25AF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152400</xdr:colOff>
      <xdr:row>75</xdr:row>
      <xdr:rowOff>85725</xdr:rowOff>
    </xdr:from>
    <xdr:to>
      <xdr:col>14</xdr:col>
      <xdr:colOff>304800</xdr:colOff>
      <xdr:row>87</xdr:row>
      <xdr:rowOff>85725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9190553-9976-47E6-9E57-8354D3E68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514350</xdr:colOff>
      <xdr:row>88</xdr:row>
      <xdr:rowOff>0</xdr:rowOff>
    </xdr:from>
    <xdr:to>
      <xdr:col>8</xdr:col>
      <xdr:colOff>57150</xdr:colOff>
      <xdr:row>100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07A51C2-BEBA-4A35-85B0-C40A355101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228600</xdr:colOff>
      <xdr:row>87</xdr:row>
      <xdr:rowOff>152400</xdr:rowOff>
    </xdr:from>
    <xdr:to>
      <xdr:col>14</xdr:col>
      <xdr:colOff>381000</xdr:colOff>
      <xdr:row>99</xdr:row>
      <xdr:rowOff>152400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CF7EB09-9135-445A-8193-94C58A6CC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0</xdr:colOff>
      <xdr:row>103</xdr:row>
      <xdr:rowOff>0</xdr:rowOff>
    </xdr:from>
    <xdr:to>
      <xdr:col>8</xdr:col>
      <xdr:colOff>152400</xdr:colOff>
      <xdr:row>115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BD19545-EBDB-4961-B3F8-2CDF00726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248718</xdr:colOff>
      <xdr:row>102</xdr:row>
      <xdr:rowOff>146938</xdr:rowOff>
    </xdr:from>
    <xdr:to>
      <xdr:col>14</xdr:col>
      <xdr:colOff>401118</xdr:colOff>
      <xdr:row>114</xdr:row>
      <xdr:rowOff>146938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771DB77B-8CC7-4D71-9D4A-4CD66EEBC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49308-2A11-4419-95B2-467DC17C11FC}">
  <sheetPr>
    <tabColor rgb="FF0070C0"/>
  </sheetPr>
  <dimension ref="A1:DY81"/>
  <sheetViews>
    <sheetView workbookViewId="0">
      <selection activeCell="K17" sqref="K17"/>
    </sheetView>
  </sheetViews>
  <sheetFormatPr defaultRowHeight="15" x14ac:dyDescent="0.25"/>
  <cols>
    <col min="8" max="8" width="11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81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1743263150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128</v>
      </c>
      <c r="J2">
        <v>2070.4499999999998</v>
      </c>
      <c r="K2">
        <v>33.1905</v>
      </c>
      <c r="L2" s="1">
        <v>4308550000</v>
      </c>
      <c r="M2">
        <v>4308548127</v>
      </c>
      <c r="N2">
        <v>4308548127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2100.125</v>
      </c>
      <c r="Q2" s="2">
        <f ca="1">AVERAGEIFS($DV$2:INDIRECT(ADDRESS($Y$1,COLUMN($DV$2),1,1)),$AA$2:INDIRECT(ADDRESS($Y$1,COLUMN($AA$2),1,1)),"&gt;="&amp;A2,$AA$2:INDIRECT(ADDRESS($Y$1,COLUMN($AA$2),1,1)),"&lt;"&amp;A3)</f>
        <v>2100.125</v>
      </c>
      <c r="R2" s="2">
        <f ca="1">_xlfn.MAXIFS($DV$2:INDIRECT(ADDRESS($Y$1,COLUMN($DV$2),1,1)),$AA$2:INDIRECT(ADDRESS($Y$1,COLUMN($AA$2),1,1)),"&gt;="&amp;A2,$AA$2:INDIRECT(ADDRESS($Y$1,COLUMN($AA$2),1,1)),"&lt;"&amp;A3)</f>
        <v>2100.125</v>
      </c>
      <c r="S2">
        <f ca="1">_xlfn.MINIFS($DT$2:INDIRECT(ADDRESS($Y$1,COLUMN($DT$2),1,1)),$AA$2:INDIRECT(ADDRESS($Y$1,COLUMN($AA$2),1,1)),"&gt;="&amp;A2,$AA$2:INDIRECT(ADDRESS($Y$1,COLUMN($AA$2),1,1)),"&lt;"&amp;A3)</f>
        <v>219</v>
      </c>
      <c r="T2">
        <f ca="1">AVERAGEIFS($DT$2:INDIRECT(ADDRESS($Y$1,COLUMN($DT$2),1,1)),$AA$2:INDIRECT(ADDRESS($Y$1,COLUMN($AA$2),1,1)),"&gt;="&amp;A2,$AA$2:INDIRECT(ADDRESS($Y$1,COLUMN($AA$2),1,1)),"&lt;"&amp;A3)</f>
        <v>219</v>
      </c>
      <c r="U2">
        <f ca="1">_xlfn.MAXIFS($DT$2:INDIRECT(ADDRESS($Y$1,COLUMN($DT$2),1,1)),$AA$2:INDIRECT(ADDRESS($Y$1,COLUMN($AA$2),1,1)),"&gt;="&amp;A2,$AA$2:INDIRECT(ADDRESS($Y$1,COLUMN($AA$2),1,1)),"&lt;"&amp;A3)</f>
        <v>219</v>
      </c>
      <c r="V2">
        <f ca="1">T2*J2/1000</f>
        <v>453.42854999999997</v>
      </c>
      <c r="W2">
        <f ca="1">V2/H2</f>
        <v>6.5982538217213001E-9</v>
      </c>
      <c r="AA2">
        <v>1743263138</v>
      </c>
      <c r="AB2">
        <v>0</v>
      </c>
      <c r="AC2">
        <v>136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144</v>
      </c>
      <c r="AK2">
        <v>2100</v>
      </c>
      <c r="AL2" t="s">
        <v>112</v>
      </c>
      <c r="AM2" t="s">
        <v>112</v>
      </c>
      <c r="AN2">
        <v>132</v>
      </c>
      <c r="AO2">
        <v>144</v>
      </c>
      <c r="AP2">
        <v>2100</v>
      </c>
      <c r="AQ2" t="s">
        <v>112</v>
      </c>
      <c r="AR2" t="s">
        <v>111</v>
      </c>
      <c r="AS2">
        <v>131</v>
      </c>
      <c r="AT2">
        <v>144</v>
      </c>
      <c r="AU2">
        <v>2100</v>
      </c>
      <c r="AV2" t="s">
        <v>112</v>
      </c>
      <c r="AW2" t="s">
        <v>111</v>
      </c>
      <c r="AX2">
        <v>132</v>
      </c>
      <c r="AY2">
        <v>144</v>
      </c>
      <c r="AZ2">
        <v>2100</v>
      </c>
      <c r="BA2" t="s">
        <v>112</v>
      </c>
      <c r="BB2" t="s">
        <v>111</v>
      </c>
      <c r="BC2">
        <v>131</v>
      </c>
      <c r="BD2">
        <v>144</v>
      </c>
      <c r="BE2">
        <v>2100</v>
      </c>
      <c r="BF2" t="s">
        <v>112</v>
      </c>
      <c r="BG2" t="s">
        <v>111</v>
      </c>
      <c r="BH2">
        <v>132</v>
      </c>
      <c r="BI2">
        <v>144</v>
      </c>
      <c r="BJ2">
        <v>2100</v>
      </c>
      <c r="BK2" t="s">
        <v>112</v>
      </c>
      <c r="BL2" t="s">
        <v>111</v>
      </c>
      <c r="BM2">
        <v>131</v>
      </c>
      <c r="BN2">
        <v>144</v>
      </c>
      <c r="BO2">
        <v>2100</v>
      </c>
      <c r="BP2" t="s">
        <v>112</v>
      </c>
      <c r="BQ2" t="s">
        <v>111</v>
      </c>
      <c r="BR2">
        <v>132</v>
      </c>
      <c r="BS2">
        <v>144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41</v>
      </c>
      <c r="DR2">
        <v>32</v>
      </c>
      <c r="DT2">
        <f t="shared" ref="DT2:DT33" si="0">AC2</f>
        <v>136</v>
      </c>
      <c r="DU2">
        <f t="shared" ref="DU2:DU33" si="1">MIN(AI2,AN2,AS2,AX2,BC2,BH2,BM2,BR2)</f>
        <v>131</v>
      </c>
      <c r="DV2">
        <f t="shared" ref="DV2:DV33" si="2">AVERAGE(AI2,AN2,AS2,AX2,BC2,BH2,BM2,BR2)</f>
        <v>132.875</v>
      </c>
      <c r="DW2">
        <f t="shared" ref="DW2:DW33" si="3">MAX(AI2,AN2,AS2,AX2,BC2,BH2,BM2,BR2)</f>
        <v>142</v>
      </c>
      <c r="DX2">
        <f t="shared" ref="DX2:DX33" si="4">DQ2</f>
        <v>41</v>
      </c>
      <c r="DY2">
        <f t="shared" ref="DY2:DY33" si="5">DR2</f>
        <v>32</v>
      </c>
    </row>
    <row r="3" spans="1:129" x14ac:dyDescent="0.25">
      <c r="A3">
        <v>1743263152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256</v>
      </c>
      <c r="J3">
        <v>2069.44</v>
      </c>
      <c r="K3">
        <v>66.413600000000002</v>
      </c>
      <c r="L3" s="1">
        <v>4307040000</v>
      </c>
      <c r="M3">
        <v>4307038887</v>
      </c>
      <c r="N3">
        <v>4307038852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2030.875</v>
      </c>
      <c r="Q3" s="2">
        <f ca="1">AVERAGEIFS($DV$2:INDIRECT(ADDRESS($Y$1,COLUMN($DV$2),1,1)),$AA$2:INDIRECT(ADDRESS($Y$1,COLUMN($AA$2),1,1)),"&gt;="&amp;A3,$AA$2:INDIRECT(ADDRESS($Y$1,COLUMN($AA$2),1,1)),"&lt;"&amp;A4)</f>
        <v>2065.75</v>
      </c>
      <c r="R3" s="2">
        <f ca="1">_xlfn.MAXIFS($DV$2:INDIRECT(ADDRESS($Y$1,COLUMN($DV$2),1,1)),$AA$2:INDIRECT(ADDRESS($Y$1,COLUMN($AA$2),1,1)),"&gt;="&amp;A3,$AA$2:INDIRECT(ADDRESS($Y$1,COLUMN($AA$2),1,1)),"&lt;"&amp;A4)</f>
        <v>2100.625</v>
      </c>
      <c r="S3">
        <f ca="1">_xlfn.MINIFS($DT$2:INDIRECT(ADDRESS($Y$1,COLUMN($DT$2),1,1)),$AA$2:INDIRECT(ADDRESS($Y$1,COLUMN($AA$2),1,1)),"&gt;="&amp;A3,$AA$2:INDIRECT(ADDRESS($Y$1,COLUMN($AA$2),1,1)),"&lt;"&amp;A4)</f>
        <v>218</v>
      </c>
      <c r="T3">
        <f ca="1">AVERAGEIFS($DT$2:INDIRECT(ADDRESS($Y$1,COLUMN($DT$2),1,1)),$AA$2:INDIRECT(ADDRESS($Y$1,COLUMN($AA$2),1,1)),"&gt;="&amp;A3,$AA$2:INDIRECT(ADDRESS($Y$1,COLUMN($AA$2),1,1)),"&lt;"&amp;A4)</f>
        <v>219</v>
      </c>
      <c r="U3">
        <f ca="1">_xlfn.MAXIFS($DT$2:INDIRECT(ADDRESS($Y$1,COLUMN($DT$2),1,1)),$AA$2:INDIRECT(ADDRESS($Y$1,COLUMN($AA$2),1,1)),"&gt;="&amp;A3,$AA$2:INDIRECT(ADDRESS($Y$1,COLUMN($AA$2),1,1)),"&lt;"&amp;A4)</f>
        <v>220</v>
      </c>
      <c r="V3">
        <f t="shared" ref="V3:V17" ca="1" si="6">T3*J3/1000</f>
        <v>453.20735999999999</v>
      </c>
      <c r="W3">
        <f t="shared" ref="W3:W17" ca="1" si="7">V3/H3</f>
        <v>3.297517541795969E-9</v>
      </c>
      <c r="AA3">
        <v>1743263139</v>
      </c>
      <c r="AB3">
        <v>0</v>
      </c>
      <c r="AC3">
        <v>137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140</v>
      </c>
      <c r="AJ3">
        <v>142</v>
      </c>
      <c r="AK3">
        <v>2100</v>
      </c>
      <c r="AL3" t="s">
        <v>112</v>
      </c>
      <c r="AM3" t="s">
        <v>111</v>
      </c>
      <c r="AN3">
        <v>132</v>
      </c>
      <c r="AO3">
        <v>142</v>
      </c>
      <c r="AP3">
        <v>2100</v>
      </c>
      <c r="AQ3" t="s">
        <v>112</v>
      </c>
      <c r="AR3" t="s">
        <v>111</v>
      </c>
      <c r="AS3">
        <v>131</v>
      </c>
      <c r="AT3">
        <v>142</v>
      </c>
      <c r="AU3">
        <v>2100</v>
      </c>
      <c r="AV3" t="s">
        <v>112</v>
      </c>
      <c r="AW3" t="s">
        <v>111</v>
      </c>
      <c r="AX3">
        <v>132</v>
      </c>
      <c r="AY3">
        <v>142</v>
      </c>
      <c r="AZ3">
        <v>2100</v>
      </c>
      <c r="BA3" t="s">
        <v>112</v>
      </c>
      <c r="BB3" t="s">
        <v>111</v>
      </c>
      <c r="BC3">
        <v>131</v>
      </c>
      <c r="BD3">
        <v>142</v>
      </c>
      <c r="BE3">
        <v>2100</v>
      </c>
      <c r="BF3" t="s">
        <v>112</v>
      </c>
      <c r="BG3" t="s">
        <v>111</v>
      </c>
      <c r="BH3">
        <v>132</v>
      </c>
      <c r="BI3">
        <v>142</v>
      </c>
      <c r="BJ3">
        <v>2100</v>
      </c>
      <c r="BK3" t="s">
        <v>112</v>
      </c>
      <c r="BL3" t="s">
        <v>111</v>
      </c>
      <c r="BM3">
        <v>131</v>
      </c>
      <c r="BN3">
        <v>142</v>
      </c>
      <c r="BO3">
        <v>2100</v>
      </c>
      <c r="BP3" t="s">
        <v>112</v>
      </c>
      <c r="BQ3" t="s">
        <v>111</v>
      </c>
      <c r="BR3">
        <v>132</v>
      </c>
      <c r="BS3">
        <v>142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41</v>
      </c>
      <c r="DR3">
        <v>32</v>
      </c>
      <c r="DT3">
        <f t="shared" si="0"/>
        <v>137</v>
      </c>
      <c r="DU3">
        <f t="shared" si="1"/>
        <v>131</v>
      </c>
      <c r="DV3">
        <f t="shared" si="2"/>
        <v>132.625</v>
      </c>
      <c r="DW3">
        <f t="shared" si="3"/>
        <v>140</v>
      </c>
      <c r="DX3">
        <f t="shared" si="4"/>
        <v>41</v>
      </c>
      <c r="DY3">
        <f t="shared" si="5"/>
        <v>32</v>
      </c>
    </row>
    <row r="4" spans="1:129" x14ac:dyDescent="0.25">
      <c r="A4">
        <v>1743263154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384</v>
      </c>
      <c r="J4">
        <v>2070.59</v>
      </c>
      <c r="K4">
        <v>99.565100000000001</v>
      </c>
      <c r="L4" s="1">
        <v>4307740000</v>
      </c>
      <c r="M4">
        <v>4307743006</v>
      </c>
      <c r="N4">
        <v>4307742949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2093.5</v>
      </c>
      <c r="Q4" s="2">
        <f ca="1">AVERAGEIFS($DV$2:INDIRECT(ADDRESS($Y$1,COLUMN($DV$2),1,1)),$AA$2:INDIRECT(ADDRESS($Y$1,COLUMN($AA$2),1,1)),"&gt;="&amp;A4,$AA$2:INDIRECT(ADDRESS($Y$1,COLUMN($AA$2),1,1)),"&lt;"&amp;A5)</f>
        <v>2093.5</v>
      </c>
      <c r="R4" s="2">
        <f ca="1">_xlfn.MAXIFS($DV$2:INDIRECT(ADDRESS($Y$1,COLUMN($DV$2),1,1)),$AA$2:INDIRECT(ADDRESS($Y$1,COLUMN($AA$2),1,1)),"&gt;="&amp;A4,$AA$2:INDIRECT(ADDRESS($Y$1,COLUMN($AA$2),1,1)),"&lt;"&amp;A5)</f>
        <v>2093.5</v>
      </c>
      <c r="S4">
        <f ca="1">_xlfn.MINIFS($DT$2:INDIRECT(ADDRESS($Y$1,COLUMN($DT$2),1,1)),$AA$2:INDIRECT(ADDRESS($Y$1,COLUMN($AA$2),1,1)),"&gt;="&amp;A4,$AA$2:INDIRECT(ADDRESS($Y$1,COLUMN($AA$2),1,1)),"&lt;"&amp;A5)</f>
        <v>221</v>
      </c>
      <c r="T4">
        <f ca="1">AVERAGEIFS($DT$2:INDIRECT(ADDRESS($Y$1,COLUMN($DT$2),1,1)),$AA$2:INDIRECT(ADDRESS($Y$1,COLUMN($AA$2),1,1)),"&gt;="&amp;A4,$AA$2:INDIRECT(ADDRESS($Y$1,COLUMN($AA$2),1,1)),"&lt;"&amp;A5)</f>
        <v>221</v>
      </c>
      <c r="U4">
        <f ca="1">_xlfn.MAXIFS($DT$2:INDIRECT(ADDRESS($Y$1,COLUMN($DT$2),1,1)),$AA$2:INDIRECT(ADDRESS($Y$1,COLUMN($AA$2),1,1)),"&gt;="&amp;A4,$AA$2:INDIRECT(ADDRESS($Y$1,COLUMN($AA$2),1,1)),"&lt;"&amp;A5)</f>
        <v>221</v>
      </c>
      <c r="V4">
        <f t="shared" ca="1" si="6"/>
        <v>457.60039</v>
      </c>
      <c r="W4">
        <f t="shared" ca="1" si="7"/>
        <v>2.2196540279158703E-9</v>
      </c>
      <c r="AA4">
        <v>1743263140</v>
      </c>
      <c r="AB4">
        <v>0</v>
      </c>
      <c r="AC4">
        <v>137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143</v>
      </c>
      <c r="AK4">
        <v>2100</v>
      </c>
      <c r="AL4" t="s">
        <v>112</v>
      </c>
      <c r="AM4" t="s">
        <v>112</v>
      </c>
      <c r="AN4">
        <v>132</v>
      </c>
      <c r="AO4">
        <v>143</v>
      </c>
      <c r="AP4">
        <v>2100</v>
      </c>
      <c r="AQ4" t="s">
        <v>112</v>
      </c>
      <c r="AR4" t="s">
        <v>111</v>
      </c>
      <c r="AS4">
        <v>131</v>
      </c>
      <c r="AT4">
        <v>143</v>
      </c>
      <c r="AU4">
        <v>2100</v>
      </c>
      <c r="AV4" t="s">
        <v>112</v>
      </c>
      <c r="AW4" t="s">
        <v>111</v>
      </c>
      <c r="AX4">
        <v>132</v>
      </c>
      <c r="AY4">
        <v>143</v>
      </c>
      <c r="AZ4">
        <v>2100</v>
      </c>
      <c r="BA4" t="s">
        <v>112</v>
      </c>
      <c r="BB4" t="s">
        <v>111</v>
      </c>
      <c r="BC4">
        <v>131</v>
      </c>
      <c r="BD4">
        <v>143</v>
      </c>
      <c r="BE4">
        <v>2100</v>
      </c>
      <c r="BF4" t="s">
        <v>112</v>
      </c>
      <c r="BG4" t="s">
        <v>111</v>
      </c>
      <c r="BH4">
        <v>132</v>
      </c>
      <c r="BI4">
        <v>143</v>
      </c>
      <c r="BJ4">
        <v>2100</v>
      </c>
      <c r="BK4" t="s">
        <v>112</v>
      </c>
      <c r="BL4" t="s">
        <v>111</v>
      </c>
      <c r="BM4">
        <v>131</v>
      </c>
      <c r="BN4">
        <v>143</v>
      </c>
      <c r="BO4">
        <v>2100</v>
      </c>
      <c r="BP4" t="s">
        <v>112</v>
      </c>
      <c r="BQ4" t="s">
        <v>111</v>
      </c>
      <c r="BR4">
        <v>132</v>
      </c>
      <c r="BS4">
        <v>143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41</v>
      </c>
      <c r="DR4">
        <v>32</v>
      </c>
      <c r="DT4">
        <f t="shared" si="0"/>
        <v>137</v>
      </c>
      <c r="DU4">
        <f t="shared" si="1"/>
        <v>131</v>
      </c>
      <c r="DV4">
        <f t="shared" si="2"/>
        <v>132.75</v>
      </c>
      <c r="DW4">
        <f t="shared" si="3"/>
        <v>141</v>
      </c>
      <c r="DX4">
        <f t="shared" si="4"/>
        <v>41</v>
      </c>
      <c r="DY4">
        <f t="shared" si="5"/>
        <v>32</v>
      </c>
    </row>
    <row r="5" spans="1:129" x14ac:dyDescent="0.25">
      <c r="A5">
        <v>1743263156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512</v>
      </c>
      <c r="J5">
        <v>2060.21</v>
      </c>
      <c r="K5">
        <v>133.422</v>
      </c>
      <c r="L5" s="1">
        <v>4304730000</v>
      </c>
      <c r="M5">
        <v>4304732485</v>
      </c>
      <c r="N5">
        <v>4304732475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2066.125</v>
      </c>
      <c r="Q5" s="2">
        <f ca="1">AVERAGEIFS($DV$2:INDIRECT(ADDRESS($Y$1,COLUMN($DV$2),1,1)),$AA$2:INDIRECT(ADDRESS($Y$1,COLUMN($AA$2),1,1)),"&gt;="&amp;A5,$AA$2:INDIRECT(ADDRESS($Y$1,COLUMN($AA$2),1,1)),"&lt;"&amp;A6)</f>
        <v>2083.3125</v>
      </c>
      <c r="R5" s="2">
        <f ca="1">_xlfn.MAXIFS($DV$2:INDIRECT(ADDRESS($Y$1,COLUMN($DV$2),1,1)),$AA$2:INDIRECT(ADDRESS($Y$1,COLUMN($AA$2),1,1)),"&gt;="&amp;A5,$AA$2:INDIRECT(ADDRESS($Y$1,COLUMN($AA$2),1,1)),"&lt;"&amp;A6)</f>
        <v>2100.5</v>
      </c>
      <c r="S5">
        <f ca="1">_xlfn.MINIFS($DT$2:INDIRECT(ADDRESS($Y$1,COLUMN($DT$2),1,1)),$AA$2:INDIRECT(ADDRESS($Y$1,COLUMN($AA$2),1,1)),"&gt;="&amp;A5,$AA$2:INDIRECT(ADDRESS($Y$1,COLUMN($AA$2),1,1)),"&lt;"&amp;A6)</f>
        <v>219</v>
      </c>
      <c r="T5">
        <f ca="1">AVERAGEIFS($DT$2:INDIRECT(ADDRESS($Y$1,COLUMN($DT$2),1,1)),$AA$2:INDIRECT(ADDRESS($Y$1,COLUMN($AA$2),1,1)),"&gt;="&amp;A5,$AA$2:INDIRECT(ADDRESS($Y$1,COLUMN($AA$2),1,1)),"&lt;"&amp;A6)</f>
        <v>220</v>
      </c>
      <c r="U5">
        <f ca="1">_xlfn.MAXIFS($DT$2:INDIRECT(ADDRESS($Y$1,COLUMN($DT$2),1,1)),$AA$2:INDIRECT(ADDRESS($Y$1,COLUMN($AA$2),1,1)),"&gt;="&amp;A5,$AA$2:INDIRECT(ADDRESS($Y$1,COLUMN($AA$2),1,1)),"&lt;"&amp;A6)</f>
        <v>221</v>
      </c>
      <c r="V5">
        <f t="shared" ca="1" si="6"/>
        <v>453.24619999999999</v>
      </c>
      <c r="W5">
        <f t="shared" ca="1" si="7"/>
        <v>1.6489000699948519E-9</v>
      </c>
      <c r="AA5">
        <v>1743263142</v>
      </c>
      <c r="AB5">
        <v>0</v>
      </c>
      <c r="AC5">
        <v>137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141</v>
      </c>
      <c r="AJ5">
        <v>144</v>
      </c>
      <c r="AK5">
        <v>2100</v>
      </c>
      <c r="AL5" t="s">
        <v>112</v>
      </c>
      <c r="AM5" t="s">
        <v>112</v>
      </c>
      <c r="AN5">
        <v>132</v>
      </c>
      <c r="AO5">
        <v>144</v>
      </c>
      <c r="AP5">
        <v>2100</v>
      </c>
      <c r="AQ5" t="s">
        <v>112</v>
      </c>
      <c r="AR5" t="s">
        <v>111</v>
      </c>
      <c r="AS5">
        <v>131</v>
      </c>
      <c r="AT5">
        <v>144</v>
      </c>
      <c r="AU5">
        <v>2100</v>
      </c>
      <c r="AV5" t="s">
        <v>112</v>
      </c>
      <c r="AW5" t="s">
        <v>111</v>
      </c>
      <c r="AX5">
        <v>132</v>
      </c>
      <c r="AY5">
        <v>144</v>
      </c>
      <c r="AZ5">
        <v>2100</v>
      </c>
      <c r="BA5" t="s">
        <v>112</v>
      </c>
      <c r="BB5" t="s">
        <v>111</v>
      </c>
      <c r="BC5">
        <v>131</v>
      </c>
      <c r="BD5">
        <v>144</v>
      </c>
      <c r="BE5">
        <v>2100</v>
      </c>
      <c r="BF5" t="s">
        <v>112</v>
      </c>
      <c r="BG5" t="s">
        <v>111</v>
      </c>
      <c r="BH5">
        <v>132</v>
      </c>
      <c r="BI5">
        <v>144</v>
      </c>
      <c r="BJ5">
        <v>2100</v>
      </c>
      <c r="BK5" t="s">
        <v>112</v>
      </c>
      <c r="BL5" t="s">
        <v>111</v>
      </c>
      <c r="BM5">
        <v>131</v>
      </c>
      <c r="BN5">
        <v>144</v>
      </c>
      <c r="BO5">
        <v>2100</v>
      </c>
      <c r="BP5" t="s">
        <v>112</v>
      </c>
      <c r="BQ5" t="s">
        <v>111</v>
      </c>
      <c r="BR5">
        <v>132</v>
      </c>
      <c r="BS5">
        <v>144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41</v>
      </c>
      <c r="DR5">
        <v>32</v>
      </c>
      <c r="DT5">
        <f t="shared" si="0"/>
        <v>137</v>
      </c>
      <c r="DU5">
        <f t="shared" si="1"/>
        <v>131</v>
      </c>
      <c r="DV5">
        <f t="shared" si="2"/>
        <v>132.75</v>
      </c>
      <c r="DW5">
        <f t="shared" si="3"/>
        <v>141</v>
      </c>
      <c r="DX5">
        <f t="shared" si="4"/>
        <v>41</v>
      </c>
      <c r="DY5">
        <f t="shared" si="5"/>
        <v>32</v>
      </c>
    </row>
    <row r="6" spans="1:129" x14ac:dyDescent="0.25">
      <c r="A6">
        <v>1743263158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640</v>
      </c>
      <c r="J6">
        <v>4107</v>
      </c>
      <c r="K6">
        <v>83.661299999999997</v>
      </c>
      <c r="L6" s="1">
        <v>5165490000</v>
      </c>
      <c r="M6">
        <v>8601454409</v>
      </c>
      <c r="N6">
        <v>4306498973</v>
      </c>
      <c r="O6">
        <v>1.05386</v>
      </c>
      <c r="P6" s="2">
        <f ca="1">_xlfn.MINIFS($DV$2:INDIRECT(ADDRESS($Y$1,COLUMN($DV$2),1,1)),$AA$2:INDIRECT(ADDRESS($Y$1,COLUMN($AA$2),1,1)),"&gt;="&amp;A6,$AA$2:INDIRECT(ADDRESS($Y$1,COLUMN($AA$2),1,1)),"&lt;"&amp;A7)</f>
        <v>2100.125</v>
      </c>
      <c r="Q6" s="2">
        <f ca="1">AVERAGEIFS($DV$2:INDIRECT(ADDRESS($Y$1,COLUMN($DV$2),1,1)),$AA$2:INDIRECT(ADDRESS($Y$1,COLUMN($AA$2),1,1)),"&gt;="&amp;A6,$AA$2:INDIRECT(ADDRESS($Y$1,COLUMN($AA$2),1,1)),"&lt;"&amp;A7)</f>
        <v>2100.375</v>
      </c>
      <c r="R6" s="2">
        <f ca="1">_xlfn.MAXIFS($DV$2:INDIRECT(ADDRESS($Y$1,COLUMN($DV$2),1,1)),$AA$2:INDIRECT(ADDRESS($Y$1,COLUMN($AA$2),1,1)),"&gt;="&amp;A6,$AA$2:INDIRECT(ADDRESS($Y$1,COLUMN($AA$2),1,1)),"&lt;"&amp;A7)</f>
        <v>2100.5</v>
      </c>
      <c r="S6">
        <f ca="1">_xlfn.MINIFS($DT$2:INDIRECT(ADDRESS($Y$1,COLUMN($DT$2),1,1)),$AA$2:INDIRECT(ADDRESS($Y$1,COLUMN($AA$2),1,1)),"&gt;="&amp;A6,$AA$2:INDIRECT(ADDRESS($Y$1,COLUMN($AA$2),1,1)),"&lt;"&amp;A7)</f>
        <v>221</v>
      </c>
      <c r="T6">
        <f ca="1">AVERAGEIFS($DT$2:INDIRECT(ADDRESS($Y$1,COLUMN($DT$2),1,1)),$AA$2:INDIRECT(ADDRESS($Y$1,COLUMN($AA$2),1,1)),"&gt;="&amp;A6,$AA$2:INDIRECT(ADDRESS($Y$1,COLUMN($AA$2),1,1)),"&lt;"&amp;A7)</f>
        <v>221.33333333333334</v>
      </c>
      <c r="U6">
        <f ca="1">_xlfn.MAXIFS($DT$2:INDIRECT(ADDRESS($Y$1,COLUMN($DT$2),1,1)),$AA$2:INDIRECT(ADDRESS($Y$1,COLUMN($AA$2),1,1)),"&gt;="&amp;A6,$AA$2:INDIRECT(ADDRESS($Y$1,COLUMN($AA$2),1,1)),"&lt;"&amp;A7)</f>
        <v>222</v>
      </c>
      <c r="V6">
        <f t="shared" ca="1" si="6"/>
        <v>909.01599999999996</v>
      </c>
      <c r="W6">
        <f t="shared" ca="1" si="7"/>
        <v>2.6455847546458245E-9</v>
      </c>
      <c r="AA6">
        <v>1743263143</v>
      </c>
      <c r="AB6">
        <v>0</v>
      </c>
      <c r="AC6">
        <v>137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145</v>
      </c>
      <c r="AK6">
        <v>2100</v>
      </c>
      <c r="AL6" t="s">
        <v>112</v>
      </c>
      <c r="AM6" t="s">
        <v>112</v>
      </c>
      <c r="AN6">
        <v>132</v>
      </c>
      <c r="AO6">
        <v>145</v>
      </c>
      <c r="AP6">
        <v>2100</v>
      </c>
      <c r="AQ6" t="s">
        <v>112</v>
      </c>
      <c r="AR6" t="s">
        <v>111</v>
      </c>
      <c r="AS6">
        <v>131</v>
      </c>
      <c r="AT6">
        <v>145</v>
      </c>
      <c r="AU6">
        <v>2100</v>
      </c>
      <c r="AV6" t="s">
        <v>112</v>
      </c>
      <c r="AW6" t="s">
        <v>111</v>
      </c>
      <c r="AX6">
        <v>132</v>
      </c>
      <c r="AY6">
        <v>145</v>
      </c>
      <c r="AZ6">
        <v>2100</v>
      </c>
      <c r="BA6" t="s">
        <v>112</v>
      </c>
      <c r="BB6" t="s">
        <v>111</v>
      </c>
      <c r="BC6">
        <v>131</v>
      </c>
      <c r="BD6">
        <v>145</v>
      </c>
      <c r="BE6">
        <v>2100</v>
      </c>
      <c r="BF6" t="s">
        <v>112</v>
      </c>
      <c r="BG6" t="s">
        <v>111</v>
      </c>
      <c r="BH6">
        <v>132</v>
      </c>
      <c r="BI6">
        <v>145</v>
      </c>
      <c r="BJ6">
        <v>2100</v>
      </c>
      <c r="BK6" t="s">
        <v>112</v>
      </c>
      <c r="BL6" t="s">
        <v>111</v>
      </c>
      <c r="BM6">
        <v>131</v>
      </c>
      <c r="BN6">
        <v>145</v>
      </c>
      <c r="BO6">
        <v>2100</v>
      </c>
      <c r="BP6" t="s">
        <v>112</v>
      </c>
      <c r="BQ6" t="s">
        <v>111</v>
      </c>
      <c r="BR6">
        <v>132</v>
      </c>
      <c r="BS6">
        <v>145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41</v>
      </c>
      <c r="DR6">
        <v>32</v>
      </c>
      <c r="DT6">
        <f t="shared" si="0"/>
        <v>137</v>
      </c>
      <c r="DU6">
        <f t="shared" si="1"/>
        <v>131</v>
      </c>
      <c r="DV6">
        <f t="shared" si="2"/>
        <v>132.75</v>
      </c>
      <c r="DW6">
        <f t="shared" si="3"/>
        <v>141</v>
      </c>
      <c r="DX6">
        <f t="shared" si="4"/>
        <v>41</v>
      </c>
      <c r="DY6">
        <f t="shared" si="5"/>
        <v>32</v>
      </c>
    </row>
    <row r="7" spans="1:129" x14ac:dyDescent="0.25">
      <c r="A7">
        <v>1743263162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768</v>
      </c>
      <c r="J7">
        <v>4106.47</v>
      </c>
      <c r="K7">
        <v>100.407</v>
      </c>
      <c r="L7" s="1">
        <v>5735960000</v>
      </c>
      <c r="M7">
        <v>8599267834</v>
      </c>
      <c r="N7">
        <v>4304312576</v>
      </c>
      <c r="O7">
        <v>1.06047</v>
      </c>
      <c r="P7" s="2">
        <f ca="1">_xlfn.MINIFS($DV$2:INDIRECT(ADDRESS($Y$1,COLUMN($DV$2),1,1)),$AA$2:INDIRECT(ADDRESS($Y$1,COLUMN($AA$2),1,1)),"&gt;="&amp;A7,$AA$2:INDIRECT(ADDRESS($Y$1,COLUMN($AA$2),1,1)),"&lt;"&amp;A8)</f>
        <v>2099.75</v>
      </c>
      <c r="Q7" s="2">
        <f ca="1">AVERAGEIFS($DV$2:INDIRECT(ADDRESS($Y$1,COLUMN($DV$2),1,1)),$AA$2:INDIRECT(ADDRESS($Y$1,COLUMN($AA$2),1,1)),"&gt;="&amp;A7,$AA$2:INDIRECT(ADDRESS($Y$1,COLUMN($AA$2),1,1)),"&lt;"&amp;A8)</f>
        <v>2100.375</v>
      </c>
      <c r="R7" s="2">
        <f ca="1">_xlfn.MAXIFS($DV$2:INDIRECT(ADDRESS($Y$1,COLUMN($DV$2),1,1)),$AA$2:INDIRECT(ADDRESS($Y$1,COLUMN($AA$2),1,1)),"&gt;="&amp;A7,$AA$2:INDIRECT(ADDRESS($Y$1,COLUMN($AA$2),1,1)),"&lt;"&amp;A8)</f>
        <v>2100.625</v>
      </c>
      <c r="S7">
        <f ca="1">_xlfn.MINIFS($DT$2:INDIRECT(ADDRESS($Y$1,COLUMN($DT$2),1,1)),$AA$2:INDIRECT(ADDRESS($Y$1,COLUMN($AA$2),1,1)),"&gt;="&amp;A7,$AA$2:INDIRECT(ADDRESS($Y$1,COLUMN($AA$2),1,1)),"&lt;"&amp;A8)</f>
        <v>221</v>
      </c>
      <c r="T7">
        <f ca="1">AVERAGEIFS($DT$2:INDIRECT(ADDRESS($Y$1,COLUMN($DT$2),1,1)),$AA$2:INDIRECT(ADDRESS($Y$1,COLUMN($AA$2),1,1)),"&gt;="&amp;A7,$AA$2:INDIRECT(ADDRESS($Y$1,COLUMN($AA$2),1,1)),"&lt;"&amp;A8)</f>
        <v>221.5</v>
      </c>
      <c r="U7">
        <f ca="1">_xlfn.MAXIFS($DT$2:INDIRECT(ADDRESS($Y$1,COLUMN($DT$2),1,1)),$AA$2:INDIRECT(ADDRESS($Y$1,COLUMN($AA$2),1,1)),"&gt;="&amp;A7,$AA$2:INDIRECT(ADDRESS($Y$1,COLUMN($AA$2),1,1)),"&lt;"&amp;A8)</f>
        <v>222</v>
      </c>
      <c r="V7">
        <f t="shared" ca="1" si="6"/>
        <v>909.58310500000005</v>
      </c>
      <c r="W7">
        <f t="shared" ca="1" si="7"/>
        <v>2.2060293728524508E-9</v>
      </c>
      <c r="AA7">
        <v>1743263144</v>
      </c>
      <c r="AB7">
        <v>0</v>
      </c>
      <c r="AC7">
        <v>137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141</v>
      </c>
      <c r="AJ7">
        <v>145</v>
      </c>
      <c r="AK7">
        <v>2100</v>
      </c>
      <c r="AL7" t="s">
        <v>112</v>
      </c>
      <c r="AM7" t="s">
        <v>112</v>
      </c>
      <c r="AN7">
        <v>132</v>
      </c>
      <c r="AO7">
        <v>145</v>
      </c>
      <c r="AP7">
        <v>2100</v>
      </c>
      <c r="AQ7" t="s">
        <v>112</v>
      </c>
      <c r="AR7" t="s">
        <v>111</v>
      </c>
      <c r="AS7">
        <v>131</v>
      </c>
      <c r="AT7">
        <v>145</v>
      </c>
      <c r="AU7">
        <v>2100</v>
      </c>
      <c r="AV7" t="s">
        <v>112</v>
      </c>
      <c r="AW7" t="s">
        <v>111</v>
      </c>
      <c r="AX7">
        <v>132</v>
      </c>
      <c r="AY7">
        <v>145</v>
      </c>
      <c r="AZ7">
        <v>2100</v>
      </c>
      <c r="BA7" t="s">
        <v>112</v>
      </c>
      <c r="BB7" t="s">
        <v>111</v>
      </c>
      <c r="BC7">
        <v>131</v>
      </c>
      <c r="BD7">
        <v>145</v>
      </c>
      <c r="BE7">
        <v>2100</v>
      </c>
      <c r="BF7" t="s">
        <v>112</v>
      </c>
      <c r="BG7" t="s">
        <v>111</v>
      </c>
      <c r="BH7">
        <v>132</v>
      </c>
      <c r="BI7">
        <v>145</v>
      </c>
      <c r="BJ7">
        <v>2100</v>
      </c>
      <c r="BK7" t="s">
        <v>112</v>
      </c>
      <c r="BL7" t="s">
        <v>111</v>
      </c>
      <c r="BM7">
        <v>131</v>
      </c>
      <c r="BN7">
        <v>145</v>
      </c>
      <c r="BO7">
        <v>2100</v>
      </c>
      <c r="BP7" t="s">
        <v>112</v>
      </c>
      <c r="BQ7" t="s">
        <v>111</v>
      </c>
      <c r="BR7">
        <v>132</v>
      </c>
      <c r="BS7">
        <v>145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41</v>
      </c>
      <c r="DR7">
        <v>32</v>
      </c>
      <c r="DT7">
        <f t="shared" si="0"/>
        <v>137</v>
      </c>
      <c r="DU7">
        <f t="shared" si="1"/>
        <v>131</v>
      </c>
      <c r="DV7">
        <f t="shared" si="2"/>
        <v>132.75</v>
      </c>
      <c r="DW7">
        <f t="shared" si="3"/>
        <v>141</v>
      </c>
      <c r="DX7">
        <f t="shared" si="4"/>
        <v>41</v>
      </c>
      <c r="DY7">
        <f t="shared" si="5"/>
        <v>32</v>
      </c>
    </row>
    <row r="8" spans="1:129" x14ac:dyDescent="0.25">
      <c r="A8">
        <v>1743263167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896</v>
      </c>
      <c r="J8">
        <v>4107.09</v>
      </c>
      <c r="K8">
        <v>117.123</v>
      </c>
      <c r="L8" s="1">
        <v>6145240000</v>
      </c>
      <c r="M8">
        <v>8599502831</v>
      </c>
      <c r="N8">
        <v>4304547587</v>
      </c>
      <c r="O8">
        <v>1.0581199999999999</v>
      </c>
      <c r="P8" s="2">
        <f ca="1">_xlfn.MINIFS($DV$2:INDIRECT(ADDRESS($Y$1,COLUMN($DV$2),1,1)),$AA$2:INDIRECT(ADDRESS($Y$1,COLUMN($AA$2),1,1)),"&gt;="&amp;A8,$AA$2:INDIRECT(ADDRESS($Y$1,COLUMN($AA$2),1,1)),"&lt;"&amp;A9)</f>
        <v>2097.125</v>
      </c>
      <c r="Q8" s="2">
        <f ca="1">AVERAGEIFS($DV$2:INDIRECT(ADDRESS($Y$1,COLUMN($DV$2),1,1)),$AA$2:INDIRECT(ADDRESS($Y$1,COLUMN($AA$2),1,1)),"&gt;="&amp;A8,$AA$2:INDIRECT(ADDRESS($Y$1,COLUMN($AA$2),1,1)),"&lt;"&amp;A9)</f>
        <v>2099.3333333333335</v>
      </c>
      <c r="R8" s="2">
        <f ca="1">_xlfn.MAXIFS($DV$2:INDIRECT(ADDRESS($Y$1,COLUMN($DV$2),1,1)),$AA$2:INDIRECT(ADDRESS($Y$1,COLUMN($AA$2),1,1)),"&gt;="&amp;A8,$AA$2:INDIRECT(ADDRESS($Y$1,COLUMN($AA$2),1,1)),"&lt;"&amp;A9)</f>
        <v>2100.5</v>
      </c>
      <c r="S8">
        <f ca="1">_xlfn.MINIFS($DT$2:INDIRECT(ADDRESS($Y$1,COLUMN($DT$2),1,1)),$AA$2:INDIRECT(ADDRESS($Y$1,COLUMN($AA$2),1,1)),"&gt;="&amp;A8,$AA$2:INDIRECT(ADDRESS($Y$1,COLUMN($AA$2),1,1)),"&lt;"&amp;A9)</f>
        <v>221</v>
      </c>
      <c r="T8">
        <f ca="1">AVERAGEIFS($DT$2:INDIRECT(ADDRESS($Y$1,COLUMN($DT$2),1,1)),$AA$2:INDIRECT(ADDRESS($Y$1,COLUMN($AA$2),1,1)),"&gt;="&amp;A8,$AA$2:INDIRECT(ADDRESS($Y$1,COLUMN($AA$2),1,1)),"&lt;"&amp;A9)</f>
        <v>221.66666666666666</v>
      </c>
      <c r="U8">
        <f ca="1">_xlfn.MAXIFS($DT$2:INDIRECT(ADDRESS($Y$1,COLUMN($DT$2),1,1)),$AA$2:INDIRECT(ADDRESS($Y$1,COLUMN($AA$2),1,1)),"&gt;="&amp;A8,$AA$2:INDIRECT(ADDRESS($Y$1,COLUMN($AA$2),1,1)),"&lt;"&amp;A9)</f>
        <v>222</v>
      </c>
      <c r="V8">
        <f t="shared" ca="1" si="6"/>
        <v>910.40494999999999</v>
      </c>
      <c r="W8">
        <f t="shared" ca="1" si="7"/>
        <v>1.8925908079836518E-9</v>
      </c>
      <c r="AA8">
        <v>1743263145</v>
      </c>
      <c r="AB8">
        <v>0</v>
      </c>
      <c r="AC8">
        <v>137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145</v>
      </c>
      <c r="AK8">
        <v>2100</v>
      </c>
      <c r="AL8" t="s">
        <v>112</v>
      </c>
      <c r="AM8" t="s">
        <v>112</v>
      </c>
      <c r="AN8">
        <v>132</v>
      </c>
      <c r="AO8">
        <v>145</v>
      </c>
      <c r="AP8">
        <v>2100</v>
      </c>
      <c r="AQ8" t="s">
        <v>112</v>
      </c>
      <c r="AR8" t="s">
        <v>111</v>
      </c>
      <c r="AS8">
        <v>131</v>
      </c>
      <c r="AT8">
        <v>145</v>
      </c>
      <c r="AU8">
        <v>2100</v>
      </c>
      <c r="AV8" t="s">
        <v>112</v>
      </c>
      <c r="AW8" t="s">
        <v>111</v>
      </c>
      <c r="AX8">
        <v>132</v>
      </c>
      <c r="AY8">
        <v>145</v>
      </c>
      <c r="AZ8">
        <v>2100</v>
      </c>
      <c r="BA8" t="s">
        <v>112</v>
      </c>
      <c r="BB8" t="s">
        <v>111</v>
      </c>
      <c r="BC8">
        <v>131</v>
      </c>
      <c r="BD8">
        <v>145</v>
      </c>
      <c r="BE8">
        <v>2100</v>
      </c>
      <c r="BF8" t="s">
        <v>112</v>
      </c>
      <c r="BG8" t="s">
        <v>111</v>
      </c>
      <c r="BH8">
        <v>132</v>
      </c>
      <c r="BI8">
        <v>145</v>
      </c>
      <c r="BJ8">
        <v>2100</v>
      </c>
      <c r="BK8" t="s">
        <v>112</v>
      </c>
      <c r="BL8" t="s">
        <v>111</v>
      </c>
      <c r="BM8">
        <v>131</v>
      </c>
      <c r="BN8">
        <v>145</v>
      </c>
      <c r="BO8">
        <v>2100</v>
      </c>
      <c r="BP8" t="s">
        <v>112</v>
      </c>
      <c r="BQ8" t="s">
        <v>111</v>
      </c>
      <c r="BR8">
        <v>132</v>
      </c>
      <c r="BS8">
        <v>145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41</v>
      </c>
      <c r="DR8">
        <v>32</v>
      </c>
      <c r="DT8">
        <f t="shared" si="0"/>
        <v>137</v>
      </c>
      <c r="DU8">
        <f t="shared" si="1"/>
        <v>131</v>
      </c>
      <c r="DV8">
        <f t="shared" si="2"/>
        <v>132.75</v>
      </c>
      <c r="DW8">
        <f t="shared" si="3"/>
        <v>141</v>
      </c>
      <c r="DX8">
        <f t="shared" si="4"/>
        <v>41</v>
      </c>
      <c r="DY8">
        <f t="shared" si="5"/>
        <v>32</v>
      </c>
    </row>
    <row r="9" spans="1:129" x14ac:dyDescent="0.25">
      <c r="A9">
        <v>1743263171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1024</v>
      </c>
      <c r="J9">
        <v>4106.03</v>
      </c>
      <c r="K9">
        <v>133.88999999999999</v>
      </c>
      <c r="L9" s="1">
        <v>6451300000</v>
      </c>
      <c r="M9">
        <v>8599245555</v>
      </c>
      <c r="N9">
        <v>4303357032</v>
      </c>
      <c r="O9">
        <v>1.0539700000000001</v>
      </c>
      <c r="P9" s="2">
        <f ca="1">_xlfn.MINIFS($DV$2:INDIRECT(ADDRESS($Y$1,COLUMN($DV$2),1,1)),$AA$2:INDIRECT(ADDRESS($Y$1,COLUMN($AA$2),1,1)),"&gt;="&amp;A9,$AA$2:INDIRECT(ADDRESS($Y$1,COLUMN($AA$2),1,1)),"&lt;"&amp;A10)</f>
        <v>2091.125</v>
      </c>
      <c r="Q9" s="2">
        <f ca="1">AVERAGEIFS($DV$2:INDIRECT(ADDRESS($Y$1,COLUMN($DV$2),1,1)),$AA$2:INDIRECT(ADDRESS($Y$1,COLUMN($AA$2),1,1)),"&gt;="&amp;A9,$AA$2:INDIRECT(ADDRESS($Y$1,COLUMN($AA$2),1,1)),"&lt;"&amp;A10)</f>
        <v>2097.4166666666665</v>
      </c>
      <c r="R9" s="2">
        <f ca="1">_xlfn.MAXIFS($DV$2:INDIRECT(ADDRESS($Y$1,COLUMN($DV$2),1,1)),$AA$2:INDIRECT(ADDRESS($Y$1,COLUMN($AA$2),1,1)),"&gt;="&amp;A9,$AA$2:INDIRECT(ADDRESS($Y$1,COLUMN($AA$2),1,1)),"&lt;"&amp;A10)</f>
        <v>2100.625</v>
      </c>
      <c r="S9">
        <f ca="1">_xlfn.MINIFS($DT$2:INDIRECT(ADDRESS($Y$1,COLUMN($DT$2),1,1)),$AA$2:INDIRECT(ADDRESS($Y$1,COLUMN($AA$2),1,1)),"&gt;="&amp;A9,$AA$2:INDIRECT(ADDRESS($Y$1,COLUMN($AA$2),1,1)),"&lt;"&amp;A10)</f>
        <v>222</v>
      </c>
      <c r="T9">
        <f ca="1">AVERAGEIFS($DT$2:INDIRECT(ADDRESS($Y$1,COLUMN($DT$2),1,1)),$AA$2:INDIRECT(ADDRESS($Y$1,COLUMN($AA$2),1,1)),"&gt;="&amp;A9,$AA$2:INDIRECT(ADDRESS($Y$1,COLUMN($AA$2),1,1)),"&lt;"&amp;A10)</f>
        <v>222</v>
      </c>
      <c r="U9">
        <f ca="1">_xlfn.MAXIFS($DT$2:INDIRECT(ADDRESS($Y$1,COLUMN($DT$2),1,1)),$AA$2:INDIRECT(ADDRESS($Y$1,COLUMN($AA$2),1,1)),"&gt;="&amp;A9,$AA$2:INDIRECT(ADDRESS($Y$1,COLUMN($AA$2),1,1)),"&lt;"&amp;A10)</f>
        <v>222</v>
      </c>
      <c r="V9">
        <f t="shared" ca="1" si="6"/>
        <v>911.53865999999994</v>
      </c>
      <c r="W9">
        <f t="shared" ca="1" si="7"/>
        <v>1.6580791634623891E-9</v>
      </c>
      <c r="AA9">
        <v>1743263147</v>
      </c>
      <c r="AB9">
        <v>0</v>
      </c>
      <c r="AC9">
        <v>137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145</v>
      </c>
      <c r="AK9">
        <v>2100</v>
      </c>
      <c r="AL9" t="s">
        <v>112</v>
      </c>
      <c r="AM9" t="s">
        <v>112</v>
      </c>
      <c r="AN9">
        <v>132</v>
      </c>
      <c r="AO9">
        <v>145</v>
      </c>
      <c r="AP9">
        <v>2100</v>
      </c>
      <c r="AQ9" t="s">
        <v>112</v>
      </c>
      <c r="AR9" t="s">
        <v>111</v>
      </c>
      <c r="AS9">
        <v>131</v>
      </c>
      <c r="AT9">
        <v>145</v>
      </c>
      <c r="AU9">
        <v>2100</v>
      </c>
      <c r="AV9" t="s">
        <v>112</v>
      </c>
      <c r="AW9" t="s">
        <v>111</v>
      </c>
      <c r="AX9">
        <v>132</v>
      </c>
      <c r="AY9">
        <v>145</v>
      </c>
      <c r="AZ9">
        <v>2100</v>
      </c>
      <c r="BA9" t="s">
        <v>112</v>
      </c>
      <c r="BB9" t="s">
        <v>111</v>
      </c>
      <c r="BC9">
        <v>131</v>
      </c>
      <c r="BD9">
        <v>145</v>
      </c>
      <c r="BE9">
        <v>2100</v>
      </c>
      <c r="BF9" t="s">
        <v>112</v>
      </c>
      <c r="BG9" t="s">
        <v>111</v>
      </c>
      <c r="BH9">
        <v>132</v>
      </c>
      <c r="BI9">
        <v>145</v>
      </c>
      <c r="BJ9">
        <v>2100</v>
      </c>
      <c r="BK9" t="s">
        <v>112</v>
      </c>
      <c r="BL9" t="s">
        <v>111</v>
      </c>
      <c r="BM9">
        <v>131</v>
      </c>
      <c r="BN9">
        <v>145</v>
      </c>
      <c r="BO9">
        <v>2100</v>
      </c>
      <c r="BP9" t="s">
        <v>112</v>
      </c>
      <c r="BQ9" t="s">
        <v>111</v>
      </c>
      <c r="BR9">
        <v>132</v>
      </c>
      <c r="BS9">
        <v>145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41</v>
      </c>
      <c r="DR9">
        <v>33</v>
      </c>
      <c r="DT9">
        <f t="shared" si="0"/>
        <v>137</v>
      </c>
      <c r="DU9">
        <f t="shared" si="1"/>
        <v>131</v>
      </c>
      <c r="DV9">
        <f t="shared" si="2"/>
        <v>132.75</v>
      </c>
      <c r="DW9">
        <f t="shared" si="3"/>
        <v>141</v>
      </c>
      <c r="DX9">
        <f t="shared" si="4"/>
        <v>41</v>
      </c>
      <c r="DY9">
        <f t="shared" si="5"/>
        <v>33</v>
      </c>
    </row>
    <row r="10" spans="1:129" x14ac:dyDescent="0.25">
      <c r="A10">
        <v>1743263175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1152</v>
      </c>
      <c r="J10">
        <v>6155.94</v>
      </c>
      <c r="K10">
        <v>100.468</v>
      </c>
      <c r="L10" s="1">
        <v>7166770000</v>
      </c>
      <c r="M10">
        <v>12894215332</v>
      </c>
      <c r="N10">
        <v>4303356904</v>
      </c>
      <c r="O10">
        <v>1.07687</v>
      </c>
      <c r="P10" s="2">
        <f ca="1">_xlfn.MINIFS($DV$2:INDIRECT(ADDRESS($Y$1,COLUMN($DV$2),1,1)),$AA$2:INDIRECT(ADDRESS($Y$1,COLUMN($AA$2),1,1)),"&gt;="&amp;A10,$AA$2:INDIRECT(ADDRESS($Y$1,COLUMN($AA$2),1,1)),"&lt;"&amp;A11)</f>
        <v>2100.25</v>
      </c>
      <c r="Q10" s="2">
        <f ca="1">AVERAGEIFS($DV$2:INDIRECT(ADDRESS($Y$1,COLUMN($DV$2),1,1)),$AA$2:INDIRECT(ADDRESS($Y$1,COLUMN($AA$2),1,1)),"&gt;="&amp;A10,$AA$2:INDIRECT(ADDRESS($Y$1,COLUMN($AA$2),1,1)),"&lt;"&amp;A11)</f>
        <v>2100.40625</v>
      </c>
      <c r="R10" s="2">
        <f ca="1">_xlfn.MAXIFS($DV$2:INDIRECT(ADDRESS($Y$1,COLUMN($DV$2),1,1)),$AA$2:INDIRECT(ADDRESS($Y$1,COLUMN($AA$2),1,1)),"&gt;="&amp;A10,$AA$2:INDIRECT(ADDRESS($Y$1,COLUMN($AA$2),1,1)),"&lt;"&amp;A11)</f>
        <v>2100.5</v>
      </c>
      <c r="S10">
        <f ca="1">_xlfn.MINIFS($DT$2:INDIRECT(ADDRESS($Y$1,COLUMN($DT$2),1,1)),$AA$2:INDIRECT(ADDRESS($Y$1,COLUMN($AA$2),1,1)),"&gt;="&amp;A10,$AA$2:INDIRECT(ADDRESS($Y$1,COLUMN($AA$2),1,1)),"&lt;"&amp;A11)</f>
        <v>222</v>
      </c>
      <c r="T10">
        <f ca="1">AVERAGEIFS($DT$2:INDIRECT(ADDRESS($Y$1,COLUMN($DT$2),1,1)),$AA$2:INDIRECT(ADDRESS($Y$1,COLUMN($AA$2),1,1)),"&gt;="&amp;A10,$AA$2:INDIRECT(ADDRESS($Y$1,COLUMN($AA$2),1,1)),"&lt;"&amp;A11)</f>
        <v>222</v>
      </c>
      <c r="U10">
        <f ca="1">_xlfn.MAXIFS($DT$2:INDIRECT(ADDRESS($Y$1,COLUMN($DT$2),1,1)),$AA$2:INDIRECT(ADDRESS($Y$1,COLUMN($AA$2),1,1)),"&gt;="&amp;A10,$AA$2:INDIRECT(ADDRESS($Y$1,COLUMN($AA$2),1,1)),"&lt;"&amp;A11)</f>
        <v>222</v>
      </c>
      <c r="V10">
        <f t="shared" ca="1" si="6"/>
        <v>1366.61868</v>
      </c>
      <c r="W10">
        <f t="shared" ca="1" si="7"/>
        <v>2.2096576867625117E-9</v>
      </c>
      <c r="AA10">
        <v>1743263148</v>
      </c>
      <c r="AB10">
        <v>0</v>
      </c>
      <c r="AC10">
        <v>137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138</v>
      </c>
      <c r="AJ10">
        <v>142</v>
      </c>
      <c r="AK10">
        <v>2100</v>
      </c>
      <c r="AL10" t="s">
        <v>112</v>
      </c>
      <c r="AM10" t="s">
        <v>111</v>
      </c>
      <c r="AN10">
        <v>132</v>
      </c>
      <c r="AO10">
        <v>142</v>
      </c>
      <c r="AP10">
        <v>2100</v>
      </c>
      <c r="AQ10" t="s">
        <v>112</v>
      </c>
      <c r="AR10" t="s">
        <v>111</v>
      </c>
      <c r="AS10">
        <v>131</v>
      </c>
      <c r="AT10">
        <v>142</v>
      </c>
      <c r="AU10">
        <v>2100</v>
      </c>
      <c r="AV10" t="s">
        <v>112</v>
      </c>
      <c r="AW10" t="s">
        <v>111</v>
      </c>
      <c r="AX10">
        <v>132</v>
      </c>
      <c r="AY10">
        <v>142</v>
      </c>
      <c r="AZ10">
        <v>2100</v>
      </c>
      <c r="BA10" t="s">
        <v>112</v>
      </c>
      <c r="BB10" t="s">
        <v>111</v>
      </c>
      <c r="BC10">
        <v>131</v>
      </c>
      <c r="BD10">
        <v>142</v>
      </c>
      <c r="BE10">
        <v>2100</v>
      </c>
      <c r="BF10" t="s">
        <v>112</v>
      </c>
      <c r="BG10" t="s">
        <v>111</v>
      </c>
      <c r="BH10">
        <v>132</v>
      </c>
      <c r="BI10">
        <v>142</v>
      </c>
      <c r="BJ10">
        <v>2100</v>
      </c>
      <c r="BK10" t="s">
        <v>112</v>
      </c>
      <c r="BL10" t="s">
        <v>111</v>
      </c>
      <c r="BM10">
        <v>131</v>
      </c>
      <c r="BN10">
        <v>142</v>
      </c>
      <c r="BO10">
        <v>2100</v>
      </c>
      <c r="BP10" t="s">
        <v>112</v>
      </c>
      <c r="BQ10" t="s">
        <v>111</v>
      </c>
      <c r="BR10">
        <v>132</v>
      </c>
      <c r="BS10">
        <v>142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42</v>
      </c>
      <c r="DR10">
        <v>33</v>
      </c>
      <c r="DT10">
        <f t="shared" si="0"/>
        <v>137</v>
      </c>
      <c r="DU10">
        <f t="shared" si="1"/>
        <v>131</v>
      </c>
      <c r="DV10">
        <f t="shared" si="2"/>
        <v>132.375</v>
      </c>
      <c r="DW10">
        <f t="shared" si="3"/>
        <v>138</v>
      </c>
      <c r="DX10">
        <f t="shared" si="4"/>
        <v>42</v>
      </c>
      <c r="DY10">
        <f t="shared" si="5"/>
        <v>33</v>
      </c>
    </row>
    <row r="11" spans="1:129" x14ac:dyDescent="0.25">
      <c r="A11">
        <v>1743263181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1280</v>
      </c>
      <c r="J11">
        <v>6144.18</v>
      </c>
      <c r="K11">
        <v>111.845</v>
      </c>
      <c r="L11" s="1">
        <v>7739330000</v>
      </c>
      <c r="M11">
        <v>12893283044</v>
      </c>
      <c r="N11">
        <v>4303356920</v>
      </c>
      <c r="O11">
        <v>1.0828</v>
      </c>
      <c r="P11" s="2">
        <f ca="1">_xlfn.MINIFS($DV$2:INDIRECT(ADDRESS($Y$1,COLUMN($DV$2),1,1)),$AA$2:INDIRECT(ADDRESS($Y$1,COLUMN($AA$2),1,1)),"&gt;="&amp;A11,$AA$2:INDIRECT(ADDRESS($Y$1,COLUMN($AA$2),1,1)),"&lt;"&amp;A12)</f>
        <v>2100.25</v>
      </c>
      <c r="Q11" s="2">
        <f ca="1">AVERAGEIFS($DV$2:INDIRECT(ADDRESS($Y$1,COLUMN($DV$2),1,1)),$AA$2:INDIRECT(ADDRESS($Y$1,COLUMN($AA$2),1,1)),"&gt;="&amp;A11,$AA$2:INDIRECT(ADDRESS($Y$1,COLUMN($AA$2),1,1)),"&lt;"&amp;A12)</f>
        <v>2100.375</v>
      </c>
      <c r="R11" s="2">
        <f ca="1">_xlfn.MAXIFS($DV$2:INDIRECT(ADDRESS($Y$1,COLUMN($DV$2),1,1)),$AA$2:INDIRECT(ADDRESS($Y$1,COLUMN($AA$2),1,1)),"&gt;="&amp;A11,$AA$2:INDIRECT(ADDRESS($Y$1,COLUMN($AA$2),1,1)),"&lt;"&amp;A12)</f>
        <v>2100.5</v>
      </c>
      <c r="S11">
        <f ca="1">_xlfn.MINIFS($DT$2:INDIRECT(ADDRESS($Y$1,COLUMN($DT$2),1,1)),$AA$2:INDIRECT(ADDRESS($Y$1,COLUMN($AA$2),1,1)),"&gt;="&amp;A11,$AA$2:INDIRECT(ADDRESS($Y$1,COLUMN($AA$2),1,1)),"&lt;"&amp;A12)</f>
        <v>221</v>
      </c>
      <c r="T11">
        <f ca="1">AVERAGEIFS($DT$2:INDIRECT(ADDRESS($Y$1,COLUMN($DT$2),1,1)),$AA$2:INDIRECT(ADDRESS($Y$1,COLUMN($AA$2),1,1)),"&gt;="&amp;A11,$AA$2:INDIRECT(ADDRESS($Y$1,COLUMN($AA$2),1,1)),"&lt;"&amp;A12)</f>
        <v>221.6</v>
      </c>
      <c r="U11">
        <f ca="1">_xlfn.MAXIFS($DT$2:INDIRECT(ADDRESS($Y$1,COLUMN($DT$2),1,1)),$AA$2:INDIRECT(ADDRESS($Y$1,COLUMN($AA$2),1,1)),"&gt;="&amp;A11,$AA$2:INDIRECT(ADDRESS($Y$1,COLUMN($AA$2),1,1)),"&lt;"&amp;A12)</f>
        <v>222</v>
      </c>
      <c r="V11">
        <f t="shared" ca="1" si="6"/>
        <v>1361.5502879999999</v>
      </c>
      <c r="W11">
        <f t="shared" ca="1" si="7"/>
        <v>1.9813164370134472E-9</v>
      </c>
      <c r="AA11">
        <v>1743263149</v>
      </c>
      <c r="AB11">
        <v>0</v>
      </c>
      <c r="AC11">
        <v>137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139</v>
      </c>
      <c r="AJ11">
        <v>143</v>
      </c>
      <c r="AK11">
        <v>2100</v>
      </c>
      <c r="AL11" t="s">
        <v>112</v>
      </c>
      <c r="AM11" t="s">
        <v>111</v>
      </c>
      <c r="AN11">
        <v>132</v>
      </c>
      <c r="AO11">
        <v>143</v>
      </c>
      <c r="AP11">
        <v>2100</v>
      </c>
      <c r="AQ11" t="s">
        <v>112</v>
      </c>
      <c r="AR11" t="s">
        <v>111</v>
      </c>
      <c r="AS11">
        <v>131</v>
      </c>
      <c r="AT11">
        <v>143</v>
      </c>
      <c r="AU11">
        <v>2100</v>
      </c>
      <c r="AV11" t="s">
        <v>112</v>
      </c>
      <c r="AW11" t="s">
        <v>111</v>
      </c>
      <c r="AX11">
        <v>132</v>
      </c>
      <c r="AY11">
        <v>143</v>
      </c>
      <c r="AZ11">
        <v>2100</v>
      </c>
      <c r="BA11" t="s">
        <v>112</v>
      </c>
      <c r="BB11" t="s">
        <v>111</v>
      </c>
      <c r="BC11">
        <v>131</v>
      </c>
      <c r="BD11">
        <v>143</v>
      </c>
      <c r="BE11">
        <v>2100</v>
      </c>
      <c r="BF11" t="s">
        <v>112</v>
      </c>
      <c r="BG11" t="s">
        <v>111</v>
      </c>
      <c r="BH11">
        <v>132</v>
      </c>
      <c r="BI11">
        <v>143</v>
      </c>
      <c r="BJ11">
        <v>2100</v>
      </c>
      <c r="BK11" t="s">
        <v>112</v>
      </c>
      <c r="BL11" t="s">
        <v>111</v>
      </c>
      <c r="BM11">
        <v>131</v>
      </c>
      <c r="BN11">
        <v>143</v>
      </c>
      <c r="BO11">
        <v>2100</v>
      </c>
      <c r="BP11" t="s">
        <v>112</v>
      </c>
      <c r="BQ11" t="s">
        <v>111</v>
      </c>
      <c r="BR11">
        <v>132</v>
      </c>
      <c r="BS11">
        <v>143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42</v>
      </c>
      <c r="DR11">
        <v>33</v>
      </c>
      <c r="DT11">
        <f t="shared" si="0"/>
        <v>137</v>
      </c>
      <c r="DU11">
        <f t="shared" si="1"/>
        <v>131</v>
      </c>
      <c r="DV11">
        <f t="shared" si="2"/>
        <v>132.5</v>
      </c>
      <c r="DW11">
        <f t="shared" si="3"/>
        <v>139</v>
      </c>
      <c r="DX11">
        <f t="shared" si="4"/>
        <v>42</v>
      </c>
      <c r="DY11">
        <f t="shared" si="5"/>
        <v>33</v>
      </c>
    </row>
    <row r="12" spans="1:129" x14ac:dyDescent="0.25">
      <c r="A12">
        <v>1743263187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1408</v>
      </c>
      <c r="J12">
        <v>6153.8</v>
      </c>
      <c r="K12">
        <v>122.837</v>
      </c>
      <c r="L12" s="1">
        <v>8210700000</v>
      </c>
      <c r="M12">
        <v>12896118678</v>
      </c>
      <c r="N12">
        <v>4306195930</v>
      </c>
      <c r="O12">
        <v>1.08253</v>
      </c>
      <c r="P12" s="2">
        <f ca="1">_xlfn.MINIFS($DV$2:INDIRECT(ADDRESS($Y$1,COLUMN($DV$2),1,1)),$AA$2:INDIRECT(ADDRESS($Y$1,COLUMN($AA$2),1,1)),"&gt;="&amp;A12,$AA$2:INDIRECT(ADDRESS($Y$1,COLUMN($AA$2),1,1)),"&lt;"&amp;A13)</f>
        <v>1963.125</v>
      </c>
      <c r="Q12" s="2">
        <f ca="1">AVERAGEIFS($DV$2:INDIRECT(ADDRESS($Y$1,COLUMN($DV$2),1,1)),$AA$2:INDIRECT(ADDRESS($Y$1,COLUMN($AA$2),1,1)),"&gt;="&amp;A12,$AA$2:INDIRECT(ADDRESS($Y$1,COLUMN($AA$2),1,1)),"&lt;"&amp;A13)</f>
        <v>2066.0625</v>
      </c>
      <c r="R12" s="2">
        <f ca="1">_xlfn.MAXIFS($DV$2:INDIRECT(ADDRESS($Y$1,COLUMN($DV$2),1,1)),$AA$2:INDIRECT(ADDRESS($Y$1,COLUMN($AA$2),1,1)),"&gt;="&amp;A12,$AA$2:INDIRECT(ADDRESS($Y$1,COLUMN($AA$2),1,1)),"&lt;"&amp;A13)</f>
        <v>2100.5</v>
      </c>
      <c r="S12">
        <f ca="1">_xlfn.MINIFS($DT$2:INDIRECT(ADDRESS($Y$1,COLUMN($DT$2),1,1)),$AA$2:INDIRECT(ADDRESS($Y$1,COLUMN($AA$2),1,1)),"&gt;="&amp;A12,$AA$2:INDIRECT(ADDRESS($Y$1,COLUMN($AA$2),1,1)),"&lt;"&amp;A13)</f>
        <v>218</v>
      </c>
      <c r="T12">
        <f ca="1">AVERAGEIFS($DT$2:INDIRECT(ADDRESS($Y$1,COLUMN($DT$2),1,1)),$AA$2:INDIRECT(ADDRESS($Y$1,COLUMN($AA$2),1,1)),"&gt;="&amp;A12,$AA$2:INDIRECT(ADDRESS($Y$1,COLUMN($AA$2),1,1)),"&lt;"&amp;A13)</f>
        <v>220.5</v>
      </c>
      <c r="U12">
        <f ca="1">_xlfn.MAXIFS($DT$2:INDIRECT(ADDRESS($Y$1,COLUMN($DT$2),1,1)),$AA$2:INDIRECT(ADDRESS($Y$1,COLUMN($AA$2),1,1)),"&gt;="&amp;A12,$AA$2:INDIRECT(ADDRESS($Y$1,COLUMN($AA$2),1,1)),"&lt;"&amp;A13)</f>
        <v>222</v>
      </c>
      <c r="V12">
        <f t="shared" ca="1" si="6"/>
        <v>1356.9129</v>
      </c>
      <c r="W12">
        <f t="shared" ca="1" si="7"/>
        <v>1.7950619539161299E-9</v>
      </c>
      <c r="AA12">
        <v>1743263151</v>
      </c>
      <c r="AB12">
        <v>0</v>
      </c>
      <c r="AC12">
        <v>219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2103</v>
      </c>
      <c r="AJ12">
        <v>500</v>
      </c>
      <c r="AK12">
        <v>2103</v>
      </c>
      <c r="AL12" t="s">
        <v>112</v>
      </c>
      <c r="AM12" t="s">
        <v>112</v>
      </c>
      <c r="AN12">
        <v>2108</v>
      </c>
      <c r="AO12">
        <v>500</v>
      </c>
      <c r="AP12">
        <v>2103</v>
      </c>
      <c r="AQ12" t="s">
        <v>112</v>
      </c>
      <c r="AR12" t="s">
        <v>112</v>
      </c>
      <c r="AS12">
        <v>2098</v>
      </c>
      <c r="AT12">
        <v>500</v>
      </c>
      <c r="AU12">
        <v>2103</v>
      </c>
      <c r="AV12" t="s">
        <v>112</v>
      </c>
      <c r="AW12" t="s">
        <v>112</v>
      </c>
      <c r="AX12">
        <v>2103</v>
      </c>
      <c r="AY12">
        <v>500</v>
      </c>
      <c r="AZ12">
        <v>2103</v>
      </c>
      <c r="BA12" t="s">
        <v>112</v>
      </c>
      <c r="BB12" t="s">
        <v>112</v>
      </c>
      <c r="BC12">
        <v>2095</v>
      </c>
      <c r="BD12">
        <v>500</v>
      </c>
      <c r="BE12">
        <v>2103</v>
      </c>
      <c r="BF12" t="s">
        <v>112</v>
      </c>
      <c r="BG12" t="s">
        <v>112</v>
      </c>
      <c r="BH12">
        <v>2099</v>
      </c>
      <c r="BI12">
        <v>500</v>
      </c>
      <c r="BJ12">
        <v>2103</v>
      </c>
      <c r="BK12" t="s">
        <v>112</v>
      </c>
      <c r="BL12" t="s">
        <v>112</v>
      </c>
      <c r="BM12">
        <v>2093</v>
      </c>
      <c r="BN12">
        <v>500</v>
      </c>
      <c r="BO12">
        <v>2103</v>
      </c>
      <c r="BP12" t="s">
        <v>112</v>
      </c>
      <c r="BQ12" t="s">
        <v>112</v>
      </c>
      <c r="BR12">
        <v>2102</v>
      </c>
      <c r="BS12">
        <v>500</v>
      </c>
      <c r="BT12">
        <v>2103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42</v>
      </c>
      <c r="DR12">
        <v>33</v>
      </c>
      <c r="DT12">
        <f t="shared" si="0"/>
        <v>219</v>
      </c>
      <c r="DU12">
        <f t="shared" si="1"/>
        <v>2093</v>
      </c>
      <c r="DV12">
        <f t="shared" si="2"/>
        <v>2100.125</v>
      </c>
      <c r="DW12">
        <f t="shared" si="3"/>
        <v>2108</v>
      </c>
      <c r="DX12">
        <f t="shared" si="4"/>
        <v>42</v>
      </c>
      <c r="DY12">
        <f t="shared" si="5"/>
        <v>33</v>
      </c>
    </row>
    <row r="13" spans="1:129" x14ac:dyDescent="0.25">
      <c r="A13">
        <v>1743263193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1536</v>
      </c>
      <c r="J13">
        <v>6144.2</v>
      </c>
      <c r="K13">
        <v>134.21299999999999</v>
      </c>
      <c r="L13" s="1">
        <v>8598320000</v>
      </c>
      <c r="M13">
        <v>12893283096</v>
      </c>
      <c r="N13">
        <v>4303356904</v>
      </c>
      <c r="O13">
        <v>1.0799700000000001</v>
      </c>
      <c r="P13" s="2">
        <f ca="1">_xlfn.MINIFS($DV$2:INDIRECT(ADDRESS($Y$1,COLUMN($DV$2),1,1)),$AA$2:INDIRECT(ADDRESS($Y$1,COLUMN($AA$2),1,1)),"&gt;="&amp;A13,$AA$2:INDIRECT(ADDRESS($Y$1,COLUMN($AA$2),1,1)),"&lt;"&amp;A14)</f>
        <v>2100.25</v>
      </c>
      <c r="Q13" s="2">
        <f ca="1">AVERAGEIFS($DV$2:INDIRECT(ADDRESS($Y$1,COLUMN($DV$2),1,1)),$AA$2:INDIRECT(ADDRESS($Y$1,COLUMN($AA$2),1,1)),"&gt;="&amp;A13,$AA$2:INDIRECT(ADDRESS($Y$1,COLUMN($AA$2),1,1)),"&lt;"&amp;A14)</f>
        <v>2100.4749999999999</v>
      </c>
      <c r="R13" s="2">
        <f ca="1">_xlfn.MAXIFS($DV$2:INDIRECT(ADDRESS($Y$1,COLUMN($DV$2),1,1)),$AA$2:INDIRECT(ADDRESS($Y$1,COLUMN($AA$2),1,1)),"&gt;="&amp;A13,$AA$2:INDIRECT(ADDRESS($Y$1,COLUMN($AA$2),1,1)),"&lt;"&amp;A14)</f>
        <v>2100.625</v>
      </c>
      <c r="S13">
        <f ca="1">_xlfn.MINIFS($DT$2:INDIRECT(ADDRESS($Y$1,COLUMN($DT$2),1,1)),$AA$2:INDIRECT(ADDRESS($Y$1,COLUMN($AA$2),1,1)),"&gt;="&amp;A13,$AA$2:INDIRECT(ADDRESS($Y$1,COLUMN($AA$2),1,1)),"&lt;"&amp;A14)</f>
        <v>220</v>
      </c>
      <c r="T13">
        <f ca="1">AVERAGEIFS($DT$2:INDIRECT(ADDRESS($Y$1,COLUMN($DT$2),1,1)),$AA$2:INDIRECT(ADDRESS($Y$1,COLUMN($AA$2),1,1)),"&gt;="&amp;A13,$AA$2:INDIRECT(ADDRESS($Y$1,COLUMN($AA$2),1,1)),"&lt;"&amp;A14)</f>
        <v>221.2</v>
      </c>
      <c r="U13">
        <f ca="1">_xlfn.MAXIFS($DT$2:INDIRECT(ADDRESS($Y$1,COLUMN($DT$2),1,1)),$AA$2:INDIRECT(ADDRESS($Y$1,COLUMN($AA$2),1,1)),"&gt;="&amp;A13,$AA$2:INDIRECT(ADDRESS($Y$1,COLUMN($AA$2),1,1)),"&lt;"&amp;A14)</f>
        <v>222</v>
      </c>
      <c r="V13">
        <f t="shared" ca="1" si="6"/>
        <v>1359.0970399999999</v>
      </c>
      <c r="W13">
        <f t="shared" ca="1" si="7"/>
        <v>1.6481220761003592E-9</v>
      </c>
      <c r="AA13">
        <v>1743263152</v>
      </c>
      <c r="AB13">
        <v>0</v>
      </c>
      <c r="AC13">
        <v>220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2104</v>
      </c>
      <c r="AJ13">
        <v>500</v>
      </c>
      <c r="AK13">
        <v>2104</v>
      </c>
      <c r="AL13" t="s">
        <v>112</v>
      </c>
      <c r="AM13" t="s">
        <v>112</v>
      </c>
      <c r="AN13">
        <v>2108</v>
      </c>
      <c r="AO13">
        <v>500</v>
      </c>
      <c r="AP13">
        <v>2104</v>
      </c>
      <c r="AQ13" t="s">
        <v>112</v>
      </c>
      <c r="AR13" t="s">
        <v>112</v>
      </c>
      <c r="AS13">
        <v>2099</v>
      </c>
      <c r="AT13">
        <v>500</v>
      </c>
      <c r="AU13">
        <v>2104</v>
      </c>
      <c r="AV13" t="s">
        <v>112</v>
      </c>
      <c r="AW13" t="s">
        <v>112</v>
      </c>
      <c r="AX13">
        <v>2103</v>
      </c>
      <c r="AY13">
        <v>500</v>
      </c>
      <c r="AZ13">
        <v>2104</v>
      </c>
      <c r="BA13" t="s">
        <v>112</v>
      </c>
      <c r="BB13" t="s">
        <v>112</v>
      </c>
      <c r="BC13">
        <v>2096</v>
      </c>
      <c r="BD13">
        <v>500</v>
      </c>
      <c r="BE13">
        <v>2104</v>
      </c>
      <c r="BF13" t="s">
        <v>112</v>
      </c>
      <c r="BG13" t="s">
        <v>112</v>
      </c>
      <c r="BH13">
        <v>2099</v>
      </c>
      <c r="BI13">
        <v>500</v>
      </c>
      <c r="BJ13">
        <v>2104</v>
      </c>
      <c r="BK13" t="s">
        <v>112</v>
      </c>
      <c r="BL13" t="s">
        <v>112</v>
      </c>
      <c r="BM13">
        <v>2094</v>
      </c>
      <c r="BN13">
        <v>500</v>
      </c>
      <c r="BO13">
        <v>2104</v>
      </c>
      <c r="BP13" t="s">
        <v>112</v>
      </c>
      <c r="BQ13" t="s">
        <v>112</v>
      </c>
      <c r="BR13">
        <v>2102</v>
      </c>
      <c r="BS13">
        <v>500</v>
      </c>
      <c r="BT13">
        <v>2104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42</v>
      </c>
      <c r="DR13">
        <v>33</v>
      </c>
      <c r="DT13">
        <f t="shared" si="0"/>
        <v>220</v>
      </c>
      <c r="DU13">
        <f t="shared" si="1"/>
        <v>2094</v>
      </c>
      <c r="DV13">
        <f t="shared" si="2"/>
        <v>2100.625</v>
      </c>
      <c r="DW13">
        <f t="shared" si="3"/>
        <v>2108</v>
      </c>
      <c r="DX13">
        <f t="shared" si="4"/>
        <v>42</v>
      </c>
      <c r="DY13">
        <f t="shared" si="5"/>
        <v>33</v>
      </c>
    </row>
    <row r="14" spans="1:129" x14ac:dyDescent="0.25">
      <c r="A14">
        <v>1743263199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1664</v>
      </c>
      <c r="J14">
        <v>8201.64</v>
      </c>
      <c r="K14">
        <v>108.92400000000001</v>
      </c>
      <c r="L14" s="1">
        <v>9259900000</v>
      </c>
      <c r="M14">
        <v>17189068605</v>
      </c>
      <c r="N14">
        <v>4304178661</v>
      </c>
      <c r="O14">
        <v>1.0924700000000001</v>
      </c>
      <c r="P14" s="2">
        <f ca="1">_xlfn.MINIFS($DV$2:INDIRECT(ADDRESS($Y$1,COLUMN($DV$2),1,1)),$AA$2:INDIRECT(ADDRESS($Y$1,COLUMN($AA$2),1,1)),"&gt;="&amp;A14,$AA$2:INDIRECT(ADDRESS($Y$1,COLUMN($AA$2),1,1)),"&lt;"&amp;A15)</f>
        <v>2022.875</v>
      </c>
      <c r="Q14" s="2">
        <f ca="1">AVERAGEIFS($DV$2:INDIRECT(ADDRESS($Y$1,COLUMN($DV$2),1,1)),$AA$2:INDIRECT(ADDRESS($Y$1,COLUMN($AA$2),1,1)),"&gt;="&amp;A14,$AA$2:INDIRECT(ADDRESS($Y$1,COLUMN($AA$2),1,1)),"&lt;"&amp;A15)</f>
        <v>2089.4285714285716</v>
      </c>
      <c r="R14" s="2">
        <f ca="1">_xlfn.MAXIFS($DV$2:INDIRECT(ADDRESS($Y$1,COLUMN($DV$2),1,1)),$AA$2:INDIRECT(ADDRESS($Y$1,COLUMN($AA$2),1,1)),"&gt;="&amp;A14,$AA$2:INDIRECT(ADDRESS($Y$1,COLUMN($AA$2),1,1)),"&lt;"&amp;A15)</f>
        <v>2100.875</v>
      </c>
      <c r="S14">
        <f ca="1">_xlfn.MINIFS($DT$2:INDIRECT(ADDRESS($Y$1,COLUMN($DT$2),1,1)),$AA$2:INDIRECT(ADDRESS($Y$1,COLUMN($AA$2),1,1)),"&gt;="&amp;A14,$AA$2:INDIRECT(ADDRESS($Y$1,COLUMN($AA$2),1,1)),"&lt;"&amp;A15)</f>
        <v>219</v>
      </c>
      <c r="T14">
        <f ca="1">AVERAGEIFS($DT$2:INDIRECT(ADDRESS($Y$1,COLUMN($DT$2),1,1)),$AA$2:INDIRECT(ADDRESS($Y$1,COLUMN($AA$2),1,1)),"&gt;="&amp;A14,$AA$2:INDIRECT(ADDRESS($Y$1,COLUMN($AA$2),1,1)),"&lt;"&amp;A15)</f>
        <v>220.14285714285714</v>
      </c>
      <c r="U14">
        <f ca="1">_xlfn.MAXIFS($DT$2:INDIRECT(ADDRESS($Y$1,COLUMN($DT$2),1,1)),$AA$2:INDIRECT(ADDRESS($Y$1,COLUMN($AA$2),1,1)),"&gt;="&amp;A14,$AA$2:INDIRECT(ADDRESS($Y$1,COLUMN($AA$2),1,1)),"&lt;"&amp;A15)</f>
        <v>221</v>
      </c>
      <c r="V14">
        <f t="shared" ca="1" si="6"/>
        <v>1805.5324628571427</v>
      </c>
      <c r="W14">
        <f t="shared" ca="1" si="7"/>
        <v>2.0210734878124278E-9</v>
      </c>
      <c r="AA14">
        <v>1743263153</v>
      </c>
      <c r="AB14">
        <v>0</v>
      </c>
      <c r="AC14">
        <v>218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2033</v>
      </c>
      <c r="AJ14">
        <v>500</v>
      </c>
      <c r="AK14">
        <v>2100</v>
      </c>
      <c r="AL14" t="s">
        <v>112</v>
      </c>
      <c r="AM14" t="s">
        <v>112</v>
      </c>
      <c r="AN14">
        <v>2038</v>
      </c>
      <c r="AO14">
        <v>500</v>
      </c>
      <c r="AP14">
        <v>2100</v>
      </c>
      <c r="AQ14" t="s">
        <v>112</v>
      </c>
      <c r="AR14" t="s">
        <v>112</v>
      </c>
      <c r="AS14">
        <v>2029</v>
      </c>
      <c r="AT14">
        <v>500</v>
      </c>
      <c r="AU14">
        <v>2100</v>
      </c>
      <c r="AV14" t="s">
        <v>112</v>
      </c>
      <c r="AW14" t="s">
        <v>112</v>
      </c>
      <c r="AX14">
        <v>2033</v>
      </c>
      <c r="AY14">
        <v>500</v>
      </c>
      <c r="AZ14">
        <v>2100</v>
      </c>
      <c r="BA14" t="s">
        <v>112</v>
      </c>
      <c r="BB14" t="s">
        <v>112</v>
      </c>
      <c r="BC14">
        <v>2027</v>
      </c>
      <c r="BD14">
        <v>500</v>
      </c>
      <c r="BE14">
        <v>2100</v>
      </c>
      <c r="BF14" t="s">
        <v>112</v>
      </c>
      <c r="BG14" t="s">
        <v>112</v>
      </c>
      <c r="BH14">
        <v>2031</v>
      </c>
      <c r="BI14">
        <v>500</v>
      </c>
      <c r="BJ14">
        <v>2100</v>
      </c>
      <c r="BK14" t="s">
        <v>112</v>
      </c>
      <c r="BL14" t="s">
        <v>112</v>
      </c>
      <c r="BM14">
        <v>2024</v>
      </c>
      <c r="BN14">
        <v>500</v>
      </c>
      <c r="BO14">
        <v>2100</v>
      </c>
      <c r="BP14" t="s">
        <v>112</v>
      </c>
      <c r="BQ14" t="s">
        <v>112</v>
      </c>
      <c r="BR14">
        <v>2032</v>
      </c>
      <c r="BS14">
        <v>500</v>
      </c>
      <c r="BT14">
        <v>2100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43</v>
      </c>
      <c r="DR14">
        <v>33</v>
      </c>
      <c r="DT14">
        <f t="shared" si="0"/>
        <v>218</v>
      </c>
      <c r="DU14">
        <f t="shared" si="1"/>
        <v>2024</v>
      </c>
      <c r="DV14">
        <f t="shared" si="2"/>
        <v>2030.875</v>
      </c>
      <c r="DW14">
        <f t="shared" si="3"/>
        <v>2038</v>
      </c>
      <c r="DX14">
        <f t="shared" si="4"/>
        <v>43</v>
      </c>
      <c r="DY14">
        <f t="shared" si="5"/>
        <v>33</v>
      </c>
    </row>
    <row r="15" spans="1:129" x14ac:dyDescent="0.25">
      <c r="A15">
        <v>1743263208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1792</v>
      </c>
      <c r="J15">
        <v>8202.41</v>
      </c>
      <c r="K15">
        <v>117.292</v>
      </c>
      <c r="L15" s="1">
        <v>9825870000</v>
      </c>
      <c r="M15">
        <v>17191192026</v>
      </c>
      <c r="N15">
        <v>4303356788</v>
      </c>
      <c r="O15">
        <v>1.09673</v>
      </c>
      <c r="P15" s="2">
        <f ca="1">_xlfn.MINIFS($DV$2:INDIRECT(ADDRESS($Y$1,COLUMN($DV$2),1,1)),$AA$2:INDIRECT(ADDRESS($Y$1,COLUMN($AA$2),1,1)),"&gt;="&amp;A15,$AA$2:INDIRECT(ADDRESS($Y$1,COLUMN($AA$2),1,1)),"&lt;"&amp;A16)</f>
        <v>2100.625</v>
      </c>
      <c r="Q15" s="2">
        <f ca="1">AVERAGEIFS($DV$2:INDIRECT(ADDRESS($Y$1,COLUMN($DV$2),1,1)),$AA$2:INDIRECT(ADDRESS($Y$1,COLUMN($AA$2),1,1)),"&gt;="&amp;A15,$AA$2:INDIRECT(ADDRESS($Y$1,COLUMN($AA$2),1,1)),"&lt;"&amp;A16)</f>
        <v>2100.7083333333335</v>
      </c>
      <c r="R15" s="2">
        <f ca="1">_xlfn.MAXIFS($DV$2:INDIRECT(ADDRESS($Y$1,COLUMN($DV$2),1,1)),$AA$2:INDIRECT(ADDRESS($Y$1,COLUMN($AA$2),1,1)),"&gt;="&amp;A15,$AA$2:INDIRECT(ADDRESS($Y$1,COLUMN($AA$2),1,1)),"&lt;"&amp;A16)</f>
        <v>2100.875</v>
      </c>
      <c r="S15">
        <f ca="1">_xlfn.MINIFS($DT$2:INDIRECT(ADDRESS($Y$1,COLUMN($DT$2),1,1)),$AA$2:INDIRECT(ADDRESS($Y$1,COLUMN($AA$2),1,1)),"&gt;="&amp;A15,$AA$2:INDIRECT(ADDRESS($Y$1,COLUMN($AA$2),1,1)),"&lt;"&amp;A16)</f>
        <v>219</v>
      </c>
      <c r="T15">
        <f ca="1">AVERAGEIFS($DT$2:INDIRECT(ADDRESS($Y$1,COLUMN($DT$2),1,1)),$AA$2:INDIRECT(ADDRESS($Y$1,COLUMN($AA$2),1,1)),"&gt;="&amp;A15,$AA$2:INDIRECT(ADDRESS($Y$1,COLUMN($AA$2),1,1)),"&lt;"&amp;A16)</f>
        <v>220.16666666666666</v>
      </c>
      <c r="U15">
        <f ca="1">_xlfn.MAXIFS($DT$2:INDIRECT(ADDRESS($Y$1,COLUMN($DT$2),1,1)),$AA$2:INDIRECT(ADDRESS($Y$1,COLUMN($AA$2),1,1)),"&gt;="&amp;A15,$AA$2:INDIRECT(ADDRESS($Y$1,COLUMN($AA$2),1,1)),"&lt;"&amp;A16)</f>
        <v>221</v>
      </c>
      <c r="V15">
        <f t="shared" ca="1" si="6"/>
        <v>1805.8972683333334</v>
      </c>
      <c r="W15">
        <f t="shared" ca="1" si="7"/>
        <v>1.8770902828518522E-9</v>
      </c>
      <c r="AA15">
        <v>1743263155</v>
      </c>
      <c r="AB15">
        <v>0</v>
      </c>
      <c r="AC15">
        <v>221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2096</v>
      </c>
      <c r="AJ15">
        <v>500</v>
      </c>
      <c r="AK15">
        <v>2100</v>
      </c>
      <c r="AL15" t="s">
        <v>112</v>
      </c>
      <c r="AM15" t="s">
        <v>112</v>
      </c>
      <c r="AN15">
        <v>2101</v>
      </c>
      <c r="AO15">
        <v>500</v>
      </c>
      <c r="AP15">
        <v>2100</v>
      </c>
      <c r="AQ15" t="s">
        <v>112</v>
      </c>
      <c r="AR15" t="s">
        <v>112</v>
      </c>
      <c r="AS15">
        <v>2091</v>
      </c>
      <c r="AT15">
        <v>500</v>
      </c>
      <c r="AU15">
        <v>2100</v>
      </c>
      <c r="AV15" t="s">
        <v>112</v>
      </c>
      <c r="AW15" t="s">
        <v>112</v>
      </c>
      <c r="AX15">
        <v>2096</v>
      </c>
      <c r="AY15">
        <v>500</v>
      </c>
      <c r="AZ15">
        <v>2100</v>
      </c>
      <c r="BA15" t="s">
        <v>112</v>
      </c>
      <c r="BB15" t="s">
        <v>112</v>
      </c>
      <c r="BC15">
        <v>2089</v>
      </c>
      <c r="BD15">
        <v>500</v>
      </c>
      <c r="BE15">
        <v>2100</v>
      </c>
      <c r="BF15" t="s">
        <v>112</v>
      </c>
      <c r="BG15" t="s">
        <v>112</v>
      </c>
      <c r="BH15">
        <v>2093</v>
      </c>
      <c r="BI15">
        <v>500</v>
      </c>
      <c r="BJ15">
        <v>2100</v>
      </c>
      <c r="BK15" t="s">
        <v>112</v>
      </c>
      <c r="BL15" t="s">
        <v>112</v>
      </c>
      <c r="BM15">
        <v>2087</v>
      </c>
      <c r="BN15">
        <v>500</v>
      </c>
      <c r="BO15">
        <v>2100</v>
      </c>
      <c r="BP15" t="s">
        <v>112</v>
      </c>
      <c r="BQ15" t="s">
        <v>112</v>
      </c>
      <c r="BR15">
        <v>2095</v>
      </c>
      <c r="BS15">
        <v>500</v>
      </c>
      <c r="BT15">
        <v>2100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43</v>
      </c>
      <c r="DR15">
        <v>34</v>
      </c>
      <c r="DT15">
        <f t="shared" si="0"/>
        <v>221</v>
      </c>
      <c r="DU15">
        <f t="shared" si="1"/>
        <v>2087</v>
      </c>
      <c r="DV15">
        <f t="shared" si="2"/>
        <v>2093.5</v>
      </c>
      <c r="DW15">
        <f t="shared" si="3"/>
        <v>2101</v>
      </c>
      <c r="DX15">
        <f t="shared" si="4"/>
        <v>43</v>
      </c>
      <c r="DY15">
        <f t="shared" si="5"/>
        <v>34</v>
      </c>
    </row>
    <row r="16" spans="1:129" x14ac:dyDescent="0.25">
      <c r="A16">
        <v>1743263216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1920</v>
      </c>
      <c r="J16">
        <v>8191.42</v>
      </c>
      <c r="K16">
        <v>125.83799999999999</v>
      </c>
      <c r="L16" s="1">
        <v>10316300000</v>
      </c>
      <c r="M16">
        <v>17188250484</v>
      </c>
      <c r="N16">
        <v>4303356920</v>
      </c>
      <c r="O16">
        <v>1.0969800000000001</v>
      </c>
      <c r="P16" s="2">
        <f ca="1">_xlfn.MINIFS($DV$2:INDIRECT(ADDRESS($Y$1,COLUMN($DV$2),1,1)),$AA$2:INDIRECT(ADDRESS($Y$1,COLUMN($AA$2),1,1)),"&gt;="&amp;A16,$AA$2:INDIRECT(ADDRESS($Y$1,COLUMN($AA$2),1,1)),"&lt;"&amp;A17)</f>
        <v>2100.25</v>
      </c>
      <c r="Q16" s="2">
        <f ca="1">AVERAGEIFS($DV$2:INDIRECT(ADDRESS($Y$1,COLUMN($DV$2),1,1)),$AA$2:INDIRECT(ADDRESS($Y$1,COLUMN($AA$2),1,1)),"&gt;="&amp;A16,$AA$2:INDIRECT(ADDRESS($Y$1,COLUMN($AA$2),1,1)),"&lt;"&amp;A17)</f>
        <v>2100.4375</v>
      </c>
      <c r="R16" s="2">
        <f ca="1">_xlfn.MAXIFS($DV$2:INDIRECT(ADDRESS($Y$1,COLUMN($DV$2),1,1)),$AA$2:INDIRECT(ADDRESS($Y$1,COLUMN($AA$2),1,1)),"&gt;="&amp;A16,$AA$2:INDIRECT(ADDRESS($Y$1,COLUMN($AA$2),1,1)),"&lt;"&amp;A17)</f>
        <v>2100.625</v>
      </c>
      <c r="S16">
        <f ca="1">_xlfn.MINIFS($DT$2:INDIRECT(ADDRESS($Y$1,COLUMN($DT$2),1,1)),$AA$2:INDIRECT(ADDRESS($Y$1,COLUMN($AA$2),1,1)),"&gt;="&amp;A16,$AA$2:INDIRECT(ADDRESS($Y$1,COLUMN($AA$2),1,1)),"&lt;"&amp;A17)</f>
        <v>219</v>
      </c>
      <c r="T16">
        <f ca="1">AVERAGEIFS($DT$2:INDIRECT(ADDRESS($Y$1,COLUMN($DT$2),1,1)),$AA$2:INDIRECT(ADDRESS($Y$1,COLUMN($AA$2),1,1)),"&gt;="&amp;A16,$AA$2:INDIRECT(ADDRESS($Y$1,COLUMN($AA$2),1,1)),"&lt;"&amp;A17)</f>
        <v>219.5</v>
      </c>
      <c r="U16">
        <f ca="1">_xlfn.MAXIFS($DT$2:INDIRECT(ADDRESS($Y$1,COLUMN($DT$2),1,1)),$AA$2:INDIRECT(ADDRESS($Y$1,COLUMN($AA$2),1,1)),"&gt;="&amp;A16,$AA$2:INDIRECT(ADDRESS($Y$1,COLUMN($AA$2),1,1)),"&lt;"&amp;A17)</f>
        <v>220</v>
      </c>
      <c r="V16">
        <f t="shared" ca="1" si="6"/>
        <v>1798.0166899999999</v>
      </c>
      <c r="W16">
        <f t="shared" ca="1" si="7"/>
        <v>1.7443057634712507E-9</v>
      </c>
      <c r="AA16">
        <v>1743263156</v>
      </c>
      <c r="AB16">
        <v>0</v>
      </c>
      <c r="AC16">
        <v>219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2071</v>
      </c>
      <c r="AJ16">
        <v>500</v>
      </c>
      <c r="AK16">
        <v>2100</v>
      </c>
      <c r="AL16" t="s">
        <v>112</v>
      </c>
      <c r="AM16" t="s">
        <v>112</v>
      </c>
      <c r="AN16">
        <v>2073</v>
      </c>
      <c r="AO16">
        <v>500</v>
      </c>
      <c r="AP16">
        <v>2100</v>
      </c>
      <c r="AQ16" t="s">
        <v>112</v>
      </c>
      <c r="AR16" t="s">
        <v>112</v>
      </c>
      <c r="AS16">
        <v>2064</v>
      </c>
      <c r="AT16">
        <v>500</v>
      </c>
      <c r="AU16">
        <v>2100</v>
      </c>
      <c r="AV16" t="s">
        <v>112</v>
      </c>
      <c r="AW16" t="s">
        <v>112</v>
      </c>
      <c r="AX16">
        <v>2068</v>
      </c>
      <c r="AY16">
        <v>500</v>
      </c>
      <c r="AZ16">
        <v>2100</v>
      </c>
      <c r="BA16" t="s">
        <v>112</v>
      </c>
      <c r="BB16" t="s">
        <v>112</v>
      </c>
      <c r="BC16">
        <v>2061</v>
      </c>
      <c r="BD16">
        <v>500</v>
      </c>
      <c r="BE16">
        <v>2100</v>
      </c>
      <c r="BF16" t="s">
        <v>112</v>
      </c>
      <c r="BG16" t="s">
        <v>112</v>
      </c>
      <c r="BH16">
        <v>2065</v>
      </c>
      <c r="BI16">
        <v>500</v>
      </c>
      <c r="BJ16">
        <v>2100</v>
      </c>
      <c r="BK16" t="s">
        <v>112</v>
      </c>
      <c r="BL16" t="s">
        <v>112</v>
      </c>
      <c r="BM16">
        <v>2059</v>
      </c>
      <c r="BN16">
        <v>500</v>
      </c>
      <c r="BO16">
        <v>2100</v>
      </c>
      <c r="BP16" t="s">
        <v>112</v>
      </c>
      <c r="BQ16" t="s">
        <v>112</v>
      </c>
      <c r="BR16">
        <v>2068</v>
      </c>
      <c r="BS16">
        <v>500</v>
      </c>
      <c r="BT16">
        <v>2100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43</v>
      </c>
      <c r="DR16">
        <v>34</v>
      </c>
      <c r="DT16">
        <f t="shared" si="0"/>
        <v>219</v>
      </c>
      <c r="DU16">
        <f t="shared" si="1"/>
        <v>2059</v>
      </c>
      <c r="DV16">
        <f t="shared" si="2"/>
        <v>2066.125</v>
      </c>
      <c r="DW16">
        <f t="shared" si="3"/>
        <v>2073</v>
      </c>
      <c r="DX16">
        <f t="shared" si="4"/>
        <v>43</v>
      </c>
      <c r="DY16">
        <f t="shared" si="5"/>
        <v>34</v>
      </c>
    </row>
    <row r="17" spans="1:129" x14ac:dyDescent="0.25">
      <c r="A17">
        <v>1743263224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2048</v>
      </c>
      <c r="J17">
        <v>8203.4</v>
      </c>
      <c r="K17">
        <v>134.03100000000001</v>
      </c>
      <c r="L17" s="1">
        <v>10746200000</v>
      </c>
      <c r="M17">
        <v>17189967440</v>
      </c>
      <c r="N17">
        <v>4303356924</v>
      </c>
      <c r="O17">
        <v>1.0953200000000001</v>
      </c>
      <c r="P17" s="2">
        <f ca="1">_xlfn.MINIFS($DV$2:INDIRECT(ADDRESS($Y$1,COLUMN($DV$2),1,1)),$AA$2:INDIRECT(ADDRESS($Y$1,COLUMN($AA$2),1,1)),"&gt;="&amp;A17,$AA$2:INDIRECT(ADDRESS($Y$1,COLUMN($AA$2),1,1)),"&lt;"&amp;A18)</f>
        <v>2044.125</v>
      </c>
      <c r="Q17" s="2">
        <f ca="1">AVERAGEIFS($DV$2:INDIRECT(ADDRESS($Y$1,COLUMN($DV$2),1,1)),$AA$2:INDIRECT(ADDRESS($Y$1,COLUMN($AA$2),1,1)),"&gt;="&amp;A17,$AA$2:INDIRECT(ADDRESS($Y$1,COLUMN($AA$2),1,1)),"&lt;"&amp;A18)</f>
        <v>2092.4821428571427</v>
      </c>
      <c r="R17" s="2">
        <f ca="1">_xlfn.MAXIFS($DV$2:INDIRECT(ADDRESS($Y$1,COLUMN($DV$2),1,1)),$AA$2:INDIRECT(ADDRESS($Y$1,COLUMN($AA$2),1,1)),"&gt;="&amp;A17,$AA$2:INDIRECT(ADDRESS($Y$1,COLUMN($AA$2),1,1)),"&lt;"&amp;A18)</f>
        <v>2100.875</v>
      </c>
      <c r="S17">
        <f ca="1">_xlfn.MINIFS($DT$2:INDIRECT(ADDRESS($Y$1,COLUMN($DT$2),1,1)),$AA$2:INDIRECT(ADDRESS($Y$1,COLUMN($AA$2),1,1)),"&gt;="&amp;A17,$AA$2:INDIRECT(ADDRESS($Y$1,COLUMN($AA$2),1,1)),"&lt;"&amp;A18)</f>
        <v>217</v>
      </c>
      <c r="T17">
        <f ca="1">AVERAGEIFS($DT$2:INDIRECT(ADDRESS($Y$1,COLUMN($DT$2),1,1)),$AA$2:INDIRECT(ADDRESS($Y$1,COLUMN($AA$2),1,1)),"&gt;="&amp;A17,$AA$2:INDIRECT(ADDRESS($Y$1,COLUMN($AA$2),1,1)),"&lt;"&amp;A18)</f>
        <v>218.57142857142858</v>
      </c>
      <c r="U17">
        <f ca="1">_xlfn.MAXIFS($DT$2:INDIRECT(ADDRESS($Y$1,COLUMN($DT$2),1,1)),$AA$2:INDIRECT(ADDRESS($Y$1,COLUMN($AA$2),1,1)),"&gt;="&amp;A17,$AA$2:INDIRECT(ADDRESS($Y$1,COLUMN($AA$2),1,1)),"&lt;"&amp;A18)</f>
        <v>219</v>
      </c>
      <c r="V17">
        <f t="shared" ca="1" si="6"/>
        <v>1793.0288571428573</v>
      </c>
      <c r="W17">
        <f t="shared" ca="1" si="7"/>
        <v>1.6307502456973974E-9</v>
      </c>
      <c r="AA17">
        <v>1743263157</v>
      </c>
      <c r="AB17">
        <v>0</v>
      </c>
      <c r="AC17">
        <v>221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2104</v>
      </c>
      <c r="AJ17">
        <v>500</v>
      </c>
      <c r="AK17">
        <v>2104</v>
      </c>
      <c r="AL17" t="s">
        <v>112</v>
      </c>
      <c r="AM17" t="s">
        <v>112</v>
      </c>
      <c r="AN17">
        <v>2108</v>
      </c>
      <c r="AO17">
        <v>500</v>
      </c>
      <c r="AP17">
        <v>2104</v>
      </c>
      <c r="AQ17" t="s">
        <v>112</v>
      </c>
      <c r="AR17" t="s">
        <v>112</v>
      </c>
      <c r="AS17">
        <v>2099</v>
      </c>
      <c r="AT17">
        <v>500</v>
      </c>
      <c r="AU17">
        <v>2104</v>
      </c>
      <c r="AV17" t="s">
        <v>112</v>
      </c>
      <c r="AW17" t="s">
        <v>112</v>
      </c>
      <c r="AX17">
        <v>2103</v>
      </c>
      <c r="AY17">
        <v>500</v>
      </c>
      <c r="AZ17">
        <v>2104</v>
      </c>
      <c r="BA17" t="s">
        <v>112</v>
      </c>
      <c r="BB17" t="s">
        <v>112</v>
      </c>
      <c r="BC17">
        <v>2096</v>
      </c>
      <c r="BD17">
        <v>500</v>
      </c>
      <c r="BE17">
        <v>2104</v>
      </c>
      <c r="BF17" t="s">
        <v>112</v>
      </c>
      <c r="BG17" t="s">
        <v>112</v>
      </c>
      <c r="BH17">
        <v>2100</v>
      </c>
      <c r="BI17">
        <v>500</v>
      </c>
      <c r="BJ17">
        <v>2104</v>
      </c>
      <c r="BK17" t="s">
        <v>112</v>
      </c>
      <c r="BL17" t="s">
        <v>112</v>
      </c>
      <c r="BM17">
        <v>2093</v>
      </c>
      <c r="BN17">
        <v>500</v>
      </c>
      <c r="BO17">
        <v>2104</v>
      </c>
      <c r="BP17" t="s">
        <v>112</v>
      </c>
      <c r="BQ17" t="s">
        <v>112</v>
      </c>
      <c r="BR17">
        <v>2101</v>
      </c>
      <c r="BS17">
        <v>500</v>
      </c>
      <c r="BT17">
        <v>2104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43</v>
      </c>
      <c r="DR17">
        <v>34</v>
      </c>
      <c r="DT17">
        <f t="shared" si="0"/>
        <v>221</v>
      </c>
      <c r="DU17">
        <f t="shared" si="1"/>
        <v>2093</v>
      </c>
      <c r="DV17">
        <f t="shared" si="2"/>
        <v>2100.5</v>
      </c>
      <c r="DW17">
        <f t="shared" si="3"/>
        <v>2108</v>
      </c>
      <c r="DX17">
        <f t="shared" si="4"/>
        <v>43</v>
      </c>
      <c r="DY17">
        <f t="shared" si="5"/>
        <v>34</v>
      </c>
    </row>
    <row r="18" spans="1:129" x14ac:dyDescent="0.25">
      <c r="A18">
        <v>1743263233</v>
      </c>
      <c r="L18" t="s">
        <v>10</v>
      </c>
      <c r="M18" t="s">
        <v>11</v>
      </c>
      <c r="N18" t="s">
        <v>12</v>
      </c>
      <c r="AA18">
        <v>1743263159</v>
      </c>
      <c r="AB18">
        <v>0</v>
      </c>
      <c r="AC18">
        <v>221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2103</v>
      </c>
      <c r="AJ18">
        <v>500</v>
      </c>
      <c r="AK18">
        <v>2103</v>
      </c>
      <c r="AL18" t="s">
        <v>112</v>
      </c>
      <c r="AM18" t="s">
        <v>112</v>
      </c>
      <c r="AN18">
        <v>2108</v>
      </c>
      <c r="AO18">
        <v>500</v>
      </c>
      <c r="AP18">
        <v>2103</v>
      </c>
      <c r="AQ18" t="s">
        <v>112</v>
      </c>
      <c r="AR18" t="s">
        <v>112</v>
      </c>
      <c r="AS18">
        <v>2098</v>
      </c>
      <c r="AT18">
        <v>500</v>
      </c>
      <c r="AU18">
        <v>2103</v>
      </c>
      <c r="AV18" t="s">
        <v>112</v>
      </c>
      <c r="AW18" t="s">
        <v>112</v>
      </c>
      <c r="AX18">
        <v>2102</v>
      </c>
      <c r="AY18">
        <v>500</v>
      </c>
      <c r="AZ18">
        <v>2103</v>
      </c>
      <c r="BA18" t="s">
        <v>112</v>
      </c>
      <c r="BB18" t="s">
        <v>112</v>
      </c>
      <c r="BC18">
        <v>2096</v>
      </c>
      <c r="BD18">
        <v>500</v>
      </c>
      <c r="BE18">
        <v>2103</v>
      </c>
      <c r="BF18" t="s">
        <v>112</v>
      </c>
      <c r="BG18" t="s">
        <v>112</v>
      </c>
      <c r="BH18">
        <v>2100</v>
      </c>
      <c r="BI18">
        <v>500</v>
      </c>
      <c r="BJ18">
        <v>2103</v>
      </c>
      <c r="BK18" t="s">
        <v>112</v>
      </c>
      <c r="BL18" t="s">
        <v>112</v>
      </c>
      <c r="BM18">
        <v>2093</v>
      </c>
      <c r="BN18">
        <v>500</v>
      </c>
      <c r="BO18">
        <v>2103</v>
      </c>
      <c r="BP18" t="s">
        <v>112</v>
      </c>
      <c r="BQ18" t="s">
        <v>112</v>
      </c>
      <c r="BR18">
        <v>2101</v>
      </c>
      <c r="BS18">
        <v>500</v>
      </c>
      <c r="BT18">
        <v>2103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43</v>
      </c>
      <c r="DR18">
        <v>34</v>
      </c>
      <c r="DT18">
        <f t="shared" si="0"/>
        <v>221</v>
      </c>
      <c r="DU18">
        <f t="shared" si="1"/>
        <v>2093</v>
      </c>
      <c r="DV18">
        <f t="shared" si="2"/>
        <v>2100.125</v>
      </c>
      <c r="DW18">
        <f t="shared" si="3"/>
        <v>2108</v>
      </c>
      <c r="DX18">
        <f t="shared" si="4"/>
        <v>43</v>
      </c>
      <c r="DY18">
        <f t="shared" si="5"/>
        <v>34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1743263160</v>
      </c>
      <c r="AB19">
        <v>0</v>
      </c>
      <c r="AC19">
        <v>222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2103</v>
      </c>
      <c r="AJ19">
        <v>500</v>
      </c>
      <c r="AK19">
        <v>2103</v>
      </c>
      <c r="AL19" t="s">
        <v>112</v>
      </c>
      <c r="AM19" t="s">
        <v>112</v>
      </c>
      <c r="AN19">
        <v>2108</v>
      </c>
      <c r="AO19">
        <v>500</v>
      </c>
      <c r="AP19">
        <v>2103</v>
      </c>
      <c r="AQ19" t="s">
        <v>112</v>
      </c>
      <c r="AR19" t="s">
        <v>112</v>
      </c>
      <c r="AS19">
        <v>2099</v>
      </c>
      <c r="AT19">
        <v>500</v>
      </c>
      <c r="AU19">
        <v>2103</v>
      </c>
      <c r="AV19" t="s">
        <v>112</v>
      </c>
      <c r="AW19" t="s">
        <v>112</v>
      </c>
      <c r="AX19">
        <v>2103</v>
      </c>
      <c r="AY19">
        <v>500</v>
      </c>
      <c r="AZ19">
        <v>2103</v>
      </c>
      <c r="BA19" t="s">
        <v>112</v>
      </c>
      <c r="BB19" t="s">
        <v>112</v>
      </c>
      <c r="BC19">
        <v>2096</v>
      </c>
      <c r="BD19">
        <v>500</v>
      </c>
      <c r="BE19">
        <v>2103</v>
      </c>
      <c r="BF19" t="s">
        <v>112</v>
      </c>
      <c r="BG19" t="s">
        <v>112</v>
      </c>
      <c r="BH19">
        <v>2100</v>
      </c>
      <c r="BI19">
        <v>500</v>
      </c>
      <c r="BJ19">
        <v>2103</v>
      </c>
      <c r="BK19" t="s">
        <v>112</v>
      </c>
      <c r="BL19" t="s">
        <v>112</v>
      </c>
      <c r="BM19">
        <v>2094</v>
      </c>
      <c r="BN19">
        <v>500</v>
      </c>
      <c r="BO19">
        <v>2103</v>
      </c>
      <c r="BP19" t="s">
        <v>112</v>
      </c>
      <c r="BQ19" t="s">
        <v>112</v>
      </c>
      <c r="BR19">
        <v>2101</v>
      </c>
      <c r="BS19">
        <v>500</v>
      </c>
      <c r="BT19">
        <v>2103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43</v>
      </c>
      <c r="DR19">
        <v>34</v>
      </c>
      <c r="DT19">
        <f t="shared" si="0"/>
        <v>222</v>
      </c>
      <c r="DU19">
        <f t="shared" si="1"/>
        <v>2094</v>
      </c>
      <c r="DV19">
        <f t="shared" si="2"/>
        <v>2100.5</v>
      </c>
      <c r="DW19">
        <f t="shared" si="3"/>
        <v>2108</v>
      </c>
      <c r="DX19">
        <f t="shared" si="4"/>
        <v>43</v>
      </c>
      <c r="DY19">
        <f t="shared" si="5"/>
        <v>34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1743263161</v>
      </c>
      <c r="AB20">
        <v>0</v>
      </c>
      <c r="AC20">
        <v>221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2103</v>
      </c>
      <c r="AJ20">
        <v>500</v>
      </c>
      <c r="AK20">
        <v>2103</v>
      </c>
      <c r="AL20" t="s">
        <v>112</v>
      </c>
      <c r="AM20" t="s">
        <v>112</v>
      </c>
      <c r="AN20">
        <v>2108</v>
      </c>
      <c r="AO20">
        <v>500</v>
      </c>
      <c r="AP20">
        <v>2103</v>
      </c>
      <c r="AQ20" t="s">
        <v>112</v>
      </c>
      <c r="AR20" t="s">
        <v>112</v>
      </c>
      <c r="AS20">
        <v>2099</v>
      </c>
      <c r="AT20">
        <v>500</v>
      </c>
      <c r="AU20">
        <v>2103</v>
      </c>
      <c r="AV20" t="s">
        <v>112</v>
      </c>
      <c r="AW20" t="s">
        <v>112</v>
      </c>
      <c r="AX20">
        <v>2103</v>
      </c>
      <c r="AY20">
        <v>500</v>
      </c>
      <c r="AZ20">
        <v>2103</v>
      </c>
      <c r="BA20" t="s">
        <v>112</v>
      </c>
      <c r="BB20" t="s">
        <v>112</v>
      </c>
      <c r="BC20">
        <v>2096</v>
      </c>
      <c r="BD20">
        <v>500</v>
      </c>
      <c r="BE20">
        <v>2103</v>
      </c>
      <c r="BF20" t="s">
        <v>112</v>
      </c>
      <c r="BG20" t="s">
        <v>112</v>
      </c>
      <c r="BH20">
        <v>2099</v>
      </c>
      <c r="BI20">
        <v>500</v>
      </c>
      <c r="BJ20">
        <v>2103</v>
      </c>
      <c r="BK20" t="s">
        <v>112</v>
      </c>
      <c r="BL20" t="s">
        <v>112</v>
      </c>
      <c r="BM20">
        <v>2094</v>
      </c>
      <c r="BN20">
        <v>500</v>
      </c>
      <c r="BO20">
        <v>2103</v>
      </c>
      <c r="BP20" t="s">
        <v>112</v>
      </c>
      <c r="BQ20" t="s">
        <v>112</v>
      </c>
      <c r="BR20">
        <v>2102</v>
      </c>
      <c r="BS20">
        <v>500</v>
      </c>
      <c r="BT20">
        <v>2103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43</v>
      </c>
      <c r="DR20">
        <v>34</v>
      </c>
      <c r="DT20">
        <f t="shared" si="0"/>
        <v>221</v>
      </c>
      <c r="DU20">
        <f t="shared" si="1"/>
        <v>2094</v>
      </c>
      <c r="DV20">
        <f t="shared" si="2"/>
        <v>2100.5</v>
      </c>
      <c r="DW20">
        <f t="shared" si="3"/>
        <v>2108</v>
      </c>
      <c r="DX20">
        <f t="shared" si="4"/>
        <v>43</v>
      </c>
      <c r="DY20">
        <f t="shared" si="5"/>
        <v>34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1743263163</v>
      </c>
      <c r="AB21">
        <v>0</v>
      </c>
      <c r="AC21">
        <v>222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2103</v>
      </c>
      <c r="AJ21">
        <v>500</v>
      </c>
      <c r="AK21">
        <v>2103</v>
      </c>
      <c r="AL21" t="s">
        <v>112</v>
      </c>
      <c r="AM21" t="s">
        <v>112</v>
      </c>
      <c r="AN21">
        <v>2108</v>
      </c>
      <c r="AO21">
        <v>500</v>
      </c>
      <c r="AP21">
        <v>2103</v>
      </c>
      <c r="AQ21" t="s">
        <v>112</v>
      </c>
      <c r="AR21" t="s">
        <v>112</v>
      </c>
      <c r="AS21">
        <v>2099</v>
      </c>
      <c r="AT21">
        <v>500</v>
      </c>
      <c r="AU21">
        <v>2103</v>
      </c>
      <c r="AV21" t="s">
        <v>112</v>
      </c>
      <c r="AW21" t="s">
        <v>112</v>
      </c>
      <c r="AX21">
        <v>2103</v>
      </c>
      <c r="AY21">
        <v>500</v>
      </c>
      <c r="AZ21">
        <v>2103</v>
      </c>
      <c r="BA21" t="s">
        <v>112</v>
      </c>
      <c r="BB21" t="s">
        <v>112</v>
      </c>
      <c r="BC21">
        <v>2096</v>
      </c>
      <c r="BD21">
        <v>500</v>
      </c>
      <c r="BE21">
        <v>2103</v>
      </c>
      <c r="BF21" t="s">
        <v>112</v>
      </c>
      <c r="BG21" t="s">
        <v>112</v>
      </c>
      <c r="BH21">
        <v>2099</v>
      </c>
      <c r="BI21">
        <v>500</v>
      </c>
      <c r="BJ21">
        <v>2103</v>
      </c>
      <c r="BK21" t="s">
        <v>112</v>
      </c>
      <c r="BL21" t="s">
        <v>112</v>
      </c>
      <c r="BM21">
        <v>2094</v>
      </c>
      <c r="BN21">
        <v>500</v>
      </c>
      <c r="BO21">
        <v>2103</v>
      </c>
      <c r="BP21" t="s">
        <v>112</v>
      </c>
      <c r="BQ21" t="s">
        <v>112</v>
      </c>
      <c r="BR21">
        <v>2103</v>
      </c>
      <c r="BS21">
        <v>500</v>
      </c>
      <c r="BT21">
        <v>2103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43</v>
      </c>
      <c r="DR21">
        <v>34</v>
      </c>
      <c r="DT21">
        <f t="shared" si="0"/>
        <v>222</v>
      </c>
      <c r="DU21">
        <f t="shared" si="1"/>
        <v>2094</v>
      </c>
      <c r="DV21">
        <f t="shared" si="2"/>
        <v>2100.625</v>
      </c>
      <c r="DW21">
        <f t="shared" si="3"/>
        <v>2108</v>
      </c>
      <c r="DX21">
        <f t="shared" si="4"/>
        <v>43</v>
      </c>
      <c r="DY21">
        <f t="shared" si="5"/>
        <v>34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1743263164</v>
      </c>
      <c r="AB22">
        <v>0</v>
      </c>
      <c r="AC22">
        <v>221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2103</v>
      </c>
      <c r="AJ22">
        <v>500</v>
      </c>
      <c r="AK22">
        <v>2103</v>
      </c>
      <c r="AL22" t="s">
        <v>112</v>
      </c>
      <c r="AM22" t="s">
        <v>112</v>
      </c>
      <c r="AN22">
        <v>2107</v>
      </c>
      <c r="AO22">
        <v>500</v>
      </c>
      <c r="AP22">
        <v>2103</v>
      </c>
      <c r="AQ22" t="s">
        <v>112</v>
      </c>
      <c r="AR22" t="s">
        <v>112</v>
      </c>
      <c r="AS22">
        <v>2098</v>
      </c>
      <c r="AT22">
        <v>500</v>
      </c>
      <c r="AU22">
        <v>2103</v>
      </c>
      <c r="AV22" t="s">
        <v>112</v>
      </c>
      <c r="AW22" t="s">
        <v>112</v>
      </c>
      <c r="AX22">
        <v>2102</v>
      </c>
      <c r="AY22">
        <v>500</v>
      </c>
      <c r="AZ22">
        <v>2103</v>
      </c>
      <c r="BA22" t="s">
        <v>112</v>
      </c>
      <c r="BB22" t="s">
        <v>112</v>
      </c>
      <c r="BC22">
        <v>2095</v>
      </c>
      <c r="BD22">
        <v>500</v>
      </c>
      <c r="BE22">
        <v>2103</v>
      </c>
      <c r="BF22" t="s">
        <v>112</v>
      </c>
      <c r="BG22" t="s">
        <v>112</v>
      </c>
      <c r="BH22">
        <v>2099</v>
      </c>
      <c r="BI22">
        <v>500</v>
      </c>
      <c r="BJ22">
        <v>2103</v>
      </c>
      <c r="BK22" t="s">
        <v>112</v>
      </c>
      <c r="BL22" t="s">
        <v>112</v>
      </c>
      <c r="BM22">
        <v>2093</v>
      </c>
      <c r="BN22">
        <v>500</v>
      </c>
      <c r="BO22">
        <v>2103</v>
      </c>
      <c r="BP22" t="s">
        <v>112</v>
      </c>
      <c r="BQ22" t="s">
        <v>112</v>
      </c>
      <c r="BR22">
        <v>2101</v>
      </c>
      <c r="BS22">
        <v>500</v>
      </c>
      <c r="BT22">
        <v>2103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44</v>
      </c>
      <c r="DR22">
        <v>34</v>
      </c>
      <c r="DT22">
        <f t="shared" si="0"/>
        <v>221</v>
      </c>
      <c r="DU22">
        <f t="shared" si="1"/>
        <v>2093</v>
      </c>
      <c r="DV22">
        <f t="shared" si="2"/>
        <v>2099.75</v>
      </c>
      <c r="DW22">
        <f t="shared" si="3"/>
        <v>2107</v>
      </c>
      <c r="DX22">
        <f t="shared" si="4"/>
        <v>44</v>
      </c>
      <c r="DY22">
        <f t="shared" si="5"/>
        <v>34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1743263165</v>
      </c>
      <c r="AB23">
        <v>0</v>
      </c>
      <c r="AC23">
        <v>221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2104</v>
      </c>
      <c r="AJ23">
        <v>500</v>
      </c>
      <c r="AK23">
        <v>2104</v>
      </c>
      <c r="AL23" t="s">
        <v>112</v>
      </c>
      <c r="AM23" t="s">
        <v>112</v>
      </c>
      <c r="AN23">
        <v>2108</v>
      </c>
      <c r="AO23">
        <v>500</v>
      </c>
      <c r="AP23">
        <v>2104</v>
      </c>
      <c r="AQ23" t="s">
        <v>112</v>
      </c>
      <c r="AR23" t="s">
        <v>112</v>
      </c>
      <c r="AS23">
        <v>2099</v>
      </c>
      <c r="AT23">
        <v>500</v>
      </c>
      <c r="AU23">
        <v>2104</v>
      </c>
      <c r="AV23" t="s">
        <v>112</v>
      </c>
      <c r="AW23" t="s">
        <v>112</v>
      </c>
      <c r="AX23">
        <v>2102</v>
      </c>
      <c r="AY23">
        <v>500</v>
      </c>
      <c r="AZ23">
        <v>2104</v>
      </c>
      <c r="BA23" t="s">
        <v>112</v>
      </c>
      <c r="BB23" t="s">
        <v>112</v>
      </c>
      <c r="BC23">
        <v>2096</v>
      </c>
      <c r="BD23">
        <v>500</v>
      </c>
      <c r="BE23">
        <v>2104</v>
      </c>
      <c r="BF23" t="s">
        <v>112</v>
      </c>
      <c r="BG23" t="s">
        <v>112</v>
      </c>
      <c r="BH23">
        <v>2100</v>
      </c>
      <c r="BI23">
        <v>500</v>
      </c>
      <c r="BJ23">
        <v>2104</v>
      </c>
      <c r="BK23" t="s">
        <v>112</v>
      </c>
      <c r="BL23" t="s">
        <v>112</v>
      </c>
      <c r="BM23">
        <v>2094</v>
      </c>
      <c r="BN23">
        <v>500</v>
      </c>
      <c r="BO23">
        <v>2104</v>
      </c>
      <c r="BP23" t="s">
        <v>112</v>
      </c>
      <c r="BQ23" t="s">
        <v>112</v>
      </c>
      <c r="BR23">
        <v>2102</v>
      </c>
      <c r="BS23">
        <v>500</v>
      </c>
      <c r="BT23">
        <v>2104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44</v>
      </c>
      <c r="DR23">
        <v>35</v>
      </c>
      <c r="DT23">
        <f t="shared" si="0"/>
        <v>221</v>
      </c>
      <c r="DU23">
        <f t="shared" si="1"/>
        <v>2094</v>
      </c>
      <c r="DV23">
        <f t="shared" si="2"/>
        <v>2100.625</v>
      </c>
      <c r="DW23">
        <f t="shared" si="3"/>
        <v>2108</v>
      </c>
      <c r="DX23">
        <f t="shared" si="4"/>
        <v>44</v>
      </c>
      <c r="DY23">
        <f t="shared" si="5"/>
        <v>35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1743263166</v>
      </c>
      <c r="AB24">
        <v>0</v>
      </c>
      <c r="AC24">
        <v>222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2103</v>
      </c>
      <c r="AJ24">
        <v>500</v>
      </c>
      <c r="AK24">
        <v>2103</v>
      </c>
      <c r="AL24" t="s">
        <v>112</v>
      </c>
      <c r="AM24" t="s">
        <v>112</v>
      </c>
      <c r="AN24">
        <v>2108</v>
      </c>
      <c r="AO24">
        <v>500</v>
      </c>
      <c r="AP24">
        <v>2103</v>
      </c>
      <c r="AQ24" t="s">
        <v>112</v>
      </c>
      <c r="AR24" t="s">
        <v>112</v>
      </c>
      <c r="AS24">
        <v>2099</v>
      </c>
      <c r="AT24">
        <v>500</v>
      </c>
      <c r="AU24">
        <v>2103</v>
      </c>
      <c r="AV24" t="s">
        <v>112</v>
      </c>
      <c r="AW24" t="s">
        <v>112</v>
      </c>
      <c r="AX24">
        <v>2102</v>
      </c>
      <c r="AY24">
        <v>500</v>
      </c>
      <c r="AZ24">
        <v>2103</v>
      </c>
      <c r="BA24" t="s">
        <v>112</v>
      </c>
      <c r="BB24" t="s">
        <v>112</v>
      </c>
      <c r="BC24">
        <v>2096</v>
      </c>
      <c r="BD24">
        <v>500</v>
      </c>
      <c r="BE24">
        <v>2103</v>
      </c>
      <c r="BF24" t="s">
        <v>112</v>
      </c>
      <c r="BG24" t="s">
        <v>112</v>
      </c>
      <c r="BH24">
        <v>2099</v>
      </c>
      <c r="BI24">
        <v>500</v>
      </c>
      <c r="BJ24">
        <v>2103</v>
      </c>
      <c r="BK24" t="s">
        <v>112</v>
      </c>
      <c r="BL24" t="s">
        <v>112</v>
      </c>
      <c r="BM24">
        <v>2094</v>
      </c>
      <c r="BN24">
        <v>500</v>
      </c>
      <c r="BO24">
        <v>2103</v>
      </c>
      <c r="BP24" t="s">
        <v>112</v>
      </c>
      <c r="BQ24" t="s">
        <v>112</v>
      </c>
      <c r="BR24">
        <v>2103</v>
      </c>
      <c r="BS24">
        <v>500</v>
      </c>
      <c r="BT24">
        <v>2103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44</v>
      </c>
      <c r="DR24">
        <v>35</v>
      </c>
      <c r="DT24">
        <f t="shared" si="0"/>
        <v>222</v>
      </c>
      <c r="DU24">
        <f t="shared" si="1"/>
        <v>2094</v>
      </c>
      <c r="DV24">
        <f t="shared" si="2"/>
        <v>2100.5</v>
      </c>
      <c r="DW24">
        <f t="shared" si="3"/>
        <v>2108</v>
      </c>
      <c r="DX24">
        <f t="shared" si="4"/>
        <v>44</v>
      </c>
      <c r="DY24">
        <f t="shared" si="5"/>
        <v>35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1743263168</v>
      </c>
      <c r="AB25">
        <v>0</v>
      </c>
      <c r="AC25">
        <v>222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2105</v>
      </c>
      <c r="AO25">
        <v>500</v>
      </c>
      <c r="AP25">
        <v>2100</v>
      </c>
      <c r="AQ25" t="s">
        <v>112</v>
      </c>
      <c r="AR25" t="s">
        <v>112</v>
      </c>
      <c r="AS25">
        <v>2095</v>
      </c>
      <c r="AT25">
        <v>500</v>
      </c>
      <c r="AU25">
        <v>2100</v>
      </c>
      <c r="AV25" t="s">
        <v>112</v>
      </c>
      <c r="AW25" t="s">
        <v>112</v>
      </c>
      <c r="AX25">
        <v>2099</v>
      </c>
      <c r="AY25">
        <v>500</v>
      </c>
      <c r="AZ25">
        <v>2100</v>
      </c>
      <c r="BA25" t="s">
        <v>112</v>
      </c>
      <c r="BB25" t="s">
        <v>112</v>
      </c>
      <c r="BC25">
        <v>2093</v>
      </c>
      <c r="BD25">
        <v>500</v>
      </c>
      <c r="BE25">
        <v>2100</v>
      </c>
      <c r="BF25" t="s">
        <v>112</v>
      </c>
      <c r="BG25" t="s">
        <v>112</v>
      </c>
      <c r="BH25">
        <v>2096</v>
      </c>
      <c r="BI25">
        <v>500</v>
      </c>
      <c r="BJ25">
        <v>2100</v>
      </c>
      <c r="BK25" t="s">
        <v>112</v>
      </c>
      <c r="BL25" t="s">
        <v>112</v>
      </c>
      <c r="BM25">
        <v>2090</v>
      </c>
      <c r="BN25">
        <v>500</v>
      </c>
      <c r="BO25">
        <v>2100</v>
      </c>
      <c r="BP25" t="s">
        <v>112</v>
      </c>
      <c r="BQ25" t="s">
        <v>112</v>
      </c>
      <c r="BR25">
        <v>2099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44</v>
      </c>
      <c r="DR25">
        <v>35</v>
      </c>
      <c r="DT25">
        <f t="shared" si="0"/>
        <v>222</v>
      </c>
      <c r="DU25">
        <f t="shared" si="1"/>
        <v>2090</v>
      </c>
      <c r="DV25">
        <f t="shared" si="2"/>
        <v>2097.125</v>
      </c>
      <c r="DW25">
        <f t="shared" si="3"/>
        <v>2105</v>
      </c>
      <c r="DX25">
        <f t="shared" si="4"/>
        <v>44</v>
      </c>
      <c r="DY25">
        <f t="shared" si="5"/>
        <v>35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1743263169</v>
      </c>
      <c r="AB26">
        <v>0</v>
      </c>
      <c r="AC26">
        <v>222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2103</v>
      </c>
      <c r="AJ26">
        <v>500</v>
      </c>
      <c r="AK26">
        <v>2103</v>
      </c>
      <c r="AL26" t="s">
        <v>112</v>
      </c>
      <c r="AM26" t="s">
        <v>112</v>
      </c>
      <c r="AN26">
        <v>2108</v>
      </c>
      <c r="AO26">
        <v>500</v>
      </c>
      <c r="AP26">
        <v>2103</v>
      </c>
      <c r="AQ26" t="s">
        <v>112</v>
      </c>
      <c r="AR26" t="s">
        <v>112</v>
      </c>
      <c r="AS26">
        <v>2098</v>
      </c>
      <c r="AT26">
        <v>500</v>
      </c>
      <c r="AU26">
        <v>2103</v>
      </c>
      <c r="AV26" t="s">
        <v>112</v>
      </c>
      <c r="AW26" t="s">
        <v>112</v>
      </c>
      <c r="AX26">
        <v>2102</v>
      </c>
      <c r="AY26">
        <v>500</v>
      </c>
      <c r="AZ26">
        <v>2103</v>
      </c>
      <c r="BA26" t="s">
        <v>112</v>
      </c>
      <c r="BB26" t="s">
        <v>112</v>
      </c>
      <c r="BC26">
        <v>2096</v>
      </c>
      <c r="BD26">
        <v>500</v>
      </c>
      <c r="BE26">
        <v>2103</v>
      </c>
      <c r="BF26" t="s">
        <v>112</v>
      </c>
      <c r="BG26" t="s">
        <v>112</v>
      </c>
      <c r="BH26">
        <v>2100</v>
      </c>
      <c r="BI26">
        <v>500</v>
      </c>
      <c r="BJ26">
        <v>2103</v>
      </c>
      <c r="BK26" t="s">
        <v>112</v>
      </c>
      <c r="BL26" t="s">
        <v>112</v>
      </c>
      <c r="BM26">
        <v>2094</v>
      </c>
      <c r="BN26">
        <v>500</v>
      </c>
      <c r="BO26">
        <v>2103</v>
      </c>
      <c r="BP26" t="s">
        <v>112</v>
      </c>
      <c r="BQ26" t="s">
        <v>112</v>
      </c>
      <c r="BR26">
        <v>2102</v>
      </c>
      <c r="BS26">
        <v>500</v>
      </c>
      <c r="BT26">
        <v>2103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44</v>
      </c>
      <c r="DR26">
        <v>35</v>
      </c>
      <c r="DT26">
        <f t="shared" si="0"/>
        <v>222</v>
      </c>
      <c r="DU26">
        <f t="shared" si="1"/>
        <v>2094</v>
      </c>
      <c r="DV26">
        <f t="shared" si="2"/>
        <v>2100.375</v>
      </c>
      <c r="DW26">
        <f t="shared" si="3"/>
        <v>2108</v>
      </c>
      <c r="DX26">
        <f t="shared" si="4"/>
        <v>44</v>
      </c>
      <c r="DY26">
        <f t="shared" si="5"/>
        <v>35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1743263170</v>
      </c>
      <c r="AB27">
        <v>0</v>
      </c>
      <c r="AC27">
        <v>221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2104</v>
      </c>
      <c r="AJ27">
        <v>500</v>
      </c>
      <c r="AK27">
        <v>2104</v>
      </c>
      <c r="AL27" t="s">
        <v>112</v>
      </c>
      <c r="AM27" t="s">
        <v>112</v>
      </c>
      <c r="AN27">
        <v>2108</v>
      </c>
      <c r="AO27">
        <v>500</v>
      </c>
      <c r="AP27">
        <v>2104</v>
      </c>
      <c r="AQ27" t="s">
        <v>112</v>
      </c>
      <c r="AR27" t="s">
        <v>112</v>
      </c>
      <c r="AS27">
        <v>2098</v>
      </c>
      <c r="AT27">
        <v>500</v>
      </c>
      <c r="AU27">
        <v>2104</v>
      </c>
      <c r="AV27" t="s">
        <v>112</v>
      </c>
      <c r="AW27" t="s">
        <v>112</v>
      </c>
      <c r="AX27">
        <v>2103</v>
      </c>
      <c r="AY27">
        <v>500</v>
      </c>
      <c r="AZ27">
        <v>2104</v>
      </c>
      <c r="BA27" t="s">
        <v>112</v>
      </c>
      <c r="BB27" t="s">
        <v>112</v>
      </c>
      <c r="BC27">
        <v>2096</v>
      </c>
      <c r="BD27">
        <v>500</v>
      </c>
      <c r="BE27">
        <v>2104</v>
      </c>
      <c r="BF27" t="s">
        <v>112</v>
      </c>
      <c r="BG27" t="s">
        <v>112</v>
      </c>
      <c r="BH27">
        <v>2099</v>
      </c>
      <c r="BI27">
        <v>500</v>
      </c>
      <c r="BJ27">
        <v>2104</v>
      </c>
      <c r="BK27" t="s">
        <v>112</v>
      </c>
      <c r="BL27" t="s">
        <v>112</v>
      </c>
      <c r="BM27">
        <v>2094</v>
      </c>
      <c r="BN27">
        <v>500</v>
      </c>
      <c r="BO27">
        <v>2104</v>
      </c>
      <c r="BP27" t="s">
        <v>112</v>
      </c>
      <c r="BQ27" t="s">
        <v>112</v>
      </c>
      <c r="BR27">
        <v>2102</v>
      </c>
      <c r="BS27">
        <v>500</v>
      </c>
      <c r="BT27">
        <v>2104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44</v>
      </c>
      <c r="DR27">
        <v>35</v>
      </c>
      <c r="DT27">
        <f t="shared" si="0"/>
        <v>221</v>
      </c>
      <c r="DU27">
        <f t="shared" si="1"/>
        <v>2094</v>
      </c>
      <c r="DV27">
        <f t="shared" si="2"/>
        <v>2100.5</v>
      </c>
      <c r="DW27">
        <f t="shared" si="3"/>
        <v>2108</v>
      </c>
      <c r="DX27">
        <f t="shared" si="4"/>
        <v>44</v>
      </c>
      <c r="DY27">
        <f t="shared" si="5"/>
        <v>35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1743263172</v>
      </c>
      <c r="AB28">
        <v>0</v>
      </c>
      <c r="AC28">
        <v>222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2104</v>
      </c>
      <c r="AJ28">
        <v>500</v>
      </c>
      <c r="AK28">
        <v>2104</v>
      </c>
      <c r="AL28" t="s">
        <v>112</v>
      </c>
      <c r="AM28" t="s">
        <v>112</v>
      </c>
      <c r="AN28">
        <v>2108</v>
      </c>
      <c r="AO28">
        <v>500</v>
      </c>
      <c r="AP28">
        <v>2104</v>
      </c>
      <c r="AQ28" t="s">
        <v>112</v>
      </c>
      <c r="AR28" t="s">
        <v>112</v>
      </c>
      <c r="AS28">
        <v>2098</v>
      </c>
      <c r="AT28">
        <v>500</v>
      </c>
      <c r="AU28">
        <v>2104</v>
      </c>
      <c r="AV28" t="s">
        <v>112</v>
      </c>
      <c r="AW28" t="s">
        <v>112</v>
      </c>
      <c r="AX28">
        <v>2102</v>
      </c>
      <c r="AY28">
        <v>500</v>
      </c>
      <c r="AZ28">
        <v>2104</v>
      </c>
      <c r="BA28" t="s">
        <v>112</v>
      </c>
      <c r="BB28" t="s">
        <v>112</v>
      </c>
      <c r="BC28">
        <v>2096</v>
      </c>
      <c r="BD28">
        <v>500</v>
      </c>
      <c r="BE28">
        <v>2104</v>
      </c>
      <c r="BF28" t="s">
        <v>112</v>
      </c>
      <c r="BG28" t="s">
        <v>112</v>
      </c>
      <c r="BH28">
        <v>2100</v>
      </c>
      <c r="BI28">
        <v>500</v>
      </c>
      <c r="BJ28">
        <v>2104</v>
      </c>
      <c r="BK28" t="s">
        <v>112</v>
      </c>
      <c r="BL28" t="s">
        <v>112</v>
      </c>
      <c r="BM28">
        <v>2094</v>
      </c>
      <c r="BN28">
        <v>500</v>
      </c>
      <c r="BO28">
        <v>2104</v>
      </c>
      <c r="BP28" t="s">
        <v>112</v>
      </c>
      <c r="BQ28" t="s">
        <v>112</v>
      </c>
      <c r="BR28">
        <v>2103</v>
      </c>
      <c r="BS28">
        <v>500</v>
      </c>
      <c r="BT28">
        <v>2104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44</v>
      </c>
      <c r="DR28">
        <v>35</v>
      </c>
      <c r="DT28">
        <f t="shared" si="0"/>
        <v>222</v>
      </c>
      <c r="DU28">
        <f t="shared" si="1"/>
        <v>2094</v>
      </c>
      <c r="DV28">
        <f t="shared" si="2"/>
        <v>2100.625</v>
      </c>
      <c r="DW28">
        <f t="shared" si="3"/>
        <v>2108</v>
      </c>
      <c r="DX28">
        <f t="shared" si="4"/>
        <v>44</v>
      </c>
      <c r="DY28">
        <f t="shared" si="5"/>
        <v>35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1743263173</v>
      </c>
      <c r="AB29">
        <v>0</v>
      </c>
      <c r="AC29">
        <v>222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2094</v>
      </c>
      <c r="AJ29">
        <v>500</v>
      </c>
      <c r="AK29">
        <v>2100</v>
      </c>
      <c r="AL29" t="s">
        <v>112</v>
      </c>
      <c r="AM29" t="s">
        <v>112</v>
      </c>
      <c r="AN29">
        <v>2098</v>
      </c>
      <c r="AO29">
        <v>500</v>
      </c>
      <c r="AP29">
        <v>2100</v>
      </c>
      <c r="AQ29" t="s">
        <v>112</v>
      </c>
      <c r="AR29" t="s">
        <v>112</v>
      </c>
      <c r="AS29">
        <v>2089</v>
      </c>
      <c r="AT29">
        <v>500</v>
      </c>
      <c r="AU29">
        <v>2100</v>
      </c>
      <c r="AV29" t="s">
        <v>112</v>
      </c>
      <c r="AW29" t="s">
        <v>112</v>
      </c>
      <c r="AX29">
        <v>2093</v>
      </c>
      <c r="AY29">
        <v>500</v>
      </c>
      <c r="AZ29">
        <v>2100</v>
      </c>
      <c r="BA29" t="s">
        <v>112</v>
      </c>
      <c r="BB29" t="s">
        <v>112</v>
      </c>
      <c r="BC29">
        <v>2087</v>
      </c>
      <c r="BD29">
        <v>500</v>
      </c>
      <c r="BE29">
        <v>2100</v>
      </c>
      <c r="BF29" t="s">
        <v>112</v>
      </c>
      <c r="BG29" t="s">
        <v>112</v>
      </c>
      <c r="BH29">
        <v>2090</v>
      </c>
      <c r="BI29">
        <v>500</v>
      </c>
      <c r="BJ29">
        <v>2100</v>
      </c>
      <c r="BK29" t="s">
        <v>112</v>
      </c>
      <c r="BL29" t="s">
        <v>112</v>
      </c>
      <c r="BM29">
        <v>2085</v>
      </c>
      <c r="BN29">
        <v>500</v>
      </c>
      <c r="BO29">
        <v>2100</v>
      </c>
      <c r="BP29" t="s">
        <v>112</v>
      </c>
      <c r="BQ29" t="s">
        <v>112</v>
      </c>
      <c r="BR29">
        <v>2093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44</v>
      </c>
      <c r="DR29">
        <v>36</v>
      </c>
      <c r="DT29">
        <f t="shared" si="0"/>
        <v>222</v>
      </c>
      <c r="DU29">
        <f t="shared" si="1"/>
        <v>2085</v>
      </c>
      <c r="DV29">
        <f t="shared" si="2"/>
        <v>2091.125</v>
      </c>
      <c r="DW29">
        <f t="shared" si="3"/>
        <v>2098</v>
      </c>
      <c r="DX29">
        <f t="shared" si="4"/>
        <v>44</v>
      </c>
      <c r="DY29">
        <f t="shared" si="5"/>
        <v>36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1743263174</v>
      </c>
      <c r="AB30">
        <v>0</v>
      </c>
      <c r="AC30">
        <v>222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2103</v>
      </c>
      <c r="AJ30">
        <v>500</v>
      </c>
      <c r="AK30">
        <v>2103</v>
      </c>
      <c r="AL30" t="s">
        <v>112</v>
      </c>
      <c r="AM30" t="s">
        <v>112</v>
      </c>
      <c r="AN30">
        <v>2108</v>
      </c>
      <c r="AO30">
        <v>500</v>
      </c>
      <c r="AP30">
        <v>2103</v>
      </c>
      <c r="AQ30" t="s">
        <v>112</v>
      </c>
      <c r="AR30" t="s">
        <v>112</v>
      </c>
      <c r="AS30">
        <v>2099</v>
      </c>
      <c r="AT30">
        <v>500</v>
      </c>
      <c r="AU30">
        <v>2103</v>
      </c>
      <c r="AV30" t="s">
        <v>112</v>
      </c>
      <c r="AW30" t="s">
        <v>112</v>
      </c>
      <c r="AX30">
        <v>2103</v>
      </c>
      <c r="AY30">
        <v>500</v>
      </c>
      <c r="AZ30">
        <v>2103</v>
      </c>
      <c r="BA30" t="s">
        <v>112</v>
      </c>
      <c r="BB30" t="s">
        <v>112</v>
      </c>
      <c r="BC30">
        <v>2096</v>
      </c>
      <c r="BD30">
        <v>500</v>
      </c>
      <c r="BE30">
        <v>2103</v>
      </c>
      <c r="BF30" t="s">
        <v>112</v>
      </c>
      <c r="BG30" t="s">
        <v>112</v>
      </c>
      <c r="BH30">
        <v>2099</v>
      </c>
      <c r="BI30">
        <v>500</v>
      </c>
      <c r="BJ30">
        <v>2103</v>
      </c>
      <c r="BK30" t="s">
        <v>112</v>
      </c>
      <c r="BL30" t="s">
        <v>112</v>
      </c>
      <c r="BM30">
        <v>2094</v>
      </c>
      <c r="BN30">
        <v>500</v>
      </c>
      <c r="BO30">
        <v>2103</v>
      </c>
      <c r="BP30" t="s">
        <v>112</v>
      </c>
      <c r="BQ30" t="s">
        <v>112</v>
      </c>
      <c r="BR30">
        <v>2102</v>
      </c>
      <c r="BS30">
        <v>500</v>
      </c>
      <c r="BT30">
        <v>2103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44</v>
      </c>
      <c r="DR30">
        <v>36</v>
      </c>
      <c r="DT30">
        <f t="shared" si="0"/>
        <v>222</v>
      </c>
      <c r="DU30">
        <f t="shared" si="1"/>
        <v>2094</v>
      </c>
      <c r="DV30">
        <f t="shared" si="2"/>
        <v>2100.5</v>
      </c>
      <c r="DW30">
        <f t="shared" si="3"/>
        <v>2108</v>
      </c>
      <c r="DX30">
        <f t="shared" si="4"/>
        <v>44</v>
      </c>
      <c r="DY30">
        <f t="shared" si="5"/>
        <v>36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1743263176</v>
      </c>
      <c r="AB31">
        <v>0</v>
      </c>
      <c r="AC31">
        <v>222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2102</v>
      </c>
      <c r="AJ31">
        <v>500</v>
      </c>
      <c r="AK31">
        <v>2102</v>
      </c>
      <c r="AL31" t="s">
        <v>112</v>
      </c>
      <c r="AM31" t="s">
        <v>112</v>
      </c>
      <c r="AN31">
        <v>2108</v>
      </c>
      <c r="AO31">
        <v>500</v>
      </c>
      <c r="AP31">
        <v>2102</v>
      </c>
      <c r="AQ31" t="s">
        <v>112</v>
      </c>
      <c r="AR31" t="s">
        <v>112</v>
      </c>
      <c r="AS31">
        <v>2098</v>
      </c>
      <c r="AT31">
        <v>500</v>
      </c>
      <c r="AU31">
        <v>2102</v>
      </c>
      <c r="AV31" t="s">
        <v>112</v>
      </c>
      <c r="AW31" t="s">
        <v>112</v>
      </c>
      <c r="AX31">
        <v>2103</v>
      </c>
      <c r="AY31">
        <v>500</v>
      </c>
      <c r="AZ31">
        <v>2102</v>
      </c>
      <c r="BA31" t="s">
        <v>112</v>
      </c>
      <c r="BB31" t="s">
        <v>112</v>
      </c>
      <c r="BC31">
        <v>2096</v>
      </c>
      <c r="BD31">
        <v>500</v>
      </c>
      <c r="BE31">
        <v>2102</v>
      </c>
      <c r="BF31" t="s">
        <v>112</v>
      </c>
      <c r="BG31" t="s">
        <v>112</v>
      </c>
      <c r="BH31">
        <v>2100</v>
      </c>
      <c r="BI31">
        <v>500</v>
      </c>
      <c r="BJ31">
        <v>2102</v>
      </c>
      <c r="BK31" t="s">
        <v>112</v>
      </c>
      <c r="BL31" t="s">
        <v>112</v>
      </c>
      <c r="BM31">
        <v>2094</v>
      </c>
      <c r="BN31">
        <v>500</v>
      </c>
      <c r="BO31">
        <v>2102</v>
      </c>
      <c r="BP31" t="s">
        <v>112</v>
      </c>
      <c r="BQ31" t="s">
        <v>112</v>
      </c>
      <c r="BR31">
        <v>2102</v>
      </c>
      <c r="BS31">
        <v>500</v>
      </c>
      <c r="BT31">
        <v>2102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44</v>
      </c>
      <c r="DR31">
        <v>36</v>
      </c>
      <c r="DT31">
        <f t="shared" si="0"/>
        <v>222</v>
      </c>
      <c r="DU31">
        <f t="shared" si="1"/>
        <v>2094</v>
      </c>
      <c r="DV31">
        <f t="shared" si="2"/>
        <v>2100.375</v>
      </c>
      <c r="DW31">
        <f t="shared" si="3"/>
        <v>2108</v>
      </c>
      <c r="DX31">
        <f t="shared" si="4"/>
        <v>44</v>
      </c>
      <c r="DY31">
        <f t="shared" si="5"/>
        <v>36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1743263177</v>
      </c>
      <c r="AB32">
        <v>0</v>
      </c>
      <c r="AC32">
        <v>222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2103</v>
      </c>
      <c r="AJ32">
        <v>500</v>
      </c>
      <c r="AK32">
        <v>2103</v>
      </c>
      <c r="AL32" t="s">
        <v>112</v>
      </c>
      <c r="AM32" t="s">
        <v>112</v>
      </c>
      <c r="AN32">
        <v>2107</v>
      </c>
      <c r="AO32">
        <v>500</v>
      </c>
      <c r="AP32">
        <v>2103</v>
      </c>
      <c r="AQ32" t="s">
        <v>112</v>
      </c>
      <c r="AR32" t="s">
        <v>112</v>
      </c>
      <c r="AS32">
        <v>2099</v>
      </c>
      <c r="AT32">
        <v>500</v>
      </c>
      <c r="AU32">
        <v>2103</v>
      </c>
      <c r="AV32" t="s">
        <v>112</v>
      </c>
      <c r="AW32" t="s">
        <v>112</v>
      </c>
      <c r="AX32">
        <v>2103</v>
      </c>
      <c r="AY32">
        <v>500</v>
      </c>
      <c r="AZ32">
        <v>2103</v>
      </c>
      <c r="BA32" t="s">
        <v>112</v>
      </c>
      <c r="BB32" t="s">
        <v>112</v>
      </c>
      <c r="BC32">
        <v>2096</v>
      </c>
      <c r="BD32">
        <v>500</v>
      </c>
      <c r="BE32">
        <v>2103</v>
      </c>
      <c r="BF32" t="s">
        <v>112</v>
      </c>
      <c r="BG32" t="s">
        <v>112</v>
      </c>
      <c r="BH32">
        <v>2100</v>
      </c>
      <c r="BI32">
        <v>500</v>
      </c>
      <c r="BJ32">
        <v>2103</v>
      </c>
      <c r="BK32" t="s">
        <v>112</v>
      </c>
      <c r="BL32" t="s">
        <v>112</v>
      </c>
      <c r="BM32">
        <v>2094</v>
      </c>
      <c r="BN32">
        <v>500</v>
      </c>
      <c r="BO32">
        <v>2103</v>
      </c>
      <c r="BP32" t="s">
        <v>112</v>
      </c>
      <c r="BQ32" t="s">
        <v>112</v>
      </c>
      <c r="BR32">
        <v>2102</v>
      </c>
      <c r="BS32">
        <v>500</v>
      </c>
      <c r="BT32">
        <v>2103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44</v>
      </c>
      <c r="DR32">
        <v>35</v>
      </c>
      <c r="DT32">
        <f t="shared" si="0"/>
        <v>222</v>
      </c>
      <c r="DU32">
        <f t="shared" si="1"/>
        <v>2094</v>
      </c>
      <c r="DV32">
        <f t="shared" si="2"/>
        <v>2100.5</v>
      </c>
      <c r="DW32">
        <f t="shared" si="3"/>
        <v>2107</v>
      </c>
      <c r="DX32">
        <f t="shared" si="4"/>
        <v>44</v>
      </c>
      <c r="DY32">
        <f t="shared" si="5"/>
        <v>35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1743263178</v>
      </c>
      <c r="AB33">
        <v>0</v>
      </c>
      <c r="AC33">
        <v>222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2103</v>
      </c>
      <c r="AJ33">
        <v>500</v>
      </c>
      <c r="AK33">
        <v>2103</v>
      </c>
      <c r="AL33" t="s">
        <v>112</v>
      </c>
      <c r="AM33" t="s">
        <v>112</v>
      </c>
      <c r="AN33">
        <v>2107</v>
      </c>
      <c r="AO33">
        <v>500</v>
      </c>
      <c r="AP33">
        <v>2103</v>
      </c>
      <c r="AQ33" t="s">
        <v>112</v>
      </c>
      <c r="AR33" t="s">
        <v>112</v>
      </c>
      <c r="AS33">
        <v>2098</v>
      </c>
      <c r="AT33">
        <v>500</v>
      </c>
      <c r="AU33">
        <v>2103</v>
      </c>
      <c r="AV33" t="s">
        <v>112</v>
      </c>
      <c r="AW33" t="s">
        <v>112</v>
      </c>
      <c r="AX33">
        <v>2103</v>
      </c>
      <c r="AY33">
        <v>500</v>
      </c>
      <c r="AZ33">
        <v>2103</v>
      </c>
      <c r="BA33" t="s">
        <v>112</v>
      </c>
      <c r="BB33" t="s">
        <v>112</v>
      </c>
      <c r="BC33">
        <v>2096</v>
      </c>
      <c r="BD33">
        <v>500</v>
      </c>
      <c r="BE33">
        <v>2103</v>
      </c>
      <c r="BF33" t="s">
        <v>112</v>
      </c>
      <c r="BG33" t="s">
        <v>112</v>
      </c>
      <c r="BH33">
        <v>2099</v>
      </c>
      <c r="BI33">
        <v>500</v>
      </c>
      <c r="BJ33">
        <v>2103</v>
      </c>
      <c r="BK33" t="s">
        <v>112</v>
      </c>
      <c r="BL33" t="s">
        <v>112</v>
      </c>
      <c r="BM33">
        <v>2093</v>
      </c>
      <c r="BN33">
        <v>500</v>
      </c>
      <c r="BO33">
        <v>2103</v>
      </c>
      <c r="BP33" t="s">
        <v>112</v>
      </c>
      <c r="BQ33" t="s">
        <v>112</v>
      </c>
      <c r="BR33">
        <v>2103</v>
      </c>
      <c r="BS33">
        <v>500</v>
      </c>
      <c r="BT33">
        <v>2103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44</v>
      </c>
      <c r="DR33">
        <v>36</v>
      </c>
      <c r="DT33">
        <f t="shared" si="0"/>
        <v>222</v>
      </c>
      <c r="DU33">
        <f t="shared" si="1"/>
        <v>2093</v>
      </c>
      <c r="DV33">
        <f t="shared" si="2"/>
        <v>2100.25</v>
      </c>
      <c r="DW33">
        <f t="shared" si="3"/>
        <v>2107</v>
      </c>
      <c r="DX33">
        <f t="shared" si="4"/>
        <v>44</v>
      </c>
      <c r="DY33">
        <f t="shared" si="5"/>
        <v>36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1743263180</v>
      </c>
      <c r="AB34">
        <v>0</v>
      </c>
      <c r="AC34">
        <v>222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2104</v>
      </c>
      <c r="AJ34">
        <v>500</v>
      </c>
      <c r="AK34">
        <v>2104</v>
      </c>
      <c r="AL34" t="s">
        <v>112</v>
      </c>
      <c r="AM34" t="s">
        <v>112</v>
      </c>
      <c r="AN34">
        <v>2108</v>
      </c>
      <c r="AO34">
        <v>500</v>
      </c>
      <c r="AP34">
        <v>2104</v>
      </c>
      <c r="AQ34" t="s">
        <v>112</v>
      </c>
      <c r="AR34" t="s">
        <v>112</v>
      </c>
      <c r="AS34">
        <v>2098</v>
      </c>
      <c r="AT34">
        <v>500</v>
      </c>
      <c r="AU34">
        <v>2104</v>
      </c>
      <c r="AV34" t="s">
        <v>112</v>
      </c>
      <c r="AW34" t="s">
        <v>112</v>
      </c>
      <c r="AX34">
        <v>2103</v>
      </c>
      <c r="AY34">
        <v>500</v>
      </c>
      <c r="AZ34">
        <v>2104</v>
      </c>
      <c r="BA34" t="s">
        <v>112</v>
      </c>
      <c r="BB34" t="s">
        <v>112</v>
      </c>
      <c r="BC34">
        <v>2096</v>
      </c>
      <c r="BD34">
        <v>500</v>
      </c>
      <c r="BE34">
        <v>2104</v>
      </c>
      <c r="BF34" t="s">
        <v>112</v>
      </c>
      <c r="BG34" t="s">
        <v>112</v>
      </c>
      <c r="BH34">
        <v>2099</v>
      </c>
      <c r="BI34">
        <v>500</v>
      </c>
      <c r="BJ34">
        <v>2104</v>
      </c>
      <c r="BK34" t="s">
        <v>112</v>
      </c>
      <c r="BL34" t="s">
        <v>112</v>
      </c>
      <c r="BM34">
        <v>2094</v>
      </c>
      <c r="BN34">
        <v>500</v>
      </c>
      <c r="BO34">
        <v>2104</v>
      </c>
      <c r="BP34" t="s">
        <v>112</v>
      </c>
      <c r="BQ34" t="s">
        <v>112</v>
      </c>
      <c r="BR34">
        <v>2102</v>
      </c>
      <c r="BS34">
        <v>500</v>
      </c>
      <c r="BT34">
        <v>2104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44</v>
      </c>
      <c r="DR34">
        <v>36</v>
      </c>
      <c r="DT34">
        <f t="shared" ref="DT34:DT65" si="9">AC34</f>
        <v>222</v>
      </c>
      <c r="DU34">
        <f t="shared" ref="DU34:DU65" si="10">MIN(AI34,AN34,AS34,AX34,BC34,BH34,BM34,BR34)</f>
        <v>2094</v>
      </c>
      <c r="DV34">
        <f t="shared" ref="DV34:DV65" si="11">AVERAGE(AI34,AN34,AS34,AX34,BC34,BH34,BM34,BR34)</f>
        <v>2100.5</v>
      </c>
      <c r="DW34">
        <f t="shared" ref="DW34:DW65" si="12">MAX(AI34,AN34,AS34,AX34,BC34,BH34,BM34,BR34)</f>
        <v>2108</v>
      </c>
      <c r="DX34">
        <f t="shared" ref="DX34:DX65" si="13">DQ34</f>
        <v>44</v>
      </c>
      <c r="DY34">
        <f t="shared" ref="DY34:DY65" si="14">DR34</f>
        <v>36</v>
      </c>
    </row>
    <row r="35" spans="12:129" x14ac:dyDescent="0.25">
      <c r="AA35">
        <v>1743263181</v>
      </c>
      <c r="AB35">
        <v>0</v>
      </c>
      <c r="AC35">
        <v>221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2103</v>
      </c>
      <c r="AJ35">
        <v>500</v>
      </c>
      <c r="AK35">
        <v>2103</v>
      </c>
      <c r="AL35" t="s">
        <v>112</v>
      </c>
      <c r="AM35" t="s">
        <v>112</v>
      </c>
      <c r="AN35">
        <v>2108</v>
      </c>
      <c r="AO35">
        <v>500</v>
      </c>
      <c r="AP35">
        <v>2103</v>
      </c>
      <c r="AQ35" t="s">
        <v>112</v>
      </c>
      <c r="AR35" t="s">
        <v>112</v>
      </c>
      <c r="AS35">
        <v>2098</v>
      </c>
      <c r="AT35">
        <v>500</v>
      </c>
      <c r="AU35">
        <v>2103</v>
      </c>
      <c r="AV35" t="s">
        <v>112</v>
      </c>
      <c r="AW35" t="s">
        <v>112</v>
      </c>
      <c r="AX35">
        <v>2103</v>
      </c>
      <c r="AY35">
        <v>500</v>
      </c>
      <c r="AZ35">
        <v>2103</v>
      </c>
      <c r="BA35" t="s">
        <v>112</v>
      </c>
      <c r="BB35" t="s">
        <v>112</v>
      </c>
      <c r="BC35">
        <v>2096</v>
      </c>
      <c r="BD35">
        <v>500</v>
      </c>
      <c r="BE35">
        <v>2103</v>
      </c>
      <c r="BF35" t="s">
        <v>112</v>
      </c>
      <c r="BG35" t="s">
        <v>112</v>
      </c>
      <c r="BH35">
        <v>2099</v>
      </c>
      <c r="BI35">
        <v>500</v>
      </c>
      <c r="BJ35">
        <v>2103</v>
      </c>
      <c r="BK35" t="s">
        <v>112</v>
      </c>
      <c r="BL35" t="s">
        <v>112</v>
      </c>
      <c r="BM35">
        <v>2094</v>
      </c>
      <c r="BN35">
        <v>500</v>
      </c>
      <c r="BO35">
        <v>2103</v>
      </c>
      <c r="BP35" t="s">
        <v>112</v>
      </c>
      <c r="BQ35" t="s">
        <v>112</v>
      </c>
      <c r="BR35">
        <v>2102</v>
      </c>
      <c r="BS35">
        <v>500</v>
      </c>
      <c r="BT35">
        <v>2103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44</v>
      </c>
      <c r="DR35">
        <v>36</v>
      </c>
      <c r="DT35">
        <f t="shared" si="9"/>
        <v>221</v>
      </c>
      <c r="DU35">
        <f t="shared" si="10"/>
        <v>2094</v>
      </c>
      <c r="DV35">
        <f t="shared" si="11"/>
        <v>2100.375</v>
      </c>
      <c r="DW35">
        <f t="shared" si="12"/>
        <v>2108</v>
      </c>
      <c r="DX35">
        <f t="shared" si="13"/>
        <v>44</v>
      </c>
      <c r="DY35">
        <f t="shared" si="14"/>
        <v>36</v>
      </c>
    </row>
    <row r="36" spans="12:129" x14ac:dyDescent="0.25">
      <c r="AA36">
        <v>1743263182</v>
      </c>
      <c r="AB36">
        <v>0</v>
      </c>
      <c r="AC36">
        <v>222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2103</v>
      </c>
      <c r="AJ36">
        <v>500</v>
      </c>
      <c r="AK36">
        <v>2103</v>
      </c>
      <c r="AL36" t="s">
        <v>112</v>
      </c>
      <c r="AM36" t="s">
        <v>112</v>
      </c>
      <c r="AN36">
        <v>2108</v>
      </c>
      <c r="AO36">
        <v>500</v>
      </c>
      <c r="AP36">
        <v>2103</v>
      </c>
      <c r="AQ36" t="s">
        <v>112</v>
      </c>
      <c r="AR36" t="s">
        <v>112</v>
      </c>
      <c r="AS36">
        <v>2098</v>
      </c>
      <c r="AT36">
        <v>500</v>
      </c>
      <c r="AU36">
        <v>2103</v>
      </c>
      <c r="AV36" t="s">
        <v>112</v>
      </c>
      <c r="AW36" t="s">
        <v>112</v>
      </c>
      <c r="AX36">
        <v>2103</v>
      </c>
      <c r="AY36">
        <v>500</v>
      </c>
      <c r="AZ36">
        <v>2103</v>
      </c>
      <c r="BA36" t="s">
        <v>112</v>
      </c>
      <c r="BB36" t="s">
        <v>112</v>
      </c>
      <c r="BC36">
        <v>2096</v>
      </c>
      <c r="BD36">
        <v>500</v>
      </c>
      <c r="BE36">
        <v>2103</v>
      </c>
      <c r="BF36" t="s">
        <v>112</v>
      </c>
      <c r="BG36" t="s">
        <v>112</v>
      </c>
      <c r="BH36">
        <v>2099</v>
      </c>
      <c r="BI36">
        <v>500</v>
      </c>
      <c r="BJ36">
        <v>2103</v>
      </c>
      <c r="BK36" t="s">
        <v>112</v>
      </c>
      <c r="BL36" t="s">
        <v>112</v>
      </c>
      <c r="BM36">
        <v>2094</v>
      </c>
      <c r="BN36">
        <v>500</v>
      </c>
      <c r="BO36">
        <v>2103</v>
      </c>
      <c r="BP36" t="s">
        <v>112</v>
      </c>
      <c r="BQ36" t="s">
        <v>112</v>
      </c>
      <c r="BR36">
        <v>2102</v>
      </c>
      <c r="BS36">
        <v>500</v>
      </c>
      <c r="BT36">
        <v>2103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44</v>
      </c>
      <c r="DR36">
        <v>35</v>
      </c>
      <c r="DT36">
        <f t="shared" si="9"/>
        <v>222</v>
      </c>
      <c r="DU36">
        <f t="shared" si="10"/>
        <v>2094</v>
      </c>
      <c r="DV36">
        <f t="shared" si="11"/>
        <v>2100.375</v>
      </c>
      <c r="DW36">
        <f t="shared" si="12"/>
        <v>2108</v>
      </c>
      <c r="DX36">
        <f t="shared" si="13"/>
        <v>44</v>
      </c>
      <c r="DY36">
        <f t="shared" si="14"/>
        <v>35</v>
      </c>
    </row>
    <row r="37" spans="12:129" x14ac:dyDescent="0.25">
      <c r="AA37">
        <v>1743263183</v>
      </c>
      <c r="AB37">
        <v>0</v>
      </c>
      <c r="AC37">
        <v>221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2103</v>
      </c>
      <c r="AJ37">
        <v>500</v>
      </c>
      <c r="AK37">
        <v>2103</v>
      </c>
      <c r="AL37" t="s">
        <v>112</v>
      </c>
      <c r="AM37" t="s">
        <v>112</v>
      </c>
      <c r="AN37">
        <v>2107</v>
      </c>
      <c r="AO37">
        <v>500</v>
      </c>
      <c r="AP37">
        <v>2103</v>
      </c>
      <c r="AQ37" t="s">
        <v>112</v>
      </c>
      <c r="AR37" t="s">
        <v>112</v>
      </c>
      <c r="AS37">
        <v>2098</v>
      </c>
      <c r="AT37">
        <v>500</v>
      </c>
      <c r="AU37">
        <v>2103</v>
      </c>
      <c r="AV37" t="s">
        <v>112</v>
      </c>
      <c r="AW37" t="s">
        <v>112</v>
      </c>
      <c r="AX37">
        <v>2103</v>
      </c>
      <c r="AY37">
        <v>500</v>
      </c>
      <c r="AZ37">
        <v>2103</v>
      </c>
      <c r="BA37" t="s">
        <v>112</v>
      </c>
      <c r="BB37" t="s">
        <v>112</v>
      </c>
      <c r="BC37">
        <v>2096</v>
      </c>
      <c r="BD37">
        <v>500</v>
      </c>
      <c r="BE37">
        <v>2103</v>
      </c>
      <c r="BF37" t="s">
        <v>112</v>
      </c>
      <c r="BG37" t="s">
        <v>112</v>
      </c>
      <c r="BH37">
        <v>2099</v>
      </c>
      <c r="BI37">
        <v>500</v>
      </c>
      <c r="BJ37">
        <v>2103</v>
      </c>
      <c r="BK37" t="s">
        <v>112</v>
      </c>
      <c r="BL37" t="s">
        <v>112</v>
      </c>
      <c r="BM37">
        <v>2094</v>
      </c>
      <c r="BN37">
        <v>500</v>
      </c>
      <c r="BO37">
        <v>2103</v>
      </c>
      <c r="BP37" t="s">
        <v>112</v>
      </c>
      <c r="BQ37" t="s">
        <v>112</v>
      </c>
      <c r="BR37">
        <v>2102</v>
      </c>
      <c r="BS37">
        <v>500</v>
      </c>
      <c r="BT37">
        <v>2103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44</v>
      </c>
      <c r="DR37">
        <v>35</v>
      </c>
      <c r="DT37">
        <f t="shared" si="9"/>
        <v>221</v>
      </c>
      <c r="DU37">
        <f t="shared" si="10"/>
        <v>2094</v>
      </c>
      <c r="DV37">
        <f t="shared" si="11"/>
        <v>2100.25</v>
      </c>
      <c r="DW37">
        <f t="shared" si="12"/>
        <v>2107</v>
      </c>
      <c r="DX37">
        <f t="shared" si="13"/>
        <v>44</v>
      </c>
      <c r="DY37">
        <f t="shared" si="14"/>
        <v>35</v>
      </c>
    </row>
    <row r="38" spans="12:129" x14ac:dyDescent="0.25">
      <c r="AA38">
        <v>1743263185</v>
      </c>
      <c r="AB38">
        <v>0</v>
      </c>
      <c r="AC38">
        <v>222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2103</v>
      </c>
      <c r="AJ38">
        <v>500</v>
      </c>
      <c r="AK38">
        <v>2103</v>
      </c>
      <c r="AL38" t="s">
        <v>112</v>
      </c>
      <c r="AM38" t="s">
        <v>112</v>
      </c>
      <c r="AN38">
        <v>2108</v>
      </c>
      <c r="AO38">
        <v>500</v>
      </c>
      <c r="AP38">
        <v>2103</v>
      </c>
      <c r="AQ38" t="s">
        <v>112</v>
      </c>
      <c r="AR38" t="s">
        <v>112</v>
      </c>
      <c r="AS38">
        <v>2098</v>
      </c>
      <c r="AT38">
        <v>500</v>
      </c>
      <c r="AU38">
        <v>2103</v>
      </c>
      <c r="AV38" t="s">
        <v>112</v>
      </c>
      <c r="AW38" t="s">
        <v>112</v>
      </c>
      <c r="AX38">
        <v>2102</v>
      </c>
      <c r="AY38">
        <v>500</v>
      </c>
      <c r="AZ38">
        <v>2103</v>
      </c>
      <c r="BA38" t="s">
        <v>112</v>
      </c>
      <c r="BB38" t="s">
        <v>112</v>
      </c>
      <c r="BC38">
        <v>2097</v>
      </c>
      <c r="BD38">
        <v>500</v>
      </c>
      <c r="BE38">
        <v>2103</v>
      </c>
      <c r="BF38" t="s">
        <v>112</v>
      </c>
      <c r="BG38" t="s">
        <v>112</v>
      </c>
      <c r="BH38">
        <v>2099</v>
      </c>
      <c r="BI38">
        <v>500</v>
      </c>
      <c r="BJ38">
        <v>2103</v>
      </c>
      <c r="BK38" t="s">
        <v>112</v>
      </c>
      <c r="BL38" t="s">
        <v>112</v>
      </c>
      <c r="BM38">
        <v>2094</v>
      </c>
      <c r="BN38">
        <v>500</v>
      </c>
      <c r="BO38">
        <v>2103</v>
      </c>
      <c r="BP38" t="s">
        <v>112</v>
      </c>
      <c r="BQ38" t="s">
        <v>112</v>
      </c>
      <c r="BR38">
        <v>2102</v>
      </c>
      <c r="BS38">
        <v>500</v>
      </c>
      <c r="BT38">
        <v>2103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44</v>
      </c>
      <c r="DR38">
        <v>35</v>
      </c>
      <c r="DT38">
        <f t="shared" si="9"/>
        <v>222</v>
      </c>
      <c r="DU38">
        <f t="shared" si="10"/>
        <v>2094</v>
      </c>
      <c r="DV38">
        <f t="shared" si="11"/>
        <v>2100.375</v>
      </c>
      <c r="DW38">
        <f t="shared" si="12"/>
        <v>2108</v>
      </c>
      <c r="DX38">
        <f t="shared" si="13"/>
        <v>44</v>
      </c>
      <c r="DY38">
        <f t="shared" si="14"/>
        <v>35</v>
      </c>
    </row>
    <row r="39" spans="12:129" x14ac:dyDescent="0.25">
      <c r="AA39">
        <v>1743263186</v>
      </c>
      <c r="AB39">
        <v>0</v>
      </c>
      <c r="AC39">
        <v>222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2103</v>
      </c>
      <c r="AJ39">
        <v>500</v>
      </c>
      <c r="AK39">
        <v>2103</v>
      </c>
      <c r="AL39" t="s">
        <v>112</v>
      </c>
      <c r="AM39" t="s">
        <v>112</v>
      </c>
      <c r="AN39">
        <v>2108</v>
      </c>
      <c r="AO39">
        <v>500</v>
      </c>
      <c r="AP39">
        <v>2103</v>
      </c>
      <c r="AQ39" t="s">
        <v>112</v>
      </c>
      <c r="AR39" t="s">
        <v>112</v>
      </c>
      <c r="AS39">
        <v>2099</v>
      </c>
      <c r="AT39">
        <v>500</v>
      </c>
      <c r="AU39">
        <v>2103</v>
      </c>
      <c r="AV39" t="s">
        <v>112</v>
      </c>
      <c r="AW39" t="s">
        <v>112</v>
      </c>
      <c r="AX39">
        <v>2103</v>
      </c>
      <c r="AY39">
        <v>500</v>
      </c>
      <c r="AZ39">
        <v>2103</v>
      </c>
      <c r="BA39" t="s">
        <v>112</v>
      </c>
      <c r="BB39" t="s">
        <v>112</v>
      </c>
      <c r="BC39">
        <v>2096</v>
      </c>
      <c r="BD39">
        <v>500</v>
      </c>
      <c r="BE39">
        <v>2103</v>
      </c>
      <c r="BF39" t="s">
        <v>112</v>
      </c>
      <c r="BG39" t="s">
        <v>112</v>
      </c>
      <c r="BH39">
        <v>2099</v>
      </c>
      <c r="BI39">
        <v>500</v>
      </c>
      <c r="BJ39">
        <v>2103</v>
      </c>
      <c r="BK39" t="s">
        <v>112</v>
      </c>
      <c r="BL39" t="s">
        <v>112</v>
      </c>
      <c r="BM39">
        <v>2094</v>
      </c>
      <c r="BN39">
        <v>500</v>
      </c>
      <c r="BO39">
        <v>2103</v>
      </c>
      <c r="BP39" t="s">
        <v>112</v>
      </c>
      <c r="BQ39" t="s">
        <v>112</v>
      </c>
      <c r="BR39">
        <v>2102</v>
      </c>
      <c r="BS39">
        <v>500</v>
      </c>
      <c r="BT39">
        <v>2103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44</v>
      </c>
      <c r="DR39">
        <v>35</v>
      </c>
      <c r="DT39">
        <f t="shared" si="9"/>
        <v>222</v>
      </c>
      <c r="DU39">
        <f t="shared" si="10"/>
        <v>2094</v>
      </c>
      <c r="DV39">
        <f t="shared" si="11"/>
        <v>2100.5</v>
      </c>
      <c r="DW39">
        <f t="shared" si="12"/>
        <v>2108</v>
      </c>
      <c r="DX39">
        <f t="shared" si="13"/>
        <v>44</v>
      </c>
      <c r="DY39">
        <f t="shared" si="14"/>
        <v>35</v>
      </c>
    </row>
    <row r="40" spans="12:129" x14ac:dyDescent="0.25">
      <c r="AA40">
        <v>1743263187</v>
      </c>
      <c r="AB40">
        <v>0</v>
      </c>
      <c r="AC40">
        <v>222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2103</v>
      </c>
      <c r="AJ40">
        <v>500</v>
      </c>
      <c r="AK40">
        <v>2103</v>
      </c>
      <c r="AL40" t="s">
        <v>112</v>
      </c>
      <c r="AM40" t="s">
        <v>112</v>
      </c>
      <c r="AN40">
        <v>2107</v>
      </c>
      <c r="AO40">
        <v>500</v>
      </c>
      <c r="AP40">
        <v>2103</v>
      </c>
      <c r="AQ40" t="s">
        <v>112</v>
      </c>
      <c r="AR40" t="s">
        <v>112</v>
      </c>
      <c r="AS40">
        <v>2098</v>
      </c>
      <c r="AT40">
        <v>500</v>
      </c>
      <c r="AU40">
        <v>2103</v>
      </c>
      <c r="AV40" t="s">
        <v>112</v>
      </c>
      <c r="AW40" t="s">
        <v>112</v>
      </c>
      <c r="AX40">
        <v>2103</v>
      </c>
      <c r="AY40">
        <v>500</v>
      </c>
      <c r="AZ40">
        <v>2103</v>
      </c>
      <c r="BA40" t="s">
        <v>112</v>
      </c>
      <c r="BB40" t="s">
        <v>112</v>
      </c>
      <c r="BC40">
        <v>2096</v>
      </c>
      <c r="BD40">
        <v>500</v>
      </c>
      <c r="BE40">
        <v>2103</v>
      </c>
      <c r="BF40" t="s">
        <v>112</v>
      </c>
      <c r="BG40" t="s">
        <v>112</v>
      </c>
      <c r="BH40">
        <v>2099</v>
      </c>
      <c r="BI40">
        <v>500</v>
      </c>
      <c r="BJ40">
        <v>2103</v>
      </c>
      <c r="BK40" t="s">
        <v>112</v>
      </c>
      <c r="BL40" t="s">
        <v>112</v>
      </c>
      <c r="BM40">
        <v>2094</v>
      </c>
      <c r="BN40">
        <v>500</v>
      </c>
      <c r="BO40">
        <v>2103</v>
      </c>
      <c r="BP40" t="s">
        <v>112</v>
      </c>
      <c r="BQ40" t="s">
        <v>112</v>
      </c>
      <c r="BR40">
        <v>2102</v>
      </c>
      <c r="BS40">
        <v>500</v>
      </c>
      <c r="BT40">
        <v>2103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44</v>
      </c>
      <c r="DR40">
        <v>35</v>
      </c>
      <c r="DT40">
        <f t="shared" si="9"/>
        <v>222</v>
      </c>
      <c r="DU40">
        <f t="shared" si="10"/>
        <v>2094</v>
      </c>
      <c r="DV40">
        <f t="shared" si="11"/>
        <v>2100.25</v>
      </c>
      <c r="DW40">
        <f t="shared" si="12"/>
        <v>2107</v>
      </c>
      <c r="DX40">
        <f t="shared" si="13"/>
        <v>44</v>
      </c>
      <c r="DY40">
        <f t="shared" si="14"/>
        <v>35</v>
      </c>
    </row>
    <row r="41" spans="12:129" x14ac:dyDescent="0.25">
      <c r="AA41">
        <v>1743263189</v>
      </c>
      <c r="AB41">
        <v>0</v>
      </c>
      <c r="AC41">
        <v>218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1965</v>
      </c>
      <c r="AJ41">
        <v>500</v>
      </c>
      <c r="AK41">
        <v>2100</v>
      </c>
      <c r="AL41" t="s">
        <v>112</v>
      </c>
      <c r="AM41" t="s">
        <v>112</v>
      </c>
      <c r="AN41">
        <v>1970</v>
      </c>
      <c r="AO41">
        <v>500</v>
      </c>
      <c r="AP41">
        <v>2100</v>
      </c>
      <c r="AQ41" t="s">
        <v>112</v>
      </c>
      <c r="AR41" t="s">
        <v>112</v>
      </c>
      <c r="AS41">
        <v>1961</v>
      </c>
      <c r="AT41">
        <v>500</v>
      </c>
      <c r="AU41">
        <v>2100</v>
      </c>
      <c r="AV41" t="s">
        <v>112</v>
      </c>
      <c r="AW41" t="s">
        <v>112</v>
      </c>
      <c r="AX41">
        <v>1966</v>
      </c>
      <c r="AY41">
        <v>500</v>
      </c>
      <c r="AZ41">
        <v>2100</v>
      </c>
      <c r="BA41" t="s">
        <v>112</v>
      </c>
      <c r="BB41" t="s">
        <v>112</v>
      </c>
      <c r="BC41">
        <v>1960</v>
      </c>
      <c r="BD41">
        <v>500</v>
      </c>
      <c r="BE41">
        <v>2100</v>
      </c>
      <c r="BF41" t="s">
        <v>112</v>
      </c>
      <c r="BG41" t="s">
        <v>112</v>
      </c>
      <c r="BH41">
        <v>1962</v>
      </c>
      <c r="BI41">
        <v>500</v>
      </c>
      <c r="BJ41">
        <v>2100</v>
      </c>
      <c r="BK41" t="s">
        <v>112</v>
      </c>
      <c r="BL41" t="s">
        <v>112</v>
      </c>
      <c r="BM41">
        <v>1957</v>
      </c>
      <c r="BN41">
        <v>500</v>
      </c>
      <c r="BO41">
        <v>2100</v>
      </c>
      <c r="BP41" t="s">
        <v>112</v>
      </c>
      <c r="BQ41" t="s">
        <v>112</v>
      </c>
      <c r="BR41">
        <v>1964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44</v>
      </c>
      <c r="DR41">
        <v>35</v>
      </c>
      <c r="DT41">
        <f t="shared" si="9"/>
        <v>218</v>
      </c>
      <c r="DU41">
        <f t="shared" si="10"/>
        <v>1957</v>
      </c>
      <c r="DV41">
        <f t="shared" si="11"/>
        <v>1963.125</v>
      </c>
      <c r="DW41">
        <f t="shared" si="12"/>
        <v>1970</v>
      </c>
      <c r="DX41">
        <f t="shared" si="13"/>
        <v>44</v>
      </c>
      <c r="DY41">
        <f t="shared" si="14"/>
        <v>35</v>
      </c>
    </row>
    <row r="42" spans="12:129" x14ac:dyDescent="0.25">
      <c r="AA42">
        <v>1743263190</v>
      </c>
      <c r="AB42">
        <v>0</v>
      </c>
      <c r="AC42">
        <v>221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2103</v>
      </c>
      <c r="AJ42">
        <v>500</v>
      </c>
      <c r="AK42">
        <v>2103</v>
      </c>
      <c r="AL42" t="s">
        <v>112</v>
      </c>
      <c r="AM42" t="s">
        <v>112</v>
      </c>
      <c r="AN42">
        <v>2107</v>
      </c>
      <c r="AO42">
        <v>500</v>
      </c>
      <c r="AP42">
        <v>2103</v>
      </c>
      <c r="AQ42" t="s">
        <v>112</v>
      </c>
      <c r="AR42" t="s">
        <v>112</v>
      </c>
      <c r="AS42">
        <v>2098</v>
      </c>
      <c r="AT42">
        <v>500</v>
      </c>
      <c r="AU42">
        <v>2103</v>
      </c>
      <c r="AV42" t="s">
        <v>112</v>
      </c>
      <c r="AW42" t="s">
        <v>112</v>
      </c>
      <c r="AX42">
        <v>2103</v>
      </c>
      <c r="AY42">
        <v>500</v>
      </c>
      <c r="AZ42">
        <v>2103</v>
      </c>
      <c r="BA42" t="s">
        <v>112</v>
      </c>
      <c r="BB42" t="s">
        <v>112</v>
      </c>
      <c r="BC42">
        <v>2097</v>
      </c>
      <c r="BD42">
        <v>500</v>
      </c>
      <c r="BE42">
        <v>2103</v>
      </c>
      <c r="BF42" t="s">
        <v>112</v>
      </c>
      <c r="BG42" t="s">
        <v>112</v>
      </c>
      <c r="BH42">
        <v>2099</v>
      </c>
      <c r="BI42">
        <v>500</v>
      </c>
      <c r="BJ42">
        <v>2103</v>
      </c>
      <c r="BK42" t="s">
        <v>112</v>
      </c>
      <c r="BL42" t="s">
        <v>112</v>
      </c>
      <c r="BM42">
        <v>2094</v>
      </c>
      <c r="BN42">
        <v>500</v>
      </c>
      <c r="BO42">
        <v>2103</v>
      </c>
      <c r="BP42" t="s">
        <v>112</v>
      </c>
      <c r="BQ42" t="s">
        <v>112</v>
      </c>
      <c r="BR42">
        <v>2102</v>
      </c>
      <c r="BS42">
        <v>500</v>
      </c>
      <c r="BT42">
        <v>2103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44</v>
      </c>
      <c r="DR42">
        <v>35</v>
      </c>
      <c r="DT42">
        <f t="shared" si="9"/>
        <v>221</v>
      </c>
      <c r="DU42">
        <f t="shared" si="10"/>
        <v>2094</v>
      </c>
      <c r="DV42">
        <f t="shared" si="11"/>
        <v>2100.375</v>
      </c>
      <c r="DW42">
        <f t="shared" si="12"/>
        <v>2107</v>
      </c>
      <c r="DX42">
        <f t="shared" si="13"/>
        <v>44</v>
      </c>
      <c r="DY42">
        <f t="shared" si="14"/>
        <v>35</v>
      </c>
    </row>
    <row r="43" spans="12:129" x14ac:dyDescent="0.25">
      <c r="AA43">
        <v>1743263191</v>
      </c>
      <c r="AB43">
        <v>0</v>
      </c>
      <c r="AC43">
        <v>221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2103</v>
      </c>
      <c r="AJ43">
        <v>500</v>
      </c>
      <c r="AK43">
        <v>2103</v>
      </c>
      <c r="AL43" t="s">
        <v>112</v>
      </c>
      <c r="AM43" t="s">
        <v>112</v>
      </c>
      <c r="AN43">
        <v>2108</v>
      </c>
      <c r="AO43">
        <v>500</v>
      </c>
      <c r="AP43">
        <v>2103</v>
      </c>
      <c r="AQ43" t="s">
        <v>112</v>
      </c>
      <c r="AR43" t="s">
        <v>112</v>
      </c>
      <c r="AS43">
        <v>2098</v>
      </c>
      <c r="AT43">
        <v>500</v>
      </c>
      <c r="AU43">
        <v>2103</v>
      </c>
      <c r="AV43" t="s">
        <v>112</v>
      </c>
      <c r="AW43" t="s">
        <v>112</v>
      </c>
      <c r="AX43">
        <v>2103</v>
      </c>
      <c r="AY43">
        <v>500</v>
      </c>
      <c r="AZ43">
        <v>2103</v>
      </c>
      <c r="BA43" t="s">
        <v>112</v>
      </c>
      <c r="BB43" t="s">
        <v>112</v>
      </c>
      <c r="BC43">
        <v>2097</v>
      </c>
      <c r="BD43">
        <v>500</v>
      </c>
      <c r="BE43">
        <v>2103</v>
      </c>
      <c r="BF43" t="s">
        <v>112</v>
      </c>
      <c r="BG43" t="s">
        <v>112</v>
      </c>
      <c r="BH43">
        <v>2099</v>
      </c>
      <c r="BI43">
        <v>500</v>
      </c>
      <c r="BJ43">
        <v>2103</v>
      </c>
      <c r="BK43" t="s">
        <v>112</v>
      </c>
      <c r="BL43" t="s">
        <v>112</v>
      </c>
      <c r="BM43">
        <v>2094</v>
      </c>
      <c r="BN43">
        <v>500</v>
      </c>
      <c r="BO43">
        <v>2103</v>
      </c>
      <c r="BP43" t="s">
        <v>112</v>
      </c>
      <c r="BQ43" t="s">
        <v>112</v>
      </c>
      <c r="BR43">
        <v>2102</v>
      </c>
      <c r="BS43">
        <v>500</v>
      </c>
      <c r="BT43">
        <v>2103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44</v>
      </c>
      <c r="DR43">
        <v>35</v>
      </c>
      <c r="DT43">
        <f t="shared" si="9"/>
        <v>221</v>
      </c>
      <c r="DU43">
        <f t="shared" si="10"/>
        <v>2094</v>
      </c>
      <c r="DV43">
        <f t="shared" si="11"/>
        <v>2100.5</v>
      </c>
      <c r="DW43">
        <f t="shared" si="12"/>
        <v>2108</v>
      </c>
      <c r="DX43">
        <f t="shared" si="13"/>
        <v>44</v>
      </c>
      <c r="DY43">
        <f t="shared" si="14"/>
        <v>35</v>
      </c>
    </row>
    <row r="44" spans="12:129" x14ac:dyDescent="0.25">
      <c r="AA44">
        <v>1743263193</v>
      </c>
      <c r="AB44">
        <v>0</v>
      </c>
      <c r="AC44">
        <v>220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2103</v>
      </c>
      <c r="AJ44">
        <v>500</v>
      </c>
      <c r="AK44">
        <v>2103</v>
      </c>
      <c r="AL44" t="s">
        <v>112</v>
      </c>
      <c r="AM44" t="s">
        <v>112</v>
      </c>
      <c r="AN44">
        <v>2108</v>
      </c>
      <c r="AO44">
        <v>500</v>
      </c>
      <c r="AP44">
        <v>2103</v>
      </c>
      <c r="AQ44" t="s">
        <v>112</v>
      </c>
      <c r="AR44" t="s">
        <v>112</v>
      </c>
      <c r="AS44">
        <v>2098</v>
      </c>
      <c r="AT44">
        <v>500</v>
      </c>
      <c r="AU44">
        <v>2103</v>
      </c>
      <c r="AV44" t="s">
        <v>112</v>
      </c>
      <c r="AW44" t="s">
        <v>112</v>
      </c>
      <c r="AX44">
        <v>2103</v>
      </c>
      <c r="AY44">
        <v>500</v>
      </c>
      <c r="AZ44">
        <v>2103</v>
      </c>
      <c r="BA44" t="s">
        <v>112</v>
      </c>
      <c r="BB44" t="s">
        <v>112</v>
      </c>
      <c r="BC44">
        <v>2097</v>
      </c>
      <c r="BD44">
        <v>500</v>
      </c>
      <c r="BE44">
        <v>2103</v>
      </c>
      <c r="BF44" t="s">
        <v>112</v>
      </c>
      <c r="BG44" t="s">
        <v>112</v>
      </c>
      <c r="BH44">
        <v>2099</v>
      </c>
      <c r="BI44">
        <v>500</v>
      </c>
      <c r="BJ44">
        <v>2103</v>
      </c>
      <c r="BK44" t="s">
        <v>112</v>
      </c>
      <c r="BL44" t="s">
        <v>112</v>
      </c>
      <c r="BM44">
        <v>2094</v>
      </c>
      <c r="BN44">
        <v>500</v>
      </c>
      <c r="BO44">
        <v>2103</v>
      </c>
      <c r="BP44" t="s">
        <v>112</v>
      </c>
      <c r="BQ44" t="s">
        <v>112</v>
      </c>
      <c r="BR44">
        <v>2103</v>
      </c>
      <c r="BS44">
        <v>500</v>
      </c>
      <c r="BT44">
        <v>2103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44</v>
      </c>
      <c r="DR44">
        <v>35</v>
      </c>
      <c r="DT44">
        <f t="shared" si="9"/>
        <v>220</v>
      </c>
      <c r="DU44">
        <f t="shared" si="10"/>
        <v>2094</v>
      </c>
      <c r="DV44">
        <f t="shared" si="11"/>
        <v>2100.625</v>
      </c>
      <c r="DW44">
        <f t="shared" si="12"/>
        <v>2108</v>
      </c>
      <c r="DX44">
        <f t="shared" si="13"/>
        <v>44</v>
      </c>
      <c r="DY44">
        <f t="shared" si="14"/>
        <v>35</v>
      </c>
    </row>
    <row r="45" spans="12:129" x14ac:dyDescent="0.25">
      <c r="AA45">
        <v>1743263194</v>
      </c>
      <c r="AB45">
        <v>0</v>
      </c>
      <c r="AC45">
        <v>221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2103</v>
      </c>
      <c r="AJ45">
        <v>500</v>
      </c>
      <c r="AK45">
        <v>2103</v>
      </c>
      <c r="AL45" t="s">
        <v>112</v>
      </c>
      <c r="AM45" t="s">
        <v>112</v>
      </c>
      <c r="AN45">
        <v>2108</v>
      </c>
      <c r="AO45">
        <v>500</v>
      </c>
      <c r="AP45">
        <v>2103</v>
      </c>
      <c r="AQ45" t="s">
        <v>112</v>
      </c>
      <c r="AR45" t="s">
        <v>112</v>
      </c>
      <c r="AS45">
        <v>2098</v>
      </c>
      <c r="AT45">
        <v>500</v>
      </c>
      <c r="AU45">
        <v>2103</v>
      </c>
      <c r="AV45" t="s">
        <v>112</v>
      </c>
      <c r="AW45" t="s">
        <v>112</v>
      </c>
      <c r="AX45">
        <v>2102</v>
      </c>
      <c r="AY45">
        <v>500</v>
      </c>
      <c r="AZ45">
        <v>2103</v>
      </c>
      <c r="BA45" t="s">
        <v>112</v>
      </c>
      <c r="BB45" t="s">
        <v>112</v>
      </c>
      <c r="BC45">
        <v>2097</v>
      </c>
      <c r="BD45">
        <v>500</v>
      </c>
      <c r="BE45">
        <v>2103</v>
      </c>
      <c r="BF45" t="s">
        <v>112</v>
      </c>
      <c r="BG45" t="s">
        <v>112</v>
      </c>
      <c r="BH45">
        <v>2099</v>
      </c>
      <c r="BI45">
        <v>500</v>
      </c>
      <c r="BJ45">
        <v>2103</v>
      </c>
      <c r="BK45" t="s">
        <v>112</v>
      </c>
      <c r="BL45" t="s">
        <v>112</v>
      </c>
      <c r="BM45">
        <v>2093</v>
      </c>
      <c r="BN45">
        <v>500</v>
      </c>
      <c r="BO45">
        <v>2103</v>
      </c>
      <c r="BP45" t="s">
        <v>112</v>
      </c>
      <c r="BQ45" t="s">
        <v>112</v>
      </c>
      <c r="BR45">
        <v>2102</v>
      </c>
      <c r="BS45">
        <v>500</v>
      </c>
      <c r="BT45">
        <v>2103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44</v>
      </c>
      <c r="DR45">
        <v>34</v>
      </c>
      <c r="DT45">
        <f t="shared" si="9"/>
        <v>221</v>
      </c>
      <c r="DU45">
        <f t="shared" si="10"/>
        <v>2093</v>
      </c>
      <c r="DV45">
        <f t="shared" si="11"/>
        <v>2100.25</v>
      </c>
      <c r="DW45">
        <f t="shared" si="12"/>
        <v>2108</v>
      </c>
      <c r="DX45">
        <f t="shared" si="13"/>
        <v>44</v>
      </c>
      <c r="DY45">
        <f t="shared" si="14"/>
        <v>34</v>
      </c>
    </row>
    <row r="46" spans="12:129" x14ac:dyDescent="0.25">
      <c r="AA46">
        <v>1743263195</v>
      </c>
      <c r="AB46">
        <v>0</v>
      </c>
      <c r="AC46">
        <v>222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2103</v>
      </c>
      <c r="AJ46">
        <v>500</v>
      </c>
      <c r="AK46">
        <v>2103</v>
      </c>
      <c r="AL46" t="s">
        <v>112</v>
      </c>
      <c r="AM46" t="s">
        <v>112</v>
      </c>
      <c r="AN46">
        <v>2108</v>
      </c>
      <c r="AO46">
        <v>500</v>
      </c>
      <c r="AP46">
        <v>2103</v>
      </c>
      <c r="AQ46" t="s">
        <v>112</v>
      </c>
      <c r="AR46" t="s">
        <v>112</v>
      </c>
      <c r="AS46">
        <v>2098</v>
      </c>
      <c r="AT46">
        <v>500</v>
      </c>
      <c r="AU46">
        <v>2103</v>
      </c>
      <c r="AV46" t="s">
        <v>112</v>
      </c>
      <c r="AW46" t="s">
        <v>112</v>
      </c>
      <c r="AX46">
        <v>2102</v>
      </c>
      <c r="AY46">
        <v>500</v>
      </c>
      <c r="AZ46">
        <v>2103</v>
      </c>
      <c r="BA46" t="s">
        <v>112</v>
      </c>
      <c r="BB46" t="s">
        <v>112</v>
      </c>
      <c r="BC46">
        <v>2097</v>
      </c>
      <c r="BD46">
        <v>500</v>
      </c>
      <c r="BE46">
        <v>2103</v>
      </c>
      <c r="BF46" t="s">
        <v>112</v>
      </c>
      <c r="BG46" t="s">
        <v>112</v>
      </c>
      <c r="BH46">
        <v>2099</v>
      </c>
      <c r="BI46">
        <v>500</v>
      </c>
      <c r="BJ46">
        <v>2103</v>
      </c>
      <c r="BK46" t="s">
        <v>112</v>
      </c>
      <c r="BL46" t="s">
        <v>112</v>
      </c>
      <c r="BM46">
        <v>2094</v>
      </c>
      <c r="BN46">
        <v>500</v>
      </c>
      <c r="BO46">
        <v>2103</v>
      </c>
      <c r="BP46" t="s">
        <v>112</v>
      </c>
      <c r="BQ46" t="s">
        <v>112</v>
      </c>
      <c r="BR46">
        <v>2102</v>
      </c>
      <c r="BS46">
        <v>500</v>
      </c>
      <c r="BT46">
        <v>2103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44</v>
      </c>
      <c r="DR46">
        <v>34</v>
      </c>
      <c r="DT46">
        <f t="shared" si="9"/>
        <v>222</v>
      </c>
      <c r="DU46">
        <f t="shared" si="10"/>
        <v>2094</v>
      </c>
      <c r="DV46">
        <f t="shared" si="11"/>
        <v>2100.375</v>
      </c>
      <c r="DW46">
        <f t="shared" si="12"/>
        <v>2108</v>
      </c>
      <c r="DX46">
        <f t="shared" si="13"/>
        <v>44</v>
      </c>
      <c r="DY46">
        <f t="shared" si="14"/>
        <v>34</v>
      </c>
    </row>
    <row r="47" spans="12:129" x14ac:dyDescent="0.25">
      <c r="AA47">
        <v>1743263197</v>
      </c>
      <c r="AB47">
        <v>0</v>
      </c>
      <c r="AC47">
        <v>222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2104</v>
      </c>
      <c r="AJ47">
        <v>500</v>
      </c>
      <c r="AK47">
        <v>2104</v>
      </c>
      <c r="AL47" t="s">
        <v>112</v>
      </c>
      <c r="AM47" t="s">
        <v>112</v>
      </c>
      <c r="AN47">
        <v>2108</v>
      </c>
      <c r="AO47">
        <v>500</v>
      </c>
      <c r="AP47">
        <v>2104</v>
      </c>
      <c r="AQ47" t="s">
        <v>112</v>
      </c>
      <c r="AR47" t="s">
        <v>112</v>
      </c>
      <c r="AS47">
        <v>2098</v>
      </c>
      <c r="AT47">
        <v>500</v>
      </c>
      <c r="AU47">
        <v>2104</v>
      </c>
      <c r="AV47" t="s">
        <v>112</v>
      </c>
      <c r="AW47" t="s">
        <v>112</v>
      </c>
      <c r="AX47">
        <v>2103</v>
      </c>
      <c r="AY47">
        <v>500</v>
      </c>
      <c r="AZ47">
        <v>2104</v>
      </c>
      <c r="BA47" t="s">
        <v>112</v>
      </c>
      <c r="BB47" t="s">
        <v>112</v>
      </c>
      <c r="BC47">
        <v>2097</v>
      </c>
      <c r="BD47">
        <v>500</v>
      </c>
      <c r="BE47">
        <v>2104</v>
      </c>
      <c r="BF47" t="s">
        <v>112</v>
      </c>
      <c r="BG47" t="s">
        <v>112</v>
      </c>
      <c r="BH47">
        <v>2099</v>
      </c>
      <c r="BI47">
        <v>500</v>
      </c>
      <c r="BJ47">
        <v>2104</v>
      </c>
      <c r="BK47" t="s">
        <v>112</v>
      </c>
      <c r="BL47" t="s">
        <v>112</v>
      </c>
      <c r="BM47">
        <v>2094</v>
      </c>
      <c r="BN47">
        <v>500</v>
      </c>
      <c r="BO47">
        <v>2104</v>
      </c>
      <c r="BP47" t="s">
        <v>112</v>
      </c>
      <c r="BQ47" t="s">
        <v>112</v>
      </c>
      <c r="BR47">
        <v>2102</v>
      </c>
      <c r="BS47">
        <v>500</v>
      </c>
      <c r="BT47">
        <v>2104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44</v>
      </c>
      <c r="DR47">
        <v>34</v>
      </c>
      <c r="DT47">
        <f t="shared" si="9"/>
        <v>222</v>
      </c>
      <c r="DU47">
        <f t="shared" si="10"/>
        <v>2094</v>
      </c>
      <c r="DV47">
        <f t="shared" si="11"/>
        <v>2100.625</v>
      </c>
      <c r="DW47">
        <f t="shared" si="12"/>
        <v>2108</v>
      </c>
      <c r="DX47">
        <f t="shared" si="13"/>
        <v>44</v>
      </c>
      <c r="DY47">
        <f t="shared" si="14"/>
        <v>34</v>
      </c>
    </row>
    <row r="48" spans="12:129" x14ac:dyDescent="0.25">
      <c r="AA48">
        <v>1743263198</v>
      </c>
      <c r="AB48">
        <v>0</v>
      </c>
      <c r="AC48">
        <v>221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2103</v>
      </c>
      <c r="AJ48">
        <v>500</v>
      </c>
      <c r="AK48">
        <v>2103</v>
      </c>
      <c r="AL48" t="s">
        <v>112</v>
      </c>
      <c r="AM48" t="s">
        <v>112</v>
      </c>
      <c r="AN48">
        <v>2108</v>
      </c>
      <c r="AO48">
        <v>500</v>
      </c>
      <c r="AP48">
        <v>2103</v>
      </c>
      <c r="AQ48" t="s">
        <v>112</v>
      </c>
      <c r="AR48" t="s">
        <v>112</v>
      </c>
      <c r="AS48">
        <v>2099</v>
      </c>
      <c r="AT48">
        <v>500</v>
      </c>
      <c r="AU48">
        <v>2103</v>
      </c>
      <c r="AV48" t="s">
        <v>112</v>
      </c>
      <c r="AW48" t="s">
        <v>112</v>
      </c>
      <c r="AX48">
        <v>2103</v>
      </c>
      <c r="AY48">
        <v>500</v>
      </c>
      <c r="AZ48">
        <v>2103</v>
      </c>
      <c r="BA48" t="s">
        <v>112</v>
      </c>
      <c r="BB48" t="s">
        <v>112</v>
      </c>
      <c r="BC48">
        <v>2096</v>
      </c>
      <c r="BD48">
        <v>500</v>
      </c>
      <c r="BE48">
        <v>2103</v>
      </c>
      <c r="BF48" t="s">
        <v>112</v>
      </c>
      <c r="BG48" t="s">
        <v>112</v>
      </c>
      <c r="BH48">
        <v>2100</v>
      </c>
      <c r="BI48">
        <v>500</v>
      </c>
      <c r="BJ48">
        <v>2103</v>
      </c>
      <c r="BK48" t="s">
        <v>112</v>
      </c>
      <c r="BL48" t="s">
        <v>112</v>
      </c>
      <c r="BM48">
        <v>2093</v>
      </c>
      <c r="BN48">
        <v>500</v>
      </c>
      <c r="BO48">
        <v>2103</v>
      </c>
      <c r="BP48" t="s">
        <v>112</v>
      </c>
      <c r="BQ48" t="s">
        <v>112</v>
      </c>
      <c r="BR48">
        <v>2102</v>
      </c>
      <c r="BS48">
        <v>500</v>
      </c>
      <c r="BT48">
        <v>2103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43</v>
      </c>
      <c r="DR48">
        <v>34</v>
      </c>
      <c r="DT48">
        <f t="shared" si="9"/>
        <v>221</v>
      </c>
      <c r="DU48">
        <f t="shared" si="10"/>
        <v>2093</v>
      </c>
      <c r="DV48">
        <f t="shared" si="11"/>
        <v>2100.5</v>
      </c>
      <c r="DW48">
        <f t="shared" si="12"/>
        <v>2108</v>
      </c>
      <c r="DX48">
        <f t="shared" si="13"/>
        <v>43</v>
      </c>
      <c r="DY48">
        <f t="shared" si="14"/>
        <v>34</v>
      </c>
    </row>
    <row r="49" spans="27:129" x14ac:dyDescent="0.25">
      <c r="AA49">
        <v>1743263199</v>
      </c>
      <c r="AB49">
        <v>0</v>
      </c>
      <c r="AC49">
        <v>221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2104</v>
      </c>
      <c r="AJ49">
        <v>500</v>
      </c>
      <c r="AK49">
        <v>2104</v>
      </c>
      <c r="AL49" t="s">
        <v>112</v>
      </c>
      <c r="AM49" t="s">
        <v>112</v>
      </c>
      <c r="AN49">
        <v>2108</v>
      </c>
      <c r="AO49">
        <v>500</v>
      </c>
      <c r="AP49">
        <v>2104</v>
      </c>
      <c r="AQ49" t="s">
        <v>112</v>
      </c>
      <c r="AR49" t="s">
        <v>112</v>
      </c>
      <c r="AS49">
        <v>2098</v>
      </c>
      <c r="AT49">
        <v>500</v>
      </c>
      <c r="AU49">
        <v>2104</v>
      </c>
      <c r="AV49" t="s">
        <v>112</v>
      </c>
      <c r="AW49" t="s">
        <v>112</v>
      </c>
      <c r="AX49">
        <v>2103</v>
      </c>
      <c r="AY49">
        <v>500</v>
      </c>
      <c r="AZ49">
        <v>2104</v>
      </c>
      <c r="BA49" t="s">
        <v>112</v>
      </c>
      <c r="BB49" t="s">
        <v>112</v>
      </c>
      <c r="BC49">
        <v>2096</v>
      </c>
      <c r="BD49">
        <v>500</v>
      </c>
      <c r="BE49">
        <v>2104</v>
      </c>
      <c r="BF49" t="s">
        <v>112</v>
      </c>
      <c r="BG49" t="s">
        <v>112</v>
      </c>
      <c r="BH49">
        <v>2099</v>
      </c>
      <c r="BI49">
        <v>500</v>
      </c>
      <c r="BJ49">
        <v>2104</v>
      </c>
      <c r="BK49" t="s">
        <v>112</v>
      </c>
      <c r="BL49" t="s">
        <v>112</v>
      </c>
      <c r="BM49">
        <v>2093</v>
      </c>
      <c r="BN49">
        <v>500</v>
      </c>
      <c r="BO49">
        <v>2104</v>
      </c>
      <c r="BP49" t="s">
        <v>112</v>
      </c>
      <c r="BQ49" t="s">
        <v>112</v>
      </c>
      <c r="BR49">
        <v>2102</v>
      </c>
      <c r="BS49">
        <v>500</v>
      </c>
      <c r="BT49">
        <v>2104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43</v>
      </c>
      <c r="DR49">
        <v>34</v>
      </c>
      <c r="DT49">
        <f t="shared" si="9"/>
        <v>221</v>
      </c>
      <c r="DU49">
        <f t="shared" si="10"/>
        <v>2093</v>
      </c>
      <c r="DV49">
        <f t="shared" si="11"/>
        <v>2100.375</v>
      </c>
      <c r="DW49">
        <f t="shared" si="12"/>
        <v>2108</v>
      </c>
      <c r="DX49">
        <f t="shared" si="13"/>
        <v>43</v>
      </c>
      <c r="DY49">
        <f t="shared" si="14"/>
        <v>34</v>
      </c>
    </row>
    <row r="50" spans="27:129" x14ac:dyDescent="0.25">
      <c r="AA50">
        <v>1743263200</v>
      </c>
      <c r="AB50">
        <v>0</v>
      </c>
      <c r="AC50">
        <v>219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2027</v>
      </c>
      <c r="AJ50">
        <v>500</v>
      </c>
      <c r="AK50">
        <v>2100</v>
      </c>
      <c r="AL50" t="s">
        <v>112</v>
      </c>
      <c r="AM50" t="s">
        <v>112</v>
      </c>
      <c r="AN50">
        <v>2030</v>
      </c>
      <c r="AO50">
        <v>500</v>
      </c>
      <c r="AP50">
        <v>2100</v>
      </c>
      <c r="AQ50" t="s">
        <v>112</v>
      </c>
      <c r="AR50" t="s">
        <v>112</v>
      </c>
      <c r="AS50">
        <v>2020</v>
      </c>
      <c r="AT50">
        <v>500</v>
      </c>
      <c r="AU50">
        <v>2100</v>
      </c>
      <c r="AV50" t="s">
        <v>112</v>
      </c>
      <c r="AW50" t="s">
        <v>112</v>
      </c>
      <c r="AX50">
        <v>2025</v>
      </c>
      <c r="AY50">
        <v>500</v>
      </c>
      <c r="AZ50">
        <v>2100</v>
      </c>
      <c r="BA50" t="s">
        <v>112</v>
      </c>
      <c r="BB50" t="s">
        <v>112</v>
      </c>
      <c r="BC50">
        <v>2019</v>
      </c>
      <c r="BD50">
        <v>500</v>
      </c>
      <c r="BE50">
        <v>2100</v>
      </c>
      <c r="BF50" t="s">
        <v>112</v>
      </c>
      <c r="BG50" t="s">
        <v>112</v>
      </c>
      <c r="BH50">
        <v>2022</v>
      </c>
      <c r="BI50">
        <v>500</v>
      </c>
      <c r="BJ50">
        <v>2100</v>
      </c>
      <c r="BK50" t="s">
        <v>112</v>
      </c>
      <c r="BL50" t="s">
        <v>112</v>
      </c>
      <c r="BM50">
        <v>2016</v>
      </c>
      <c r="BN50">
        <v>500</v>
      </c>
      <c r="BO50">
        <v>2100</v>
      </c>
      <c r="BP50" t="s">
        <v>112</v>
      </c>
      <c r="BQ50" t="s">
        <v>112</v>
      </c>
      <c r="BR50">
        <v>2024</v>
      </c>
      <c r="BS50">
        <v>500</v>
      </c>
      <c r="BT50">
        <v>2100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43</v>
      </c>
      <c r="DR50">
        <v>34</v>
      </c>
      <c r="DT50">
        <f t="shared" si="9"/>
        <v>219</v>
      </c>
      <c r="DU50">
        <f t="shared" si="10"/>
        <v>2016</v>
      </c>
      <c r="DV50">
        <f t="shared" si="11"/>
        <v>2022.875</v>
      </c>
      <c r="DW50">
        <f t="shared" si="12"/>
        <v>2030</v>
      </c>
      <c r="DX50">
        <f t="shared" si="13"/>
        <v>43</v>
      </c>
      <c r="DY50">
        <f t="shared" si="14"/>
        <v>34</v>
      </c>
    </row>
    <row r="51" spans="27:129" x14ac:dyDescent="0.25">
      <c r="AA51">
        <v>1743263202</v>
      </c>
      <c r="AB51">
        <v>0</v>
      </c>
      <c r="AC51">
        <v>221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2103</v>
      </c>
      <c r="AJ51">
        <v>500</v>
      </c>
      <c r="AK51">
        <v>2103</v>
      </c>
      <c r="AL51" t="s">
        <v>112</v>
      </c>
      <c r="AM51" t="s">
        <v>112</v>
      </c>
      <c r="AN51">
        <v>2108</v>
      </c>
      <c r="AO51">
        <v>500</v>
      </c>
      <c r="AP51">
        <v>2103</v>
      </c>
      <c r="AQ51" t="s">
        <v>112</v>
      </c>
      <c r="AR51" t="s">
        <v>112</v>
      </c>
      <c r="AS51">
        <v>2098</v>
      </c>
      <c r="AT51">
        <v>500</v>
      </c>
      <c r="AU51">
        <v>2103</v>
      </c>
      <c r="AV51" t="s">
        <v>112</v>
      </c>
      <c r="AW51" t="s">
        <v>112</v>
      </c>
      <c r="AX51">
        <v>2103</v>
      </c>
      <c r="AY51">
        <v>500</v>
      </c>
      <c r="AZ51">
        <v>2103</v>
      </c>
      <c r="BA51" t="s">
        <v>112</v>
      </c>
      <c r="BB51" t="s">
        <v>112</v>
      </c>
      <c r="BC51">
        <v>2097</v>
      </c>
      <c r="BD51">
        <v>500</v>
      </c>
      <c r="BE51">
        <v>2103</v>
      </c>
      <c r="BF51" t="s">
        <v>112</v>
      </c>
      <c r="BG51" t="s">
        <v>112</v>
      </c>
      <c r="BH51">
        <v>2099</v>
      </c>
      <c r="BI51">
        <v>500</v>
      </c>
      <c r="BJ51">
        <v>2103</v>
      </c>
      <c r="BK51" t="s">
        <v>112</v>
      </c>
      <c r="BL51" t="s">
        <v>112</v>
      </c>
      <c r="BM51">
        <v>2094</v>
      </c>
      <c r="BN51">
        <v>500</v>
      </c>
      <c r="BO51">
        <v>2103</v>
      </c>
      <c r="BP51" t="s">
        <v>112</v>
      </c>
      <c r="BQ51" t="s">
        <v>112</v>
      </c>
      <c r="BR51">
        <v>2103</v>
      </c>
      <c r="BS51">
        <v>500</v>
      </c>
      <c r="BT51">
        <v>2103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43</v>
      </c>
      <c r="DR51">
        <v>34</v>
      </c>
      <c r="DT51">
        <f t="shared" si="9"/>
        <v>221</v>
      </c>
      <c r="DU51">
        <f t="shared" si="10"/>
        <v>2094</v>
      </c>
      <c r="DV51">
        <f t="shared" si="11"/>
        <v>2100.625</v>
      </c>
      <c r="DW51">
        <f t="shared" si="12"/>
        <v>2108</v>
      </c>
      <c r="DX51">
        <f t="shared" si="13"/>
        <v>43</v>
      </c>
      <c r="DY51">
        <f t="shared" si="14"/>
        <v>34</v>
      </c>
    </row>
    <row r="52" spans="27:129" x14ac:dyDescent="0.25">
      <c r="AA52">
        <v>1743263203</v>
      </c>
      <c r="AB52">
        <v>0</v>
      </c>
      <c r="AC52">
        <v>220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2103</v>
      </c>
      <c r="AJ52">
        <v>500</v>
      </c>
      <c r="AK52">
        <v>2103</v>
      </c>
      <c r="AL52" t="s">
        <v>112</v>
      </c>
      <c r="AM52" t="s">
        <v>112</v>
      </c>
      <c r="AN52">
        <v>2108</v>
      </c>
      <c r="AO52">
        <v>500</v>
      </c>
      <c r="AP52">
        <v>2103</v>
      </c>
      <c r="AQ52" t="s">
        <v>112</v>
      </c>
      <c r="AR52" t="s">
        <v>112</v>
      </c>
      <c r="AS52">
        <v>2098</v>
      </c>
      <c r="AT52">
        <v>500</v>
      </c>
      <c r="AU52">
        <v>2103</v>
      </c>
      <c r="AV52" t="s">
        <v>112</v>
      </c>
      <c r="AW52" t="s">
        <v>112</v>
      </c>
      <c r="AX52">
        <v>2103</v>
      </c>
      <c r="AY52">
        <v>500</v>
      </c>
      <c r="AZ52">
        <v>2103</v>
      </c>
      <c r="BA52" t="s">
        <v>112</v>
      </c>
      <c r="BB52" t="s">
        <v>112</v>
      </c>
      <c r="BC52">
        <v>2096</v>
      </c>
      <c r="BD52">
        <v>500</v>
      </c>
      <c r="BE52">
        <v>2103</v>
      </c>
      <c r="BF52" t="s">
        <v>112</v>
      </c>
      <c r="BG52" t="s">
        <v>112</v>
      </c>
      <c r="BH52">
        <v>2099</v>
      </c>
      <c r="BI52">
        <v>500</v>
      </c>
      <c r="BJ52">
        <v>2103</v>
      </c>
      <c r="BK52" t="s">
        <v>112</v>
      </c>
      <c r="BL52" t="s">
        <v>112</v>
      </c>
      <c r="BM52">
        <v>2094</v>
      </c>
      <c r="BN52">
        <v>500</v>
      </c>
      <c r="BO52">
        <v>2103</v>
      </c>
      <c r="BP52" t="s">
        <v>112</v>
      </c>
      <c r="BQ52" t="s">
        <v>112</v>
      </c>
      <c r="BR52">
        <v>2102</v>
      </c>
      <c r="BS52">
        <v>500</v>
      </c>
      <c r="BT52">
        <v>2103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43</v>
      </c>
      <c r="DR52">
        <v>34</v>
      </c>
      <c r="DT52">
        <f t="shared" si="9"/>
        <v>220</v>
      </c>
      <c r="DU52">
        <f t="shared" si="10"/>
        <v>2094</v>
      </c>
      <c r="DV52">
        <f t="shared" si="11"/>
        <v>2100.375</v>
      </c>
      <c r="DW52">
        <f t="shared" si="12"/>
        <v>2108</v>
      </c>
      <c r="DX52">
        <f t="shared" si="13"/>
        <v>43</v>
      </c>
      <c r="DY52">
        <f t="shared" si="14"/>
        <v>34</v>
      </c>
    </row>
    <row r="53" spans="27:129" x14ac:dyDescent="0.25">
      <c r="AA53">
        <v>1743263204</v>
      </c>
      <c r="AB53">
        <v>0</v>
      </c>
      <c r="AC53">
        <v>221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2103</v>
      </c>
      <c r="AJ53">
        <v>500</v>
      </c>
      <c r="AK53">
        <v>2103</v>
      </c>
      <c r="AL53" t="s">
        <v>112</v>
      </c>
      <c r="AM53" t="s">
        <v>112</v>
      </c>
      <c r="AN53">
        <v>2108</v>
      </c>
      <c r="AO53">
        <v>500</v>
      </c>
      <c r="AP53">
        <v>2103</v>
      </c>
      <c r="AQ53" t="s">
        <v>112</v>
      </c>
      <c r="AR53" t="s">
        <v>112</v>
      </c>
      <c r="AS53">
        <v>2098</v>
      </c>
      <c r="AT53">
        <v>500</v>
      </c>
      <c r="AU53">
        <v>2103</v>
      </c>
      <c r="AV53" t="s">
        <v>112</v>
      </c>
      <c r="AW53" t="s">
        <v>112</v>
      </c>
      <c r="AX53">
        <v>2103</v>
      </c>
      <c r="AY53">
        <v>500</v>
      </c>
      <c r="AZ53">
        <v>2103</v>
      </c>
      <c r="BA53" t="s">
        <v>112</v>
      </c>
      <c r="BB53" t="s">
        <v>112</v>
      </c>
      <c r="BC53">
        <v>2096</v>
      </c>
      <c r="BD53">
        <v>500</v>
      </c>
      <c r="BE53">
        <v>2103</v>
      </c>
      <c r="BF53" t="s">
        <v>112</v>
      </c>
      <c r="BG53" t="s">
        <v>112</v>
      </c>
      <c r="BH53">
        <v>2100</v>
      </c>
      <c r="BI53">
        <v>500</v>
      </c>
      <c r="BJ53">
        <v>2103</v>
      </c>
      <c r="BK53" t="s">
        <v>112</v>
      </c>
      <c r="BL53" t="s">
        <v>112</v>
      </c>
      <c r="BM53">
        <v>2094</v>
      </c>
      <c r="BN53">
        <v>500</v>
      </c>
      <c r="BO53">
        <v>2103</v>
      </c>
      <c r="BP53" t="s">
        <v>112</v>
      </c>
      <c r="BQ53" t="s">
        <v>112</v>
      </c>
      <c r="BR53">
        <v>2102</v>
      </c>
      <c r="BS53">
        <v>500</v>
      </c>
      <c r="BT53">
        <v>2103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43</v>
      </c>
      <c r="DR53">
        <v>34</v>
      </c>
      <c r="DT53">
        <f t="shared" si="9"/>
        <v>221</v>
      </c>
      <c r="DU53">
        <f t="shared" si="10"/>
        <v>2094</v>
      </c>
      <c r="DV53">
        <f t="shared" si="11"/>
        <v>2100.5</v>
      </c>
      <c r="DW53">
        <f t="shared" si="12"/>
        <v>2108</v>
      </c>
      <c r="DX53">
        <f t="shared" si="13"/>
        <v>43</v>
      </c>
      <c r="DY53">
        <f t="shared" si="14"/>
        <v>34</v>
      </c>
    </row>
    <row r="54" spans="27:129" x14ac:dyDescent="0.25">
      <c r="AA54">
        <v>1743263206</v>
      </c>
      <c r="AB54">
        <v>0</v>
      </c>
      <c r="AC54">
        <v>220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2103</v>
      </c>
      <c r="AJ54">
        <v>500</v>
      </c>
      <c r="AK54">
        <v>2103</v>
      </c>
      <c r="AL54" t="s">
        <v>112</v>
      </c>
      <c r="AM54" t="s">
        <v>112</v>
      </c>
      <c r="AN54">
        <v>2108</v>
      </c>
      <c r="AO54">
        <v>500</v>
      </c>
      <c r="AP54">
        <v>2103</v>
      </c>
      <c r="AQ54" t="s">
        <v>112</v>
      </c>
      <c r="AR54" t="s">
        <v>112</v>
      </c>
      <c r="AS54">
        <v>2099</v>
      </c>
      <c r="AT54">
        <v>500</v>
      </c>
      <c r="AU54">
        <v>2103</v>
      </c>
      <c r="AV54" t="s">
        <v>112</v>
      </c>
      <c r="AW54" t="s">
        <v>112</v>
      </c>
      <c r="AX54">
        <v>2103</v>
      </c>
      <c r="AY54">
        <v>500</v>
      </c>
      <c r="AZ54">
        <v>2103</v>
      </c>
      <c r="BA54" t="s">
        <v>112</v>
      </c>
      <c r="BB54" t="s">
        <v>112</v>
      </c>
      <c r="BC54">
        <v>2096</v>
      </c>
      <c r="BD54">
        <v>500</v>
      </c>
      <c r="BE54">
        <v>2103</v>
      </c>
      <c r="BF54" t="s">
        <v>112</v>
      </c>
      <c r="BG54" t="s">
        <v>112</v>
      </c>
      <c r="BH54">
        <v>2099</v>
      </c>
      <c r="BI54">
        <v>500</v>
      </c>
      <c r="BJ54">
        <v>2103</v>
      </c>
      <c r="BK54" t="s">
        <v>112</v>
      </c>
      <c r="BL54" t="s">
        <v>112</v>
      </c>
      <c r="BM54">
        <v>2093</v>
      </c>
      <c r="BN54">
        <v>500</v>
      </c>
      <c r="BO54">
        <v>2103</v>
      </c>
      <c r="BP54" t="s">
        <v>112</v>
      </c>
      <c r="BQ54" t="s">
        <v>112</v>
      </c>
      <c r="BR54">
        <v>2102</v>
      </c>
      <c r="BS54">
        <v>500</v>
      </c>
      <c r="BT54">
        <v>2103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43</v>
      </c>
      <c r="DR54">
        <v>33</v>
      </c>
      <c r="DT54">
        <f t="shared" si="9"/>
        <v>220</v>
      </c>
      <c r="DU54">
        <f t="shared" si="10"/>
        <v>2093</v>
      </c>
      <c r="DV54">
        <f t="shared" si="11"/>
        <v>2100.375</v>
      </c>
      <c r="DW54">
        <f t="shared" si="12"/>
        <v>2108</v>
      </c>
      <c r="DX54">
        <f t="shared" si="13"/>
        <v>43</v>
      </c>
      <c r="DY54">
        <f t="shared" si="14"/>
        <v>33</v>
      </c>
    </row>
    <row r="55" spans="27:129" x14ac:dyDescent="0.25">
      <c r="AA55">
        <v>1743263207</v>
      </c>
      <c r="AB55">
        <v>0</v>
      </c>
      <c r="AC55">
        <v>219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2103</v>
      </c>
      <c r="AJ55">
        <v>500</v>
      </c>
      <c r="AK55">
        <v>2103</v>
      </c>
      <c r="AL55" t="s">
        <v>112</v>
      </c>
      <c r="AM55" t="s">
        <v>112</v>
      </c>
      <c r="AN55">
        <v>2109</v>
      </c>
      <c r="AO55">
        <v>500</v>
      </c>
      <c r="AP55">
        <v>2103</v>
      </c>
      <c r="AQ55" t="s">
        <v>112</v>
      </c>
      <c r="AR55" t="s">
        <v>112</v>
      </c>
      <c r="AS55">
        <v>2099</v>
      </c>
      <c r="AT55">
        <v>500</v>
      </c>
      <c r="AU55">
        <v>2103</v>
      </c>
      <c r="AV55" t="s">
        <v>112</v>
      </c>
      <c r="AW55" t="s">
        <v>112</v>
      </c>
      <c r="AX55">
        <v>2103</v>
      </c>
      <c r="AY55">
        <v>500</v>
      </c>
      <c r="AZ55">
        <v>2103</v>
      </c>
      <c r="BA55" t="s">
        <v>112</v>
      </c>
      <c r="BB55" t="s">
        <v>112</v>
      </c>
      <c r="BC55">
        <v>2097</v>
      </c>
      <c r="BD55">
        <v>500</v>
      </c>
      <c r="BE55">
        <v>2103</v>
      </c>
      <c r="BF55" t="s">
        <v>112</v>
      </c>
      <c r="BG55" t="s">
        <v>112</v>
      </c>
      <c r="BH55">
        <v>2100</v>
      </c>
      <c r="BI55">
        <v>500</v>
      </c>
      <c r="BJ55">
        <v>2103</v>
      </c>
      <c r="BK55" t="s">
        <v>112</v>
      </c>
      <c r="BL55" t="s">
        <v>112</v>
      </c>
      <c r="BM55">
        <v>2094</v>
      </c>
      <c r="BN55">
        <v>500</v>
      </c>
      <c r="BO55">
        <v>2103</v>
      </c>
      <c r="BP55" t="s">
        <v>112</v>
      </c>
      <c r="BQ55" t="s">
        <v>112</v>
      </c>
      <c r="BR55">
        <v>2102</v>
      </c>
      <c r="BS55">
        <v>500</v>
      </c>
      <c r="BT55">
        <v>2103</v>
      </c>
      <c r="BU55" t="s">
        <v>112</v>
      </c>
      <c r="BV55" t="s">
        <v>112</v>
      </c>
      <c r="BW55">
        <v>1300</v>
      </c>
      <c r="BX55">
        <v>900</v>
      </c>
      <c r="BY55">
        <v>1300</v>
      </c>
      <c r="BZ55" t="s">
        <v>110</v>
      </c>
      <c r="CA55" t="s">
        <v>112</v>
      </c>
      <c r="CB55">
        <v>42</v>
      </c>
      <c r="CC55">
        <v>914</v>
      </c>
      <c r="CD55">
        <v>1333</v>
      </c>
      <c r="CE55" t="s">
        <v>110</v>
      </c>
      <c r="CF55" t="s">
        <v>111</v>
      </c>
      <c r="CG55">
        <v>42</v>
      </c>
      <c r="CH55">
        <v>914</v>
      </c>
      <c r="CI55">
        <v>1333</v>
      </c>
      <c r="CJ55" t="s">
        <v>110</v>
      </c>
      <c r="CK55" t="s">
        <v>111</v>
      </c>
      <c r="CL55">
        <v>42</v>
      </c>
      <c r="CM55">
        <v>914</v>
      </c>
      <c r="CN55">
        <v>1333</v>
      </c>
      <c r="CO55" t="s">
        <v>110</v>
      </c>
      <c r="CP55" t="s">
        <v>111</v>
      </c>
      <c r="CQ55">
        <v>42</v>
      </c>
      <c r="CR55">
        <v>914</v>
      </c>
      <c r="CS55">
        <v>1333</v>
      </c>
      <c r="CT55" t="s">
        <v>110</v>
      </c>
      <c r="CU55" t="s">
        <v>111</v>
      </c>
      <c r="CV55">
        <v>36</v>
      </c>
      <c r="CW55">
        <v>711</v>
      </c>
      <c r="CX55">
        <v>1143</v>
      </c>
      <c r="CY55" t="s">
        <v>110</v>
      </c>
      <c r="CZ55" t="s">
        <v>111</v>
      </c>
      <c r="DA55">
        <v>36</v>
      </c>
      <c r="DB55">
        <v>711</v>
      </c>
      <c r="DC55">
        <v>1143</v>
      </c>
      <c r="DD55" t="s">
        <v>110</v>
      </c>
      <c r="DE55" t="s">
        <v>111</v>
      </c>
      <c r="DF55">
        <v>36</v>
      </c>
      <c r="DG55">
        <v>711</v>
      </c>
      <c r="DH55">
        <v>1143</v>
      </c>
      <c r="DI55" t="s">
        <v>110</v>
      </c>
      <c r="DJ55" t="s">
        <v>111</v>
      </c>
      <c r="DK55">
        <v>36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43</v>
      </c>
      <c r="DR55">
        <v>34</v>
      </c>
      <c r="DT55">
        <f t="shared" si="9"/>
        <v>219</v>
      </c>
      <c r="DU55">
        <f t="shared" si="10"/>
        <v>2094</v>
      </c>
      <c r="DV55">
        <f t="shared" si="11"/>
        <v>2100.875</v>
      </c>
      <c r="DW55">
        <f t="shared" si="12"/>
        <v>2109</v>
      </c>
      <c r="DX55">
        <f t="shared" si="13"/>
        <v>43</v>
      </c>
      <c r="DY55">
        <f t="shared" si="14"/>
        <v>34</v>
      </c>
    </row>
    <row r="56" spans="27:129" x14ac:dyDescent="0.25">
      <c r="AA56">
        <v>1743263208</v>
      </c>
      <c r="AB56">
        <v>0</v>
      </c>
      <c r="AC56">
        <v>221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2103</v>
      </c>
      <c r="AJ56">
        <v>500</v>
      </c>
      <c r="AK56">
        <v>2103</v>
      </c>
      <c r="AL56" t="s">
        <v>112</v>
      </c>
      <c r="AM56" t="s">
        <v>112</v>
      </c>
      <c r="AN56">
        <v>2108</v>
      </c>
      <c r="AO56">
        <v>500</v>
      </c>
      <c r="AP56">
        <v>2103</v>
      </c>
      <c r="AQ56" t="s">
        <v>112</v>
      </c>
      <c r="AR56" t="s">
        <v>112</v>
      </c>
      <c r="AS56">
        <v>2099</v>
      </c>
      <c r="AT56">
        <v>500</v>
      </c>
      <c r="AU56">
        <v>2103</v>
      </c>
      <c r="AV56" t="s">
        <v>112</v>
      </c>
      <c r="AW56" t="s">
        <v>112</v>
      </c>
      <c r="AX56">
        <v>2103</v>
      </c>
      <c r="AY56">
        <v>500</v>
      </c>
      <c r="AZ56">
        <v>2103</v>
      </c>
      <c r="BA56" t="s">
        <v>112</v>
      </c>
      <c r="BB56" t="s">
        <v>112</v>
      </c>
      <c r="BC56">
        <v>2096</v>
      </c>
      <c r="BD56">
        <v>500</v>
      </c>
      <c r="BE56">
        <v>2103</v>
      </c>
      <c r="BF56" t="s">
        <v>112</v>
      </c>
      <c r="BG56" t="s">
        <v>112</v>
      </c>
      <c r="BH56">
        <v>2100</v>
      </c>
      <c r="BI56">
        <v>500</v>
      </c>
      <c r="BJ56">
        <v>2103</v>
      </c>
      <c r="BK56" t="s">
        <v>112</v>
      </c>
      <c r="BL56" t="s">
        <v>112</v>
      </c>
      <c r="BM56">
        <v>2094</v>
      </c>
      <c r="BN56">
        <v>500</v>
      </c>
      <c r="BO56">
        <v>2103</v>
      </c>
      <c r="BP56" t="s">
        <v>112</v>
      </c>
      <c r="BQ56" t="s">
        <v>112</v>
      </c>
      <c r="BR56">
        <v>2103</v>
      </c>
      <c r="BS56">
        <v>500</v>
      </c>
      <c r="BT56">
        <v>2103</v>
      </c>
      <c r="BU56" t="s">
        <v>112</v>
      </c>
      <c r="BV56" t="s">
        <v>112</v>
      </c>
      <c r="BW56">
        <v>1300</v>
      </c>
      <c r="BX56">
        <v>900</v>
      </c>
      <c r="BY56">
        <v>1300</v>
      </c>
      <c r="BZ56" t="s">
        <v>110</v>
      </c>
      <c r="CA56" t="s">
        <v>112</v>
      </c>
      <c r="CB56">
        <v>42</v>
      </c>
      <c r="CC56">
        <v>914</v>
      </c>
      <c r="CD56">
        <v>1333</v>
      </c>
      <c r="CE56" t="s">
        <v>110</v>
      </c>
      <c r="CF56" t="s">
        <v>111</v>
      </c>
      <c r="CG56">
        <v>42</v>
      </c>
      <c r="CH56">
        <v>914</v>
      </c>
      <c r="CI56">
        <v>1333</v>
      </c>
      <c r="CJ56" t="s">
        <v>110</v>
      </c>
      <c r="CK56" t="s">
        <v>111</v>
      </c>
      <c r="CL56">
        <v>42</v>
      </c>
      <c r="CM56">
        <v>914</v>
      </c>
      <c r="CN56">
        <v>1333</v>
      </c>
      <c r="CO56" t="s">
        <v>110</v>
      </c>
      <c r="CP56" t="s">
        <v>111</v>
      </c>
      <c r="CQ56">
        <v>42</v>
      </c>
      <c r="CR56">
        <v>914</v>
      </c>
      <c r="CS56">
        <v>1333</v>
      </c>
      <c r="CT56" t="s">
        <v>110</v>
      </c>
      <c r="CU56" t="s">
        <v>111</v>
      </c>
      <c r="CV56">
        <v>36</v>
      </c>
      <c r="CW56">
        <v>711</v>
      </c>
      <c r="CX56">
        <v>1143</v>
      </c>
      <c r="CY56" t="s">
        <v>110</v>
      </c>
      <c r="CZ56" t="s">
        <v>111</v>
      </c>
      <c r="DA56">
        <v>36</v>
      </c>
      <c r="DB56">
        <v>711</v>
      </c>
      <c r="DC56">
        <v>1143</v>
      </c>
      <c r="DD56" t="s">
        <v>110</v>
      </c>
      <c r="DE56" t="s">
        <v>111</v>
      </c>
      <c r="DF56">
        <v>36</v>
      </c>
      <c r="DG56">
        <v>711</v>
      </c>
      <c r="DH56">
        <v>1143</v>
      </c>
      <c r="DI56" t="s">
        <v>110</v>
      </c>
      <c r="DJ56" t="s">
        <v>111</v>
      </c>
      <c r="DK56">
        <v>36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43</v>
      </c>
      <c r="DR56">
        <v>33</v>
      </c>
      <c r="DT56">
        <f t="shared" si="9"/>
        <v>221</v>
      </c>
      <c r="DU56">
        <f t="shared" si="10"/>
        <v>2094</v>
      </c>
      <c r="DV56">
        <f t="shared" si="11"/>
        <v>2100.75</v>
      </c>
      <c r="DW56">
        <f t="shared" si="12"/>
        <v>2108</v>
      </c>
      <c r="DX56">
        <f t="shared" si="13"/>
        <v>43</v>
      </c>
      <c r="DY56">
        <f t="shared" si="14"/>
        <v>33</v>
      </c>
    </row>
    <row r="57" spans="27:129" x14ac:dyDescent="0.25">
      <c r="AA57">
        <v>1743263210</v>
      </c>
      <c r="AB57">
        <v>0</v>
      </c>
      <c r="AC57">
        <v>221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2103</v>
      </c>
      <c r="AJ57">
        <v>500</v>
      </c>
      <c r="AK57">
        <v>2103</v>
      </c>
      <c r="AL57" t="s">
        <v>112</v>
      </c>
      <c r="AM57" t="s">
        <v>112</v>
      </c>
      <c r="AN57">
        <v>2108</v>
      </c>
      <c r="AO57">
        <v>500</v>
      </c>
      <c r="AP57">
        <v>2103</v>
      </c>
      <c r="AQ57" t="s">
        <v>112</v>
      </c>
      <c r="AR57" t="s">
        <v>112</v>
      </c>
      <c r="AS57">
        <v>2099</v>
      </c>
      <c r="AT57">
        <v>500</v>
      </c>
      <c r="AU57">
        <v>2103</v>
      </c>
      <c r="AV57" t="s">
        <v>112</v>
      </c>
      <c r="AW57" t="s">
        <v>112</v>
      </c>
      <c r="AX57">
        <v>2103</v>
      </c>
      <c r="AY57">
        <v>500</v>
      </c>
      <c r="AZ57">
        <v>2103</v>
      </c>
      <c r="BA57" t="s">
        <v>112</v>
      </c>
      <c r="BB57" t="s">
        <v>112</v>
      </c>
      <c r="BC57">
        <v>2097</v>
      </c>
      <c r="BD57">
        <v>500</v>
      </c>
      <c r="BE57">
        <v>2103</v>
      </c>
      <c r="BF57" t="s">
        <v>112</v>
      </c>
      <c r="BG57" t="s">
        <v>112</v>
      </c>
      <c r="BH57">
        <v>2100</v>
      </c>
      <c r="BI57">
        <v>500</v>
      </c>
      <c r="BJ57">
        <v>2103</v>
      </c>
      <c r="BK57" t="s">
        <v>112</v>
      </c>
      <c r="BL57" t="s">
        <v>112</v>
      </c>
      <c r="BM57">
        <v>2094</v>
      </c>
      <c r="BN57">
        <v>500</v>
      </c>
      <c r="BO57">
        <v>2103</v>
      </c>
      <c r="BP57" t="s">
        <v>112</v>
      </c>
      <c r="BQ57" t="s">
        <v>112</v>
      </c>
      <c r="BR57">
        <v>2103</v>
      </c>
      <c r="BS57">
        <v>500</v>
      </c>
      <c r="BT57">
        <v>2103</v>
      </c>
      <c r="BU57" t="s">
        <v>112</v>
      </c>
      <c r="BV57" t="s">
        <v>112</v>
      </c>
      <c r="BW57">
        <v>1300</v>
      </c>
      <c r="BX57">
        <v>900</v>
      </c>
      <c r="BY57">
        <v>1300</v>
      </c>
      <c r="BZ57" t="s">
        <v>110</v>
      </c>
      <c r="CA57" t="s">
        <v>112</v>
      </c>
      <c r="CB57">
        <v>42</v>
      </c>
      <c r="CC57">
        <v>914</v>
      </c>
      <c r="CD57">
        <v>1333</v>
      </c>
      <c r="CE57" t="s">
        <v>110</v>
      </c>
      <c r="CF57" t="s">
        <v>111</v>
      </c>
      <c r="CG57">
        <v>42</v>
      </c>
      <c r="CH57">
        <v>914</v>
      </c>
      <c r="CI57">
        <v>1333</v>
      </c>
      <c r="CJ57" t="s">
        <v>110</v>
      </c>
      <c r="CK57" t="s">
        <v>111</v>
      </c>
      <c r="CL57">
        <v>42</v>
      </c>
      <c r="CM57">
        <v>914</v>
      </c>
      <c r="CN57">
        <v>1333</v>
      </c>
      <c r="CO57" t="s">
        <v>110</v>
      </c>
      <c r="CP57" t="s">
        <v>111</v>
      </c>
      <c r="CQ57">
        <v>42</v>
      </c>
      <c r="CR57">
        <v>914</v>
      </c>
      <c r="CS57">
        <v>1333</v>
      </c>
      <c r="CT57" t="s">
        <v>110</v>
      </c>
      <c r="CU57" t="s">
        <v>111</v>
      </c>
      <c r="CV57">
        <v>36</v>
      </c>
      <c r="CW57">
        <v>711</v>
      </c>
      <c r="CX57">
        <v>1143</v>
      </c>
      <c r="CY57" t="s">
        <v>110</v>
      </c>
      <c r="CZ57" t="s">
        <v>111</v>
      </c>
      <c r="DA57">
        <v>36</v>
      </c>
      <c r="DB57">
        <v>711</v>
      </c>
      <c r="DC57">
        <v>1143</v>
      </c>
      <c r="DD57" t="s">
        <v>110</v>
      </c>
      <c r="DE57" t="s">
        <v>111</v>
      </c>
      <c r="DF57">
        <v>36</v>
      </c>
      <c r="DG57">
        <v>711</v>
      </c>
      <c r="DH57">
        <v>1143</v>
      </c>
      <c r="DI57" t="s">
        <v>110</v>
      </c>
      <c r="DJ57" t="s">
        <v>111</v>
      </c>
      <c r="DK57">
        <v>36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43</v>
      </c>
      <c r="DR57">
        <v>33</v>
      </c>
      <c r="DT57">
        <f t="shared" si="9"/>
        <v>221</v>
      </c>
      <c r="DU57">
        <f t="shared" si="10"/>
        <v>2094</v>
      </c>
      <c r="DV57">
        <f t="shared" si="11"/>
        <v>2100.875</v>
      </c>
      <c r="DW57">
        <f t="shared" si="12"/>
        <v>2108</v>
      </c>
      <c r="DX57">
        <f t="shared" si="13"/>
        <v>43</v>
      </c>
      <c r="DY57">
        <f t="shared" si="14"/>
        <v>33</v>
      </c>
    </row>
    <row r="58" spans="27:129" x14ac:dyDescent="0.25">
      <c r="AA58">
        <v>1743263211</v>
      </c>
      <c r="AB58">
        <v>0</v>
      </c>
      <c r="AC58">
        <v>221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2103</v>
      </c>
      <c r="AJ58">
        <v>500</v>
      </c>
      <c r="AK58">
        <v>2103</v>
      </c>
      <c r="AL58" t="s">
        <v>112</v>
      </c>
      <c r="AM58" t="s">
        <v>112</v>
      </c>
      <c r="AN58">
        <v>2108</v>
      </c>
      <c r="AO58">
        <v>500</v>
      </c>
      <c r="AP58">
        <v>2103</v>
      </c>
      <c r="AQ58" t="s">
        <v>112</v>
      </c>
      <c r="AR58" t="s">
        <v>112</v>
      </c>
      <c r="AS58">
        <v>2098</v>
      </c>
      <c r="AT58">
        <v>500</v>
      </c>
      <c r="AU58">
        <v>2103</v>
      </c>
      <c r="AV58" t="s">
        <v>112</v>
      </c>
      <c r="AW58" t="s">
        <v>112</v>
      </c>
      <c r="AX58">
        <v>2103</v>
      </c>
      <c r="AY58">
        <v>500</v>
      </c>
      <c r="AZ58">
        <v>2103</v>
      </c>
      <c r="BA58" t="s">
        <v>112</v>
      </c>
      <c r="BB58" t="s">
        <v>112</v>
      </c>
      <c r="BC58">
        <v>2096</v>
      </c>
      <c r="BD58">
        <v>500</v>
      </c>
      <c r="BE58">
        <v>2103</v>
      </c>
      <c r="BF58" t="s">
        <v>112</v>
      </c>
      <c r="BG58" t="s">
        <v>112</v>
      </c>
      <c r="BH58">
        <v>2100</v>
      </c>
      <c r="BI58">
        <v>500</v>
      </c>
      <c r="BJ58">
        <v>2103</v>
      </c>
      <c r="BK58" t="s">
        <v>112</v>
      </c>
      <c r="BL58" t="s">
        <v>112</v>
      </c>
      <c r="BM58">
        <v>2094</v>
      </c>
      <c r="BN58">
        <v>500</v>
      </c>
      <c r="BO58">
        <v>2103</v>
      </c>
      <c r="BP58" t="s">
        <v>112</v>
      </c>
      <c r="BQ58" t="s">
        <v>112</v>
      </c>
      <c r="BR58">
        <v>2103</v>
      </c>
      <c r="BS58">
        <v>500</v>
      </c>
      <c r="BT58">
        <v>2103</v>
      </c>
      <c r="BU58" t="s">
        <v>112</v>
      </c>
      <c r="BV58" t="s">
        <v>112</v>
      </c>
      <c r="BW58">
        <v>1300</v>
      </c>
      <c r="BX58">
        <v>900</v>
      </c>
      <c r="BY58">
        <v>1300</v>
      </c>
      <c r="BZ58" t="s">
        <v>110</v>
      </c>
      <c r="CA58" t="s">
        <v>112</v>
      </c>
      <c r="CB58">
        <v>42</v>
      </c>
      <c r="CC58">
        <v>914</v>
      </c>
      <c r="CD58">
        <v>1333</v>
      </c>
      <c r="CE58" t="s">
        <v>110</v>
      </c>
      <c r="CF58" t="s">
        <v>111</v>
      </c>
      <c r="CG58">
        <v>42</v>
      </c>
      <c r="CH58">
        <v>914</v>
      </c>
      <c r="CI58">
        <v>1333</v>
      </c>
      <c r="CJ58" t="s">
        <v>110</v>
      </c>
      <c r="CK58" t="s">
        <v>111</v>
      </c>
      <c r="CL58">
        <v>42</v>
      </c>
      <c r="CM58">
        <v>914</v>
      </c>
      <c r="CN58">
        <v>1333</v>
      </c>
      <c r="CO58" t="s">
        <v>110</v>
      </c>
      <c r="CP58" t="s">
        <v>111</v>
      </c>
      <c r="CQ58">
        <v>42</v>
      </c>
      <c r="CR58">
        <v>914</v>
      </c>
      <c r="CS58">
        <v>1333</v>
      </c>
      <c r="CT58" t="s">
        <v>110</v>
      </c>
      <c r="CU58" t="s">
        <v>111</v>
      </c>
      <c r="CV58">
        <v>36</v>
      </c>
      <c r="CW58">
        <v>711</v>
      </c>
      <c r="CX58">
        <v>1143</v>
      </c>
      <c r="CY58" t="s">
        <v>110</v>
      </c>
      <c r="CZ58" t="s">
        <v>111</v>
      </c>
      <c r="DA58">
        <v>36</v>
      </c>
      <c r="DB58">
        <v>711</v>
      </c>
      <c r="DC58">
        <v>1143</v>
      </c>
      <c r="DD58" t="s">
        <v>110</v>
      </c>
      <c r="DE58" t="s">
        <v>111</v>
      </c>
      <c r="DF58">
        <v>36</v>
      </c>
      <c r="DG58">
        <v>711</v>
      </c>
      <c r="DH58">
        <v>1143</v>
      </c>
      <c r="DI58" t="s">
        <v>110</v>
      </c>
      <c r="DJ58" t="s">
        <v>111</v>
      </c>
      <c r="DK58">
        <v>36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42</v>
      </c>
      <c r="DR58">
        <v>33</v>
      </c>
      <c r="DT58">
        <f t="shared" si="9"/>
        <v>221</v>
      </c>
      <c r="DU58">
        <f t="shared" si="10"/>
        <v>2094</v>
      </c>
      <c r="DV58">
        <f t="shared" si="11"/>
        <v>2100.625</v>
      </c>
      <c r="DW58">
        <f t="shared" si="12"/>
        <v>2108</v>
      </c>
      <c r="DX58">
        <f t="shared" si="13"/>
        <v>42</v>
      </c>
      <c r="DY58">
        <f t="shared" si="14"/>
        <v>33</v>
      </c>
    </row>
    <row r="59" spans="27:129" x14ac:dyDescent="0.25">
      <c r="AA59">
        <v>1743263212</v>
      </c>
      <c r="AB59">
        <v>0</v>
      </c>
      <c r="AC59">
        <v>220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2103</v>
      </c>
      <c r="AJ59">
        <v>500</v>
      </c>
      <c r="AK59">
        <v>2103</v>
      </c>
      <c r="AL59" t="s">
        <v>112</v>
      </c>
      <c r="AM59" t="s">
        <v>112</v>
      </c>
      <c r="AN59">
        <v>2108</v>
      </c>
      <c r="AO59">
        <v>500</v>
      </c>
      <c r="AP59">
        <v>2103</v>
      </c>
      <c r="AQ59" t="s">
        <v>112</v>
      </c>
      <c r="AR59" t="s">
        <v>112</v>
      </c>
      <c r="AS59">
        <v>2099</v>
      </c>
      <c r="AT59">
        <v>500</v>
      </c>
      <c r="AU59">
        <v>2103</v>
      </c>
      <c r="AV59" t="s">
        <v>112</v>
      </c>
      <c r="AW59" t="s">
        <v>112</v>
      </c>
      <c r="AX59">
        <v>2103</v>
      </c>
      <c r="AY59">
        <v>500</v>
      </c>
      <c r="AZ59">
        <v>2103</v>
      </c>
      <c r="BA59" t="s">
        <v>112</v>
      </c>
      <c r="BB59" t="s">
        <v>112</v>
      </c>
      <c r="BC59">
        <v>2096</v>
      </c>
      <c r="BD59">
        <v>500</v>
      </c>
      <c r="BE59">
        <v>2103</v>
      </c>
      <c r="BF59" t="s">
        <v>112</v>
      </c>
      <c r="BG59" t="s">
        <v>112</v>
      </c>
      <c r="BH59">
        <v>2100</v>
      </c>
      <c r="BI59">
        <v>500</v>
      </c>
      <c r="BJ59">
        <v>2103</v>
      </c>
      <c r="BK59" t="s">
        <v>112</v>
      </c>
      <c r="BL59" t="s">
        <v>112</v>
      </c>
      <c r="BM59">
        <v>2094</v>
      </c>
      <c r="BN59">
        <v>500</v>
      </c>
      <c r="BO59">
        <v>2103</v>
      </c>
      <c r="BP59" t="s">
        <v>112</v>
      </c>
      <c r="BQ59" t="s">
        <v>112</v>
      </c>
      <c r="BR59">
        <v>2102</v>
      </c>
      <c r="BS59">
        <v>500</v>
      </c>
      <c r="BT59">
        <v>2103</v>
      </c>
      <c r="BU59" t="s">
        <v>112</v>
      </c>
      <c r="BV59" t="s">
        <v>112</v>
      </c>
      <c r="BW59">
        <v>1300</v>
      </c>
      <c r="BX59">
        <v>900</v>
      </c>
      <c r="BY59">
        <v>1300</v>
      </c>
      <c r="BZ59" t="s">
        <v>110</v>
      </c>
      <c r="CA59" t="s">
        <v>112</v>
      </c>
      <c r="CB59">
        <v>42</v>
      </c>
      <c r="CC59">
        <v>914</v>
      </c>
      <c r="CD59">
        <v>1333</v>
      </c>
      <c r="CE59" t="s">
        <v>110</v>
      </c>
      <c r="CF59" t="s">
        <v>111</v>
      </c>
      <c r="CG59">
        <v>42</v>
      </c>
      <c r="CH59">
        <v>914</v>
      </c>
      <c r="CI59">
        <v>1333</v>
      </c>
      <c r="CJ59" t="s">
        <v>110</v>
      </c>
      <c r="CK59" t="s">
        <v>111</v>
      </c>
      <c r="CL59">
        <v>42</v>
      </c>
      <c r="CM59">
        <v>914</v>
      </c>
      <c r="CN59">
        <v>1333</v>
      </c>
      <c r="CO59" t="s">
        <v>110</v>
      </c>
      <c r="CP59" t="s">
        <v>111</v>
      </c>
      <c r="CQ59">
        <v>42</v>
      </c>
      <c r="CR59">
        <v>914</v>
      </c>
      <c r="CS59">
        <v>1333</v>
      </c>
      <c r="CT59" t="s">
        <v>110</v>
      </c>
      <c r="CU59" t="s">
        <v>111</v>
      </c>
      <c r="CV59">
        <v>36</v>
      </c>
      <c r="CW59">
        <v>711</v>
      </c>
      <c r="CX59">
        <v>1143</v>
      </c>
      <c r="CY59" t="s">
        <v>110</v>
      </c>
      <c r="CZ59" t="s">
        <v>111</v>
      </c>
      <c r="DA59">
        <v>36</v>
      </c>
      <c r="DB59">
        <v>711</v>
      </c>
      <c r="DC59">
        <v>1143</v>
      </c>
      <c r="DD59" t="s">
        <v>110</v>
      </c>
      <c r="DE59" t="s">
        <v>111</v>
      </c>
      <c r="DF59">
        <v>36</v>
      </c>
      <c r="DG59">
        <v>711</v>
      </c>
      <c r="DH59">
        <v>1143</v>
      </c>
      <c r="DI59" t="s">
        <v>110</v>
      </c>
      <c r="DJ59" t="s">
        <v>111</v>
      </c>
      <c r="DK59">
        <v>36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42</v>
      </c>
      <c r="DR59">
        <v>33</v>
      </c>
      <c r="DT59">
        <f t="shared" si="9"/>
        <v>220</v>
      </c>
      <c r="DU59">
        <f t="shared" si="10"/>
        <v>2094</v>
      </c>
      <c r="DV59">
        <f t="shared" si="11"/>
        <v>2100.625</v>
      </c>
      <c r="DW59">
        <f t="shared" si="12"/>
        <v>2108</v>
      </c>
      <c r="DX59">
        <f t="shared" si="13"/>
        <v>42</v>
      </c>
      <c r="DY59">
        <f t="shared" si="14"/>
        <v>33</v>
      </c>
    </row>
    <row r="60" spans="27:129" x14ac:dyDescent="0.25">
      <c r="AA60">
        <v>1743263214</v>
      </c>
      <c r="AB60">
        <v>0</v>
      </c>
      <c r="AC60">
        <v>219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2103</v>
      </c>
      <c r="AJ60">
        <v>500</v>
      </c>
      <c r="AK60">
        <v>2103</v>
      </c>
      <c r="AL60" t="s">
        <v>112</v>
      </c>
      <c r="AM60" t="s">
        <v>112</v>
      </c>
      <c r="AN60">
        <v>2108</v>
      </c>
      <c r="AO60">
        <v>500</v>
      </c>
      <c r="AP60">
        <v>2103</v>
      </c>
      <c r="AQ60" t="s">
        <v>112</v>
      </c>
      <c r="AR60" t="s">
        <v>112</v>
      </c>
      <c r="AS60">
        <v>2099</v>
      </c>
      <c r="AT60">
        <v>500</v>
      </c>
      <c r="AU60">
        <v>2103</v>
      </c>
      <c r="AV60" t="s">
        <v>112</v>
      </c>
      <c r="AW60" t="s">
        <v>112</v>
      </c>
      <c r="AX60">
        <v>2103</v>
      </c>
      <c r="AY60">
        <v>500</v>
      </c>
      <c r="AZ60">
        <v>2103</v>
      </c>
      <c r="BA60" t="s">
        <v>112</v>
      </c>
      <c r="BB60" t="s">
        <v>112</v>
      </c>
      <c r="BC60">
        <v>2096</v>
      </c>
      <c r="BD60">
        <v>500</v>
      </c>
      <c r="BE60">
        <v>2103</v>
      </c>
      <c r="BF60" t="s">
        <v>112</v>
      </c>
      <c r="BG60" t="s">
        <v>112</v>
      </c>
      <c r="BH60">
        <v>2100</v>
      </c>
      <c r="BI60">
        <v>500</v>
      </c>
      <c r="BJ60">
        <v>2103</v>
      </c>
      <c r="BK60" t="s">
        <v>112</v>
      </c>
      <c r="BL60" t="s">
        <v>112</v>
      </c>
      <c r="BM60">
        <v>2094</v>
      </c>
      <c r="BN60">
        <v>500</v>
      </c>
      <c r="BO60">
        <v>2103</v>
      </c>
      <c r="BP60" t="s">
        <v>112</v>
      </c>
      <c r="BQ60" t="s">
        <v>112</v>
      </c>
      <c r="BR60">
        <v>2103</v>
      </c>
      <c r="BS60">
        <v>500</v>
      </c>
      <c r="BT60">
        <v>2103</v>
      </c>
      <c r="BU60" t="s">
        <v>112</v>
      </c>
      <c r="BV60" t="s">
        <v>112</v>
      </c>
      <c r="BW60">
        <v>1300</v>
      </c>
      <c r="BX60">
        <v>900</v>
      </c>
      <c r="BY60">
        <v>1300</v>
      </c>
      <c r="BZ60" t="s">
        <v>110</v>
      </c>
      <c r="CA60" t="s">
        <v>112</v>
      </c>
      <c r="CB60">
        <v>42</v>
      </c>
      <c r="CC60">
        <v>914</v>
      </c>
      <c r="CD60">
        <v>1333</v>
      </c>
      <c r="CE60" t="s">
        <v>110</v>
      </c>
      <c r="CF60" t="s">
        <v>111</v>
      </c>
      <c r="CG60">
        <v>42</v>
      </c>
      <c r="CH60">
        <v>914</v>
      </c>
      <c r="CI60">
        <v>1333</v>
      </c>
      <c r="CJ60" t="s">
        <v>110</v>
      </c>
      <c r="CK60" t="s">
        <v>111</v>
      </c>
      <c r="CL60">
        <v>42</v>
      </c>
      <c r="CM60">
        <v>914</v>
      </c>
      <c r="CN60">
        <v>1333</v>
      </c>
      <c r="CO60" t="s">
        <v>110</v>
      </c>
      <c r="CP60" t="s">
        <v>111</v>
      </c>
      <c r="CQ60">
        <v>42</v>
      </c>
      <c r="CR60">
        <v>914</v>
      </c>
      <c r="CS60">
        <v>1333</v>
      </c>
      <c r="CT60" t="s">
        <v>110</v>
      </c>
      <c r="CU60" t="s">
        <v>111</v>
      </c>
      <c r="CV60">
        <v>36</v>
      </c>
      <c r="CW60">
        <v>711</v>
      </c>
      <c r="CX60">
        <v>1143</v>
      </c>
      <c r="CY60" t="s">
        <v>110</v>
      </c>
      <c r="CZ60" t="s">
        <v>111</v>
      </c>
      <c r="DA60">
        <v>36</v>
      </c>
      <c r="DB60">
        <v>711</v>
      </c>
      <c r="DC60">
        <v>1143</v>
      </c>
      <c r="DD60" t="s">
        <v>110</v>
      </c>
      <c r="DE60" t="s">
        <v>111</v>
      </c>
      <c r="DF60">
        <v>36</v>
      </c>
      <c r="DG60">
        <v>711</v>
      </c>
      <c r="DH60">
        <v>1143</v>
      </c>
      <c r="DI60" t="s">
        <v>110</v>
      </c>
      <c r="DJ60" t="s">
        <v>111</v>
      </c>
      <c r="DK60">
        <v>36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42</v>
      </c>
      <c r="DR60">
        <v>33</v>
      </c>
      <c r="DT60">
        <f t="shared" si="9"/>
        <v>219</v>
      </c>
      <c r="DU60">
        <f t="shared" si="10"/>
        <v>2094</v>
      </c>
      <c r="DV60">
        <f t="shared" si="11"/>
        <v>2100.75</v>
      </c>
      <c r="DW60">
        <f t="shared" si="12"/>
        <v>2108</v>
      </c>
      <c r="DX60">
        <f t="shared" si="13"/>
        <v>42</v>
      </c>
      <c r="DY60">
        <f t="shared" si="14"/>
        <v>33</v>
      </c>
    </row>
    <row r="61" spans="27:129" x14ac:dyDescent="0.25">
      <c r="AA61">
        <v>1743263215</v>
      </c>
      <c r="AB61">
        <v>0</v>
      </c>
      <c r="AC61">
        <v>219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2103</v>
      </c>
      <c r="AJ61">
        <v>500</v>
      </c>
      <c r="AK61">
        <v>2103</v>
      </c>
      <c r="AL61" t="s">
        <v>112</v>
      </c>
      <c r="AM61" t="s">
        <v>112</v>
      </c>
      <c r="AN61">
        <v>2108</v>
      </c>
      <c r="AO61">
        <v>500</v>
      </c>
      <c r="AP61">
        <v>2103</v>
      </c>
      <c r="AQ61" t="s">
        <v>112</v>
      </c>
      <c r="AR61" t="s">
        <v>112</v>
      </c>
      <c r="AS61">
        <v>2099</v>
      </c>
      <c r="AT61">
        <v>500</v>
      </c>
      <c r="AU61">
        <v>2103</v>
      </c>
      <c r="AV61" t="s">
        <v>112</v>
      </c>
      <c r="AW61" t="s">
        <v>112</v>
      </c>
      <c r="AX61">
        <v>2103</v>
      </c>
      <c r="AY61">
        <v>500</v>
      </c>
      <c r="AZ61">
        <v>2103</v>
      </c>
      <c r="BA61" t="s">
        <v>112</v>
      </c>
      <c r="BB61" t="s">
        <v>112</v>
      </c>
      <c r="BC61">
        <v>2096</v>
      </c>
      <c r="BD61">
        <v>500</v>
      </c>
      <c r="BE61">
        <v>2103</v>
      </c>
      <c r="BF61" t="s">
        <v>112</v>
      </c>
      <c r="BG61" t="s">
        <v>112</v>
      </c>
      <c r="BH61">
        <v>2101</v>
      </c>
      <c r="BI61">
        <v>500</v>
      </c>
      <c r="BJ61">
        <v>2103</v>
      </c>
      <c r="BK61" t="s">
        <v>112</v>
      </c>
      <c r="BL61" t="s">
        <v>112</v>
      </c>
      <c r="BM61">
        <v>2093</v>
      </c>
      <c r="BN61">
        <v>500</v>
      </c>
      <c r="BO61">
        <v>2103</v>
      </c>
      <c r="BP61" t="s">
        <v>112</v>
      </c>
      <c r="BQ61" t="s">
        <v>112</v>
      </c>
      <c r="BR61">
        <v>2102</v>
      </c>
      <c r="BS61">
        <v>500</v>
      </c>
      <c r="BT61">
        <v>2103</v>
      </c>
      <c r="BU61" t="s">
        <v>112</v>
      </c>
      <c r="BV61" t="s">
        <v>112</v>
      </c>
      <c r="BW61">
        <v>1300</v>
      </c>
      <c r="BX61">
        <v>900</v>
      </c>
      <c r="BY61">
        <v>1300</v>
      </c>
      <c r="BZ61" t="s">
        <v>110</v>
      </c>
      <c r="CA61" t="s">
        <v>112</v>
      </c>
      <c r="CB61">
        <v>42</v>
      </c>
      <c r="CC61">
        <v>914</v>
      </c>
      <c r="CD61">
        <v>1333</v>
      </c>
      <c r="CE61" t="s">
        <v>110</v>
      </c>
      <c r="CF61" t="s">
        <v>111</v>
      </c>
      <c r="CG61">
        <v>42</v>
      </c>
      <c r="CH61">
        <v>914</v>
      </c>
      <c r="CI61">
        <v>1333</v>
      </c>
      <c r="CJ61" t="s">
        <v>110</v>
      </c>
      <c r="CK61" t="s">
        <v>111</v>
      </c>
      <c r="CL61">
        <v>42</v>
      </c>
      <c r="CM61">
        <v>914</v>
      </c>
      <c r="CN61">
        <v>1333</v>
      </c>
      <c r="CO61" t="s">
        <v>110</v>
      </c>
      <c r="CP61" t="s">
        <v>111</v>
      </c>
      <c r="CQ61">
        <v>42</v>
      </c>
      <c r="CR61">
        <v>914</v>
      </c>
      <c r="CS61">
        <v>1333</v>
      </c>
      <c r="CT61" t="s">
        <v>110</v>
      </c>
      <c r="CU61" t="s">
        <v>111</v>
      </c>
      <c r="CV61">
        <v>36</v>
      </c>
      <c r="CW61">
        <v>711</v>
      </c>
      <c r="CX61">
        <v>1143</v>
      </c>
      <c r="CY61" t="s">
        <v>110</v>
      </c>
      <c r="CZ61" t="s">
        <v>111</v>
      </c>
      <c r="DA61">
        <v>36</v>
      </c>
      <c r="DB61">
        <v>711</v>
      </c>
      <c r="DC61">
        <v>1143</v>
      </c>
      <c r="DD61" t="s">
        <v>110</v>
      </c>
      <c r="DE61" t="s">
        <v>111</v>
      </c>
      <c r="DF61">
        <v>36</v>
      </c>
      <c r="DG61">
        <v>711</v>
      </c>
      <c r="DH61">
        <v>1143</v>
      </c>
      <c r="DI61" t="s">
        <v>110</v>
      </c>
      <c r="DJ61" t="s">
        <v>111</v>
      </c>
      <c r="DK61">
        <v>36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42</v>
      </c>
      <c r="DR61">
        <v>33</v>
      </c>
      <c r="DT61">
        <f t="shared" si="9"/>
        <v>219</v>
      </c>
      <c r="DU61">
        <f t="shared" si="10"/>
        <v>2093</v>
      </c>
      <c r="DV61">
        <f t="shared" si="11"/>
        <v>2100.625</v>
      </c>
      <c r="DW61">
        <f t="shared" si="12"/>
        <v>2108</v>
      </c>
      <c r="DX61">
        <f t="shared" si="13"/>
        <v>42</v>
      </c>
      <c r="DY61">
        <f t="shared" si="14"/>
        <v>33</v>
      </c>
    </row>
    <row r="62" spans="27:129" x14ac:dyDescent="0.25">
      <c r="AA62">
        <v>1743263216</v>
      </c>
      <c r="AB62">
        <v>0</v>
      </c>
      <c r="AC62">
        <v>220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2103</v>
      </c>
      <c r="AJ62">
        <v>500</v>
      </c>
      <c r="AK62">
        <v>2103</v>
      </c>
      <c r="AL62" t="s">
        <v>112</v>
      </c>
      <c r="AM62" t="s">
        <v>112</v>
      </c>
      <c r="AN62">
        <v>2107</v>
      </c>
      <c r="AO62">
        <v>500</v>
      </c>
      <c r="AP62">
        <v>2103</v>
      </c>
      <c r="AQ62" t="s">
        <v>112</v>
      </c>
      <c r="AR62" t="s">
        <v>112</v>
      </c>
      <c r="AS62">
        <v>2098</v>
      </c>
      <c r="AT62">
        <v>500</v>
      </c>
      <c r="AU62">
        <v>2103</v>
      </c>
      <c r="AV62" t="s">
        <v>112</v>
      </c>
      <c r="AW62" t="s">
        <v>112</v>
      </c>
      <c r="AX62">
        <v>2103</v>
      </c>
      <c r="AY62">
        <v>500</v>
      </c>
      <c r="AZ62">
        <v>2103</v>
      </c>
      <c r="BA62" t="s">
        <v>112</v>
      </c>
      <c r="BB62" t="s">
        <v>112</v>
      </c>
      <c r="BC62">
        <v>2096</v>
      </c>
      <c r="BD62">
        <v>500</v>
      </c>
      <c r="BE62">
        <v>2103</v>
      </c>
      <c r="BF62" t="s">
        <v>112</v>
      </c>
      <c r="BG62" t="s">
        <v>112</v>
      </c>
      <c r="BH62">
        <v>2100</v>
      </c>
      <c r="BI62">
        <v>500</v>
      </c>
      <c r="BJ62">
        <v>2103</v>
      </c>
      <c r="BK62" t="s">
        <v>112</v>
      </c>
      <c r="BL62" t="s">
        <v>112</v>
      </c>
      <c r="BM62">
        <v>2093</v>
      </c>
      <c r="BN62">
        <v>500</v>
      </c>
      <c r="BO62">
        <v>2103</v>
      </c>
      <c r="BP62" t="s">
        <v>112</v>
      </c>
      <c r="BQ62" t="s">
        <v>112</v>
      </c>
      <c r="BR62">
        <v>2102</v>
      </c>
      <c r="BS62">
        <v>500</v>
      </c>
      <c r="BT62">
        <v>2103</v>
      </c>
      <c r="BU62" t="s">
        <v>112</v>
      </c>
      <c r="BV62" t="s">
        <v>112</v>
      </c>
      <c r="BW62">
        <v>1300</v>
      </c>
      <c r="BX62">
        <v>900</v>
      </c>
      <c r="BY62">
        <v>1300</v>
      </c>
      <c r="BZ62" t="s">
        <v>110</v>
      </c>
      <c r="CA62" t="s">
        <v>112</v>
      </c>
      <c r="CB62">
        <v>42</v>
      </c>
      <c r="CC62">
        <v>914</v>
      </c>
      <c r="CD62">
        <v>1333</v>
      </c>
      <c r="CE62" t="s">
        <v>110</v>
      </c>
      <c r="CF62" t="s">
        <v>111</v>
      </c>
      <c r="CG62">
        <v>42</v>
      </c>
      <c r="CH62">
        <v>914</v>
      </c>
      <c r="CI62">
        <v>1333</v>
      </c>
      <c r="CJ62" t="s">
        <v>110</v>
      </c>
      <c r="CK62" t="s">
        <v>111</v>
      </c>
      <c r="CL62">
        <v>42</v>
      </c>
      <c r="CM62">
        <v>914</v>
      </c>
      <c r="CN62">
        <v>1333</v>
      </c>
      <c r="CO62" t="s">
        <v>110</v>
      </c>
      <c r="CP62" t="s">
        <v>111</v>
      </c>
      <c r="CQ62">
        <v>42</v>
      </c>
      <c r="CR62">
        <v>914</v>
      </c>
      <c r="CS62">
        <v>1333</v>
      </c>
      <c r="CT62" t="s">
        <v>110</v>
      </c>
      <c r="CU62" t="s">
        <v>111</v>
      </c>
      <c r="CV62">
        <v>36</v>
      </c>
      <c r="CW62">
        <v>711</v>
      </c>
      <c r="CX62">
        <v>1143</v>
      </c>
      <c r="CY62" t="s">
        <v>110</v>
      </c>
      <c r="CZ62" t="s">
        <v>111</v>
      </c>
      <c r="DA62">
        <v>36</v>
      </c>
      <c r="DB62">
        <v>711</v>
      </c>
      <c r="DC62">
        <v>1143</v>
      </c>
      <c r="DD62" t="s">
        <v>110</v>
      </c>
      <c r="DE62" t="s">
        <v>111</v>
      </c>
      <c r="DF62">
        <v>36</v>
      </c>
      <c r="DG62">
        <v>711</v>
      </c>
      <c r="DH62">
        <v>1143</v>
      </c>
      <c r="DI62" t="s">
        <v>110</v>
      </c>
      <c r="DJ62" t="s">
        <v>111</v>
      </c>
      <c r="DK62">
        <v>36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42</v>
      </c>
      <c r="DR62">
        <v>33</v>
      </c>
      <c r="DT62">
        <f t="shared" si="9"/>
        <v>220</v>
      </c>
      <c r="DU62">
        <f t="shared" si="10"/>
        <v>2093</v>
      </c>
      <c r="DV62">
        <f t="shared" si="11"/>
        <v>2100.25</v>
      </c>
      <c r="DW62">
        <f t="shared" si="12"/>
        <v>2107</v>
      </c>
      <c r="DX62">
        <f t="shared" si="13"/>
        <v>42</v>
      </c>
      <c r="DY62">
        <f t="shared" si="14"/>
        <v>33</v>
      </c>
    </row>
    <row r="63" spans="27:129" x14ac:dyDescent="0.25">
      <c r="AA63">
        <v>1743263217</v>
      </c>
      <c r="AB63">
        <v>0</v>
      </c>
      <c r="AC63">
        <v>220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2103</v>
      </c>
      <c r="AJ63">
        <v>500</v>
      </c>
      <c r="AK63">
        <v>2103</v>
      </c>
      <c r="AL63" t="s">
        <v>112</v>
      </c>
      <c r="AM63" t="s">
        <v>112</v>
      </c>
      <c r="AN63">
        <v>2108</v>
      </c>
      <c r="AO63">
        <v>500</v>
      </c>
      <c r="AP63">
        <v>2103</v>
      </c>
      <c r="AQ63" t="s">
        <v>112</v>
      </c>
      <c r="AR63" t="s">
        <v>112</v>
      </c>
      <c r="AS63">
        <v>2098</v>
      </c>
      <c r="AT63">
        <v>500</v>
      </c>
      <c r="AU63">
        <v>2103</v>
      </c>
      <c r="AV63" t="s">
        <v>112</v>
      </c>
      <c r="AW63" t="s">
        <v>112</v>
      </c>
      <c r="AX63">
        <v>2103</v>
      </c>
      <c r="AY63">
        <v>500</v>
      </c>
      <c r="AZ63">
        <v>2103</v>
      </c>
      <c r="BA63" t="s">
        <v>112</v>
      </c>
      <c r="BB63" t="s">
        <v>112</v>
      </c>
      <c r="BC63">
        <v>2096</v>
      </c>
      <c r="BD63">
        <v>500</v>
      </c>
      <c r="BE63">
        <v>2103</v>
      </c>
      <c r="BF63" t="s">
        <v>112</v>
      </c>
      <c r="BG63" t="s">
        <v>112</v>
      </c>
      <c r="BH63">
        <v>2099</v>
      </c>
      <c r="BI63">
        <v>500</v>
      </c>
      <c r="BJ63">
        <v>2103</v>
      </c>
      <c r="BK63" t="s">
        <v>112</v>
      </c>
      <c r="BL63" t="s">
        <v>112</v>
      </c>
      <c r="BM63">
        <v>2093</v>
      </c>
      <c r="BN63">
        <v>500</v>
      </c>
      <c r="BO63">
        <v>2103</v>
      </c>
      <c r="BP63" t="s">
        <v>112</v>
      </c>
      <c r="BQ63" t="s">
        <v>112</v>
      </c>
      <c r="BR63">
        <v>2102</v>
      </c>
      <c r="BS63">
        <v>500</v>
      </c>
      <c r="BT63">
        <v>2103</v>
      </c>
      <c r="BU63" t="s">
        <v>112</v>
      </c>
      <c r="BV63" t="s">
        <v>112</v>
      </c>
      <c r="BW63">
        <v>1300</v>
      </c>
      <c r="BX63">
        <v>900</v>
      </c>
      <c r="BY63">
        <v>1300</v>
      </c>
      <c r="BZ63" t="s">
        <v>110</v>
      </c>
      <c r="CA63" t="s">
        <v>112</v>
      </c>
      <c r="CB63">
        <v>42</v>
      </c>
      <c r="CC63">
        <v>914</v>
      </c>
      <c r="CD63">
        <v>1333</v>
      </c>
      <c r="CE63" t="s">
        <v>110</v>
      </c>
      <c r="CF63" t="s">
        <v>111</v>
      </c>
      <c r="CG63">
        <v>42</v>
      </c>
      <c r="CH63">
        <v>914</v>
      </c>
      <c r="CI63">
        <v>1333</v>
      </c>
      <c r="CJ63" t="s">
        <v>110</v>
      </c>
      <c r="CK63" t="s">
        <v>111</v>
      </c>
      <c r="CL63">
        <v>42</v>
      </c>
      <c r="CM63">
        <v>914</v>
      </c>
      <c r="CN63">
        <v>1333</v>
      </c>
      <c r="CO63" t="s">
        <v>110</v>
      </c>
      <c r="CP63" t="s">
        <v>111</v>
      </c>
      <c r="CQ63">
        <v>42</v>
      </c>
      <c r="CR63">
        <v>914</v>
      </c>
      <c r="CS63">
        <v>1333</v>
      </c>
      <c r="CT63" t="s">
        <v>110</v>
      </c>
      <c r="CU63" t="s">
        <v>111</v>
      </c>
      <c r="CV63">
        <v>36</v>
      </c>
      <c r="CW63">
        <v>711</v>
      </c>
      <c r="CX63">
        <v>1143</v>
      </c>
      <c r="CY63" t="s">
        <v>110</v>
      </c>
      <c r="CZ63" t="s">
        <v>111</v>
      </c>
      <c r="DA63">
        <v>36</v>
      </c>
      <c r="DB63">
        <v>711</v>
      </c>
      <c r="DC63">
        <v>1143</v>
      </c>
      <c r="DD63" t="s">
        <v>110</v>
      </c>
      <c r="DE63" t="s">
        <v>111</v>
      </c>
      <c r="DF63">
        <v>36</v>
      </c>
      <c r="DG63">
        <v>711</v>
      </c>
      <c r="DH63">
        <v>1143</v>
      </c>
      <c r="DI63" t="s">
        <v>110</v>
      </c>
      <c r="DJ63" t="s">
        <v>111</v>
      </c>
      <c r="DK63">
        <v>36</v>
      </c>
      <c r="DL63">
        <v>711</v>
      </c>
      <c r="DM63">
        <v>1143</v>
      </c>
      <c r="DN63" t="s">
        <v>110</v>
      </c>
      <c r="DO63" t="s">
        <v>111</v>
      </c>
      <c r="DP63" t="s">
        <v>110</v>
      </c>
      <c r="DQ63">
        <v>42</v>
      </c>
      <c r="DR63">
        <v>32</v>
      </c>
      <c r="DT63">
        <f t="shared" si="9"/>
        <v>220</v>
      </c>
      <c r="DU63">
        <f t="shared" si="10"/>
        <v>2093</v>
      </c>
      <c r="DV63">
        <f t="shared" si="11"/>
        <v>2100.25</v>
      </c>
      <c r="DW63">
        <f t="shared" si="12"/>
        <v>2108</v>
      </c>
      <c r="DX63">
        <f t="shared" si="13"/>
        <v>42</v>
      </c>
      <c r="DY63">
        <f t="shared" si="14"/>
        <v>32</v>
      </c>
    </row>
    <row r="64" spans="27:129" x14ac:dyDescent="0.25">
      <c r="AA64">
        <v>1743263219</v>
      </c>
      <c r="AB64">
        <v>0</v>
      </c>
      <c r="AC64">
        <v>219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2103</v>
      </c>
      <c r="AJ64">
        <v>500</v>
      </c>
      <c r="AK64">
        <v>2103</v>
      </c>
      <c r="AL64" t="s">
        <v>112</v>
      </c>
      <c r="AM64" t="s">
        <v>112</v>
      </c>
      <c r="AN64">
        <v>2108</v>
      </c>
      <c r="AO64">
        <v>500</v>
      </c>
      <c r="AP64">
        <v>2103</v>
      </c>
      <c r="AQ64" t="s">
        <v>112</v>
      </c>
      <c r="AR64" t="s">
        <v>112</v>
      </c>
      <c r="AS64">
        <v>2098</v>
      </c>
      <c r="AT64">
        <v>500</v>
      </c>
      <c r="AU64">
        <v>2103</v>
      </c>
      <c r="AV64" t="s">
        <v>112</v>
      </c>
      <c r="AW64" t="s">
        <v>112</v>
      </c>
      <c r="AX64">
        <v>2103</v>
      </c>
      <c r="AY64">
        <v>500</v>
      </c>
      <c r="AZ64">
        <v>2103</v>
      </c>
      <c r="BA64" t="s">
        <v>112</v>
      </c>
      <c r="BB64" t="s">
        <v>112</v>
      </c>
      <c r="BC64">
        <v>2096</v>
      </c>
      <c r="BD64">
        <v>500</v>
      </c>
      <c r="BE64">
        <v>2103</v>
      </c>
      <c r="BF64" t="s">
        <v>112</v>
      </c>
      <c r="BG64" t="s">
        <v>112</v>
      </c>
      <c r="BH64">
        <v>2100</v>
      </c>
      <c r="BI64">
        <v>500</v>
      </c>
      <c r="BJ64">
        <v>2103</v>
      </c>
      <c r="BK64" t="s">
        <v>112</v>
      </c>
      <c r="BL64" t="s">
        <v>112</v>
      </c>
      <c r="BM64">
        <v>2094</v>
      </c>
      <c r="BN64">
        <v>500</v>
      </c>
      <c r="BO64">
        <v>2103</v>
      </c>
      <c r="BP64" t="s">
        <v>112</v>
      </c>
      <c r="BQ64" t="s">
        <v>112</v>
      </c>
      <c r="BR64">
        <v>2102</v>
      </c>
      <c r="BS64">
        <v>500</v>
      </c>
      <c r="BT64">
        <v>2103</v>
      </c>
      <c r="BU64" t="s">
        <v>112</v>
      </c>
      <c r="BV64" t="s">
        <v>112</v>
      </c>
      <c r="BW64">
        <v>1300</v>
      </c>
      <c r="BX64">
        <v>900</v>
      </c>
      <c r="BY64">
        <v>1300</v>
      </c>
      <c r="BZ64" t="s">
        <v>110</v>
      </c>
      <c r="CA64" t="s">
        <v>112</v>
      </c>
      <c r="CB64">
        <v>42</v>
      </c>
      <c r="CC64">
        <v>914</v>
      </c>
      <c r="CD64">
        <v>1333</v>
      </c>
      <c r="CE64" t="s">
        <v>110</v>
      </c>
      <c r="CF64" t="s">
        <v>111</v>
      </c>
      <c r="CG64">
        <v>42</v>
      </c>
      <c r="CH64">
        <v>914</v>
      </c>
      <c r="CI64">
        <v>1333</v>
      </c>
      <c r="CJ64" t="s">
        <v>110</v>
      </c>
      <c r="CK64" t="s">
        <v>111</v>
      </c>
      <c r="CL64">
        <v>42</v>
      </c>
      <c r="CM64">
        <v>914</v>
      </c>
      <c r="CN64">
        <v>1333</v>
      </c>
      <c r="CO64" t="s">
        <v>110</v>
      </c>
      <c r="CP64" t="s">
        <v>111</v>
      </c>
      <c r="CQ64">
        <v>42</v>
      </c>
      <c r="CR64">
        <v>914</v>
      </c>
      <c r="CS64">
        <v>1333</v>
      </c>
      <c r="CT64" t="s">
        <v>110</v>
      </c>
      <c r="CU64" t="s">
        <v>111</v>
      </c>
      <c r="CV64">
        <v>36</v>
      </c>
      <c r="CW64">
        <v>711</v>
      </c>
      <c r="CX64">
        <v>1143</v>
      </c>
      <c r="CY64" t="s">
        <v>110</v>
      </c>
      <c r="CZ64" t="s">
        <v>111</v>
      </c>
      <c r="DA64">
        <v>36</v>
      </c>
      <c r="DB64">
        <v>711</v>
      </c>
      <c r="DC64">
        <v>1143</v>
      </c>
      <c r="DD64" t="s">
        <v>110</v>
      </c>
      <c r="DE64" t="s">
        <v>111</v>
      </c>
      <c r="DF64">
        <v>36</v>
      </c>
      <c r="DG64">
        <v>711</v>
      </c>
      <c r="DH64">
        <v>1143</v>
      </c>
      <c r="DI64" t="s">
        <v>110</v>
      </c>
      <c r="DJ64" t="s">
        <v>111</v>
      </c>
      <c r="DK64">
        <v>36</v>
      </c>
      <c r="DL64">
        <v>711</v>
      </c>
      <c r="DM64">
        <v>1143</v>
      </c>
      <c r="DN64" t="s">
        <v>110</v>
      </c>
      <c r="DO64" t="s">
        <v>111</v>
      </c>
      <c r="DP64" t="s">
        <v>110</v>
      </c>
      <c r="DQ64">
        <v>42</v>
      </c>
      <c r="DR64">
        <v>32</v>
      </c>
      <c r="DT64">
        <f t="shared" si="9"/>
        <v>219</v>
      </c>
      <c r="DU64">
        <f t="shared" si="10"/>
        <v>2094</v>
      </c>
      <c r="DV64">
        <f t="shared" si="11"/>
        <v>2100.5</v>
      </c>
      <c r="DW64">
        <f t="shared" si="12"/>
        <v>2108</v>
      </c>
      <c r="DX64">
        <f t="shared" si="13"/>
        <v>42</v>
      </c>
      <c r="DY64">
        <f t="shared" si="14"/>
        <v>32</v>
      </c>
    </row>
    <row r="65" spans="27:129" x14ac:dyDescent="0.25">
      <c r="AA65">
        <v>1743263220</v>
      </c>
      <c r="AB65">
        <v>0</v>
      </c>
      <c r="AC65">
        <v>220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2103</v>
      </c>
      <c r="AJ65">
        <v>500</v>
      </c>
      <c r="AK65">
        <v>2103</v>
      </c>
      <c r="AL65" t="s">
        <v>112</v>
      </c>
      <c r="AM65" t="s">
        <v>112</v>
      </c>
      <c r="AN65">
        <v>2108</v>
      </c>
      <c r="AO65">
        <v>500</v>
      </c>
      <c r="AP65">
        <v>2103</v>
      </c>
      <c r="AQ65" t="s">
        <v>112</v>
      </c>
      <c r="AR65" t="s">
        <v>112</v>
      </c>
      <c r="AS65">
        <v>2098</v>
      </c>
      <c r="AT65">
        <v>500</v>
      </c>
      <c r="AU65">
        <v>2103</v>
      </c>
      <c r="AV65" t="s">
        <v>112</v>
      </c>
      <c r="AW65" t="s">
        <v>112</v>
      </c>
      <c r="AX65">
        <v>2103</v>
      </c>
      <c r="AY65">
        <v>500</v>
      </c>
      <c r="AZ65">
        <v>2103</v>
      </c>
      <c r="BA65" t="s">
        <v>112</v>
      </c>
      <c r="BB65" t="s">
        <v>112</v>
      </c>
      <c r="BC65">
        <v>2096</v>
      </c>
      <c r="BD65">
        <v>500</v>
      </c>
      <c r="BE65">
        <v>2103</v>
      </c>
      <c r="BF65" t="s">
        <v>112</v>
      </c>
      <c r="BG65" t="s">
        <v>112</v>
      </c>
      <c r="BH65">
        <v>2100</v>
      </c>
      <c r="BI65">
        <v>500</v>
      </c>
      <c r="BJ65">
        <v>2103</v>
      </c>
      <c r="BK65" t="s">
        <v>112</v>
      </c>
      <c r="BL65" t="s">
        <v>112</v>
      </c>
      <c r="BM65">
        <v>2094</v>
      </c>
      <c r="BN65">
        <v>500</v>
      </c>
      <c r="BO65">
        <v>2103</v>
      </c>
      <c r="BP65" t="s">
        <v>112</v>
      </c>
      <c r="BQ65" t="s">
        <v>112</v>
      </c>
      <c r="BR65">
        <v>2102</v>
      </c>
      <c r="BS65">
        <v>500</v>
      </c>
      <c r="BT65">
        <v>2103</v>
      </c>
      <c r="BU65" t="s">
        <v>112</v>
      </c>
      <c r="BV65" t="s">
        <v>112</v>
      </c>
      <c r="BW65">
        <v>1300</v>
      </c>
      <c r="BX65">
        <v>900</v>
      </c>
      <c r="BY65">
        <v>1300</v>
      </c>
      <c r="BZ65" t="s">
        <v>110</v>
      </c>
      <c r="CA65" t="s">
        <v>112</v>
      </c>
      <c r="CB65">
        <v>42</v>
      </c>
      <c r="CC65">
        <v>914</v>
      </c>
      <c r="CD65">
        <v>1333</v>
      </c>
      <c r="CE65" t="s">
        <v>110</v>
      </c>
      <c r="CF65" t="s">
        <v>111</v>
      </c>
      <c r="CG65">
        <v>42</v>
      </c>
      <c r="CH65">
        <v>914</v>
      </c>
      <c r="CI65">
        <v>1333</v>
      </c>
      <c r="CJ65" t="s">
        <v>110</v>
      </c>
      <c r="CK65" t="s">
        <v>111</v>
      </c>
      <c r="CL65">
        <v>42</v>
      </c>
      <c r="CM65">
        <v>914</v>
      </c>
      <c r="CN65">
        <v>1333</v>
      </c>
      <c r="CO65" t="s">
        <v>110</v>
      </c>
      <c r="CP65" t="s">
        <v>111</v>
      </c>
      <c r="CQ65">
        <v>42</v>
      </c>
      <c r="CR65">
        <v>914</v>
      </c>
      <c r="CS65">
        <v>1333</v>
      </c>
      <c r="CT65" t="s">
        <v>110</v>
      </c>
      <c r="CU65" t="s">
        <v>111</v>
      </c>
      <c r="CV65">
        <v>36</v>
      </c>
      <c r="CW65">
        <v>711</v>
      </c>
      <c r="CX65">
        <v>1143</v>
      </c>
      <c r="CY65" t="s">
        <v>110</v>
      </c>
      <c r="CZ65" t="s">
        <v>111</v>
      </c>
      <c r="DA65">
        <v>36</v>
      </c>
      <c r="DB65">
        <v>711</v>
      </c>
      <c r="DC65">
        <v>1143</v>
      </c>
      <c r="DD65" t="s">
        <v>110</v>
      </c>
      <c r="DE65" t="s">
        <v>111</v>
      </c>
      <c r="DF65">
        <v>36</v>
      </c>
      <c r="DG65">
        <v>711</v>
      </c>
      <c r="DH65">
        <v>1143</v>
      </c>
      <c r="DI65" t="s">
        <v>110</v>
      </c>
      <c r="DJ65" t="s">
        <v>111</v>
      </c>
      <c r="DK65">
        <v>36</v>
      </c>
      <c r="DL65">
        <v>711</v>
      </c>
      <c r="DM65">
        <v>1143</v>
      </c>
      <c r="DN65" t="s">
        <v>110</v>
      </c>
      <c r="DO65" t="s">
        <v>111</v>
      </c>
      <c r="DP65" t="s">
        <v>110</v>
      </c>
      <c r="DQ65">
        <v>42</v>
      </c>
      <c r="DR65">
        <v>32</v>
      </c>
      <c r="DT65">
        <f t="shared" si="9"/>
        <v>220</v>
      </c>
      <c r="DU65">
        <f t="shared" si="10"/>
        <v>2094</v>
      </c>
      <c r="DV65">
        <f t="shared" si="11"/>
        <v>2100.5</v>
      </c>
      <c r="DW65">
        <f t="shared" si="12"/>
        <v>2108</v>
      </c>
      <c r="DX65">
        <f t="shared" si="13"/>
        <v>42</v>
      </c>
      <c r="DY65">
        <f t="shared" si="14"/>
        <v>32</v>
      </c>
    </row>
    <row r="66" spans="27:129" x14ac:dyDescent="0.25">
      <c r="AA66">
        <v>1743263221</v>
      </c>
      <c r="AB66">
        <v>0</v>
      </c>
      <c r="AC66">
        <v>219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2103</v>
      </c>
      <c r="AJ66">
        <v>500</v>
      </c>
      <c r="AK66">
        <v>2103</v>
      </c>
      <c r="AL66" t="s">
        <v>112</v>
      </c>
      <c r="AM66" t="s">
        <v>112</v>
      </c>
      <c r="AN66">
        <v>2108</v>
      </c>
      <c r="AO66">
        <v>500</v>
      </c>
      <c r="AP66">
        <v>2103</v>
      </c>
      <c r="AQ66" t="s">
        <v>112</v>
      </c>
      <c r="AR66" t="s">
        <v>112</v>
      </c>
      <c r="AS66">
        <v>2099</v>
      </c>
      <c r="AT66">
        <v>500</v>
      </c>
      <c r="AU66">
        <v>2103</v>
      </c>
      <c r="AV66" t="s">
        <v>112</v>
      </c>
      <c r="AW66" t="s">
        <v>112</v>
      </c>
      <c r="AX66">
        <v>2103</v>
      </c>
      <c r="AY66">
        <v>500</v>
      </c>
      <c r="AZ66">
        <v>2103</v>
      </c>
      <c r="BA66" t="s">
        <v>112</v>
      </c>
      <c r="BB66" t="s">
        <v>112</v>
      </c>
      <c r="BC66">
        <v>2096</v>
      </c>
      <c r="BD66">
        <v>500</v>
      </c>
      <c r="BE66">
        <v>2103</v>
      </c>
      <c r="BF66" t="s">
        <v>112</v>
      </c>
      <c r="BG66" t="s">
        <v>112</v>
      </c>
      <c r="BH66">
        <v>2100</v>
      </c>
      <c r="BI66">
        <v>500</v>
      </c>
      <c r="BJ66">
        <v>2103</v>
      </c>
      <c r="BK66" t="s">
        <v>112</v>
      </c>
      <c r="BL66" t="s">
        <v>112</v>
      </c>
      <c r="BM66">
        <v>2094</v>
      </c>
      <c r="BN66">
        <v>500</v>
      </c>
      <c r="BO66">
        <v>2103</v>
      </c>
      <c r="BP66" t="s">
        <v>112</v>
      </c>
      <c r="BQ66" t="s">
        <v>112</v>
      </c>
      <c r="BR66">
        <v>2102</v>
      </c>
      <c r="BS66">
        <v>500</v>
      </c>
      <c r="BT66">
        <v>2103</v>
      </c>
      <c r="BU66" t="s">
        <v>112</v>
      </c>
      <c r="BV66" t="s">
        <v>112</v>
      </c>
      <c r="BW66">
        <v>1300</v>
      </c>
      <c r="BX66">
        <v>900</v>
      </c>
      <c r="BY66">
        <v>1300</v>
      </c>
      <c r="BZ66" t="s">
        <v>110</v>
      </c>
      <c r="CA66" t="s">
        <v>112</v>
      </c>
      <c r="CB66">
        <v>42</v>
      </c>
      <c r="CC66">
        <v>914</v>
      </c>
      <c r="CD66">
        <v>1333</v>
      </c>
      <c r="CE66" t="s">
        <v>110</v>
      </c>
      <c r="CF66" t="s">
        <v>111</v>
      </c>
      <c r="CG66">
        <v>42</v>
      </c>
      <c r="CH66">
        <v>914</v>
      </c>
      <c r="CI66">
        <v>1333</v>
      </c>
      <c r="CJ66" t="s">
        <v>110</v>
      </c>
      <c r="CK66" t="s">
        <v>111</v>
      </c>
      <c r="CL66">
        <v>42</v>
      </c>
      <c r="CM66">
        <v>914</v>
      </c>
      <c r="CN66">
        <v>1333</v>
      </c>
      <c r="CO66" t="s">
        <v>110</v>
      </c>
      <c r="CP66" t="s">
        <v>111</v>
      </c>
      <c r="CQ66">
        <v>42</v>
      </c>
      <c r="CR66">
        <v>914</v>
      </c>
      <c r="CS66">
        <v>1333</v>
      </c>
      <c r="CT66" t="s">
        <v>110</v>
      </c>
      <c r="CU66" t="s">
        <v>111</v>
      </c>
      <c r="CV66">
        <v>36</v>
      </c>
      <c r="CW66">
        <v>711</v>
      </c>
      <c r="CX66">
        <v>1143</v>
      </c>
      <c r="CY66" t="s">
        <v>110</v>
      </c>
      <c r="CZ66" t="s">
        <v>111</v>
      </c>
      <c r="DA66">
        <v>36</v>
      </c>
      <c r="DB66">
        <v>711</v>
      </c>
      <c r="DC66">
        <v>1143</v>
      </c>
      <c r="DD66" t="s">
        <v>110</v>
      </c>
      <c r="DE66" t="s">
        <v>111</v>
      </c>
      <c r="DF66">
        <v>36</v>
      </c>
      <c r="DG66">
        <v>711</v>
      </c>
      <c r="DH66">
        <v>1143</v>
      </c>
      <c r="DI66" t="s">
        <v>110</v>
      </c>
      <c r="DJ66" t="s">
        <v>111</v>
      </c>
      <c r="DK66">
        <v>36</v>
      </c>
      <c r="DL66">
        <v>711</v>
      </c>
      <c r="DM66">
        <v>1143</v>
      </c>
      <c r="DN66" t="s">
        <v>110</v>
      </c>
      <c r="DO66" t="s">
        <v>111</v>
      </c>
      <c r="DP66" t="s">
        <v>110</v>
      </c>
      <c r="DQ66">
        <v>42</v>
      </c>
      <c r="DR66">
        <v>32</v>
      </c>
      <c r="DT66">
        <f t="shared" ref="DT66:DT81" si="15">AC66</f>
        <v>219</v>
      </c>
      <c r="DU66">
        <f t="shared" ref="DU66:DU81" si="16">MIN(AI66,AN66,AS66,AX66,BC66,BH66,BM66,BR66)</f>
        <v>2094</v>
      </c>
      <c r="DV66">
        <f t="shared" ref="DV66:DV81" si="17">AVERAGE(AI66,AN66,AS66,AX66,BC66,BH66,BM66,BR66)</f>
        <v>2100.625</v>
      </c>
      <c r="DW66">
        <f t="shared" ref="DW66:DW81" si="18">MAX(AI66,AN66,AS66,AX66,BC66,BH66,BM66,BR66)</f>
        <v>2108</v>
      </c>
      <c r="DX66">
        <f t="shared" ref="DX66:DX81" si="19">DQ66</f>
        <v>42</v>
      </c>
      <c r="DY66">
        <f t="shared" ref="DY66:DY81" si="20">DR66</f>
        <v>32</v>
      </c>
    </row>
    <row r="67" spans="27:129" x14ac:dyDescent="0.25">
      <c r="AA67">
        <v>1743263223</v>
      </c>
      <c r="AB67">
        <v>0</v>
      </c>
      <c r="AC67">
        <v>219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2103</v>
      </c>
      <c r="AJ67">
        <v>500</v>
      </c>
      <c r="AK67">
        <v>2103</v>
      </c>
      <c r="AL67" t="s">
        <v>112</v>
      </c>
      <c r="AM67" t="s">
        <v>112</v>
      </c>
      <c r="AN67">
        <v>2108</v>
      </c>
      <c r="AO67">
        <v>500</v>
      </c>
      <c r="AP67">
        <v>2103</v>
      </c>
      <c r="AQ67" t="s">
        <v>112</v>
      </c>
      <c r="AR67" t="s">
        <v>112</v>
      </c>
      <c r="AS67">
        <v>2098</v>
      </c>
      <c r="AT67">
        <v>500</v>
      </c>
      <c r="AU67">
        <v>2103</v>
      </c>
      <c r="AV67" t="s">
        <v>112</v>
      </c>
      <c r="AW67" t="s">
        <v>112</v>
      </c>
      <c r="AX67">
        <v>2102</v>
      </c>
      <c r="AY67">
        <v>500</v>
      </c>
      <c r="AZ67">
        <v>2103</v>
      </c>
      <c r="BA67" t="s">
        <v>112</v>
      </c>
      <c r="BB67" t="s">
        <v>112</v>
      </c>
      <c r="BC67">
        <v>2096</v>
      </c>
      <c r="BD67">
        <v>500</v>
      </c>
      <c r="BE67">
        <v>2103</v>
      </c>
      <c r="BF67" t="s">
        <v>112</v>
      </c>
      <c r="BG67" t="s">
        <v>112</v>
      </c>
      <c r="BH67">
        <v>2101</v>
      </c>
      <c r="BI67">
        <v>500</v>
      </c>
      <c r="BJ67">
        <v>2103</v>
      </c>
      <c r="BK67" t="s">
        <v>112</v>
      </c>
      <c r="BL67" t="s">
        <v>112</v>
      </c>
      <c r="BM67">
        <v>2094</v>
      </c>
      <c r="BN67">
        <v>500</v>
      </c>
      <c r="BO67">
        <v>2103</v>
      </c>
      <c r="BP67" t="s">
        <v>112</v>
      </c>
      <c r="BQ67" t="s">
        <v>112</v>
      </c>
      <c r="BR67">
        <v>2102</v>
      </c>
      <c r="BS67">
        <v>500</v>
      </c>
      <c r="BT67">
        <v>2103</v>
      </c>
      <c r="BU67" t="s">
        <v>112</v>
      </c>
      <c r="BV67" t="s">
        <v>112</v>
      </c>
      <c r="BW67">
        <v>1300</v>
      </c>
      <c r="BX67">
        <v>900</v>
      </c>
      <c r="BY67">
        <v>1300</v>
      </c>
      <c r="BZ67" t="s">
        <v>110</v>
      </c>
      <c r="CA67" t="s">
        <v>112</v>
      </c>
      <c r="CB67">
        <v>42</v>
      </c>
      <c r="CC67">
        <v>914</v>
      </c>
      <c r="CD67">
        <v>1333</v>
      </c>
      <c r="CE67" t="s">
        <v>110</v>
      </c>
      <c r="CF67" t="s">
        <v>111</v>
      </c>
      <c r="CG67">
        <v>42</v>
      </c>
      <c r="CH67">
        <v>914</v>
      </c>
      <c r="CI67">
        <v>1333</v>
      </c>
      <c r="CJ67" t="s">
        <v>110</v>
      </c>
      <c r="CK67" t="s">
        <v>111</v>
      </c>
      <c r="CL67">
        <v>42</v>
      </c>
      <c r="CM67">
        <v>914</v>
      </c>
      <c r="CN67">
        <v>1333</v>
      </c>
      <c r="CO67" t="s">
        <v>110</v>
      </c>
      <c r="CP67" t="s">
        <v>111</v>
      </c>
      <c r="CQ67">
        <v>42</v>
      </c>
      <c r="CR67">
        <v>914</v>
      </c>
      <c r="CS67">
        <v>1333</v>
      </c>
      <c r="CT67" t="s">
        <v>110</v>
      </c>
      <c r="CU67" t="s">
        <v>111</v>
      </c>
      <c r="CV67">
        <v>36</v>
      </c>
      <c r="CW67">
        <v>711</v>
      </c>
      <c r="CX67">
        <v>1143</v>
      </c>
      <c r="CY67" t="s">
        <v>110</v>
      </c>
      <c r="CZ67" t="s">
        <v>111</v>
      </c>
      <c r="DA67">
        <v>36</v>
      </c>
      <c r="DB67">
        <v>711</v>
      </c>
      <c r="DC67">
        <v>1143</v>
      </c>
      <c r="DD67" t="s">
        <v>110</v>
      </c>
      <c r="DE67" t="s">
        <v>111</v>
      </c>
      <c r="DF67">
        <v>36</v>
      </c>
      <c r="DG67">
        <v>711</v>
      </c>
      <c r="DH67">
        <v>1143</v>
      </c>
      <c r="DI67" t="s">
        <v>110</v>
      </c>
      <c r="DJ67" t="s">
        <v>111</v>
      </c>
      <c r="DK67">
        <v>36</v>
      </c>
      <c r="DL67">
        <v>711</v>
      </c>
      <c r="DM67">
        <v>1143</v>
      </c>
      <c r="DN67" t="s">
        <v>110</v>
      </c>
      <c r="DO67" t="s">
        <v>111</v>
      </c>
      <c r="DP67" t="s">
        <v>110</v>
      </c>
      <c r="DQ67">
        <v>41</v>
      </c>
      <c r="DR67">
        <v>32</v>
      </c>
      <c r="DT67">
        <f t="shared" si="15"/>
        <v>219</v>
      </c>
      <c r="DU67">
        <f t="shared" si="16"/>
        <v>2094</v>
      </c>
      <c r="DV67">
        <f t="shared" si="17"/>
        <v>2100.5</v>
      </c>
      <c r="DW67">
        <f t="shared" si="18"/>
        <v>2108</v>
      </c>
      <c r="DX67">
        <f t="shared" si="19"/>
        <v>41</v>
      </c>
      <c r="DY67">
        <f t="shared" si="20"/>
        <v>32</v>
      </c>
    </row>
    <row r="68" spans="27:129" x14ac:dyDescent="0.25">
      <c r="AA68">
        <v>1743263224</v>
      </c>
      <c r="AB68">
        <v>0</v>
      </c>
      <c r="AC68">
        <v>219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2103</v>
      </c>
      <c r="AJ68">
        <v>500</v>
      </c>
      <c r="AK68">
        <v>2103</v>
      </c>
      <c r="AL68" t="s">
        <v>112</v>
      </c>
      <c r="AM68" t="s">
        <v>112</v>
      </c>
      <c r="AN68">
        <v>2108</v>
      </c>
      <c r="AO68">
        <v>500</v>
      </c>
      <c r="AP68">
        <v>2103</v>
      </c>
      <c r="AQ68" t="s">
        <v>112</v>
      </c>
      <c r="AR68" t="s">
        <v>112</v>
      </c>
      <c r="AS68">
        <v>2098</v>
      </c>
      <c r="AT68">
        <v>500</v>
      </c>
      <c r="AU68">
        <v>2103</v>
      </c>
      <c r="AV68" t="s">
        <v>112</v>
      </c>
      <c r="AW68" t="s">
        <v>112</v>
      </c>
      <c r="AX68">
        <v>2102</v>
      </c>
      <c r="AY68">
        <v>500</v>
      </c>
      <c r="AZ68">
        <v>2103</v>
      </c>
      <c r="BA68" t="s">
        <v>112</v>
      </c>
      <c r="BB68" t="s">
        <v>112</v>
      </c>
      <c r="BC68">
        <v>2095</v>
      </c>
      <c r="BD68">
        <v>500</v>
      </c>
      <c r="BE68">
        <v>2103</v>
      </c>
      <c r="BF68" t="s">
        <v>112</v>
      </c>
      <c r="BG68" t="s">
        <v>112</v>
      </c>
      <c r="BH68">
        <v>2100</v>
      </c>
      <c r="BI68">
        <v>500</v>
      </c>
      <c r="BJ68">
        <v>2103</v>
      </c>
      <c r="BK68" t="s">
        <v>112</v>
      </c>
      <c r="BL68" t="s">
        <v>112</v>
      </c>
      <c r="BM68">
        <v>2094</v>
      </c>
      <c r="BN68">
        <v>500</v>
      </c>
      <c r="BO68">
        <v>2103</v>
      </c>
      <c r="BP68" t="s">
        <v>112</v>
      </c>
      <c r="BQ68" t="s">
        <v>112</v>
      </c>
      <c r="BR68">
        <v>2102</v>
      </c>
      <c r="BS68">
        <v>500</v>
      </c>
      <c r="BT68">
        <v>2103</v>
      </c>
      <c r="BU68" t="s">
        <v>112</v>
      </c>
      <c r="BV68" t="s">
        <v>112</v>
      </c>
      <c r="BW68">
        <v>1300</v>
      </c>
      <c r="BX68">
        <v>900</v>
      </c>
      <c r="BY68">
        <v>1300</v>
      </c>
      <c r="BZ68" t="s">
        <v>110</v>
      </c>
      <c r="CA68" t="s">
        <v>112</v>
      </c>
      <c r="CB68">
        <v>42</v>
      </c>
      <c r="CC68">
        <v>914</v>
      </c>
      <c r="CD68">
        <v>1333</v>
      </c>
      <c r="CE68" t="s">
        <v>110</v>
      </c>
      <c r="CF68" t="s">
        <v>111</v>
      </c>
      <c r="CG68">
        <v>42</v>
      </c>
      <c r="CH68">
        <v>914</v>
      </c>
      <c r="CI68">
        <v>1333</v>
      </c>
      <c r="CJ68" t="s">
        <v>110</v>
      </c>
      <c r="CK68" t="s">
        <v>111</v>
      </c>
      <c r="CL68">
        <v>42</v>
      </c>
      <c r="CM68">
        <v>914</v>
      </c>
      <c r="CN68">
        <v>1333</v>
      </c>
      <c r="CO68" t="s">
        <v>110</v>
      </c>
      <c r="CP68" t="s">
        <v>111</v>
      </c>
      <c r="CQ68">
        <v>42</v>
      </c>
      <c r="CR68">
        <v>914</v>
      </c>
      <c r="CS68">
        <v>1333</v>
      </c>
      <c r="CT68" t="s">
        <v>110</v>
      </c>
      <c r="CU68" t="s">
        <v>111</v>
      </c>
      <c r="CV68">
        <v>36</v>
      </c>
      <c r="CW68">
        <v>711</v>
      </c>
      <c r="CX68">
        <v>1143</v>
      </c>
      <c r="CY68" t="s">
        <v>110</v>
      </c>
      <c r="CZ68" t="s">
        <v>111</v>
      </c>
      <c r="DA68">
        <v>36</v>
      </c>
      <c r="DB68">
        <v>711</v>
      </c>
      <c r="DC68">
        <v>1143</v>
      </c>
      <c r="DD68" t="s">
        <v>110</v>
      </c>
      <c r="DE68" t="s">
        <v>111</v>
      </c>
      <c r="DF68">
        <v>36</v>
      </c>
      <c r="DG68">
        <v>711</v>
      </c>
      <c r="DH68">
        <v>1143</v>
      </c>
      <c r="DI68" t="s">
        <v>110</v>
      </c>
      <c r="DJ68" t="s">
        <v>111</v>
      </c>
      <c r="DK68">
        <v>36</v>
      </c>
      <c r="DL68">
        <v>711</v>
      </c>
      <c r="DM68">
        <v>1143</v>
      </c>
      <c r="DN68" t="s">
        <v>110</v>
      </c>
      <c r="DO68" t="s">
        <v>111</v>
      </c>
      <c r="DP68" t="s">
        <v>110</v>
      </c>
      <c r="DQ68">
        <v>41</v>
      </c>
      <c r="DR68">
        <v>32</v>
      </c>
      <c r="DT68">
        <f t="shared" si="15"/>
        <v>219</v>
      </c>
      <c r="DU68">
        <f t="shared" si="16"/>
        <v>2094</v>
      </c>
      <c r="DV68">
        <f t="shared" si="17"/>
        <v>2100.25</v>
      </c>
      <c r="DW68">
        <f t="shared" si="18"/>
        <v>2108</v>
      </c>
      <c r="DX68">
        <f t="shared" si="19"/>
        <v>41</v>
      </c>
      <c r="DY68">
        <f t="shared" si="20"/>
        <v>32</v>
      </c>
    </row>
    <row r="69" spans="27:129" x14ac:dyDescent="0.25">
      <c r="AA69">
        <v>1743263225</v>
      </c>
      <c r="AB69">
        <v>0</v>
      </c>
      <c r="AC69">
        <v>219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2103</v>
      </c>
      <c r="AJ69">
        <v>500</v>
      </c>
      <c r="AK69">
        <v>2103</v>
      </c>
      <c r="AL69" t="s">
        <v>112</v>
      </c>
      <c r="AM69" t="s">
        <v>112</v>
      </c>
      <c r="AN69">
        <v>2108</v>
      </c>
      <c r="AO69">
        <v>500</v>
      </c>
      <c r="AP69">
        <v>2103</v>
      </c>
      <c r="AQ69" t="s">
        <v>112</v>
      </c>
      <c r="AR69" t="s">
        <v>112</v>
      </c>
      <c r="AS69">
        <v>2098</v>
      </c>
      <c r="AT69">
        <v>500</v>
      </c>
      <c r="AU69">
        <v>2103</v>
      </c>
      <c r="AV69" t="s">
        <v>112</v>
      </c>
      <c r="AW69" t="s">
        <v>112</v>
      </c>
      <c r="AX69">
        <v>2103</v>
      </c>
      <c r="AY69">
        <v>500</v>
      </c>
      <c r="AZ69">
        <v>2103</v>
      </c>
      <c r="BA69" t="s">
        <v>112</v>
      </c>
      <c r="BB69" t="s">
        <v>112</v>
      </c>
      <c r="BC69">
        <v>2095</v>
      </c>
      <c r="BD69">
        <v>500</v>
      </c>
      <c r="BE69">
        <v>2103</v>
      </c>
      <c r="BF69" t="s">
        <v>112</v>
      </c>
      <c r="BG69" t="s">
        <v>112</v>
      </c>
      <c r="BH69">
        <v>2101</v>
      </c>
      <c r="BI69">
        <v>500</v>
      </c>
      <c r="BJ69">
        <v>2103</v>
      </c>
      <c r="BK69" t="s">
        <v>112</v>
      </c>
      <c r="BL69" t="s">
        <v>112</v>
      </c>
      <c r="BM69">
        <v>2094</v>
      </c>
      <c r="BN69">
        <v>500</v>
      </c>
      <c r="BO69">
        <v>2103</v>
      </c>
      <c r="BP69" t="s">
        <v>112</v>
      </c>
      <c r="BQ69" t="s">
        <v>112</v>
      </c>
      <c r="BR69">
        <v>2102</v>
      </c>
      <c r="BS69">
        <v>500</v>
      </c>
      <c r="BT69">
        <v>2103</v>
      </c>
      <c r="BU69" t="s">
        <v>112</v>
      </c>
      <c r="BV69" t="s">
        <v>112</v>
      </c>
      <c r="BW69">
        <v>1300</v>
      </c>
      <c r="BX69">
        <v>900</v>
      </c>
      <c r="BY69">
        <v>1300</v>
      </c>
      <c r="BZ69" t="s">
        <v>110</v>
      </c>
      <c r="CA69" t="s">
        <v>112</v>
      </c>
      <c r="CB69">
        <v>42</v>
      </c>
      <c r="CC69">
        <v>914</v>
      </c>
      <c r="CD69">
        <v>1333</v>
      </c>
      <c r="CE69" t="s">
        <v>110</v>
      </c>
      <c r="CF69" t="s">
        <v>111</v>
      </c>
      <c r="CG69">
        <v>42</v>
      </c>
      <c r="CH69">
        <v>914</v>
      </c>
      <c r="CI69">
        <v>1333</v>
      </c>
      <c r="CJ69" t="s">
        <v>110</v>
      </c>
      <c r="CK69" t="s">
        <v>111</v>
      </c>
      <c r="CL69">
        <v>42</v>
      </c>
      <c r="CM69">
        <v>914</v>
      </c>
      <c r="CN69">
        <v>1333</v>
      </c>
      <c r="CO69" t="s">
        <v>110</v>
      </c>
      <c r="CP69" t="s">
        <v>111</v>
      </c>
      <c r="CQ69">
        <v>42</v>
      </c>
      <c r="CR69">
        <v>914</v>
      </c>
      <c r="CS69">
        <v>1333</v>
      </c>
      <c r="CT69" t="s">
        <v>110</v>
      </c>
      <c r="CU69" t="s">
        <v>111</v>
      </c>
      <c r="CV69">
        <v>36</v>
      </c>
      <c r="CW69">
        <v>711</v>
      </c>
      <c r="CX69">
        <v>1143</v>
      </c>
      <c r="CY69" t="s">
        <v>110</v>
      </c>
      <c r="CZ69" t="s">
        <v>111</v>
      </c>
      <c r="DA69">
        <v>36</v>
      </c>
      <c r="DB69">
        <v>711</v>
      </c>
      <c r="DC69">
        <v>1143</v>
      </c>
      <c r="DD69" t="s">
        <v>110</v>
      </c>
      <c r="DE69" t="s">
        <v>111</v>
      </c>
      <c r="DF69">
        <v>36</v>
      </c>
      <c r="DG69">
        <v>711</v>
      </c>
      <c r="DH69">
        <v>1143</v>
      </c>
      <c r="DI69" t="s">
        <v>110</v>
      </c>
      <c r="DJ69" t="s">
        <v>111</v>
      </c>
      <c r="DK69">
        <v>36</v>
      </c>
      <c r="DL69">
        <v>711</v>
      </c>
      <c r="DM69">
        <v>1143</v>
      </c>
      <c r="DN69" t="s">
        <v>110</v>
      </c>
      <c r="DO69" t="s">
        <v>111</v>
      </c>
      <c r="DP69" t="s">
        <v>110</v>
      </c>
      <c r="DQ69">
        <v>41</v>
      </c>
      <c r="DR69">
        <v>32</v>
      </c>
      <c r="DT69">
        <f t="shared" si="15"/>
        <v>219</v>
      </c>
      <c r="DU69">
        <f t="shared" si="16"/>
        <v>2094</v>
      </c>
      <c r="DV69">
        <f t="shared" si="17"/>
        <v>2100.5</v>
      </c>
      <c r="DW69">
        <f t="shared" si="18"/>
        <v>2108</v>
      </c>
      <c r="DX69">
        <f t="shared" si="19"/>
        <v>41</v>
      </c>
      <c r="DY69">
        <f t="shared" si="20"/>
        <v>32</v>
      </c>
    </row>
    <row r="70" spans="27:129" x14ac:dyDescent="0.25">
      <c r="AA70">
        <v>1743263227</v>
      </c>
      <c r="AB70">
        <v>0</v>
      </c>
      <c r="AC70">
        <v>219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2103</v>
      </c>
      <c r="AJ70">
        <v>500</v>
      </c>
      <c r="AK70">
        <v>2103</v>
      </c>
      <c r="AL70" t="s">
        <v>112</v>
      </c>
      <c r="AM70" t="s">
        <v>112</v>
      </c>
      <c r="AN70">
        <v>2108</v>
      </c>
      <c r="AO70">
        <v>500</v>
      </c>
      <c r="AP70">
        <v>2103</v>
      </c>
      <c r="AQ70" t="s">
        <v>112</v>
      </c>
      <c r="AR70" t="s">
        <v>112</v>
      </c>
      <c r="AS70">
        <v>2099</v>
      </c>
      <c r="AT70">
        <v>500</v>
      </c>
      <c r="AU70">
        <v>2103</v>
      </c>
      <c r="AV70" t="s">
        <v>112</v>
      </c>
      <c r="AW70" t="s">
        <v>112</v>
      </c>
      <c r="AX70">
        <v>2104</v>
      </c>
      <c r="AY70">
        <v>500</v>
      </c>
      <c r="AZ70">
        <v>2103</v>
      </c>
      <c r="BA70" t="s">
        <v>112</v>
      </c>
      <c r="BB70" t="s">
        <v>112</v>
      </c>
      <c r="BC70">
        <v>2096</v>
      </c>
      <c r="BD70">
        <v>500</v>
      </c>
      <c r="BE70">
        <v>2103</v>
      </c>
      <c r="BF70" t="s">
        <v>112</v>
      </c>
      <c r="BG70" t="s">
        <v>112</v>
      </c>
      <c r="BH70">
        <v>2101</v>
      </c>
      <c r="BI70">
        <v>500</v>
      </c>
      <c r="BJ70">
        <v>2103</v>
      </c>
      <c r="BK70" t="s">
        <v>112</v>
      </c>
      <c r="BL70" t="s">
        <v>112</v>
      </c>
      <c r="BM70">
        <v>2094</v>
      </c>
      <c r="BN70">
        <v>500</v>
      </c>
      <c r="BO70">
        <v>2103</v>
      </c>
      <c r="BP70" t="s">
        <v>112</v>
      </c>
      <c r="BQ70" t="s">
        <v>112</v>
      </c>
      <c r="BR70">
        <v>2102</v>
      </c>
      <c r="BS70">
        <v>500</v>
      </c>
      <c r="BT70">
        <v>2103</v>
      </c>
      <c r="BU70" t="s">
        <v>112</v>
      </c>
      <c r="BV70" t="s">
        <v>112</v>
      </c>
      <c r="BW70">
        <v>1300</v>
      </c>
      <c r="BX70">
        <v>900</v>
      </c>
      <c r="BY70">
        <v>1300</v>
      </c>
      <c r="BZ70" t="s">
        <v>110</v>
      </c>
      <c r="CA70" t="s">
        <v>112</v>
      </c>
      <c r="CB70">
        <v>42</v>
      </c>
      <c r="CC70">
        <v>914</v>
      </c>
      <c r="CD70">
        <v>1333</v>
      </c>
      <c r="CE70" t="s">
        <v>110</v>
      </c>
      <c r="CF70" t="s">
        <v>111</v>
      </c>
      <c r="CG70">
        <v>42</v>
      </c>
      <c r="CH70">
        <v>914</v>
      </c>
      <c r="CI70">
        <v>1333</v>
      </c>
      <c r="CJ70" t="s">
        <v>110</v>
      </c>
      <c r="CK70" t="s">
        <v>111</v>
      </c>
      <c r="CL70">
        <v>42</v>
      </c>
      <c r="CM70">
        <v>914</v>
      </c>
      <c r="CN70">
        <v>1333</v>
      </c>
      <c r="CO70" t="s">
        <v>110</v>
      </c>
      <c r="CP70" t="s">
        <v>111</v>
      </c>
      <c r="CQ70">
        <v>42</v>
      </c>
      <c r="CR70">
        <v>914</v>
      </c>
      <c r="CS70">
        <v>1333</v>
      </c>
      <c r="CT70" t="s">
        <v>110</v>
      </c>
      <c r="CU70" t="s">
        <v>111</v>
      </c>
      <c r="CV70">
        <v>36</v>
      </c>
      <c r="CW70">
        <v>711</v>
      </c>
      <c r="CX70">
        <v>1143</v>
      </c>
      <c r="CY70" t="s">
        <v>110</v>
      </c>
      <c r="CZ70" t="s">
        <v>111</v>
      </c>
      <c r="DA70">
        <v>36</v>
      </c>
      <c r="DB70">
        <v>711</v>
      </c>
      <c r="DC70">
        <v>1143</v>
      </c>
      <c r="DD70" t="s">
        <v>110</v>
      </c>
      <c r="DE70" t="s">
        <v>111</v>
      </c>
      <c r="DF70">
        <v>36</v>
      </c>
      <c r="DG70">
        <v>711</v>
      </c>
      <c r="DH70">
        <v>1143</v>
      </c>
      <c r="DI70" t="s">
        <v>110</v>
      </c>
      <c r="DJ70" t="s">
        <v>111</v>
      </c>
      <c r="DK70">
        <v>36</v>
      </c>
      <c r="DL70">
        <v>711</v>
      </c>
      <c r="DM70">
        <v>1143</v>
      </c>
      <c r="DN70" t="s">
        <v>110</v>
      </c>
      <c r="DO70" t="s">
        <v>111</v>
      </c>
      <c r="DP70" t="s">
        <v>110</v>
      </c>
      <c r="DQ70">
        <v>41</v>
      </c>
      <c r="DR70">
        <v>32</v>
      </c>
      <c r="DT70">
        <f t="shared" si="15"/>
        <v>219</v>
      </c>
      <c r="DU70">
        <f t="shared" si="16"/>
        <v>2094</v>
      </c>
      <c r="DV70">
        <f t="shared" si="17"/>
        <v>2100.875</v>
      </c>
      <c r="DW70">
        <f t="shared" si="18"/>
        <v>2108</v>
      </c>
      <c r="DX70">
        <f t="shared" si="19"/>
        <v>41</v>
      </c>
      <c r="DY70">
        <f t="shared" si="20"/>
        <v>32</v>
      </c>
    </row>
    <row r="71" spans="27:129" x14ac:dyDescent="0.25">
      <c r="AA71">
        <v>1743263228</v>
      </c>
      <c r="AB71">
        <v>0</v>
      </c>
      <c r="AC71">
        <v>219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2102</v>
      </c>
      <c r="AJ71">
        <v>500</v>
      </c>
      <c r="AK71">
        <v>2102</v>
      </c>
      <c r="AL71" t="s">
        <v>112</v>
      </c>
      <c r="AM71" t="s">
        <v>112</v>
      </c>
      <c r="AN71">
        <v>2107</v>
      </c>
      <c r="AO71">
        <v>500</v>
      </c>
      <c r="AP71">
        <v>2102</v>
      </c>
      <c r="AQ71" t="s">
        <v>112</v>
      </c>
      <c r="AR71" t="s">
        <v>112</v>
      </c>
      <c r="AS71">
        <v>2099</v>
      </c>
      <c r="AT71">
        <v>500</v>
      </c>
      <c r="AU71">
        <v>2102</v>
      </c>
      <c r="AV71" t="s">
        <v>112</v>
      </c>
      <c r="AW71" t="s">
        <v>112</v>
      </c>
      <c r="AX71">
        <v>2104</v>
      </c>
      <c r="AY71">
        <v>500</v>
      </c>
      <c r="AZ71">
        <v>2102</v>
      </c>
      <c r="BA71" t="s">
        <v>112</v>
      </c>
      <c r="BB71" t="s">
        <v>112</v>
      </c>
      <c r="BC71">
        <v>2096</v>
      </c>
      <c r="BD71">
        <v>500</v>
      </c>
      <c r="BE71">
        <v>2102</v>
      </c>
      <c r="BF71" t="s">
        <v>112</v>
      </c>
      <c r="BG71" t="s">
        <v>112</v>
      </c>
      <c r="BH71">
        <v>2101</v>
      </c>
      <c r="BI71">
        <v>500</v>
      </c>
      <c r="BJ71">
        <v>2102</v>
      </c>
      <c r="BK71" t="s">
        <v>112</v>
      </c>
      <c r="BL71" t="s">
        <v>112</v>
      </c>
      <c r="BM71">
        <v>2093</v>
      </c>
      <c r="BN71">
        <v>500</v>
      </c>
      <c r="BO71">
        <v>2102</v>
      </c>
      <c r="BP71" t="s">
        <v>112</v>
      </c>
      <c r="BQ71" t="s">
        <v>112</v>
      </c>
      <c r="BR71">
        <v>2103</v>
      </c>
      <c r="BS71">
        <v>500</v>
      </c>
      <c r="BT71">
        <v>2102</v>
      </c>
      <c r="BU71" t="s">
        <v>112</v>
      </c>
      <c r="BV71" t="s">
        <v>112</v>
      </c>
      <c r="BW71">
        <v>1300</v>
      </c>
      <c r="BX71">
        <v>900</v>
      </c>
      <c r="BY71">
        <v>1300</v>
      </c>
      <c r="BZ71" t="s">
        <v>110</v>
      </c>
      <c r="CA71" t="s">
        <v>112</v>
      </c>
      <c r="CB71">
        <v>42</v>
      </c>
      <c r="CC71">
        <v>914</v>
      </c>
      <c r="CD71">
        <v>1333</v>
      </c>
      <c r="CE71" t="s">
        <v>110</v>
      </c>
      <c r="CF71" t="s">
        <v>111</v>
      </c>
      <c r="CG71">
        <v>42</v>
      </c>
      <c r="CH71">
        <v>914</v>
      </c>
      <c r="CI71">
        <v>1333</v>
      </c>
      <c r="CJ71" t="s">
        <v>110</v>
      </c>
      <c r="CK71" t="s">
        <v>111</v>
      </c>
      <c r="CL71">
        <v>42</v>
      </c>
      <c r="CM71">
        <v>914</v>
      </c>
      <c r="CN71">
        <v>1333</v>
      </c>
      <c r="CO71" t="s">
        <v>110</v>
      </c>
      <c r="CP71" t="s">
        <v>111</v>
      </c>
      <c r="CQ71">
        <v>42</v>
      </c>
      <c r="CR71">
        <v>914</v>
      </c>
      <c r="CS71">
        <v>1333</v>
      </c>
      <c r="CT71" t="s">
        <v>110</v>
      </c>
      <c r="CU71" t="s">
        <v>111</v>
      </c>
      <c r="CV71">
        <v>36</v>
      </c>
      <c r="CW71">
        <v>711</v>
      </c>
      <c r="CX71">
        <v>1143</v>
      </c>
      <c r="CY71" t="s">
        <v>110</v>
      </c>
      <c r="CZ71" t="s">
        <v>111</v>
      </c>
      <c r="DA71">
        <v>36</v>
      </c>
      <c r="DB71">
        <v>711</v>
      </c>
      <c r="DC71">
        <v>1143</v>
      </c>
      <c r="DD71" t="s">
        <v>110</v>
      </c>
      <c r="DE71" t="s">
        <v>111</v>
      </c>
      <c r="DF71">
        <v>36</v>
      </c>
      <c r="DG71">
        <v>711</v>
      </c>
      <c r="DH71">
        <v>1143</v>
      </c>
      <c r="DI71" t="s">
        <v>110</v>
      </c>
      <c r="DJ71" t="s">
        <v>111</v>
      </c>
      <c r="DK71">
        <v>36</v>
      </c>
      <c r="DL71">
        <v>711</v>
      </c>
      <c r="DM71">
        <v>1143</v>
      </c>
      <c r="DN71" t="s">
        <v>110</v>
      </c>
      <c r="DO71" t="s">
        <v>111</v>
      </c>
      <c r="DP71" t="s">
        <v>110</v>
      </c>
      <c r="DQ71">
        <v>41</v>
      </c>
      <c r="DR71">
        <v>32</v>
      </c>
      <c r="DT71">
        <f t="shared" si="15"/>
        <v>219</v>
      </c>
      <c r="DU71">
        <f t="shared" si="16"/>
        <v>2093</v>
      </c>
      <c r="DV71">
        <f t="shared" si="17"/>
        <v>2100.625</v>
      </c>
      <c r="DW71">
        <f t="shared" si="18"/>
        <v>2107</v>
      </c>
      <c r="DX71">
        <f t="shared" si="19"/>
        <v>41</v>
      </c>
      <c r="DY71">
        <f t="shared" si="20"/>
        <v>32</v>
      </c>
    </row>
    <row r="72" spans="27:129" x14ac:dyDescent="0.25">
      <c r="AA72">
        <v>1743263229</v>
      </c>
      <c r="AB72">
        <v>0</v>
      </c>
      <c r="AC72">
        <v>219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2103</v>
      </c>
      <c r="AJ72">
        <v>500</v>
      </c>
      <c r="AK72">
        <v>2103</v>
      </c>
      <c r="AL72" t="s">
        <v>112</v>
      </c>
      <c r="AM72" t="s">
        <v>112</v>
      </c>
      <c r="AN72">
        <v>2107</v>
      </c>
      <c r="AO72">
        <v>500</v>
      </c>
      <c r="AP72">
        <v>2103</v>
      </c>
      <c r="AQ72" t="s">
        <v>112</v>
      </c>
      <c r="AR72" t="s">
        <v>112</v>
      </c>
      <c r="AS72">
        <v>2099</v>
      </c>
      <c r="AT72">
        <v>500</v>
      </c>
      <c r="AU72">
        <v>2103</v>
      </c>
      <c r="AV72" t="s">
        <v>112</v>
      </c>
      <c r="AW72" t="s">
        <v>112</v>
      </c>
      <c r="AX72">
        <v>2103</v>
      </c>
      <c r="AY72">
        <v>500</v>
      </c>
      <c r="AZ72">
        <v>2103</v>
      </c>
      <c r="BA72" t="s">
        <v>112</v>
      </c>
      <c r="BB72" t="s">
        <v>112</v>
      </c>
      <c r="BC72">
        <v>2096</v>
      </c>
      <c r="BD72">
        <v>500</v>
      </c>
      <c r="BE72">
        <v>2103</v>
      </c>
      <c r="BF72" t="s">
        <v>112</v>
      </c>
      <c r="BG72" t="s">
        <v>112</v>
      </c>
      <c r="BH72">
        <v>2100</v>
      </c>
      <c r="BI72">
        <v>500</v>
      </c>
      <c r="BJ72">
        <v>2103</v>
      </c>
      <c r="BK72" t="s">
        <v>112</v>
      </c>
      <c r="BL72" t="s">
        <v>112</v>
      </c>
      <c r="BM72">
        <v>2093</v>
      </c>
      <c r="BN72">
        <v>500</v>
      </c>
      <c r="BO72">
        <v>2103</v>
      </c>
      <c r="BP72" t="s">
        <v>112</v>
      </c>
      <c r="BQ72" t="s">
        <v>112</v>
      </c>
      <c r="BR72">
        <v>2102</v>
      </c>
      <c r="BS72">
        <v>500</v>
      </c>
      <c r="BT72">
        <v>2103</v>
      </c>
      <c r="BU72" t="s">
        <v>112</v>
      </c>
      <c r="BV72" t="s">
        <v>112</v>
      </c>
      <c r="BW72">
        <v>1300</v>
      </c>
      <c r="BX72">
        <v>900</v>
      </c>
      <c r="BY72">
        <v>1300</v>
      </c>
      <c r="BZ72" t="s">
        <v>110</v>
      </c>
      <c r="CA72" t="s">
        <v>112</v>
      </c>
      <c r="CB72">
        <v>42</v>
      </c>
      <c r="CC72">
        <v>914</v>
      </c>
      <c r="CD72">
        <v>1333</v>
      </c>
      <c r="CE72" t="s">
        <v>110</v>
      </c>
      <c r="CF72" t="s">
        <v>111</v>
      </c>
      <c r="CG72">
        <v>42</v>
      </c>
      <c r="CH72">
        <v>914</v>
      </c>
      <c r="CI72">
        <v>1333</v>
      </c>
      <c r="CJ72" t="s">
        <v>110</v>
      </c>
      <c r="CK72" t="s">
        <v>111</v>
      </c>
      <c r="CL72">
        <v>42</v>
      </c>
      <c r="CM72">
        <v>914</v>
      </c>
      <c r="CN72">
        <v>1333</v>
      </c>
      <c r="CO72" t="s">
        <v>110</v>
      </c>
      <c r="CP72" t="s">
        <v>111</v>
      </c>
      <c r="CQ72">
        <v>42</v>
      </c>
      <c r="CR72">
        <v>914</v>
      </c>
      <c r="CS72">
        <v>1333</v>
      </c>
      <c r="CT72" t="s">
        <v>110</v>
      </c>
      <c r="CU72" t="s">
        <v>111</v>
      </c>
      <c r="CV72">
        <v>36</v>
      </c>
      <c r="CW72">
        <v>711</v>
      </c>
      <c r="CX72">
        <v>1143</v>
      </c>
      <c r="CY72" t="s">
        <v>110</v>
      </c>
      <c r="CZ72" t="s">
        <v>111</v>
      </c>
      <c r="DA72">
        <v>36</v>
      </c>
      <c r="DB72">
        <v>711</v>
      </c>
      <c r="DC72">
        <v>1143</v>
      </c>
      <c r="DD72" t="s">
        <v>110</v>
      </c>
      <c r="DE72" t="s">
        <v>111</v>
      </c>
      <c r="DF72">
        <v>36</v>
      </c>
      <c r="DG72">
        <v>711</v>
      </c>
      <c r="DH72">
        <v>1143</v>
      </c>
      <c r="DI72" t="s">
        <v>110</v>
      </c>
      <c r="DJ72" t="s">
        <v>111</v>
      </c>
      <c r="DK72">
        <v>36</v>
      </c>
      <c r="DL72">
        <v>711</v>
      </c>
      <c r="DM72">
        <v>1143</v>
      </c>
      <c r="DN72" t="s">
        <v>110</v>
      </c>
      <c r="DO72" t="s">
        <v>111</v>
      </c>
      <c r="DP72" t="s">
        <v>110</v>
      </c>
      <c r="DQ72">
        <v>41</v>
      </c>
      <c r="DR72">
        <v>32</v>
      </c>
      <c r="DT72">
        <f t="shared" si="15"/>
        <v>219</v>
      </c>
      <c r="DU72">
        <f t="shared" si="16"/>
        <v>2093</v>
      </c>
      <c r="DV72">
        <f t="shared" si="17"/>
        <v>2100.375</v>
      </c>
      <c r="DW72">
        <f t="shared" si="18"/>
        <v>2107</v>
      </c>
      <c r="DX72">
        <f t="shared" si="19"/>
        <v>41</v>
      </c>
      <c r="DY72">
        <f t="shared" si="20"/>
        <v>32</v>
      </c>
    </row>
    <row r="73" spans="27:129" x14ac:dyDescent="0.25">
      <c r="AA73">
        <v>1743263231</v>
      </c>
      <c r="AB73">
        <v>0</v>
      </c>
      <c r="AC73">
        <v>217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2046</v>
      </c>
      <c r="AJ73">
        <v>500</v>
      </c>
      <c r="AK73">
        <v>2100</v>
      </c>
      <c r="AL73" t="s">
        <v>112</v>
      </c>
      <c r="AM73" t="s">
        <v>112</v>
      </c>
      <c r="AN73">
        <v>2051</v>
      </c>
      <c r="AO73">
        <v>500</v>
      </c>
      <c r="AP73">
        <v>2100</v>
      </c>
      <c r="AQ73" t="s">
        <v>112</v>
      </c>
      <c r="AR73" t="s">
        <v>112</v>
      </c>
      <c r="AS73">
        <v>2043</v>
      </c>
      <c r="AT73">
        <v>500</v>
      </c>
      <c r="AU73">
        <v>2100</v>
      </c>
      <c r="AV73" t="s">
        <v>112</v>
      </c>
      <c r="AW73" t="s">
        <v>112</v>
      </c>
      <c r="AX73">
        <v>2047</v>
      </c>
      <c r="AY73">
        <v>500</v>
      </c>
      <c r="AZ73">
        <v>2100</v>
      </c>
      <c r="BA73" t="s">
        <v>112</v>
      </c>
      <c r="BB73" t="s">
        <v>112</v>
      </c>
      <c r="BC73">
        <v>2039</v>
      </c>
      <c r="BD73">
        <v>500</v>
      </c>
      <c r="BE73">
        <v>2100</v>
      </c>
      <c r="BF73" t="s">
        <v>112</v>
      </c>
      <c r="BG73" t="s">
        <v>112</v>
      </c>
      <c r="BH73">
        <v>2044</v>
      </c>
      <c r="BI73">
        <v>500</v>
      </c>
      <c r="BJ73">
        <v>2100</v>
      </c>
      <c r="BK73" t="s">
        <v>112</v>
      </c>
      <c r="BL73" t="s">
        <v>112</v>
      </c>
      <c r="BM73">
        <v>2038</v>
      </c>
      <c r="BN73">
        <v>500</v>
      </c>
      <c r="BO73">
        <v>2100</v>
      </c>
      <c r="BP73" t="s">
        <v>112</v>
      </c>
      <c r="BQ73" t="s">
        <v>112</v>
      </c>
      <c r="BR73">
        <v>2045</v>
      </c>
      <c r="BS73">
        <v>500</v>
      </c>
      <c r="BT73">
        <v>2100</v>
      </c>
      <c r="BU73" t="s">
        <v>112</v>
      </c>
      <c r="BV73" t="s">
        <v>112</v>
      </c>
      <c r="BW73">
        <v>1300</v>
      </c>
      <c r="BX73">
        <v>900</v>
      </c>
      <c r="BY73">
        <v>1300</v>
      </c>
      <c r="BZ73" t="s">
        <v>110</v>
      </c>
      <c r="CA73" t="s">
        <v>112</v>
      </c>
      <c r="CB73">
        <v>42</v>
      </c>
      <c r="CC73">
        <v>914</v>
      </c>
      <c r="CD73">
        <v>1333</v>
      </c>
      <c r="CE73" t="s">
        <v>110</v>
      </c>
      <c r="CF73" t="s">
        <v>111</v>
      </c>
      <c r="CG73">
        <v>42</v>
      </c>
      <c r="CH73">
        <v>914</v>
      </c>
      <c r="CI73">
        <v>1333</v>
      </c>
      <c r="CJ73" t="s">
        <v>110</v>
      </c>
      <c r="CK73" t="s">
        <v>111</v>
      </c>
      <c r="CL73">
        <v>42</v>
      </c>
      <c r="CM73">
        <v>914</v>
      </c>
      <c r="CN73">
        <v>1333</v>
      </c>
      <c r="CO73" t="s">
        <v>110</v>
      </c>
      <c r="CP73" t="s">
        <v>111</v>
      </c>
      <c r="CQ73">
        <v>42</v>
      </c>
      <c r="CR73">
        <v>914</v>
      </c>
      <c r="CS73">
        <v>1333</v>
      </c>
      <c r="CT73" t="s">
        <v>110</v>
      </c>
      <c r="CU73" t="s">
        <v>111</v>
      </c>
      <c r="CV73">
        <v>36</v>
      </c>
      <c r="CW73">
        <v>711</v>
      </c>
      <c r="CX73">
        <v>1143</v>
      </c>
      <c r="CY73" t="s">
        <v>110</v>
      </c>
      <c r="CZ73" t="s">
        <v>111</v>
      </c>
      <c r="DA73">
        <v>36</v>
      </c>
      <c r="DB73">
        <v>711</v>
      </c>
      <c r="DC73">
        <v>1143</v>
      </c>
      <c r="DD73" t="s">
        <v>110</v>
      </c>
      <c r="DE73" t="s">
        <v>111</v>
      </c>
      <c r="DF73">
        <v>36</v>
      </c>
      <c r="DG73">
        <v>711</v>
      </c>
      <c r="DH73">
        <v>1143</v>
      </c>
      <c r="DI73" t="s">
        <v>110</v>
      </c>
      <c r="DJ73" t="s">
        <v>111</v>
      </c>
      <c r="DK73">
        <v>36</v>
      </c>
      <c r="DL73">
        <v>711</v>
      </c>
      <c r="DM73">
        <v>1143</v>
      </c>
      <c r="DN73" t="s">
        <v>110</v>
      </c>
      <c r="DO73" t="s">
        <v>111</v>
      </c>
      <c r="DP73" t="s">
        <v>110</v>
      </c>
      <c r="DQ73">
        <v>41</v>
      </c>
      <c r="DR73">
        <v>32</v>
      </c>
      <c r="DT73">
        <f t="shared" si="15"/>
        <v>217</v>
      </c>
      <c r="DU73">
        <f t="shared" si="16"/>
        <v>2038</v>
      </c>
      <c r="DV73">
        <f t="shared" si="17"/>
        <v>2044.125</v>
      </c>
      <c r="DW73">
        <f t="shared" si="18"/>
        <v>2051</v>
      </c>
      <c r="DX73">
        <f t="shared" si="19"/>
        <v>41</v>
      </c>
      <c r="DY73">
        <f t="shared" si="20"/>
        <v>32</v>
      </c>
    </row>
    <row r="74" spans="27:129" x14ac:dyDescent="0.25">
      <c r="AA74">
        <v>1743263232</v>
      </c>
      <c r="AB74">
        <v>0</v>
      </c>
      <c r="AC74">
        <v>218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2103</v>
      </c>
      <c r="AJ74">
        <v>500</v>
      </c>
      <c r="AK74">
        <v>2103</v>
      </c>
      <c r="AL74" t="s">
        <v>112</v>
      </c>
      <c r="AM74" t="s">
        <v>112</v>
      </c>
      <c r="AN74">
        <v>2108</v>
      </c>
      <c r="AO74">
        <v>500</v>
      </c>
      <c r="AP74">
        <v>2103</v>
      </c>
      <c r="AQ74" t="s">
        <v>112</v>
      </c>
      <c r="AR74" t="s">
        <v>112</v>
      </c>
      <c r="AS74">
        <v>2099</v>
      </c>
      <c r="AT74">
        <v>500</v>
      </c>
      <c r="AU74">
        <v>2103</v>
      </c>
      <c r="AV74" t="s">
        <v>112</v>
      </c>
      <c r="AW74" t="s">
        <v>112</v>
      </c>
      <c r="AX74">
        <v>2103</v>
      </c>
      <c r="AY74">
        <v>500</v>
      </c>
      <c r="AZ74">
        <v>2103</v>
      </c>
      <c r="BA74" t="s">
        <v>112</v>
      </c>
      <c r="BB74" t="s">
        <v>112</v>
      </c>
      <c r="BC74">
        <v>2096</v>
      </c>
      <c r="BD74">
        <v>500</v>
      </c>
      <c r="BE74">
        <v>2103</v>
      </c>
      <c r="BF74" t="s">
        <v>112</v>
      </c>
      <c r="BG74" t="s">
        <v>112</v>
      </c>
      <c r="BH74">
        <v>2100</v>
      </c>
      <c r="BI74">
        <v>500</v>
      </c>
      <c r="BJ74">
        <v>2103</v>
      </c>
      <c r="BK74" t="s">
        <v>112</v>
      </c>
      <c r="BL74" t="s">
        <v>112</v>
      </c>
      <c r="BM74">
        <v>2094</v>
      </c>
      <c r="BN74">
        <v>500</v>
      </c>
      <c r="BO74">
        <v>2103</v>
      </c>
      <c r="BP74" t="s">
        <v>112</v>
      </c>
      <c r="BQ74" t="s">
        <v>112</v>
      </c>
      <c r="BR74">
        <v>2102</v>
      </c>
      <c r="BS74">
        <v>500</v>
      </c>
      <c r="BT74">
        <v>2103</v>
      </c>
      <c r="BU74" t="s">
        <v>112</v>
      </c>
      <c r="BV74" t="s">
        <v>112</v>
      </c>
      <c r="BW74">
        <v>1300</v>
      </c>
      <c r="BX74">
        <v>900</v>
      </c>
      <c r="BY74">
        <v>1300</v>
      </c>
      <c r="BZ74" t="s">
        <v>110</v>
      </c>
      <c r="CA74" t="s">
        <v>112</v>
      </c>
      <c r="CB74">
        <v>42</v>
      </c>
      <c r="CC74">
        <v>914</v>
      </c>
      <c r="CD74">
        <v>1333</v>
      </c>
      <c r="CE74" t="s">
        <v>110</v>
      </c>
      <c r="CF74" t="s">
        <v>111</v>
      </c>
      <c r="CG74">
        <v>42</v>
      </c>
      <c r="CH74">
        <v>914</v>
      </c>
      <c r="CI74">
        <v>1333</v>
      </c>
      <c r="CJ74" t="s">
        <v>110</v>
      </c>
      <c r="CK74" t="s">
        <v>111</v>
      </c>
      <c r="CL74">
        <v>42</v>
      </c>
      <c r="CM74">
        <v>914</v>
      </c>
      <c r="CN74">
        <v>1333</v>
      </c>
      <c r="CO74" t="s">
        <v>110</v>
      </c>
      <c r="CP74" t="s">
        <v>111</v>
      </c>
      <c r="CQ74">
        <v>42</v>
      </c>
      <c r="CR74">
        <v>914</v>
      </c>
      <c r="CS74">
        <v>1333</v>
      </c>
      <c r="CT74" t="s">
        <v>110</v>
      </c>
      <c r="CU74" t="s">
        <v>111</v>
      </c>
      <c r="CV74">
        <v>36</v>
      </c>
      <c r="CW74">
        <v>711</v>
      </c>
      <c r="CX74">
        <v>1143</v>
      </c>
      <c r="CY74" t="s">
        <v>110</v>
      </c>
      <c r="CZ74" t="s">
        <v>111</v>
      </c>
      <c r="DA74">
        <v>36</v>
      </c>
      <c r="DB74">
        <v>711</v>
      </c>
      <c r="DC74">
        <v>1143</v>
      </c>
      <c r="DD74" t="s">
        <v>110</v>
      </c>
      <c r="DE74" t="s">
        <v>111</v>
      </c>
      <c r="DF74">
        <v>36</v>
      </c>
      <c r="DG74">
        <v>711</v>
      </c>
      <c r="DH74">
        <v>1143</v>
      </c>
      <c r="DI74" t="s">
        <v>110</v>
      </c>
      <c r="DJ74" t="s">
        <v>111</v>
      </c>
      <c r="DK74">
        <v>36</v>
      </c>
      <c r="DL74">
        <v>711</v>
      </c>
      <c r="DM74">
        <v>1143</v>
      </c>
      <c r="DN74" t="s">
        <v>110</v>
      </c>
      <c r="DO74" t="s">
        <v>111</v>
      </c>
      <c r="DP74" t="s">
        <v>110</v>
      </c>
      <c r="DQ74">
        <v>41</v>
      </c>
      <c r="DR74">
        <v>31</v>
      </c>
      <c r="DT74">
        <f t="shared" si="15"/>
        <v>218</v>
      </c>
      <c r="DU74">
        <f t="shared" si="16"/>
        <v>2094</v>
      </c>
      <c r="DV74">
        <f t="shared" si="17"/>
        <v>2100.625</v>
      </c>
      <c r="DW74">
        <f t="shared" si="18"/>
        <v>2108</v>
      </c>
      <c r="DX74">
        <f t="shared" si="19"/>
        <v>41</v>
      </c>
      <c r="DY74">
        <f t="shared" si="20"/>
        <v>31</v>
      </c>
    </row>
    <row r="75" spans="27:129" x14ac:dyDescent="0.25">
      <c r="AA75">
        <v>1743263233</v>
      </c>
      <c r="AB75">
        <v>0</v>
      </c>
      <c r="AC75">
        <v>136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132</v>
      </c>
      <c r="AJ75">
        <v>500</v>
      </c>
      <c r="AK75">
        <v>2100</v>
      </c>
      <c r="AL75" t="s">
        <v>112</v>
      </c>
      <c r="AM75" t="s">
        <v>111</v>
      </c>
      <c r="AN75">
        <v>132</v>
      </c>
      <c r="AO75">
        <v>500</v>
      </c>
      <c r="AP75">
        <v>2100</v>
      </c>
      <c r="AQ75" t="s">
        <v>112</v>
      </c>
      <c r="AR75" t="s">
        <v>111</v>
      </c>
      <c r="AS75">
        <v>131</v>
      </c>
      <c r="AT75">
        <v>500</v>
      </c>
      <c r="AU75">
        <v>2100</v>
      </c>
      <c r="AV75" t="s">
        <v>112</v>
      </c>
      <c r="AW75" t="s">
        <v>111</v>
      </c>
      <c r="AX75">
        <v>132</v>
      </c>
      <c r="AY75">
        <v>500</v>
      </c>
      <c r="AZ75">
        <v>2100</v>
      </c>
      <c r="BA75" t="s">
        <v>112</v>
      </c>
      <c r="BB75" t="s">
        <v>111</v>
      </c>
      <c r="BC75">
        <v>131</v>
      </c>
      <c r="BD75">
        <v>500</v>
      </c>
      <c r="BE75">
        <v>2100</v>
      </c>
      <c r="BF75" t="s">
        <v>112</v>
      </c>
      <c r="BG75" t="s">
        <v>111</v>
      </c>
      <c r="BH75">
        <v>132</v>
      </c>
      <c r="BI75">
        <v>500</v>
      </c>
      <c r="BJ75">
        <v>2100</v>
      </c>
      <c r="BK75" t="s">
        <v>112</v>
      </c>
      <c r="BL75" t="s">
        <v>111</v>
      </c>
      <c r="BM75">
        <v>131</v>
      </c>
      <c r="BN75">
        <v>500</v>
      </c>
      <c r="BO75">
        <v>2100</v>
      </c>
      <c r="BP75" t="s">
        <v>112</v>
      </c>
      <c r="BQ75" t="s">
        <v>111</v>
      </c>
      <c r="BR75">
        <v>132</v>
      </c>
      <c r="BS75">
        <v>500</v>
      </c>
      <c r="BT75">
        <v>2100</v>
      </c>
      <c r="BU75" t="s">
        <v>112</v>
      </c>
      <c r="BV75" t="s">
        <v>111</v>
      </c>
      <c r="BW75">
        <v>900</v>
      </c>
      <c r="BX75">
        <v>900</v>
      </c>
      <c r="BY75">
        <v>1300</v>
      </c>
      <c r="BZ75" t="s">
        <v>110</v>
      </c>
      <c r="CA75" t="s">
        <v>112</v>
      </c>
      <c r="CB75">
        <v>29</v>
      </c>
      <c r="CC75">
        <v>914</v>
      </c>
      <c r="CD75">
        <v>1333</v>
      </c>
      <c r="CE75" t="s">
        <v>110</v>
      </c>
      <c r="CF75" t="s">
        <v>111</v>
      </c>
      <c r="CG75">
        <v>29</v>
      </c>
      <c r="CH75">
        <v>914</v>
      </c>
      <c r="CI75">
        <v>1333</v>
      </c>
      <c r="CJ75" t="s">
        <v>110</v>
      </c>
      <c r="CK75" t="s">
        <v>111</v>
      </c>
      <c r="CL75">
        <v>29</v>
      </c>
      <c r="CM75">
        <v>914</v>
      </c>
      <c r="CN75">
        <v>1333</v>
      </c>
      <c r="CO75" t="s">
        <v>110</v>
      </c>
      <c r="CP75" t="s">
        <v>111</v>
      </c>
      <c r="CQ75">
        <v>29</v>
      </c>
      <c r="CR75">
        <v>914</v>
      </c>
      <c r="CS75">
        <v>1333</v>
      </c>
      <c r="CT75" t="s">
        <v>110</v>
      </c>
      <c r="CU75" t="s">
        <v>111</v>
      </c>
      <c r="CV75">
        <v>22</v>
      </c>
      <c r="CW75">
        <v>711</v>
      </c>
      <c r="CX75">
        <v>1143</v>
      </c>
      <c r="CY75" t="s">
        <v>110</v>
      </c>
      <c r="CZ75" t="s">
        <v>111</v>
      </c>
      <c r="DA75">
        <v>22</v>
      </c>
      <c r="DB75">
        <v>711</v>
      </c>
      <c r="DC75">
        <v>1143</v>
      </c>
      <c r="DD75" t="s">
        <v>110</v>
      </c>
      <c r="DE75" t="s">
        <v>111</v>
      </c>
      <c r="DF75">
        <v>22</v>
      </c>
      <c r="DG75">
        <v>711</v>
      </c>
      <c r="DH75">
        <v>1143</v>
      </c>
      <c r="DI75" t="s">
        <v>110</v>
      </c>
      <c r="DJ75" t="s">
        <v>111</v>
      </c>
      <c r="DK75">
        <v>22</v>
      </c>
      <c r="DL75">
        <v>711</v>
      </c>
      <c r="DM75">
        <v>1143</v>
      </c>
      <c r="DN75" t="s">
        <v>110</v>
      </c>
      <c r="DO75" t="s">
        <v>111</v>
      </c>
      <c r="DP75" t="s">
        <v>110</v>
      </c>
      <c r="DQ75">
        <v>40</v>
      </c>
      <c r="DR75">
        <v>31</v>
      </c>
      <c r="DT75">
        <f t="shared" si="15"/>
        <v>136</v>
      </c>
      <c r="DU75">
        <f t="shared" si="16"/>
        <v>131</v>
      </c>
      <c r="DV75">
        <f t="shared" si="17"/>
        <v>131.625</v>
      </c>
      <c r="DW75">
        <f t="shared" si="18"/>
        <v>132</v>
      </c>
      <c r="DX75">
        <f t="shared" si="19"/>
        <v>40</v>
      </c>
      <c r="DY75">
        <f t="shared" si="20"/>
        <v>31</v>
      </c>
    </row>
    <row r="76" spans="27:129" x14ac:dyDescent="0.25">
      <c r="AA76">
        <v>1743263234</v>
      </c>
      <c r="AB76">
        <v>0</v>
      </c>
      <c r="AC76">
        <v>136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141</v>
      </c>
      <c r="AJ76">
        <v>144</v>
      </c>
      <c r="AK76">
        <v>2100</v>
      </c>
      <c r="AL76" t="s">
        <v>112</v>
      </c>
      <c r="AM76" t="s">
        <v>112</v>
      </c>
      <c r="AN76">
        <v>132</v>
      </c>
      <c r="AO76">
        <v>144</v>
      </c>
      <c r="AP76">
        <v>2100</v>
      </c>
      <c r="AQ76" t="s">
        <v>112</v>
      </c>
      <c r="AR76" t="s">
        <v>111</v>
      </c>
      <c r="AS76">
        <v>131</v>
      </c>
      <c r="AT76">
        <v>144</v>
      </c>
      <c r="AU76">
        <v>2100</v>
      </c>
      <c r="AV76" t="s">
        <v>112</v>
      </c>
      <c r="AW76" t="s">
        <v>111</v>
      </c>
      <c r="AX76">
        <v>132</v>
      </c>
      <c r="AY76">
        <v>144</v>
      </c>
      <c r="AZ76">
        <v>2100</v>
      </c>
      <c r="BA76" t="s">
        <v>112</v>
      </c>
      <c r="BB76" t="s">
        <v>111</v>
      </c>
      <c r="BC76">
        <v>131</v>
      </c>
      <c r="BD76">
        <v>144</v>
      </c>
      <c r="BE76">
        <v>2100</v>
      </c>
      <c r="BF76" t="s">
        <v>112</v>
      </c>
      <c r="BG76" t="s">
        <v>111</v>
      </c>
      <c r="BH76">
        <v>132</v>
      </c>
      <c r="BI76">
        <v>144</v>
      </c>
      <c r="BJ76">
        <v>2100</v>
      </c>
      <c r="BK76" t="s">
        <v>112</v>
      </c>
      <c r="BL76" t="s">
        <v>111</v>
      </c>
      <c r="BM76">
        <v>131</v>
      </c>
      <c r="BN76">
        <v>144</v>
      </c>
      <c r="BO76">
        <v>2100</v>
      </c>
      <c r="BP76" t="s">
        <v>112</v>
      </c>
      <c r="BQ76" t="s">
        <v>111</v>
      </c>
      <c r="BR76">
        <v>132</v>
      </c>
      <c r="BS76">
        <v>144</v>
      </c>
      <c r="BT76">
        <v>2100</v>
      </c>
      <c r="BU76" t="s">
        <v>112</v>
      </c>
      <c r="BV76" t="s">
        <v>111</v>
      </c>
      <c r="BW76">
        <v>900</v>
      </c>
      <c r="BX76">
        <v>900</v>
      </c>
      <c r="BY76">
        <v>1300</v>
      </c>
      <c r="BZ76" t="s">
        <v>110</v>
      </c>
      <c r="CA76" t="s">
        <v>112</v>
      </c>
      <c r="CB76">
        <v>29</v>
      </c>
      <c r="CC76">
        <v>914</v>
      </c>
      <c r="CD76">
        <v>1333</v>
      </c>
      <c r="CE76" t="s">
        <v>110</v>
      </c>
      <c r="CF76" t="s">
        <v>111</v>
      </c>
      <c r="CG76">
        <v>29</v>
      </c>
      <c r="CH76">
        <v>914</v>
      </c>
      <c r="CI76">
        <v>1333</v>
      </c>
      <c r="CJ76" t="s">
        <v>110</v>
      </c>
      <c r="CK76" t="s">
        <v>111</v>
      </c>
      <c r="CL76">
        <v>29</v>
      </c>
      <c r="CM76">
        <v>914</v>
      </c>
      <c r="CN76">
        <v>1333</v>
      </c>
      <c r="CO76" t="s">
        <v>110</v>
      </c>
      <c r="CP76" t="s">
        <v>111</v>
      </c>
      <c r="CQ76">
        <v>29</v>
      </c>
      <c r="CR76">
        <v>914</v>
      </c>
      <c r="CS76">
        <v>1333</v>
      </c>
      <c r="CT76" t="s">
        <v>110</v>
      </c>
      <c r="CU76" t="s">
        <v>111</v>
      </c>
      <c r="CV76">
        <v>22</v>
      </c>
      <c r="CW76">
        <v>711</v>
      </c>
      <c r="CX76">
        <v>1143</v>
      </c>
      <c r="CY76" t="s">
        <v>110</v>
      </c>
      <c r="CZ76" t="s">
        <v>111</v>
      </c>
      <c r="DA76">
        <v>22</v>
      </c>
      <c r="DB76">
        <v>711</v>
      </c>
      <c r="DC76">
        <v>1143</v>
      </c>
      <c r="DD76" t="s">
        <v>110</v>
      </c>
      <c r="DE76" t="s">
        <v>111</v>
      </c>
      <c r="DF76">
        <v>22</v>
      </c>
      <c r="DG76">
        <v>711</v>
      </c>
      <c r="DH76">
        <v>1143</v>
      </c>
      <c r="DI76" t="s">
        <v>110</v>
      </c>
      <c r="DJ76" t="s">
        <v>111</v>
      </c>
      <c r="DK76">
        <v>22</v>
      </c>
      <c r="DL76">
        <v>711</v>
      </c>
      <c r="DM76">
        <v>1143</v>
      </c>
      <c r="DN76" t="s">
        <v>110</v>
      </c>
      <c r="DO76" t="s">
        <v>111</v>
      </c>
      <c r="DP76" t="s">
        <v>110</v>
      </c>
      <c r="DQ76">
        <v>40</v>
      </c>
      <c r="DR76">
        <v>31</v>
      </c>
      <c r="DT76">
        <f t="shared" si="15"/>
        <v>136</v>
      </c>
      <c r="DU76">
        <f t="shared" si="16"/>
        <v>131</v>
      </c>
      <c r="DV76">
        <f t="shared" si="17"/>
        <v>132.75</v>
      </c>
      <c r="DW76">
        <f t="shared" si="18"/>
        <v>141</v>
      </c>
      <c r="DX76">
        <f t="shared" si="19"/>
        <v>40</v>
      </c>
      <c r="DY76">
        <f t="shared" si="20"/>
        <v>31</v>
      </c>
    </row>
    <row r="77" spans="27:129" x14ac:dyDescent="0.25">
      <c r="AA77">
        <v>1743263236</v>
      </c>
      <c r="AB77">
        <v>0</v>
      </c>
      <c r="AC77">
        <v>136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141</v>
      </c>
      <c r="AJ77">
        <v>142</v>
      </c>
      <c r="AK77">
        <v>2100</v>
      </c>
      <c r="AL77" t="s">
        <v>112</v>
      </c>
      <c r="AM77" t="s">
        <v>112</v>
      </c>
      <c r="AN77">
        <v>132</v>
      </c>
      <c r="AO77">
        <v>142</v>
      </c>
      <c r="AP77">
        <v>2100</v>
      </c>
      <c r="AQ77" t="s">
        <v>112</v>
      </c>
      <c r="AR77" t="s">
        <v>111</v>
      </c>
      <c r="AS77">
        <v>131</v>
      </c>
      <c r="AT77">
        <v>142</v>
      </c>
      <c r="AU77">
        <v>2100</v>
      </c>
      <c r="AV77" t="s">
        <v>112</v>
      </c>
      <c r="AW77" t="s">
        <v>111</v>
      </c>
      <c r="AX77">
        <v>132</v>
      </c>
      <c r="AY77">
        <v>142</v>
      </c>
      <c r="AZ77">
        <v>2100</v>
      </c>
      <c r="BA77" t="s">
        <v>112</v>
      </c>
      <c r="BB77" t="s">
        <v>111</v>
      </c>
      <c r="BC77">
        <v>131</v>
      </c>
      <c r="BD77">
        <v>142</v>
      </c>
      <c r="BE77">
        <v>2100</v>
      </c>
      <c r="BF77" t="s">
        <v>112</v>
      </c>
      <c r="BG77" t="s">
        <v>111</v>
      </c>
      <c r="BH77">
        <v>132</v>
      </c>
      <c r="BI77">
        <v>142</v>
      </c>
      <c r="BJ77">
        <v>2100</v>
      </c>
      <c r="BK77" t="s">
        <v>112</v>
      </c>
      <c r="BL77" t="s">
        <v>111</v>
      </c>
      <c r="BM77">
        <v>131</v>
      </c>
      <c r="BN77">
        <v>142</v>
      </c>
      <c r="BO77">
        <v>2100</v>
      </c>
      <c r="BP77" t="s">
        <v>112</v>
      </c>
      <c r="BQ77" t="s">
        <v>111</v>
      </c>
      <c r="BR77">
        <v>132</v>
      </c>
      <c r="BS77">
        <v>142</v>
      </c>
      <c r="BT77">
        <v>2100</v>
      </c>
      <c r="BU77" t="s">
        <v>112</v>
      </c>
      <c r="BV77" t="s">
        <v>111</v>
      </c>
      <c r="BW77">
        <v>900</v>
      </c>
      <c r="BX77">
        <v>900</v>
      </c>
      <c r="BY77">
        <v>1300</v>
      </c>
      <c r="BZ77" t="s">
        <v>110</v>
      </c>
      <c r="CA77" t="s">
        <v>112</v>
      </c>
      <c r="CB77">
        <v>29</v>
      </c>
      <c r="CC77">
        <v>914</v>
      </c>
      <c r="CD77">
        <v>1333</v>
      </c>
      <c r="CE77" t="s">
        <v>110</v>
      </c>
      <c r="CF77" t="s">
        <v>111</v>
      </c>
      <c r="CG77">
        <v>29</v>
      </c>
      <c r="CH77">
        <v>914</v>
      </c>
      <c r="CI77">
        <v>1333</v>
      </c>
      <c r="CJ77" t="s">
        <v>110</v>
      </c>
      <c r="CK77" t="s">
        <v>111</v>
      </c>
      <c r="CL77">
        <v>29</v>
      </c>
      <c r="CM77">
        <v>914</v>
      </c>
      <c r="CN77">
        <v>1333</v>
      </c>
      <c r="CO77" t="s">
        <v>110</v>
      </c>
      <c r="CP77" t="s">
        <v>111</v>
      </c>
      <c r="CQ77">
        <v>29</v>
      </c>
      <c r="CR77">
        <v>914</v>
      </c>
      <c r="CS77">
        <v>1333</v>
      </c>
      <c r="CT77" t="s">
        <v>110</v>
      </c>
      <c r="CU77" t="s">
        <v>111</v>
      </c>
      <c r="CV77">
        <v>22</v>
      </c>
      <c r="CW77">
        <v>711</v>
      </c>
      <c r="CX77">
        <v>1143</v>
      </c>
      <c r="CY77" t="s">
        <v>110</v>
      </c>
      <c r="CZ77" t="s">
        <v>111</v>
      </c>
      <c r="DA77">
        <v>22</v>
      </c>
      <c r="DB77">
        <v>711</v>
      </c>
      <c r="DC77">
        <v>1143</v>
      </c>
      <c r="DD77" t="s">
        <v>110</v>
      </c>
      <c r="DE77" t="s">
        <v>111</v>
      </c>
      <c r="DF77">
        <v>22</v>
      </c>
      <c r="DG77">
        <v>711</v>
      </c>
      <c r="DH77">
        <v>1143</v>
      </c>
      <c r="DI77" t="s">
        <v>110</v>
      </c>
      <c r="DJ77" t="s">
        <v>111</v>
      </c>
      <c r="DK77">
        <v>22</v>
      </c>
      <c r="DL77">
        <v>711</v>
      </c>
      <c r="DM77">
        <v>1143</v>
      </c>
      <c r="DN77" t="s">
        <v>110</v>
      </c>
      <c r="DO77" t="s">
        <v>111</v>
      </c>
      <c r="DP77" t="s">
        <v>110</v>
      </c>
      <c r="DQ77">
        <v>40</v>
      </c>
      <c r="DR77">
        <v>31</v>
      </c>
      <c r="DT77">
        <f t="shared" si="15"/>
        <v>136</v>
      </c>
      <c r="DU77">
        <f t="shared" si="16"/>
        <v>131</v>
      </c>
      <c r="DV77">
        <f t="shared" si="17"/>
        <v>132.75</v>
      </c>
      <c r="DW77">
        <f t="shared" si="18"/>
        <v>141</v>
      </c>
      <c r="DX77">
        <f t="shared" si="19"/>
        <v>40</v>
      </c>
      <c r="DY77">
        <f t="shared" si="20"/>
        <v>31</v>
      </c>
    </row>
    <row r="78" spans="27:129" x14ac:dyDescent="0.25">
      <c r="AA78">
        <v>1743263237</v>
      </c>
      <c r="AB78">
        <v>0</v>
      </c>
      <c r="AC78">
        <v>136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140</v>
      </c>
      <c r="AJ78">
        <v>142</v>
      </c>
      <c r="AK78">
        <v>2100</v>
      </c>
      <c r="AL78" t="s">
        <v>112</v>
      </c>
      <c r="AM78" t="s">
        <v>111</v>
      </c>
      <c r="AN78">
        <v>132</v>
      </c>
      <c r="AO78">
        <v>142</v>
      </c>
      <c r="AP78">
        <v>2100</v>
      </c>
      <c r="AQ78" t="s">
        <v>112</v>
      </c>
      <c r="AR78" t="s">
        <v>111</v>
      </c>
      <c r="AS78">
        <v>131</v>
      </c>
      <c r="AT78">
        <v>142</v>
      </c>
      <c r="AU78">
        <v>2100</v>
      </c>
      <c r="AV78" t="s">
        <v>112</v>
      </c>
      <c r="AW78" t="s">
        <v>111</v>
      </c>
      <c r="AX78">
        <v>132</v>
      </c>
      <c r="AY78">
        <v>142</v>
      </c>
      <c r="AZ78">
        <v>2100</v>
      </c>
      <c r="BA78" t="s">
        <v>112</v>
      </c>
      <c r="BB78" t="s">
        <v>111</v>
      </c>
      <c r="BC78">
        <v>131</v>
      </c>
      <c r="BD78">
        <v>142</v>
      </c>
      <c r="BE78">
        <v>2100</v>
      </c>
      <c r="BF78" t="s">
        <v>112</v>
      </c>
      <c r="BG78" t="s">
        <v>111</v>
      </c>
      <c r="BH78">
        <v>132</v>
      </c>
      <c r="BI78">
        <v>142</v>
      </c>
      <c r="BJ78">
        <v>2100</v>
      </c>
      <c r="BK78" t="s">
        <v>112</v>
      </c>
      <c r="BL78" t="s">
        <v>111</v>
      </c>
      <c r="BM78">
        <v>131</v>
      </c>
      <c r="BN78">
        <v>142</v>
      </c>
      <c r="BO78">
        <v>2100</v>
      </c>
      <c r="BP78" t="s">
        <v>112</v>
      </c>
      <c r="BQ78" t="s">
        <v>111</v>
      </c>
      <c r="BR78">
        <v>132</v>
      </c>
      <c r="BS78">
        <v>142</v>
      </c>
      <c r="BT78">
        <v>2100</v>
      </c>
      <c r="BU78" t="s">
        <v>112</v>
      </c>
      <c r="BV78" t="s">
        <v>111</v>
      </c>
      <c r="BW78">
        <v>900</v>
      </c>
      <c r="BX78">
        <v>900</v>
      </c>
      <c r="BY78">
        <v>1300</v>
      </c>
      <c r="BZ78" t="s">
        <v>110</v>
      </c>
      <c r="CA78" t="s">
        <v>112</v>
      </c>
      <c r="CB78">
        <v>29</v>
      </c>
      <c r="CC78">
        <v>914</v>
      </c>
      <c r="CD78">
        <v>1333</v>
      </c>
      <c r="CE78" t="s">
        <v>110</v>
      </c>
      <c r="CF78" t="s">
        <v>111</v>
      </c>
      <c r="CG78">
        <v>29</v>
      </c>
      <c r="CH78">
        <v>914</v>
      </c>
      <c r="CI78">
        <v>1333</v>
      </c>
      <c r="CJ78" t="s">
        <v>110</v>
      </c>
      <c r="CK78" t="s">
        <v>111</v>
      </c>
      <c r="CL78">
        <v>29</v>
      </c>
      <c r="CM78">
        <v>914</v>
      </c>
      <c r="CN78">
        <v>1333</v>
      </c>
      <c r="CO78" t="s">
        <v>110</v>
      </c>
      <c r="CP78" t="s">
        <v>111</v>
      </c>
      <c r="CQ78">
        <v>29</v>
      </c>
      <c r="CR78">
        <v>914</v>
      </c>
      <c r="CS78">
        <v>1333</v>
      </c>
      <c r="CT78" t="s">
        <v>110</v>
      </c>
      <c r="CU78" t="s">
        <v>111</v>
      </c>
      <c r="CV78">
        <v>22</v>
      </c>
      <c r="CW78">
        <v>711</v>
      </c>
      <c r="CX78">
        <v>1143</v>
      </c>
      <c r="CY78" t="s">
        <v>110</v>
      </c>
      <c r="CZ78" t="s">
        <v>111</v>
      </c>
      <c r="DA78">
        <v>22</v>
      </c>
      <c r="DB78">
        <v>711</v>
      </c>
      <c r="DC78">
        <v>1143</v>
      </c>
      <c r="DD78" t="s">
        <v>110</v>
      </c>
      <c r="DE78" t="s">
        <v>111</v>
      </c>
      <c r="DF78">
        <v>22</v>
      </c>
      <c r="DG78">
        <v>711</v>
      </c>
      <c r="DH78">
        <v>1143</v>
      </c>
      <c r="DI78" t="s">
        <v>110</v>
      </c>
      <c r="DJ78" t="s">
        <v>111</v>
      </c>
      <c r="DK78">
        <v>22</v>
      </c>
      <c r="DL78">
        <v>711</v>
      </c>
      <c r="DM78">
        <v>1143</v>
      </c>
      <c r="DN78" t="s">
        <v>110</v>
      </c>
      <c r="DO78" t="s">
        <v>111</v>
      </c>
      <c r="DP78" t="s">
        <v>110</v>
      </c>
      <c r="DQ78">
        <v>39</v>
      </c>
      <c r="DR78">
        <v>31</v>
      </c>
      <c r="DT78">
        <f t="shared" si="15"/>
        <v>136</v>
      </c>
      <c r="DU78">
        <f t="shared" si="16"/>
        <v>131</v>
      </c>
      <c r="DV78">
        <f t="shared" si="17"/>
        <v>132.625</v>
      </c>
      <c r="DW78">
        <f t="shared" si="18"/>
        <v>140</v>
      </c>
      <c r="DX78">
        <f t="shared" si="19"/>
        <v>39</v>
      </c>
      <c r="DY78">
        <f t="shared" si="20"/>
        <v>31</v>
      </c>
    </row>
    <row r="79" spans="27:129" x14ac:dyDescent="0.25">
      <c r="AA79">
        <v>1743263238</v>
      </c>
      <c r="AB79">
        <v>0</v>
      </c>
      <c r="AC79">
        <v>136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141</v>
      </c>
      <c r="AJ79">
        <v>143</v>
      </c>
      <c r="AK79">
        <v>2100</v>
      </c>
      <c r="AL79" t="s">
        <v>112</v>
      </c>
      <c r="AM79" t="s">
        <v>112</v>
      </c>
      <c r="AN79">
        <v>132</v>
      </c>
      <c r="AO79">
        <v>143</v>
      </c>
      <c r="AP79">
        <v>2100</v>
      </c>
      <c r="AQ79" t="s">
        <v>112</v>
      </c>
      <c r="AR79" t="s">
        <v>111</v>
      </c>
      <c r="AS79">
        <v>131</v>
      </c>
      <c r="AT79">
        <v>143</v>
      </c>
      <c r="AU79">
        <v>2100</v>
      </c>
      <c r="AV79" t="s">
        <v>112</v>
      </c>
      <c r="AW79" t="s">
        <v>111</v>
      </c>
      <c r="AX79">
        <v>132</v>
      </c>
      <c r="AY79">
        <v>143</v>
      </c>
      <c r="AZ79">
        <v>2100</v>
      </c>
      <c r="BA79" t="s">
        <v>112</v>
      </c>
      <c r="BB79" t="s">
        <v>111</v>
      </c>
      <c r="BC79">
        <v>131</v>
      </c>
      <c r="BD79">
        <v>143</v>
      </c>
      <c r="BE79">
        <v>2100</v>
      </c>
      <c r="BF79" t="s">
        <v>112</v>
      </c>
      <c r="BG79" t="s">
        <v>111</v>
      </c>
      <c r="BH79">
        <v>132</v>
      </c>
      <c r="BI79">
        <v>143</v>
      </c>
      <c r="BJ79">
        <v>2100</v>
      </c>
      <c r="BK79" t="s">
        <v>112</v>
      </c>
      <c r="BL79" t="s">
        <v>111</v>
      </c>
      <c r="BM79">
        <v>131</v>
      </c>
      <c r="BN79">
        <v>143</v>
      </c>
      <c r="BO79">
        <v>2100</v>
      </c>
      <c r="BP79" t="s">
        <v>112</v>
      </c>
      <c r="BQ79" t="s">
        <v>111</v>
      </c>
      <c r="BR79">
        <v>132</v>
      </c>
      <c r="BS79">
        <v>143</v>
      </c>
      <c r="BT79">
        <v>2100</v>
      </c>
      <c r="BU79" t="s">
        <v>112</v>
      </c>
      <c r="BV79" t="s">
        <v>111</v>
      </c>
      <c r="BW79">
        <v>900</v>
      </c>
      <c r="BX79">
        <v>900</v>
      </c>
      <c r="BY79">
        <v>1300</v>
      </c>
      <c r="BZ79" t="s">
        <v>110</v>
      </c>
      <c r="CA79" t="s">
        <v>112</v>
      </c>
      <c r="CB79">
        <v>29</v>
      </c>
      <c r="CC79">
        <v>914</v>
      </c>
      <c r="CD79">
        <v>1333</v>
      </c>
      <c r="CE79" t="s">
        <v>110</v>
      </c>
      <c r="CF79" t="s">
        <v>111</v>
      </c>
      <c r="CG79">
        <v>29</v>
      </c>
      <c r="CH79">
        <v>914</v>
      </c>
      <c r="CI79">
        <v>1333</v>
      </c>
      <c r="CJ79" t="s">
        <v>110</v>
      </c>
      <c r="CK79" t="s">
        <v>111</v>
      </c>
      <c r="CL79">
        <v>29</v>
      </c>
      <c r="CM79">
        <v>914</v>
      </c>
      <c r="CN79">
        <v>1333</v>
      </c>
      <c r="CO79" t="s">
        <v>110</v>
      </c>
      <c r="CP79" t="s">
        <v>111</v>
      </c>
      <c r="CQ79">
        <v>29</v>
      </c>
      <c r="CR79">
        <v>914</v>
      </c>
      <c r="CS79">
        <v>1333</v>
      </c>
      <c r="CT79" t="s">
        <v>110</v>
      </c>
      <c r="CU79" t="s">
        <v>111</v>
      </c>
      <c r="CV79">
        <v>22</v>
      </c>
      <c r="CW79">
        <v>711</v>
      </c>
      <c r="CX79">
        <v>1143</v>
      </c>
      <c r="CY79" t="s">
        <v>110</v>
      </c>
      <c r="CZ79" t="s">
        <v>111</v>
      </c>
      <c r="DA79">
        <v>22</v>
      </c>
      <c r="DB79">
        <v>711</v>
      </c>
      <c r="DC79">
        <v>1143</v>
      </c>
      <c r="DD79" t="s">
        <v>110</v>
      </c>
      <c r="DE79" t="s">
        <v>111</v>
      </c>
      <c r="DF79">
        <v>22</v>
      </c>
      <c r="DG79">
        <v>711</v>
      </c>
      <c r="DH79">
        <v>1143</v>
      </c>
      <c r="DI79" t="s">
        <v>110</v>
      </c>
      <c r="DJ79" t="s">
        <v>111</v>
      </c>
      <c r="DK79">
        <v>22</v>
      </c>
      <c r="DL79">
        <v>711</v>
      </c>
      <c r="DM79">
        <v>1143</v>
      </c>
      <c r="DN79" t="s">
        <v>110</v>
      </c>
      <c r="DO79" t="s">
        <v>111</v>
      </c>
      <c r="DP79" t="s">
        <v>110</v>
      </c>
      <c r="DQ79">
        <v>39</v>
      </c>
      <c r="DR79">
        <v>31</v>
      </c>
      <c r="DT79">
        <f t="shared" si="15"/>
        <v>136</v>
      </c>
      <c r="DU79">
        <f t="shared" si="16"/>
        <v>131</v>
      </c>
      <c r="DV79">
        <f t="shared" si="17"/>
        <v>132.75</v>
      </c>
      <c r="DW79">
        <f t="shared" si="18"/>
        <v>141</v>
      </c>
      <c r="DX79">
        <f t="shared" si="19"/>
        <v>39</v>
      </c>
      <c r="DY79">
        <f t="shared" si="20"/>
        <v>31</v>
      </c>
    </row>
    <row r="80" spans="27:129" x14ac:dyDescent="0.25">
      <c r="AA80">
        <v>1743263240</v>
      </c>
      <c r="AB80">
        <v>0</v>
      </c>
      <c r="AC80">
        <v>136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141</v>
      </c>
      <c r="AJ80">
        <v>143</v>
      </c>
      <c r="AK80">
        <v>2100</v>
      </c>
      <c r="AL80" t="s">
        <v>112</v>
      </c>
      <c r="AM80" t="s">
        <v>112</v>
      </c>
      <c r="AN80">
        <v>132</v>
      </c>
      <c r="AO80">
        <v>143</v>
      </c>
      <c r="AP80">
        <v>2100</v>
      </c>
      <c r="AQ80" t="s">
        <v>112</v>
      </c>
      <c r="AR80" t="s">
        <v>111</v>
      </c>
      <c r="AS80">
        <v>131</v>
      </c>
      <c r="AT80">
        <v>143</v>
      </c>
      <c r="AU80">
        <v>2100</v>
      </c>
      <c r="AV80" t="s">
        <v>112</v>
      </c>
      <c r="AW80" t="s">
        <v>111</v>
      </c>
      <c r="AX80">
        <v>132</v>
      </c>
      <c r="AY80">
        <v>143</v>
      </c>
      <c r="AZ80">
        <v>2100</v>
      </c>
      <c r="BA80" t="s">
        <v>112</v>
      </c>
      <c r="BB80" t="s">
        <v>111</v>
      </c>
      <c r="BC80">
        <v>131</v>
      </c>
      <c r="BD80">
        <v>143</v>
      </c>
      <c r="BE80">
        <v>2100</v>
      </c>
      <c r="BF80" t="s">
        <v>112</v>
      </c>
      <c r="BG80" t="s">
        <v>111</v>
      </c>
      <c r="BH80">
        <v>132</v>
      </c>
      <c r="BI80">
        <v>143</v>
      </c>
      <c r="BJ80">
        <v>2100</v>
      </c>
      <c r="BK80" t="s">
        <v>112</v>
      </c>
      <c r="BL80" t="s">
        <v>111</v>
      </c>
      <c r="BM80">
        <v>131</v>
      </c>
      <c r="BN80">
        <v>143</v>
      </c>
      <c r="BO80">
        <v>2100</v>
      </c>
      <c r="BP80" t="s">
        <v>112</v>
      </c>
      <c r="BQ80" t="s">
        <v>111</v>
      </c>
      <c r="BR80">
        <v>132</v>
      </c>
      <c r="BS80">
        <v>143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1300</v>
      </c>
      <c r="BZ80" t="s">
        <v>110</v>
      </c>
      <c r="CA80" t="s">
        <v>112</v>
      </c>
      <c r="CB80">
        <v>29</v>
      </c>
      <c r="CC80">
        <v>914</v>
      </c>
      <c r="CD80">
        <v>1333</v>
      </c>
      <c r="CE80" t="s">
        <v>110</v>
      </c>
      <c r="CF80" t="s">
        <v>111</v>
      </c>
      <c r="CG80">
        <v>29</v>
      </c>
      <c r="CH80">
        <v>914</v>
      </c>
      <c r="CI80">
        <v>1333</v>
      </c>
      <c r="CJ80" t="s">
        <v>110</v>
      </c>
      <c r="CK80" t="s">
        <v>111</v>
      </c>
      <c r="CL80">
        <v>29</v>
      </c>
      <c r="CM80">
        <v>914</v>
      </c>
      <c r="CN80">
        <v>1333</v>
      </c>
      <c r="CO80" t="s">
        <v>110</v>
      </c>
      <c r="CP80" t="s">
        <v>111</v>
      </c>
      <c r="CQ80">
        <v>29</v>
      </c>
      <c r="CR80">
        <v>914</v>
      </c>
      <c r="CS80">
        <v>1333</v>
      </c>
      <c r="CT80" t="s">
        <v>110</v>
      </c>
      <c r="CU80" t="s">
        <v>111</v>
      </c>
      <c r="CV80">
        <v>22</v>
      </c>
      <c r="CW80">
        <v>711</v>
      </c>
      <c r="CX80">
        <v>1143</v>
      </c>
      <c r="CY80" t="s">
        <v>110</v>
      </c>
      <c r="CZ80" t="s">
        <v>111</v>
      </c>
      <c r="DA80">
        <v>22</v>
      </c>
      <c r="DB80">
        <v>711</v>
      </c>
      <c r="DC80">
        <v>1143</v>
      </c>
      <c r="DD80" t="s">
        <v>110</v>
      </c>
      <c r="DE80" t="s">
        <v>111</v>
      </c>
      <c r="DF80">
        <v>22</v>
      </c>
      <c r="DG80">
        <v>711</v>
      </c>
      <c r="DH80">
        <v>1143</v>
      </c>
      <c r="DI80" t="s">
        <v>110</v>
      </c>
      <c r="DJ80" t="s">
        <v>111</v>
      </c>
      <c r="DK80">
        <v>22</v>
      </c>
      <c r="DL80">
        <v>711</v>
      </c>
      <c r="DM80">
        <v>1143</v>
      </c>
      <c r="DN80" t="s">
        <v>110</v>
      </c>
      <c r="DO80" t="s">
        <v>111</v>
      </c>
      <c r="DP80" t="s">
        <v>110</v>
      </c>
      <c r="DQ80">
        <v>39</v>
      </c>
      <c r="DR80">
        <v>30</v>
      </c>
      <c r="DT80">
        <f t="shared" si="15"/>
        <v>136</v>
      </c>
      <c r="DU80">
        <f t="shared" si="16"/>
        <v>131</v>
      </c>
      <c r="DV80">
        <f t="shared" si="17"/>
        <v>132.75</v>
      </c>
      <c r="DW80">
        <f t="shared" si="18"/>
        <v>141</v>
      </c>
      <c r="DX80">
        <f t="shared" si="19"/>
        <v>39</v>
      </c>
      <c r="DY80">
        <f t="shared" si="20"/>
        <v>30</v>
      </c>
    </row>
    <row r="81" spans="27:129" x14ac:dyDescent="0.25">
      <c r="AA81">
        <v>1743263241</v>
      </c>
      <c r="AB81">
        <v>0</v>
      </c>
      <c r="AC81">
        <v>135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141</v>
      </c>
      <c r="AJ81">
        <v>143</v>
      </c>
      <c r="AK81">
        <v>2100</v>
      </c>
      <c r="AL81" t="s">
        <v>112</v>
      </c>
      <c r="AM81" t="s">
        <v>112</v>
      </c>
      <c r="AN81">
        <v>132</v>
      </c>
      <c r="AO81">
        <v>143</v>
      </c>
      <c r="AP81">
        <v>2100</v>
      </c>
      <c r="AQ81" t="s">
        <v>112</v>
      </c>
      <c r="AR81" t="s">
        <v>111</v>
      </c>
      <c r="AS81">
        <v>131</v>
      </c>
      <c r="AT81">
        <v>143</v>
      </c>
      <c r="AU81">
        <v>2100</v>
      </c>
      <c r="AV81" t="s">
        <v>112</v>
      </c>
      <c r="AW81" t="s">
        <v>111</v>
      </c>
      <c r="AX81">
        <v>132</v>
      </c>
      <c r="AY81">
        <v>143</v>
      </c>
      <c r="AZ81">
        <v>2100</v>
      </c>
      <c r="BA81" t="s">
        <v>112</v>
      </c>
      <c r="BB81" t="s">
        <v>111</v>
      </c>
      <c r="BC81">
        <v>131</v>
      </c>
      <c r="BD81">
        <v>143</v>
      </c>
      <c r="BE81">
        <v>2100</v>
      </c>
      <c r="BF81" t="s">
        <v>112</v>
      </c>
      <c r="BG81" t="s">
        <v>111</v>
      </c>
      <c r="BH81">
        <v>132</v>
      </c>
      <c r="BI81">
        <v>143</v>
      </c>
      <c r="BJ81">
        <v>2100</v>
      </c>
      <c r="BK81" t="s">
        <v>112</v>
      </c>
      <c r="BL81" t="s">
        <v>111</v>
      </c>
      <c r="BM81">
        <v>131</v>
      </c>
      <c r="BN81">
        <v>143</v>
      </c>
      <c r="BO81">
        <v>2100</v>
      </c>
      <c r="BP81" t="s">
        <v>112</v>
      </c>
      <c r="BQ81" t="s">
        <v>111</v>
      </c>
      <c r="BR81">
        <v>132</v>
      </c>
      <c r="BS81">
        <v>143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1300</v>
      </c>
      <c r="BZ81" t="s">
        <v>110</v>
      </c>
      <c r="CA81" t="s">
        <v>112</v>
      </c>
      <c r="CB81">
        <v>29</v>
      </c>
      <c r="CC81">
        <v>914</v>
      </c>
      <c r="CD81">
        <v>1333</v>
      </c>
      <c r="CE81" t="s">
        <v>110</v>
      </c>
      <c r="CF81" t="s">
        <v>111</v>
      </c>
      <c r="CG81">
        <v>29</v>
      </c>
      <c r="CH81">
        <v>914</v>
      </c>
      <c r="CI81">
        <v>1333</v>
      </c>
      <c r="CJ81" t="s">
        <v>110</v>
      </c>
      <c r="CK81" t="s">
        <v>111</v>
      </c>
      <c r="CL81">
        <v>29</v>
      </c>
      <c r="CM81">
        <v>914</v>
      </c>
      <c r="CN81">
        <v>1333</v>
      </c>
      <c r="CO81" t="s">
        <v>110</v>
      </c>
      <c r="CP81" t="s">
        <v>111</v>
      </c>
      <c r="CQ81">
        <v>29</v>
      </c>
      <c r="CR81">
        <v>914</v>
      </c>
      <c r="CS81">
        <v>1333</v>
      </c>
      <c r="CT81" t="s">
        <v>110</v>
      </c>
      <c r="CU81" t="s">
        <v>111</v>
      </c>
      <c r="CV81">
        <v>22</v>
      </c>
      <c r="CW81">
        <v>711</v>
      </c>
      <c r="CX81">
        <v>1143</v>
      </c>
      <c r="CY81" t="s">
        <v>110</v>
      </c>
      <c r="CZ81" t="s">
        <v>111</v>
      </c>
      <c r="DA81">
        <v>22</v>
      </c>
      <c r="DB81">
        <v>711</v>
      </c>
      <c r="DC81">
        <v>1143</v>
      </c>
      <c r="DD81" t="s">
        <v>110</v>
      </c>
      <c r="DE81" t="s">
        <v>111</v>
      </c>
      <c r="DF81">
        <v>22</v>
      </c>
      <c r="DG81">
        <v>711</v>
      </c>
      <c r="DH81">
        <v>1143</v>
      </c>
      <c r="DI81" t="s">
        <v>110</v>
      </c>
      <c r="DJ81" t="s">
        <v>111</v>
      </c>
      <c r="DK81">
        <v>22</v>
      </c>
      <c r="DL81">
        <v>711</v>
      </c>
      <c r="DM81">
        <v>1143</v>
      </c>
      <c r="DN81" t="s">
        <v>110</v>
      </c>
      <c r="DO81" t="s">
        <v>111</v>
      </c>
      <c r="DP81" t="s">
        <v>110</v>
      </c>
      <c r="DQ81">
        <v>39</v>
      </c>
      <c r="DR81">
        <v>30</v>
      </c>
      <c r="DT81">
        <f t="shared" si="15"/>
        <v>135</v>
      </c>
      <c r="DU81">
        <f t="shared" si="16"/>
        <v>131</v>
      </c>
      <c r="DV81">
        <f t="shared" si="17"/>
        <v>132.75</v>
      </c>
      <c r="DW81">
        <f t="shared" si="18"/>
        <v>141</v>
      </c>
      <c r="DX81">
        <f t="shared" si="19"/>
        <v>39</v>
      </c>
      <c r="DY81">
        <f t="shared" si="20"/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20B07-443A-4B2F-9995-32A7AE455E64}">
  <sheetPr>
    <tabColor rgb="FF0070C0"/>
  </sheetPr>
  <dimension ref="A1:DY81"/>
  <sheetViews>
    <sheetView workbookViewId="0">
      <selection activeCell="K17" sqref="K17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81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1743263406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256</v>
      </c>
      <c r="J2">
        <v>2070.65</v>
      </c>
      <c r="K2">
        <v>33.187399999999997</v>
      </c>
      <c r="L2" s="1">
        <v>4308340000</v>
      </c>
      <c r="M2">
        <v>4308337843</v>
      </c>
      <c r="N2">
        <v>4308337843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132.375</v>
      </c>
      <c r="Q2" s="2">
        <f ca="1">AVERAGEIFS($DV$2:INDIRECT(ADDRESS($Y$1,COLUMN($DV$2),1,1)),$AA$2:INDIRECT(ADDRESS($Y$1,COLUMN($AA$2),1,1)),"&gt;="&amp;A2,$AA$2:INDIRECT(ADDRESS($Y$1,COLUMN($AA$2),1,1)),"&lt;"&amp;A3)</f>
        <v>1444.2916666666667</v>
      </c>
      <c r="R2" s="2">
        <f ca="1">_xlfn.MAXIFS($DV$2:INDIRECT(ADDRESS($Y$1,COLUMN($DV$2),1,1)),$AA$2:INDIRECT(ADDRESS($Y$1,COLUMN($AA$2),1,1)),"&gt;="&amp;A2,$AA$2:INDIRECT(ADDRESS($Y$1,COLUMN($AA$2),1,1)),"&lt;"&amp;A3)</f>
        <v>2100.25</v>
      </c>
      <c r="S2">
        <f ca="1">_xlfn.MINIFS($DT$2:INDIRECT(ADDRESS($Y$1,COLUMN($DT$2),1,1)),$AA$2:INDIRECT(ADDRESS($Y$1,COLUMN($AA$2),1,1)),"&gt;="&amp;A2,$AA$2:INDIRECT(ADDRESS($Y$1,COLUMN($AA$2),1,1)),"&lt;"&amp;A3)</f>
        <v>138</v>
      </c>
      <c r="T2">
        <f ca="1">AVERAGEIFS($DT$2:INDIRECT(ADDRESS($Y$1,COLUMN($DT$2),1,1)),$AA$2:INDIRECT(ADDRESS($Y$1,COLUMN($AA$2),1,1)),"&gt;="&amp;A2,$AA$2:INDIRECT(ADDRESS($Y$1,COLUMN($AA$2),1,1)),"&lt;"&amp;A3)</f>
        <v>193</v>
      </c>
      <c r="U2">
        <f ca="1">_xlfn.MAXIFS($DT$2:INDIRECT(ADDRESS($Y$1,COLUMN($DT$2),1,1)),$AA$2:INDIRECT(ADDRESS($Y$1,COLUMN($AA$2),1,1)),"&gt;="&amp;A2,$AA$2:INDIRECT(ADDRESS($Y$1,COLUMN($AA$2),1,1)),"&lt;"&amp;A3)</f>
        <v>221</v>
      </c>
      <c r="V2">
        <f ca="1">T2*J2/1000</f>
        <v>399.63544999999999</v>
      </c>
      <c r="W2">
        <f ca="1">V2/H2</f>
        <v>5.8154611906502395E-9</v>
      </c>
      <c r="AA2">
        <v>1743263394</v>
      </c>
      <c r="AB2">
        <v>0</v>
      </c>
      <c r="AC2">
        <v>138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146</v>
      </c>
      <c r="AK2">
        <v>2100</v>
      </c>
      <c r="AL2" t="s">
        <v>112</v>
      </c>
      <c r="AM2" t="s">
        <v>112</v>
      </c>
      <c r="AN2">
        <v>132</v>
      </c>
      <c r="AO2">
        <v>146</v>
      </c>
      <c r="AP2">
        <v>2100</v>
      </c>
      <c r="AQ2" t="s">
        <v>112</v>
      </c>
      <c r="AR2" t="s">
        <v>111</v>
      </c>
      <c r="AS2">
        <v>131</v>
      </c>
      <c r="AT2">
        <v>146</v>
      </c>
      <c r="AU2">
        <v>2100</v>
      </c>
      <c r="AV2" t="s">
        <v>112</v>
      </c>
      <c r="AW2" t="s">
        <v>111</v>
      </c>
      <c r="AX2">
        <v>132</v>
      </c>
      <c r="AY2">
        <v>146</v>
      </c>
      <c r="AZ2">
        <v>2100</v>
      </c>
      <c r="BA2" t="s">
        <v>112</v>
      </c>
      <c r="BB2" t="s">
        <v>111</v>
      </c>
      <c r="BC2">
        <v>131</v>
      </c>
      <c r="BD2">
        <v>146</v>
      </c>
      <c r="BE2">
        <v>2100</v>
      </c>
      <c r="BF2" t="s">
        <v>112</v>
      </c>
      <c r="BG2" t="s">
        <v>111</v>
      </c>
      <c r="BH2">
        <v>132</v>
      </c>
      <c r="BI2">
        <v>146</v>
      </c>
      <c r="BJ2">
        <v>2100</v>
      </c>
      <c r="BK2" t="s">
        <v>112</v>
      </c>
      <c r="BL2" t="s">
        <v>111</v>
      </c>
      <c r="BM2">
        <v>131</v>
      </c>
      <c r="BN2">
        <v>146</v>
      </c>
      <c r="BO2">
        <v>2100</v>
      </c>
      <c r="BP2" t="s">
        <v>112</v>
      </c>
      <c r="BQ2" t="s">
        <v>111</v>
      </c>
      <c r="BR2">
        <v>132</v>
      </c>
      <c r="BS2">
        <v>146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42</v>
      </c>
      <c r="DR2">
        <v>33</v>
      </c>
      <c r="DT2">
        <f t="shared" ref="DT2:DT33" si="0">AC2</f>
        <v>138</v>
      </c>
      <c r="DU2">
        <f t="shared" ref="DU2:DU33" si="1">MIN(AI2,AN2,AS2,AX2,BC2,BH2,BM2,BR2)</f>
        <v>131</v>
      </c>
      <c r="DV2">
        <f t="shared" ref="DV2:DV33" si="2">AVERAGE(AI2,AN2,AS2,AX2,BC2,BH2,BM2,BR2)</f>
        <v>132.875</v>
      </c>
      <c r="DW2">
        <f t="shared" ref="DW2:DW33" si="3">MAX(AI2,AN2,AS2,AX2,BC2,BH2,BM2,BR2)</f>
        <v>142</v>
      </c>
      <c r="DX2">
        <f t="shared" ref="DX2:DX33" si="4">DQ2</f>
        <v>42</v>
      </c>
      <c r="DY2">
        <f t="shared" ref="DY2:DY33" si="5">DR2</f>
        <v>33</v>
      </c>
    </row>
    <row r="3" spans="1:129" x14ac:dyDescent="0.25">
      <c r="A3">
        <v>1743263409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512</v>
      </c>
      <c r="J3">
        <v>2069.63</v>
      </c>
      <c r="K3">
        <v>66.407499999999999</v>
      </c>
      <c r="L3" s="1">
        <v>4307270000</v>
      </c>
      <c r="M3">
        <v>4307269118</v>
      </c>
      <c r="N3">
        <v>4307269101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2065.25</v>
      </c>
      <c r="Q3" s="2">
        <f ca="1">AVERAGEIFS($DV$2:INDIRECT(ADDRESS($Y$1,COLUMN($DV$2),1,1)),$AA$2:INDIRECT(ADDRESS($Y$1,COLUMN($AA$2),1,1)),"&gt;="&amp;A3,$AA$2:INDIRECT(ADDRESS($Y$1,COLUMN($AA$2),1,1)),"&lt;"&amp;A4)</f>
        <v>2065.25</v>
      </c>
      <c r="R3" s="2">
        <f ca="1">_xlfn.MAXIFS($DV$2:INDIRECT(ADDRESS($Y$1,COLUMN($DV$2),1,1)),$AA$2:INDIRECT(ADDRESS($Y$1,COLUMN($AA$2),1,1)),"&gt;="&amp;A3,$AA$2:INDIRECT(ADDRESS($Y$1,COLUMN($AA$2),1,1)),"&lt;"&amp;A4)</f>
        <v>2065.25</v>
      </c>
      <c r="S3">
        <f ca="1">_xlfn.MINIFS($DT$2:INDIRECT(ADDRESS($Y$1,COLUMN($DT$2),1,1)),$AA$2:INDIRECT(ADDRESS($Y$1,COLUMN($AA$2),1,1)),"&gt;="&amp;A3,$AA$2:INDIRECT(ADDRESS($Y$1,COLUMN($AA$2),1,1)),"&lt;"&amp;A4)</f>
        <v>221</v>
      </c>
      <c r="T3">
        <f ca="1">AVERAGEIFS($DT$2:INDIRECT(ADDRESS($Y$1,COLUMN($DT$2),1,1)),$AA$2:INDIRECT(ADDRESS($Y$1,COLUMN($AA$2),1,1)),"&gt;="&amp;A3,$AA$2:INDIRECT(ADDRESS($Y$1,COLUMN($AA$2),1,1)),"&lt;"&amp;A4)</f>
        <v>221</v>
      </c>
      <c r="U3">
        <f ca="1">_xlfn.MAXIFS($DT$2:INDIRECT(ADDRESS($Y$1,COLUMN($DT$2),1,1)),$AA$2:INDIRECT(ADDRESS($Y$1,COLUMN($AA$2),1,1)),"&gt;="&amp;A3,$AA$2:INDIRECT(ADDRESS($Y$1,COLUMN($AA$2),1,1)),"&lt;"&amp;A4)</f>
        <v>221</v>
      </c>
      <c r="V3">
        <f t="shared" ref="V3:V17" ca="1" si="6">T3*J3/1000</f>
        <v>457.38823000000002</v>
      </c>
      <c r="W3">
        <f t="shared" ref="W3:W17" ca="1" si="7">V3/H3</f>
        <v>3.3279373747063802E-9</v>
      </c>
      <c r="AA3">
        <v>1743263395</v>
      </c>
      <c r="AB3">
        <v>0</v>
      </c>
      <c r="AC3">
        <v>137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139</v>
      </c>
      <c r="AJ3">
        <v>143</v>
      </c>
      <c r="AK3">
        <v>2100</v>
      </c>
      <c r="AL3" t="s">
        <v>112</v>
      </c>
      <c r="AM3" t="s">
        <v>111</v>
      </c>
      <c r="AN3">
        <v>132</v>
      </c>
      <c r="AO3">
        <v>143</v>
      </c>
      <c r="AP3">
        <v>2100</v>
      </c>
      <c r="AQ3" t="s">
        <v>112</v>
      </c>
      <c r="AR3" t="s">
        <v>111</v>
      </c>
      <c r="AS3">
        <v>131</v>
      </c>
      <c r="AT3">
        <v>143</v>
      </c>
      <c r="AU3">
        <v>2100</v>
      </c>
      <c r="AV3" t="s">
        <v>112</v>
      </c>
      <c r="AW3" t="s">
        <v>111</v>
      </c>
      <c r="AX3">
        <v>132</v>
      </c>
      <c r="AY3">
        <v>143</v>
      </c>
      <c r="AZ3">
        <v>2100</v>
      </c>
      <c r="BA3" t="s">
        <v>112</v>
      </c>
      <c r="BB3" t="s">
        <v>111</v>
      </c>
      <c r="BC3">
        <v>131</v>
      </c>
      <c r="BD3">
        <v>143</v>
      </c>
      <c r="BE3">
        <v>2100</v>
      </c>
      <c r="BF3" t="s">
        <v>112</v>
      </c>
      <c r="BG3" t="s">
        <v>111</v>
      </c>
      <c r="BH3">
        <v>132</v>
      </c>
      <c r="BI3">
        <v>143</v>
      </c>
      <c r="BJ3">
        <v>2100</v>
      </c>
      <c r="BK3" t="s">
        <v>112</v>
      </c>
      <c r="BL3" t="s">
        <v>111</v>
      </c>
      <c r="BM3">
        <v>131</v>
      </c>
      <c r="BN3">
        <v>143</v>
      </c>
      <c r="BO3">
        <v>2100</v>
      </c>
      <c r="BP3" t="s">
        <v>112</v>
      </c>
      <c r="BQ3" t="s">
        <v>111</v>
      </c>
      <c r="BR3">
        <v>132</v>
      </c>
      <c r="BS3">
        <v>143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42</v>
      </c>
      <c r="DR3">
        <v>33</v>
      </c>
      <c r="DT3">
        <f t="shared" si="0"/>
        <v>137</v>
      </c>
      <c r="DU3">
        <f t="shared" si="1"/>
        <v>131</v>
      </c>
      <c r="DV3">
        <f t="shared" si="2"/>
        <v>132.5</v>
      </c>
      <c r="DW3">
        <f t="shared" si="3"/>
        <v>139</v>
      </c>
      <c r="DX3">
        <f t="shared" si="4"/>
        <v>42</v>
      </c>
      <c r="DY3">
        <f t="shared" si="5"/>
        <v>33</v>
      </c>
    </row>
    <row r="4" spans="1:129" x14ac:dyDescent="0.25">
      <c r="A4">
        <v>1743263411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768</v>
      </c>
      <c r="J4">
        <v>2070.92</v>
      </c>
      <c r="K4">
        <v>99.549000000000007</v>
      </c>
      <c r="L4" s="1">
        <v>4308260000</v>
      </c>
      <c r="M4">
        <v>4308257767</v>
      </c>
      <c r="N4">
        <v>4308257742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2081.5</v>
      </c>
      <c r="Q4" s="2">
        <f ca="1">AVERAGEIFS($DV$2:INDIRECT(ADDRESS($Y$1,COLUMN($DV$2),1,1)),$AA$2:INDIRECT(ADDRESS($Y$1,COLUMN($AA$2),1,1)),"&gt;="&amp;A4,$AA$2:INDIRECT(ADDRESS($Y$1,COLUMN($AA$2),1,1)),"&lt;"&amp;A5)</f>
        <v>2088.875</v>
      </c>
      <c r="R4" s="2">
        <f ca="1">_xlfn.MAXIFS($DV$2:INDIRECT(ADDRESS($Y$1,COLUMN($DV$2),1,1)),$AA$2:INDIRECT(ADDRESS($Y$1,COLUMN($AA$2),1,1)),"&gt;="&amp;A4,$AA$2:INDIRECT(ADDRESS($Y$1,COLUMN($AA$2),1,1)),"&lt;"&amp;A5)</f>
        <v>2096.25</v>
      </c>
      <c r="S4">
        <f ca="1">_xlfn.MINIFS($DT$2:INDIRECT(ADDRESS($Y$1,COLUMN($DT$2),1,1)),$AA$2:INDIRECT(ADDRESS($Y$1,COLUMN($AA$2),1,1)),"&gt;="&amp;A4,$AA$2:INDIRECT(ADDRESS($Y$1,COLUMN($AA$2),1,1)),"&lt;"&amp;A5)</f>
        <v>221</v>
      </c>
      <c r="T4">
        <f ca="1">AVERAGEIFS($DT$2:INDIRECT(ADDRESS($Y$1,COLUMN($DT$2),1,1)),$AA$2:INDIRECT(ADDRESS($Y$1,COLUMN($AA$2),1,1)),"&gt;="&amp;A4,$AA$2:INDIRECT(ADDRESS($Y$1,COLUMN($AA$2),1,1)),"&lt;"&amp;A5)</f>
        <v>221</v>
      </c>
      <c r="U4">
        <f ca="1">_xlfn.MAXIFS($DT$2:INDIRECT(ADDRESS($Y$1,COLUMN($DT$2),1,1)),$AA$2:INDIRECT(ADDRESS($Y$1,COLUMN($AA$2),1,1)),"&gt;="&amp;A4,$AA$2:INDIRECT(ADDRESS($Y$1,COLUMN($AA$2),1,1)),"&lt;"&amp;A5)</f>
        <v>221</v>
      </c>
      <c r="V4">
        <f t="shared" ca="1" si="6"/>
        <v>457.67331999999999</v>
      </c>
      <c r="W4">
        <f t="shared" ca="1" si="7"/>
        <v>2.2200077849750717E-9</v>
      </c>
      <c r="AA4">
        <v>1743263397</v>
      </c>
      <c r="AB4">
        <v>0</v>
      </c>
      <c r="AC4">
        <v>138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144</v>
      </c>
      <c r="AK4">
        <v>2100</v>
      </c>
      <c r="AL4" t="s">
        <v>112</v>
      </c>
      <c r="AM4" t="s">
        <v>112</v>
      </c>
      <c r="AN4">
        <v>132</v>
      </c>
      <c r="AO4">
        <v>144</v>
      </c>
      <c r="AP4">
        <v>2100</v>
      </c>
      <c r="AQ4" t="s">
        <v>112</v>
      </c>
      <c r="AR4" t="s">
        <v>111</v>
      </c>
      <c r="AS4">
        <v>131</v>
      </c>
      <c r="AT4">
        <v>144</v>
      </c>
      <c r="AU4">
        <v>2100</v>
      </c>
      <c r="AV4" t="s">
        <v>112</v>
      </c>
      <c r="AW4" t="s">
        <v>111</v>
      </c>
      <c r="AX4">
        <v>132</v>
      </c>
      <c r="AY4">
        <v>144</v>
      </c>
      <c r="AZ4">
        <v>2100</v>
      </c>
      <c r="BA4" t="s">
        <v>112</v>
      </c>
      <c r="BB4" t="s">
        <v>111</v>
      </c>
      <c r="BC4">
        <v>131</v>
      </c>
      <c r="BD4">
        <v>144</v>
      </c>
      <c r="BE4">
        <v>2100</v>
      </c>
      <c r="BF4" t="s">
        <v>112</v>
      </c>
      <c r="BG4" t="s">
        <v>111</v>
      </c>
      <c r="BH4">
        <v>132</v>
      </c>
      <c r="BI4">
        <v>144</v>
      </c>
      <c r="BJ4">
        <v>2100</v>
      </c>
      <c r="BK4" t="s">
        <v>112</v>
      </c>
      <c r="BL4" t="s">
        <v>111</v>
      </c>
      <c r="BM4">
        <v>131</v>
      </c>
      <c r="BN4">
        <v>144</v>
      </c>
      <c r="BO4">
        <v>2100</v>
      </c>
      <c r="BP4" t="s">
        <v>112</v>
      </c>
      <c r="BQ4" t="s">
        <v>111</v>
      </c>
      <c r="BR4">
        <v>132</v>
      </c>
      <c r="BS4">
        <v>144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42</v>
      </c>
      <c r="DR4">
        <v>33</v>
      </c>
      <c r="DT4">
        <f t="shared" si="0"/>
        <v>138</v>
      </c>
      <c r="DU4">
        <f t="shared" si="1"/>
        <v>131</v>
      </c>
      <c r="DV4">
        <f t="shared" si="2"/>
        <v>132.75</v>
      </c>
      <c r="DW4">
        <f t="shared" si="3"/>
        <v>141</v>
      </c>
      <c r="DX4">
        <f t="shared" si="4"/>
        <v>42</v>
      </c>
      <c r="DY4">
        <f t="shared" si="5"/>
        <v>33</v>
      </c>
    </row>
    <row r="5" spans="1:129" x14ac:dyDescent="0.25">
      <c r="A5">
        <v>1743263413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1024</v>
      </c>
      <c r="J5">
        <v>2060.62</v>
      </c>
      <c r="K5">
        <v>133.39599999999999</v>
      </c>
      <c r="L5" s="1">
        <v>4304770000</v>
      </c>
      <c r="M5">
        <v>4304769694</v>
      </c>
      <c r="N5">
        <v>4304769676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2100.25</v>
      </c>
      <c r="Q5" s="2">
        <f ca="1">AVERAGEIFS($DV$2:INDIRECT(ADDRESS($Y$1,COLUMN($DV$2),1,1)),$AA$2:INDIRECT(ADDRESS($Y$1,COLUMN($AA$2),1,1)),"&gt;="&amp;A5,$AA$2:INDIRECT(ADDRESS($Y$1,COLUMN($AA$2),1,1)),"&lt;"&amp;A6)</f>
        <v>2100.25</v>
      </c>
      <c r="R5" s="2">
        <f ca="1">_xlfn.MAXIFS($DV$2:INDIRECT(ADDRESS($Y$1,COLUMN($DV$2),1,1)),$AA$2:INDIRECT(ADDRESS($Y$1,COLUMN($AA$2),1,1)),"&gt;="&amp;A5,$AA$2:INDIRECT(ADDRESS($Y$1,COLUMN($AA$2),1,1)),"&lt;"&amp;A6)</f>
        <v>2100.25</v>
      </c>
      <c r="S5">
        <f ca="1">_xlfn.MINIFS($DT$2:INDIRECT(ADDRESS($Y$1,COLUMN($DT$2),1,1)),$AA$2:INDIRECT(ADDRESS($Y$1,COLUMN($AA$2),1,1)),"&gt;="&amp;A5,$AA$2:INDIRECT(ADDRESS($Y$1,COLUMN($AA$2),1,1)),"&lt;"&amp;A6)</f>
        <v>222</v>
      </c>
      <c r="T5">
        <f ca="1">AVERAGEIFS($DT$2:INDIRECT(ADDRESS($Y$1,COLUMN($DT$2),1,1)),$AA$2:INDIRECT(ADDRESS($Y$1,COLUMN($AA$2),1,1)),"&gt;="&amp;A5,$AA$2:INDIRECT(ADDRESS($Y$1,COLUMN($AA$2),1,1)),"&lt;"&amp;A6)</f>
        <v>222</v>
      </c>
      <c r="U5">
        <f ca="1">_xlfn.MAXIFS($DT$2:INDIRECT(ADDRESS($Y$1,COLUMN($DT$2),1,1)),$AA$2:INDIRECT(ADDRESS($Y$1,COLUMN($AA$2),1,1)),"&gt;="&amp;A5,$AA$2:INDIRECT(ADDRESS($Y$1,COLUMN($AA$2),1,1)),"&lt;"&amp;A6)</f>
        <v>222</v>
      </c>
      <c r="V5">
        <f t="shared" ca="1" si="6"/>
        <v>457.45763999999997</v>
      </c>
      <c r="W5">
        <f t="shared" ca="1" si="7"/>
        <v>1.6642211994621902E-9</v>
      </c>
      <c r="AA5">
        <v>1743263398</v>
      </c>
      <c r="AB5">
        <v>0</v>
      </c>
      <c r="AC5">
        <v>137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141</v>
      </c>
      <c r="AJ5">
        <v>144</v>
      </c>
      <c r="AK5">
        <v>2100</v>
      </c>
      <c r="AL5" t="s">
        <v>112</v>
      </c>
      <c r="AM5" t="s">
        <v>112</v>
      </c>
      <c r="AN5">
        <v>132</v>
      </c>
      <c r="AO5">
        <v>144</v>
      </c>
      <c r="AP5">
        <v>2100</v>
      </c>
      <c r="AQ5" t="s">
        <v>112</v>
      </c>
      <c r="AR5" t="s">
        <v>111</v>
      </c>
      <c r="AS5">
        <v>131</v>
      </c>
      <c r="AT5">
        <v>144</v>
      </c>
      <c r="AU5">
        <v>2100</v>
      </c>
      <c r="AV5" t="s">
        <v>112</v>
      </c>
      <c r="AW5" t="s">
        <v>111</v>
      </c>
      <c r="AX5">
        <v>132</v>
      </c>
      <c r="AY5">
        <v>144</v>
      </c>
      <c r="AZ5">
        <v>2100</v>
      </c>
      <c r="BA5" t="s">
        <v>112</v>
      </c>
      <c r="BB5" t="s">
        <v>111</v>
      </c>
      <c r="BC5">
        <v>131</v>
      </c>
      <c r="BD5">
        <v>144</v>
      </c>
      <c r="BE5">
        <v>2100</v>
      </c>
      <c r="BF5" t="s">
        <v>112</v>
      </c>
      <c r="BG5" t="s">
        <v>111</v>
      </c>
      <c r="BH5">
        <v>132</v>
      </c>
      <c r="BI5">
        <v>144</v>
      </c>
      <c r="BJ5">
        <v>2100</v>
      </c>
      <c r="BK5" t="s">
        <v>112</v>
      </c>
      <c r="BL5" t="s">
        <v>111</v>
      </c>
      <c r="BM5">
        <v>131</v>
      </c>
      <c r="BN5">
        <v>144</v>
      </c>
      <c r="BO5">
        <v>2100</v>
      </c>
      <c r="BP5" t="s">
        <v>112</v>
      </c>
      <c r="BQ5" t="s">
        <v>111</v>
      </c>
      <c r="BR5">
        <v>132</v>
      </c>
      <c r="BS5">
        <v>144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42</v>
      </c>
      <c r="DR5">
        <v>33</v>
      </c>
      <c r="DT5">
        <f t="shared" si="0"/>
        <v>137</v>
      </c>
      <c r="DU5">
        <f t="shared" si="1"/>
        <v>131</v>
      </c>
      <c r="DV5">
        <f t="shared" si="2"/>
        <v>132.75</v>
      </c>
      <c r="DW5">
        <f t="shared" si="3"/>
        <v>141</v>
      </c>
      <c r="DX5">
        <f t="shared" si="4"/>
        <v>42</v>
      </c>
      <c r="DY5">
        <f t="shared" si="5"/>
        <v>33</v>
      </c>
    </row>
    <row r="6" spans="1:129" x14ac:dyDescent="0.25">
      <c r="A6">
        <v>1743263415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1280</v>
      </c>
      <c r="J6">
        <v>4107.51</v>
      </c>
      <c r="K6">
        <v>83.650999999999996</v>
      </c>
      <c r="L6" s="1">
        <v>5164950000</v>
      </c>
      <c r="M6">
        <v>8600914211</v>
      </c>
      <c r="N6">
        <v>4305959560</v>
      </c>
      <c r="O6">
        <v>1.0538700000000001</v>
      </c>
      <c r="P6" s="2">
        <f ca="1">_xlfn.MINIFS($DV$2:INDIRECT(ADDRESS($Y$1,COLUMN($DV$2),1,1)),$AA$2:INDIRECT(ADDRESS($Y$1,COLUMN($AA$2),1,1)),"&gt;="&amp;A6,$AA$2:INDIRECT(ADDRESS($Y$1,COLUMN($AA$2),1,1)),"&lt;"&amp;A7)</f>
        <v>2100.125</v>
      </c>
      <c r="Q6" s="2">
        <f ca="1">AVERAGEIFS($DV$2:INDIRECT(ADDRESS($Y$1,COLUMN($DV$2),1,1)),$AA$2:INDIRECT(ADDRESS($Y$1,COLUMN($AA$2),1,1)),"&gt;="&amp;A6,$AA$2:INDIRECT(ADDRESS($Y$1,COLUMN($AA$2),1,1)),"&lt;"&amp;A7)</f>
        <v>2100.2916666666665</v>
      </c>
      <c r="R6" s="2">
        <f ca="1">_xlfn.MAXIFS($DV$2:INDIRECT(ADDRESS($Y$1,COLUMN($DV$2),1,1)),$AA$2:INDIRECT(ADDRESS($Y$1,COLUMN($AA$2),1,1)),"&gt;="&amp;A6,$AA$2:INDIRECT(ADDRESS($Y$1,COLUMN($AA$2),1,1)),"&lt;"&amp;A7)</f>
        <v>2100.375</v>
      </c>
      <c r="S6">
        <f ca="1">_xlfn.MINIFS($DT$2:INDIRECT(ADDRESS($Y$1,COLUMN($DT$2),1,1)),$AA$2:INDIRECT(ADDRESS($Y$1,COLUMN($AA$2),1,1)),"&gt;="&amp;A6,$AA$2:INDIRECT(ADDRESS($Y$1,COLUMN($AA$2),1,1)),"&lt;"&amp;A7)</f>
        <v>221</v>
      </c>
      <c r="T6">
        <f ca="1">AVERAGEIFS($DT$2:INDIRECT(ADDRESS($Y$1,COLUMN($DT$2),1,1)),$AA$2:INDIRECT(ADDRESS($Y$1,COLUMN($AA$2),1,1)),"&gt;="&amp;A6,$AA$2:INDIRECT(ADDRESS($Y$1,COLUMN($AA$2),1,1)),"&lt;"&amp;A7)</f>
        <v>221.66666666666666</v>
      </c>
      <c r="U6">
        <f ca="1">_xlfn.MAXIFS($DT$2:INDIRECT(ADDRESS($Y$1,COLUMN($DT$2),1,1)),$AA$2:INDIRECT(ADDRESS($Y$1,COLUMN($AA$2),1,1)),"&gt;="&amp;A6,$AA$2:INDIRECT(ADDRESS($Y$1,COLUMN($AA$2),1,1)),"&lt;"&amp;A7)</f>
        <v>222</v>
      </c>
      <c r="V6">
        <f t="shared" ca="1" si="6"/>
        <v>910.49805000000003</v>
      </c>
      <c r="W6">
        <f t="shared" ca="1" si="7"/>
        <v>2.6498980878386648E-9</v>
      </c>
      <c r="AA6">
        <v>1743263399</v>
      </c>
      <c r="AB6">
        <v>0</v>
      </c>
      <c r="AC6">
        <v>137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143</v>
      </c>
      <c r="AK6">
        <v>2100</v>
      </c>
      <c r="AL6" t="s">
        <v>112</v>
      </c>
      <c r="AM6" t="s">
        <v>112</v>
      </c>
      <c r="AN6">
        <v>132</v>
      </c>
      <c r="AO6">
        <v>143</v>
      </c>
      <c r="AP6">
        <v>2100</v>
      </c>
      <c r="AQ6" t="s">
        <v>112</v>
      </c>
      <c r="AR6" t="s">
        <v>111</v>
      </c>
      <c r="AS6">
        <v>131</v>
      </c>
      <c r="AT6">
        <v>143</v>
      </c>
      <c r="AU6">
        <v>2100</v>
      </c>
      <c r="AV6" t="s">
        <v>112</v>
      </c>
      <c r="AW6" t="s">
        <v>111</v>
      </c>
      <c r="AX6">
        <v>132</v>
      </c>
      <c r="AY6">
        <v>143</v>
      </c>
      <c r="AZ6">
        <v>2100</v>
      </c>
      <c r="BA6" t="s">
        <v>112</v>
      </c>
      <c r="BB6" t="s">
        <v>111</v>
      </c>
      <c r="BC6">
        <v>131</v>
      </c>
      <c r="BD6">
        <v>143</v>
      </c>
      <c r="BE6">
        <v>2100</v>
      </c>
      <c r="BF6" t="s">
        <v>112</v>
      </c>
      <c r="BG6" t="s">
        <v>111</v>
      </c>
      <c r="BH6">
        <v>132</v>
      </c>
      <c r="BI6">
        <v>143</v>
      </c>
      <c r="BJ6">
        <v>2100</v>
      </c>
      <c r="BK6" t="s">
        <v>112</v>
      </c>
      <c r="BL6" t="s">
        <v>111</v>
      </c>
      <c r="BM6">
        <v>131</v>
      </c>
      <c r="BN6">
        <v>143</v>
      </c>
      <c r="BO6">
        <v>2100</v>
      </c>
      <c r="BP6" t="s">
        <v>112</v>
      </c>
      <c r="BQ6" t="s">
        <v>111</v>
      </c>
      <c r="BR6">
        <v>132</v>
      </c>
      <c r="BS6">
        <v>143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42</v>
      </c>
      <c r="DR6">
        <v>33</v>
      </c>
      <c r="DT6">
        <f t="shared" si="0"/>
        <v>137</v>
      </c>
      <c r="DU6">
        <f t="shared" si="1"/>
        <v>131</v>
      </c>
      <c r="DV6">
        <f t="shared" si="2"/>
        <v>132.75</v>
      </c>
      <c r="DW6">
        <f t="shared" si="3"/>
        <v>141</v>
      </c>
      <c r="DX6">
        <f t="shared" si="4"/>
        <v>42</v>
      </c>
      <c r="DY6">
        <f t="shared" si="5"/>
        <v>33</v>
      </c>
    </row>
    <row r="7" spans="1:129" x14ac:dyDescent="0.25">
      <c r="A7">
        <v>1743263419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1536</v>
      </c>
      <c r="J7">
        <v>4108.4799999999996</v>
      </c>
      <c r="K7">
        <v>100.358</v>
      </c>
      <c r="L7" s="1">
        <v>5735930000</v>
      </c>
      <c r="M7">
        <v>8599232940</v>
      </c>
      <c r="N7">
        <v>4304277590</v>
      </c>
      <c r="O7">
        <v>1.06047</v>
      </c>
      <c r="P7" s="2">
        <f ca="1">_xlfn.MINIFS($DV$2:INDIRECT(ADDRESS($Y$1,COLUMN($DV$2),1,1)),$AA$2:INDIRECT(ADDRESS($Y$1,COLUMN($AA$2),1,1)),"&gt;="&amp;A7,$AA$2:INDIRECT(ADDRESS($Y$1,COLUMN($AA$2),1,1)),"&lt;"&amp;A8)</f>
        <v>2100.25</v>
      </c>
      <c r="Q7" s="2">
        <f ca="1">AVERAGEIFS($DV$2:INDIRECT(ADDRESS($Y$1,COLUMN($DV$2),1,1)),$AA$2:INDIRECT(ADDRESS($Y$1,COLUMN($AA$2),1,1)),"&gt;="&amp;A7,$AA$2:INDIRECT(ADDRESS($Y$1,COLUMN($AA$2),1,1)),"&lt;"&amp;A8)</f>
        <v>2100.4166666666665</v>
      </c>
      <c r="R7" s="2">
        <f ca="1">_xlfn.MAXIFS($DV$2:INDIRECT(ADDRESS($Y$1,COLUMN($DV$2),1,1)),$AA$2:INDIRECT(ADDRESS($Y$1,COLUMN($AA$2),1,1)),"&gt;="&amp;A7,$AA$2:INDIRECT(ADDRESS($Y$1,COLUMN($AA$2),1,1)),"&lt;"&amp;A8)</f>
        <v>2100.625</v>
      </c>
      <c r="S7">
        <f ca="1">_xlfn.MINIFS($DT$2:INDIRECT(ADDRESS($Y$1,COLUMN($DT$2),1,1)),$AA$2:INDIRECT(ADDRESS($Y$1,COLUMN($AA$2),1,1)),"&gt;="&amp;A7,$AA$2:INDIRECT(ADDRESS($Y$1,COLUMN($AA$2),1,1)),"&lt;"&amp;A8)</f>
        <v>221</v>
      </c>
      <c r="T7">
        <f ca="1">AVERAGEIFS($DT$2:INDIRECT(ADDRESS($Y$1,COLUMN($DT$2),1,1)),$AA$2:INDIRECT(ADDRESS($Y$1,COLUMN($AA$2),1,1)),"&gt;="&amp;A7,$AA$2:INDIRECT(ADDRESS($Y$1,COLUMN($AA$2),1,1)),"&lt;"&amp;A8)</f>
        <v>221.66666666666666</v>
      </c>
      <c r="U7">
        <f ca="1">_xlfn.MAXIFS($DT$2:INDIRECT(ADDRESS($Y$1,COLUMN($DT$2),1,1)),$AA$2:INDIRECT(ADDRESS($Y$1,COLUMN($AA$2),1,1)),"&gt;="&amp;A7,$AA$2:INDIRECT(ADDRESS($Y$1,COLUMN($AA$2),1,1)),"&lt;"&amp;A8)</f>
        <v>222</v>
      </c>
      <c r="V7">
        <f t="shared" ca="1" si="6"/>
        <v>910.71306666666658</v>
      </c>
      <c r="W7">
        <f t="shared" ca="1" si="7"/>
        <v>2.2087698905832237E-9</v>
      </c>
      <c r="AA7">
        <v>1743263401</v>
      </c>
      <c r="AB7">
        <v>0</v>
      </c>
      <c r="AC7">
        <v>138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140</v>
      </c>
      <c r="AJ7">
        <v>141</v>
      </c>
      <c r="AK7">
        <v>2100</v>
      </c>
      <c r="AL7" t="s">
        <v>112</v>
      </c>
      <c r="AM7" t="s">
        <v>111</v>
      </c>
      <c r="AN7">
        <v>132</v>
      </c>
      <c r="AO7">
        <v>141</v>
      </c>
      <c r="AP7">
        <v>2100</v>
      </c>
      <c r="AQ7" t="s">
        <v>112</v>
      </c>
      <c r="AR7" t="s">
        <v>111</v>
      </c>
      <c r="AS7">
        <v>131</v>
      </c>
      <c r="AT7">
        <v>141</v>
      </c>
      <c r="AU7">
        <v>2100</v>
      </c>
      <c r="AV7" t="s">
        <v>112</v>
      </c>
      <c r="AW7" t="s">
        <v>111</v>
      </c>
      <c r="AX7">
        <v>132</v>
      </c>
      <c r="AY7">
        <v>141</v>
      </c>
      <c r="AZ7">
        <v>2100</v>
      </c>
      <c r="BA7" t="s">
        <v>112</v>
      </c>
      <c r="BB7" t="s">
        <v>111</v>
      </c>
      <c r="BC7">
        <v>131</v>
      </c>
      <c r="BD7">
        <v>141</v>
      </c>
      <c r="BE7">
        <v>2100</v>
      </c>
      <c r="BF7" t="s">
        <v>112</v>
      </c>
      <c r="BG7" t="s">
        <v>111</v>
      </c>
      <c r="BH7">
        <v>132</v>
      </c>
      <c r="BI7">
        <v>141</v>
      </c>
      <c r="BJ7">
        <v>2100</v>
      </c>
      <c r="BK7" t="s">
        <v>112</v>
      </c>
      <c r="BL7" t="s">
        <v>111</v>
      </c>
      <c r="BM7">
        <v>131</v>
      </c>
      <c r="BN7">
        <v>141</v>
      </c>
      <c r="BO7">
        <v>2100</v>
      </c>
      <c r="BP7" t="s">
        <v>112</v>
      </c>
      <c r="BQ7" t="s">
        <v>111</v>
      </c>
      <c r="BR7">
        <v>132</v>
      </c>
      <c r="BS7">
        <v>141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42</v>
      </c>
      <c r="DR7">
        <v>33</v>
      </c>
      <c r="DT7">
        <f t="shared" si="0"/>
        <v>138</v>
      </c>
      <c r="DU7">
        <f t="shared" si="1"/>
        <v>131</v>
      </c>
      <c r="DV7">
        <f t="shared" si="2"/>
        <v>132.625</v>
      </c>
      <c r="DW7">
        <f t="shared" si="3"/>
        <v>140</v>
      </c>
      <c r="DX7">
        <f t="shared" si="4"/>
        <v>42</v>
      </c>
      <c r="DY7">
        <f t="shared" si="5"/>
        <v>33</v>
      </c>
    </row>
    <row r="8" spans="1:129" x14ac:dyDescent="0.25">
      <c r="A8">
        <v>1743263423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1792</v>
      </c>
      <c r="J8">
        <v>4108.25</v>
      </c>
      <c r="K8">
        <v>117.09</v>
      </c>
      <c r="L8" s="1">
        <v>6146330000</v>
      </c>
      <c r="M8">
        <v>8600586467</v>
      </c>
      <c r="N8">
        <v>4305631415</v>
      </c>
      <c r="O8">
        <v>1.0581</v>
      </c>
      <c r="P8" s="2">
        <f ca="1">_xlfn.MINIFS($DV$2:INDIRECT(ADDRESS($Y$1,COLUMN($DV$2),1,1)),$AA$2:INDIRECT(ADDRESS($Y$1,COLUMN($AA$2),1,1)),"&gt;="&amp;A8,$AA$2:INDIRECT(ADDRESS($Y$1,COLUMN($AA$2),1,1)),"&lt;"&amp;A9)</f>
        <v>2098.625</v>
      </c>
      <c r="Q8" s="2">
        <f ca="1">AVERAGEIFS($DV$2:INDIRECT(ADDRESS($Y$1,COLUMN($DV$2),1,1)),$AA$2:INDIRECT(ADDRESS($Y$1,COLUMN($AA$2),1,1)),"&gt;="&amp;A8,$AA$2:INDIRECT(ADDRESS($Y$1,COLUMN($AA$2),1,1)),"&lt;"&amp;A9)</f>
        <v>2099.7916666666665</v>
      </c>
      <c r="R8" s="2">
        <f ca="1">_xlfn.MAXIFS($DV$2:INDIRECT(ADDRESS($Y$1,COLUMN($DV$2),1,1)),$AA$2:INDIRECT(ADDRESS($Y$1,COLUMN($AA$2),1,1)),"&gt;="&amp;A8,$AA$2:INDIRECT(ADDRESS($Y$1,COLUMN($AA$2),1,1)),"&lt;"&amp;A9)</f>
        <v>2100.625</v>
      </c>
      <c r="S8">
        <f ca="1">_xlfn.MINIFS($DT$2:INDIRECT(ADDRESS($Y$1,COLUMN($DT$2),1,1)),$AA$2:INDIRECT(ADDRESS($Y$1,COLUMN($AA$2),1,1)),"&gt;="&amp;A8,$AA$2:INDIRECT(ADDRESS($Y$1,COLUMN($AA$2),1,1)),"&lt;"&amp;A9)</f>
        <v>221</v>
      </c>
      <c r="T8">
        <f ca="1">AVERAGEIFS($DT$2:INDIRECT(ADDRESS($Y$1,COLUMN($DT$2),1,1)),$AA$2:INDIRECT(ADDRESS($Y$1,COLUMN($AA$2),1,1)),"&gt;="&amp;A8,$AA$2:INDIRECT(ADDRESS($Y$1,COLUMN($AA$2),1,1)),"&lt;"&amp;A9)</f>
        <v>221.33333333333334</v>
      </c>
      <c r="U8">
        <f ca="1">_xlfn.MAXIFS($DT$2:INDIRECT(ADDRESS($Y$1,COLUMN($DT$2),1,1)),$AA$2:INDIRECT(ADDRESS($Y$1,COLUMN($AA$2),1,1)),"&gt;="&amp;A8,$AA$2:INDIRECT(ADDRESS($Y$1,COLUMN($AA$2),1,1)),"&lt;"&amp;A9)</f>
        <v>222</v>
      </c>
      <c r="V8">
        <f t="shared" ca="1" si="6"/>
        <v>909.29266666666672</v>
      </c>
      <c r="W8">
        <f t="shared" ca="1" si="7"/>
        <v>1.8902785433012815E-9</v>
      </c>
      <c r="AA8">
        <v>1743263402</v>
      </c>
      <c r="AB8">
        <v>0</v>
      </c>
      <c r="AC8">
        <v>138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143</v>
      </c>
      <c r="AK8">
        <v>2100</v>
      </c>
      <c r="AL8" t="s">
        <v>112</v>
      </c>
      <c r="AM8" t="s">
        <v>112</v>
      </c>
      <c r="AN8">
        <v>132</v>
      </c>
      <c r="AO8">
        <v>143</v>
      </c>
      <c r="AP8">
        <v>2100</v>
      </c>
      <c r="AQ8" t="s">
        <v>112</v>
      </c>
      <c r="AR8" t="s">
        <v>111</v>
      </c>
      <c r="AS8">
        <v>131</v>
      </c>
      <c r="AT8">
        <v>143</v>
      </c>
      <c r="AU8">
        <v>2100</v>
      </c>
      <c r="AV8" t="s">
        <v>112</v>
      </c>
      <c r="AW8" t="s">
        <v>111</v>
      </c>
      <c r="AX8">
        <v>132</v>
      </c>
      <c r="AY8">
        <v>143</v>
      </c>
      <c r="AZ8">
        <v>2100</v>
      </c>
      <c r="BA8" t="s">
        <v>112</v>
      </c>
      <c r="BB8" t="s">
        <v>111</v>
      </c>
      <c r="BC8">
        <v>131</v>
      </c>
      <c r="BD8">
        <v>143</v>
      </c>
      <c r="BE8">
        <v>2100</v>
      </c>
      <c r="BF8" t="s">
        <v>112</v>
      </c>
      <c r="BG8" t="s">
        <v>111</v>
      </c>
      <c r="BH8">
        <v>132</v>
      </c>
      <c r="BI8">
        <v>143</v>
      </c>
      <c r="BJ8">
        <v>2100</v>
      </c>
      <c r="BK8" t="s">
        <v>112</v>
      </c>
      <c r="BL8" t="s">
        <v>111</v>
      </c>
      <c r="BM8">
        <v>131</v>
      </c>
      <c r="BN8">
        <v>143</v>
      </c>
      <c r="BO8">
        <v>2100</v>
      </c>
      <c r="BP8" t="s">
        <v>112</v>
      </c>
      <c r="BQ8" t="s">
        <v>111</v>
      </c>
      <c r="BR8">
        <v>132</v>
      </c>
      <c r="BS8">
        <v>143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42</v>
      </c>
      <c r="DR8">
        <v>33</v>
      </c>
      <c r="DT8">
        <f t="shared" si="0"/>
        <v>138</v>
      </c>
      <c r="DU8">
        <f t="shared" si="1"/>
        <v>131</v>
      </c>
      <c r="DV8">
        <f t="shared" si="2"/>
        <v>132.75</v>
      </c>
      <c r="DW8">
        <f t="shared" si="3"/>
        <v>141</v>
      </c>
      <c r="DX8">
        <f t="shared" si="4"/>
        <v>42</v>
      </c>
      <c r="DY8">
        <f t="shared" si="5"/>
        <v>33</v>
      </c>
    </row>
    <row r="9" spans="1:129" x14ac:dyDescent="0.25">
      <c r="A9">
        <v>1743263427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2048</v>
      </c>
      <c r="J9">
        <v>4107.47</v>
      </c>
      <c r="K9">
        <v>133.84299999999999</v>
      </c>
      <c r="L9" s="1">
        <v>6451310000</v>
      </c>
      <c r="M9">
        <v>8599257035</v>
      </c>
      <c r="N9">
        <v>4303356956</v>
      </c>
      <c r="O9">
        <v>1.0539700000000001</v>
      </c>
      <c r="P9" s="2">
        <f ca="1">_xlfn.MINIFS($DV$2:INDIRECT(ADDRESS($Y$1,COLUMN($DV$2),1,1)),$AA$2:INDIRECT(ADDRESS($Y$1,COLUMN($AA$2),1,1)),"&gt;="&amp;A9,$AA$2:INDIRECT(ADDRESS($Y$1,COLUMN($AA$2),1,1)),"&lt;"&amp;A10)</f>
        <v>2096.375</v>
      </c>
      <c r="Q9" s="2">
        <f ca="1">AVERAGEIFS($DV$2:INDIRECT(ADDRESS($Y$1,COLUMN($DV$2),1,1)),$AA$2:INDIRECT(ADDRESS($Y$1,COLUMN($AA$2),1,1)),"&gt;="&amp;A9,$AA$2:INDIRECT(ADDRESS($Y$1,COLUMN($AA$2),1,1)),"&lt;"&amp;A10)</f>
        <v>2099</v>
      </c>
      <c r="R9" s="2">
        <f ca="1">_xlfn.MAXIFS($DV$2:INDIRECT(ADDRESS($Y$1,COLUMN($DV$2),1,1)),$AA$2:INDIRECT(ADDRESS($Y$1,COLUMN($AA$2),1,1)),"&gt;="&amp;A9,$AA$2:INDIRECT(ADDRESS($Y$1,COLUMN($AA$2),1,1)),"&lt;"&amp;A10)</f>
        <v>2100.375</v>
      </c>
      <c r="S9">
        <f ca="1">_xlfn.MINIFS($DT$2:INDIRECT(ADDRESS($Y$1,COLUMN($DT$2),1,1)),$AA$2:INDIRECT(ADDRESS($Y$1,COLUMN($AA$2),1,1)),"&gt;="&amp;A9,$AA$2:INDIRECT(ADDRESS($Y$1,COLUMN($AA$2),1,1)),"&lt;"&amp;A10)</f>
        <v>221</v>
      </c>
      <c r="T9">
        <f ca="1">AVERAGEIFS($DT$2:INDIRECT(ADDRESS($Y$1,COLUMN($DT$2),1,1)),$AA$2:INDIRECT(ADDRESS($Y$1,COLUMN($AA$2),1,1)),"&gt;="&amp;A9,$AA$2:INDIRECT(ADDRESS($Y$1,COLUMN($AA$2),1,1)),"&lt;"&amp;A10)</f>
        <v>221.66666666666666</v>
      </c>
      <c r="U9">
        <f ca="1">_xlfn.MAXIFS($DT$2:INDIRECT(ADDRESS($Y$1,COLUMN($DT$2),1,1)),$AA$2:INDIRECT(ADDRESS($Y$1,COLUMN($AA$2),1,1)),"&gt;="&amp;A9,$AA$2:INDIRECT(ADDRESS($Y$1,COLUMN($AA$2),1,1)),"&lt;"&amp;A10)</f>
        <v>222</v>
      </c>
      <c r="V9">
        <f t="shared" ca="1" si="6"/>
        <v>910.48918333333336</v>
      </c>
      <c r="W9">
        <f t="shared" ca="1" si="7"/>
        <v>1.656170176526454E-9</v>
      </c>
      <c r="AA9">
        <v>1743263403</v>
      </c>
      <c r="AB9">
        <v>0</v>
      </c>
      <c r="AC9">
        <v>138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143</v>
      </c>
      <c r="AK9">
        <v>2100</v>
      </c>
      <c r="AL9" t="s">
        <v>112</v>
      </c>
      <c r="AM9" t="s">
        <v>112</v>
      </c>
      <c r="AN9">
        <v>132</v>
      </c>
      <c r="AO9">
        <v>143</v>
      </c>
      <c r="AP9">
        <v>2100</v>
      </c>
      <c r="AQ9" t="s">
        <v>112</v>
      </c>
      <c r="AR9" t="s">
        <v>111</v>
      </c>
      <c r="AS9">
        <v>131</v>
      </c>
      <c r="AT9">
        <v>143</v>
      </c>
      <c r="AU9">
        <v>2100</v>
      </c>
      <c r="AV9" t="s">
        <v>112</v>
      </c>
      <c r="AW9" t="s">
        <v>111</v>
      </c>
      <c r="AX9">
        <v>132</v>
      </c>
      <c r="AY9">
        <v>143</v>
      </c>
      <c r="AZ9">
        <v>2100</v>
      </c>
      <c r="BA9" t="s">
        <v>112</v>
      </c>
      <c r="BB9" t="s">
        <v>111</v>
      </c>
      <c r="BC9">
        <v>131</v>
      </c>
      <c r="BD9">
        <v>143</v>
      </c>
      <c r="BE9">
        <v>2100</v>
      </c>
      <c r="BF9" t="s">
        <v>112</v>
      </c>
      <c r="BG9" t="s">
        <v>111</v>
      </c>
      <c r="BH9">
        <v>132</v>
      </c>
      <c r="BI9">
        <v>143</v>
      </c>
      <c r="BJ9">
        <v>2100</v>
      </c>
      <c r="BK9" t="s">
        <v>112</v>
      </c>
      <c r="BL9" t="s">
        <v>111</v>
      </c>
      <c r="BM9">
        <v>131</v>
      </c>
      <c r="BN9">
        <v>143</v>
      </c>
      <c r="BO9">
        <v>2100</v>
      </c>
      <c r="BP9" t="s">
        <v>112</v>
      </c>
      <c r="BQ9" t="s">
        <v>111</v>
      </c>
      <c r="BR9">
        <v>132</v>
      </c>
      <c r="BS9">
        <v>143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42</v>
      </c>
      <c r="DR9">
        <v>33</v>
      </c>
      <c r="DT9">
        <f t="shared" si="0"/>
        <v>138</v>
      </c>
      <c r="DU9">
        <f t="shared" si="1"/>
        <v>131</v>
      </c>
      <c r="DV9">
        <f t="shared" si="2"/>
        <v>132.75</v>
      </c>
      <c r="DW9">
        <f t="shared" si="3"/>
        <v>141</v>
      </c>
      <c r="DX9">
        <f t="shared" si="4"/>
        <v>42</v>
      </c>
      <c r="DY9">
        <f t="shared" si="5"/>
        <v>33</v>
      </c>
    </row>
    <row r="10" spans="1:129" x14ac:dyDescent="0.25">
      <c r="A10">
        <v>1743263431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2304</v>
      </c>
      <c r="J10">
        <v>6156.65</v>
      </c>
      <c r="K10">
        <v>100.45699999999999</v>
      </c>
      <c r="L10" s="1">
        <v>7166850000</v>
      </c>
      <c r="M10">
        <v>12894927648</v>
      </c>
      <c r="N10">
        <v>4303356840</v>
      </c>
      <c r="O10">
        <v>1.07687</v>
      </c>
      <c r="P10" s="2">
        <f ca="1">_xlfn.MINIFS($DV$2:INDIRECT(ADDRESS($Y$1,COLUMN($DV$2),1,1)),$AA$2:INDIRECT(ADDRESS($Y$1,COLUMN($AA$2),1,1)),"&gt;="&amp;A10,$AA$2:INDIRECT(ADDRESS($Y$1,COLUMN($AA$2),1,1)),"&lt;"&amp;A11)</f>
        <v>2100.25</v>
      </c>
      <c r="Q10" s="2">
        <f ca="1">AVERAGEIFS($DV$2:INDIRECT(ADDRESS($Y$1,COLUMN($DV$2),1,1)),$AA$2:INDIRECT(ADDRESS($Y$1,COLUMN($AA$2),1,1)),"&gt;="&amp;A10,$AA$2:INDIRECT(ADDRESS($Y$1,COLUMN($AA$2),1,1)),"&lt;"&amp;A11)</f>
        <v>2100.35</v>
      </c>
      <c r="R10" s="2">
        <f ca="1">_xlfn.MAXIFS($DV$2:INDIRECT(ADDRESS($Y$1,COLUMN($DV$2),1,1)),$AA$2:INDIRECT(ADDRESS($Y$1,COLUMN($AA$2),1,1)),"&gt;="&amp;A10,$AA$2:INDIRECT(ADDRESS($Y$1,COLUMN($AA$2),1,1)),"&lt;"&amp;A11)</f>
        <v>2100.625</v>
      </c>
      <c r="S10">
        <f ca="1">_xlfn.MINIFS($DT$2:INDIRECT(ADDRESS($Y$1,COLUMN($DT$2),1,1)),$AA$2:INDIRECT(ADDRESS($Y$1,COLUMN($AA$2),1,1)),"&gt;="&amp;A10,$AA$2:INDIRECT(ADDRESS($Y$1,COLUMN($AA$2),1,1)),"&lt;"&amp;A11)</f>
        <v>221</v>
      </c>
      <c r="T10">
        <f ca="1">AVERAGEIFS($DT$2:INDIRECT(ADDRESS($Y$1,COLUMN($DT$2),1,1)),$AA$2:INDIRECT(ADDRESS($Y$1,COLUMN($AA$2),1,1)),"&gt;="&amp;A10,$AA$2:INDIRECT(ADDRESS($Y$1,COLUMN($AA$2),1,1)),"&lt;"&amp;A11)</f>
        <v>221.6</v>
      </c>
      <c r="U10">
        <f ca="1">_xlfn.MAXIFS($DT$2:INDIRECT(ADDRESS($Y$1,COLUMN($DT$2),1,1)),$AA$2:INDIRECT(ADDRESS($Y$1,COLUMN($AA$2),1,1)),"&gt;="&amp;A10,$AA$2:INDIRECT(ADDRESS($Y$1,COLUMN($AA$2),1,1)),"&lt;"&amp;A11)</f>
        <v>222</v>
      </c>
      <c r="V10">
        <f t="shared" ca="1" si="6"/>
        <v>1364.3136399999999</v>
      </c>
      <c r="W10">
        <f t="shared" ca="1" si="7"/>
        <v>2.205930714909401E-9</v>
      </c>
      <c r="AA10">
        <v>1743263404</v>
      </c>
      <c r="AB10">
        <v>0</v>
      </c>
      <c r="AC10">
        <v>138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138</v>
      </c>
      <c r="AJ10">
        <v>140</v>
      </c>
      <c r="AK10">
        <v>2100</v>
      </c>
      <c r="AL10" t="s">
        <v>112</v>
      </c>
      <c r="AM10" t="s">
        <v>111</v>
      </c>
      <c r="AN10">
        <v>132</v>
      </c>
      <c r="AO10">
        <v>140</v>
      </c>
      <c r="AP10">
        <v>2100</v>
      </c>
      <c r="AQ10" t="s">
        <v>112</v>
      </c>
      <c r="AR10" t="s">
        <v>111</v>
      </c>
      <c r="AS10">
        <v>131</v>
      </c>
      <c r="AT10">
        <v>140</v>
      </c>
      <c r="AU10">
        <v>2100</v>
      </c>
      <c r="AV10" t="s">
        <v>112</v>
      </c>
      <c r="AW10" t="s">
        <v>111</v>
      </c>
      <c r="AX10">
        <v>132</v>
      </c>
      <c r="AY10">
        <v>140</v>
      </c>
      <c r="AZ10">
        <v>2100</v>
      </c>
      <c r="BA10" t="s">
        <v>112</v>
      </c>
      <c r="BB10" t="s">
        <v>111</v>
      </c>
      <c r="BC10">
        <v>131</v>
      </c>
      <c r="BD10">
        <v>140</v>
      </c>
      <c r="BE10">
        <v>2100</v>
      </c>
      <c r="BF10" t="s">
        <v>112</v>
      </c>
      <c r="BG10" t="s">
        <v>111</v>
      </c>
      <c r="BH10">
        <v>132</v>
      </c>
      <c r="BI10">
        <v>140</v>
      </c>
      <c r="BJ10">
        <v>2100</v>
      </c>
      <c r="BK10" t="s">
        <v>112</v>
      </c>
      <c r="BL10" t="s">
        <v>111</v>
      </c>
      <c r="BM10">
        <v>131</v>
      </c>
      <c r="BN10">
        <v>140</v>
      </c>
      <c r="BO10">
        <v>2100</v>
      </c>
      <c r="BP10" t="s">
        <v>112</v>
      </c>
      <c r="BQ10" t="s">
        <v>111</v>
      </c>
      <c r="BR10">
        <v>132</v>
      </c>
      <c r="BS10">
        <v>140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42</v>
      </c>
      <c r="DR10">
        <v>33</v>
      </c>
      <c r="DT10">
        <f t="shared" si="0"/>
        <v>138</v>
      </c>
      <c r="DU10">
        <f t="shared" si="1"/>
        <v>131</v>
      </c>
      <c r="DV10">
        <f t="shared" si="2"/>
        <v>132.375</v>
      </c>
      <c r="DW10">
        <f t="shared" si="3"/>
        <v>138</v>
      </c>
      <c r="DX10">
        <f t="shared" si="4"/>
        <v>42</v>
      </c>
      <c r="DY10">
        <f t="shared" si="5"/>
        <v>33</v>
      </c>
    </row>
    <row r="11" spans="1:129" x14ac:dyDescent="0.25">
      <c r="A11">
        <v>1743263437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2560</v>
      </c>
      <c r="J11">
        <v>6145.04</v>
      </c>
      <c r="K11">
        <v>111.82899999999999</v>
      </c>
      <c r="L11" s="1">
        <v>7739330000</v>
      </c>
      <c r="M11">
        <v>12893283052</v>
      </c>
      <c r="N11">
        <v>4303356972</v>
      </c>
      <c r="O11">
        <v>1.0828</v>
      </c>
      <c r="P11" s="2">
        <f ca="1">_xlfn.MINIFS($DV$2:INDIRECT(ADDRESS($Y$1,COLUMN($DV$2),1,1)),$AA$2:INDIRECT(ADDRESS($Y$1,COLUMN($AA$2),1,1)),"&gt;="&amp;A11,$AA$2:INDIRECT(ADDRESS($Y$1,COLUMN($AA$2),1,1)),"&lt;"&amp;A12)</f>
        <v>2100.125</v>
      </c>
      <c r="Q11" s="2">
        <f ca="1">AVERAGEIFS($DV$2:INDIRECT(ADDRESS($Y$1,COLUMN($DV$2),1,1)),$AA$2:INDIRECT(ADDRESS($Y$1,COLUMN($AA$2),1,1)),"&gt;="&amp;A11,$AA$2:INDIRECT(ADDRESS($Y$1,COLUMN($AA$2),1,1)),"&lt;"&amp;A12)</f>
        <v>2100.4375</v>
      </c>
      <c r="R11" s="2">
        <f ca="1">_xlfn.MAXIFS($DV$2:INDIRECT(ADDRESS($Y$1,COLUMN($DV$2),1,1)),$AA$2:INDIRECT(ADDRESS($Y$1,COLUMN($AA$2),1,1)),"&gt;="&amp;A11,$AA$2:INDIRECT(ADDRESS($Y$1,COLUMN($AA$2),1,1)),"&lt;"&amp;A12)</f>
        <v>2100.625</v>
      </c>
      <c r="S11">
        <f ca="1">_xlfn.MINIFS($DT$2:INDIRECT(ADDRESS($Y$1,COLUMN($DT$2),1,1)),$AA$2:INDIRECT(ADDRESS($Y$1,COLUMN($AA$2),1,1)),"&gt;="&amp;A11,$AA$2:INDIRECT(ADDRESS($Y$1,COLUMN($AA$2),1,1)),"&lt;"&amp;A12)</f>
        <v>221</v>
      </c>
      <c r="T11">
        <f ca="1">AVERAGEIFS($DT$2:INDIRECT(ADDRESS($Y$1,COLUMN($DT$2),1,1)),$AA$2:INDIRECT(ADDRESS($Y$1,COLUMN($AA$2),1,1)),"&gt;="&amp;A11,$AA$2:INDIRECT(ADDRESS($Y$1,COLUMN($AA$2),1,1)),"&lt;"&amp;A12)</f>
        <v>221.25</v>
      </c>
      <c r="U11">
        <f ca="1">_xlfn.MAXIFS($DT$2:INDIRECT(ADDRESS($Y$1,COLUMN($DT$2),1,1)),$AA$2:INDIRECT(ADDRESS($Y$1,COLUMN($AA$2),1,1)),"&gt;="&amp;A11,$AA$2:INDIRECT(ADDRESS($Y$1,COLUMN($AA$2),1,1)),"&lt;"&amp;A12)</f>
        <v>222</v>
      </c>
      <c r="V11">
        <f t="shared" ca="1" si="6"/>
        <v>1359.5901000000001</v>
      </c>
      <c r="W11">
        <f t="shared" ca="1" si="7"/>
        <v>1.9784639880526812E-9</v>
      </c>
      <c r="AA11">
        <v>1743263406</v>
      </c>
      <c r="AB11">
        <v>0</v>
      </c>
      <c r="AC11">
        <v>138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138</v>
      </c>
      <c r="AJ11">
        <v>500</v>
      </c>
      <c r="AK11">
        <v>2100</v>
      </c>
      <c r="AL11" t="s">
        <v>112</v>
      </c>
      <c r="AM11" t="s">
        <v>111</v>
      </c>
      <c r="AN11">
        <v>132</v>
      </c>
      <c r="AO11">
        <v>500</v>
      </c>
      <c r="AP11">
        <v>2100</v>
      </c>
      <c r="AQ11" t="s">
        <v>112</v>
      </c>
      <c r="AR11" t="s">
        <v>111</v>
      </c>
      <c r="AS11">
        <v>131</v>
      </c>
      <c r="AT11">
        <v>500</v>
      </c>
      <c r="AU11">
        <v>2100</v>
      </c>
      <c r="AV11" t="s">
        <v>112</v>
      </c>
      <c r="AW11" t="s">
        <v>111</v>
      </c>
      <c r="AX11">
        <v>132</v>
      </c>
      <c r="AY11">
        <v>500</v>
      </c>
      <c r="AZ11">
        <v>2100</v>
      </c>
      <c r="BA11" t="s">
        <v>112</v>
      </c>
      <c r="BB11" t="s">
        <v>111</v>
      </c>
      <c r="BC11">
        <v>131</v>
      </c>
      <c r="BD11">
        <v>500</v>
      </c>
      <c r="BE11">
        <v>2100</v>
      </c>
      <c r="BF11" t="s">
        <v>112</v>
      </c>
      <c r="BG11" t="s">
        <v>111</v>
      </c>
      <c r="BH11">
        <v>132</v>
      </c>
      <c r="BI11">
        <v>500</v>
      </c>
      <c r="BJ11">
        <v>2100</v>
      </c>
      <c r="BK11" t="s">
        <v>112</v>
      </c>
      <c r="BL11" t="s">
        <v>111</v>
      </c>
      <c r="BM11">
        <v>131</v>
      </c>
      <c r="BN11">
        <v>500</v>
      </c>
      <c r="BO11">
        <v>2100</v>
      </c>
      <c r="BP11" t="s">
        <v>112</v>
      </c>
      <c r="BQ11" t="s">
        <v>111</v>
      </c>
      <c r="BR11">
        <v>132</v>
      </c>
      <c r="BS11">
        <v>500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42</v>
      </c>
      <c r="DR11">
        <v>33</v>
      </c>
      <c r="DT11">
        <f t="shared" si="0"/>
        <v>138</v>
      </c>
      <c r="DU11">
        <f t="shared" si="1"/>
        <v>131</v>
      </c>
      <c r="DV11">
        <f t="shared" si="2"/>
        <v>132.375</v>
      </c>
      <c r="DW11">
        <f t="shared" si="3"/>
        <v>138</v>
      </c>
      <c r="DX11">
        <f t="shared" si="4"/>
        <v>42</v>
      </c>
      <c r="DY11">
        <f t="shared" si="5"/>
        <v>33</v>
      </c>
    </row>
    <row r="12" spans="1:129" x14ac:dyDescent="0.25">
      <c r="A12">
        <v>1743263443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2816</v>
      </c>
      <c r="J12">
        <v>6157.19</v>
      </c>
      <c r="K12">
        <v>122.76900000000001</v>
      </c>
      <c r="L12" s="1">
        <v>8211110000</v>
      </c>
      <c r="M12">
        <v>12896521550</v>
      </c>
      <c r="N12">
        <v>4306598342</v>
      </c>
      <c r="O12">
        <v>1.0825199999999999</v>
      </c>
      <c r="P12" s="2">
        <f ca="1">_xlfn.MINIFS($DV$2:INDIRECT(ADDRESS($Y$1,COLUMN($DV$2),1,1)),$AA$2:INDIRECT(ADDRESS($Y$1,COLUMN($AA$2),1,1)),"&gt;="&amp;A12,$AA$2:INDIRECT(ADDRESS($Y$1,COLUMN($AA$2),1,1)),"&lt;"&amp;A13)</f>
        <v>2033.5</v>
      </c>
      <c r="Q12" s="2">
        <f ca="1">AVERAGEIFS($DV$2:INDIRECT(ADDRESS($Y$1,COLUMN($DV$2),1,1)),$AA$2:INDIRECT(ADDRESS($Y$1,COLUMN($AA$2),1,1)),"&gt;="&amp;A12,$AA$2:INDIRECT(ADDRESS($Y$1,COLUMN($AA$2),1,1)),"&lt;"&amp;A13)</f>
        <v>2089.2916666666665</v>
      </c>
      <c r="R12" s="2">
        <f ca="1">_xlfn.MAXIFS($DV$2:INDIRECT(ADDRESS($Y$1,COLUMN($DV$2),1,1)),$AA$2:INDIRECT(ADDRESS($Y$1,COLUMN($AA$2),1,1)),"&gt;="&amp;A12,$AA$2:INDIRECT(ADDRESS($Y$1,COLUMN($AA$2),1,1)),"&lt;"&amp;A13)</f>
        <v>2100.625</v>
      </c>
      <c r="S12">
        <f ca="1">_xlfn.MINIFS($DT$2:INDIRECT(ADDRESS($Y$1,COLUMN($DT$2),1,1)),$AA$2:INDIRECT(ADDRESS($Y$1,COLUMN($AA$2),1,1)),"&gt;="&amp;A12,$AA$2:INDIRECT(ADDRESS($Y$1,COLUMN($AA$2),1,1)),"&lt;"&amp;A13)</f>
        <v>220</v>
      </c>
      <c r="T12">
        <f ca="1">AVERAGEIFS($DT$2:INDIRECT(ADDRESS($Y$1,COLUMN($DT$2),1,1)),$AA$2:INDIRECT(ADDRESS($Y$1,COLUMN($AA$2),1,1)),"&gt;="&amp;A12,$AA$2:INDIRECT(ADDRESS($Y$1,COLUMN($AA$2),1,1)),"&lt;"&amp;A13)</f>
        <v>220.33333333333334</v>
      </c>
      <c r="U12">
        <f ca="1">_xlfn.MAXIFS($DT$2:INDIRECT(ADDRESS($Y$1,COLUMN($DT$2),1,1)),$AA$2:INDIRECT(ADDRESS($Y$1,COLUMN($AA$2),1,1)),"&gt;="&amp;A12,$AA$2:INDIRECT(ADDRESS($Y$1,COLUMN($AA$2),1,1)),"&lt;"&amp;A13)</f>
        <v>222</v>
      </c>
      <c r="V12">
        <f t="shared" ca="1" si="6"/>
        <v>1356.6341966666666</v>
      </c>
      <c r="W12">
        <f t="shared" ca="1" si="7"/>
        <v>1.794693256890627E-9</v>
      </c>
      <c r="AA12">
        <v>1743263407</v>
      </c>
      <c r="AB12">
        <v>0</v>
      </c>
      <c r="AC12">
        <v>220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2103</v>
      </c>
      <c r="AJ12">
        <v>500</v>
      </c>
      <c r="AK12">
        <v>2103</v>
      </c>
      <c r="AL12" t="s">
        <v>112</v>
      </c>
      <c r="AM12" t="s">
        <v>112</v>
      </c>
      <c r="AN12">
        <v>2108</v>
      </c>
      <c r="AO12">
        <v>500</v>
      </c>
      <c r="AP12">
        <v>2103</v>
      </c>
      <c r="AQ12" t="s">
        <v>112</v>
      </c>
      <c r="AR12" t="s">
        <v>112</v>
      </c>
      <c r="AS12">
        <v>2098</v>
      </c>
      <c r="AT12">
        <v>500</v>
      </c>
      <c r="AU12">
        <v>2103</v>
      </c>
      <c r="AV12" t="s">
        <v>112</v>
      </c>
      <c r="AW12" t="s">
        <v>112</v>
      </c>
      <c r="AX12">
        <v>2102</v>
      </c>
      <c r="AY12">
        <v>500</v>
      </c>
      <c r="AZ12">
        <v>2103</v>
      </c>
      <c r="BA12" t="s">
        <v>112</v>
      </c>
      <c r="BB12" t="s">
        <v>112</v>
      </c>
      <c r="BC12">
        <v>2095</v>
      </c>
      <c r="BD12">
        <v>500</v>
      </c>
      <c r="BE12">
        <v>2103</v>
      </c>
      <c r="BF12" t="s">
        <v>112</v>
      </c>
      <c r="BG12" t="s">
        <v>112</v>
      </c>
      <c r="BH12">
        <v>2100</v>
      </c>
      <c r="BI12">
        <v>500</v>
      </c>
      <c r="BJ12">
        <v>2103</v>
      </c>
      <c r="BK12" t="s">
        <v>112</v>
      </c>
      <c r="BL12" t="s">
        <v>112</v>
      </c>
      <c r="BM12">
        <v>2094</v>
      </c>
      <c r="BN12">
        <v>500</v>
      </c>
      <c r="BO12">
        <v>2103</v>
      </c>
      <c r="BP12" t="s">
        <v>112</v>
      </c>
      <c r="BQ12" t="s">
        <v>112</v>
      </c>
      <c r="BR12">
        <v>2102</v>
      </c>
      <c r="BS12">
        <v>500</v>
      </c>
      <c r="BT12">
        <v>2103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43</v>
      </c>
      <c r="DR12">
        <v>34</v>
      </c>
      <c r="DT12">
        <f t="shared" si="0"/>
        <v>220</v>
      </c>
      <c r="DU12">
        <f t="shared" si="1"/>
        <v>2094</v>
      </c>
      <c r="DV12">
        <f t="shared" si="2"/>
        <v>2100.25</v>
      </c>
      <c r="DW12">
        <f t="shared" si="3"/>
        <v>2108</v>
      </c>
      <c r="DX12">
        <f t="shared" si="4"/>
        <v>43</v>
      </c>
      <c r="DY12">
        <f t="shared" si="5"/>
        <v>34</v>
      </c>
    </row>
    <row r="13" spans="1:129" x14ac:dyDescent="0.25">
      <c r="A13">
        <v>1743263450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3072</v>
      </c>
      <c r="J13">
        <v>6145.3</v>
      </c>
      <c r="K13">
        <v>134.18899999999999</v>
      </c>
      <c r="L13" s="1">
        <v>8598320000</v>
      </c>
      <c r="M13">
        <v>12893284664</v>
      </c>
      <c r="N13">
        <v>4303356828</v>
      </c>
      <c r="O13">
        <v>1.0799700000000001</v>
      </c>
      <c r="P13" s="2">
        <f ca="1">_xlfn.MINIFS($DV$2:INDIRECT(ADDRESS($Y$1,COLUMN($DV$2),1,1)),$AA$2:INDIRECT(ADDRESS($Y$1,COLUMN($AA$2),1,1)),"&gt;="&amp;A13,$AA$2:INDIRECT(ADDRESS($Y$1,COLUMN($AA$2),1,1)),"&lt;"&amp;A14)</f>
        <v>2100.375</v>
      </c>
      <c r="Q13" s="2">
        <f ca="1">AVERAGEIFS($DV$2:INDIRECT(ADDRESS($Y$1,COLUMN($DV$2),1,1)),$AA$2:INDIRECT(ADDRESS($Y$1,COLUMN($AA$2),1,1)),"&gt;="&amp;A13,$AA$2:INDIRECT(ADDRESS($Y$1,COLUMN($AA$2),1,1)),"&lt;"&amp;A14)</f>
        <v>2100.5</v>
      </c>
      <c r="R13" s="2">
        <f ca="1">_xlfn.MAXIFS($DV$2:INDIRECT(ADDRESS($Y$1,COLUMN($DV$2),1,1)),$AA$2:INDIRECT(ADDRESS($Y$1,COLUMN($AA$2),1,1)),"&gt;="&amp;A13,$AA$2:INDIRECT(ADDRESS($Y$1,COLUMN($AA$2),1,1)),"&lt;"&amp;A14)</f>
        <v>2100.625</v>
      </c>
      <c r="S13">
        <f ca="1">_xlfn.MINIFS($DT$2:INDIRECT(ADDRESS($Y$1,COLUMN($DT$2),1,1)),$AA$2:INDIRECT(ADDRESS($Y$1,COLUMN($AA$2),1,1)),"&gt;="&amp;A13,$AA$2:INDIRECT(ADDRESS($Y$1,COLUMN($AA$2),1,1)),"&lt;"&amp;A14)</f>
        <v>220</v>
      </c>
      <c r="T13">
        <f ca="1">AVERAGEIFS($DT$2:INDIRECT(ADDRESS($Y$1,COLUMN($DT$2),1,1)),$AA$2:INDIRECT(ADDRESS($Y$1,COLUMN($AA$2),1,1)),"&gt;="&amp;A13,$AA$2:INDIRECT(ADDRESS($Y$1,COLUMN($AA$2),1,1)),"&lt;"&amp;A14)</f>
        <v>220.5</v>
      </c>
      <c r="U13">
        <f ca="1">_xlfn.MAXIFS($DT$2:INDIRECT(ADDRESS($Y$1,COLUMN($DT$2),1,1)),$AA$2:INDIRECT(ADDRESS($Y$1,COLUMN($AA$2),1,1)),"&gt;="&amp;A13,$AA$2:INDIRECT(ADDRESS($Y$1,COLUMN($AA$2),1,1)),"&lt;"&amp;A14)</f>
        <v>221</v>
      </c>
      <c r="V13">
        <f t="shared" ca="1" si="6"/>
        <v>1355.0386500000002</v>
      </c>
      <c r="W13">
        <f t="shared" ca="1" si="7"/>
        <v>1.6432006304967219E-9</v>
      </c>
      <c r="AA13">
        <v>1743263408</v>
      </c>
      <c r="AB13">
        <v>0</v>
      </c>
      <c r="AC13">
        <v>221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2103</v>
      </c>
      <c r="AJ13">
        <v>500</v>
      </c>
      <c r="AK13">
        <v>2103</v>
      </c>
      <c r="AL13" t="s">
        <v>112</v>
      </c>
      <c r="AM13" t="s">
        <v>112</v>
      </c>
      <c r="AN13">
        <v>2108</v>
      </c>
      <c r="AO13">
        <v>500</v>
      </c>
      <c r="AP13">
        <v>2103</v>
      </c>
      <c r="AQ13" t="s">
        <v>112</v>
      </c>
      <c r="AR13" t="s">
        <v>112</v>
      </c>
      <c r="AS13">
        <v>2098</v>
      </c>
      <c r="AT13">
        <v>500</v>
      </c>
      <c r="AU13">
        <v>2103</v>
      </c>
      <c r="AV13" t="s">
        <v>112</v>
      </c>
      <c r="AW13" t="s">
        <v>112</v>
      </c>
      <c r="AX13">
        <v>2103</v>
      </c>
      <c r="AY13">
        <v>500</v>
      </c>
      <c r="AZ13">
        <v>2103</v>
      </c>
      <c r="BA13" t="s">
        <v>112</v>
      </c>
      <c r="BB13" t="s">
        <v>112</v>
      </c>
      <c r="BC13">
        <v>2096</v>
      </c>
      <c r="BD13">
        <v>500</v>
      </c>
      <c r="BE13">
        <v>2103</v>
      </c>
      <c r="BF13" t="s">
        <v>112</v>
      </c>
      <c r="BG13" t="s">
        <v>112</v>
      </c>
      <c r="BH13">
        <v>2099</v>
      </c>
      <c r="BI13">
        <v>500</v>
      </c>
      <c r="BJ13">
        <v>2103</v>
      </c>
      <c r="BK13" t="s">
        <v>112</v>
      </c>
      <c r="BL13" t="s">
        <v>112</v>
      </c>
      <c r="BM13">
        <v>2093</v>
      </c>
      <c r="BN13">
        <v>500</v>
      </c>
      <c r="BO13">
        <v>2103</v>
      </c>
      <c r="BP13" t="s">
        <v>112</v>
      </c>
      <c r="BQ13" t="s">
        <v>112</v>
      </c>
      <c r="BR13">
        <v>2102</v>
      </c>
      <c r="BS13">
        <v>500</v>
      </c>
      <c r="BT13">
        <v>2103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43</v>
      </c>
      <c r="DR13">
        <v>34</v>
      </c>
      <c r="DT13">
        <f t="shared" si="0"/>
        <v>221</v>
      </c>
      <c r="DU13">
        <f t="shared" si="1"/>
        <v>2093</v>
      </c>
      <c r="DV13">
        <f t="shared" si="2"/>
        <v>2100.25</v>
      </c>
      <c r="DW13">
        <f t="shared" si="3"/>
        <v>2108</v>
      </c>
      <c r="DX13">
        <f t="shared" si="4"/>
        <v>43</v>
      </c>
      <c r="DY13">
        <f t="shared" si="5"/>
        <v>34</v>
      </c>
    </row>
    <row r="14" spans="1:129" x14ac:dyDescent="0.25">
      <c r="A14">
        <v>1743263456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3328</v>
      </c>
      <c r="J14">
        <v>8202.98</v>
      </c>
      <c r="K14">
        <v>108.90600000000001</v>
      </c>
      <c r="L14" s="1">
        <v>9260030000</v>
      </c>
      <c r="M14">
        <v>17189200620</v>
      </c>
      <c r="N14">
        <v>4304310686</v>
      </c>
      <c r="O14">
        <v>1.0924700000000001</v>
      </c>
      <c r="P14" s="2">
        <f ca="1">_xlfn.MINIFS($DV$2:INDIRECT(ADDRESS($Y$1,COLUMN($DV$2),1,1)),$AA$2:INDIRECT(ADDRESS($Y$1,COLUMN($AA$2),1,1)),"&gt;="&amp;A14,$AA$2:INDIRECT(ADDRESS($Y$1,COLUMN($AA$2),1,1)),"&lt;"&amp;A15)</f>
        <v>2048.25</v>
      </c>
      <c r="Q14" s="2">
        <f ca="1">AVERAGEIFS($DV$2:INDIRECT(ADDRESS($Y$1,COLUMN($DV$2),1,1)),$AA$2:INDIRECT(ADDRESS($Y$1,COLUMN($AA$2),1,1)),"&gt;="&amp;A14,$AA$2:INDIRECT(ADDRESS($Y$1,COLUMN($AA$2),1,1)),"&lt;"&amp;A15)</f>
        <v>2093.1607142857142</v>
      </c>
      <c r="R14" s="2">
        <f ca="1">_xlfn.MAXIFS($DV$2:INDIRECT(ADDRESS($Y$1,COLUMN($DV$2),1,1)),$AA$2:INDIRECT(ADDRESS($Y$1,COLUMN($AA$2),1,1)),"&gt;="&amp;A14,$AA$2:INDIRECT(ADDRESS($Y$1,COLUMN($AA$2),1,1)),"&lt;"&amp;A15)</f>
        <v>2100.75</v>
      </c>
      <c r="S14">
        <f ca="1">_xlfn.MINIFS($DT$2:INDIRECT(ADDRESS($Y$1,COLUMN($DT$2),1,1)),$AA$2:INDIRECT(ADDRESS($Y$1,COLUMN($AA$2),1,1)),"&gt;="&amp;A14,$AA$2:INDIRECT(ADDRESS($Y$1,COLUMN($AA$2),1,1)),"&lt;"&amp;A15)</f>
        <v>218</v>
      </c>
      <c r="T14">
        <f ca="1">AVERAGEIFS($DT$2:INDIRECT(ADDRESS($Y$1,COLUMN($DT$2),1,1)),$AA$2:INDIRECT(ADDRESS($Y$1,COLUMN($AA$2),1,1)),"&gt;="&amp;A14,$AA$2:INDIRECT(ADDRESS($Y$1,COLUMN($AA$2),1,1)),"&lt;"&amp;A15)</f>
        <v>219</v>
      </c>
      <c r="U14">
        <f ca="1">_xlfn.MAXIFS($DT$2:INDIRECT(ADDRESS($Y$1,COLUMN($DT$2),1,1)),$AA$2:INDIRECT(ADDRESS($Y$1,COLUMN($AA$2),1,1)),"&gt;="&amp;A14,$AA$2:INDIRECT(ADDRESS($Y$1,COLUMN($AA$2),1,1)),"&lt;"&amp;A15)</f>
        <v>220</v>
      </c>
      <c r="V14">
        <f t="shared" ca="1" si="6"/>
        <v>1796.4526199999998</v>
      </c>
      <c r="W14">
        <f t="shared" ca="1" si="7"/>
        <v>2.0109097106167328E-9</v>
      </c>
      <c r="AA14">
        <v>1743263410</v>
      </c>
      <c r="AB14">
        <v>0</v>
      </c>
      <c r="AC14">
        <v>221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2068</v>
      </c>
      <c r="AJ14">
        <v>500</v>
      </c>
      <c r="AK14">
        <v>2100</v>
      </c>
      <c r="AL14" t="s">
        <v>112</v>
      </c>
      <c r="AM14" t="s">
        <v>112</v>
      </c>
      <c r="AN14">
        <v>2072</v>
      </c>
      <c r="AO14">
        <v>500</v>
      </c>
      <c r="AP14">
        <v>2100</v>
      </c>
      <c r="AQ14" t="s">
        <v>112</v>
      </c>
      <c r="AR14" t="s">
        <v>112</v>
      </c>
      <c r="AS14">
        <v>2064</v>
      </c>
      <c r="AT14">
        <v>500</v>
      </c>
      <c r="AU14">
        <v>2100</v>
      </c>
      <c r="AV14" t="s">
        <v>112</v>
      </c>
      <c r="AW14" t="s">
        <v>112</v>
      </c>
      <c r="AX14">
        <v>2068</v>
      </c>
      <c r="AY14">
        <v>500</v>
      </c>
      <c r="AZ14">
        <v>2100</v>
      </c>
      <c r="BA14" t="s">
        <v>112</v>
      </c>
      <c r="BB14" t="s">
        <v>112</v>
      </c>
      <c r="BC14">
        <v>2060</v>
      </c>
      <c r="BD14">
        <v>500</v>
      </c>
      <c r="BE14">
        <v>2100</v>
      </c>
      <c r="BF14" t="s">
        <v>112</v>
      </c>
      <c r="BG14" t="s">
        <v>112</v>
      </c>
      <c r="BH14">
        <v>2065</v>
      </c>
      <c r="BI14">
        <v>500</v>
      </c>
      <c r="BJ14">
        <v>2100</v>
      </c>
      <c r="BK14" t="s">
        <v>112</v>
      </c>
      <c r="BL14" t="s">
        <v>112</v>
      </c>
      <c r="BM14">
        <v>2058</v>
      </c>
      <c r="BN14">
        <v>500</v>
      </c>
      <c r="BO14">
        <v>2100</v>
      </c>
      <c r="BP14" t="s">
        <v>112</v>
      </c>
      <c r="BQ14" t="s">
        <v>112</v>
      </c>
      <c r="BR14">
        <v>2067</v>
      </c>
      <c r="BS14">
        <v>500</v>
      </c>
      <c r="BT14">
        <v>2100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43</v>
      </c>
      <c r="DR14">
        <v>34</v>
      </c>
      <c r="DT14">
        <f t="shared" si="0"/>
        <v>221</v>
      </c>
      <c r="DU14">
        <f t="shared" si="1"/>
        <v>2058</v>
      </c>
      <c r="DV14">
        <f t="shared" si="2"/>
        <v>2065.25</v>
      </c>
      <c r="DW14">
        <f t="shared" si="3"/>
        <v>2072</v>
      </c>
      <c r="DX14">
        <f t="shared" si="4"/>
        <v>43</v>
      </c>
      <c r="DY14">
        <f t="shared" si="5"/>
        <v>34</v>
      </c>
    </row>
    <row r="15" spans="1:129" x14ac:dyDescent="0.25">
      <c r="A15">
        <v>1743263464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3584</v>
      </c>
      <c r="J15">
        <v>8203.31</v>
      </c>
      <c r="K15">
        <v>117.279</v>
      </c>
      <c r="L15" s="1">
        <v>9825890000</v>
      </c>
      <c r="M15">
        <v>17191329295</v>
      </c>
      <c r="N15">
        <v>4303356716</v>
      </c>
      <c r="O15">
        <v>1.09673</v>
      </c>
      <c r="P15" s="2">
        <f ca="1">_xlfn.MINIFS($DV$2:INDIRECT(ADDRESS($Y$1,COLUMN($DV$2),1,1)),$AA$2:INDIRECT(ADDRESS($Y$1,COLUMN($AA$2),1,1)),"&gt;="&amp;A15,$AA$2:INDIRECT(ADDRESS($Y$1,COLUMN($AA$2),1,1)),"&lt;"&amp;A16)</f>
        <v>2100.375</v>
      </c>
      <c r="Q15" s="2">
        <f ca="1">AVERAGEIFS($DV$2:INDIRECT(ADDRESS($Y$1,COLUMN($DV$2),1,1)),$AA$2:INDIRECT(ADDRESS($Y$1,COLUMN($AA$2),1,1)),"&gt;="&amp;A15,$AA$2:INDIRECT(ADDRESS($Y$1,COLUMN($AA$2),1,1)),"&lt;"&amp;A16)</f>
        <v>2100.5625</v>
      </c>
      <c r="R15" s="2">
        <f ca="1">_xlfn.MAXIFS($DV$2:INDIRECT(ADDRESS($Y$1,COLUMN($DV$2),1,1)),$AA$2:INDIRECT(ADDRESS($Y$1,COLUMN($AA$2),1,1)),"&gt;="&amp;A15,$AA$2:INDIRECT(ADDRESS($Y$1,COLUMN($AA$2),1,1)),"&lt;"&amp;A16)</f>
        <v>2100.625</v>
      </c>
      <c r="S15">
        <f ca="1">_xlfn.MINIFS($DT$2:INDIRECT(ADDRESS($Y$1,COLUMN($DT$2),1,1)),$AA$2:INDIRECT(ADDRESS($Y$1,COLUMN($AA$2),1,1)),"&gt;="&amp;A15,$AA$2:INDIRECT(ADDRESS($Y$1,COLUMN($AA$2),1,1)),"&lt;"&amp;A16)</f>
        <v>218</v>
      </c>
      <c r="T15">
        <f ca="1">AVERAGEIFS($DT$2:INDIRECT(ADDRESS($Y$1,COLUMN($DT$2),1,1)),$AA$2:INDIRECT(ADDRESS($Y$1,COLUMN($AA$2),1,1)),"&gt;="&amp;A15,$AA$2:INDIRECT(ADDRESS($Y$1,COLUMN($AA$2),1,1)),"&lt;"&amp;A16)</f>
        <v>219</v>
      </c>
      <c r="U15">
        <f ca="1">_xlfn.MAXIFS($DT$2:INDIRECT(ADDRESS($Y$1,COLUMN($DT$2),1,1)),$AA$2:INDIRECT(ADDRESS($Y$1,COLUMN($AA$2),1,1)),"&gt;="&amp;A15,$AA$2:INDIRECT(ADDRESS($Y$1,COLUMN($AA$2),1,1)),"&lt;"&amp;A16)</f>
        <v>220</v>
      </c>
      <c r="V15">
        <f t="shared" ca="1" si="6"/>
        <v>1796.5248899999999</v>
      </c>
      <c r="W15">
        <f t="shared" ca="1" si="7"/>
        <v>1.8673484217807914E-9</v>
      </c>
      <c r="AA15">
        <v>1743263411</v>
      </c>
      <c r="AB15">
        <v>0</v>
      </c>
      <c r="AC15">
        <v>221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2099</v>
      </c>
      <c r="AJ15">
        <v>500</v>
      </c>
      <c r="AK15">
        <v>2100</v>
      </c>
      <c r="AL15" t="s">
        <v>112</v>
      </c>
      <c r="AM15" t="s">
        <v>112</v>
      </c>
      <c r="AN15">
        <v>2104</v>
      </c>
      <c r="AO15">
        <v>500</v>
      </c>
      <c r="AP15">
        <v>2100</v>
      </c>
      <c r="AQ15" t="s">
        <v>112</v>
      </c>
      <c r="AR15" t="s">
        <v>112</v>
      </c>
      <c r="AS15">
        <v>2094</v>
      </c>
      <c r="AT15">
        <v>500</v>
      </c>
      <c r="AU15">
        <v>2100</v>
      </c>
      <c r="AV15" t="s">
        <v>112</v>
      </c>
      <c r="AW15" t="s">
        <v>112</v>
      </c>
      <c r="AX15">
        <v>2099</v>
      </c>
      <c r="AY15">
        <v>500</v>
      </c>
      <c r="AZ15">
        <v>2100</v>
      </c>
      <c r="BA15" t="s">
        <v>112</v>
      </c>
      <c r="BB15" t="s">
        <v>112</v>
      </c>
      <c r="BC15">
        <v>2092</v>
      </c>
      <c r="BD15">
        <v>500</v>
      </c>
      <c r="BE15">
        <v>2100</v>
      </c>
      <c r="BF15" t="s">
        <v>112</v>
      </c>
      <c r="BG15" t="s">
        <v>112</v>
      </c>
      <c r="BH15">
        <v>2095</v>
      </c>
      <c r="BI15">
        <v>500</v>
      </c>
      <c r="BJ15">
        <v>2100</v>
      </c>
      <c r="BK15" t="s">
        <v>112</v>
      </c>
      <c r="BL15" t="s">
        <v>112</v>
      </c>
      <c r="BM15">
        <v>2089</v>
      </c>
      <c r="BN15">
        <v>500</v>
      </c>
      <c r="BO15">
        <v>2100</v>
      </c>
      <c r="BP15" t="s">
        <v>112</v>
      </c>
      <c r="BQ15" t="s">
        <v>112</v>
      </c>
      <c r="BR15">
        <v>2098</v>
      </c>
      <c r="BS15">
        <v>500</v>
      </c>
      <c r="BT15">
        <v>2100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43</v>
      </c>
      <c r="DR15">
        <v>34</v>
      </c>
      <c r="DT15">
        <f t="shared" si="0"/>
        <v>221</v>
      </c>
      <c r="DU15">
        <f t="shared" si="1"/>
        <v>2089</v>
      </c>
      <c r="DV15">
        <f t="shared" si="2"/>
        <v>2096.25</v>
      </c>
      <c r="DW15">
        <f t="shared" si="3"/>
        <v>2104</v>
      </c>
      <c r="DX15">
        <f t="shared" si="4"/>
        <v>43</v>
      </c>
      <c r="DY15">
        <f t="shared" si="5"/>
        <v>34</v>
      </c>
    </row>
    <row r="16" spans="1:129" x14ac:dyDescent="0.25">
      <c r="A16">
        <v>1743263472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3840</v>
      </c>
      <c r="J16">
        <v>8192.19</v>
      </c>
      <c r="K16">
        <v>125.82599999999999</v>
      </c>
      <c r="L16" s="1">
        <v>10316300000</v>
      </c>
      <c r="M16">
        <v>17188250308</v>
      </c>
      <c r="N16">
        <v>4303356860</v>
      </c>
      <c r="O16">
        <v>1.0969800000000001</v>
      </c>
      <c r="P16" s="2">
        <f ca="1">_xlfn.MINIFS($DV$2:INDIRECT(ADDRESS($Y$1,COLUMN($DV$2),1,1)),$AA$2:INDIRECT(ADDRESS($Y$1,COLUMN($AA$2),1,1)),"&gt;="&amp;A16,$AA$2:INDIRECT(ADDRESS($Y$1,COLUMN($AA$2),1,1)),"&lt;"&amp;A17)</f>
        <v>2100.5</v>
      </c>
      <c r="Q16" s="2">
        <f ca="1">AVERAGEIFS($DV$2:INDIRECT(ADDRESS($Y$1,COLUMN($DV$2),1,1)),$AA$2:INDIRECT(ADDRESS($Y$1,COLUMN($AA$2),1,1)),"&gt;="&amp;A16,$AA$2:INDIRECT(ADDRESS($Y$1,COLUMN($AA$2),1,1)),"&lt;"&amp;A17)</f>
        <v>2100.625</v>
      </c>
      <c r="R16" s="2">
        <f ca="1">_xlfn.MAXIFS($DV$2:INDIRECT(ADDRESS($Y$1,COLUMN($DV$2),1,1)),$AA$2:INDIRECT(ADDRESS($Y$1,COLUMN($AA$2),1,1)),"&gt;="&amp;A16,$AA$2:INDIRECT(ADDRESS($Y$1,COLUMN($AA$2),1,1)),"&lt;"&amp;A17)</f>
        <v>2100.75</v>
      </c>
      <c r="S16">
        <f ca="1">_xlfn.MINIFS($DT$2:INDIRECT(ADDRESS($Y$1,COLUMN($DT$2),1,1)),$AA$2:INDIRECT(ADDRESS($Y$1,COLUMN($AA$2),1,1)),"&gt;="&amp;A16,$AA$2:INDIRECT(ADDRESS($Y$1,COLUMN($AA$2),1,1)),"&lt;"&amp;A17)</f>
        <v>218</v>
      </c>
      <c r="T16">
        <f ca="1">AVERAGEIFS($DT$2:INDIRECT(ADDRESS($Y$1,COLUMN($DT$2),1,1)),$AA$2:INDIRECT(ADDRESS($Y$1,COLUMN($AA$2),1,1)),"&gt;="&amp;A16,$AA$2:INDIRECT(ADDRESS($Y$1,COLUMN($AA$2),1,1)),"&lt;"&amp;A17)</f>
        <v>218.33333333333334</v>
      </c>
      <c r="U16">
        <f ca="1">_xlfn.MAXIFS($DT$2:INDIRECT(ADDRESS($Y$1,COLUMN($DT$2),1,1)),$AA$2:INDIRECT(ADDRESS($Y$1,COLUMN($AA$2),1,1)),"&gt;="&amp;A16,$AA$2:INDIRECT(ADDRESS($Y$1,COLUMN($AA$2),1,1)),"&lt;"&amp;A17)</f>
        <v>219</v>
      </c>
      <c r="V16">
        <f t="shared" ca="1" si="6"/>
        <v>1788.6281500000002</v>
      </c>
      <c r="W16">
        <f t="shared" ca="1" si="7"/>
        <v>1.7351976809247089E-9</v>
      </c>
      <c r="AA16">
        <v>1743263412</v>
      </c>
      <c r="AB16">
        <v>0</v>
      </c>
      <c r="AC16">
        <v>221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2084</v>
      </c>
      <c r="AJ16">
        <v>500</v>
      </c>
      <c r="AK16">
        <v>2100</v>
      </c>
      <c r="AL16" t="s">
        <v>112</v>
      </c>
      <c r="AM16" t="s">
        <v>112</v>
      </c>
      <c r="AN16">
        <v>2089</v>
      </c>
      <c r="AO16">
        <v>500</v>
      </c>
      <c r="AP16">
        <v>2100</v>
      </c>
      <c r="AQ16" t="s">
        <v>112</v>
      </c>
      <c r="AR16" t="s">
        <v>112</v>
      </c>
      <c r="AS16">
        <v>2080</v>
      </c>
      <c r="AT16">
        <v>500</v>
      </c>
      <c r="AU16">
        <v>2100</v>
      </c>
      <c r="AV16" t="s">
        <v>112</v>
      </c>
      <c r="AW16" t="s">
        <v>112</v>
      </c>
      <c r="AX16">
        <v>2084</v>
      </c>
      <c r="AY16">
        <v>500</v>
      </c>
      <c r="AZ16">
        <v>2100</v>
      </c>
      <c r="BA16" t="s">
        <v>112</v>
      </c>
      <c r="BB16" t="s">
        <v>112</v>
      </c>
      <c r="BC16">
        <v>2077</v>
      </c>
      <c r="BD16">
        <v>500</v>
      </c>
      <c r="BE16">
        <v>2100</v>
      </c>
      <c r="BF16" t="s">
        <v>112</v>
      </c>
      <c r="BG16" t="s">
        <v>112</v>
      </c>
      <c r="BH16">
        <v>2080</v>
      </c>
      <c r="BI16">
        <v>500</v>
      </c>
      <c r="BJ16">
        <v>2100</v>
      </c>
      <c r="BK16" t="s">
        <v>112</v>
      </c>
      <c r="BL16" t="s">
        <v>112</v>
      </c>
      <c r="BM16">
        <v>2075</v>
      </c>
      <c r="BN16">
        <v>500</v>
      </c>
      <c r="BO16">
        <v>2100</v>
      </c>
      <c r="BP16" t="s">
        <v>112</v>
      </c>
      <c r="BQ16" t="s">
        <v>112</v>
      </c>
      <c r="BR16">
        <v>2083</v>
      </c>
      <c r="BS16">
        <v>500</v>
      </c>
      <c r="BT16">
        <v>2100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44</v>
      </c>
      <c r="DR16">
        <v>35</v>
      </c>
      <c r="DT16">
        <f t="shared" si="0"/>
        <v>221</v>
      </c>
      <c r="DU16">
        <f t="shared" si="1"/>
        <v>2075</v>
      </c>
      <c r="DV16">
        <f t="shared" si="2"/>
        <v>2081.5</v>
      </c>
      <c r="DW16">
        <f t="shared" si="3"/>
        <v>2089</v>
      </c>
      <c r="DX16">
        <f t="shared" si="4"/>
        <v>44</v>
      </c>
      <c r="DY16">
        <f t="shared" si="5"/>
        <v>35</v>
      </c>
    </row>
    <row r="17" spans="1:129" x14ac:dyDescent="0.25">
      <c r="A17">
        <v>1743263480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4096</v>
      </c>
      <c r="J17">
        <v>8202.39</v>
      </c>
      <c r="K17">
        <v>134.048</v>
      </c>
      <c r="L17" s="1">
        <v>10746000000</v>
      </c>
      <c r="M17">
        <v>17189166407</v>
      </c>
      <c r="N17">
        <v>4303356900</v>
      </c>
      <c r="O17">
        <v>1.09531</v>
      </c>
      <c r="P17" s="2">
        <f ca="1">_xlfn.MINIFS($DV$2:INDIRECT(ADDRESS($Y$1,COLUMN($DV$2),1,1)),$AA$2:INDIRECT(ADDRESS($Y$1,COLUMN($AA$2),1,1)),"&gt;="&amp;A17,$AA$2:INDIRECT(ADDRESS($Y$1,COLUMN($AA$2),1,1)),"&lt;"&amp;A18)</f>
        <v>2054.125</v>
      </c>
      <c r="Q17" s="2">
        <f ca="1">AVERAGEIFS($DV$2:INDIRECT(ADDRESS($Y$1,COLUMN($DV$2),1,1)),$AA$2:INDIRECT(ADDRESS($Y$1,COLUMN($AA$2),1,1)),"&gt;="&amp;A17,$AA$2:INDIRECT(ADDRESS($Y$1,COLUMN($AA$2),1,1)),"&lt;"&amp;A18)</f>
        <v>2093.8928571428573</v>
      </c>
      <c r="R17" s="2">
        <f ca="1">_xlfn.MAXIFS($DV$2:INDIRECT(ADDRESS($Y$1,COLUMN($DV$2),1,1)),$AA$2:INDIRECT(ADDRESS($Y$1,COLUMN($AA$2),1,1)),"&gt;="&amp;A17,$AA$2:INDIRECT(ADDRESS($Y$1,COLUMN($AA$2),1,1)),"&lt;"&amp;A18)</f>
        <v>2100.625</v>
      </c>
      <c r="S17">
        <f ca="1">_xlfn.MINIFS($DT$2:INDIRECT(ADDRESS($Y$1,COLUMN($DT$2),1,1)),$AA$2:INDIRECT(ADDRESS($Y$1,COLUMN($AA$2),1,1)),"&gt;="&amp;A17,$AA$2:INDIRECT(ADDRESS($Y$1,COLUMN($AA$2),1,1)),"&lt;"&amp;A18)</f>
        <v>216</v>
      </c>
      <c r="T17">
        <f ca="1">AVERAGEIFS($DT$2:INDIRECT(ADDRESS($Y$1,COLUMN($DT$2),1,1)),$AA$2:INDIRECT(ADDRESS($Y$1,COLUMN($AA$2),1,1)),"&gt;="&amp;A17,$AA$2:INDIRECT(ADDRESS($Y$1,COLUMN($AA$2),1,1)),"&lt;"&amp;A18)</f>
        <v>217.85714285714286</v>
      </c>
      <c r="U17">
        <f ca="1">_xlfn.MAXIFS($DT$2:INDIRECT(ADDRESS($Y$1,COLUMN($DT$2),1,1)),$AA$2:INDIRECT(ADDRESS($Y$1,COLUMN($AA$2),1,1)),"&gt;="&amp;A17,$AA$2:INDIRECT(ADDRESS($Y$1,COLUMN($AA$2),1,1)),"&lt;"&amp;A18)</f>
        <v>219</v>
      </c>
      <c r="V17">
        <f t="shared" ca="1" si="6"/>
        <v>1786.9492499999999</v>
      </c>
      <c r="W17">
        <f t="shared" ca="1" si="7"/>
        <v>1.6252208752121077E-9</v>
      </c>
      <c r="AA17">
        <v>1743263414</v>
      </c>
      <c r="AB17">
        <v>0</v>
      </c>
      <c r="AC17">
        <v>222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2103</v>
      </c>
      <c r="AJ17">
        <v>500</v>
      </c>
      <c r="AK17">
        <v>2103</v>
      </c>
      <c r="AL17" t="s">
        <v>112</v>
      </c>
      <c r="AM17" t="s">
        <v>112</v>
      </c>
      <c r="AN17">
        <v>2109</v>
      </c>
      <c r="AO17">
        <v>500</v>
      </c>
      <c r="AP17">
        <v>2103</v>
      </c>
      <c r="AQ17" t="s">
        <v>112</v>
      </c>
      <c r="AR17" t="s">
        <v>112</v>
      </c>
      <c r="AS17">
        <v>2098</v>
      </c>
      <c r="AT17">
        <v>500</v>
      </c>
      <c r="AU17">
        <v>2103</v>
      </c>
      <c r="AV17" t="s">
        <v>112</v>
      </c>
      <c r="AW17" t="s">
        <v>112</v>
      </c>
      <c r="AX17">
        <v>2103</v>
      </c>
      <c r="AY17">
        <v>500</v>
      </c>
      <c r="AZ17">
        <v>2103</v>
      </c>
      <c r="BA17" t="s">
        <v>112</v>
      </c>
      <c r="BB17" t="s">
        <v>112</v>
      </c>
      <c r="BC17">
        <v>2096</v>
      </c>
      <c r="BD17">
        <v>500</v>
      </c>
      <c r="BE17">
        <v>2103</v>
      </c>
      <c r="BF17" t="s">
        <v>112</v>
      </c>
      <c r="BG17" t="s">
        <v>112</v>
      </c>
      <c r="BH17">
        <v>2099</v>
      </c>
      <c r="BI17">
        <v>500</v>
      </c>
      <c r="BJ17">
        <v>2103</v>
      </c>
      <c r="BK17" t="s">
        <v>112</v>
      </c>
      <c r="BL17" t="s">
        <v>112</v>
      </c>
      <c r="BM17">
        <v>2093</v>
      </c>
      <c r="BN17">
        <v>500</v>
      </c>
      <c r="BO17">
        <v>2103</v>
      </c>
      <c r="BP17" t="s">
        <v>112</v>
      </c>
      <c r="BQ17" t="s">
        <v>112</v>
      </c>
      <c r="BR17">
        <v>2101</v>
      </c>
      <c r="BS17">
        <v>500</v>
      </c>
      <c r="BT17">
        <v>2103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44</v>
      </c>
      <c r="DR17">
        <v>35</v>
      </c>
      <c r="DT17">
        <f t="shared" si="0"/>
        <v>222</v>
      </c>
      <c r="DU17">
        <f t="shared" si="1"/>
        <v>2093</v>
      </c>
      <c r="DV17">
        <f t="shared" si="2"/>
        <v>2100.25</v>
      </c>
      <c r="DW17">
        <f t="shared" si="3"/>
        <v>2109</v>
      </c>
      <c r="DX17">
        <f t="shared" si="4"/>
        <v>44</v>
      </c>
      <c r="DY17">
        <f t="shared" si="5"/>
        <v>35</v>
      </c>
    </row>
    <row r="18" spans="1:129" x14ac:dyDescent="0.25">
      <c r="A18">
        <v>1743263490</v>
      </c>
      <c r="L18" t="s">
        <v>10</v>
      </c>
      <c r="M18" t="s">
        <v>11</v>
      </c>
      <c r="N18" t="s">
        <v>12</v>
      </c>
      <c r="AA18">
        <v>1743263415</v>
      </c>
      <c r="AB18">
        <v>0</v>
      </c>
      <c r="AC18">
        <v>222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2102</v>
      </c>
      <c r="AJ18">
        <v>500</v>
      </c>
      <c r="AK18">
        <v>2102</v>
      </c>
      <c r="AL18" t="s">
        <v>112</v>
      </c>
      <c r="AM18" t="s">
        <v>112</v>
      </c>
      <c r="AN18">
        <v>2108</v>
      </c>
      <c r="AO18">
        <v>500</v>
      </c>
      <c r="AP18">
        <v>2102</v>
      </c>
      <c r="AQ18" t="s">
        <v>112</v>
      </c>
      <c r="AR18" t="s">
        <v>112</v>
      </c>
      <c r="AS18">
        <v>2099</v>
      </c>
      <c r="AT18">
        <v>500</v>
      </c>
      <c r="AU18">
        <v>2102</v>
      </c>
      <c r="AV18" t="s">
        <v>112</v>
      </c>
      <c r="AW18" t="s">
        <v>112</v>
      </c>
      <c r="AX18">
        <v>2102</v>
      </c>
      <c r="AY18">
        <v>500</v>
      </c>
      <c r="AZ18">
        <v>2102</v>
      </c>
      <c r="BA18" t="s">
        <v>112</v>
      </c>
      <c r="BB18" t="s">
        <v>112</v>
      </c>
      <c r="BC18">
        <v>2095</v>
      </c>
      <c r="BD18">
        <v>500</v>
      </c>
      <c r="BE18">
        <v>2102</v>
      </c>
      <c r="BF18" t="s">
        <v>112</v>
      </c>
      <c r="BG18" t="s">
        <v>112</v>
      </c>
      <c r="BH18">
        <v>2099</v>
      </c>
      <c r="BI18">
        <v>500</v>
      </c>
      <c r="BJ18">
        <v>2102</v>
      </c>
      <c r="BK18" t="s">
        <v>112</v>
      </c>
      <c r="BL18" t="s">
        <v>112</v>
      </c>
      <c r="BM18">
        <v>2093</v>
      </c>
      <c r="BN18">
        <v>500</v>
      </c>
      <c r="BO18">
        <v>2102</v>
      </c>
      <c r="BP18" t="s">
        <v>112</v>
      </c>
      <c r="BQ18" t="s">
        <v>112</v>
      </c>
      <c r="BR18">
        <v>2103</v>
      </c>
      <c r="BS18">
        <v>500</v>
      </c>
      <c r="BT18">
        <v>2102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44</v>
      </c>
      <c r="DR18">
        <v>35</v>
      </c>
      <c r="DT18">
        <f t="shared" si="0"/>
        <v>222</v>
      </c>
      <c r="DU18">
        <f t="shared" si="1"/>
        <v>2093</v>
      </c>
      <c r="DV18">
        <f t="shared" si="2"/>
        <v>2100.125</v>
      </c>
      <c r="DW18">
        <f t="shared" si="3"/>
        <v>2108</v>
      </c>
      <c r="DX18">
        <f t="shared" si="4"/>
        <v>44</v>
      </c>
      <c r="DY18">
        <f t="shared" si="5"/>
        <v>35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1743263416</v>
      </c>
      <c r="AB19">
        <v>0</v>
      </c>
      <c r="AC19">
        <v>222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2103</v>
      </c>
      <c r="AJ19">
        <v>500</v>
      </c>
      <c r="AK19">
        <v>2103</v>
      </c>
      <c r="AL19" t="s">
        <v>112</v>
      </c>
      <c r="AM19" t="s">
        <v>112</v>
      </c>
      <c r="AN19">
        <v>2108</v>
      </c>
      <c r="AO19">
        <v>500</v>
      </c>
      <c r="AP19">
        <v>2103</v>
      </c>
      <c r="AQ19" t="s">
        <v>112</v>
      </c>
      <c r="AR19" t="s">
        <v>112</v>
      </c>
      <c r="AS19">
        <v>2098</v>
      </c>
      <c r="AT19">
        <v>500</v>
      </c>
      <c r="AU19">
        <v>2103</v>
      </c>
      <c r="AV19" t="s">
        <v>112</v>
      </c>
      <c r="AW19" t="s">
        <v>112</v>
      </c>
      <c r="AX19">
        <v>2103</v>
      </c>
      <c r="AY19">
        <v>500</v>
      </c>
      <c r="AZ19">
        <v>2103</v>
      </c>
      <c r="BA19" t="s">
        <v>112</v>
      </c>
      <c r="BB19" t="s">
        <v>112</v>
      </c>
      <c r="BC19">
        <v>2096</v>
      </c>
      <c r="BD19">
        <v>500</v>
      </c>
      <c r="BE19">
        <v>2103</v>
      </c>
      <c r="BF19" t="s">
        <v>112</v>
      </c>
      <c r="BG19" t="s">
        <v>112</v>
      </c>
      <c r="BH19">
        <v>2099</v>
      </c>
      <c r="BI19">
        <v>500</v>
      </c>
      <c r="BJ19">
        <v>2103</v>
      </c>
      <c r="BK19" t="s">
        <v>112</v>
      </c>
      <c r="BL19" t="s">
        <v>112</v>
      </c>
      <c r="BM19">
        <v>2094</v>
      </c>
      <c r="BN19">
        <v>500</v>
      </c>
      <c r="BO19">
        <v>2103</v>
      </c>
      <c r="BP19" t="s">
        <v>112</v>
      </c>
      <c r="BQ19" t="s">
        <v>112</v>
      </c>
      <c r="BR19">
        <v>2102</v>
      </c>
      <c r="BS19">
        <v>500</v>
      </c>
      <c r="BT19">
        <v>2103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44</v>
      </c>
      <c r="DR19">
        <v>35</v>
      </c>
      <c r="DT19">
        <f t="shared" si="0"/>
        <v>222</v>
      </c>
      <c r="DU19">
        <f t="shared" si="1"/>
        <v>2094</v>
      </c>
      <c r="DV19">
        <f t="shared" si="2"/>
        <v>2100.375</v>
      </c>
      <c r="DW19">
        <f t="shared" si="3"/>
        <v>2108</v>
      </c>
      <c r="DX19">
        <f t="shared" si="4"/>
        <v>44</v>
      </c>
      <c r="DY19">
        <f t="shared" si="5"/>
        <v>35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1743263418</v>
      </c>
      <c r="AB20">
        <v>0</v>
      </c>
      <c r="AC20">
        <v>221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2103</v>
      </c>
      <c r="AJ20">
        <v>500</v>
      </c>
      <c r="AK20">
        <v>2103</v>
      </c>
      <c r="AL20" t="s">
        <v>112</v>
      </c>
      <c r="AM20" t="s">
        <v>112</v>
      </c>
      <c r="AN20">
        <v>2108</v>
      </c>
      <c r="AO20">
        <v>500</v>
      </c>
      <c r="AP20">
        <v>2103</v>
      </c>
      <c r="AQ20" t="s">
        <v>112</v>
      </c>
      <c r="AR20" t="s">
        <v>112</v>
      </c>
      <c r="AS20">
        <v>2099</v>
      </c>
      <c r="AT20">
        <v>500</v>
      </c>
      <c r="AU20">
        <v>2103</v>
      </c>
      <c r="AV20" t="s">
        <v>112</v>
      </c>
      <c r="AW20" t="s">
        <v>112</v>
      </c>
      <c r="AX20">
        <v>2103</v>
      </c>
      <c r="AY20">
        <v>500</v>
      </c>
      <c r="AZ20">
        <v>2103</v>
      </c>
      <c r="BA20" t="s">
        <v>112</v>
      </c>
      <c r="BB20" t="s">
        <v>112</v>
      </c>
      <c r="BC20">
        <v>2096</v>
      </c>
      <c r="BD20">
        <v>500</v>
      </c>
      <c r="BE20">
        <v>2103</v>
      </c>
      <c r="BF20" t="s">
        <v>112</v>
      </c>
      <c r="BG20" t="s">
        <v>112</v>
      </c>
      <c r="BH20">
        <v>2099</v>
      </c>
      <c r="BI20">
        <v>500</v>
      </c>
      <c r="BJ20">
        <v>2103</v>
      </c>
      <c r="BK20" t="s">
        <v>112</v>
      </c>
      <c r="BL20" t="s">
        <v>112</v>
      </c>
      <c r="BM20">
        <v>2093</v>
      </c>
      <c r="BN20">
        <v>500</v>
      </c>
      <c r="BO20">
        <v>2103</v>
      </c>
      <c r="BP20" t="s">
        <v>112</v>
      </c>
      <c r="BQ20" t="s">
        <v>112</v>
      </c>
      <c r="BR20">
        <v>2102</v>
      </c>
      <c r="BS20">
        <v>500</v>
      </c>
      <c r="BT20">
        <v>2103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44</v>
      </c>
      <c r="DR20">
        <v>35</v>
      </c>
      <c r="DT20">
        <f t="shared" si="0"/>
        <v>221</v>
      </c>
      <c r="DU20">
        <f t="shared" si="1"/>
        <v>2093</v>
      </c>
      <c r="DV20">
        <f t="shared" si="2"/>
        <v>2100.375</v>
      </c>
      <c r="DW20">
        <f t="shared" si="3"/>
        <v>2108</v>
      </c>
      <c r="DX20">
        <f t="shared" si="4"/>
        <v>44</v>
      </c>
      <c r="DY20">
        <f t="shared" si="5"/>
        <v>35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1743263419</v>
      </c>
      <c r="AB21">
        <v>0</v>
      </c>
      <c r="AC21">
        <v>222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2103</v>
      </c>
      <c r="AJ21">
        <v>500</v>
      </c>
      <c r="AK21">
        <v>2103</v>
      </c>
      <c r="AL21" t="s">
        <v>112</v>
      </c>
      <c r="AM21" t="s">
        <v>112</v>
      </c>
      <c r="AN21">
        <v>2108</v>
      </c>
      <c r="AO21">
        <v>500</v>
      </c>
      <c r="AP21">
        <v>2103</v>
      </c>
      <c r="AQ21" t="s">
        <v>112</v>
      </c>
      <c r="AR21" t="s">
        <v>112</v>
      </c>
      <c r="AS21">
        <v>2098</v>
      </c>
      <c r="AT21">
        <v>500</v>
      </c>
      <c r="AU21">
        <v>2103</v>
      </c>
      <c r="AV21" t="s">
        <v>112</v>
      </c>
      <c r="AW21" t="s">
        <v>112</v>
      </c>
      <c r="AX21">
        <v>2103</v>
      </c>
      <c r="AY21">
        <v>500</v>
      </c>
      <c r="AZ21">
        <v>2103</v>
      </c>
      <c r="BA21" t="s">
        <v>112</v>
      </c>
      <c r="BB21" t="s">
        <v>112</v>
      </c>
      <c r="BC21">
        <v>2096</v>
      </c>
      <c r="BD21">
        <v>500</v>
      </c>
      <c r="BE21">
        <v>2103</v>
      </c>
      <c r="BF21" t="s">
        <v>112</v>
      </c>
      <c r="BG21" t="s">
        <v>112</v>
      </c>
      <c r="BH21">
        <v>2100</v>
      </c>
      <c r="BI21">
        <v>500</v>
      </c>
      <c r="BJ21">
        <v>2103</v>
      </c>
      <c r="BK21" t="s">
        <v>112</v>
      </c>
      <c r="BL21" t="s">
        <v>112</v>
      </c>
      <c r="BM21">
        <v>2093</v>
      </c>
      <c r="BN21">
        <v>500</v>
      </c>
      <c r="BO21">
        <v>2103</v>
      </c>
      <c r="BP21" t="s">
        <v>112</v>
      </c>
      <c r="BQ21" t="s">
        <v>112</v>
      </c>
      <c r="BR21">
        <v>2102</v>
      </c>
      <c r="BS21">
        <v>500</v>
      </c>
      <c r="BT21">
        <v>2103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44</v>
      </c>
      <c r="DR21">
        <v>35</v>
      </c>
      <c r="DT21">
        <f t="shared" si="0"/>
        <v>222</v>
      </c>
      <c r="DU21">
        <f t="shared" si="1"/>
        <v>2093</v>
      </c>
      <c r="DV21">
        <f t="shared" si="2"/>
        <v>2100.375</v>
      </c>
      <c r="DW21">
        <f t="shared" si="3"/>
        <v>2108</v>
      </c>
      <c r="DX21">
        <f t="shared" si="4"/>
        <v>44</v>
      </c>
      <c r="DY21">
        <f t="shared" si="5"/>
        <v>35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1743263420</v>
      </c>
      <c r="AB22">
        <v>0</v>
      </c>
      <c r="AC22">
        <v>222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2103</v>
      </c>
      <c r="AJ22">
        <v>500</v>
      </c>
      <c r="AK22">
        <v>2103</v>
      </c>
      <c r="AL22" t="s">
        <v>112</v>
      </c>
      <c r="AM22" t="s">
        <v>112</v>
      </c>
      <c r="AN22">
        <v>2108</v>
      </c>
      <c r="AO22">
        <v>500</v>
      </c>
      <c r="AP22">
        <v>2103</v>
      </c>
      <c r="AQ22" t="s">
        <v>112</v>
      </c>
      <c r="AR22" t="s">
        <v>112</v>
      </c>
      <c r="AS22">
        <v>2098</v>
      </c>
      <c r="AT22">
        <v>500</v>
      </c>
      <c r="AU22">
        <v>2103</v>
      </c>
      <c r="AV22" t="s">
        <v>112</v>
      </c>
      <c r="AW22" t="s">
        <v>112</v>
      </c>
      <c r="AX22">
        <v>2103</v>
      </c>
      <c r="AY22">
        <v>500</v>
      </c>
      <c r="AZ22">
        <v>2103</v>
      </c>
      <c r="BA22" t="s">
        <v>112</v>
      </c>
      <c r="BB22" t="s">
        <v>112</v>
      </c>
      <c r="BC22">
        <v>2095</v>
      </c>
      <c r="BD22">
        <v>500</v>
      </c>
      <c r="BE22">
        <v>2103</v>
      </c>
      <c r="BF22" t="s">
        <v>112</v>
      </c>
      <c r="BG22" t="s">
        <v>112</v>
      </c>
      <c r="BH22">
        <v>2100</v>
      </c>
      <c r="BI22">
        <v>500</v>
      </c>
      <c r="BJ22">
        <v>2103</v>
      </c>
      <c r="BK22" t="s">
        <v>112</v>
      </c>
      <c r="BL22" t="s">
        <v>112</v>
      </c>
      <c r="BM22">
        <v>2094</v>
      </c>
      <c r="BN22">
        <v>500</v>
      </c>
      <c r="BO22">
        <v>2103</v>
      </c>
      <c r="BP22" t="s">
        <v>112</v>
      </c>
      <c r="BQ22" t="s">
        <v>112</v>
      </c>
      <c r="BR22">
        <v>2101</v>
      </c>
      <c r="BS22">
        <v>500</v>
      </c>
      <c r="BT22">
        <v>2103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44</v>
      </c>
      <c r="DR22">
        <v>35</v>
      </c>
      <c r="DT22">
        <f t="shared" si="0"/>
        <v>222</v>
      </c>
      <c r="DU22">
        <f t="shared" si="1"/>
        <v>2094</v>
      </c>
      <c r="DV22">
        <f t="shared" si="2"/>
        <v>2100.25</v>
      </c>
      <c r="DW22">
        <f t="shared" si="3"/>
        <v>2108</v>
      </c>
      <c r="DX22">
        <f t="shared" si="4"/>
        <v>44</v>
      </c>
      <c r="DY22">
        <f t="shared" si="5"/>
        <v>35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1743263422</v>
      </c>
      <c r="AB23">
        <v>0</v>
      </c>
      <c r="AC23">
        <v>221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2103</v>
      </c>
      <c r="AJ23">
        <v>500</v>
      </c>
      <c r="AK23">
        <v>2103</v>
      </c>
      <c r="AL23" t="s">
        <v>112</v>
      </c>
      <c r="AM23" t="s">
        <v>112</v>
      </c>
      <c r="AN23">
        <v>2108</v>
      </c>
      <c r="AO23">
        <v>500</v>
      </c>
      <c r="AP23">
        <v>2103</v>
      </c>
      <c r="AQ23" t="s">
        <v>112</v>
      </c>
      <c r="AR23" t="s">
        <v>112</v>
      </c>
      <c r="AS23">
        <v>2099</v>
      </c>
      <c r="AT23">
        <v>500</v>
      </c>
      <c r="AU23">
        <v>2103</v>
      </c>
      <c r="AV23" t="s">
        <v>112</v>
      </c>
      <c r="AW23" t="s">
        <v>112</v>
      </c>
      <c r="AX23">
        <v>2103</v>
      </c>
      <c r="AY23">
        <v>500</v>
      </c>
      <c r="AZ23">
        <v>2103</v>
      </c>
      <c r="BA23" t="s">
        <v>112</v>
      </c>
      <c r="BB23" t="s">
        <v>112</v>
      </c>
      <c r="BC23">
        <v>2096</v>
      </c>
      <c r="BD23">
        <v>500</v>
      </c>
      <c r="BE23">
        <v>2103</v>
      </c>
      <c r="BF23" t="s">
        <v>112</v>
      </c>
      <c r="BG23" t="s">
        <v>112</v>
      </c>
      <c r="BH23">
        <v>2100</v>
      </c>
      <c r="BI23">
        <v>500</v>
      </c>
      <c r="BJ23">
        <v>2103</v>
      </c>
      <c r="BK23" t="s">
        <v>112</v>
      </c>
      <c r="BL23" t="s">
        <v>112</v>
      </c>
      <c r="BM23">
        <v>2094</v>
      </c>
      <c r="BN23">
        <v>500</v>
      </c>
      <c r="BO23">
        <v>2103</v>
      </c>
      <c r="BP23" t="s">
        <v>112</v>
      </c>
      <c r="BQ23" t="s">
        <v>112</v>
      </c>
      <c r="BR23">
        <v>2102</v>
      </c>
      <c r="BS23">
        <v>500</v>
      </c>
      <c r="BT23">
        <v>2103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44</v>
      </c>
      <c r="DR23">
        <v>35</v>
      </c>
      <c r="DT23">
        <f t="shared" si="0"/>
        <v>221</v>
      </c>
      <c r="DU23">
        <f t="shared" si="1"/>
        <v>2094</v>
      </c>
      <c r="DV23">
        <f t="shared" si="2"/>
        <v>2100.625</v>
      </c>
      <c r="DW23">
        <f t="shared" si="3"/>
        <v>2108</v>
      </c>
      <c r="DX23">
        <f t="shared" si="4"/>
        <v>44</v>
      </c>
      <c r="DY23">
        <f t="shared" si="5"/>
        <v>35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1743263423</v>
      </c>
      <c r="AB24">
        <v>0</v>
      </c>
      <c r="AC24">
        <v>222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2102</v>
      </c>
      <c r="AJ24">
        <v>500</v>
      </c>
      <c r="AK24">
        <v>2102</v>
      </c>
      <c r="AL24" t="s">
        <v>112</v>
      </c>
      <c r="AM24" t="s">
        <v>112</v>
      </c>
      <c r="AN24">
        <v>2108</v>
      </c>
      <c r="AO24">
        <v>500</v>
      </c>
      <c r="AP24">
        <v>2102</v>
      </c>
      <c r="AQ24" t="s">
        <v>112</v>
      </c>
      <c r="AR24" t="s">
        <v>112</v>
      </c>
      <c r="AS24">
        <v>2099</v>
      </c>
      <c r="AT24">
        <v>500</v>
      </c>
      <c r="AU24">
        <v>2102</v>
      </c>
      <c r="AV24" t="s">
        <v>112</v>
      </c>
      <c r="AW24" t="s">
        <v>112</v>
      </c>
      <c r="AX24">
        <v>2102</v>
      </c>
      <c r="AY24">
        <v>500</v>
      </c>
      <c r="AZ24">
        <v>2102</v>
      </c>
      <c r="BA24" t="s">
        <v>112</v>
      </c>
      <c r="BB24" t="s">
        <v>112</v>
      </c>
      <c r="BC24">
        <v>2096</v>
      </c>
      <c r="BD24">
        <v>500</v>
      </c>
      <c r="BE24">
        <v>2102</v>
      </c>
      <c r="BF24" t="s">
        <v>112</v>
      </c>
      <c r="BG24" t="s">
        <v>112</v>
      </c>
      <c r="BH24">
        <v>2099</v>
      </c>
      <c r="BI24">
        <v>500</v>
      </c>
      <c r="BJ24">
        <v>2102</v>
      </c>
      <c r="BK24" t="s">
        <v>112</v>
      </c>
      <c r="BL24" t="s">
        <v>112</v>
      </c>
      <c r="BM24">
        <v>2093</v>
      </c>
      <c r="BN24">
        <v>500</v>
      </c>
      <c r="BO24">
        <v>2102</v>
      </c>
      <c r="BP24" t="s">
        <v>112</v>
      </c>
      <c r="BQ24" t="s">
        <v>112</v>
      </c>
      <c r="BR24">
        <v>2102</v>
      </c>
      <c r="BS24">
        <v>500</v>
      </c>
      <c r="BT24">
        <v>2102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44</v>
      </c>
      <c r="DR24">
        <v>35</v>
      </c>
      <c r="DT24">
        <f t="shared" si="0"/>
        <v>222</v>
      </c>
      <c r="DU24">
        <f t="shared" si="1"/>
        <v>2093</v>
      </c>
      <c r="DV24">
        <f t="shared" si="2"/>
        <v>2100.125</v>
      </c>
      <c r="DW24">
        <f t="shared" si="3"/>
        <v>2108</v>
      </c>
      <c r="DX24">
        <f t="shared" si="4"/>
        <v>44</v>
      </c>
      <c r="DY24">
        <f t="shared" si="5"/>
        <v>35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1743263424</v>
      </c>
      <c r="AB25">
        <v>0</v>
      </c>
      <c r="AC25">
        <v>221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2101</v>
      </c>
      <c r="AJ25">
        <v>500</v>
      </c>
      <c r="AK25">
        <v>2100</v>
      </c>
      <c r="AL25" t="s">
        <v>112</v>
      </c>
      <c r="AM25" t="s">
        <v>112</v>
      </c>
      <c r="AN25">
        <v>2106</v>
      </c>
      <c r="AO25">
        <v>500</v>
      </c>
      <c r="AP25">
        <v>2100</v>
      </c>
      <c r="AQ25" t="s">
        <v>112</v>
      </c>
      <c r="AR25" t="s">
        <v>112</v>
      </c>
      <c r="AS25">
        <v>2096</v>
      </c>
      <c r="AT25">
        <v>500</v>
      </c>
      <c r="AU25">
        <v>2100</v>
      </c>
      <c r="AV25" t="s">
        <v>112</v>
      </c>
      <c r="AW25" t="s">
        <v>112</v>
      </c>
      <c r="AX25">
        <v>2101</v>
      </c>
      <c r="AY25">
        <v>500</v>
      </c>
      <c r="AZ25">
        <v>2100</v>
      </c>
      <c r="BA25" t="s">
        <v>112</v>
      </c>
      <c r="BB25" t="s">
        <v>112</v>
      </c>
      <c r="BC25">
        <v>2094</v>
      </c>
      <c r="BD25">
        <v>500</v>
      </c>
      <c r="BE25">
        <v>2100</v>
      </c>
      <c r="BF25" t="s">
        <v>112</v>
      </c>
      <c r="BG25" t="s">
        <v>112</v>
      </c>
      <c r="BH25">
        <v>2098</v>
      </c>
      <c r="BI25">
        <v>500</v>
      </c>
      <c r="BJ25">
        <v>2100</v>
      </c>
      <c r="BK25" t="s">
        <v>112</v>
      </c>
      <c r="BL25" t="s">
        <v>112</v>
      </c>
      <c r="BM25">
        <v>2092</v>
      </c>
      <c r="BN25">
        <v>500</v>
      </c>
      <c r="BO25">
        <v>2100</v>
      </c>
      <c r="BP25" t="s">
        <v>112</v>
      </c>
      <c r="BQ25" t="s">
        <v>112</v>
      </c>
      <c r="BR25">
        <v>2101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44</v>
      </c>
      <c r="DR25">
        <v>35</v>
      </c>
      <c r="DT25">
        <f t="shared" si="0"/>
        <v>221</v>
      </c>
      <c r="DU25">
        <f t="shared" si="1"/>
        <v>2092</v>
      </c>
      <c r="DV25">
        <f t="shared" si="2"/>
        <v>2098.625</v>
      </c>
      <c r="DW25">
        <f t="shared" si="3"/>
        <v>2106</v>
      </c>
      <c r="DX25">
        <f t="shared" si="4"/>
        <v>44</v>
      </c>
      <c r="DY25">
        <f t="shared" si="5"/>
        <v>35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1743263426</v>
      </c>
      <c r="AB26">
        <v>0</v>
      </c>
      <c r="AC26">
        <v>221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2103</v>
      </c>
      <c r="AJ26">
        <v>500</v>
      </c>
      <c r="AK26">
        <v>2103</v>
      </c>
      <c r="AL26" t="s">
        <v>112</v>
      </c>
      <c r="AM26" t="s">
        <v>112</v>
      </c>
      <c r="AN26">
        <v>2108</v>
      </c>
      <c r="AO26">
        <v>500</v>
      </c>
      <c r="AP26">
        <v>2103</v>
      </c>
      <c r="AQ26" t="s">
        <v>112</v>
      </c>
      <c r="AR26" t="s">
        <v>112</v>
      </c>
      <c r="AS26">
        <v>2098</v>
      </c>
      <c r="AT26">
        <v>500</v>
      </c>
      <c r="AU26">
        <v>2103</v>
      </c>
      <c r="AV26" t="s">
        <v>112</v>
      </c>
      <c r="AW26" t="s">
        <v>112</v>
      </c>
      <c r="AX26">
        <v>2104</v>
      </c>
      <c r="AY26">
        <v>500</v>
      </c>
      <c r="AZ26">
        <v>2103</v>
      </c>
      <c r="BA26" t="s">
        <v>112</v>
      </c>
      <c r="BB26" t="s">
        <v>112</v>
      </c>
      <c r="BC26">
        <v>2096</v>
      </c>
      <c r="BD26">
        <v>500</v>
      </c>
      <c r="BE26">
        <v>2103</v>
      </c>
      <c r="BF26" t="s">
        <v>112</v>
      </c>
      <c r="BG26" t="s">
        <v>112</v>
      </c>
      <c r="BH26">
        <v>2100</v>
      </c>
      <c r="BI26">
        <v>500</v>
      </c>
      <c r="BJ26">
        <v>2103</v>
      </c>
      <c r="BK26" t="s">
        <v>112</v>
      </c>
      <c r="BL26" t="s">
        <v>112</v>
      </c>
      <c r="BM26">
        <v>2094</v>
      </c>
      <c r="BN26">
        <v>500</v>
      </c>
      <c r="BO26">
        <v>2103</v>
      </c>
      <c r="BP26" t="s">
        <v>112</v>
      </c>
      <c r="BQ26" t="s">
        <v>112</v>
      </c>
      <c r="BR26">
        <v>2102</v>
      </c>
      <c r="BS26">
        <v>500</v>
      </c>
      <c r="BT26">
        <v>2103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44</v>
      </c>
      <c r="DR26">
        <v>36</v>
      </c>
      <c r="DT26">
        <f t="shared" si="0"/>
        <v>221</v>
      </c>
      <c r="DU26">
        <f t="shared" si="1"/>
        <v>2094</v>
      </c>
      <c r="DV26">
        <f t="shared" si="2"/>
        <v>2100.625</v>
      </c>
      <c r="DW26">
        <f t="shared" si="3"/>
        <v>2108</v>
      </c>
      <c r="DX26">
        <f t="shared" si="4"/>
        <v>44</v>
      </c>
      <c r="DY26">
        <f t="shared" si="5"/>
        <v>36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1743263427</v>
      </c>
      <c r="AB27">
        <v>0</v>
      </c>
      <c r="AC27">
        <v>222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2103</v>
      </c>
      <c r="AJ27">
        <v>500</v>
      </c>
      <c r="AK27">
        <v>2103</v>
      </c>
      <c r="AL27" t="s">
        <v>112</v>
      </c>
      <c r="AM27" t="s">
        <v>112</v>
      </c>
      <c r="AN27">
        <v>2107</v>
      </c>
      <c r="AO27">
        <v>500</v>
      </c>
      <c r="AP27">
        <v>2103</v>
      </c>
      <c r="AQ27" t="s">
        <v>112</v>
      </c>
      <c r="AR27" t="s">
        <v>112</v>
      </c>
      <c r="AS27">
        <v>2098</v>
      </c>
      <c r="AT27">
        <v>500</v>
      </c>
      <c r="AU27">
        <v>2103</v>
      </c>
      <c r="AV27" t="s">
        <v>112</v>
      </c>
      <c r="AW27" t="s">
        <v>112</v>
      </c>
      <c r="AX27">
        <v>2103</v>
      </c>
      <c r="AY27">
        <v>500</v>
      </c>
      <c r="AZ27">
        <v>2103</v>
      </c>
      <c r="BA27" t="s">
        <v>112</v>
      </c>
      <c r="BB27" t="s">
        <v>112</v>
      </c>
      <c r="BC27">
        <v>2096</v>
      </c>
      <c r="BD27">
        <v>500</v>
      </c>
      <c r="BE27">
        <v>2103</v>
      </c>
      <c r="BF27" t="s">
        <v>112</v>
      </c>
      <c r="BG27" t="s">
        <v>112</v>
      </c>
      <c r="BH27">
        <v>2100</v>
      </c>
      <c r="BI27">
        <v>500</v>
      </c>
      <c r="BJ27">
        <v>2103</v>
      </c>
      <c r="BK27" t="s">
        <v>112</v>
      </c>
      <c r="BL27" t="s">
        <v>112</v>
      </c>
      <c r="BM27">
        <v>2094</v>
      </c>
      <c r="BN27">
        <v>500</v>
      </c>
      <c r="BO27">
        <v>2103</v>
      </c>
      <c r="BP27" t="s">
        <v>112</v>
      </c>
      <c r="BQ27" t="s">
        <v>112</v>
      </c>
      <c r="BR27">
        <v>2102</v>
      </c>
      <c r="BS27">
        <v>500</v>
      </c>
      <c r="BT27">
        <v>2103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44</v>
      </c>
      <c r="DR27">
        <v>35</v>
      </c>
      <c r="DT27">
        <f t="shared" si="0"/>
        <v>222</v>
      </c>
      <c r="DU27">
        <f t="shared" si="1"/>
        <v>2094</v>
      </c>
      <c r="DV27">
        <f t="shared" si="2"/>
        <v>2100.375</v>
      </c>
      <c r="DW27">
        <f t="shared" si="3"/>
        <v>2107</v>
      </c>
      <c r="DX27">
        <f t="shared" si="4"/>
        <v>44</v>
      </c>
      <c r="DY27">
        <f t="shared" si="5"/>
        <v>35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1743263428</v>
      </c>
      <c r="AB28">
        <v>0</v>
      </c>
      <c r="AC28">
        <v>222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2103</v>
      </c>
      <c r="AJ28">
        <v>500</v>
      </c>
      <c r="AK28">
        <v>2103</v>
      </c>
      <c r="AL28" t="s">
        <v>112</v>
      </c>
      <c r="AM28" t="s">
        <v>112</v>
      </c>
      <c r="AN28">
        <v>2107</v>
      </c>
      <c r="AO28">
        <v>500</v>
      </c>
      <c r="AP28">
        <v>2103</v>
      </c>
      <c r="AQ28" t="s">
        <v>112</v>
      </c>
      <c r="AR28" t="s">
        <v>112</v>
      </c>
      <c r="AS28">
        <v>2098</v>
      </c>
      <c r="AT28">
        <v>500</v>
      </c>
      <c r="AU28">
        <v>2103</v>
      </c>
      <c r="AV28" t="s">
        <v>112</v>
      </c>
      <c r="AW28" t="s">
        <v>112</v>
      </c>
      <c r="AX28">
        <v>2103</v>
      </c>
      <c r="AY28">
        <v>500</v>
      </c>
      <c r="AZ28">
        <v>2103</v>
      </c>
      <c r="BA28" t="s">
        <v>112</v>
      </c>
      <c r="BB28" t="s">
        <v>112</v>
      </c>
      <c r="BC28">
        <v>2096</v>
      </c>
      <c r="BD28">
        <v>500</v>
      </c>
      <c r="BE28">
        <v>2103</v>
      </c>
      <c r="BF28" t="s">
        <v>112</v>
      </c>
      <c r="BG28" t="s">
        <v>112</v>
      </c>
      <c r="BH28">
        <v>2099</v>
      </c>
      <c r="BI28">
        <v>500</v>
      </c>
      <c r="BJ28">
        <v>2103</v>
      </c>
      <c r="BK28" t="s">
        <v>112</v>
      </c>
      <c r="BL28" t="s">
        <v>112</v>
      </c>
      <c r="BM28">
        <v>2094</v>
      </c>
      <c r="BN28">
        <v>500</v>
      </c>
      <c r="BO28">
        <v>2103</v>
      </c>
      <c r="BP28" t="s">
        <v>112</v>
      </c>
      <c r="BQ28" t="s">
        <v>112</v>
      </c>
      <c r="BR28">
        <v>2102</v>
      </c>
      <c r="BS28">
        <v>500</v>
      </c>
      <c r="BT28">
        <v>2103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44</v>
      </c>
      <c r="DR28">
        <v>35</v>
      </c>
      <c r="DT28">
        <f t="shared" si="0"/>
        <v>222</v>
      </c>
      <c r="DU28">
        <f t="shared" si="1"/>
        <v>2094</v>
      </c>
      <c r="DV28">
        <f t="shared" si="2"/>
        <v>2100.25</v>
      </c>
      <c r="DW28">
        <f t="shared" si="3"/>
        <v>2107</v>
      </c>
      <c r="DX28">
        <f t="shared" si="4"/>
        <v>44</v>
      </c>
      <c r="DY28">
        <f t="shared" si="5"/>
        <v>35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1743263429</v>
      </c>
      <c r="AB29">
        <v>0</v>
      </c>
      <c r="AC29">
        <v>221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2099</v>
      </c>
      <c r="AJ29">
        <v>500</v>
      </c>
      <c r="AK29">
        <v>2100</v>
      </c>
      <c r="AL29" t="s">
        <v>112</v>
      </c>
      <c r="AM29" t="s">
        <v>112</v>
      </c>
      <c r="AN29">
        <v>2104</v>
      </c>
      <c r="AO29">
        <v>500</v>
      </c>
      <c r="AP29">
        <v>2100</v>
      </c>
      <c r="AQ29" t="s">
        <v>112</v>
      </c>
      <c r="AR29" t="s">
        <v>112</v>
      </c>
      <c r="AS29">
        <v>2094</v>
      </c>
      <c r="AT29">
        <v>500</v>
      </c>
      <c r="AU29">
        <v>2100</v>
      </c>
      <c r="AV29" t="s">
        <v>112</v>
      </c>
      <c r="AW29" t="s">
        <v>112</v>
      </c>
      <c r="AX29">
        <v>2099</v>
      </c>
      <c r="AY29">
        <v>500</v>
      </c>
      <c r="AZ29">
        <v>2100</v>
      </c>
      <c r="BA29" t="s">
        <v>112</v>
      </c>
      <c r="BB29" t="s">
        <v>112</v>
      </c>
      <c r="BC29">
        <v>2092</v>
      </c>
      <c r="BD29">
        <v>500</v>
      </c>
      <c r="BE29">
        <v>2100</v>
      </c>
      <c r="BF29" t="s">
        <v>112</v>
      </c>
      <c r="BG29" t="s">
        <v>112</v>
      </c>
      <c r="BH29">
        <v>2095</v>
      </c>
      <c r="BI29">
        <v>500</v>
      </c>
      <c r="BJ29">
        <v>2100</v>
      </c>
      <c r="BK29" t="s">
        <v>112</v>
      </c>
      <c r="BL29" t="s">
        <v>112</v>
      </c>
      <c r="BM29">
        <v>2090</v>
      </c>
      <c r="BN29">
        <v>500</v>
      </c>
      <c r="BO29">
        <v>2100</v>
      </c>
      <c r="BP29" t="s">
        <v>112</v>
      </c>
      <c r="BQ29" t="s">
        <v>112</v>
      </c>
      <c r="BR29">
        <v>2098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44</v>
      </c>
      <c r="DR29">
        <v>36</v>
      </c>
      <c r="DT29">
        <f t="shared" si="0"/>
        <v>221</v>
      </c>
      <c r="DU29">
        <f t="shared" si="1"/>
        <v>2090</v>
      </c>
      <c r="DV29">
        <f t="shared" si="2"/>
        <v>2096.375</v>
      </c>
      <c r="DW29">
        <f t="shared" si="3"/>
        <v>2104</v>
      </c>
      <c r="DX29">
        <f t="shared" si="4"/>
        <v>44</v>
      </c>
      <c r="DY29">
        <f t="shared" si="5"/>
        <v>36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1743263431</v>
      </c>
      <c r="AB30">
        <v>0</v>
      </c>
      <c r="AC30">
        <v>222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2103</v>
      </c>
      <c r="AJ30">
        <v>500</v>
      </c>
      <c r="AK30">
        <v>2103</v>
      </c>
      <c r="AL30" t="s">
        <v>112</v>
      </c>
      <c r="AM30" t="s">
        <v>112</v>
      </c>
      <c r="AN30">
        <v>2107</v>
      </c>
      <c r="AO30">
        <v>500</v>
      </c>
      <c r="AP30">
        <v>2103</v>
      </c>
      <c r="AQ30" t="s">
        <v>112</v>
      </c>
      <c r="AR30" t="s">
        <v>112</v>
      </c>
      <c r="AS30">
        <v>2099</v>
      </c>
      <c r="AT30">
        <v>500</v>
      </c>
      <c r="AU30">
        <v>2103</v>
      </c>
      <c r="AV30" t="s">
        <v>112</v>
      </c>
      <c r="AW30" t="s">
        <v>112</v>
      </c>
      <c r="AX30">
        <v>2103</v>
      </c>
      <c r="AY30">
        <v>500</v>
      </c>
      <c r="AZ30">
        <v>2103</v>
      </c>
      <c r="BA30" t="s">
        <v>112</v>
      </c>
      <c r="BB30" t="s">
        <v>112</v>
      </c>
      <c r="BC30">
        <v>2096</v>
      </c>
      <c r="BD30">
        <v>500</v>
      </c>
      <c r="BE30">
        <v>2103</v>
      </c>
      <c r="BF30" t="s">
        <v>112</v>
      </c>
      <c r="BG30" t="s">
        <v>112</v>
      </c>
      <c r="BH30">
        <v>2100</v>
      </c>
      <c r="BI30">
        <v>500</v>
      </c>
      <c r="BJ30">
        <v>2103</v>
      </c>
      <c r="BK30" t="s">
        <v>112</v>
      </c>
      <c r="BL30" t="s">
        <v>112</v>
      </c>
      <c r="BM30">
        <v>2094</v>
      </c>
      <c r="BN30">
        <v>500</v>
      </c>
      <c r="BO30">
        <v>2103</v>
      </c>
      <c r="BP30" t="s">
        <v>112</v>
      </c>
      <c r="BQ30" t="s">
        <v>112</v>
      </c>
      <c r="BR30">
        <v>2103</v>
      </c>
      <c r="BS30">
        <v>500</v>
      </c>
      <c r="BT30">
        <v>2103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44</v>
      </c>
      <c r="DR30">
        <v>35</v>
      </c>
      <c r="DT30">
        <f t="shared" si="0"/>
        <v>222</v>
      </c>
      <c r="DU30">
        <f t="shared" si="1"/>
        <v>2094</v>
      </c>
      <c r="DV30">
        <f t="shared" si="2"/>
        <v>2100.625</v>
      </c>
      <c r="DW30">
        <f t="shared" si="3"/>
        <v>2107</v>
      </c>
      <c r="DX30">
        <f t="shared" si="4"/>
        <v>44</v>
      </c>
      <c r="DY30">
        <f t="shared" si="5"/>
        <v>35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1743263432</v>
      </c>
      <c r="AB31">
        <v>0</v>
      </c>
      <c r="AC31">
        <v>222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2102</v>
      </c>
      <c r="AJ31">
        <v>500</v>
      </c>
      <c r="AK31">
        <v>2102</v>
      </c>
      <c r="AL31" t="s">
        <v>112</v>
      </c>
      <c r="AM31" t="s">
        <v>112</v>
      </c>
      <c r="AN31">
        <v>2107</v>
      </c>
      <c r="AO31">
        <v>500</v>
      </c>
      <c r="AP31">
        <v>2102</v>
      </c>
      <c r="AQ31" t="s">
        <v>112</v>
      </c>
      <c r="AR31" t="s">
        <v>112</v>
      </c>
      <c r="AS31">
        <v>2098</v>
      </c>
      <c r="AT31">
        <v>500</v>
      </c>
      <c r="AU31">
        <v>2102</v>
      </c>
      <c r="AV31" t="s">
        <v>112</v>
      </c>
      <c r="AW31" t="s">
        <v>112</v>
      </c>
      <c r="AX31">
        <v>2103</v>
      </c>
      <c r="AY31">
        <v>500</v>
      </c>
      <c r="AZ31">
        <v>2102</v>
      </c>
      <c r="BA31" t="s">
        <v>112</v>
      </c>
      <c r="BB31" t="s">
        <v>112</v>
      </c>
      <c r="BC31">
        <v>2096</v>
      </c>
      <c r="BD31">
        <v>500</v>
      </c>
      <c r="BE31">
        <v>2102</v>
      </c>
      <c r="BF31" t="s">
        <v>112</v>
      </c>
      <c r="BG31" t="s">
        <v>112</v>
      </c>
      <c r="BH31">
        <v>2100</v>
      </c>
      <c r="BI31">
        <v>500</v>
      </c>
      <c r="BJ31">
        <v>2102</v>
      </c>
      <c r="BK31" t="s">
        <v>112</v>
      </c>
      <c r="BL31" t="s">
        <v>112</v>
      </c>
      <c r="BM31">
        <v>2094</v>
      </c>
      <c r="BN31">
        <v>500</v>
      </c>
      <c r="BO31">
        <v>2102</v>
      </c>
      <c r="BP31" t="s">
        <v>112</v>
      </c>
      <c r="BQ31" t="s">
        <v>112</v>
      </c>
      <c r="BR31">
        <v>2102</v>
      </c>
      <c r="BS31">
        <v>500</v>
      </c>
      <c r="BT31">
        <v>2102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44</v>
      </c>
      <c r="DR31">
        <v>35</v>
      </c>
      <c r="DT31">
        <f t="shared" si="0"/>
        <v>222</v>
      </c>
      <c r="DU31">
        <f t="shared" si="1"/>
        <v>2094</v>
      </c>
      <c r="DV31">
        <f t="shared" si="2"/>
        <v>2100.25</v>
      </c>
      <c r="DW31">
        <f t="shared" si="3"/>
        <v>2107</v>
      </c>
      <c r="DX31">
        <f t="shared" si="4"/>
        <v>44</v>
      </c>
      <c r="DY31">
        <f t="shared" si="5"/>
        <v>35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1743263433</v>
      </c>
      <c r="AB32">
        <v>0</v>
      </c>
      <c r="AC32">
        <v>222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2102</v>
      </c>
      <c r="AJ32">
        <v>500</v>
      </c>
      <c r="AK32">
        <v>2102</v>
      </c>
      <c r="AL32" t="s">
        <v>112</v>
      </c>
      <c r="AM32" t="s">
        <v>112</v>
      </c>
      <c r="AN32">
        <v>2107</v>
      </c>
      <c r="AO32">
        <v>500</v>
      </c>
      <c r="AP32">
        <v>2102</v>
      </c>
      <c r="AQ32" t="s">
        <v>112</v>
      </c>
      <c r="AR32" t="s">
        <v>112</v>
      </c>
      <c r="AS32">
        <v>2098</v>
      </c>
      <c r="AT32">
        <v>500</v>
      </c>
      <c r="AU32">
        <v>2102</v>
      </c>
      <c r="AV32" t="s">
        <v>112</v>
      </c>
      <c r="AW32" t="s">
        <v>112</v>
      </c>
      <c r="AX32">
        <v>2103</v>
      </c>
      <c r="AY32">
        <v>500</v>
      </c>
      <c r="AZ32">
        <v>2102</v>
      </c>
      <c r="BA32" t="s">
        <v>112</v>
      </c>
      <c r="BB32" t="s">
        <v>112</v>
      </c>
      <c r="BC32">
        <v>2096</v>
      </c>
      <c r="BD32">
        <v>500</v>
      </c>
      <c r="BE32">
        <v>2102</v>
      </c>
      <c r="BF32" t="s">
        <v>112</v>
      </c>
      <c r="BG32" t="s">
        <v>112</v>
      </c>
      <c r="BH32">
        <v>2099</v>
      </c>
      <c r="BI32">
        <v>500</v>
      </c>
      <c r="BJ32">
        <v>2102</v>
      </c>
      <c r="BK32" t="s">
        <v>112</v>
      </c>
      <c r="BL32" t="s">
        <v>112</v>
      </c>
      <c r="BM32">
        <v>2094</v>
      </c>
      <c r="BN32">
        <v>500</v>
      </c>
      <c r="BO32">
        <v>2102</v>
      </c>
      <c r="BP32" t="s">
        <v>112</v>
      </c>
      <c r="BQ32" t="s">
        <v>112</v>
      </c>
      <c r="BR32">
        <v>2103</v>
      </c>
      <c r="BS32">
        <v>500</v>
      </c>
      <c r="BT32">
        <v>2102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44</v>
      </c>
      <c r="DR32">
        <v>35</v>
      </c>
      <c r="DT32">
        <f t="shared" si="0"/>
        <v>222</v>
      </c>
      <c r="DU32">
        <f t="shared" si="1"/>
        <v>2094</v>
      </c>
      <c r="DV32">
        <f t="shared" si="2"/>
        <v>2100.25</v>
      </c>
      <c r="DW32">
        <f t="shared" si="3"/>
        <v>2107</v>
      </c>
      <c r="DX32">
        <f t="shared" si="4"/>
        <v>44</v>
      </c>
      <c r="DY32">
        <f t="shared" si="5"/>
        <v>35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1743263435</v>
      </c>
      <c r="AB33">
        <v>0</v>
      </c>
      <c r="AC33">
        <v>221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2102</v>
      </c>
      <c r="AJ33">
        <v>500</v>
      </c>
      <c r="AK33">
        <v>2102</v>
      </c>
      <c r="AL33" t="s">
        <v>112</v>
      </c>
      <c r="AM33" t="s">
        <v>112</v>
      </c>
      <c r="AN33">
        <v>2108</v>
      </c>
      <c r="AO33">
        <v>500</v>
      </c>
      <c r="AP33">
        <v>2102</v>
      </c>
      <c r="AQ33" t="s">
        <v>112</v>
      </c>
      <c r="AR33" t="s">
        <v>112</v>
      </c>
      <c r="AS33">
        <v>2098</v>
      </c>
      <c r="AT33">
        <v>500</v>
      </c>
      <c r="AU33">
        <v>2102</v>
      </c>
      <c r="AV33" t="s">
        <v>112</v>
      </c>
      <c r="AW33" t="s">
        <v>112</v>
      </c>
      <c r="AX33">
        <v>2104</v>
      </c>
      <c r="AY33">
        <v>500</v>
      </c>
      <c r="AZ33">
        <v>2102</v>
      </c>
      <c r="BA33" t="s">
        <v>112</v>
      </c>
      <c r="BB33" t="s">
        <v>112</v>
      </c>
      <c r="BC33">
        <v>2096</v>
      </c>
      <c r="BD33">
        <v>500</v>
      </c>
      <c r="BE33">
        <v>2102</v>
      </c>
      <c r="BF33" t="s">
        <v>112</v>
      </c>
      <c r="BG33" t="s">
        <v>112</v>
      </c>
      <c r="BH33">
        <v>2099</v>
      </c>
      <c r="BI33">
        <v>500</v>
      </c>
      <c r="BJ33">
        <v>2102</v>
      </c>
      <c r="BK33" t="s">
        <v>112</v>
      </c>
      <c r="BL33" t="s">
        <v>112</v>
      </c>
      <c r="BM33">
        <v>2094</v>
      </c>
      <c r="BN33">
        <v>500</v>
      </c>
      <c r="BO33">
        <v>2102</v>
      </c>
      <c r="BP33" t="s">
        <v>112</v>
      </c>
      <c r="BQ33" t="s">
        <v>112</v>
      </c>
      <c r="BR33">
        <v>2102</v>
      </c>
      <c r="BS33">
        <v>500</v>
      </c>
      <c r="BT33">
        <v>2102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44</v>
      </c>
      <c r="DR33">
        <v>35</v>
      </c>
      <c r="DT33">
        <f t="shared" si="0"/>
        <v>221</v>
      </c>
      <c r="DU33">
        <f t="shared" si="1"/>
        <v>2094</v>
      </c>
      <c r="DV33">
        <f t="shared" si="2"/>
        <v>2100.375</v>
      </c>
      <c r="DW33">
        <f t="shared" si="3"/>
        <v>2108</v>
      </c>
      <c r="DX33">
        <f t="shared" si="4"/>
        <v>44</v>
      </c>
      <c r="DY33">
        <f t="shared" si="5"/>
        <v>35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1743263436</v>
      </c>
      <c r="AB34">
        <v>0</v>
      </c>
      <c r="AC34">
        <v>221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2103</v>
      </c>
      <c r="AJ34">
        <v>500</v>
      </c>
      <c r="AK34">
        <v>2103</v>
      </c>
      <c r="AL34" t="s">
        <v>112</v>
      </c>
      <c r="AM34" t="s">
        <v>112</v>
      </c>
      <c r="AN34">
        <v>2108</v>
      </c>
      <c r="AO34">
        <v>500</v>
      </c>
      <c r="AP34">
        <v>2103</v>
      </c>
      <c r="AQ34" t="s">
        <v>112</v>
      </c>
      <c r="AR34" t="s">
        <v>112</v>
      </c>
      <c r="AS34">
        <v>2098</v>
      </c>
      <c r="AT34">
        <v>500</v>
      </c>
      <c r="AU34">
        <v>2103</v>
      </c>
      <c r="AV34" t="s">
        <v>112</v>
      </c>
      <c r="AW34" t="s">
        <v>112</v>
      </c>
      <c r="AX34">
        <v>2103</v>
      </c>
      <c r="AY34">
        <v>500</v>
      </c>
      <c r="AZ34">
        <v>2103</v>
      </c>
      <c r="BA34" t="s">
        <v>112</v>
      </c>
      <c r="BB34" t="s">
        <v>112</v>
      </c>
      <c r="BC34">
        <v>2095</v>
      </c>
      <c r="BD34">
        <v>500</v>
      </c>
      <c r="BE34">
        <v>2103</v>
      </c>
      <c r="BF34" t="s">
        <v>112</v>
      </c>
      <c r="BG34" t="s">
        <v>112</v>
      </c>
      <c r="BH34">
        <v>2099</v>
      </c>
      <c r="BI34">
        <v>500</v>
      </c>
      <c r="BJ34">
        <v>2103</v>
      </c>
      <c r="BK34" t="s">
        <v>112</v>
      </c>
      <c r="BL34" t="s">
        <v>112</v>
      </c>
      <c r="BM34">
        <v>2094</v>
      </c>
      <c r="BN34">
        <v>500</v>
      </c>
      <c r="BO34">
        <v>2103</v>
      </c>
      <c r="BP34" t="s">
        <v>112</v>
      </c>
      <c r="BQ34" t="s">
        <v>112</v>
      </c>
      <c r="BR34">
        <v>2102</v>
      </c>
      <c r="BS34">
        <v>500</v>
      </c>
      <c r="BT34">
        <v>2103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44</v>
      </c>
      <c r="DR34">
        <v>35</v>
      </c>
      <c r="DT34">
        <f t="shared" ref="DT34:DT65" si="9">AC34</f>
        <v>221</v>
      </c>
      <c r="DU34">
        <f t="shared" ref="DU34:DU65" si="10">MIN(AI34,AN34,AS34,AX34,BC34,BH34,BM34,BR34)</f>
        <v>2094</v>
      </c>
      <c r="DV34">
        <f t="shared" ref="DV34:DV65" si="11">AVERAGE(AI34,AN34,AS34,AX34,BC34,BH34,BM34,BR34)</f>
        <v>2100.25</v>
      </c>
      <c r="DW34">
        <f t="shared" ref="DW34:DW65" si="12">MAX(AI34,AN34,AS34,AX34,BC34,BH34,BM34,BR34)</f>
        <v>2108</v>
      </c>
      <c r="DX34">
        <f t="shared" ref="DX34:DX65" si="13">DQ34</f>
        <v>44</v>
      </c>
      <c r="DY34">
        <f t="shared" ref="DY34:DY65" si="14">DR34</f>
        <v>35</v>
      </c>
    </row>
    <row r="35" spans="12:129" x14ac:dyDescent="0.25">
      <c r="AA35">
        <v>1743263437</v>
      </c>
      <c r="AB35">
        <v>0</v>
      </c>
      <c r="AC35">
        <v>221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2103</v>
      </c>
      <c r="AJ35">
        <v>500</v>
      </c>
      <c r="AK35">
        <v>2103</v>
      </c>
      <c r="AL35" t="s">
        <v>112</v>
      </c>
      <c r="AM35" t="s">
        <v>112</v>
      </c>
      <c r="AN35">
        <v>2108</v>
      </c>
      <c r="AO35">
        <v>500</v>
      </c>
      <c r="AP35">
        <v>2103</v>
      </c>
      <c r="AQ35" t="s">
        <v>112</v>
      </c>
      <c r="AR35" t="s">
        <v>112</v>
      </c>
      <c r="AS35">
        <v>2098</v>
      </c>
      <c r="AT35">
        <v>500</v>
      </c>
      <c r="AU35">
        <v>2103</v>
      </c>
      <c r="AV35" t="s">
        <v>112</v>
      </c>
      <c r="AW35" t="s">
        <v>112</v>
      </c>
      <c r="AX35">
        <v>2103</v>
      </c>
      <c r="AY35">
        <v>500</v>
      </c>
      <c r="AZ35">
        <v>2103</v>
      </c>
      <c r="BA35" t="s">
        <v>112</v>
      </c>
      <c r="BB35" t="s">
        <v>112</v>
      </c>
      <c r="BC35">
        <v>2096</v>
      </c>
      <c r="BD35">
        <v>500</v>
      </c>
      <c r="BE35">
        <v>2103</v>
      </c>
      <c r="BF35" t="s">
        <v>112</v>
      </c>
      <c r="BG35" t="s">
        <v>112</v>
      </c>
      <c r="BH35">
        <v>2099</v>
      </c>
      <c r="BI35">
        <v>500</v>
      </c>
      <c r="BJ35">
        <v>2103</v>
      </c>
      <c r="BK35" t="s">
        <v>112</v>
      </c>
      <c r="BL35" t="s">
        <v>112</v>
      </c>
      <c r="BM35">
        <v>2094</v>
      </c>
      <c r="BN35">
        <v>500</v>
      </c>
      <c r="BO35">
        <v>2103</v>
      </c>
      <c r="BP35" t="s">
        <v>112</v>
      </c>
      <c r="BQ35" t="s">
        <v>112</v>
      </c>
      <c r="BR35">
        <v>2103</v>
      </c>
      <c r="BS35">
        <v>500</v>
      </c>
      <c r="BT35">
        <v>2103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44</v>
      </c>
      <c r="DR35">
        <v>35</v>
      </c>
      <c r="DT35">
        <f t="shared" si="9"/>
        <v>221</v>
      </c>
      <c r="DU35">
        <f t="shared" si="10"/>
        <v>2094</v>
      </c>
      <c r="DV35">
        <f t="shared" si="11"/>
        <v>2100.5</v>
      </c>
      <c r="DW35">
        <f t="shared" si="12"/>
        <v>2108</v>
      </c>
      <c r="DX35">
        <f t="shared" si="13"/>
        <v>44</v>
      </c>
      <c r="DY35">
        <f t="shared" si="14"/>
        <v>35</v>
      </c>
    </row>
    <row r="36" spans="12:129" x14ac:dyDescent="0.25">
      <c r="AA36">
        <v>1743263439</v>
      </c>
      <c r="AB36">
        <v>0</v>
      </c>
      <c r="AC36">
        <v>221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2103</v>
      </c>
      <c r="AJ36">
        <v>500</v>
      </c>
      <c r="AK36">
        <v>2103</v>
      </c>
      <c r="AL36" t="s">
        <v>112</v>
      </c>
      <c r="AM36" t="s">
        <v>112</v>
      </c>
      <c r="AN36">
        <v>2108</v>
      </c>
      <c r="AO36">
        <v>500</v>
      </c>
      <c r="AP36">
        <v>2103</v>
      </c>
      <c r="AQ36" t="s">
        <v>112</v>
      </c>
      <c r="AR36" t="s">
        <v>112</v>
      </c>
      <c r="AS36">
        <v>2099</v>
      </c>
      <c r="AT36">
        <v>500</v>
      </c>
      <c r="AU36">
        <v>2103</v>
      </c>
      <c r="AV36" t="s">
        <v>112</v>
      </c>
      <c r="AW36" t="s">
        <v>112</v>
      </c>
      <c r="AX36">
        <v>2103</v>
      </c>
      <c r="AY36">
        <v>500</v>
      </c>
      <c r="AZ36">
        <v>2103</v>
      </c>
      <c r="BA36" t="s">
        <v>112</v>
      </c>
      <c r="BB36" t="s">
        <v>112</v>
      </c>
      <c r="BC36">
        <v>2096</v>
      </c>
      <c r="BD36">
        <v>500</v>
      </c>
      <c r="BE36">
        <v>2103</v>
      </c>
      <c r="BF36" t="s">
        <v>112</v>
      </c>
      <c r="BG36" t="s">
        <v>112</v>
      </c>
      <c r="BH36">
        <v>2100</v>
      </c>
      <c r="BI36">
        <v>500</v>
      </c>
      <c r="BJ36">
        <v>2103</v>
      </c>
      <c r="BK36" t="s">
        <v>112</v>
      </c>
      <c r="BL36" t="s">
        <v>112</v>
      </c>
      <c r="BM36">
        <v>2094</v>
      </c>
      <c r="BN36">
        <v>500</v>
      </c>
      <c r="BO36">
        <v>2103</v>
      </c>
      <c r="BP36" t="s">
        <v>112</v>
      </c>
      <c r="BQ36" t="s">
        <v>112</v>
      </c>
      <c r="BR36">
        <v>2102</v>
      </c>
      <c r="BS36">
        <v>500</v>
      </c>
      <c r="BT36">
        <v>2103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44</v>
      </c>
      <c r="DR36">
        <v>35</v>
      </c>
      <c r="DT36">
        <f t="shared" si="9"/>
        <v>221</v>
      </c>
      <c r="DU36">
        <f t="shared" si="10"/>
        <v>2094</v>
      </c>
      <c r="DV36">
        <f t="shared" si="11"/>
        <v>2100.625</v>
      </c>
      <c r="DW36">
        <f t="shared" si="12"/>
        <v>2108</v>
      </c>
      <c r="DX36">
        <f t="shared" si="13"/>
        <v>44</v>
      </c>
      <c r="DY36">
        <f t="shared" si="14"/>
        <v>35</v>
      </c>
    </row>
    <row r="37" spans="12:129" x14ac:dyDescent="0.25">
      <c r="AA37">
        <v>1743263440</v>
      </c>
      <c r="AB37">
        <v>0</v>
      </c>
      <c r="AC37">
        <v>221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2103</v>
      </c>
      <c r="AJ37">
        <v>500</v>
      </c>
      <c r="AK37">
        <v>2103</v>
      </c>
      <c r="AL37" t="s">
        <v>112</v>
      </c>
      <c r="AM37" t="s">
        <v>112</v>
      </c>
      <c r="AN37">
        <v>2108</v>
      </c>
      <c r="AO37">
        <v>500</v>
      </c>
      <c r="AP37">
        <v>2103</v>
      </c>
      <c r="AQ37" t="s">
        <v>112</v>
      </c>
      <c r="AR37" t="s">
        <v>112</v>
      </c>
      <c r="AS37">
        <v>2098</v>
      </c>
      <c r="AT37">
        <v>500</v>
      </c>
      <c r="AU37">
        <v>2103</v>
      </c>
      <c r="AV37" t="s">
        <v>112</v>
      </c>
      <c r="AW37" t="s">
        <v>112</v>
      </c>
      <c r="AX37">
        <v>2102</v>
      </c>
      <c r="AY37">
        <v>500</v>
      </c>
      <c r="AZ37">
        <v>2103</v>
      </c>
      <c r="BA37" t="s">
        <v>112</v>
      </c>
      <c r="BB37" t="s">
        <v>112</v>
      </c>
      <c r="BC37">
        <v>2096</v>
      </c>
      <c r="BD37">
        <v>500</v>
      </c>
      <c r="BE37">
        <v>2103</v>
      </c>
      <c r="BF37" t="s">
        <v>112</v>
      </c>
      <c r="BG37" t="s">
        <v>112</v>
      </c>
      <c r="BH37">
        <v>2099</v>
      </c>
      <c r="BI37">
        <v>500</v>
      </c>
      <c r="BJ37">
        <v>2103</v>
      </c>
      <c r="BK37" t="s">
        <v>112</v>
      </c>
      <c r="BL37" t="s">
        <v>112</v>
      </c>
      <c r="BM37">
        <v>2093</v>
      </c>
      <c r="BN37">
        <v>500</v>
      </c>
      <c r="BO37">
        <v>2103</v>
      </c>
      <c r="BP37" t="s">
        <v>112</v>
      </c>
      <c r="BQ37" t="s">
        <v>112</v>
      </c>
      <c r="BR37">
        <v>2102</v>
      </c>
      <c r="BS37">
        <v>500</v>
      </c>
      <c r="BT37">
        <v>2103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44</v>
      </c>
      <c r="DR37">
        <v>34</v>
      </c>
      <c r="DT37">
        <f t="shared" si="9"/>
        <v>221</v>
      </c>
      <c r="DU37">
        <f t="shared" si="10"/>
        <v>2093</v>
      </c>
      <c r="DV37">
        <f t="shared" si="11"/>
        <v>2100.125</v>
      </c>
      <c r="DW37">
        <f t="shared" si="12"/>
        <v>2108</v>
      </c>
      <c r="DX37">
        <f t="shared" si="13"/>
        <v>44</v>
      </c>
      <c r="DY37">
        <f t="shared" si="14"/>
        <v>34</v>
      </c>
    </row>
    <row r="38" spans="12:129" x14ac:dyDescent="0.25">
      <c r="AA38">
        <v>1743263441</v>
      </c>
      <c r="AB38">
        <v>0</v>
      </c>
      <c r="AC38">
        <v>222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2103</v>
      </c>
      <c r="AJ38">
        <v>500</v>
      </c>
      <c r="AK38">
        <v>2103</v>
      </c>
      <c r="AL38" t="s">
        <v>112</v>
      </c>
      <c r="AM38" t="s">
        <v>112</v>
      </c>
      <c r="AN38">
        <v>2108</v>
      </c>
      <c r="AO38">
        <v>500</v>
      </c>
      <c r="AP38">
        <v>2103</v>
      </c>
      <c r="AQ38" t="s">
        <v>112</v>
      </c>
      <c r="AR38" t="s">
        <v>112</v>
      </c>
      <c r="AS38">
        <v>2099</v>
      </c>
      <c r="AT38">
        <v>500</v>
      </c>
      <c r="AU38">
        <v>2103</v>
      </c>
      <c r="AV38" t="s">
        <v>112</v>
      </c>
      <c r="AW38" t="s">
        <v>112</v>
      </c>
      <c r="AX38">
        <v>2103</v>
      </c>
      <c r="AY38">
        <v>500</v>
      </c>
      <c r="AZ38">
        <v>2103</v>
      </c>
      <c r="BA38" t="s">
        <v>112</v>
      </c>
      <c r="BB38" t="s">
        <v>112</v>
      </c>
      <c r="BC38">
        <v>2096</v>
      </c>
      <c r="BD38">
        <v>500</v>
      </c>
      <c r="BE38">
        <v>2103</v>
      </c>
      <c r="BF38" t="s">
        <v>112</v>
      </c>
      <c r="BG38" t="s">
        <v>112</v>
      </c>
      <c r="BH38">
        <v>2100</v>
      </c>
      <c r="BI38">
        <v>500</v>
      </c>
      <c r="BJ38">
        <v>2103</v>
      </c>
      <c r="BK38" t="s">
        <v>112</v>
      </c>
      <c r="BL38" t="s">
        <v>112</v>
      </c>
      <c r="BM38">
        <v>2093</v>
      </c>
      <c r="BN38">
        <v>500</v>
      </c>
      <c r="BO38">
        <v>2103</v>
      </c>
      <c r="BP38" t="s">
        <v>112</v>
      </c>
      <c r="BQ38" t="s">
        <v>112</v>
      </c>
      <c r="BR38">
        <v>2102</v>
      </c>
      <c r="BS38">
        <v>500</v>
      </c>
      <c r="BT38">
        <v>2103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44</v>
      </c>
      <c r="DR38">
        <v>34</v>
      </c>
      <c r="DT38">
        <f t="shared" si="9"/>
        <v>222</v>
      </c>
      <c r="DU38">
        <f t="shared" si="10"/>
        <v>2093</v>
      </c>
      <c r="DV38">
        <f t="shared" si="11"/>
        <v>2100.5</v>
      </c>
      <c r="DW38">
        <f t="shared" si="12"/>
        <v>2108</v>
      </c>
      <c r="DX38">
        <f t="shared" si="13"/>
        <v>44</v>
      </c>
      <c r="DY38">
        <f t="shared" si="14"/>
        <v>34</v>
      </c>
    </row>
    <row r="39" spans="12:129" x14ac:dyDescent="0.25">
      <c r="AA39">
        <v>1743263443</v>
      </c>
      <c r="AB39">
        <v>0</v>
      </c>
      <c r="AC39">
        <v>220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2103</v>
      </c>
      <c r="AJ39">
        <v>500</v>
      </c>
      <c r="AK39">
        <v>2103</v>
      </c>
      <c r="AL39" t="s">
        <v>112</v>
      </c>
      <c r="AM39" t="s">
        <v>112</v>
      </c>
      <c r="AN39">
        <v>2109</v>
      </c>
      <c r="AO39">
        <v>500</v>
      </c>
      <c r="AP39">
        <v>2103</v>
      </c>
      <c r="AQ39" t="s">
        <v>112</v>
      </c>
      <c r="AR39" t="s">
        <v>112</v>
      </c>
      <c r="AS39">
        <v>2098</v>
      </c>
      <c r="AT39">
        <v>500</v>
      </c>
      <c r="AU39">
        <v>2103</v>
      </c>
      <c r="AV39" t="s">
        <v>112</v>
      </c>
      <c r="AW39" t="s">
        <v>112</v>
      </c>
      <c r="AX39">
        <v>2104</v>
      </c>
      <c r="AY39">
        <v>500</v>
      </c>
      <c r="AZ39">
        <v>2103</v>
      </c>
      <c r="BA39" t="s">
        <v>112</v>
      </c>
      <c r="BB39" t="s">
        <v>112</v>
      </c>
      <c r="BC39">
        <v>2096</v>
      </c>
      <c r="BD39">
        <v>500</v>
      </c>
      <c r="BE39">
        <v>2103</v>
      </c>
      <c r="BF39" t="s">
        <v>112</v>
      </c>
      <c r="BG39" t="s">
        <v>112</v>
      </c>
      <c r="BH39">
        <v>2100</v>
      </c>
      <c r="BI39">
        <v>500</v>
      </c>
      <c r="BJ39">
        <v>2103</v>
      </c>
      <c r="BK39" t="s">
        <v>112</v>
      </c>
      <c r="BL39" t="s">
        <v>112</v>
      </c>
      <c r="BM39">
        <v>2093</v>
      </c>
      <c r="BN39">
        <v>500</v>
      </c>
      <c r="BO39">
        <v>2103</v>
      </c>
      <c r="BP39" t="s">
        <v>112</v>
      </c>
      <c r="BQ39" t="s">
        <v>112</v>
      </c>
      <c r="BR39">
        <v>2102</v>
      </c>
      <c r="BS39">
        <v>500</v>
      </c>
      <c r="BT39">
        <v>2103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43</v>
      </c>
      <c r="DR39">
        <v>34</v>
      </c>
      <c r="DT39">
        <f t="shared" si="9"/>
        <v>220</v>
      </c>
      <c r="DU39">
        <f t="shared" si="10"/>
        <v>2093</v>
      </c>
      <c r="DV39">
        <f t="shared" si="11"/>
        <v>2100.625</v>
      </c>
      <c r="DW39">
        <f t="shared" si="12"/>
        <v>2109</v>
      </c>
      <c r="DX39">
        <f t="shared" si="13"/>
        <v>43</v>
      </c>
      <c r="DY39">
        <f t="shared" si="14"/>
        <v>34</v>
      </c>
    </row>
    <row r="40" spans="12:129" x14ac:dyDescent="0.25">
      <c r="AA40">
        <v>1743263444</v>
      </c>
      <c r="AB40">
        <v>0</v>
      </c>
      <c r="AC40">
        <v>222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2103</v>
      </c>
      <c r="AJ40">
        <v>500</v>
      </c>
      <c r="AK40">
        <v>2103</v>
      </c>
      <c r="AL40" t="s">
        <v>112</v>
      </c>
      <c r="AM40" t="s">
        <v>112</v>
      </c>
      <c r="AN40">
        <v>2109</v>
      </c>
      <c r="AO40">
        <v>500</v>
      </c>
      <c r="AP40">
        <v>2103</v>
      </c>
      <c r="AQ40" t="s">
        <v>112</v>
      </c>
      <c r="AR40" t="s">
        <v>112</v>
      </c>
      <c r="AS40">
        <v>2099</v>
      </c>
      <c r="AT40">
        <v>500</v>
      </c>
      <c r="AU40">
        <v>2103</v>
      </c>
      <c r="AV40" t="s">
        <v>112</v>
      </c>
      <c r="AW40" t="s">
        <v>112</v>
      </c>
      <c r="AX40">
        <v>2103</v>
      </c>
      <c r="AY40">
        <v>500</v>
      </c>
      <c r="AZ40">
        <v>2103</v>
      </c>
      <c r="BA40" t="s">
        <v>112</v>
      </c>
      <c r="BB40" t="s">
        <v>112</v>
      </c>
      <c r="BC40">
        <v>2096</v>
      </c>
      <c r="BD40">
        <v>500</v>
      </c>
      <c r="BE40">
        <v>2103</v>
      </c>
      <c r="BF40" t="s">
        <v>112</v>
      </c>
      <c r="BG40" t="s">
        <v>112</v>
      </c>
      <c r="BH40">
        <v>2100</v>
      </c>
      <c r="BI40">
        <v>500</v>
      </c>
      <c r="BJ40">
        <v>2103</v>
      </c>
      <c r="BK40" t="s">
        <v>112</v>
      </c>
      <c r="BL40" t="s">
        <v>112</v>
      </c>
      <c r="BM40">
        <v>2093</v>
      </c>
      <c r="BN40">
        <v>500</v>
      </c>
      <c r="BO40">
        <v>2103</v>
      </c>
      <c r="BP40" t="s">
        <v>112</v>
      </c>
      <c r="BQ40" t="s">
        <v>112</v>
      </c>
      <c r="BR40">
        <v>2102</v>
      </c>
      <c r="BS40">
        <v>500</v>
      </c>
      <c r="BT40">
        <v>2103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43</v>
      </c>
      <c r="DR40">
        <v>34</v>
      </c>
      <c r="DT40">
        <f t="shared" si="9"/>
        <v>222</v>
      </c>
      <c r="DU40">
        <f t="shared" si="10"/>
        <v>2093</v>
      </c>
      <c r="DV40">
        <f t="shared" si="11"/>
        <v>2100.625</v>
      </c>
      <c r="DW40">
        <f t="shared" si="12"/>
        <v>2109</v>
      </c>
      <c r="DX40">
        <f t="shared" si="13"/>
        <v>43</v>
      </c>
      <c r="DY40">
        <f t="shared" si="14"/>
        <v>34</v>
      </c>
    </row>
    <row r="41" spans="12:129" x14ac:dyDescent="0.25">
      <c r="AA41">
        <v>1743263445</v>
      </c>
      <c r="AB41">
        <v>0</v>
      </c>
      <c r="AC41">
        <v>220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2035</v>
      </c>
      <c r="AJ41">
        <v>500</v>
      </c>
      <c r="AK41">
        <v>2100</v>
      </c>
      <c r="AL41" t="s">
        <v>112</v>
      </c>
      <c r="AM41" t="s">
        <v>112</v>
      </c>
      <c r="AN41">
        <v>2041</v>
      </c>
      <c r="AO41">
        <v>500</v>
      </c>
      <c r="AP41">
        <v>2100</v>
      </c>
      <c r="AQ41" t="s">
        <v>112</v>
      </c>
      <c r="AR41" t="s">
        <v>112</v>
      </c>
      <c r="AS41">
        <v>2032</v>
      </c>
      <c r="AT41">
        <v>500</v>
      </c>
      <c r="AU41">
        <v>2100</v>
      </c>
      <c r="AV41" t="s">
        <v>112</v>
      </c>
      <c r="AW41" t="s">
        <v>112</v>
      </c>
      <c r="AX41">
        <v>2036</v>
      </c>
      <c r="AY41">
        <v>500</v>
      </c>
      <c r="AZ41">
        <v>2100</v>
      </c>
      <c r="BA41" t="s">
        <v>112</v>
      </c>
      <c r="BB41" t="s">
        <v>112</v>
      </c>
      <c r="BC41">
        <v>2029</v>
      </c>
      <c r="BD41">
        <v>500</v>
      </c>
      <c r="BE41">
        <v>2100</v>
      </c>
      <c r="BF41" t="s">
        <v>112</v>
      </c>
      <c r="BG41" t="s">
        <v>112</v>
      </c>
      <c r="BH41">
        <v>2033</v>
      </c>
      <c r="BI41">
        <v>500</v>
      </c>
      <c r="BJ41">
        <v>2100</v>
      </c>
      <c r="BK41" t="s">
        <v>112</v>
      </c>
      <c r="BL41" t="s">
        <v>112</v>
      </c>
      <c r="BM41">
        <v>2026</v>
      </c>
      <c r="BN41">
        <v>500</v>
      </c>
      <c r="BO41">
        <v>2100</v>
      </c>
      <c r="BP41" t="s">
        <v>112</v>
      </c>
      <c r="BQ41" t="s">
        <v>112</v>
      </c>
      <c r="BR41">
        <v>2036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43</v>
      </c>
      <c r="DR41">
        <v>34</v>
      </c>
      <c r="DT41">
        <f t="shared" si="9"/>
        <v>220</v>
      </c>
      <c r="DU41">
        <f t="shared" si="10"/>
        <v>2026</v>
      </c>
      <c r="DV41">
        <f t="shared" si="11"/>
        <v>2033.5</v>
      </c>
      <c r="DW41">
        <f t="shared" si="12"/>
        <v>2041</v>
      </c>
      <c r="DX41">
        <f t="shared" si="13"/>
        <v>43</v>
      </c>
      <c r="DY41">
        <f t="shared" si="14"/>
        <v>34</v>
      </c>
    </row>
    <row r="42" spans="12:129" x14ac:dyDescent="0.25">
      <c r="AA42">
        <v>1743263446</v>
      </c>
      <c r="AB42">
        <v>0</v>
      </c>
      <c r="AC42">
        <v>220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2108</v>
      </c>
      <c r="AO42">
        <v>500</v>
      </c>
      <c r="AP42">
        <v>2100</v>
      </c>
      <c r="AQ42" t="s">
        <v>112</v>
      </c>
      <c r="AR42" t="s">
        <v>112</v>
      </c>
      <c r="AS42">
        <v>2099</v>
      </c>
      <c r="AT42">
        <v>500</v>
      </c>
      <c r="AU42">
        <v>2100</v>
      </c>
      <c r="AV42" t="s">
        <v>112</v>
      </c>
      <c r="AW42" t="s">
        <v>112</v>
      </c>
      <c r="AX42">
        <v>2104</v>
      </c>
      <c r="AY42">
        <v>500</v>
      </c>
      <c r="AZ42">
        <v>2100</v>
      </c>
      <c r="BA42" t="s">
        <v>112</v>
      </c>
      <c r="BB42" t="s">
        <v>112</v>
      </c>
      <c r="BC42">
        <v>2096</v>
      </c>
      <c r="BD42">
        <v>500</v>
      </c>
      <c r="BE42">
        <v>2100</v>
      </c>
      <c r="BF42" t="s">
        <v>112</v>
      </c>
      <c r="BG42" t="s">
        <v>112</v>
      </c>
      <c r="BH42">
        <v>2099</v>
      </c>
      <c r="BI42">
        <v>500</v>
      </c>
      <c r="BJ42">
        <v>2100</v>
      </c>
      <c r="BK42" t="s">
        <v>112</v>
      </c>
      <c r="BL42" t="s">
        <v>112</v>
      </c>
      <c r="BM42">
        <v>2093</v>
      </c>
      <c r="BN42">
        <v>500</v>
      </c>
      <c r="BO42">
        <v>2100</v>
      </c>
      <c r="BP42" t="s">
        <v>112</v>
      </c>
      <c r="BQ42" t="s">
        <v>112</v>
      </c>
      <c r="BR42">
        <v>2102</v>
      </c>
      <c r="BS42">
        <v>500</v>
      </c>
      <c r="BT42">
        <v>2100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43</v>
      </c>
      <c r="DR42">
        <v>34</v>
      </c>
      <c r="DT42">
        <f t="shared" si="9"/>
        <v>220</v>
      </c>
      <c r="DU42">
        <f t="shared" si="10"/>
        <v>2093</v>
      </c>
      <c r="DV42">
        <f t="shared" si="11"/>
        <v>2100.25</v>
      </c>
      <c r="DW42">
        <f t="shared" si="12"/>
        <v>2108</v>
      </c>
      <c r="DX42">
        <f t="shared" si="13"/>
        <v>43</v>
      </c>
      <c r="DY42">
        <f t="shared" si="14"/>
        <v>34</v>
      </c>
    </row>
    <row r="43" spans="12:129" x14ac:dyDescent="0.25">
      <c r="AA43">
        <v>1743263448</v>
      </c>
      <c r="AB43">
        <v>0</v>
      </c>
      <c r="AC43">
        <v>220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2103</v>
      </c>
      <c r="AJ43">
        <v>500</v>
      </c>
      <c r="AK43">
        <v>2103</v>
      </c>
      <c r="AL43" t="s">
        <v>112</v>
      </c>
      <c r="AM43" t="s">
        <v>112</v>
      </c>
      <c r="AN43">
        <v>2108</v>
      </c>
      <c r="AO43">
        <v>500</v>
      </c>
      <c r="AP43">
        <v>2103</v>
      </c>
      <c r="AQ43" t="s">
        <v>112</v>
      </c>
      <c r="AR43" t="s">
        <v>112</v>
      </c>
      <c r="AS43">
        <v>2098</v>
      </c>
      <c r="AT43">
        <v>500</v>
      </c>
      <c r="AU43">
        <v>2103</v>
      </c>
      <c r="AV43" t="s">
        <v>112</v>
      </c>
      <c r="AW43" t="s">
        <v>112</v>
      </c>
      <c r="AX43">
        <v>2103</v>
      </c>
      <c r="AY43">
        <v>500</v>
      </c>
      <c r="AZ43">
        <v>2103</v>
      </c>
      <c r="BA43" t="s">
        <v>112</v>
      </c>
      <c r="BB43" t="s">
        <v>112</v>
      </c>
      <c r="BC43">
        <v>2095</v>
      </c>
      <c r="BD43">
        <v>500</v>
      </c>
      <c r="BE43">
        <v>2103</v>
      </c>
      <c r="BF43" t="s">
        <v>112</v>
      </c>
      <c r="BG43" t="s">
        <v>112</v>
      </c>
      <c r="BH43">
        <v>2099</v>
      </c>
      <c r="BI43">
        <v>500</v>
      </c>
      <c r="BJ43">
        <v>2103</v>
      </c>
      <c r="BK43" t="s">
        <v>112</v>
      </c>
      <c r="BL43" t="s">
        <v>112</v>
      </c>
      <c r="BM43">
        <v>2093</v>
      </c>
      <c r="BN43">
        <v>500</v>
      </c>
      <c r="BO43">
        <v>2103</v>
      </c>
      <c r="BP43" t="s">
        <v>112</v>
      </c>
      <c r="BQ43" t="s">
        <v>112</v>
      </c>
      <c r="BR43">
        <v>2103</v>
      </c>
      <c r="BS43">
        <v>500</v>
      </c>
      <c r="BT43">
        <v>2103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43</v>
      </c>
      <c r="DR43">
        <v>34</v>
      </c>
      <c r="DT43">
        <f t="shared" si="9"/>
        <v>220</v>
      </c>
      <c r="DU43">
        <f t="shared" si="10"/>
        <v>2093</v>
      </c>
      <c r="DV43">
        <f t="shared" si="11"/>
        <v>2100.25</v>
      </c>
      <c r="DW43">
        <f t="shared" si="12"/>
        <v>2108</v>
      </c>
      <c r="DX43">
        <f t="shared" si="13"/>
        <v>43</v>
      </c>
      <c r="DY43">
        <f t="shared" si="14"/>
        <v>34</v>
      </c>
    </row>
    <row r="44" spans="12:129" x14ac:dyDescent="0.25">
      <c r="AA44">
        <v>1743263449</v>
      </c>
      <c r="AB44">
        <v>0</v>
      </c>
      <c r="AC44">
        <v>220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2102</v>
      </c>
      <c r="AJ44">
        <v>500</v>
      </c>
      <c r="AK44">
        <v>2102</v>
      </c>
      <c r="AL44" t="s">
        <v>112</v>
      </c>
      <c r="AM44" t="s">
        <v>112</v>
      </c>
      <c r="AN44">
        <v>2108</v>
      </c>
      <c r="AO44">
        <v>500</v>
      </c>
      <c r="AP44">
        <v>2102</v>
      </c>
      <c r="AQ44" t="s">
        <v>112</v>
      </c>
      <c r="AR44" t="s">
        <v>112</v>
      </c>
      <c r="AS44">
        <v>2099</v>
      </c>
      <c r="AT44">
        <v>500</v>
      </c>
      <c r="AU44">
        <v>2102</v>
      </c>
      <c r="AV44" t="s">
        <v>112</v>
      </c>
      <c r="AW44" t="s">
        <v>112</v>
      </c>
      <c r="AX44">
        <v>2104</v>
      </c>
      <c r="AY44">
        <v>500</v>
      </c>
      <c r="AZ44">
        <v>2102</v>
      </c>
      <c r="BA44" t="s">
        <v>112</v>
      </c>
      <c r="BB44" t="s">
        <v>112</v>
      </c>
      <c r="BC44">
        <v>2096</v>
      </c>
      <c r="BD44">
        <v>500</v>
      </c>
      <c r="BE44">
        <v>2102</v>
      </c>
      <c r="BF44" t="s">
        <v>112</v>
      </c>
      <c r="BG44" t="s">
        <v>112</v>
      </c>
      <c r="BH44">
        <v>2100</v>
      </c>
      <c r="BI44">
        <v>500</v>
      </c>
      <c r="BJ44">
        <v>2102</v>
      </c>
      <c r="BK44" t="s">
        <v>112</v>
      </c>
      <c r="BL44" t="s">
        <v>112</v>
      </c>
      <c r="BM44">
        <v>2093</v>
      </c>
      <c r="BN44">
        <v>500</v>
      </c>
      <c r="BO44">
        <v>2102</v>
      </c>
      <c r="BP44" t="s">
        <v>112</v>
      </c>
      <c r="BQ44" t="s">
        <v>112</v>
      </c>
      <c r="BR44">
        <v>2102</v>
      </c>
      <c r="BS44">
        <v>500</v>
      </c>
      <c r="BT44">
        <v>2102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43</v>
      </c>
      <c r="DR44">
        <v>34</v>
      </c>
      <c r="DT44">
        <f t="shared" si="9"/>
        <v>220</v>
      </c>
      <c r="DU44">
        <f t="shared" si="10"/>
        <v>2093</v>
      </c>
      <c r="DV44">
        <f t="shared" si="11"/>
        <v>2100.5</v>
      </c>
      <c r="DW44">
        <f t="shared" si="12"/>
        <v>2108</v>
      </c>
      <c r="DX44">
        <f t="shared" si="13"/>
        <v>43</v>
      </c>
      <c r="DY44">
        <f t="shared" si="14"/>
        <v>34</v>
      </c>
    </row>
    <row r="45" spans="12:129" x14ac:dyDescent="0.25">
      <c r="AA45">
        <v>1743263450</v>
      </c>
      <c r="AB45">
        <v>0</v>
      </c>
      <c r="AC45">
        <v>221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2103</v>
      </c>
      <c r="AJ45">
        <v>500</v>
      </c>
      <c r="AK45">
        <v>2103</v>
      </c>
      <c r="AL45" t="s">
        <v>112</v>
      </c>
      <c r="AM45" t="s">
        <v>112</v>
      </c>
      <c r="AN45">
        <v>2107</v>
      </c>
      <c r="AO45">
        <v>500</v>
      </c>
      <c r="AP45">
        <v>2103</v>
      </c>
      <c r="AQ45" t="s">
        <v>112</v>
      </c>
      <c r="AR45" t="s">
        <v>112</v>
      </c>
      <c r="AS45">
        <v>2099</v>
      </c>
      <c r="AT45">
        <v>500</v>
      </c>
      <c r="AU45">
        <v>2103</v>
      </c>
      <c r="AV45" t="s">
        <v>112</v>
      </c>
      <c r="AW45" t="s">
        <v>112</v>
      </c>
      <c r="AX45">
        <v>2103</v>
      </c>
      <c r="AY45">
        <v>500</v>
      </c>
      <c r="AZ45">
        <v>2103</v>
      </c>
      <c r="BA45" t="s">
        <v>112</v>
      </c>
      <c r="BB45" t="s">
        <v>112</v>
      </c>
      <c r="BC45">
        <v>2096</v>
      </c>
      <c r="BD45">
        <v>500</v>
      </c>
      <c r="BE45">
        <v>2103</v>
      </c>
      <c r="BF45" t="s">
        <v>112</v>
      </c>
      <c r="BG45" t="s">
        <v>112</v>
      </c>
      <c r="BH45">
        <v>2099</v>
      </c>
      <c r="BI45">
        <v>500</v>
      </c>
      <c r="BJ45">
        <v>2103</v>
      </c>
      <c r="BK45" t="s">
        <v>112</v>
      </c>
      <c r="BL45" t="s">
        <v>112</v>
      </c>
      <c r="BM45">
        <v>2093</v>
      </c>
      <c r="BN45">
        <v>500</v>
      </c>
      <c r="BO45">
        <v>2103</v>
      </c>
      <c r="BP45" t="s">
        <v>112</v>
      </c>
      <c r="BQ45" t="s">
        <v>112</v>
      </c>
      <c r="BR45">
        <v>2103</v>
      </c>
      <c r="BS45">
        <v>500</v>
      </c>
      <c r="BT45">
        <v>2103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43</v>
      </c>
      <c r="DR45">
        <v>33</v>
      </c>
      <c r="DT45">
        <f t="shared" si="9"/>
        <v>221</v>
      </c>
      <c r="DU45">
        <f t="shared" si="10"/>
        <v>2093</v>
      </c>
      <c r="DV45">
        <f t="shared" si="11"/>
        <v>2100.375</v>
      </c>
      <c r="DW45">
        <f t="shared" si="12"/>
        <v>2107</v>
      </c>
      <c r="DX45">
        <f t="shared" si="13"/>
        <v>43</v>
      </c>
      <c r="DY45">
        <f t="shared" si="14"/>
        <v>33</v>
      </c>
    </row>
    <row r="46" spans="12:129" x14ac:dyDescent="0.25">
      <c r="AA46">
        <v>1743263452</v>
      </c>
      <c r="AB46">
        <v>0</v>
      </c>
      <c r="AC46">
        <v>220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2103</v>
      </c>
      <c r="AJ46">
        <v>500</v>
      </c>
      <c r="AK46">
        <v>2103</v>
      </c>
      <c r="AL46" t="s">
        <v>112</v>
      </c>
      <c r="AM46" t="s">
        <v>112</v>
      </c>
      <c r="AN46">
        <v>2108</v>
      </c>
      <c r="AO46">
        <v>500</v>
      </c>
      <c r="AP46">
        <v>2103</v>
      </c>
      <c r="AQ46" t="s">
        <v>112</v>
      </c>
      <c r="AR46" t="s">
        <v>112</v>
      </c>
      <c r="AS46">
        <v>2099</v>
      </c>
      <c r="AT46">
        <v>500</v>
      </c>
      <c r="AU46">
        <v>2103</v>
      </c>
      <c r="AV46" t="s">
        <v>112</v>
      </c>
      <c r="AW46" t="s">
        <v>112</v>
      </c>
      <c r="AX46">
        <v>2103</v>
      </c>
      <c r="AY46">
        <v>500</v>
      </c>
      <c r="AZ46">
        <v>2103</v>
      </c>
      <c r="BA46" t="s">
        <v>112</v>
      </c>
      <c r="BB46" t="s">
        <v>112</v>
      </c>
      <c r="BC46">
        <v>2096</v>
      </c>
      <c r="BD46">
        <v>500</v>
      </c>
      <c r="BE46">
        <v>2103</v>
      </c>
      <c r="BF46" t="s">
        <v>112</v>
      </c>
      <c r="BG46" t="s">
        <v>112</v>
      </c>
      <c r="BH46">
        <v>2099</v>
      </c>
      <c r="BI46">
        <v>500</v>
      </c>
      <c r="BJ46">
        <v>2103</v>
      </c>
      <c r="BK46" t="s">
        <v>112</v>
      </c>
      <c r="BL46" t="s">
        <v>112</v>
      </c>
      <c r="BM46">
        <v>2093</v>
      </c>
      <c r="BN46">
        <v>500</v>
      </c>
      <c r="BO46">
        <v>2103</v>
      </c>
      <c r="BP46" t="s">
        <v>112</v>
      </c>
      <c r="BQ46" t="s">
        <v>112</v>
      </c>
      <c r="BR46">
        <v>2103</v>
      </c>
      <c r="BS46">
        <v>500</v>
      </c>
      <c r="BT46">
        <v>2103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43</v>
      </c>
      <c r="DR46">
        <v>33</v>
      </c>
      <c r="DT46">
        <f t="shared" si="9"/>
        <v>220</v>
      </c>
      <c r="DU46">
        <f t="shared" si="10"/>
        <v>2093</v>
      </c>
      <c r="DV46">
        <f t="shared" si="11"/>
        <v>2100.5</v>
      </c>
      <c r="DW46">
        <f t="shared" si="12"/>
        <v>2108</v>
      </c>
      <c r="DX46">
        <f t="shared" si="13"/>
        <v>43</v>
      </c>
      <c r="DY46">
        <f t="shared" si="14"/>
        <v>33</v>
      </c>
    </row>
    <row r="47" spans="12:129" x14ac:dyDescent="0.25">
      <c r="AA47">
        <v>1743263453</v>
      </c>
      <c r="AB47">
        <v>0</v>
      </c>
      <c r="AC47">
        <v>220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2103</v>
      </c>
      <c r="AJ47">
        <v>500</v>
      </c>
      <c r="AK47">
        <v>2103</v>
      </c>
      <c r="AL47" t="s">
        <v>112</v>
      </c>
      <c r="AM47" t="s">
        <v>112</v>
      </c>
      <c r="AN47">
        <v>2108</v>
      </c>
      <c r="AO47">
        <v>500</v>
      </c>
      <c r="AP47">
        <v>2103</v>
      </c>
      <c r="AQ47" t="s">
        <v>112</v>
      </c>
      <c r="AR47" t="s">
        <v>112</v>
      </c>
      <c r="AS47">
        <v>2099</v>
      </c>
      <c r="AT47">
        <v>500</v>
      </c>
      <c r="AU47">
        <v>2103</v>
      </c>
      <c r="AV47" t="s">
        <v>112</v>
      </c>
      <c r="AW47" t="s">
        <v>112</v>
      </c>
      <c r="AX47">
        <v>2103</v>
      </c>
      <c r="AY47">
        <v>500</v>
      </c>
      <c r="AZ47">
        <v>2103</v>
      </c>
      <c r="BA47" t="s">
        <v>112</v>
      </c>
      <c r="BB47" t="s">
        <v>112</v>
      </c>
      <c r="BC47">
        <v>2096</v>
      </c>
      <c r="BD47">
        <v>500</v>
      </c>
      <c r="BE47">
        <v>2103</v>
      </c>
      <c r="BF47" t="s">
        <v>112</v>
      </c>
      <c r="BG47" t="s">
        <v>112</v>
      </c>
      <c r="BH47">
        <v>2100</v>
      </c>
      <c r="BI47">
        <v>500</v>
      </c>
      <c r="BJ47">
        <v>2103</v>
      </c>
      <c r="BK47" t="s">
        <v>112</v>
      </c>
      <c r="BL47" t="s">
        <v>112</v>
      </c>
      <c r="BM47">
        <v>2093</v>
      </c>
      <c r="BN47">
        <v>500</v>
      </c>
      <c r="BO47">
        <v>2103</v>
      </c>
      <c r="BP47" t="s">
        <v>112</v>
      </c>
      <c r="BQ47" t="s">
        <v>112</v>
      </c>
      <c r="BR47">
        <v>2102</v>
      </c>
      <c r="BS47">
        <v>500</v>
      </c>
      <c r="BT47">
        <v>2103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43</v>
      </c>
      <c r="DR47">
        <v>33</v>
      </c>
      <c r="DT47">
        <f t="shared" si="9"/>
        <v>220</v>
      </c>
      <c r="DU47">
        <f t="shared" si="10"/>
        <v>2093</v>
      </c>
      <c r="DV47">
        <f t="shared" si="11"/>
        <v>2100.5</v>
      </c>
      <c r="DW47">
        <f t="shared" si="12"/>
        <v>2108</v>
      </c>
      <c r="DX47">
        <f t="shared" si="13"/>
        <v>43</v>
      </c>
      <c r="DY47">
        <f t="shared" si="14"/>
        <v>33</v>
      </c>
    </row>
    <row r="48" spans="12:129" x14ac:dyDescent="0.25">
      <c r="AA48">
        <v>1743263454</v>
      </c>
      <c r="AB48">
        <v>0</v>
      </c>
      <c r="AC48">
        <v>221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2103</v>
      </c>
      <c r="AJ48">
        <v>500</v>
      </c>
      <c r="AK48">
        <v>2103</v>
      </c>
      <c r="AL48" t="s">
        <v>112</v>
      </c>
      <c r="AM48" t="s">
        <v>112</v>
      </c>
      <c r="AN48">
        <v>2108</v>
      </c>
      <c r="AO48">
        <v>500</v>
      </c>
      <c r="AP48">
        <v>2103</v>
      </c>
      <c r="AQ48" t="s">
        <v>112</v>
      </c>
      <c r="AR48" t="s">
        <v>112</v>
      </c>
      <c r="AS48">
        <v>2099</v>
      </c>
      <c r="AT48">
        <v>500</v>
      </c>
      <c r="AU48">
        <v>2103</v>
      </c>
      <c r="AV48" t="s">
        <v>112</v>
      </c>
      <c r="AW48" t="s">
        <v>112</v>
      </c>
      <c r="AX48">
        <v>2103</v>
      </c>
      <c r="AY48">
        <v>500</v>
      </c>
      <c r="AZ48">
        <v>2103</v>
      </c>
      <c r="BA48" t="s">
        <v>112</v>
      </c>
      <c r="BB48" t="s">
        <v>112</v>
      </c>
      <c r="BC48">
        <v>2096</v>
      </c>
      <c r="BD48">
        <v>500</v>
      </c>
      <c r="BE48">
        <v>2103</v>
      </c>
      <c r="BF48" t="s">
        <v>112</v>
      </c>
      <c r="BG48" t="s">
        <v>112</v>
      </c>
      <c r="BH48">
        <v>2100</v>
      </c>
      <c r="BI48">
        <v>500</v>
      </c>
      <c r="BJ48">
        <v>2103</v>
      </c>
      <c r="BK48" t="s">
        <v>112</v>
      </c>
      <c r="BL48" t="s">
        <v>112</v>
      </c>
      <c r="BM48">
        <v>2094</v>
      </c>
      <c r="BN48">
        <v>500</v>
      </c>
      <c r="BO48">
        <v>2103</v>
      </c>
      <c r="BP48" t="s">
        <v>112</v>
      </c>
      <c r="BQ48" t="s">
        <v>112</v>
      </c>
      <c r="BR48">
        <v>2102</v>
      </c>
      <c r="BS48">
        <v>500</v>
      </c>
      <c r="BT48">
        <v>2103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42</v>
      </c>
      <c r="DR48">
        <v>33</v>
      </c>
      <c r="DT48">
        <f t="shared" si="9"/>
        <v>221</v>
      </c>
      <c r="DU48">
        <f t="shared" si="10"/>
        <v>2094</v>
      </c>
      <c r="DV48">
        <f t="shared" si="11"/>
        <v>2100.625</v>
      </c>
      <c r="DW48">
        <f t="shared" si="12"/>
        <v>2108</v>
      </c>
      <c r="DX48">
        <f t="shared" si="13"/>
        <v>42</v>
      </c>
      <c r="DY48">
        <f t="shared" si="14"/>
        <v>33</v>
      </c>
    </row>
    <row r="49" spans="27:129" x14ac:dyDescent="0.25">
      <c r="AA49">
        <v>1743263456</v>
      </c>
      <c r="AB49">
        <v>0</v>
      </c>
      <c r="AC49">
        <v>220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2103</v>
      </c>
      <c r="AJ49">
        <v>500</v>
      </c>
      <c r="AK49">
        <v>2103</v>
      </c>
      <c r="AL49" t="s">
        <v>112</v>
      </c>
      <c r="AM49" t="s">
        <v>112</v>
      </c>
      <c r="AN49">
        <v>2108</v>
      </c>
      <c r="AO49">
        <v>500</v>
      </c>
      <c r="AP49">
        <v>2103</v>
      </c>
      <c r="AQ49" t="s">
        <v>112</v>
      </c>
      <c r="AR49" t="s">
        <v>112</v>
      </c>
      <c r="AS49">
        <v>2099</v>
      </c>
      <c r="AT49">
        <v>500</v>
      </c>
      <c r="AU49">
        <v>2103</v>
      </c>
      <c r="AV49" t="s">
        <v>112</v>
      </c>
      <c r="AW49" t="s">
        <v>112</v>
      </c>
      <c r="AX49">
        <v>2103</v>
      </c>
      <c r="AY49">
        <v>500</v>
      </c>
      <c r="AZ49">
        <v>2103</v>
      </c>
      <c r="BA49" t="s">
        <v>112</v>
      </c>
      <c r="BB49" t="s">
        <v>112</v>
      </c>
      <c r="BC49">
        <v>2096</v>
      </c>
      <c r="BD49">
        <v>500</v>
      </c>
      <c r="BE49">
        <v>2103</v>
      </c>
      <c r="BF49" t="s">
        <v>112</v>
      </c>
      <c r="BG49" t="s">
        <v>112</v>
      </c>
      <c r="BH49">
        <v>2100</v>
      </c>
      <c r="BI49">
        <v>500</v>
      </c>
      <c r="BJ49">
        <v>2103</v>
      </c>
      <c r="BK49" t="s">
        <v>112</v>
      </c>
      <c r="BL49" t="s">
        <v>112</v>
      </c>
      <c r="BM49">
        <v>2093</v>
      </c>
      <c r="BN49">
        <v>500</v>
      </c>
      <c r="BO49">
        <v>2103</v>
      </c>
      <c r="BP49" t="s">
        <v>112</v>
      </c>
      <c r="BQ49" t="s">
        <v>112</v>
      </c>
      <c r="BR49">
        <v>2103</v>
      </c>
      <c r="BS49">
        <v>500</v>
      </c>
      <c r="BT49">
        <v>2103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42</v>
      </c>
      <c r="DR49">
        <v>33</v>
      </c>
      <c r="DT49">
        <f t="shared" si="9"/>
        <v>220</v>
      </c>
      <c r="DU49">
        <f t="shared" si="10"/>
        <v>2093</v>
      </c>
      <c r="DV49">
        <f t="shared" si="11"/>
        <v>2100.625</v>
      </c>
      <c r="DW49">
        <f t="shared" si="12"/>
        <v>2108</v>
      </c>
      <c r="DX49">
        <f t="shared" si="13"/>
        <v>42</v>
      </c>
      <c r="DY49">
        <f t="shared" si="14"/>
        <v>33</v>
      </c>
    </row>
    <row r="50" spans="27:129" x14ac:dyDescent="0.25">
      <c r="AA50">
        <v>1743263457</v>
      </c>
      <c r="AB50">
        <v>0</v>
      </c>
      <c r="AC50">
        <v>218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2050</v>
      </c>
      <c r="AJ50">
        <v>500</v>
      </c>
      <c r="AK50">
        <v>2100</v>
      </c>
      <c r="AL50" t="s">
        <v>112</v>
      </c>
      <c r="AM50" t="s">
        <v>112</v>
      </c>
      <c r="AN50">
        <v>2056</v>
      </c>
      <c r="AO50">
        <v>500</v>
      </c>
      <c r="AP50">
        <v>2100</v>
      </c>
      <c r="AQ50" t="s">
        <v>112</v>
      </c>
      <c r="AR50" t="s">
        <v>112</v>
      </c>
      <c r="AS50">
        <v>2047</v>
      </c>
      <c r="AT50">
        <v>500</v>
      </c>
      <c r="AU50">
        <v>2100</v>
      </c>
      <c r="AV50" t="s">
        <v>112</v>
      </c>
      <c r="AW50" t="s">
        <v>112</v>
      </c>
      <c r="AX50">
        <v>2051</v>
      </c>
      <c r="AY50">
        <v>500</v>
      </c>
      <c r="AZ50">
        <v>2100</v>
      </c>
      <c r="BA50" t="s">
        <v>112</v>
      </c>
      <c r="BB50" t="s">
        <v>112</v>
      </c>
      <c r="BC50">
        <v>2044</v>
      </c>
      <c r="BD50">
        <v>500</v>
      </c>
      <c r="BE50">
        <v>2100</v>
      </c>
      <c r="BF50" t="s">
        <v>112</v>
      </c>
      <c r="BG50" t="s">
        <v>112</v>
      </c>
      <c r="BH50">
        <v>2047</v>
      </c>
      <c r="BI50">
        <v>500</v>
      </c>
      <c r="BJ50">
        <v>2100</v>
      </c>
      <c r="BK50" t="s">
        <v>112</v>
      </c>
      <c r="BL50" t="s">
        <v>112</v>
      </c>
      <c r="BM50">
        <v>2041</v>
      </c>
      <c r="BN50">
        <v>500</v>
      </c>
      <c r="BO50">
        <v>2100</v>
      </c>
      <c r="BP50" t="s">
        <v>112</v>
      </c>
      <c r="BQ50" t="s">
        <v>112</v>
      </c>
      <c r="BR50">
        <v>2050</v>
      </c>
      <c r="BS50">
        <v>500</v>
      </c>
      <c r="BT50">
        <v>2100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42</v>
      </c>
      <c r="DR50">
        <v>33</v>
      </c>
      <c r="DT50">
        <f t="shared" si="9"/>
        <v>218</v>
      </c>
      <c r="DU50">
        <f t="shared" si="10"/>
        <v>2041</v>
      </c>
      <c r="DV50">
        <f t="shared" si="11"/>
        <v>2048.25</v>
      </c>
      <c r="DW50">
        <f t="shared" si="12"/>
        <v>2056</v>
      </c>
      <c r="DX50">
        <f t="shared" si="13"/>
        <v>42</v>
      </c>
      <c r="DY50">
        <f t="shared" si="14"/>
        <v>33</v>
      </c>
    </row>
    <row r="51" spans="27:129" x14ac:dyDescent="0.25">
      <c r="AA51">
        <v>1743263458</v>
      </c>
      <c r="AB51">
        <v>0</v>
      </c>
      <c r="AC51">
        <v>220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2103</v>
      </c>
      <c r="AJ51">
        <v>500</v>
      </c>
      <c r="AK51">
        <v>2103</v>
      </c>
      <c r="AL51" t="s">
        <v>112</v>
      </c>
      <c r="AM51" t="s">
        <v>112</v>
      </c>
      <c r="AN51">
        <v>2108</v>
      </c>
      <c r="AO51">
        <v>500</v>
      </c>
      <c r="AP51">
        <v>2103</v>
      </c>
      <c r="AQ51" t="s">
        <v>112</v>
      </c>
      <c r="AR51" t="s">
        <v>112</v>
      </c>
      <c r="AS51">
        <v>2099</v>
      </c>
      <c r="AT51">
        <v>500</v>
      </c>
      <c r="AU51">
        <v>2103</v>
      </c>
      <c r="AV51" t="s">
        <v>112</v>
      </c>
      <c r="AW51" t="s">
        <v>112</v>
      </c>
      <c r="AX51">
        <v>2103</v>
      </c>
      <c r="AY51">
        <v>500</v>
      </c>
      <c r="AZ51">
        <v>2103</v>
      </c>
      <c r="BA51" t="s">
        <v>112</v>
      </c>
      <c r="BB51" t="s">
        <v>112</v>
      </c>
      <c r="BC51">
        <v>2096</v>
      </c>
      <c r="BD51">
        <v>500</v>
      </c>
      <c r="BE51">
        <v>2103</v>
      </c>
      <c r="BF51" t="s">
        <v>112</v>
      </c>
      <c r="BG51" t="s">
        <v>112</v>
      </c>
      <c r="BH51">
        <v>2100</v>
      </c>
      <c r="BI51">
        <v>500</v>
      </c>
      <c r="BJ51">
        <v>2103</v>
      </c>
      <c r="BK51" t="s">
        <v>112</v>
      </c>
      <c r="BL51" t="s">
        <v>112</v>
      </c>
      <c r="BM51">
        <v>2094</v>
      </c>
      <c r="BN51">
        <v>500</v>
      </c>
      <c r="BO51">
        <v>2103</v>
      </c>
      <c r="BP51" t="s">
        <v>112</v>
      </c>
      <c r="BQ51" t="s">
        <v>112</v>
      </c>
      <c r="BR51">
        <v>2103</v>
      </c>
      <c r="BS51">
        <v>500</v>
      </c>
      <c r="BT51">
        <v>2103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42</v>
      </c>
      <c r="DR51">
        <v>33</v>
      </c>
      <c r="DT51">
        <f t="shared" si="9"/>
        <v>220</v>
      </c>
      <c r="DU51">
        <f t="shared" si="10"/>
        <v>2094</v>
      </c>
      <c r="DV51">
        <f t="shared" si="11"/>
        <v>2100.75</v>
      </c>
      <c r="DW51">
        <f t="shared" si="12"/>
        <v>2108</v>
      </c>
      <c r="DX51">
        <f t="shared" si="13"/>
        <v>42</v>
      </c>
      <c r="DY51">
        <f t="shared" si="14"/>
        <v>33</v>
      </c>
    </row>
    <row r="52" spans="27:129" x14ac:dyDescent="0.25">
      <c r="AA52">
        <v>1743263459</v>
      </c>
      <c r="AB52">
        <v>0</v>
      </c>
      <c r="AC52">
        <v>220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2103</v>
      </c>
      <c r="AJ52">
        <v>500</v>
      </c>
      <c r="AK52">
        <v>2103</v>
      </c>
      <c r="AL52" t="s">
        <v>112</v>
      </c>
      <c r="AM52" t="s">
        <v>112</v>
      </c>
      <c r="AN52">
        <v>2108</v>
      </c>
      <c r="AO52">
        <v>500</v>
      </c>
      <c r="AP52">
        <v>2103</v>
      </c>
      <c r="AQ52" t="s">
        <v>112</v>
      </c>
      <c r="AR52" t="s">
        <v>112</v>
      </c>
      <c r="AS52">
        <v>2099</v>
      </c>
      <c r="AT52">
        <v>500</v>
      </c>
      <c r="AU52">
        <v>2103</v>
      </c>
      <c r="AV52" t="s">
        <v>112</v>
      </c>
      <c r="AW52" t="s">
        <v>112</v>
      </c>
      <c r="AX52">
        <v>2104</v>
      </c>
      <c r="AY52">
        <v>500</v>
      </c>
      <c r="AZ52">
        <v>2103</v>
      </c>
      <c r="BA52" t="s">
        <v>112</v>
      </c>
      <c r="BB52" t="s">
        <v>112</v>
      </c>
      <c r="BC52">
        <v>2096</v>
      </c>
      <c r="BD52">
        <v>500</v>
      </c>
      <c r="BE52">
        <v>2103</v>
      </c>
      <c r="BF52" t="s">
        <v>112</v>
      </c>
      <c r="BG52" t="s">
        <v>112</v>
      </c>
      <c r="BH52">
        <v>2100</v>
      </c>
      <c r="BI52">
        <v>500</v>
      </c>
      <c r="BJ52">
        <v>2103</v>
      </c>
      <c r="BK52" t="s">
        <v>112</v>
      </c>
      <c r="BL52" t="s">
        <v>112</v>
      </c>
      <c r="BM52">
        <v>2093</v>
      </c>
      <c r="BN52">
        <v>500</v>
      </c>
      <c r="BO52">
        <v>2103</v>
      </c>
      <c r="BP52" t="s">
        <v>112</v>
      </c>
      <c r="BQ52" t="s">
        <v>112</v>
      </c>
      <c r="BR52">
        <v>2102</v>
      </c>
      <c r="BS52">
        <v>500</v>
      </c>
      <c r="BT52">
        <v>2103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42</v>
      </c>
      <c r="DR52">
        <v>32</v>
      </c>
      <c r="DT52">
        <f t="shared" si="9"/>
        <v>220</v>
      </c>
      <c r="DU52">
        <f t="shared" si="10"/>
        <v>2093</v>
      </c>
      <c r="DV52">
        <f t="shared" si="11"/>
        <v>2100.625</v>
      </c>
      <c r="DW52">
        <f t="shared" si="12"/>
        <v>2108</v>
      </c>
      <c r="DX52">
        <f t="shared" si="13"/>
        <v>42</v>
      </c>
      <c r="DY52">
        <f t="shared" si="14"/>
        <v>32</v>
      </c>
    </row>
    <row r="53" spans="27:129" x14ac:dyDescent="0.25">
      <c r="AA53">
        <v>1743263461</v>
      </c>
      <c r="AB53">
        <v>0</v>
      </c>
      <c r="AC53">
        <v>219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2103</v>
      </c>
      <c r="AJ53">
        <v>500</v>
      </c>
      <c r="AK53">
        <v>2103</v>
      </c>
      <c r="AL53" t="s">
        <v>112</v>
      </c>
      <c r="AM53" t="s">
        <v>112</v>
      </c>
      <c r="AN53">
        <v>2108</v>
      </c>
      <c r="AO53">
        <v>500</v>
      </c>
      <c r="AP53">
        <v>2103</v>
      </c>
      <c r="AQ53" t="s">
        <v>112</v>
      </c>
      <c r="AR53" t="s">
        <v>112</v>
      </c>
      <c r="AS53">
        <v>2099</v>
      </c>
      <c r="AT53">
        <v>500</v>
      </c>
      <c r="AU53">
        <v>2103</v>
      </c>
      <c r="AV53" t="s">
        <v>112</v>
      </c>
      <c r="AW53" t="s">
        <v>112</v>
      </c>
      <c r="AX53">
        <v>2103</v>
      </c>
      <c r="AY53">
        <v>500</v>
      </c>
      <c r="AZ53">
        <v>2103</v>
      </c>
      <c r="BA53" t="s">
        <v>112</v>
      </c>
      <c r="BB53" t="s">
        <v>112</v>
      </c>
      <c r="BC53">
        <v>2096</v>
      </c>
      <c r="BD53">
        <v>500</v>
      </c>
      <c r="BE53">
        <v>2103</v>
      </c>
      <c r="BF53" t="s">
        <v>112</v>
      </c>
      <c r="BG53" t="s">
        <v>112</v>
      </c>
      <c r="BH53">
        <v>2099</v>
      </c>
      <c r="BI53">
        <v>500</v>
      </c>
      <c r="BJ53">
        <v>2103</v>
      </c>
      <c r="BK53" t="s">
        <v>112</v>
      </c>
      <c r="BL53" t="s">
        <v>112</v>
      </c>
      <c r="BM53">
        <v>2093</v>
      </c>
      <c r="BN53">
        <v>500</v>
      </c>
      <c r="BO53">
        <v>2103</v>
      </c>
      <c r="BP53" t="s">
        <v>112</v>
      </c>
      <c r="BQ53" t="s">
        <v>112</v>
      </c>
      <c r="BR53">
        <v>2103</v>
      </c>
      <c r="BS53">
        <v>500</v>
      </c>
      <c r="BT53">
        <v>2103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42</v>
      </c>
      <c r="DR53">
        <v>32</v>
      </c>
      <c r="DT53">
        <f t="shared" si="9"/>
        <v>219</v>
      </c>
      <c r="DU53">
        <f t="shared" si="10"/>
        <v>2093</v>
      </c>
      <c r="DV53">
        <f t="shared" si="11"/>
        <v>2100.5</v>
      </c>
      <c r="DW53">
        <f t="shared" si="12"/>
        <v>2108</v>
      </c>
      <c r="DX53">
        <f t="shared" si="13"/>
        <v>42</v>
      </c>
      <c r="DY53">
        <f t="shared" si="14"/>
        <v>32</v>
      </c>
    </row>
    <row r="54" spans="27:129" x14ac:dyDescent="0.25">
      <c r="AA54">
        <v>1743263462</v>
      </c>
      <c r="AB54">
        <v>0</v>
      </c>
      <c r="AC54">
        <v>218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2103</v>
      </c>
      <c r="AJ54">
        <v>500</v>
      </c>
      <c r="AK54">
        <v>2103</v>
      </c>
      <c r="AL54" t="s">
        <v>112</v>
      </c>
      <c r="AM54" t="s">
        <v>112</v>
      </c>
      <c r="AN54">
        <v>2108</v>
      </c>
      <c r="AO54">
        <v>500</v>
      </c>
      <c r="AP54">
        <v>2103</v>
      </c>
      <c r="AQ54" t="s">
        <v>112</v>
      </c>
      <c r="AR54" t="s">
        <v>112</v>
      </c>
      <c r="AS54">
        <v>2098</v>
      </c>
      <c r="AT54">
        <v>500</v>
      </c>
      <c r="AU54">
        <v>2103</v>
      </c>
      <c r="AV54" t="s">
        <v>112</v>
      </c>
      <c r="AW54" t="s">
        <v>112</v>
      </c>
      <c r="AX54">
        <v>2103</v>
      </c>
      <c r="AY54">
        <v>500</v>
      </c>
      <c r="AZ54">
        <v>2103</v>
      </c>
      <c r="BA54" t="s">
        <v>112</v>
      </c>
      <c r="BB54" t="s">
        <v>112</v>
      </c>
      <c r="BC54">
        <v>2096</v>
      </c>
      <c r="BD54">
        <v>500</v>
      </c>
      <c r="BE54">
        <v>2103</v>
      </c>
      <c r="BF54" t="s">
        <v>112</v>
      </c>
      <c r="BG54" t="s">
        <v>112</v>
      </c>
      <c r="BH54">
        <v>2100</v>
      </c>
      <c r="BI54">
        <v>500</v>
      </c>
      <c r="BJ54">
        <v>2103</v>
      </c>
      <c r="BK54" t="s">
        <v>112</v>
      </c>
      <c r="BL54" t="s">
        <v>112</v>
      </c>
      <c r="BM54">
        <v>2094</v>
      </c>
      <c r="BN54">
        <v>500</v>
      </c>
      <c r="BO54">
        <v>2103</v>
      </c>
      <c r="BP54" t="s">
        <v>112</v>
      </c>
      <c r="BQ54" t="s">
        <v>112</v>
      </c>
      <c r="BR54">
        <v>2103</v>
      </c>
      <c r="BS54">
        <v>500</v>
      </c>
      <c r="BT54">
        <v>2103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42</v>
      </c>
      <c r="DR54">
        <v>32</v>
      </c>
      <c r="DT54">
        <f t="shared" si="9"/>
        <v>218</v>
      </c>
      <c r="DU54">
        <f t="shared" si="10"/>
        <v>2094</v>
      </c>
      <c r="DV54">
        <f t="shared" si="11"/>
        <v>2100.625</v>
      </c>
      <c r="DW54">
        <f t="shared" si="12"/>
        <v>2108</v>
      </c>
      <c r="DX54">
        <f t="shared" si="13"/>
        <v>42</v>
      </c>
      <c r="DY54">
        <f t="shared" si="14"/>
        <v>32</v>
      </c>
    </row>
    <row r="55" spans="27:129" x14ac:dyDescent="0.25">
      <c r="AA55">
        <v>1743263463</v>
      </c>
      <c r="AB55">
        <v>0</v>
      </c>
      <c r="AC55">
        <v>218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2103</v>
      </c>
      <c r="AJ55">
        <v>500</v>
      </c>
      <c r="AK55">
        <v>2103</v>
      </c>
      <c r="AL55" t="s">
        <v>112</v>
      </c>
      <c r="AM55" t="s">
        <v>112</v>
      </c>
      <c r="AN55">
        <v>2109</v>
      </c>
      <c r="AO55">
        <v>500</v>
      </c>
      <c r="AP55">
        <v>2103</v>
      </c>
      <c r="AQ55" t="s">
        <v>112</v>
      </c>
      <c r="AR55" t="s">
        <v>112</v>
      </c>
      <c r="AS55">
        <v>2099</v>
      </c>
      <c r="AT55">
        <v>500</v>
      </c>
      <c r="AU55">
        <v>2103</v>
      </c>
      <c r="AV55" t="s">
        <v>112</v>
      </c>
      <c r="AW55" t="s">
        <v>112</v>
      </c>
      <c r="AX55">
        <v>2103</v>
      </c>
      <c r="AY55">
        <v>500</v>
      </c>
      <c r="AZ55">
        <v>2103</v>
      </c>
      <c r="BA55" t="s">
        <v>112</v>
      </c>
      <c r="BB55" t="s">
        <v>112</v>
      </c>
      <c r="BC55">
        <v>2096</v>
      </c>
      <c r="BD55">
        <v>500</v>
      </c>
      <c r="BE55">
        <v>2103</v>
      </c>
      <c r="BF55" t="s">
        <v>112</v>
      </c>
      <c r="BG55" t="s">
        <v>112</v>
      </c>
      <c r="BH55">
        <v>2100</v>
      </c>
      <c r="BI55">
        <v>500</v>
      </c>
      <c r="BJ55">
        <v>2103</v>
      </c>
      <c r="BK55" t="s">
        <v>112</v>
      </c>
      <c r="BL55" t="s">
        <v>112</v>
      </c>
      <c r="BM55">
        <v>2094</v>
      </c>
      <c r="BN55">
        <v>500</v>
      </c>
      <c r="BO55">
        <v>2103</v>
      </c>
      <c r="BP55" t="s">
        <v>112</v>
      </c>
      <c r="BQ55" t="s">
        <v>112</v>
      </c>
      <c r="BR55">
        <v>2102</v>
      </c>
      <c r="BS55">
        <v>500</v>
      </c>
      <c r="BT55">
        <v>2103</v>
      </c>
      <c r="BU55" t="s">
        <v>112</v>
      </c>
      <c r="BV55" t="s">
        <v>112</v>
      </c>
      <c r="BW55">
        <v>1300</v>
      </c>
      <c r="BX55">
        <v>900</v>
      </c>
      <c r="BY55">
        <v>1300</v>
      </c>
      <c r="BZ55" t="s">
        <v>110</v>
      </c>
      <c r="CA55" t="s">
        <v>112</v>
      </c>
      <c r="CB55">
        <v>42</v>
      </c>
      <c r="CC55">
        <v>914</v>
      </c>
      <c r="CD55">
        <v>1333</v>
      </c>
      <c r="CE55" t="s">
        <v>110</v>
      </c>
      <c r="CF55" t="s">
        <v>111</v>
      </c>
      <c r="CG55">
        <v>42</v>
      </c>
      <c r="CH55">
        <v>914</v>
      </c>
      <c r="CI55">
        <v>1333</v>
      </c>
      <c r="CJ55" t="s">
        <v>110</v>
      </c>
      <c r="CK55" t="s">
        <v>111</v>
      </c>
      <c r="CL55">
        <v>42</v>
      </c>
      <c r="CM55">
        <v>914</v>
      </c>
      <c r="CN55">
        <v>1333</v>
      </c>
      <c r="CO55" t="s">
        <v>110</v>
      </c>
      <c r="CP55" t="s">
        <v>111</v>
      </c>
      <c r="CQ55">
        <v>42</v>
      </c>
      <c r="CR55">
        <v>914</v>
      </c>
      <c r="CS55">
        <v>1333</v>
      </c>
      <c r="CT55" t="s">
        <v>110</v>
      </c>
      <c r="CU55" t="s">
        <v>111</v>
      </c>
      <c r="CV55">
        <v>36</v>
      </c>
      <c r="CW55">
        <v>711</v>
      </c>
      <c r="CX55">
        <v>1143</v>
      </c>
      <c r="CY55" t="s">
        <v>110</v>
      </c>
      <c r="CZ55" t="s">
        <v>111</v>
      </c>
      <c r="DA55">
        <v>36</v>
      </c>
      <c r="DB55">
        <v>711</v>
      </c>
      <c r="DC55">
        <v>1143</v>
      </c>
      <c r="DD55" t="s">
        <v>110</v>
      </c>
      <c r="DE55" t="s">
        <v>111</v>
      </c>
      <c r="DF55">
        <v>36</v>
      </c>
      <c r="DG55">
        <v>711</v>
      </c>
      <c r="DH55">
        <v>1143</v>
      </c>
      <c r="DI55" t="s">
        <v>110</v>
      </c>
      <c r="DJ55" t="s">
        <v>111</v>
      </c>
      <c r="DK55">
        <v>36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41</v>
      </c>
      <c r="DR55">
        <v>32</v>
      </c>
      <c r="DT55">
        <f t="shared" si="9"/>
        <v>218</v>
      </c>
      <c r="DU55">
        <f t="shared" si="10"/>
        <v>2094</v>
      </c>
      <c r="DV55">
        <f t="shared" si="11"/>
        <v>2100.75</v>
      </c>
      <c r="DW55">
        <f t="shared" si="12"/>
        <v>2109</v>
      </c>
      <c r="DX55">
        <f t="shared" si="13"/>
        <v>41</v>
      </c>
      <c r="DY55">
        <f t="shared" si="14"/>
        <v>32</v>
      </c>
    </row>
    <row r="56" spans="27:129" x14ac:dyDescent="0.25">
      <c r="AA56">
        <v>1743263465</v>
      </c>
      <c r="AB56">
        <v>0</v>
      </c>
      <c r="AC56">
        <v>220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2103</v>
      </c>
      <c r="AJ56">
        <v>500</v>
      </c>
      <c r="AK56">
        <v>2103</v>
      </c>
      <c r="AL56" t="s">
        <v>112</v>
      </c>
      <c r="AM56" t="s">
        <v>112</v>
      </c>
      <c r="AN56">
        <v>2109</v>
      </c>
      <c r="AO56">
        <v>500</v>
      </c>
      <c r="AP56">
        <v>2103</v>
      </c>
      <c r="AQ56" t="s">
        <v>112</v>
      </c>
      <c r="AR56" t="s">
        <v>112</v>
      </c>
      <c r="AS56">
        <v>2098</v>
      </c>
      <c r="AT56">
        <v>500</v>
      </c>
      <c r="AU56">
        <v>2103</v>
      </c>
      <c r="AV56" t="s">
        <v>112</v>
      </c>
      <c r="AW56" t="s">
        <v>112</v>
      </c>
      <c r="AX56">
        <v>2103</v>
      </c>
      <c r="AY56">
        <v>500</v>
      </c>
      <c r="AZ56">
        <v>2103</v>
      </c>
      <c r="BA56" t="s">
        <v>112</v>
      </c>
      <c r="BB56" t="s">
        <v>112</v>
      </c>
      <c r="BC56">
        <v>2096</v>
      </c>
      <c r="BD56">
        <v>500</v>
      </c>
      <c r="BE56">
        <v>2103</v>
      </c>
      <c r="BF56" t="s">
        <v>112</v>
      </c>
      <c r="BG56" t="s">
        <v>112</v>
      </c>
      <c r="BH56">
        <v>2100</v>
      </c>
      <c r="BI56">
        <v>500</v>
      </c>
      <c r="BJ56">
        <v>2103</v>
      </c>
      <c r="BK56" t="s">
        <v>112</v>
      </c>
      <c r="BL56" t="s">
        <v>112</v>
      </c>
      <c r="BM56">
        <v>2094</v>
      </c>
      <c r="BN56">
        <v>500</v>
      </c>
      <c r="BO56">
        <v>2103</v>
      </c>
      <c r="BP56" t="s">
        <v>112</v>
      </c>
      <c r="BQ56" t="s">
        <v>112</v>
      </c>
      <c r="BR56">
        <v>2102</v>
      </c>
      <c r="BS56">
        <v>500</v>
      </c>
      <c r="BT56">
        <v>2103</v>
      </c>
      <c r="BU56" t="s">
        <v>112</v>
      </c>
      <c r="BV56" t="s">
        <v>112</v>
      </c>
      <c r="BW56">
        <v>1300</v>
      </c>
      <c r="BX56">
        <v>900</v>
      </c>
      <c r="BY56">
        <v>1300</v>
      </c>
      <c r="BZ56" t="s">
        <v>110</v>
      </c>
      <c r="CA56" t="s">
        <v>112</v>
      </c>
      <c r="CB56">
        <v>42</v>
      </c>
      <c r="CC56">
        <v>914</v>
      </c>
      <c r="CD56">
        <v>1333</v>
      </c>
      <c r="CE56" t="s">
        <v>110</v>
      </c>
      <c r="CF56" t="s">
        <v>111</v>
      </c>
      <c r="CG56">
        <v>42</v>
      </c>
      <c r="CH56">
        <v>914</v>
      </c>
      <c r="CI56">
        <v>1333</v>
      </c>
      <c r="CJ56" t="s">
        <v>110</v>
      </c>
      <c r="CK56" t="s">
        <v>111</v>
      </c>
      <c r="CL56">
        <v>42</v>
      </c>
      <c r="CM56">
        <v>914</v>
      </c>
      <c r="CN56">
        <v>1333</v>
      </c>
      <c r="CO56" t="s">
        <v>110</v>
      </c>
      <c r="CP56" t="s">
        <v>111</v>
      </c>
      <c r="CQ56">
        <v>42</v>
      </c>
      <c r="CR56">
        <v>914</v>
      </c>
      <c r="CS56">
        <v>1333</v>
      </c>
      <c r="CT56" t="s">
        <v>110</v>
      </c>
      <c r="CU56" t="s">
        <v>111</v>
      </c>
      <c r="CV56">
        <v>36</v>
      </c>
      <c r="CW56">
        <v>711</v>
      </c>
      <c r="CX56">
        <v>1143</v>
      </c>
      <c r="CY56" t="s">
        <v>110</v>
      </c>
      <c r="CZ56" t="s">
        <v>111</v>
      </c>
      <c r="DA56">
        <v>36</v>
      </c>
      <c r="DB56">
        <v>711</v>
      </c>
      <c r="DC56">
        <v>1143</v>
      </c>
      <c r="DD56" t="s">
        <v>110</v>
      </c>
      <c r="DE56" t="s">
        <v>111</v>
      </c>
      <c r="DF56">
        <v>36</v>
      </c>
      <c r="DG56">
        <v>711</v>
      </c>
      <c r="DH56">
        <v>1143</v>
      </c>
      <c r="DI56" t="s">
        <v>110</v>
      </c>
      <c r="DJ56" t="s">
        <v>111</v>
      </c>
      <c r="DK56">
        <v>36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41</v>
      </c>
      <c r="DR56">
        <v>32</v>
      </c>
      <c r="DT56">
        <f t="shared" si="9"/>
        <v>220</v>
      </c>
      <c r="DU56">
        <f t="shared" si="10"/>
        <v>2094</v>
      </c>
      <c r="DV56">
        <f t="shared" si="11"/>
        <v>2100.625</v>
      </c>
      <c r="DW56">
        <f t="shared" si="12"/>
        <v>2109</v>
      </c>
      <c r="DX56">
        <f t="shared" si="13"/>
        <v>41</v>
      </c>
      <c r="DY56">
        <f t="shared" si="14"/>
        <v>32</v>
      </c>
    </row>
    <row r="57" spans="27:129" x14ac:dyDescent="0.25">
      <c r="AA57">
        <v>1743263466</v>
      </c>
      <c r="AB57">
        <v>0</v>
      </c>
      <c r="AC57">
        <v>219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2103</v>
      </c>
      <c r="AJ57">
        <v>500</v>
      </c>
      <c r="AK57">
        <v>2103</v>
      </c>
      <c r="AL57" t="s">
        <v>112</v>
      </c>
      <c r="AM57" t="s">
        <v>112</v>
      </c>
      <c r="AN57">
        <v>2108</v>
      </c>
      <c r="AO57">
        <v>500</v>
      </c>
      <c r="AP57">
        <v>2103</v>
      </c>
      <c r="AQ57" t="s">
        <v>112</v>
      </c>
      <c r="AR57" t="s">
        <v>112</v>
      </c>
      <c r="AS57">
        <v>2098</v>
      </c>
      <c r="AT57">
        <v>500</v>
      </c>
      <c r="AU57">
        <v>2103</v>
      </c>
      <c r="AV57" t="s">
        <v>112</v>
      </c>
      <c r="AW57" t="s">
        <v>112</v>
      </c>
      <c r="AX57">
        <v>2104</v>
      </c>
      <c r="AY57">
        <v>500</v>
      </c>
      <c r="AZ57">
        <v>2103</v>
      </c>
      <c r="BA57" t="s">
        <v>112</v>
      </c>
      <c r="BB57" t="s">
        <v>112</v>
      </c>
      <c r="BC57">
        <v>2096</v>
      </c>
      <c r="BD57">
        <v>500</v>
      </c>
      <c r="BE57">
        <v>2103</v>
      </c>
      <c r="BF57" t="s">
        <v>112</v>
      </c>
      <c r="BG57" t="s">
        <v>112</v>
      </c>
      <c r="BH57">
        <v>2100</v>
      </c>
      <c r="BI57">
        <v>500</v>
      </c>
      <c r="BJ57">
        <v>2103</v>
      </c>
      <c r="BK57" t="s">
        <v>112</v>
      </c>
      <c r="BL57" t="s">
        <v>112</v>
      </c>
      <c r="BM57">
        <v>2094</v>
      </c>
      <c r="BN57">
        <v>500</v>
      </c>
      <c r="BO57">
        <v>2103</v>
      </c>
      <c r="BP57" t="s">
        <v>112</v>
      </c>
      <c r="BQ57" t="s">
        <v>112</v>
      </c>
      <c r="BR57">
        <v>2102</v>
      </c>
      <c r="BS57">
        <v>500</v>
      </c>
      <c r="BT57">
        <v>2103</v>
      </c>
      <c r="BU57" t="s">
        <v>112</v>
      </c>
      <c r="BV57" t="s">
        <v>112</v>
      </c>
      <c r="BW57">
        <v>1300</v>
      </c>
      <c r="BX57">
        <v>900</v>
      </c>
      <c r="BY57">
        <v>1300</v>
      </c>
      <c r="BZ57" t="s">
        <v>110</v>
      </c>
      <c r="CA57" t="s">
        <v>112</v>
      </c>
      <c r="CB57">
        <v>42</v>
      </c>
      <c r="CC57">
        <v>914</v>
      </c>
      <c r="CD57">
        <v>1333</v>
      </c>
      <c r="CE57" t="s">
        <v>110</v>
      </c>
      <c r="CF57" t="s">
        <v>111</v>
      </c>
      <c r="CG57">
        <v>42</v>
      </c>
      <c r="CH57">
        <v>914</v>
      </c>
      <c r="CI57">
        <v>1333</v>
      </c>
      <c r="CJ57" t="s">
        <v>110</v>
      </c>
      <c r="CK57" t="s">
        <v>111</v>
      </c>
      <c r="CL57">
        <v>42</v>
      </c>
      <c r="CM57">
        <v>914</v>
      </c>
      <c r="CN57">
        <v>1333</v>
      </c>
      <c r="CO57" t="s">
        <v>110</v>
      </c>
      <c r="CP57" t="s">
        <v>111</v>
      </c>
      <c r="CQ57">
        <v>42</v>
      </c>
      <c r="CR57">
        <v>914</v>
      </c>
      <c r="CS57">
        <v>1333</v>
      </c>
      <c r="CT57" t="s">
        <v>110</v>
      </c>
      <c r="CU57" t="s">
        <v>111</v>
      </c>
      <c r="CV57">
        <v>36</v>
      </c>
      <c r="CW57">
        <v>711</v>
      </c>
      <c r="CX57">
        <v>1143</v>
      </c>
      <c r="CY57" t="s">
        <v>110</v>
      </c>
      <c r="CZ57" t="s">
        <v>111</v>
      </c>
      <c r="DA57">
        <v>36</v>
      </c>
      <c r="DB57">
        <v>711</v>
      </c>
      <c r="DC57">
        <v>1143</v>
      </c>
      <c r="DD57" t="s">
        <v>110</v>
      </c>
      <c r="DE57" t="s">
        <v>111</v>
      </c>
      <c r="DF57">
        <v>36</v>
      </c>
      <c r="DG57">
        <v>711</v>
      </c>
      <c r="DH57">
        <v>1143</v>
      </c>
      <c r="DI57" t="s">
        <v>110</v>
      </c>
      <c r="DJ57" t="s">
        <v>111</v>
      </c>
      <c r="DK57">
        <v>36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41</v>
      </c>
      <c r="DR57">
        <v>32</v>
      </c>
      <c r="DT57">
        <f t="shared" si="9"/>
        <v>219</v>
      </c>
      <c r="DU57">
        <f t="shared" si="10"/>
        <v>2094</v>
      </c>
      <c r="DV57">
        <f t="shared" si="11"/>
        <v>2100.625</v>
      </c>
      <c r="DW57">
        <f t="shared" si="12"/>
        <v>2108</v>
      </c>
      <c r="DX57">
        <f t="shared" si="13"/>
        <v>41</v>
      </c>
      <c r="DY57">
        <f t="shared" si="14"/>
        <v>32</v>
      </c>
    </row>
    <row r="58" spans="27:129" x14ac:dyDescent="0.25">
      <c r="AA58">
        <v>1743263467</v>
      </c>
      <c r="AB58">
        <v>0</v>
      </c>
      <c r="AC58">
        <v>219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2103</v>
      </c>
      <c r="AJ58">
        <v>500</v>
      </c>
      <c r="AK58">
        <v>2103</v>
      </c>
      <c r="AL58" t="s">
        <v>112</v>
      </c>
      <c r="AM58" t="s">
        <v>112</v>
      </c>
      <c r="AN58">
        <v>2108</v>
      </c>
      <c r="AO58">
        <v>500</v>
      </c>
      <c r="AP58">
        <v>2103</v>
      </c>
      <c r="AQ58" t="s">
        <v>112</v>
      </c>
      <c r="AR58" t="s">
        <v>112</v>
      </c>
      <c r="AS58">
        <v>2098</v>
      </c>
      <c r="AT58">
        <v>500</v>
      </c>
      <c r="AU58">
        <v>2103</v>
      </c>
      <c r="AV58" t="s">
        <v>112</v>
      </c>
      <c r="AW58" t="s">
        <v>112</v>
      </c>
      <c r="AX58">
        <v>2103</v>
      </c>
      <c r="AY58">
        <v>500</v>
      </c>
      <c r="AZ58">
        <v>2103</v>
      </c>
      <c r="BA58" t="s">
        <v>112</v>
      </c>
      <c r="BB58" t="s">
        <v>112</v>
      </c>
      <c r="BC58">
        <v>2096</v>
      </c>
      <c r="BD58">
        <v>500</v>
      </c>
      <c r="BE58">
        <v>2103</v>
      </c>
      <c r="BF58" t="s">
        <v>112</v>
      </c>
      <c r="BG58" t="s">
        <v>112</v>
      </c>
      <c r="BH58">
        <v>2099</v>
      </c>
      <c r="BI58">
        <v>500</v>
      </c>
      <c r="BJ58">
        <v>2103</v>
      </c>
      <c r="BK58" t="s">
        <v>112</v>
      </c>
      <c r="BL58" t="s">
        <v>112</v>
      </c>
      <c r="BM58">
        <v>2094</v>
      </c>
      <c r="BN58">
        <v>500</v>
      </c>
      <c r="BO58">
        <v>2103</v>
      </c>
      <c r="BP58" t="s">
        <v>112</v>
      </c>
      <c r="BQ58" t="s">
        <v>112</v>
      </c>
      <c r="BR58">
        <v>2102</v>
      </c>
      <c r="BS58">
        <v>500</v>
      </c>
      <c r="BT58">
        <v>2103</v>
      </c>
      <c r="BU58" t="s">
        <v>112</v>
      </c>
      <c r="BV58" t="s">
        <v>112</v>
      </c>
      <c r="BW58">
        <v>1300</v>
      </c>
      <c r="BX58">
        <v>900</v>
      </c>
      <c r="BY58">
        <v>1300</v>
      </c>
      <c r="BZ58" t="s">
        <v>110</v>
      </c>
      <c r="CA58" t="s">
        <v>112</v>
      </c>
      <c r="CB58">
        <v>42</v>
      </c>
      <c r="CC58">
        <v>914</v>
      </c>
      <c r="CD58">
        <v>1333</v>
      </c>
      <c r="CE58" t="s">
        <v>110</v>
      </c>
      <c r="CF58" t="s">
        <v>111</v>
      </c>
      <c r="CG58">
        <v>42</v>
      </c>
      <c r="CH58">
        <v>914</v>
      </c>
      <c r="CI58">
        <v>1333</v>
      </c>
      <c r="CJ58" t="s">
        <v>110</v>
      </c>
      <c r="CK58" t="s">
        <v>111</v>
      </c>
      <c r="CL58">
        <v>42</v>
      </c>
      <c r="CM58">
        <v>914</v>
      </c>
      <c r="CN58">
        <v>1333</v>
      </c>
      <c r="CO58" t="s">
        <v>110</v>
      </c>
      <c r="CP58" t="s">
        <v>111</v>
      </c>
      <c r="CQ58">
        <v>42</v>
      </c>
      <c r="CR58">
        <v>914</v>
      </c>
      <c r="CS58">
        <v>1333</v>
      </c>
      <c r="CT58" t="s">
        <v>110</v>
      </c>
      <c r="CU58" t="s">
        <v>111</v>
      </c>
      <c r="CV58">
        <v>36</v>
      </c>
      <c r="CW58">
        <v>711</v>
      </c>
      <c r="CX58">
        <v>1143</v>
      </c>
      <c r="CY58" t="s">
        <v>110</v>
      </c>
      <c r="CZ58" t="s">
        <v>111</v>
      </c>
      <c r="DA58">
        <v>36</v>
      </c>
      <c r="DB58">
        <v>711</v>
      </c>
      <c r="DC58">
        <v>1143</v>
      </c>
      <c r="DD58" t="s">
        <v>110</v>
      </c>
      <c r="DE58" t="s">
        <v>111</v>
      </c>
      <c r="DF58">
        <v>36</v>
      </c>
      <c r="DG58">
        <v>711</v>
      </c>
      <c r="DH58">
        <v>1143</v>
      </c>
      <c r="DI58" t="s">
        <v>110</v>
      </c>
      <c r="DJ58" t="s">
        <v>111</v>
      </c>
      <c r="DK58">
        <v>36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41</v>
      </c>
      <c r="DR58">
        <v>32</v>
      </c>
      <c r="DT58">
        <f t="shared" si="9"/>
        <v>219</v>
      </c>
      <c r="DU58">
        <f t="shared" si="10"/>
        <v>2094</v>
      </c>
      <c r="DV58">
        <f t="shared" si="11"/>
        <v>2100.375</v>
      </c>
      <c r="DW58">
        <f t="shared" si="12"/>
        <v>2108</v>
      </c>
      <c r="DX58">
        <f t="shared" si="13"/>
        <v>41</v>
      </c>
      <c r="DY58">
        <f t="shared" si="14"/>
        <v>32</v>
      </c>
    </row>
    <row r="59" spans="27:129" x14ac:dyDescent="0.25">
      <c r="AA59">
        <v>1743263469</v>
      </c>
      <c r="AB59">
        <v>0</v>
      </c>
      <c r="AC59">
        <v>219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2103</v>
      </c>
      <c r="AJ59">
        <v>500</v>
      </c>
      <c r="AK59">
        <v>2103</v>
      </c>
      <c r="AL59" t="s">
        <v>112</v>
      </c>
      <c r="AM59" t="s">
        <v>112</v>
      </c>
      <c r="AN59">
        <v>2108</v>
      </c>
      <c r="AO59">
        <v>500</v>
      </c>
      <c r="AP59">
        <v>2103</v>
      </c>
      <c r="AQ59" t="s">
        <v>112</v>
      </c>
      <c r="AR59" t="s">
        <v>112</v>
      </c>
      <c r="AS59">
        <v>2098</v>
      </c>
      <c r="AT59">
        <v>500</v>
      </c>
      <c r="AU59">
        <v>2103</v>
      </c>
      <c r="AV59" t="s">
        <v>112</v>
      </c>
      <c r="AW59" t="s">
        <v>112</v>
      </c>
      <c r="AX59">
        <v>2104</v>
      </c>
      <c r="AY59">
        <v>500</v>
      </c>
      <c r="AZ59">
        <v>2103</v>
      </c>
      <c r="BA59" t="s">
        <v>112</v>
      </c>
      <c r="BB59" t="s">
        <v>112</v>
      </c>
      <c r="BC59">
        <v>2096</v>
      </c>
      <c r="BD59">
        <v>500</v>
      </c>
      <c r="BE59">
        <v>2103</v>
      </c>
      <c r="BF59" t="s">
        <v>112</v>
      </c>
      <c r="BG59" t="s">
        <v>112</v>
      </c>
      <c r="BH59">
        <v>2100</v>
      </c>
      <c r="BI59">
        <v>500</v>
      </c>
      <c r="BJ59">
        <v>2103</v>
      </c>
      <c r="BK59" t="s">
        <v>112</v>
      </c>
      <c r="BL59" t="s">
        <v>112</v>
      </c>
      <c r="BM59">
        <v>2094</v>
      </c>
      <c r="BN59">
        <v>500</v>
      </c>
      <c r="BO59">
        <v>2103</v>
      </c>
      <c r="BP59" t="s">
        <v>112</v>
      </c>
      <c r="BQ59" t="s">
        <v>112</v>
      </c>
      <c r="BR59">
        <v>2102</v>
      </c>
      <c r="BS59">
        <v>500</v>
      </c>
      <c r="BT59">
        <v>2103</v>
      </c>
      <c r="BU59" t="s">
        <v>112</v>
      </c>
      <c r="BV59" t="s">
        <v>112</v>
      </c>
      <c r="BW59">
        <v>1300</v>
      </c>
      <c r="BX59">
        <v>900</v>
      </c>
      <c r="BY59">
        <v>1300</v>
      </c>
      <c r="BZ59" t="s">
        <v>110</v>
      </c>
      <c r="CA59" t="s">
        <v>112</v>
      </c>
      <c r="CB59">
        <v>42</v>
      </c>
      <c r="CC59">
        <v>914</v>
      </c>
      <c r="CD59">
        <v>1333</v>
      </c>
      <c r="CE59" t="s">
        <v>110</v>
      </c>
      <c r="CF59" t="s">
        <v>111</v>
      </c>
      <c r="CG59">
        <v>42</v>
      </c>
      <c r="CH59">
        <v>914</v>
      </c>
      <c r="CI59">
        <v>1333</v>
      </c>
      <c r="CJ59" t="s">
        <v>110</v>
      </c>
      <c r="CK59" t="s">
        <v>111</v>
      </c>
      <c r="CL59">
        <v>42</v>
      </c>
      <c r="CM59">
        <v>914</v>
      </c>
      <c r="CN59">
        <v>1333</v>
      </c>
      <c r="CO59" t="s">
        <v>110</v>
      </c>
      <c r="CP59" t="s">
        <v>111</v>
      </c>
      <c r="CQ59">
        <v>42</v>
      </c>
      <c r="CR59">
        <v>914</v>
      </c>
      <c r="CS59">
        <v>1333</v>
      </c>
      <c r="CT59" t="s">
        <v>110</v>
      </c>
      <c r="CU59" t="s">
        <v>111</v>
      </c>
      <c r="CV59">
        <v>36</v>
      </c>
      <c r="CW59">
        <v>711</v>
      </c>
      <c r="CX59">
        <v>1143</v>
      </c>
      <c r="CY59" t="s">
        <v>110</v>
      </c>
      <c r="CZ59" t="s">
        <v>111</v>
      </c>
      <c r="DA59">
        <v>36</v>
      </c>
      <c r="DB59">
        <v>711</v>
      </c>
      <c r="DC59">
        <v>1143</v>
      </c>
      <c r="DD59" t="s">
        <v>110</v>
      </c>
      <c r="DE59" t="s">
        <v>111</v>
      </c>
      <c r="DF59">
        <v>36</v>
      </c>
      <c r="DG59">
        <v>711</v>
      </c>
      <c r="DH59">
        <v>1143</v>
      </c>
      <c r="DI59" t="s">
        <v>110</v>
      </c>
      <c r="DJ59" t="s">
        <v>111</v>
      </c>
      <c r="DK59">
        <v>36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41</v>
      </c>
      <c r="DR59">
        <v>32</v>
      </c>
      <c r="DT59">
        <f t="shared" si="9"/>
        <v>219</v>
      </c>
      <c r="DU59">
        <f t="shared" si="10"/>
        <v>2094</v>
      </c>
      <c r="DV59">
        <f t="shared" si="11"/>
        <v>2100.625</v>
      </c>
      <c r="DW59">
        <f t="shared" si="12"/>
        <v>2108</v>
      </c>
      <c r="DX59">
        <f t="shared" si="13"/>
        <v>41</v>
      </c>
      <c r="DY59">
        <f t="shared" si="14"/>
        <v>32</v>
      </c>
    </row>
    <row r="60" spans="27:129" x14ac:dyDescent="0.25">
      <c r="AA60">
        <v>1743263470</v>
      </c>
      <c r="AB60">
        <v>0</v>
      </c>
      <c r="AC60">
        <v>219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2103</v>
      </c>
      <c r="AJ60">
        <v>500</v>
      </c>
      <c r="AK60">
        <v>2103</v>
      </c>
      <c r="AL60" t="s">
        <v>112</v>
      </c>
      <c r="AM60" t="s">
        <v>112</v>
      </c>
      <c r="AN60">
        <v>2108</v>
      </c>
      <c r="AO60">
        <v>500</v>
      </c>
      <c r="AP60">
        <v>2103</v>
      </c>
      <c r="AQ60" t="s">
        <v>112</v>
      </c>
      <c r="AR60" t="s">
        <v>112</v>
      </c>
      <c r="AS60">
        <v>2098</v>
      </c>
      <c r="AT60">
        <v>500</v>
      </c>
      <c r="AU60">
        <v>2103</v>
      </c>
      <c r="AV60" t="s">
        <v>112</v>
      </c>
      <c r="AW60" t="s">
        <v>112</v>
      </c>
      <c r="AX60">
        <v>2103</v>
      </c>
      <c r="AY60">
        <v>500</v>
      </c>
      <c r="AZ60">
        <v>2103</v>
      </c>
      <c r="BA60" t="s">
        <v>112</v>
      </c>
      <c r="BB60" t="s">
        <v>112</v>
      </c>
      <c r="BC60">
        <v>2096</v>
      </c>
      <c r="BD60">
        <v>500</v>
      </c>
      <c r="BE60">
        <v>2103</v>
      </c>
      <c r="BF60" t="s">
        <v>112</v>
      </c>
      <c r="BG60" t="s">
        <v>112</v>
      </c>
      <c r="BH60">
        <v>2100</v>
      </c>
      <c r="BI60">
        <v>500</v>
      </c>
      <c r="BJ60">
        <v>2103</v>
      </c>
      <c r="BK60" t="s">
        <v>112</v>
      </c>
      <c r="BL60" t="s">
        <v>112</v>
      </c>
      <c r="BM60">
        <v>2094</v>
      </c>
      <c r="BN60">
        <v>500</v>
      </c>
      <c r="BO60">
        <v>2103</v>
      </c>
      <c r="BP60" t="s">
        <v>112</v>
      </c>
      <c r="BQ60" t="s">
        <v>112</v>
      </c>
      <c r="BR60">
        <v>2102</v>
      </c>
      <c r="BS60">
        <v>500</v>
      </c>
      <c r="BT60">
        <v>2103</v>
      </c>
      <c r="BU60" t="s">
        <v>112</v>
      </c>
      <c r="BV60" t="s">
        <v>112</v>
      </c>
      <c r="BW60">
        <v>1300</v>
      </c>
      <c r="BX60">
        <v>900</v>
      </c>
      <c r="BY60">
        <v>1300</v>
      </c>
      <c r="BZ60" t="s">
        <v>110</v>
      </c>
      <c r="CA60" t="s">
        <v>112</v>
      </c>
      <c r="CB60">
        <v>42</v>
      </c>
      <c r="CC60">
        <v>914</v>
      </c>
      <c r="CD60">
        <v>1333</v>
      </c>
      <c r="CE60" t="s">
        <v>110</v>
      </c>
      <c r="CF60" t="s">
        <v>111</v>
      </c>
      <c r="CG60">
        <v>42</v>
      </c>
      <c r="CH60">
        <v>914</v>
      </c>
      <c r="CI60">
        <v>1333</v>
      </c>
      <c r="CJ60" t="s">
        <v>110</v>
      </c>
      <c r="CK60" t="s">
        <v>111</v>
      </c>
      <c r="CL60">
        <v>42</v>
      </c>
      <c r="CM60">
        <v>914</v>
      </c>
      <c r="CN60">
        <v>1333</v>
      </c>
      <c r="CO60" t="s">
        <v>110</v>
      </c>
      <c r="CP60" t="s">
        <v>111</v>
      </c>
      <c r="CQ60">
        <v>42</v>
      </c>
      <c r="CR60">
        <v>914</v>
      </c>
      <c r="CS60">
        <v>1333</v>
      </c>
      <c r="CT60" t="s">
        <v>110</v>
      </c>
      <c r="CU60" t="s">
        <v>111</v>
      </c>
      <c r="CV60">
        <v>36</v>
      </c>
      <c r="CW60">
        <v>711</v>
      </c>
      <c r="CX60">
        <v>1143</v>
      </c>
      <c r="CY60" t="s">
        <v>110</v>
      </c>
      <c r="CZ60" t="s">
        <v>111</v>
      </c>
      <c r="DA60">
        <v>36</v>
      </c>
      <c r="DB60">
        <v>711</v>
      </c>
      <c r="DC60">
        <v>1143</v>
      </c>
      <c r="DD60" t="s">
        <v>110</v>
      </c>
      <c r="DE60" t="s">
        <v>111</v>
      </c>
      <c r="DF60">
        <v>36</v>
      </c>
      <c r="DG60">
        <v>711</v>
      </c>
      <c r="DH60">
        <v>1143</v>
      </c>
      <c r="DI60" t="s">
        <v>110</v>
      </c>
      <c r="DJ60" t="s">
        <v>111</v>
      </c>
      <c r="DK60">
        <v>36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41</v>
      </c>
      <c r="DR60">
        <v>32</v>
      </c>
      <c r="DT60">
        <f t="shared" si="9"/>
        <v>219</v>
      </c>
      <c r="DU60">
        <f t="shared" si="10"/>
        <v>2094</v>
      </c>
      <c r="DV60">
        <f t="shared" si="11"/>
        <v>2100.5</v>
      </c>
      <c r="DW60">
        <f t="shared" si="12"/>
        <v>2108</v>
      </c>
      <c r="DX60">
        <f t="shared" si="13"/>
        <v>41</v>
      </c>
      <c r="DY60">
        <f t="shared" si="14"/>
        <v>32</v>
      </c>
    </row>
    <row r="61" spans="27:129" x14ac:dyDescent="0.25">
      <c r="AA61">
        <v>1743263471</v>
      </c>
      <c r="AB61">
        <v>0</v>
      </c>
      <c r="AC61">
        <v>218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2102</v>
      </c>
      <c r="AJ61">
        <v>500</v>
      </c>
      <c r="AK61">
        <v>2102</v>
      </c>
      <c r="AL61" t="s">
        <v>112</v>
      </c>
      <c r="AM61" t="s">
        <v>112</v>
      </c>
      <c r="AN61">
        <v>2108</v>
      </c>
      <c r="AO61">
        <v>500</v>
      </c>
      <c r="AP61">
        <v>2102</v>
      </c>
      <c r="AQ61" t="s">
        <v>112</v>
      </c>
      <c r="AR61" t="s">
        <v>112</v>
      </c>
      <c r="AS61">
        <v>2099</v>
      </c>
      <c r="AT61">
        <v>500</v>
      </c>
      <c r="AU61">
        <v>2102</v>
      </c>
      <c r="AV61" t="s">
        <v>112</v>
      </c>
      <c r="AW61" t="s">
        <v>112</v>
      </c>
      <c r="AX61">
        <v>2104</v>
      </c>
      <c r="AY61">
        <v>500</v>
      </c>
      <c r="AZ61">
        <v>2102</v>
      </c>
      <c r="BA61" t="s">
        <v>112</v>
      </c>
      <c r="BB61" t="s">
        <v>112</v>
      </c>
      <c r="BC61">
        <v>2096</v>
      </c>
      <c r="BD61">
        <v>500</v>
      </c>
      <c r="BE61">
        <v>2102</v>
      </c>
      <c r="BF61" t="s">
        <v>112</v>
      </c>
      <c r="BG61" t="s">
        <v>112</v>
      </c>
      <c r="BH61">
        <v>2100</v>
      </c>
      <c r="BI61">
        <v>500</v>
      </c>
      <c r="BJ61">
        <v>2102</v>
      </c>
      <c r="BK61" t="s">
        <v>112</v>
      </c>
      <c r="BL61" t="s">
        <v>112</v>
      </c>
      <c r="BM61">
        <v>2094</v>
      </c>
      <c r="BN61">
        <v>500</v>
      </c>
      <c r="BO61">
        <v>2102</v>
      </c>
      <c r="BP61" t="s">
        <v>112</v>
      </c>
      <c r="BQ61" t="s">
        <v>112</v>
      </c>
      <c r="BR61">
        <v>2102</v>
      </c>
      <c r="BS61">
        <v>500</v>
      </c>
      <c r="BT61">
        <v>2102</v>
      </c>
      <c r="BU61" t="s">
        <v>112</v>
      </c>
      <c r="BV61" t="s">
        <v>112</v>
      </c>
      <c r="BW61">
        <v>1300</v>
      </c>
      <c r="BX61">
        <v>900</v>
      </c>
      <c r="BY61">
        <v>1300</v>
      </c>
      <c r="BZ61" t="s">
        <v>110</v>
      </c>
      <c r="CA61" t="s">
        <v>112</v>
      </c>
      <c r="CB61">
        <v>42</v>
      </c>
      <c r="CC61">
        <v>914</v>
      </c>
      <c r="CD61">
        <v>1333</v>
      </c>
      <c r="CE61" t="s">
        <v>110</v>
      </c>
      <c r="CF61" t="s">
        <v>111</v>
      </c>
      <c r="CG61">
        <v>42</v>
      </c>
      <c r="CH61">
        <v>914</v>
      </c>
      <c r="CI61">
        <v>1333</v>
      </c>
      <c r="CJ61" t="s">
        <v>110</v>
      </c>
      <c r="CK61" t="s">
        <v>111</v>
      </c>
      <c r="CL61">
        <v>42</v>
      </c>
      <c r="CM61">
        <v>914</v>
      </c>
      <c r="CN61">
        <v>1333</v>
      </c>
      <c r="CO61" t="s">
        <v>110</v>
      </c>
      <c r="CP61" t="s">
        <v>111</v>
      </c>
      <c r="CQ61">
        <v>42</v>
      </c>
      <c r="CR61">
        <v>914</v>
      </c>
      <c r="CS61">
        <v>1333</v>
      </c>
      <c r="CT61" t="s">
        <v>110</v>
      </c>
      <c r="CU61" t="s">
        <v>111</v>
      </c>
      <c r="CV61">
        <v>36</v>
      </c>
      <c r="CW61">
        <v>711</v>
      </c>
      <c r="CX61">
        <v>1143</v>
      </c>
      <c r="CY61" t="s">
        <v>110</v>
      </c>
      <c r="CZ61" t="s">
        <v>111</v>
      </c>
      <c r="DA61">
        <v>36</v>
      </c>
      <c r="DB61">
        <v>711</v>
      </c>
      <c r="DC61">
        <v>1143</v>
      </c>
      <c r="DD61" t="s">
        <v>110</v>
      </c>
      <c r="DE61" t="s">
        <v>111</v>
      </c>
      <c r="DF61">
        <v>36</v>
      </c>
      <c r="DG61">
        <v>711</v>
      </c>
      <c r="DH61">
        <v>1143</v>
      </c>
      <c r="DI61" t="s">
        <v>110</v>
      </c>
      <c r="DJ61" t="s">
        <v>111</v>
      </c>
      <c r="DK61">
        <v>36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41</v>
      </c>
      <c r="DR61">
        <v>31</v>
      </c>
      <c r="DT61">
        <f t="shared" si="9"/>
        <v>218</v>
      </c>
      <c r="DU61">
        <f t="shared" si="10"/>
        <v>2094</v>
      </c>
      <c r="DV61">
        <f t="shared" si="11"/>
        <v>2100.625</v>
      </c>
      <c r="DW61">
        <f t="shared" si="12"/>
        <v>2108</v>
      </c>
      <c r="DX61">
        <f t="shared" si="13"/>
        <v>41</v>
      </c>
      <c r="DY61">
        <f t="shared" si="14"/>
        <v>31</v>
      </c>
    </row>
    <row r="62" spans="27:129" x14ac:dyDescent="0.25">
      <c r="AA62">
        <v>1743263473</v>
      </c>
      <c r="AB62">
        <v>0</v>
      </c>
      <c r="AC62">
        <v>219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2102</v>
      </c>
      <c r="AJ62">
        <v>500</v>
      </c>
      <c r="AK62">
        <v>2102</v>
      </c>
      <c r="AL62" t="s">
        <v>112</v>
      </c>
      <c r="AM62" t="s">
        <v>112</v>
      </c>
      <c r="AN62">
        <v>2107</v>
      </c>
      <c r="AO62">
        <v>500</v>
      </c>
      <c r="AP62">
        <v>2102</v>
      </c>
      <c r="AQ62" t="s">
        <v>112</v>
      </c>
      <c r="AR62" t="s">
        <v>112</v>
      </c>
      <c r="AS62">
        <v>2099</v>
      </c>
      <c r="AT62">
        <v>500</v>
      </c>
      <c r="AU62">
        <v>2102</v>
      </c>
      <c r="AV62" t="s">
        <v>112</v>
      </c>
      <c r="AW62" t="s">
        <v>112</v>
      </c>
      <c r="AX62">
        <v>2104</v>
      </c>
      <c r="AY62">
        <v>500</v>
      </c>
      <c r="AZ62">
        <v>2102</v>
      </c>
      <c r="BA62" t="s">
        <v>112</v>
      </c>
      <c r="BB62" t="s">
        <v>112</v>
      </c>
      <c r="BC62">
        <v>2096</v>
      </c>
      <c r="BD62">
        <v>500</v>
      </c>
      <c r="BE62">
        <v>2102</v>
      </c>
      <c r="BF62" t="s">
        <v>112</v>
      </c>
      <c r="BG62" t="s">
        <v>112</v>
      </c>
      <c r="BH62">
        <v>2100</v>
      </c>
      <c r="BI62">
        <v>500</v>
      </c>
      <c r="BJ62">
        <v>2102</v>
      </c>
      <c r="BK62" t="s">
        <v>112</v>
      </c>
      <c r="BL62" t="s">
        <v>112</v>
      </c>
      <c r="BM62">
        <v>2094</v>
      </c>
      <c r="BN62">
        <v>500</v>
      </c>
      <c r="BO62">
        <v>2102</v>
      </c>
      <c r="BP62" t="s">
        <v>112</v>
      </c>
      <c r="BQ62" t="s">
        <v>112</v>
      </c>
      <c r="BR62">
        <v>2102</v>
      </c>
      <c r="BS62">
        <v>500</v>
      </c>
      <c r="BT62">
        <v>2102</v>
      </c>
      <c r="BU62" t="s">
        <v>112</v>
      </c>
      <c r="BV62" t="s">
        <v>112</v>
      </c>
      <c r="BW62">
        <v>1300</v>
      </c>
      <c r="BX62">
        <v>900</v>
      </c>
      <c r="BY62">
        <v>1300</v>
      </c>
      <c r="BZ62" t="s">
        <v>110</v>
      </c>
      <c r="CA62" t="s">
        <v>112</v>
      </c>
      <c r="CB62">
        <v>42</v>
      </c>
      <c r="CC62">
        <v>914</v>
      </c>
      <c r="CD62">
        <v>1333</v>
      </c>
      <c r="CE62" t="s">
        <v>110</v>
      </c>
      <c r="CF62" t="s">
        <v>111</v>
      </c>
      <c r="CG62">
        <v>42</v>
      </c>
      <c r="CH62">
        <v>914</v>
      </c>
      <c r="CI62">
        <v>1333</v>
      </c>
      <c r="CJ62" t="s">
        <v>110</v>
      </c>
      <c r="CK62" t="s">
        <v>111</v>
      </c>
      <c r="CL62">
        <v>42</v>
      </c>
      <c r="CM62">
        <v>914</v>
      </c>
      <c r="CN62">
        <v>1333</v>
      </c>
      <c r="CO62" t="s">
        <v>110</v>
      </c>
      <c r="CP62" t="s">
        <v>111</v>
      </c>
      <c r="CQ62">
        <v>42</v>
      </c>
      <c r="CR62">
        <v>914</v>
      </c>
      <c r="CS62">
        <v>1333</v>
      </c>
      <c r="CT62" t="s">
        <v>110</v>
      </c>
      <c r="CU62" t="s">
        <v>111</v>
      </c>
      <c r="CV62">
        <v>36</v>
      </c>
      <c r="CW62">
        <v>711</v>
      </c>
      <c r="CX62">
        <v>1143</v>
      </c>
      <c r="CY62" t="s">
        <v>110</v>
      </c>
      <c r="CZ62" t="s">
        <v>111</v>
      </c>
      <c r="DA62">
        <v>36</v>
      </c>
      <c r="DB62">
        <v>711</v>
      </c>
      <c r="DC62">
        <v>1143</v>
      </c>
      <c r="DD62" t="s">
        <v>110</v>
      </c>
      <c r="DE62" t="s">
        <v>111</v>
      </c>
      <c r="DF62">
        <v>36</v>
      </c>
      <c r="DG62">
        <v>711</v>
      </c>
      <c r="DH62">
        <v>1143</v>
      </c>
      <c r="DI62" t="s">
        <v>110</v>
      </c>
      <c r="DJ62" t="s">
        <v>111</v>
      </c>
      <c r="DK62">
        <v>36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41</v>
      </c>
      <c r="DR62">
        <v>32</v>
      </c>
      <c r="DT62">
        <f t="shared" si="9"/>
        <v>219</v>
      </c>
      <c r="DU62">
        <f t="shared" si="10"/>
        <v>2094</v>
      </c>
      <c r="DV62">
        <f t="shared" si="11"/>
        <v>2100.5</v>
      </c>
      <c r="DW62">
        <f t="shared" si="12"/>
        <v>2107</v>
      </c>
      <c r="DX62">
        <f t="shared" si="13"/>
        <v>41</v>
      </c>
      <c r="DY62">
        <f t="shared" si="14"/>
        <v>32</v>
      </c>
    </row>
    <row r="63" spans="27:129" x14ac:dyDescent="0.25">
      <c r="AA63">
        <v>1743263474</v>
      </c>
      <c r="AB63">
        <v>0</v>
      </c>
      <c r="AC63">
        <v>218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2103</v>
      </c>
      <c r="AJ63">
        <v>500</v>
      </c>
      <c r="AK63">
        <v>2103</v>
      </c>
      <c r="AL63" t="s">
        <v>112</v>
      </c>
      <c r="AM63" t="s">
        <v>112</v>
      </c>
      <c r="AN63">
        <v>2108</v>
      </c>
      <c r="AO63">
        <v>500</v>
      </c>
      <c r="AP63">
        <v>2103</v>
      </c>
      <c r="AQ63" t="s">
        <v>112</v>
      </c>
      <c r="AR63" t="s">
        <v>112</v>
      </c>
      <c r="AS63">
        <v>2099</v>
      </c>
      <c r="AT63">
        <v>500</v>
      </c>
      <c r="AU63">
        <v>2103</v>
      </c>
      <c r="AV63" t="s">
        <v>112</v>
      </c>
      <c r="AW63" t="s">
        <v>112</v>
      </c>
      <c r="AX63">
        <v>2104</v>
      </c>
      <c r="AY63">
        <v>500</v>
      </c>
      <c r="AZ63">
        <v>2103</v>
      </c>
      <c r="BA63" t="s">
        <v>112</v>
      </c>
      <c r="BB63" t="s">
        <v>112</v>
      </c>
      <c r="BC63">
        <v>2096</v>
      </c>
      <c r="BD63">
        <v>500</v>
      </c>
      <c r="BE63">
        <v>2103</v>
      </c>
      <c r="BF63" t="s">
        <v>112</v>
      </c>
      <c r="BG63" t="s">
        <v>112</v>
      </c>
      <c r="BH63">
        <v>2100</v>
      </c>
      <c r="BI63">
        <v>500</v>
      </c>
      <c r="BJ63">
        <v>2103</v>
      </c>
      <c r="BK63" t="s">
        <v>112</v>
      </c>
      <c r="BL63" t="s">
        <v>112</v>
      </c>
      <c r="BM63">
        <v>2094</v>
      </c>
      <c r="BN63">
        <v>500</v>
      </c>
      <c r="BO63">
        <v>2103</v>
      </c>
      <c r="BP63" t="s">
        <v>112</v>
      </c>
      <c r="BQ63" t="s">
        <v>112</v>
      </c>
      <c r="BR63">
        <v>2102</v>
      </c>
      <c r="BS63">
        <v>500</v>
      </c>
      <c r="BT63">
        <v>2103</v>
      </c>
      <c r="BU63" t="s">
        <v>112</v>
      </c>
      <c r="BV63" t="s">
        <v>112</v>
      </c>
      <c r="BW63">
        <v>1300</v>
      </c>
      <c r="BX63">
        <v>900</v>
      </c>
      <c r="BY63">
        <v>1300</v>
      </c>
      <c r="BZ63" t="s">
        <v>110</v>
      </c>
      <c r="CA63" t="s">
        <v>112</v>
      </c>
      <c r="CB63">
        <v>42</v>
      </c>
      <c r="CC63">
        <v>914</v>
      </c>
      <c r="CD63">
        <v>1333</v>
      </c>
      <c r="CE63" t="s">
        <v>110</v>
      </c>
      <c r="CF63" t="s">
        <v>111</v>
      </c>
      <c r="CG63">
        <v>42</v>
      </c>
      <c r="CH63">
        <v>914</v>
      </c>
      <c r="CI63">
        <v>1333</v>
      </c>
      <c r="CJ63" t="s">
        <v>110</v>
      </c>
      <c r="CK63" t="s">
        <v>111</v>
      </c>
      <c r="CL63">
        <v>42</v>
      </c>
      <c r="CM63">
        <v>914</v>
      </c>
      <c r="CN63">
        <v>1333</v>
      </c>
      <c r="CO63" t="s">
        <v>110</v>
      </c>
      <c r="CP63" t="s">
        <v>111</v>
      </c>
      <c r="CQ63">
        <v>42</v>
      </c>
      <c r="CR63">
        <v>914</v>
      </c>
      <c r="CS63">
        <v>1333</v>
      </c>
      <c r="CT63" t="s">
        <v>110</v>
      </c>
      <c r="CU63" t="s">
        <v>111</v>
      </c>
      <c r="CV63">
        <v>36</v>
      </c>
      <c r="CW63">
        <v>711</v>
      </c>
      <c r="CX63">
        <v>1143</v>
      </c>
      <c r="CY63" t="s">
        <v>110</v>
      </c>
      <c r="CZ63" t="s">
        <v>111</v>
      </c>
      <c r="DA63">
        <v>36</v>
      </c>
      <c r="DB63">
        <v>711</v>
      </c>
      <c r="DC63">
        <v>1143</v>
      </c>
      <c r="DD63" t="s">
        <v>110</v>
      </c>
      <c r="DE63" t="s">
        <v>111</v>
      </c>
      <c r="DF63">
        <v>36</v>
      </c>
      <c r="DG63">
        <v>711</v>
      </c>
      <c r="DH63">
        <v>1143</v>
      </c>
      <c r="DI63" t="s">
        <v>110</v>
      </c>
      <c r="DJ63" t="s">
        <v>111</v>
      </c>
      <c r="DK63">
        <v>36</v>
      </c>
      <c r="DL63">
        <v>711</v>
      </c>
      <c r="DM63">
        <v>1143</v>
      </c>
      <c r="DN63" t="s">
        <v>110</v>
      </c>
      <c r="DO63" t="s">
        <v>111</v>
      </c>
      <c r="DP63" t="s">
        <v>110</v>
      </c>
      <c r="DQ63">
        <v>41</v>
      </c>
      <c r="DR63">
        <v>31</v>
      </c>
      <c r="DT63">
        <f t="shared" si="9"/>
        <v>218</v>
      </c>
      <c r="DU63">
        <f t="shared" si="10"/>
        <v>2094</v>
      </c>
      <c r="DV63">
        <f t="shared" si="11"/>
        <v>2100.75</v>
      </c>
      <c r="DW63">
        <f t="shared" si="12"/>
        <v>2108</v>
      </c>
      <c r="DX63">
        <f t="shared" si="13"/>
        <v>41</v>
      </c>
      <c r="DY63">
        <f t="shared" si="14"/>
        <v>31</v>
      </c>
    </row>
    <row r="64" spans="27:129" x14ac:dyDescent="0.25">
      <c r="AA64">
        <v>1743263475</v>
      </c>
      <c r="AB64">
        <v>0</v>
      </c>
      <c r="AC64">
        <v>219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2103</v>
      </c>
      <c r="AJ64">
        <v>500</v>
      </c>
      <c r="AK64">
        <v>2103</v>
      </c>
      <c r="AL64" t="s">
        <v>112</v>
      </c>
      <c r="AM64" t="s">
        <v>112</v>
      </c>
      <c r="AN64">
        <v>2107</v>
      </c>
      <c r="AO64">
        <v>500</v>
      </c>
      <c r="AP64">
        <v>2103</v>
      </c>
      <c r="AQ64" t="s">
        <v>112</v>
      </c>
      <c r="AR64" t="s">
        <v>112</v>
      </c>
      <c r="AS64">
        <v>2098</v>
      </c>
      <c r="AT64">
        <v>500</v>
      </c>
      <c r="AU64">
        <v>2103</v>
      </c>
      <c r="AV64" t="s">
        <v>112</v>
      </c>
      <c r="AW64" t="s">
        <v>112</v>
      </c>
      <c r="AX64">
        <v>2104</v>
      </c>
      <c r="AY64">
        <v>500</v>
      </c>
      <c r="AZ64">
        <v>2103</v>
      </c>
      <c r="BA64" t="s">
        <v>112</v>
      </c>
      <c r="BB64" t="s">
        <v>112</v>
      </c>
      <c r="BC64">
        <v>2096</v>
      </c>
      <c r="BD64">
        <v>500</v>
      </c>
      <c r="BE64">
        <v>2103</v>
      </c>
      <c r="BF64" t="s">
        <v>112</v>
      </c>
      <c r="BG64" t="s">
        <v>112</v>
      </c>
      <c r="BH64">
        <v>2100</v>
      </c>
      <c r="BI64">
        <v>500</v>
      </c>
      <c r="BJ64">
        <v>2103</v>
      </c>
      <c r="BK64" t="s">
        <v>112</v>
      </c>
      <c r="BL64" t="s">
        <v>112</v>
      </c>
      <c r="BM64">
        <v>2094</v>
      </c>
      <c r="BN64">
        <v>500</v>
      </c>
      <c r="BO64">
        <v>2103</v>
      </c>
      <c r="BP64" t="s">
        <v>112</v>
      </c>
      <c r="BQ64" t="s">
        <v>112</v>
      </c>
      <c r="BR64">
        <v>2102</v>
      </c>
      <c r="BS64">
        <v>500</v>
      </c>
      <c r="BT64">
        <v>2103</v>
      </c>
      <c r="BU64" t="s">
        <v>112</v>
      </c>
      <c r="BV64" t="s">
        <v>112</v>
      </c>
      <c r="BW64">
        <v>1300</v>
      </c>
      <c r="BX64">
        <v>900</v>
      </c>
      <c r="BY64">
        <v>1300</v>
      </c>
      <c r="BZ64" t="s">
        <v>110</v>
      </c>
      <c r="CA64" t="s">
        <v>112</v>
      </c>
      <c r="CB64">
        <v>42</v>
      </c>
      <c r="CC64">
        <v>914</v>
      </c>
      <c r="CD64">
        <v>1333</v>
      </c>
      <c r="CE64" t="s">
        <v>110</v>
      </c>
      <c r="CF64" t="s">
        <v>111</v>
      </c>
      <c r="CG64">
        <v>42</v>
      </c>
      <c r="CH64">
        <v>914</v>
      </c>
      <c r="CI64">
        <v>1333</v>
      </c>
      <c r="CJ64" t="s">
        <v>110</v>
      </c>
      <c r="CK64" t="s">
        <v>111</v>
      </c>
      <c r="CL64">
        <v>42</v>
      </c>
      <c r="CM64">
        <v>914</v>
      </c>
      <c r="CN64">
        <v>1333</v>
      </c>
      <c r="CO64" t="s">
        <v>110</v>
      </c>
      <c r="CP64" t="s">
        <v>111</v>
      </c>
      <c r="CQ64">
        <v>42</v>
      </c>
      <c r="CR64">
        <v>914</v>
      </c>
      <c r="CS64">
        <v>1333</v>
      </c>
      <c r="CT64" t="s">
        <v>110</v>
      </c>
      <c r="CU64" t="s">
        <v>111</v>
      </c>
      <c r="CV64">
        <v>36</v>
      </c>
      <c r="CW64">
        <v>711</v>
      </c>
      <c r="CX64">
        <v>1143</v>
      </c>
      <c r="CY64" t="s">
        <v>110</v>
      </c>
      <c r="CZ64" t="s">
        <v>111</v>
      </c>
      <c r="DA64">
        <v>36</v>
      </c>
      <c r="DB64">
        <v>711</v>
      </c>
      <c r="DC64">
        <v>1143</v>
      </c>
      <c r="DD64" t="s">
        <v>110</v>
      </c>
      <c r="DE64" t="s">
        <v>111</v>
      </c>
      <c r="DF64">
        <v>36</v>
      </c>
      <c r="DG64">
        <v>711</v>
      </c>
      <c r="DH64">
        <v>1143</v>
      </c>
      <c r="DI64" t="s">
        <v>110</v>
      </c>
      <c r="DJ64" t="s">
        <v>111</v>
      </c>
      <c r="DK64">
        <v>36</v>
      </c>
      <c r="DL64">
        <v>711</v>
      </c>
      <c r="DM64">
        <v>1143</v>
      </c>
      <c r="DN64" t="s">
        <v>110</v>
      </c>
      <c r="DO64" t="s">
        <v>111</v>
      </c>
      <c r="DP64" t="s">
        <v>110</v>
      </c>
      <c r="DQ64">
        <v>41</v>
      </c>
      <c r="DR64">
        <v>31</v>
      </c>
      <c r="DT64">
        <f t="shared" si="9"/>
        <v>219</v>
      </c>
      <c r="DU64">
        <f t="shared" si="10"/>
        <v>2094</v>
      </c>
      <c r="DV64">
        <f t="shared" si="11"/>
        <v>2100.5</v>
      </c>
      <c r="DW64">
        <f t="shared" si="12"/>
        <v>2107</v>
      </c>
      <c r="DX64">
        <f t="shared" si="13"/>
        <v>41</v>
      </c>
      <c r="DY64">
        <f t="shared" si="14"/>
        <v>31</v>
      </c>
    </row>
    <row r="65" spans="27:129" x14ac:dyDescent="0.25">
      <c r="AA65">
        <v>1743263476</v>
      </c>
      <c r="AB65">
        <v>0</v>
      </c>
      <c r="AC65">
        <v>218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2103</v>
      </c>
      <c r="AJ65">
        <v>500</v>
      </c>
      <c r="AK65">
        <v>2103</v>
      </c>
      <c r="AL65" t="s">
        <v>112</v>
      </c>
      <c r="AM65" t="s">
        <v>112</v>
      </c>
      <c r="AN65">
        <v>2108</v>
      </c>
      <c r="AO65">
        <v>500</v>
      </c>
      <c r="AP65">
        <v>2103</v>
      </c>
      <c r="AQ65" t="s">
        <v>112</v>
      </c>
      <c r="AR65" t="s">
        <v>112</v>
      </c>
      <c r="AS65">
        <v>2099</v>
      </c>
      <c r="AT65">
        <v>500</v>
      </c>
      <c r="AU65">
        <v>2103</v>
      </c>
      <c r="AV65" t="s">
        <v>112</v>
      </c>
      <c r="AW65" t="s">
        <v>112</v>
      </c>
      <c r="AX65">
        <v>2103</v>
      </c>
      <c r="AY65">
        <v>500</v>
      </c>
      <c r="AZ65">
        <v>2103</v>
      </c>
      <c r="BA65" t="s">
        <v>112</v>
      </c>
      <c r="BB65" t="s">
        <v>112</v>
      </c>
      <c r="BC65">
        <v>2096</v>
      </c>
      <c r="BD65">
        <v>500</v>
      </c>
      <c r="BE65">
        <v>2103</v>
      </c>
      <c r="BF65" t="s">
        <v>112</v>
      </c>
      <c r="BG65" t="s">
        <v>112</v>
      </c>
      <c r="BH65">
        <v>2100</v>
      </c>
      <c r="BI65">
        <v>500</v>
      </c>
      <c r="BJ65">
        <v>2103</v>
      </c>
      <c r="BK65" t="s">
        <v>112</v>
      </c>
      <c r="BL65" t="s">
        <v>112</v>
      </c>
      <c r="BM65">
        <v>2094</v>
      </c>
      <c r="BN65">
        <v>500</v>
      </c>
      <c r="BO65">
        <v>2103</v>
      </c>
      <c r="BP65" t="s">
        <v>112</v>
      </c>
      <c r="BQ65" t="s">
        <v>112</v>
      </c>
      <c r="BR65">
        <v>2102</v>
      </c>
      <c r="BS65">
        <v>500</v>
      </c>
      <c r="BT65">
        <v>2103</v>
      </c>
      <c r="BU65" t="s">
        <v>112</v>
      </c>
      <c r="BV65" t="s">
        <v>112</v>
      </c>
      <c r="BW65">
        <v>1300</v>
      </c>
      <c r="BX65">
        <v>900</v>
      </c>
      <c r="BY65">
        <v>1300</v>
      </c>
      <c r="BZ65" t="s">
        <v>110</v>
      </c>
      <c r="CA65" t="s">
        <v>112</v>
      </c>
      <c r="CB65">
        <v>42</v>
      </c>
      <c r="CC65">
        <v>914</v>
      </c>
      <c r="CD65">
        <v>1333</v>
      </c>
      <c r="CE65" t="s">
        <v>110</v>
      </c>
      <c r="CF65" t="s">
        <v>111</v>
      </c>
      <c r="CG65">
        <v>42</v>
      </c>
      <c r="CH65">
        <v>914</v>
      </c>
      <c r="CI65">
        <v>1333</v>
      </c>
      <c r="CJ65" t="s">
        <v>110</v>
      </c>
      <c r="CK65" t="s">
        <v>111</v>
      </c>
      <c r="CL65">
        <v>42</v>
      </c>
      <c r="CM65">
        <v>914</v>
      </c>
      <c r="CN65">
        <v>1333</v>
      </c>
      <c r="CO65" t="s">
        <v>110</v>
      </c>
      <c r="CP65" t="s">
        <v>111</v>
      </c>
      <c r="CQ65">
        <v>42</v>
      </c>
      <c r="CR65">
        <v>914</v>
      </c>
      <c r="CS65">
        <v>1333</v>
      </c>
      <c r="CT65" t="s">
        <v>110</v>
      </c>
      <c r="CU65" t="s">
        <v>111</v>
      </c>
      <c r="CV65">
        <v>36</v>
      </c>
      <c r="CW65">
        <v>711</v>
      </c>
      <c r="CX65">
        <v>1143</v>
      </c>
      <c r="CY65" t="s">
        <v>110</v>
      </c>
      <c r="CZ65" t="s">
        <v>111</v>
      </c>
      <c r="DA65">
        <v>36</v>
      </c>
      <c r="DB65">
        <v>711</v>
      </c>
      <c r="DC65">
        <v>1143</v>
      </c>
      <c r="DD65" t="s">
        <v>110</v>
      </c>
      <c r="DE65" t="s">
        <v>111</v>
      </c>
      <c r="DF65">
        <v>36</v>
      </c>
      <c r="DG65">
        <v>711</v>
      </c>
      <c r="DH65">
        <v>1143</v>
      </c>
      <c r="DI65" t="s">
        <v>110</v>
      </c>
      <c r="DJ65" t="s">
        <v>111</v>
      </c>
      <c r="DK65">
        <v>36</v>
      </c>
      <c r="DL65">
        <v>711</v>
      </c>
      <c r="DM65">
        <v>1143</v>
      </c>
      <c r="DN65" t="s">
        <v>110</v>
      </c>
      <c r="DO65" t="s">
        <v>111</v>
      </c>
      <c r="DP65" t="s">
        <v>110</v>
      </c>
      <c r="DQ65">
        <v>41</v>
      </c>
      <c r="DR65">
        <v>31</v>
      </c>
      <c r="DT65">
        <f t="shared" si="9"/>
        <v>218</v>
      </c>
      <c r="DU65">
        <f t="shared" si="10"/>
        <v>2094</v>
      </c>
      <c r="DV65">
        <f t="shared" si="11"/>
        <v>2100.625</v>
      </c>
      <c r="DW65">
        <f t="shared" si="12"/>
        <v>2108</v>
      </c>
      <c r="DX65">
        <f t="shared" si="13"/>
        <v>41</v>
      </c>
      <c r="DY65">
        <f t="shared" si="14"/>
        <v>31</v>
      </c>
    </row>
    <row r="66" spans="27:129" x14ac:dyDescent="0.25">
      <c r="AA66">
        <v>1743263478</v>
      </c>
      <c r="AB66">
        <v>0</v>
      </c>
      <c r="AC66">
        <v>218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2103</v>
      </c>
      <c r="AJ66">
        <v>500</v>
      </c>
      <c r="AK66">
        <v>2103</v>
      </c>
      <c r="AL66" t="s">
        <v>112</v>
      </c>
      <c r="AM66" t="s">
        <v>112</v>
      </c>
      <c r="AN66">
        <v>2108</v>
      </c>
      <c r="AO66">
        <v>500</v>
      </c>
      <c r="AP66">
        <v>2103</v>
      </c>
      <c r="AQ66" t="s">
        <v>112</v>
      </c>
      <c r="AR66" t="s">
        <v>112</v>
      </c>
      <c r="AS66">
        <v>2098</v>
      </c>
      <c r="AT66">
        <v>500</v>
      </c>
      <c r="AU66">
        <v>2103</v>
      </c>
      <c r="AV66" t="s">
        <v>112</v>
      </c>
      <c r="AW66" t="s">
        <v>112</v>
      </c>
      <c r="AX66">
        <v>2104</v>
      </c>
      <c r="AY66">
        <v>500</v>
      </c>
      <c r="AZ66">
        <v>2103</v>
      </c>
      <c r="BA66" t="s">
        <v>112</v>
      </c>
      <c r="BB66" t="s">
        <v>112</v>
      </c>
      <c r="BC66">
        <v>2096</v>
      </c>
      <c r="BD66">
        <v>500</v>
      </c>
      <c r="BE66">
        <v>2103</v>
      </c>
      <c r="BF66" t="s">
        <v>112</v>
      </c>
      <c r="BG66" t="s">
        <v>112</v>
      </c>
      <c r="BH66">
        <v>2100</v>
      </c>
      <c r="BI66">
        <v>500</v>
      </c>
      <c r="BJ66">
        <v>2103</v>
      </c>
      <c r="BK66" t="s">
        <v>112</v>
      </c>
      <c r="BL66" t="s">
        <v>112</v>
      </c>
      <c r="BM66">
        <v>2094</v>
      </c>
      <c r="BN66">
        <v>500</v>
      </c>
      <c r="BO66">
        <v>2103</v>
      </c>
      <c r="BP66" t="s">
        <v>112</v>
      </c>
      <c r="BQ66" t="s">
        <v>112</v>
      </c>
      <c r="BR66">
        <v>2102</v>
      </c>
      <c r="BS66">
        <v>500</v>
      </c>
      <c r="BT66">
        <v>2103</v>
      </c>
      <c r="BU66" t="s">
        <v>112</v>
      </c>
      <c r="BV66" t="s">
        <v>112</v>
      </c>
      <c r="BW66">
        <v>1300</v>
      </c>
      <c r="BX66">
        <v>900</v>
      </c>
      <c r="BY66">
        <v>1300</v>
      </c>
      <c r="BZ66" t="s">
        <v>110</v>
      </c>
      <c r="CA66" t="s">
        <v>112</v>
      </c>
      <c r="CB66">
        <v>42</v>
      </c>
      <c r="CC66">
        <v>914</v>
      </c>
      <c r="CD66">
        <v>1333</v>
      </c>
      <c r="CE66" t="s">
        <v>110</v>
      </c>
      <c r="CF66" t="s">
        <v>111</v>
      </c>
      <c r="CG66">
        <v>42</v>
      </c>
      <c r="CH66">
        <v>914</v>
      </c>
      <c r="CI66">
        <v>1333</v>
      </c>
      <c r="CJ66" t="s">
        <v>110</v>
      </c>
      <c r="CK66" t="s">
        <v>111</v>
      </c>
      <c r="CL66">
        <v>42</v>
      </c>
      <c r="CM66">
        <v>914</v>
      </c>
      <c r="CN66">
        <v>1333</v>
      </c>
      <c r="CO66" t="s">
        <v>110</v>
      </c>
      <c r="CP66" t="s">
        <v>111</v>
      </c>
      <c r="CQ66">
        <v>42</v>
      </c>
      <c r="CR66">
        <v>914</v>
      </c>
      <c r="CS66">
        <v>1333</v>
      </c>
      <c r="CT66" t="s">
        <v>110</v>
      </c>
      <c r="CU66" t="s">
        <v>111</v>
      </c>
      <c r="CV66">
        <v>36</v>
      </c>
      <c r="CW66">
        <v>711</v>
      </c>
      <c r="CX66">
        <v>1143</v>
      </c>
      <c r="CY66" t="s">
        <v>110</v>
      </c>
      <c r="CZ66" t="s">
        <v>111</v>
      </c>
      <c r="DA66">
        <v>36</v>
      </c>
      <c r="DB66">
        <v>711</v>
      </c>
      <c r="DC66">
        <v>1143</v>
      </c>
      <c r="DD66" t="s">
        <v>110</v>
      </c>
      <c r="DE66" t="s">
        <v>111</v>
      </c>
      <c r="DF66">
        <v>36</v>
      </c>
      <c r="DG66">
        <v>711</v>
      </c>
      <c r="DH66">
        <v>1143</v>
      </c>
      <c r="DI66" t="s">
        <v>110</v>
      </c>
      <c r="DJ66" t="s">
        <v>111</v>
      </c>
      <c r="DK66">
        <v>36</v>
      </c>
      <c r="DL66">
        <v>711</v>
      </c>
      <c r="DM66">
        <v>1143</v>
      </c>
      <c r="DN66" t="s">
        <v>110</v>
      </c>
      <c r="DO66" t="s">
        <v>111</v>
      </c>
      <c r="DP66" t="s">
        <v>110</v>
      </c>
      <c r="DQ66">
        <v>40</v>
      </c>
      <c r="DR66">
        <v>31</v>
      </c>
      <c r="DT66">
        <f t="shared" ref="DT66:DT81" si="15">AC66</f>
        <v>218</v>
      </c>
      <c r="DU66">
        <f t="shared" ref="DU66:DU81" si="16">MIN(AI66,AN66,AS66,AX66,BC66,BH66,BM66,BR66)</f>
        <v>2094</v>
      </c>
      <c r="DV66">
        <f t="shared" ref="DV66:DV81" si="17">AVERAGE(AI66,AN66,AS66,AX66,BC66,BH66,BM66,BR66)</f>
        <v>2100.625</v>
      </c>
      <c r="DW66">
        <f t="shared" ref="DW66:DW81" si="18">MAX(AI66,AN66,AS66,AX66,BC66,BH66,BM66,BR66)</f>
        <v>2108</v>
      </c>
      <c r="DX66">
        <f t="shared" ref="DX66:DX81" si="19">DQ66</f>
        <v>40</v>
      </c>
      <c r="DY66">
        <f t="shared" ref="DY66:DY81" si="20">DR66</f>
        <v>31</v>
      </c>
    </row>
    <row r="67" spans="27:129" x14ac:dyDescent="0.25">
      <c r="AA67">
        <v>1743263479</v>
      </c>
      <c r="AB67">
        <v>0</v>
      </c>
      <c r="AC67">
        <v>218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2103</v>
      </c>
      <c r="AJ67">
        <v>500</v>
      </c>
      <c r="AK67">
        <v>2103</v>
      </c>
      <c r="AL67" t="s">
        <v>112</v>
      </c>
      <c r="AM67" t="s">
        <v>112</v>
      </c>
      <c r="AN67">
        <v>2108</v>
      </c>
      <c r="AO67">
        <v>500</v>
      </c>
      <c r="AP67">
        <v>2103</v>
      </c>
      <c r="AQ67" t="s">
        <v>112</v>
      </c>
      <c r="AR67" t="s">
        <v>112</v>
      </c>
      <c r="AS67">
        <v>2099</v>
      </c>
      <c r="AT67">
        <v>500</v>
      </c>
      <c r="AU67">
        <v>2103</v>
      </c>
      <c r="AV67" t="s">
        <v>112</v>
      </c>
      <c r="AW67" t="s">
        <v>112</v>
      </c>
      <c r="AX67">
        <v>2104</v>
      </c>
      <c r="AY67">
        <v>500</v>
      </c>
      <c r="AZ67">
        <v>2103</v>
      </c>
      <c r="BA67" t="s">
        <v>112</v>
      </c>
      <c r="BB67" t="s">
        <v>112</v>
      </c>
      <c r="BC67">
        <v>2096</v>
      </c>
      <c r="BD67">
        <v>500</v>
      </c>
      <c r="BE67">
        <v>2103</v>
      </c>
      <c r="BF67" t="s">
        <v>112</v>
      </c>
      <c r="BG67" t="s">
        <v>112</v>
      </c>
      <c r="BH67">
        <v>2100</v>
      </c>
      <c r="BI67">
        <v>500</v>
      </c>
      <c r="BJ67">
        <v>2103</v>
      </c>
      <c r="BK67" t="s">
        <v>112</v>
      </c>
      <c r="BL67" t="s">
        <v>112</v>
      </c>
      <c r="BM67">
        <v>2094</v>
      </c>
      <c r="BN67">
        <v>500</v>
      </c>
      <c r="BO67">
        <v>2103</v>
      </c>
      <c r="BP67" t="s">
        <v>112</v>
      </c>
      <c r="BQ67" t="s">
        <v>112</v>
      </c>
      <c r="BR67">
        <v>2102</v>
      </c>
      <c r="BS67">
        <v>500</v>
      </c>
      <c r="BT67">
        <v>2103</v>
      </c>
      <c r="BU67" t="s">
        <v>112</v>
      </c>
      <c r="BV67" t="s">
        <v>112</v>
      </c>
      <c r="BW67">
        <v>1300</v>
      </c>
      <c r="BX67">
        <v>900</v>
      </c>
      <c r="BY67">
        <v>1300</v>
      </c>
      <c r="BZ67" t="s">
        <v>110</v>
      </c>
      <c r="CA67" t="s">
        <v>112</v>
      </c>
      <c r="CB67">
        <v>42</v>
      </c>
      <c r="CC67">
        <v>914</v>
      </c>
      <c r="CD67">
        <v>1333</v>
      </c>
      <c r="CE67" t="s">
        <v>110</v>
      </c>
      <c r="CF67" t="s">
        <v>111</v>
      </c>
      <c r="CG67">
        <v>42</v>
      </c>
      <c r="CH67">
        <v>914</v>
      </c>
      <c r="CI67">
        <v>1333</v>
      </c>
      <c r="CJ67" t="s">
        <v>110</v>
      </c>
      <c r="CK67" t="s">
        <v>111</v>
      </c>
      <c r="CL67">
        <v>42</v>
      </c>
      <c r="CM67">
        <v>914</v>
      </c>
      <c r="CN67">
        <v>1333</v>
      </c>
      <c r="CO67" t="s">
        <v>110</v>
      </c>
      <c r="CP67" t="s">
        <v>111</v>
      </c>
      <c r="CQ67">
        <v>42</v>
      </c>
      <c r="CR67">
        <v>914</v>
      </c>
      <c r="CS67">
        <v>1333</v>
      </c>
      <c r="CT67" t="s">
        <v>110</v>
      </c>
      <c r="CU67" t="s">
        <v>111</v>
      </c>
      <c r="CV67">
        <v>36</v>
      </c>
      <c r="CW67">
        <v>711</v>
      </c>
      <c r="CX67">
        <v>1143</v>
      </c>
      <c r="CY67" t="s">
        <v>110</v>
      </c>
      <c r="CZ67" t="s">
        <v>111</v>
      </c>
      <c r="DA67">
        <v>36</v>
      </c>
      <c r="DB67">
        <v>711</v>
      </c>
      <c r="DC67">
        <v>1143</v>
      </c>
      <c r="DD67" t="s">
        <v>110</v>
      </c>
      <c r="DE67" t="s">
        <v>111</v>
      </c>
      <c r="DF67">
        <v>36</v>
      </c>
      <c r="DG67">
        <v>711</v>
      </c>
      <c r="DH67">
        <v>1143</v>
      </c>
      <c r="DI67" t="s">
        <v>110</v>
      </c>
      <c r="DJ67" t="s">
        <v>111</v>
      </c>
      <c r="DK67">
        <v>36</v>
      </c>
      <c r="DL67">
        <v>711</v>
      </c>
      <c r="DM67">
        <v>1143</v>
      </c>
      <c r="DN67" t="s">
        <v>110</v>
      </c>
      <c r="DO67" t="s">
        <v>111</v>
      </c>
      <c r="DP67" t="s">
        <v>110</v>
      </c>
      <c r="DQ67">
        <v>40</v>
      </c>
      <c r="DR67">
        <v>31</v>
      </c>
      <c r="DT67">
        <f t="shared" si="15"/>
        <v>218</v>
      </c>
      <c r="DU67">
        <f t="shared" si="16"/>
        <v>2094</v>
      </c>
      <c r="DV67">
        <f t="shared" si="17"/>
        <v>2100.75</v>
      </c>
      <c r="DW67">
        <f t="shared" si="18"/>
        <v>2108</v>
      </c>
      <c r="DX67">
        <f t="shared" si="19"/>
        <v>40</v>
      </c>
      <c r="DY67">
        <f t="shared" si="20"/>
        <v>31</v>
      </c>
    </row>
    <row r="68" spans="27:129" x14ac:dyDescent="0.25">
      <c r="AA68">
        <v>1743263480</v>
      </c>
      <c r="AB68">
        <v>0</v>
      </c>
      <c r="AC68">
        <v>218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2103</v>
      </c>
      <c r="AJ68">
        <v>500</v>
      </c>
      <c r="AK68">
        <v>2103</v>
      </c>
      <c r="AL68" t="s">
        <v>112</v>
      </c>
      <c r="AM68" t="s">
        <v>112</v>
      </c>
      <c r="AN68">
        <v>2108</v>
      </c>
      <c r="AO68">
        <v>500</v>
      </c>
      <c r="AP68">
        <v>2103</v>
      </c>
      <c r="AQ68" t="s">
        <v>112</v>
      </c>
      <c r="AR68" t="s">
        <v>112</v>
      </c>
      <c r="AS68">
        <v>2099</v>
      </c>
      <c r="AT68">
        <v>500</v>
      </c>
      <c r="AU68">
        <v>2103</v>
      </c>
      <c r="AV68" t="s">
        <v>112</v>
      </c>
      <c r="AW68" t="s">
        <v>112</v>
      </c>
      <c r="AX68">
        <v>2103</v>
      </c>
      <c r="AY68">
        <v>500</v>
      </c>
      <c r="AZ68">
        <v>2103</v>
      </c>
      <c r="BA68" t="s">
        <v>112</v>
      </c>
      <c r="BB68" t="s">
        <v>112</v>
      </c>
      <c r="BC68">
        <v>2096</v>
      </c>
      <c r="BD68">
        <v>500</v>
      </c>
      <c r="BE68">
        <v>2103</v>
      </c>
      <c r="BF68" t="s">
        <v>112</v>
      </c>
      <c r="BG68" t="s">
        <v>112</v>
      </c>
      <c r="BH68">
        <v>2100</v>
      </c>
      <c r="BI68">
        <v>500</v>
      </c>
      <c r="BJ68">
        <v>2103</v>
      </c>
      <c r="BK68" t="s">
        <v>112</v>
      </c>
      <c r="BL68" t="s">
        <v>112</v>
      </c>
      <c r="BM68">
        <v>2094</v>
      </c>
      <c r="BN68">
        <v>500</v>
      </c>
      <c r="BO68">
        <v>2103</v>
      </c>
      <c r="BP68" t="s">
        <v>112</v>
      </c>
      <c r="BQ68" t="s">
        <v>112</v>
      </c>
      <c r="BR68">
        <v>2102</v>
      </c>
      <c r="BS68">
        <v>500</v>
      </c>
      <c r="BT68">
        <v>2103</v>
      </c>
      <c r="BU68" t="s">
        <v>112</v>
      </c>
      <c r="BV68" t="s">
        <v>112</v>
      </c>
      <c r="BW68">
        <v>1300</v>
      </c>
      <c r="BX68">
        <v>900</v>
      </c>
      <c r="BY68">
        <v>1300</v>
      </c>
      <c r="BZ68" t="s">
        <v>110</v>
      </c>
      <c r="CA68" t="s">
        <v>112</v>
      </c>
      <c r="CB68">
        <v>42</v>
      </c>
      <c r="CC68">
        <v>914</v>
      </c>
      <c r="CD68">
        <v>1333</v>
      </c>
      <c r="CE68" t="s">
        <v>110</v>
      </c>
      <c r="CF68" t="s">
        <v>111</v>
      </c>
      <c r="CG68">
        <v>42</v>
      </c>
      <c r="CH68">
        <v>914</v>
      </c>
      <c r="CI68">
        <v>1333</v>
      </c>
      <c r="CJ68" t="s">
        <v>110</v>
      </c>
      <c r="CK68" t="s">
        <v>111</v>
      </c>
      <c r="CL68">
        <v>42</v>
      </c>
      <c r="CM68">
        <v>914</v>
      </c>
      <c r="CN68">
        <v>1333</v>
      </c>
      <c r="CO68" t="s">
        <v>110</v>
      </c>
      <c r="CP68" t="s">
        <v>111</v>
      </c>
      <c r="CQ68">
        <v>42</v>
      </c>
      <c r="CR68">
        <v>914</v>
      </c>
      <c r="CS68">
        <v>1333</v>
      </c>
      <c r="CT68" t="s">
        <v>110</v>
      </c>
      <c r="CU68" t="s">
        <v>111</v>
      </c>
      <c r="CV68">
        <v>36</v>
      </c>
      <c r="CW68">
        <v>711</v>
      </c>
      <c r="CX68">
        <v>1143</v>
      </c>
      <c r="CY68" t="s">
        <v>110</v>
      </c>
      <c r="CZ68" t="s">
        <v>111</v>
      </c>
      <c r="DA68">
        <v>36</v>
      </c>
      <c r="DB68">
        <v>711</v>
      </c>
      <c r="DC68">
        <v>1143</v>
      </c>
      <c r="DD68" t="s">
        <v>110</v>
      </c>
      <c r="DE68" t="s">
        <v>111</v>
      </c>
      <c r="DF68">
        <v>36</v>
      </c>
      <c r="DG68">
        <v>711</v>
      </c>
      <c r="DH68">
        <v>1143</v>
      </c>
      <c r="DI68" t="s">
        <v>110</v>
      </c>
      <c r="DJ68" t="s">
        <v>111</v>
      </c>
      <c r="DK68">
        <v>36</v>
      </c>
      <c r="DL68">
        <v>711</v>
      </c>
      <c r="DM68">
        <v>1143</v>
      </c>
      <c r="DN68" t="s">
        <v>110</v>
      </c>
      <c r="DO68" t="s">
        <v>111</v>
      </c>
      <c r="DP68" t="s">
        <v>110</v>
      </c>
      <c r="DQ68">
        <v>40</v>
      </c>
      <c r="DR68">
        <v>31</v>
      </c>
      <c r="DT68">
        <f t="shared" si="15"/>
        <v>218</v>
      </c>
      <c r="DU68">
        <f t="shared" si="16"/>
        <v>2094</v>
      </c>
      <c r="DV68">
        <f t="shared" si="17"/>
        <v>2100.625</v>
      </c>
      <c r="DW68">
        <f t="shared" si="18"/>
        <v>2108</v>
      </c>
      <c r="DX68">
        <f t="shared" si="19"/>
        <v>40</v>
      </c>
      <c r="DY68">
        <f t="shared" si="20"/>
        <v>31</v>
      </c>
    </row>
    <row r="69" spans="27:129" x14ac:dyDescent="0.25">
      <c r="AA69">
        <v>1743263482</v>
      </c>
      <c r="AB69">
        <v>0</v>
      </c>
      <c r="AC69">
        <v>218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2103</v>
      </c>
      <c r="AJ69">
        <v>500</v>
      </c>
      <c r="AK69">
        <v>2103</v>
      </c>
      <c r="AL69" t="s">
        <v>112</v>
      </c>
      <c r="AM69" t="s">
        <v>112</v>
      </c>
      <c r="AN69">
        <v>2108</v>
      </c>
      <c r="AO69">
        <v>500</v>
      </c>
      <c r="AP69">
        <v>2103</v>
      </c>
      <c r="AQ69" t="s">
        <v>112</v>
      </c>
      <c r="AR69" t="s">
        <v>112</v>
      </c>
      <c r="AS69">
        <v>2098</v>
      </c>
      <c r="AT69">
        <v>500</v>
      </c>
      <c r="AU69">
        <v>2103</v>
      </c>
      <c r="AV69" t="s">
        <v>112</v>
      </c>
      <c r="AW69" t="s">
        <v>112</v>
      </c>
      <c r="AX69">
        <v>2104</v>
      </c>
      <c r="AY69">
        <v>500</v>
      </c>
      <c r="AZ69">
        <v>2103</v>
      </c>
      <c r="BA69" t="s">
        <v>112</v>
      </c>
      <c r="BB69" t="s">
        <v>112</v>
      </c>
      <c r="BC69">
        <v>2096</v>
      </c>
      <c r="BD69">
        <v>500</v>
      </c>
      <c r="BE69">
        <v>2103</v>
      </c>
      <c r="BF69" t="s">
        <v>112</v>
      </c>
      <c r="BG69" t="s">
        <v>112</v>
      </c>
      <c r="BH69">
        <v>2100</v>
      </c>
      <c r="BI69">
        <v>500</v>
      </c>
      <c r="BJ69">
        <v>2103</v>
      </c>
      <c r="BK69" t="s">
        <v>112</v>
      </c>
      <c r="BL69" t="s">
        <v>112</v>
      </c>
      <c r="BM69">
        <v>2093</v>
      </c>
      <c r="BN69">
        <v>500</v>
      </c>
      <c r="BO69">
        <v>2103</v>
      </c>
      <c r="BP69" t="s">
        <v>112</v>
      </c>
      <c r="BQ69" t="s">
        <v>112</v>
      </c>
      <c r="BR69">
        <v>2102</v>
      </c>
      <c r="BS69">
        <v>500</v>
      </c>
      <c r="BT69">
        <v>2103</v>
      </c>
      <c r="BU69" t="s">
        <v>112</v>
      </c>
      <c r="BV69" t="s">
        <v>112</v>
      </c>
      <c r="BW69">
        <v>1300</v>
      </c>
      <c r="BX69">
        <v>900</v>
      </c>
      <c r="BY69">
        <v>1300</v>
      </c>
      <c r="BZ69" t="s">
        <v>110</v>
      </c>
      <c r="CA69" t="s">
        <v>112</v>
      </c>
      <c r="CB69">
        <v>42</v>
      </c>
      <c r="CC69">
        <v>914</v>
      </c>
      <c r="CD69">
        <v>1333</v>
      </c>
      <c r="CE69" t="s">
        <v>110</v>
      </c>
      <c r="CF69" t="s">
        <v>111</v>
      </c>
      <c r="CG69">
        <v>42</v>
      </c>
      <c r="CH69">
        <v>914</v>
      </c>
      <c r="CI69">
        <v>1333</v>
      </c>
      <c r="CJ69" t="s">
        <v>110</v>
      </c>
      <c r="CK69" t="s">
        <v>111</v>
      </c>
      <c r="CL69">
        <v>42</v>
      </c>
      <c r="CM69">
        <v>914</v>
      </c>
      <c r="CN69">
        <v>1333</v>
      </c>
      <c r="CO69" t="s">
        <v>110</v>
      </c>
      <c r="CP69" t="s">
        <v>111</v>
      </c>
      <c r="CQ69">
        <v>42</v>
      </c>
      <c r="CR69">
        <v>914</v>
      </c>
      <c r="CS69">
        <v>1333</v>
      </c>
      <c r="CT69" t="s">
        <v>110</v>
      </c>
      <c r="CU69" t="s">
        <v>111</v>
      </c>
      <c r="CV69">
        <v>36</v>
      </c>
      <c r="CW69">
        <v>711</v>
      </c>
      <c r="CX69">
        <v>1143</v>
      </c>
      <c r="CY69" t="s">
        <v>110</v>
      </c>
      <c r="CZ69" t="s">
        <v>111</v>
      </c>
      <c r="DA69">
        <v>36</v>
      </c>
      <c r="DB69">
        <v>711</v>
      </c>
      <c r="DC69">
        <v>1143</v>
      </c>
      <c r="DD69" t="s">
        <v>110</v>
      </c>
      <c r="DE69" t="s">
        <v>111</v>
      </c>
      <c r="DF69">
        <v>36</v>
      </c>
      <c r="DG69">
        <v>711</v>
      </c>
      <c r="DH69">
        <v>1143</v>
      </c>
      <c r="DI69" t="s">
        <v>110</v>
      </c>
      <c r="DJ69" t="s">
        <v>111</v>
      </c>
      <c r="DK69">
        <v>36</v>
      </c>
      <c r="DL69">
        <v>711</v>
      </c>
      <c r="DM69">
        <v>1143</v>
      </c>
      <c r="DN69" t="s">
        <v>110</v>
      </c>
      <c r="DO69" t="s">
        <v>111</v>
      </c>
      <c r="DP69" t="s">
        <v>110</v>
      </c>
      <c r="DQ69">
        <v>40</v>
      </c>
      <c r="DR69">
        <v>31</v>
      </c>
      <c r="DT69">
        <f t="shared" si="15"/>
        <v>218</v>
      </c>
      <c r="DU69">
        <f t="shared" si="16"/>
        <v>2093</v>
      </c>
      <c r="DV69">
        <f t="shared" si="17"/>
        <v>2100.5</v>
      </c>
      <c r="DW69">
        <f t="shared" si="18"/>
        <v>2108</v>
      </c>
      <c r="DX69">
        <f t="shared" si="19"/>
        <v>40</v>
      </c>
      <c r="DY69">
        <f t="shared" si="20"/>
        <v>31</v>
      </c>
    </row>
    <row r="70" spans="27:129" x14ac:dyDescent="0.25">
      <c r="AA70">
        <v>1743263483</v>
      </c>
      <c r="AB70">
        <v>0</v>
      </c>
      <c r="AC70">
        <v>218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2103</v>
      </c>
      <c r="AJ70">
        <v>500</v>
      </c>
      <c r="AK70">
        <v>2103</v>
      </c>
      <c r="AL70" t="s">
        <v>112</v>
      </c>
      <c r="AM70" t="s">
        <v>112</v>
      </c>
      <c r="AN70">
        <v>2107</v>
      </c>
      <c r="AO70">
        <v>500</v>
      </c>
      <c r="AP70">
        <v>2103</v>
      </c>
      <c r="AQ70" t="s">
        <v>112</v>
      </c>
      <c r="AR70" t="s">
        <v>112</v>
      </c>
      <c r="AS70">
        <v>2099</v>
      </c>
      <c r="AT70">
        <v>500</v>
      </c>
      <c r="AU70">
        <v>2103</v>
      </c>
      <c r="AV70" t="s">
        <v>112</v>
      </c>
      <c r="AW70" t="s">
        <v>112</v>
      </c>
      <c r="AX70">
        <v>2104</v>
      </c>
      <c r="AY70">
        <v>500</v>
      </c>
      <c r="AZ70">
        <v>2103</v>
      </c>
      <c r="BA70" t="s">
        <v>112</v>
      </c>
      <c r="BB70" t="s">
        <v>112</v>
      </c>
      <c r="BC70">
        <v>2096</v>
      </c>
      <c r="BD70">
        <v>500</v>
      </c>
      <c r="BE70">
        <v>2103</v>
      </c>
      <c r="BF70" t="s">
        <v>112</v>
      </c>
      <c r="BG70" t="s">
        <v>112</v>
      </c>
      <c r="BH70">
        <v>2100</v>
      </c>
      <c r="BI70">
        <v>500</v>
      </c>
      <c r="BJ70">
        <v>2103</v>
      </c>
      <c r="BK70" t="s">
        <v>112</v>
      </c>
      <c r="BL70" t="s">
        <v>112</v>
      </c>
      <c r="BM70">
        <v>2094</v>
      </c>
      <c r="BN70">
        <v>500</v>
      </c>
      <c r="BO70">
        <v>2103</v>
      </c>
      <c r="BP70" t="s">
        <v>112</v>
      </c>
      <c r="BQ70" t="s">
        <v>112</v>
      </c>
      <c r="BR70">
        <v>2102</v>
      </c>
      <c r="BS70">
        <v>500</v>
      </c>
      <c r="BT70">
        <v>2103</v>
      </c>
      <c r="BU70" t="s">
        <v>112</v>
      </c>
      <c r="BV70" t="s">
        <v>112</v>
      </c>
      <c r="BW70">
        <v>1300</v>
      </c>
      <c r="BX70">
        <v>900</v>
      </c>
      <c r="BY70">
        <v>1300</v>
      </c>
      <c r="BZ70" t="s">
        <v>110</v>
      </c>
      <c r="CA70" t="s">
        <v>112</v>
      </c>
      <c r="CB70">
        <v>42</v>
      </c>
      <c r="CC70">
        <v>914</v>
      </c>
      <c r="CD70">
        <v>1333</v>
      </c>
      <c r="CE70" t="s">
        <v>110</v>
      </c>
      <c r="CF70" t="s">
        <v>111</v>
      </c>
      <c r="CG70">
        <v>42</v>
      </c>
      <c r="CH70">
        <v>914</v>
      </c>
      <c r="CI70">
        <v>1333</v>
      </c>
      <c r="CJ70" t="s">
        <v>110</v>
      </c>
      <c r="CK70" t="s">
        <v>111</v>
      </c>
      <c r="CL70">
        <v>42</v>
      </c>
      <c r="CM70">
        <v>914</v>
      </c>
      <c r="CN70">
        <v>1333</v>
      </c>
      <c r="CO70" t="s">
        <v>110</v>
      </c>
      <c r="CP70" t="s">
        <v>111</v>
      </c>
      <c r="CQ70">
        <v>42</v>
      </c>
      <c r="CR70">
        <v>914</v>
      </c>
      <c r="CS70">
        <v>1333</v>
      </c>
      <c r="CT70" t="s">
        <v>110</v>
      </c>
      <c r="CU70" t="s">
        <v>111</v>
      </c>
      <c r="CV70">
        <v>36</v>
      </c>
      <c r="CW70">
        <v>711</v>
      </c>
      <c r="CX70">
        <v>1143</v>
      </c>
      <c r="CY70" t="s">
        <v>110</v>
      </c>
      <c r="CZ70" t="s">
        <v>111</v>
      </c>
      <c r="DA70">
        <v>36</v>
      </c>
      <c r="DB70">
        <v>711</v>
      </c>
      <c r="DC70">
        <v>1143</v>
      </c>
      <c r="DD70" t="s">
        <v>110</v>
      </c>
      <c r="DE70" t="s">
        <v>111</v>
      </c>
      <c r="DF70">
        <v>36</v>
      </c>
      <c r="DG70">
        <v>711</v>
      </c>
      <c r="DH70">
        <v>1143</v>
      </c>
      <c r="DI70" t="s">
        <v>110</v>
      </c>
      <c r="DJ70" t="s">
        <v>111</v>
      </c>
      <c r="DK70">
        <v>36</v>
      </c>
      <c r="DL70">
        <v>711</v>
      </c>
      <c r="DM70">
        <v>1143</v>
      </c>
      <c r="DN70" t="s">
        <v>110</v>
      </c>
      <c r="DO70" t="s">
        <v>111</v>
      </c>
      <c r="DP70" t="s">
        <v>110</v>
      </c>
      <c r="DQ70">
        <v>40</v>
      </c>
      <c r="DR70">
        <v>31</v>
      </c>
      <c r="DT70">
        <f t="shared" si="15"/>
        <v>218</v>
      </c>
      <c r="DU70">
        <f t="shared" si="16"/>
        <v>2094</v>
      </c>
      <c r="DV70">
        <f t="shared" si="17"/>
        <v>2100.625</v>
      </c>
      <c r="DW70">
        <f t="shared" si="18"/>
        <v>2107</v>
      </c>
      <c r="DX70">
        <f t="shared" si="19"/>
        <v>40</v>
      </c>
      <c r="DY70">
        <f t="shared" si="20"/>
        <v>31</v>
      </c>
    </row>
    <row r="71" spans="27:129" x14ac:dyDescent="0.25">
      <c r="AA71">
        <v>1743263484</v>
      </c>
      <c r="AB71">
        <v>0</v>
      </c>
      <c r="AC71">
        <v>219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2103</v>
      </c>
      <c r="AJ71">
        <v>500</v>
      </c>
      <c r="AK71">
        <v>2103</v>
      </c>
      <c r="AL71" t="s">
        <v>112</v>
      </c>
      <c r="AM71" t="s">
        <v>112</v>
      </c>
      <c r="AN71">
        <v>2108</v>
      </c>
      <c r="AO71">
        <v>500</v>
      </c>
      <c r="AP71">
        <v>2103</v>
      </c>
      <c r="AQ71" t="s">
        <v>112</v>
      </c>
      <c r="AR71" t="s">
        <v>112</v>
      </c>
      <c r="AS71">
        <v>2098</v>
      </c>
      <c r="AT71">
        <v>500</v>
      </c>
      <c r="AU71">
        <v>2103</v>
      </c>
      <c r="AV71" t="s">
        <v>112</v>
      </c>
      <c r="AW71" t="s">
        <v>112</v>
      </c>
      <c r="AX71">
        <v>2103</v>
      </c>
      <c r="AY71">
        <v>500</v>
      </c>
      <c r="AZ71">
        <v>2103</v>
      </c>
      <c r="BA71" t="s">
        <v>112</v>
      </c>
      <c r="BB71" t="s">
        <v>112</v>
      </c>
      <c r="BC71">
        <v>2096</v>
      </c>
      <c r="BD71">
        <v>500</v>
      </c>
      <c r="BE71">
        <v>2103</v>
      </c>
      <c r="BF71" t="s">
        <v>112</v>
      </c>
      <c r="BG71" t="s">
        <v>112</v>
      </c>
      <c r="BH71">
        <v>2099</v>
      </c>
      <c r="BI71">
        <v>500</v>
      </c>
      <c r="BJ71">
        <v>2103</v>
      </c>
      <c r="BK71" t="s">
        <v>112</v>
      </c>
      <c r="BL71" t="s">
        <v>112</v>
      </c>
      <c r="BM71">
        <v>2094</v>
      </c>
      <c r="BN71">
        <v>500</v>
      </c>
      <c r="BO71">
        <v>2103</v>
      </c>
      <c r="BP71" t="s">
        <v>112</v>
      </c>
      <c r="BQ71" t="s">
        <v>112</v>
      </c>
      <c r="BR71">
        <v>2102</v>
      </c>
      <c r="BS71">
        <v>500</v>
      </c>
      <c r="BT71">
        <v>2103</v>
      </c>
      <c r="BU71" t="s">
        <v>112</v>
      </c>
      <c r="BV71" t="s">
        <v>112</v>
      </c>
      <c r="BW71">
        <v>1300</v>
      </c>
      <c r="BX71">
        <v>900</v>
      </c>
      <c r="BY71">
        <v>1300</v>
      </c>
      <c r="BZ71" t="s">
        <v>110</v>
      </c>
      <c r="CA71" t="s">
        <v>112</v>
      </c>
      <c r="CB71">
        <v>42</v>
      </c>
      <c r="CC71">
        <v>914</v>
      </c>
      <c r="CD71">
        <v>1333</v>
      </c>
      <c r="CE71" t="s">
        <v>110</v>
      </c>
      <c r="CF71" t="s">
        <v>111</v>
      </c>
      <c r="CG71">
        <v>42</v>
      </c>
      <c r="CH71">
        <v>914</v>
      </c>
      <c r="CI71">
        <v>1333</v>
      </c>
      <c r="CJ71" t="s">
        <v>110</v>
      </c>
      <c r="CK71" t="s">
        <v>111</v>
      </c>
      <c r="CL71">
        <v>42</v>
      </c>
      <c r="CM71">
        <v>914</v>
      </c>
      <c r="CN71">
        <v>1333</v>
      </c>
      <c r="CO71" t="s">
        <v>110</v>
      </c>
      <c r="CP71" t="s">
        <v>111</v>
      </c>
      <c r="CQ71">
        <v>42</v>
      </c>
      <c r="CR71">
        <v>914</v>
      </c>
      <c r="CS71">
        <v>1333</v>
      </c>
      <c r="CT71" t="s">
        <v>110</v>
      </c>
      <c r="CU71" t="s">
        <v>111</v>
      </c>
      <c r="CV71">
        <v>36</v>
      </c>
      <c r="CW71">
        <v>711</v>
      </c>
      <c r="CX71">
        <v>1143</v>
      </c>
      <c r="CY71" t="s">
        <v>110</v>
      </c>
      <c r="CZ71" t="s">
        <v>111</v>
      </c>
      <c r="DA71">
        <v>36</v>
      </c>
      <c r="DB71">
        <v>711</v>
      </c>
      <c r="DC71">
        <v>1143</v>
      </c>
      <c r="DD71" t="s">
        <v>110</v>
      </c>
      <c r="DE71" t="s">
        <v>111</v>
      </c>
      <c r="DF71">
        <v>36</v>
      </c>
      <c r="DG71">
        <v>711</v>
      </c>
      <c r="DH71">
        <v>1143</v>
      </c>
      <c r="DI71" t="s">
        <v>110</v>
      </c>
      <c r="DJ71" t="s">
        <v>111</v>
      </c>
      <c r="DK71">
        <v>36</v>
      </c>
      <c r="DL71">
        <v>711</v>
      </c>
      <c r="DM71">
        <v>1143</v>
      </c>
      <c r="DN71" t="s">
        <v>110</v>
      </c>
      <c r="DO71" t="s">
        <v>111</v>
      </c>
      <c r="DP71" t="s">
        <v>110</v>
      </c>
      <c r="DQ71">
        <v>40</v>
      </c>
      <c r="DR71">
        <v>31</v>
      </c>
      <c r="DT71">
        <f t="shared" si="15"/>
        <v>219</v>
      </c>
      <c r="DU71">
        <f t="shared" si="16"/>
        <v>2094</v>
      </c>
      <c r="DV71">
        <f t="shared" si="17"/>
        <v>2100.375</v>
      </c>
      <c r="DW71">
        <f t="shared" si="18"/>
        <v>2108</v>
      </c>
      <c r="DX71">
        <f t="shared" si="19"/>
        <v>40</v>
      </c>
      <c r="DY71">
        <f t="shared" si="20"/>
        <v>31</v>
      </c>
    </row>
    <row r="72" spans="27:129" x14ac:dyDescent="0.25">
      <c r="AA72">
        <v>1743263486</v>
      </c>
      <c r="AB72">
        <v>0</v>
      </c>
      <c r="AC72">
        <v>218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2103</v>
      </c>
      <c r="AJ72">
        <v>500</v>
      </c>
      <c r="AK72">
        <v>2103</v>
      </c>
      <c r="AL72" t="s">
        <v>112</v>
      </c>
      <c r="AM72" t="s">
        <v>112</v>
      </c>
      <c r="AN72">
        <v>2107</v>
      </c>
      <c r="AO72">
        <v>500</v>
      </c>
      <c r="AP72">
        <v>2103</v>
      </c>
      <c r="AQ72" t="s">
        <v>112</v>
      </c>
      <c r="AR72" t="s">
        <v>112</v>
      </c>
      <c r="AS72">
        <v>2098</v>
      </c>
      <c r="AT72">
        <v>500</v>
      </c>
      <c r="AU72">
        <v>2103</v>
      </c>
      <c r="AV72" t="s">
        <v>112</v>
      </c>
      <c r="AW72" t="s">
        <v>112</v>
      </c>
      <c r="AX72">
        <v>2103</v>
      </c>
      <c r="AY72">
        <v>500</v>
      </c>
      <c r="AZ72">
        <v>2103</v>
      </c>
      <c r="BA72" t="s">
        <v>112</v>
      </c>
      <c r="BB72" t="s">
        <v>112</v>
      </c>
      <c r="BC72">
        <v>2096</v>
      </c>
      <c r="BD72">
        <v>500</v>
      </c>
      <c r="BE72">
        <v>2103</v>
      </c>
      <c r="BF72" t="s">
        <v>112</v>
      </c>
      <c r="BG72" t="s">
        <v>112</v>
      </c>
      <c r="BH72">
        <v>2100</v>
      </c>
      <c r="BI72">
        <v>500</v>
      </c>
      <c r="BJ72">
        <v>2103</v>
      </c>
      <c r="BK72" t="s">
        <v>112</v>
      </c>
      <c r="BL72" t="s">
        <v>112</v>
      </c>
      <c r="BM72">
        <v>2094</v>
      </c>
      <c r="BN72">
        <v>500</v>
      </c>
      <c r="BO72">
        <v>2103</v>
      </c>
      <c r="BP72" t="s">
        <v>112</v>
      </c>
      <c r="BQ72" t="s">
        <v>112</v>
      </c>
      <c r="BR72">
        <v>2102</v>
      </c>
      <c r="BS72">
        <v>500</v>
      </c>
      <c r="BT72">
        <v>2103</v>
      </c>
      <c r="BU72" t="s">
        <v>112</v>
      </c>
      <c r="BV72" t="s">
        <v>112</v>
      </c>
      <c r="BW72">
        <v>1300</v>
      </c>
      <c r="BX72">
        <v>900</v>
      </c>
      <c r="BY72">
        <v>1300</v>
      </c>
      <c r="BZ72" t="s">
        <v>110</v>
      </c>
      <c r="CA72" t="s">
        <v>112</v>
      </c>
      <c r="CB72">
        <v>42</v>
      </c>
      <c r="CC72">
        <v>914</v>
      </c>
      <c r="CD72">
        <v>1333</v>
      </c>
      <c r="CE72" t="s">
        <v>110</v>
      </c>
      <c r="CF72" t="s">
        <v>111</v>
      </c>
      <c r="CG72">
        <v>42</v>
      </c>
      <c r="CH72">
        <v>914</v>
      </c>
      <c r="CI72">
        <v>1333</v>
      </c>
      <c r="CJ72" t="s">
        <v>110</v>
      </c>
      <c r="CK72" t="s">
        <v>111</v>
      </c>
      <c r="CL72">
        <v>42</v>
      </c>
      <c r="CM72">
        <v>914</v>
      </c>
      <c r="CN72">
        <v>1333</v>
      </c>
      <c r="CO72" t="s">
        <v>110</v>
      </c>
      <c r="CP72" t="s">
        <v>111</v>
      </c>
      <c r="CQ72">
        <v>42</v>
      </c>
      <c r="CR72">
        <v>914</v>
      </c>
      <c r="CS72">
        <v>1333</v>
      </c>
      <c r="CT72" t="s">
        <v>110</v>
      </c>
      <c r="CU72" t="s">
        <v>111</v>
      </c>
      <c r="CV72">
        <v>36</v>
      </c>
      <c r="CW72">
        <v>711</v>
      </c>
      <c r="CX72">
        <v>1143</v>
      </c>
      <c r="CY72" t="s">
        <v>110</v>
      </c>
      <c r="CZ72" t="s">
        <v>111</v>
      </c>
      <c r="DA72">
        <v>36</v>
      </c>
      <c r="DB72">
        <v>711</v>
      </c>
      <c r="DC72">
        <v>1143</v>
      </c>
      <c r="DD72" t="s">
        <v>110</v>
      </c>
      <c r="DE72" t="s">
        <v>111</v>
      </c>
      <c r="DF72">
        <v>36</v>
      </c>
      <c r="DG72">
        <v>711</v>
      </c>
      <c r="DH72">
        <v>1143</v>
      </c>
      <c r="DI72" t="s">
        <v>110</v>
      </c>
      <c r="DJ72" t="s">
        <v>111</v>
      </c>
      <c r="DK72">
        <v>36</v>
      </c>
      <c r="DL72">
        <v>711</v>
      </c>
      <c r="DM72">
        <v>1143</v>
      </c>
      <c r="DN72" t="s">
        <v>110</v>
      </c>
      <c r="DO72" t="s">
        <v>111</v>
      </c>
      <c r="DP72" t="s">
        <v>110</v>
      </c>
      <c r="DQ72">
        <v>40</v>
      </c>
      <c r="DR72">
        <v>31</v>
      </c>
      <c r="DT72">
        <f t="shared" si="15"/>
        <v>218</v>
      </c>
      <c r="DU72">
        <f t="shared" si="16"/>
        <v>2094</v>
      </c>
      <c r="DV72">
        <f t="shared" si="17"/>
        <v>2100.375</v>
      </c>
      <c r="DW72">
        <f t="shared" si="18"/>
        <v>2107</v>
      </c>
      <c r="DX72">
        <f t="shared" si="19"/>
        <v>40</v>
      </c>
      <c r="DY72">
        <f t="shared" si="20"/>
        <v>31</v>
      </c>
    </row>
    <row r="73" spans="27:129" x14ac:dyDescent="0.25">
      <c r="AA73">
        <v>1743263487</v>
      </c>
      <c r="AB73">
        <v>0</v>
      </c>
      <c r="AC73">
        <v>216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2057</v>
      </c>
      <c r="AJ73">
        <v>500</v>
      </c>
      <c r="AK73">
        <v>2100</v>
      </c>
      <c r="AL73" t="s">
        <v>112</v>
      </c>
      <c r="AM73" t="s">
        <v>112</v>
      </c>
      <c r="AN73">
        <v>2061</v>
      </c>
      <c r="AO73">
        <v>500</v>
      </c>
      <c r="AP73">
        <v>2100</v>
      </c>
      <c r="AQ73" t="s">
        <v>112</v>
      </c>
      <c r="AR73" t="s">
        <v>112</v>
      </c>
      <c r="AS73">
        <v>2052</v>
      </c>
      <c r="AT73">
        <v>500</v>
      </c>
      <c r="AU73">
        <v>2100</v>
      </c>
      <c r="AV73" t="s">
        <v>112</v>
      </c>
      <c r="AW73" t="s">
        <v>112</v>
      </c>
      <c r="AX73">
        <v>2057</v>
      </c>
      <c r="AY73">
        <v>500</v>
      </c>
      <c r="AZ73">
        <v>2100</v>
      </c>
      <c r="BA73" t="s">
        <v>112</v>
      </c>
      <c r="BB73" t="s">
        <v>112</v>
      </c>
      <c r="BC73">
        <v>2049</v>
      </c>
      <c r="BD73">
        <v>500</v>
      </c>
      <c r="BE73">
        <v>2100</v>
      </c>
      <c r="BF73" t="s">
        <v>112</v>
      </c>
      <c r="BG73" t="s">
        <v>112</v>
      </c>
      <c r="BH73">
        <v>2053</v>
      </c>
      <c r="BI73">
        <v>500</v>
      </c>
      <c r="BJ73">
        <v>2100</v>
      </c>
      <c r="BK73" t="s">
        <v>112</v>
      </c>
      <c r="BL73" t="s">
        <v>112</v>
      </c>
      <c r="BM73">
        <v>2048</v>
      </c>
      <c r="BN73">
        <v>500</v>
      </c>
      <c r="BO73">
        <v>2100</v>
      </c>
      <c r="BP73" t="s">
        <v>112</v>
      </c>
      <c r="BQ73" t="s">
        <v>112</v>
      </c>
      <c r="BR73">
        <v>2056</v>
      </c>
      <c r="BS73">
        <v>500</v>
      </c>
      <c r="BT73">
        <v>2100</v>
      </c>
      <c r="BU73" t="s">
        <v>112</v>
      </c>
      <c r="BV73" t="s">
        <v>112</v>
      </c>
      <c r="BW73">
        <v>1300</v>
      </c>
      <c r="BX73">
        <v>900</v>
      </c>
      <c r="BY73">
        <v>1300</v>
      </c>
      <c r="BZ73" t="s">
        <v>110</v>
      </c>
      <c r="CA73" t="s">
        <v>112</v>
      </c>
      <c r="CB73">
        <v>42</v>
      </c>
      <c r="CC73">
        <v>914</v>
      </c>
      <c r="CD73">
        <v>1333</v>
      </c>
      <c r="CE73" t="s">
        <v>110</v>
      </c>
      <c r="CF73" t="s">
        <v>111</v>
      </c>
      <c r="CG73">
        <v>42</v>
      </c>
      <c r="CH73">
        <v>914</v>
      </c>
      <c r="CI73">
        <v>1333</v>
      </c>
      <c r="CJ73" t="s">
        <v>110</v>
      </c>
      <c r="CK73" t="s">
        <v>111</v>
      </c>
      <c r="CL73">
        <v>42</v>
      </c>
      <c r="CM73">
        <v>914</v>
      </c>
      <c r="CN73">
        <v>1333</v>
      </c>
      <c r="CO73" t="s">
        <v>110</v>
      </c>
      <c r="CP73" t="s">
        <v>111</v>
      </c>
      <c r="CQ73">
        <v>42</v>
      </c>
      <c r="CR73">
        <v>914</v>
      </c>
      <c r="CS73">
        <v>1333</v>
      </c>
      <c r="CT73" t="s">
        <v>110</v>
      </c>
      <c r="CU73" t="s">
        <v>111</v>
      </c>
      <c r="CV73">
        <v>36</v>
      </c>
      <c r="CW73">
        <v>711</v>
      </c>
      <c r="CX73">
        <v>1143</v>
      </c>
      <c r="CY73" t="s">
        <v>110</v>
      </c>
      <c r="CZ73" t="s">
        <v>111</v>
      </c>
      <c r="DA73">
        <v>36</v>
      </c>
      <c r="DB73">
        <v>711</v>
      </c>
      <c r="DC73">
        <v>1143</v>
      </c>
      <c r="DD73" t="s">
        <v>110</v>
      </c>
      <c r="DE73" t="s">
        <v>111</v>
      </c>
      <c r="DF73">
        <v>36</v>
      </c>
      <c r="DG73">
        <v>711</v>
      </c>
      <c r="DH73">
        <v>1143</v>
      </c>
      <c r="DI73" t="s">
        <v>110</v>
      </c>
      <c r="DJ73" t="s">
        <v>111</v>
      </c>
      <c r="DK73">
        <v>36</v>
      </c>
      <c r="DL73">
        <v>711</v>
      </c>
      <c r="DM73">
        <v>1143</v>
      </c>
      <c r="DN73" t="s">
        <v>110</v>
      </c>
      <c r="DO73" t="s">
        <v>111</v>
      </c>
      <c r="DP73" t="s">
        <v>110</v>
      </c>
      <c r="DQ73">
        <v>40</v>
      </c>
      <c r="DR73">
        <v>31</v>
      </c>
      <c r="DT73">
        <f t="shared" si="15"/>
        <v>216</v>
      </c>
      <c r="DU73">
        <f t="shared" si="16"/>
        <v>2048</v>
      </c>
      <c r="DV73">
        <f t="shared" si="17"/>
        <v>2054.125</v>
      </c>
      <c r="DW73">
        <f t="shared" si="18"/>
        <v>2061</v>
      </c>
      <c r="DX73">
        <f t="shared" si="19"/>
        <v>40</v>
      </c>
      <c r="DY73">
        <f t="shared" si="20"/>
        <v>31</v>
      </c>
    </row>
    <row r="74" spans="27:129" x14ac:dyDescent="0.25">
      <c r="AA74">
        <v>1743263488</v>
      </c>
      <c r="AB74">
        <v>0</v>
      </c>
      <c r="AC74">
        <v>218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2103</v>
      </c>
      <c r="AJ74">
        <v>500</v>
      </c>
      <c r="AK74">
        <v>2103</v>
      </c>
      <c r="AL74" t="s">
        <v>112</v>
      </c>
      <c r="AM74" t="s">
        <v>112</v>
      </c>
      <c r="AN74">
        <v>2108</v>
      </c>
      <c r="AO74">
        <v>500</v>
      </c>
      <c r="AP74">
        <v>2103</v>
      </c>
      <c r="AQ74" t="s">
        <v>112</v>
      </c>
      <c r="AR74" t="s">
        <v>112</v>
      </c>
      <c r="AS74">
        <v>2099</v>
      </c>
      <c r="AT74">
        <v>500</v>
      </c>
      <c r="AU74">
        <v>2103</v>
      </c>
      <c r="AV74" t="s">
        <v>112</v>
      </c>
      <c r="AW74" t="s">
        <v>112</v>
      </c>
      <c r="AX74">
        <v>2104</v>
      </c>
      <c r="AY74">
        <v>500</v>
      </c>
      <c r="AZ74">
        <v>2103</v>
      </c>
      <c r="BA74" t="s">
        <v>112</v>
      </c>
      <c r="BB74" t="s">
        <v>112</v>
      </c>
      <c r="BC74">
        <v>2096</v>
      </c>
      <c r="BD74">
        <v>500</v>
      </c>
      <c r="BE74">
        <v>2103</v>
      </c>
      <c r="BF74" t="s">
        <v>112</v>
      </c>
      <c r="BG74" t="s">
        <v>112</v>
      </c>
      <c r="BH74">
        <v>2099</v>
      </c>
      <c r="BI74">
        <v>500</v>
      </c>
      <c r="BJ74">
        <v>2103</v>
      </c>
      <c r="BK74" t="s">
        <v>112</v>
      </c>
      <c r="BL74" t="s">
        <v>112</v>
      </c>
      <c r="BM74">
        <v>2094</v>
      </c>
      <c r="BN74">
        <v>500</v>
      </c>
      <c r="BO74">
        <v>2103</v>
      </c>
      <c r="BP74" t="s">
        <v>112</v>
      </c>
      <c r="BQ74" t="s">
        <v>112</v>
      </c>
      <c r="BR74">
        <v>2102</v>
      </c>
      <c r="BS74">
        <v>500</v>
      </c>
      <c r="BT74">
        <v>2103</v>
      </c>
      <c r="BU74" t="s">
        <v>112</v>
      </c>
      <c r="BV74" t="s">
        <v>112</v>
      </c>
      <c r="BW74">
        <v>1300</v>
      </c>
      <c r="BX74">
        <v>900</v>
      </c>
      <c r="BY74">
        <v>1300</v>
      </c>
      <c r="BZ74" t="s">
        <v>110</v>
      </c>
      <c r="CA74" t="s">
        <v>112</v>
      </c>
      <c r="CB74">
        <v>42</v>
      </c>
      <c r="CC74">
        <v>914</v>
      </c>
      <c r="CD74">
        <v>1333</v>
      </c>
      <c r="CE74" t="s">
        <v>110</v>
      </c>
      <c r="CF74" t="s">
        <v>111</v>
      </c>
      <c r="CG74">
        <v>42</v>
      </c>
      <c r="CH74">
        <v>914</v>
      </c>
      <c r="CI74">
        <v>1333</v>
      </c>
      <c r="CJ74" t="s">
        <v>110</v>
      </c>
      <c r="CK74" t="s">
        <v>111</v>
      </c>
      <c r="CL74">
        <v>42</v>
      </c>
      <c r="CM74">
        <v>914</v>
      </c>
      <c r="CN74">
        <v>1333</v>
      </c>
      <c r="CO74" t="s">
        <v>110</v>
      </c>
      <c r="CP74" t="s">
        <v>111</v>
      </c>
      <c r="CQ74">
        <v>42</v>
      </c>
      <c r="CR74">
        <v>914</v>
      </c>
      <c r="CS74">
        <v>1333</v>
      </c>
      <c r="CT74" t="s">
        <v>110</v>
      </c>
      <c r="CU74" t="s">
        <v>111</v>
      </c>
      <c r="CV74">
        <v>36</v>
      </c>
      <c r="CW74">
        <v>711</v>
      </c>
      <c r="CX74">
        <v>1143</v>
      </c>
      <c r="CY74" t="s">
        <v>110</v>
      </c>
      <c r="CZ74" t="s">
        <v>111</v>
      </c>
      <c r="DA74">
        <v>36</v>
      </c>
      <c r="DB74">
        <v>711</v>
      </c>
      <c r="DC74">
        <v>1143</v>
      </c>
      <c r="DD74" t="s">
        <v>110</v>
      </c>
      <c r="DE74" t="s">
        <v>111</v>
      </c>
      <c r="DF74">
        <v>36</v>
      </c>
      <c r="DG74">
        <v>711</v>
      </c>
      <c r="DH74">
        <v>1143</v>
      </c>
      <c r="DI74" t="s">
        <v>110</v>
      </c>
      <c r="DJ74" t="s">
        <v>111</v>
      </c>
      <c r="DK74">
        <v>36</v>
      </c>
      <c r="DL74">
        <v>711</v>
      </c>
      <c r="DM74">
        <v>1143</v>
      </c>
      <c r="DN74" t="s">
        <v>110</v>
      </c>
      <c r="DO74" t="s">
        <v>111</v>
      </c>
      <c r="DP74" t="s">
        <v>110</v>
      </c>
      <c r="DQ74">
        <v>40</v>
      </c>
      <c r="DR74">
        <v>31</v>
      </c>
      <c r="DT74">
        <f t="shared" si="15"/>
        <v>218</v>
      </c>
      <c r="DU74">
        <f t="shared" si="16"/>
        <v>2094</v>
      </c>
      <c r="DV74">
        <f t="shared" si="17"/>
        <v>2100.625</v>
      </c>
      <c r="DW74">
        <f t="shared" si="18"/>
        <v>2108</v>
      </c>
      <c r="DX74">
        <f t="shared" si="19"/>
        <v>40</v>
      </c>
      <c r="DY74">
        <f t="shared" si="20"/>
        <v>31</v>
      </c>
    </row>
    <row r="75" spans="27:129" x14ac:dyDescent="0.25">
      <c r="AA75">
        <v>1743263490</v>
      </c>
      <c r="AB75">
        <v>0</v>
      </c>
      <c r="AC75">
        <v>136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132</v>
      </c>
      <c r="AJ75">
        <v>500</v>
      </c>
      <c r="AK75">
        <v>2100</v>
      </c>
      <c r="AL75" t="s">
        <v>112</v>
      </c>
      <c r="AM75" t="s">
        <v>111</v>
      </c>
      <c r="AN75">
        <v>132</v>
      </c>
      <c r="AO75">
        <v>500</v>
      </c>
      <c r="AP75">
        <v>2100</v>
      </c>
      <c r="AQ75" t="s">
        <v>112</v>
      </c>
      <c r="AR75" t="s">
        <v>111</v>
      </c>
      <c r="AS75">
        <v>131</v>
      </c>
      <c r="AT75">
        <v>500</v>
      </c>
      <c r="AU75">
        <v>2100</v>
      </c>
      <c r="AV75" t="s">
        <v>112</v>
      </c>
      <c r="AW75" t="s">
        <v>111</v>
      </c>
      <c r="AX75">
        <v>132</v>
      </c>
      <c r="AY75">
        <v>500</v>
      </c>
      <c r="AZ75">
        <v>2100</v>
      </c>
      <c r="BA75" t="s">
        <v>112</v>
      </c>
      <c r="BB75" t="s">
        <v>111</v>
      </c>
      <c r="BC75">
        <v>131</v>
      </c>
      <c r="BD75">
        <v>500</v>
      </c>
      <c r="BE75">
        <v>2100</v>
      </c>
      <c r="BF75" t="s">
        <v>112</v>
      </c>
      <c r="BG75" t="s">
        <v>111</v>
      </c>
      <c r="BH75">
        <v>132</v>
      </c>
      <c r="BI75">
        <v>500</v>
      </c>
      <c r="BJ75">
        <v>2100</v>
      </c>
      <c r="BK75" t="s">
        <v>112</v>
      </c>
      <c r="BL75" t="s">
        <v>111</v>
      </c>
      <c r="BM75">
        <v>131</v>
      </c>
      <c r="BN75">
        <v>500</v>
      </c>
      <c r="BO75">
        <v>2100</v>
      </c>
      <c r="BP75" t="s">
        <v>112</v>
      </c>
      <c r="BQ75" t="s">
        <v>111</v>
      </c>
      <c r="BR75">
        <v>132</v>
      </c>
      <c r="BS75">
        <v>500</v>
      </c>
      <c r="BT75">
        <v>2100</v>
      </c>
      <c r="BU75" t="s">
        <v>112</v>
      </c>
      <c r="BV75" t="s">
        <v>111</v>
      </c>
      <c r="BW75">
        <v>900</v>
      </c>
      <c r="BX75">
        <v>900</v>
      </c>
      <c r="BY75">
        <v>1300</v>
      </c>
      <c r="BZ75" t="s">
        <v>110</v>
      </c>
      <c r="CA75" t="s">
        <v>112</v>
      </c>
      <c r="CB75">
        <v>29</v>
      </c>
      <c r="CC75">
        <v>914</v>
      </c>
      <c r="CD75">
        <v>1333</v>
      </c>
      <c r="CE75" t="s">
        <v>110</v>
      </c>
      <c r="CF75" t="s">
        <v>111</v>
      </c>
      <c r="CG75">
        <v>29</v>
      </c>
      <c r="CH75">
        <v>914</v>
      </c>
      <c r="CI75">
        <v>1333</v>
      </c>
      <c r="CJ75" t="s">
        <v>110</v>
      </c>
      <c r="CK75" t="s">
        <v>111</v>
      </c>
      <c r="CL75">
        <v>29</v>
      </c>
      <c r="CM75">
        <v>914</v>
      </c>
      <c r="CN75">
        <v>1333</v>
      </c>
      <c r="CO75" t="s">
        <v>110</v>
      </c>
      <c r="CP75" t="s">
        <v>111</v>
      </c>
      <c r="CQ75">
        <v>29</v>
      </c>
      <c r="CR75">
        <v>914</v>
      </c>
      <c r="CS75">
        <v>1333</v>
      </c>
      <c r="CT75" t="s">
        <v>110</v>
      </c>
      <c r="CU75" t="s">
        <v>111</v>
      </c>
      <c r="CV75">
        <v>22</v>
      </c>
      <c r="CW75">
        <v>711</v>
      </c>
      <c r="CX75">
        <v>1143</v>
      </c>
      <c r="CY75" t="s">
        <v>110</v>
      </c>
      <c r="CZ75" t="s">
        <v>111</v>
      </c>
      <c r="DA75">
        <v>22</v>
      </c>
      <c r="DB75">
        <v>711</v>
      </c>
      <c r="DC75">
        <v>1143</v>
      </c>
      <c r="DD75" t="s">
        <v>110</v>
      </c>
      <c r="DE75" t="s">
        <v>111</v>
      </c>
      <c r="DF75">
        <v>22</v>
      </c>
      <c r="DG75">
        <v>711</v>
      </c>
      <c r="DH75">
        <v>1143</v>
      </c>
      <c r="DI75" t="s">
        <v>110</v>
      </c>
      <c r="DJ75" t="s">
        <v>111</v>
      </c>
      <c r="DK75">
        <v>22</v>
      </c>
      <c r="DL75">
        <v>711</v>
      </c>
      <c r="DM75">
        <v>1143</v>
      </c>
      <c r="DN75" t="s">
        <v>110</v>
      </c>
      <c r="DO75" t="s">
        <v>111</v>
      </c>
      <c r="DP75" t="s">
        <v>110</v>
      </c>
      <c r="DQ75">
        <v>40</v>
      </c>
      <c r="DR75">
        <v>31</v>
      </c>
      <c r="DT75">
        <f t="shared" si="15"/>
        <v>136</v>
      </c>
      <c r="DU75">
        <f t="shared" si="16"/>
        <v>131</v>
      </c>
      <c r="DV75">
        <f t="shared" si="17"/>
        <v>131.625</v>
      </c>
      <c r="DW75">
        <f t="shared" si="18"/>
        <v>132</v>
      </c>
      <c r="DX75">
        <f t="shared" si="19"/>
        <v>40</v>
      </c>
      <c r="DY75">
        <f t="shared" si="20"/>
        <v>31</v>
      </c>
    </row>
    <row r="76" spans="27:129" x14ac:dyDescent="0.25">
      <c r="AA76">
        <v>1743263491</v>
      </c>
      <c r="AB76">
        <v>0</v>
      </c>
      <c r="AC76">
        <v>136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141</v>
      </c>
      <c r="AJ76">
        <v>145</v>
      </c>
      <c r="AK76">
        <v>2100</v>
      </c>
      <c r="AL76" t="s">
        <v>112</v>
      </c>
      <c r="AM76" t="s">
        <v>112</v>
      </c>
      <c r="AN76">
        <v>132</v>
      </c>
      <c r="AO76">
        <v>145</v>
      </c>
      <c r="AP76">
        <v>2100</v>
      </c>
      <c r="AQ76" t="s">
        <v>112</v>
      </c>
      <c r="AR76" t="s">
        <v>111</v>
      </c>
      <c r="AS76">
        <v>131</v>
      </c>
      <c r="AT76">
        <v>145</v>
      </c>
      <c r="AU76">
        <v>2100</v>
      </c>
      <c r="AV76" t="s">
        <v>112</v>
      </c>
      <c r="AW76" t="s">
        <v>111</v>
      </c>
      <c r="AX76">
        <v>132</v>
      </c>
      <c r="AY76">
        <v>145</v>
      </c>
      <c r="AZ76">
        <v>2100</v>
      </c>
      <c r="BA76" t="s">
        <v>112</v>
      </c>
      <c r="BB76" t="s">
        <v>111</v>
      </c>
      <c r="BC76">
        <v>131</v>
      </c>
      <c r="BD76">
        <v>145</v>
      </c>
      <c r="BE76">
        <v>2100</v>
      </c>
      <c r="BF76" t="s">
        <v>112</v>
      </c>
      <c r="BG76" t="s">
        <v>111</v>
      </c>
      <c r="BH76">
        <v>132</v>
      </c>
      <c r="BI76">
        <v>145</v>
      </c>
      <c r="BJ76">
        <v>2100</v>
      </c>
      <c r="BK76" t="s">
        <v>112</v>
      </c>
      <c r="BL76" t="s">
        <v>111</v>
      </c>
      <c r="BM76">
        <v>131</v>
      </c>
      <c r="BN76">
        <v>145</v>
      </c>
      <c r="BO76">
        <v>2100</v>
      </c>
      <c r="BP76" t="s">
        <v>112</v>
      </c>
      <c r="BQ76" t="s">
        <v>111</v>
      </c>
      <c r="BR76">
        <v>132</v>
      </c>
      <c r="BS76">
        <v>145</v>
      </c>
      <c r="BT76">
        <v>2100</v>
      </c>
      <c r="BU76" t="s">
        <v>112</v>
      </c>
      <c r="BV76" t="s">
        <v>111</v>
      </c>
      <c r="BW76">
        <v>900</v>
      </c>
      <c r="BX76">
        <v>900</v>
      </c>
      <c r="BY76">
        <v>1300</v>
      </c>
      <c r="BZ76" t="s">
        <v>110</v>
      </c>
      <c r="CA76" t="s">
        <v>112</v>
      </c>
      <c r="CB76">
        <v>29</v>
      </c>
      <c r="CC76">
        <v>914</v>
      </c>
      <c r="CD76">
        <v>1333</v>
      </c>
      <c r="CE76" t="s">
        <v>110</v>
      </c>
      <c r="CF76" t="s">
        <v>111</v>
      </c>
      <c r="CG76">
        <v>29</v>
      </c>
      <c r="CH76">
        <v>914</v>
      </c>
      <c r="CI76">
        <v>1333</v>
      </c>
      <c r="CJ76" t="s">
        <v>110</v>
      </c>
      <c r="CK76" t="s">
        <v>111</v>
      </c>
      <c r="CL76">
        <v>29</v>
      </c>
      <c r="CM76">
        <v>914</v>
      </c>
      <c r="CN76">
        <v>1333</v>
      </c>
      <c r="CO76" t="s">
        <v>110</v>
      </c>
      <c r="CP76" t="s">
        <v>111</v>
      </c>
      <c r="CQ76">
        <v>29</v>
      </c>
      <c r="CR76">
        <v>914</v>
      </c>
      <c r="CS76">
        <v>1333</v>
      </c>
      <c r="CT76" t="s">
        <v>110</v>
      </c>
      <c r="CU76" t="s">
        <v>111</v>
      </c>
      <c r="CV76">
        <v>22</v>
      </c>
      <c r="CW76">
        <v>711</v>
      </c>
      <c r="CX76">
        <v>1143</v>
      </c>
      <c r="CY76" t="s">
        <v>110</v>
      </c>
      <c r="CZ76" t="s">
        <v>111</v>
      </c>
      <c r="DA76">
        <v>22</v>
      </c>
      <c r="DB76">
        <v>711</v>
      </c>
      <c r="DC76">
        <v>1143</v>
      </c>
      <c r="DD76" t="s">
        <v>110</v>
      </c>
      <c r="DE76" t="s">
        <v>111</v>
      </c>
      <c r="DF76">
        <v>22</v>
      </c>
      <c r="DG76">
        <v>711</v>
      </c>
      <c r="DH76">
        <v>1143</v>
      </c>
      <c r="DI76" t="s">
        <v>110</v>
      </c>
      <c r="DJ76" t="s">
        <v>111</v>
      </c>
      <c r="DK76">
        <v>22</v>
      </c>
      <c r="DL76">
        <v>711</v>
      </c>
      <c r="DM76">
        <v>1143</v>
      </c>
      <c r="DN76" t="s">
        <v>110</v>
      </c>
      <c r="DO76" t="s">
        <v>111</v>
      </c>
      <c r="DP76" t="s">
        <v>110</v>
      </c>
      <c r="DQ76">
        <v>39</v>
      </c>
      <c r="DR76">
        <v>31</v>
      </c>
      <c r="DT76">
        <f t="shared" si="15"/>
        <v>136</v>
      </c>
      <c r="DU76">
        <f t="shared" si="16"/>
        <v>131</v>
      </c>
      <c r="DV76">
        <f t="shared" si="17"/>
        <v>132.75</v>
      </c>
      <c r="DW76">
        <f t="shared" si="18"/>
        <v>141</v>
      </c>
      <c r="DX76">
        <f t="shared" si="19"/>
        <v>39</v>
      </c>
      <c r="DY76">
        <f t="shared" si="20"/>
        <v>31</v>
      </c>
    </row>
    <row r="77" spans="27:129" x14ac:dyDescent="0.25">
      <c r="AA77">
        <v>1743263492</v>
      </c>
      <c r="AB77">
        <v>0</v>
      </c>
      <c r="AC77">
        <v>135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141</v>
      </c>
      <c r="AJ77">
        <v>145</v>
      </c>
      <c r="AK77">
        <v>2100</v>
      </c>
      <c r="AL77" t="s">
        <v>112</v>
      </c>
      <c r="AM77" t="s">
        <v>112</v>
      </c>
      <c r="AN77">
        <v>132</v>
      </c>
      <c r="AO77">
        <v>145</v>
      </c>
      <c r="AP77">
        <v>2100</v>
      </c>
      <c r="AQ77" t="s">
        <v>112</v>
      </c>
      <c r="AR77" t="s">
        <v>111</v>
      </c>
      <c r="AS77">
        <v>131</v>
      </c>
      <c r="AT77">
        <v>145</v>
      </c>
      <c r="AU77">
        <v>2100</v>
      </c>
      <c r="AV77" t="s">
        <v>112</v>
      </c>
      <c r="AW77" t="s">
        <v>111</v>
      </c>
      <c r="AX77">
        <v>132</v>
      </c>
      <c r="AY77">
        <v>145</v>
      </c>
      <c r="AZ77">
        <v>2100</v>
      </c>
      <c r="BA77" t="s">
        <v>112</v>
      </c>
      <c r="BB77" t="s">
        <v>111</v>
      </c>
      <c r="BC77">
        <v>131</v>
      </c>
      <c r="BD77">
        <v>145</v>
      </c>
      <c r="BE77">
        <v>2100</v>
      </c>
      <c r="BF77" t="s">
        <v>112</v>
      </c>
      <c r="BG77" t="s">
        <v>111</v>
      </c>
      <c r="BH77">
        <v>132</v>
      </c>
      <c r="BI77">
        <v>145</v>
      </c>
      <c r="BJ77">
        <v>2100</v>
      </c>
      <c r="BK77" t="s">
        <v>112</v>
      </c>
      <c r="BL77" t="s">
        <v>111</v>
      </c>
      <c r="BM77">
        <v>131</v>
      </c>
      <c r="BN77">
        <v>145</v>
      </c>
      <c r="BO77">
        <v>2100</v>
      </c>
      <c r="BP77" t="s">
        <v>112</v>
      </c>
      <c r="BQ77" t="s">
        <v>111</v>
      </c>
      <c r="BR77">
        <v>132</v>
      </c>
      <c r="BS77">
        <v>145</v>
      </c>
      <c r="BT77">
        <v>2100</v>
      </c>
      <c r="BU77" t="s">
        <v>112</v>
      </c>
      <c r="BV77" t="s">
        <v>111</v>
      </c>
      <c r="BW77">
        <v>900</v>
      </c>
      <c r="BX77">
        <v>900</v>
      </c>
      <c r="BY77">
        <v>1300</v>
      </c>
      <c r="BZ77" t="s">
        <v>110</v>
      </c>
      <c r="CA77" t="s">
        <v>112</v>
      </c>
      <c r="CB77">
        <v>29</v>
      </c>
      <c r="CC77">
        <v>914</v>
      </c>
      <c r="CD77">
        <v>1333</v>
      </c>
      <c r="CE77" t="s">
        <v>110</v>
      </c>
      <c r="CF77" t="s">
        <v>111</v>
      </c>
      <c r="CG77">
        <v>29</v>
      </c>
      <c r="CH77">
        <v>914</v>
      </c>
      <c r="CI77">
        <v>1333</v>
      </c>
      <c r="CJ77" t="s">
        <v>110</v>
      </c>
      <c r="CK77" t="s">
        <v>111</v>
      </c>
      <c r="CL77">
        <v>29</v>
      </c>
      <c r="CM77">
        <v>914</v>
      </c>
      <c r="CN77">
        <v>1333</v>
      </c>
      <c r="CO77" t="s">
        <v>110</v>
      </c>
      <c r="CP77" t="s">
        <v>111</v>
      </c>
      <c r="CQ77">
        <v>29</v>
      </c>
      <c r="CR77">
        <v>914</v>
      </c>
      <c r="CS77">
        <v>1333</v>
      </c>
      <c r="CT77" t="s">
        <v>110</v>
      </c>
      <c r="CU77" t="s">
        <v>111</v>
      </c>
      <c r="CV77">
        <v>22</v>
      </c>
      <c r="CW77">
        <v>711</v>
      </c>
      <c r="CX77">
        <v>1143</v>
      </c>
      <c r="CY77" t="s">
        <v>110</v>
      </c>
      <c r="CZ77" t="s">
        <v>111</v>
      </c>
      <c r="DA77">
        <v>22</v>
      </c>
      <c r="DB77">
        <v>711</v>
      </c>
      <c r="DC77">
        <v>1143</v>
      </c>
      <c r="DD77" t="s">
        <v>110</v>
      </c>
      <c r="DE77" t="s">
        <v>111</v>
      </c>
      <c r="DF77">
        <v>22</v>
      </c>
      <c r="DG77">
        <v>711</v>
      </c>
      <c r="DH77">
        <v>1143</v>
      </c>
      <c r="DI77" t="s">
        <v>110</v>
      </c>
      <c r="DJ77" t="s">
        <v>111</v>
      </c>
      <c r="DK77">
        <v>22</v>
      </c>
      <c r="DL77">
        <v>711</v>
      </c>
      <c r="DM77">
        <v>1143</v>
      </c>
      <c r="DN77" t="s">
        <v>110</v>
      </c>
      <c r="DO77" t="s">
        <v>111</v>
      </c>
      <c r="DP77" t="s">
        <v>110</v>
      </c>
      <c r="DQ77">
        <v>39</v>
      </c>
      <c r="DR77">
        <v>30</v>
      </c>
      <c r="DT77">
        <f t="shared" si="15"/>
        <v>135</v>
      </c>
      <c r="DU77">
        <f t="shared" si="16"/>
        <v>131</v>
      </c>
      <c r="DV77">
        <f t="shared" si="17"/>
        <v>132.75</v>
      </c>
      <c r="DW77">
        <f t="shared" si="18"/>
        <v>141</v>
      </c>
      <c r="DX77">
        <f t="shared" si="19"/>
        <v>39</v>
      </c>
      <c r="DY77">
        <f t="shared" si="20"/>
        <v>30</v>
      </c>
    </row>
    <row r="78" spans="27:129" x14ac:dyDescent="0.25">
      <c r="AA78">
        <v>1743263493</v>
      </c>
      <c r="AB78">
        <v>0</v>
      </c>
      <c r="AC78">
        <v>135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141</v>
      </c>
      <c r="AJ78">
        <v>145</v>
      </c>
      <c r="AK78">
        <v>2100</v>
      </c>
      <c r="AL78" t="s">
        <v>112</v>
      </c>
      <c r="AM78" t="s">
        <v>112</v>
      </c>
      <c r="AN78">
        <v>132</v>
      </c>
      <c r="AO78">
        <v>145</v>
      </c>
      <c r="AP78">
        <v>2100</v>
      </c>
      <c r="AQ78" t="s">
        <v>112</v>
      </c>
      <c r="AR78" t="s">
        <v>111</v>
      </c>
      <c r="AS78">
        <v>131</v>
      </c>
      <c r="AT78">
        <v>145</v>
      </c>
      <c r="AU78">
        <v>2100</v>
      </c>
      <c r="AV78" t="s">
        <v>112</v>
      </c>
      <c r="AW78" t="s">
        <v>111</v>
      </c>
      <c r="AX78">
        <v>132</v>
      </c>
      <c r="AY78">
        <v>145</v>
      </c>
      <c r="AZ78">
        <v>2100</v>
      </c>
      <c r="BA78" t="s">
        <v>112</v>
      </c>
      <c r="BB78" t="s">
        <v>111</v>
      </c>
      <c r="BC78">
        <v>131</v>
      </c>
      <c r="BD78">
        <v>145</v>
      </c>
      <c r="BE78">
        <v>2100</v>
      </c>
      <c r="BF78" t="s">
        <v>112</v>
      </c>
      <c r="BG78" t="s">
        <v>111</v>
      </c>
      <c r="BH78">
        <v>132</v>
      </c>
      <c r="BI78">
        <v>145</v>
      </c>
      <c r="BJ78">
        <v>2100</v>
      </c>
      <c r="BK78" t="s">
        <v>112</v>
      </c>
      <c r="BL78" t="s">
        <v>111</v>
      </c>
      <c r="BM78">
        <v>131</v>
      </c>
      <c r="BN78">
        <v>145</v>
      </c>
      <c r="BO78">
        <v>2100</v>
      </c>
      <c r="BP78" t="s">
        <v>112</v>
      </c>
      <c r="BQ78" t="s">
        <v>111</v>
      </c>
      <c r="BR78">
        <v>132</v>
      </c>
      <c r="BS78">
        <v>145</v>
      </c>
      <c r="BT78">
        <v>2100</v>
      </c>
      <c r="BU78" t="s">
        <v>112</v>
      </c>
      <c r="BV78" t="s">
        <v>111</v>
      </c>
      <c r="BW78">
        <v>900</v>
      </c>
      <c r="BX78">
        <v>900</v>
      </c>
      <c r="BY78">
        <v>1300</v>
      </c>
      <c r="BZ78" t="s">
        <v>110</v>
      </c>
      <c r="CA78" t="s">
        <v>112</v>
      </c>
      <c r="CB78">
        <v>29</v>
      </c>
      <c r="CC78">
        <v>914</v>
      </c>
      <c r="CD78">
        <v>1333</v>
      </c>
      <c r="CE78" t="s">
        <v>110</v>
      </c>
      <c r="CF78" t="s">
        <v>111</v>
      </c>
      <c r="CG78">
        <v>29</v>
      </c>
      <c r="CH78">
        <v>914</v>
      </c>
      <c r="CI78">
        <v>1333</v>
      </c>
      <c r="CJ78" t="s">
        <v>110</v>
      </c>
      <c r="CK78" t="s">
        <v>111</v>
      </c>
      <c r="CL78">
        <v>29</v>
      </c>
      <c r="CM78">
        <v>914</v>
      </c>
      <c r="CN78">
        <v>1333</v>
      </c>
      <c r="CO78" t="s">
        <v>110</v>
      </c>
      <c r="CP78" t="s">
        <v>111</v>
      </c>
      <c r="CQ78">
        <v>29</v>
      </c>
      <c r="CR78">
        <v>914</v>
      </c>
      <c r="CS78">
        <v>1333</v>
      </c>
      <c r="CT78" t="s">
        <v>110</v>
      </c>
      <c r="CU78" t="s">
        <v>111</v>
      </c>
      <c r="CV78">
        <v>22</v>
      </c>
      <c r="CW78">
        <v>711</v>
      </c>
      <c r="CX78">
        <v>1143</v>
      </c>
      <c r="CY78" t="s">
        <v>110</v>
      </c>
      <c r="CZ78" t="s">
        <v>111</v>
      </c>
      <c r="DA78">
        <v>22</v>
      </c>
      <c r="DB78">
        <v>711</v>
      </c>
      <c r="DC78">
        <v>1143</v>
      </c>
      <c r="DD78" t="s">
        <v>110</v>
      </c>
      <c r="DE78" t="s">
        <v>111</v>
      </c>
      <c r="DF78">
        <v>22</v>
      </c>
      <c r="DG78">
        <v>711</v>
      </c>
      <c r="DH78">
        <v>1143</v>
      </c>
      <c r="DI78" t="s">
        <v>110</v>
      </c>
      <c r="DJ78" t="s">
        <v>111</v>
      </c>
      <c r="DK78">
        <v>22</v>
      </c>
      <c r="DL78">
        <v>711</v>
      </c>
      <c r="DM78">
        <v>1143</v>
      </c>
      <c r="DN78" t="s">
        <v>110</v>
      </c>
      <c r="DO78" t="s">
        <v>111</v>
      </c>
      <c r="DP78" t="s">
        <v>110</v>
      </c>
      <c r="DQ78">
        <v>39</v>
      </c>
      <c r="DR78">
        <v>30</v>
      </c>
      <c r="DT78">
        <f t="shared" si="15"/>
        <v>135</v>
      </c>
      <c r="DU78">
        <f t="shared" si="16"/>
        <v>131</v>
      </c>
      <c r="DV78">
        <f t="shared" si="17"/>
        <v>132.75</v>
      </c>
      <c r="DW78">
        <f t="shared" si="18"/>
        <v>141</v>
      </c>
      <c r="DX78">
        <f t="shared" si="19"/>
        <v>39</v>
      </c>
      <c r="DY78">
        <f t="shared" si="20"/>
        <v>30</v>
      </c>
    </row>
    <row r="79" spans="27:129" x14ac:dyDescent="0.25">
      <c r="AA79">
        <v>1743263495</v>
      </c>
      <c r="AB79">
        <v>0</v>
      </c>
      <c r="AC79">
        <v>135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141</v>
      </c>
      <c r="AJ79">
        <v>145</v>
      </c>
      <c r="AK79">
        <v>2100</v>
      </c>
      <c r="AL79" t="s">
        <v>112</v>
      </c>
      <c r="AM79" t="s">
        <v>112</v>
      </c>
      <c r="AN79">
        <v>132</v>
      </c>
      <c r="AO79">
        <v>145</v>
      </c>
      <c r="AP79">
        <v>2100</v>
      </c>
      <c r="AQ79" t="s">
        <v>112</v>
      </c>
      <c r="AR79" t="s">
        <v>111</v>
      </c>
      <c r="AS79">
        <v>131</v>
      </c>
      <c r="AT79">
        <v>145</v>
      </c>
      <c r="AU79">
        <v>2100</v>
      </c>
      <c r="AV79" t="s">
        <v>112</v>
      </c>
      <c r="AW79" t="s">
        <v>111</v>
      </c>
      <c r="AX79">
        <v>132</v>
      </c>
      <c r="AY79">
        <v>145</v>
      </c>
      <c r="AZ79">
        <v>2100</v>
      </c>
      <c r="BA79" t="s">
        <v>112</v>
      </c>
      <c r="BB79" t="s">
        <v>111</v>
      </c>
      <c r="BC79">
        <v>131</v>
      </c>
      <c r="BD79">
        <v>145</v>
      </c>
      <c r="BE79">
        <v>2100</v>
      </c>
      <c r="BF79" t="s">
        <v>112</v>
      </c>
      <c r="BG79" t="s">
        <v>111</v>
      </c>
      <c r="BH79">
        <v>132</v>
      </c>
      <c r="BI79">
        <v>145</v>
      </c>
      <c r="BJ79">
        <v>2100</v>
      </c>
      <c r="BK79" t="s">
        <v>112</v>
      </c>
      <c r="BL79" t="s">
        <v>111</v>
      </c>
      <c r="BM79">
        <v>131</v>
      </c>
      <c r="BN79">
        <v>145</v>
      </c>
      <c r="BO79">
        <v>2100</v>
      </c>
      <c r="BP79" t="s">
        <v>112</v>
      </c>
      <c r="BQ79" t="s">
        <v>111</v>
      </c>
      <c r="BR79">
        <v>132</v>
      </c>
      <c r="BS79">
        <v>145</v>
      </c>
      <c r="BT79">
        <v>2100</v>
      </c>
      <c r="BU79" t="s">
        <v>112</v>
      </c>
      <c r="BV79" t="s">
        <v>111</v>
      </c>
      <c r="BW79">
        <v>900</v>
      </c>
      <c r="BX79">
        <v>900</v>
      </c>
      <c r="BY79">
        <v>1300</v>
      </c>
      <c r="BZ79" t="s">
        <v>110</v>
      </c>
      <c r="CA79" t="s">
        <v>112</v>
      </c>
      <c r="CB79">
        <v>29</v>
      </c>
      <c r="CC79">
        <v>914</v>
      </c>
      <c r="CD79">
        <v>1333</v>
      </c>
      <c r="CE79" t="s">
        <v>110</v>
      </c>
      <c r="CF79" t="s">
        <v>111</v>
      </c>
      <c r="CG79">
        <v>29</v>
      </c>
      <c r="CH79">
        <v>914</v>
      </c>
      <c r="CI79">
        <v>1333</v>
      </c>
      <c r="CJ79" t="s">
        <v>110</v>
      </c>
      <c r="CK79" t="s">
        <v>111</v>
      </c>
      <c r="CL79">
        <v>29</v>
      </c>
      <c r="CM79">
        <v>914</v>
      </c>
      <c r="CN79">
        <v>1333</v>
      </c>
      <c r="CO79" t="s">
        <v>110</v>
      </c>
      <c r="CP79" t="s">
        <v>111</v>
      </c>
      <c r="CQ79">
        <v>29</v>
      </c>
      <c r="CR79">
        <v>914</v>
      </c>
      <c r="CS79">
        <v>1333</v>
      </c>
      <c r="CT79" t="s">
        <v>110</v>
      </c>
      <c r="CU79" t="s">
        <v>111</v>
      </c>
      <c r="CV79">
        <v>22</v>
      </c>
      <c r="CW79">
        <v>711</v>
      </c>
      <c r="CX79">
        <v>1143</v>
      </c>
      <c r="CY79" t="s">
        <v>110</v>
      </c>
      <c r="CZ79" t="s">
        <v>111</v>
      </c>
      <c r="DA79">
        <v>22</v>
      </c>
      <c r="DB79">
        <v>711</v>
      </c>
      <c r="DC79">
        <v>1143</v>
      </c>
      <c r="DD79" t="s">
        <v>110</v>
      </c>
      <c r="DE79" t="s">
        <v>111</v>
      </c>
      <c r="DF79">
        <v>22</v>
      </c>
      <c r="DG79">
        <v>711</v>
      </c>
      <c r="DH79">
        <v>1143</v>
      </c>
      <c r="DI79" t="s">
        <v>110</v>
      </c>
      <c r="DJ79" t="s">
        <v>111</v>
      </c>
      <c r="DK79">
        <v>22</v>
      </c>
      <c r="DL79">
        <v>711</v>
      </c>
      <c r="DM79">
        <v>1143</v>
      </c>
      <c r="DN79" t="s">
        <v>110</v>
      </c>
      <c r="DO79" t="s">
        <v>111</v>
      </c>
      <c r="DP79" t="s">
        <v>110</v>
      </c>
      <c r="DQ79">
        <v>39</v>
      </c>
      <c r="DR79">
        <v>30</v>
      </c>
      <c r="DT79">
        <f t="shared" si="15"/>
        <v>135</v>
      </c>
      <c r="DU79">
        <f t="shared" si="16"/>
        <v>131</v>
      </c>
      <c r="DV79">
        <f t="shared" si="17"/>
        <v>132.75</v>
      </c>
      <c r="DW79">
        <f t="shared" si="18"/>
        <v>141</v>
      </c>
      <c r="DX79">
        <f t="shared" si="19"/>
        <v>39</v>
      </c>
      <c r="DY79">
        <f t="shared" si="20"/>
        <v>30</v>
      </c>
    </row>
    <row r="80" spans="27:129" x14ac:dyDescent="0.25">
      <c r="AA80">
        <v>1743263496</v>
      </c>
      <c r="AB80">
        <v>0</v>
      </c>
      <c r="AC80">
        <v>135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141</v>
      </c>
      <c r="AJ80">
        <v>144</v>
      </c>
      <c r="AK80">
        <v>2100</v>
      </c>
      <c r="AL80" t="s">
        <v>112</v>
      </c>
      <c r="AM80" t="s">
        <v>112</v>
      </c>
      <c r="AN80">
        <v>132</v>
      </c>
      <c r="AO80">
        <v>144</v>
      </c>
      <c r="AP80">
        <v>2100</v>
      </c>
      <c r="AQ80" t="s">
        <v>112</v>
      </c>
      <c r="AR80" t="s">
        <v>111</v>
      </c>
      <c r="AS80">
        <v>131</v>
      </c>
      <c r="AT80">
        <v>144</v>
      </c>
      <c r="AU80">
        <v>2100</v>
      </c>
      <c r="AV80" t="s">
        <v>112</v>
      </c>
      <c r="AW80" t="s">
        <v>111</v>
      </c>
      <c r="AX80">
        <v>132</v>
      </c>
      <c r="AY80">
        <v>144</v>
      </c>
      <c r="AZ80">
        <v>2100</v>
      </c>
      <c r="BA80" t="s">
        <v>112</v>
      </c>
      <c r="BB80" t="s">
        <v>111</v>
      </c>
      <c r="BC80">
        <v>131</v>
      </c>
      <c r="BD80">
        <v>144</v>
      </c>
      <c r="BE80">
        <v>2100</v>
      </c>
      <c r="BF80" t="s">
        <v>112</v>
      </c>
      <c r="BG80" t="s">
        <v>111</v>
      </c>
      <c r="BH80">
        <v>132</v>
      </c>
      <c r="BI80">
        <v>144</v>
      </c>
      <c r="BJ80">
        <v>2100</v>
      </c>
      <c r="BK80" t="s">
        <v>112</v>
      </c>
      <c r="BL80" t="s">
        <v>111</v>
      </c>
      <c r="BM80">
        <v>131</v>
      </c>
      <c r="BN80">
        <v>144</v>
      </c>
      <c r="BO80">
        <v>2100</v>
      </c>
      <c r="BP80" t="s">
        <v>112</v>
      </c>
      <c r="BQ80" t="s">
        <v>111</v>
      </c>
      <c r="BR80">
        <v>132</v>
      </c>
      <c r="BS80">
        <v>144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1300</v>
      </c>
      <c r="BZ80" t="s">
        <v>110</v>
      </c>
      <c r="CA80" t="s">
        <v>112</v>
      </c>
      <c r="CB80">
        <v>29</v>
      </c>
      <c r="CC80">
        <v>914</v>
      </c>
      <c r="CD80">
        <v>1333</v>
      </c>
      <c r="CE80" t="s">
        <v>110</v>
      </c>
      <c r="CF80" t="s">
        <v>111</v>
      </c>
      <c r="CG80">
        <v>29</v>
      </c>
      <c r="CH80">
        <v>914</v>
      </c>
      <c r="CI80">
        <v>1333</v>
      </c>
      <c r="CJ80" t="s">
        <v>110</v>
      </c>
      <c r="CK80" t="s">
        <v>111</v>
      </c>
      <c r="CL80">
        <v>29</v>
      </c>
      <c r="CM80">
        <v>914</v>
      </c>
      <c r="CN80">
        <v>1333</v>
      </c>
      <c r="CO80" t="s">
        <v>110</v>
      </c>
      <c r="CP80" t="s">
        <v>111</v>
      </c>
      <c r="CQ80">
        <v>29</v>
      </c>
      <c r="CR80">
        <v>914</v>
      </c>
      <c r="CS80">
        <v>1333</v>
      </c>
      <c r="CT80" t="s">
        <v>110</v>
      </c>
      <c r="CU80" t="s">
        <v>111</v>
      </c>
      <c r="CV80">
        <v>22</v>
      </c>
      <c r="CW80">
        <v>711</v>
      </c>
      <c r="CX80">
        <v>1143</v>
      </c>
      <c r="CY80" t="s">
        <v>110</v>
      </c>
      <c r="CZ80" t="s">
        <v>111</v>
      </c>
      <c r="DA80">
        <v>22</v>
      </c>
      <c r="DB80">
        <v>711</v>
      </c>
      <c r="DC80">
        <v>1143</v>
      </c>
      <c r="DD80" t="s">
        <v>110</v>
      </c>
      <c r="DE80" t="s">
        <v>111</v>
      </c>
      <c r="DF80">
        <v>22</v>
      </c>
      <c r="DG80">
        <v>711</v>
      </c>
      <c r="DH80">
        <v>1143</v>
      </c>
      <c r="DI80" t="s">
        <v>110</v>
      </c>
      <c r="DJ80" t="s">
        <v>111</v>
      </c>
      <c r="DK80">
        <v>22</v>
      </c>
      <c r="DL80">
        <v>711</v>
      </c>
      <c r="DM80">
        <v>1143</v>
      </c>
      <c r="DN80" t="s">
        <v>110</v>
      </c>
      <c r="DO80" t="s">
        <v>111</v>
      </c>
      <c r="DP80" t="s">
        <v>110</v>
      </c>
      <c r="DQ80">
        <v>39</v>
      </c>
      <c r="DR80">
        <v>30</v>
      </c>
      <c r="DT80">
        <f t="shared" si="15"/>
        <v>135</v>
      </c>
      <c r="DU80">
        <f t="shared" si="16"/>
        <v>131</v>
      </c>
      <c r="DV80">
        <f t="shared" si="17"/>
        <v>132.75</v>
      </c>
      <c r="DW80">
        <f t="shared" si="18"/>
        <v>141</v>
      </c>
      <c r="DX80">
        <f t="shared" si="19"/>
        <v>39</v>
      </c>
      <c r="DY80">
        <f t="shared" si="20"/>
        <v>30</v>
      </c>
    </row>
    <row r="81" spans="27:129" x14ac:dyDescent="0.25">
      <c r="AA81">
        <v>1743263497</v>
      </c>
      <c r="AB81">
        <v>0</v>
      </c>
      <c r="AC81">
        <v>135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141</v>
      </c>
      <c r="AJ81">
        <v>145</v>
      </c>
      <c r="AK81">
        <v>2100</v>
      </c>
      <c r="AL81" t="s">
        <v>112</v>
      </c>
      <c r="AM81" t="s">
        <v>112</v>
      </c>
      <c r="AN81">
        <v>132</v>
      </c>
      <c r="AO81">
        <v>145</v>
      </c>
      <c r="AP81">
        <v>2100</v>
      </c>
      <c r="AQ81" t="s">
        <v>112</v>
      </c>
      <c r="AR81" t="s">
        <v>111</v>
      </c>
      <c r="AS81">
        <v>131</v>
      </c>
      <c r="AT81">
        <v>145</v>
      </c>
      <c r="AU81">
        <v>2100</v>
      </c>
      <c r="AV81" t="s">
        <v>112</v>
      </c>
      <c r="AW81" t="s">
        <v>111</v>
      </c>
      <c r="AX81">
        <v>132</v>
      </c>
      <c r="AY81">
        <v>145</v>
      </c>
      <c r="AZ81">
        <v>2100</v>
      </c>
      <c r="BA81" t="s">
        <v>112</v>
      </c>
      <c r="BB81" t="s">
        <v>111</v>
      </c>
      <c r="BC81">
        <v>131</v>
      </c>
      <c r="BD81">
        <v>145</v>
      </c>
      <c r="BE81">
        <v>2100</v>
      </c>
      <c r="BF81" t="s">
        <v>112</v>
      </c>
      <c r="BG81" t="s">
        <v>111</v>
      </c>
      <c r="BH81">
        <v>132</v>
      </c>
      <c r="BI81">
        <v>145</v>
      </c>
      <c r="BJ81">
        <v>2100</v>
      </c>
      <c r="BK81" t="s">
        <v>112</v>
      </c>
      <c r="BL81" t="s">
        <v>111</v>
      </c>
      <c r="BM81">
        <v>131</v>
      </c>
      <c r="BN81">
        <v>145</v>
      </c>
      <c r="BO81">
        <v>2100</v>
      </c>
      <c r="BP81" t="s">
        <v>112</v>
      </c>
      <c r="BQ81" t="s">
        <v>111</v>
      </c>
      <c r="BR81">
        <v>132</v>
      </c>
      <c r="BS81">
        <v>145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1300</v>
      </c>
      <c r="BZ81" t="s">
        <v>110</v>
      </c>
      <c r="CA81" t="s">
        <v>112</v>
      </c>
      <c r="CB81">
        <v>29</v>
      </c>
      <c r="CC81">
        <v>914</v>
      </c>
      <c r="CD81">
        <v>1333</v>
      </c>
      <c r="CE81" t="s">
        <v>110</v>
      </c>
      <c r="CF81" t="s">
        <v>111</v>
      </c>
      <c r="CG81">
        <v>29</v>
      </c>
      <c r="CH81">
        <v>914</v>
      </c>
      <c r="CI81">
        <v>1333</v>
      </c>
      <c r="CJ81" t="s">
        <v>110</v>
      </c>
      <c r="CK81" t="s">
        <v>111</v>
      </c>
      <c r="CL81">
        <v>29</v>
      </c>
      <c r="CM81">
        <v>914</v>
      </c>
      <c r="CN81">
        <v>1333</v>
      </c>
      <c r="CO81" t="s">
        <v>110</v>
      </c>
      <c r="CP81" t="s">
        <v>111</v>
      </c>
      <c r="CQ81">
        <v>29</v>
      </c>
      <c r="CR81">
        <v>914</v>
      </c>
      <c r="CS81">
        <v>1333</v>
      </c>
      <c r="CT81" t="s">
        <v>110</v>
      </c>
      <c r="CU81" t="s">
        <v>111</v>
      </c>
      <c r="CV81">
        <v>22</v>
      </c>
      <c r="CW81">
        <v>711</v>
      </c>
      <c r="CX81">
        <v>1143</v>
      </c>
      <c r="CY81" t="s">
        <v>110</v>
      </c>
      <c r="CZ81" t="s">
        <v>111</v>
      </c>
      <c r="DA81">
        <v>22</v>
      </c>
      <c r="DB81">
        <v>711</v>
      </c>
      <c r="DC81">
        <v>1143</v>
      </c>
      <c r="DD81" t="s">
        <v>110</v>
      </c>
      <c r="DE81" t="s">
        <v>111</v>
      </c>
      <c r="DF81">
        <v>22</v>
      </c>
      <c r="DG81">
        <v>711</v>
      </c>
      <c r="DH81">
        <v>1143</v>
      </c>
      <c r="DI81" t="s">
        <v>110</v>
      </c>
      <c r="DJ81" t="s">
        <v>111</v>
      </c>
      <c r="DK81">
        <v>22</v>
      </c>
      <c r="DL81">
        <v>711</v>
      </c>
      <c r="DM81">
        <v>1143</v>
      </c>
      <c r="DN81" t="s">
        <v>110</v>
      </c>
      <c r="DO81" t="s">
        <v>111</v>
      </c>
      <c r="DP81" t="s">
        <v>110</v>
      </c>
      <c r="DQ81">
        <v>39</v>
      </c>
      <c r="DR81">
        <v>30</v>
      </c>
      <c r="DT81">
        <f t="shared" si="15"/>
        <v>135</v>
      </c>
      <c r="DU81">
        <f t="shared" si="16"/>
        <v>131</v>
      </c>
      <c r="DV81">
        <f t="shared" si="17"/>
        <v>132.75</v>
      </c>
      <c r="DW81">
        <f t="shared" si="18"/>
        <v>141</v>
      </c>
      <c r="DX81">
        <f t="shared" si="19"/>
        <v>39</v>
      </c>
      <c r="DY81">
        <f t="shared" si="20"/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D544D-4062-4FC6-BC2C-6E5CDB33176A}">
  <sheetPr>
    <tabColor rgb="FF0070C0"/>
  </sheetPr>
  <dimension ref="A1:DY81"/>
  <sheetViews>
    <sheetView workbookViewId="0">
      <selection activeCell="K17" sqref="K17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81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1743263663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512</v>
      </c>
      <c r="J2">
        <v>2072.52</v>
      </c>
      <c r="K2">
        <v>33.157499999999999</v>
      </c>
      <c r="L2" s="1">
        <v>4309400000</v>
      </c>
      <c r="M2">
        <v>4309399066</v>
      </c>
      <c r="N2">
        <v>4309399066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2084.75</v>
      </c>
      <c r="Q2" s="2">
        <f ca="1">AVERAGEIFS($DV$2:INDIRECT(ADDRESS($Y$1,COLUMN($DV$2),1,1)),$AA$2:INDIRECT(ADDRESS($Y$1,COLUMN($AA$2),1,1)),"&gt;="&amp;A2,$AA$2:INDIRECT(ADDRESS($Y$1,COLUMN($AA$2),1,1)),"&lt;"&amp;A3)</f>
        <v>2084.75</v>
      </c>
      <c r="R2" s="2">
        <f ca="1">_xlfn.MAXIFS($DV$2:INDIRECT(ADDRESS($Y$1,COLUMN($DV$2),1,1)),$AA$2:INDIRECT(ADDRESS($Y$1,COLUMN($AA$2),1,1)),"&gt;="&amp;A2,$AA$2:INDIRECT(ADDRESS($Y$1,COLUMN($AA$2),1,1)),"&lt;"&amp;A3)</f>
        <v>2084.75</v>
      </c>
      <c r="S2">
        <f ca="1">_xlfn.MINIFS($DT$2:INDIRECT(ADDRESS($Y$1,COLUMN($DT$2),1,1)),$AA$2:INDIRECT(ADDRESS($Y$1,COLUMN($AA$2),1,1)),"&gt;="&amp;A2,$AA$2:INDIRECT(ADDRESS($Y$1,COLUMN($AA$2),1,1)),"&lt;"&amp;A3)</f>
        <v>220</v>
      </c>
      <c r="T2">
        <f ca="1">AVERAGEIFS($DT$2:INDIRECT(ADDRESS($Y$1,COLUMN($DT$2),1,1)),$AA$2:INDIRECT(ADDRESS($Y$1,COLUMN($AA$2),1,1)),"&gt;="&amp;A2,$AA$2:INDIRECT(ADDRESS($Y$1,COLUMN($AA$2),1,1)),"&lt;"&amp;A3)</f>
        <v>220</v>
      </c>
      <c r="U2">
        <f ca="1">_xlfn.MAXIFS($DT$2:INDIRECT(ADDRESS($Y$1,COLUMN($DT$2),1,1)),$AA$2:INDIRECT(ADDRESS($Y$1,COLUMN($AA$2),1,1)),"&gt;="&amp;A2,$AA$2:INDIRECT(ADDRESS($Y$1,COLUMN($AA$2),1,1)),"&lt;"&amp;A3)</f>
        <v>220</v>
      </c>
      <c r="V2">
        <f ca="1">T2*J2/1000</f>
        <v>455.95440000000002</v>
      </c>
      <c r="W2">
        <f ca="1">V2/H2</f>
        <v>6.6350097768008712E-9</v>
      </c>
      <c r="AA2">
        <v>1743263650</v>
      </c>
      <c r="AB2">
        <v>0</v>
      </c>
      <c r="AC2">
        <v>138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146</v>
      </c>
      <c r="AK2">
        <v>2100</v>
      </c>
      <c r="AL2" t="s">
        <v>112</v>
      </c>
      <c r="AM2" t="s">
        <v>112</v>
      </c>
      <c r="AN2">
        <v>132</v>
      </c>
      <c r="AO2">
        <v>146</v>
      </c>
      <c r="AP2">
        <v>2100</v>
      </c>
      <c r="AQ2" t="s">
        <v>112</v>
      </c>
      <c r="AR2" t="s">
        <v>111</v>
      </c>
      <c r="AS2">
        <v>131</v>
      </c>
      <c r="AT2">
        <v>146</v>
      </c>
      <c r="AU2">
        <v>2100</v>
      </c>
      <c r="AV2" t="s">
        <v>112</v>
      </c>
      <c r="AW2" t="s">
        <v>111</v>
      </c>
      <c r="AX2">
        <v>132</v>
      </c>
      <c r="AY2">
        <v>146</v>
      </c>
      <c r="AZ2">
        <v>2100</v>
      </c>
      <c r="BA2" t="s">
        <v>112</v>
      </c>
      <c r="BB2" t="s">
        <v>111</v>
      </c>
      <c r="BC2">
        <v>131</v>
      </c>
      <c r="BD2">
        <v>146</v>
      </c>
      <c r="BE2">
        <v>2100</v>
      </c>
      <c r="BF2" t="s">
        <v>112</v>
      </c>
      <c r="BG2" t="s">
        <v>111</v>
      </c>
      <c r="BH2">
        <v>132</v>
      </c>
      <c r="BI2">
        <v>146</v>
      </c>
      <c r="BJ2">
        <v>2100</v>
      </c>
      <c r="BK2" t="s">
        <v>112</v>
      </c>
      <c r="BL2" t="s">
        <v>111</v>
      </c>
      <c r="BM2">
        <v>131</v>
      </c>
      <c r="BN2">
        <v>146</v>
      </c>
      <c r="BO2">
        <v>2100</v>
      </c>
      <c r="BP2" t="s">
        <v>112</v>
      </c>
      <c r="BQ2" t="s">
        <v>111</v>
      </c>
      <c r="BR2">
        <v>132</v>
      </c>
      <c r="BS2">
        <v>146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42</v>
      </c>
      <c r="DR2">
        <v>33</v>
      </c>
      <c r="DT2">
        <f>AC2</f>
        <v>138</v>
      </c>
      <c r="DU2">
        <f>MIN(AI2,AN2,AS2,AX2,BC2,BH2,BM2,BR2)</f>
        <v>131</v>
      </c>
      <c r="DV2">
        <f>AVERAGE(AI2,AN2,AS2,AX2,BC2,BH2,BM2,BR2)</f>
        <v>132.875</v>
      </c>
      <c r="DW2">
        <f>MAX(AI2,AN2,AS2,AX2,BC2,BH2,BM2,BR2)</f>
        <v>142</v>
      </c>
      <c r="DX2">
        <f>DQ2</f>
        <v>42</v>
      </c>
      <c r="DY2">
        <f>DR2</f>
        <v>33</v>
      </c>
    </row>
    <row r="3" spans="1:129" x14ac:dyDescent="0.25">
      <c r="A3">
        <v>1743263665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1024</v>
      </c>
      <c r="J3">
        <v>2060.5300000000002</v>
      </c>
      <c r="K3">
        <v>66.700900000000004</v>
      </c>
      <c r="L3" s="1">
        <v>4306920000</v>
      </c>
      <c r="M3">
        <v>4306917452</v>
      </c>
      <c r="N3">
        <v>4306917449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2099.375</v>
      </c>
      <c r="Q3" s="2">
        <f ca="1">AVERAGEIFS($DV$2:INDIRECT(ADDRESS($Y$1,COLUMN($DV$2),1,1)),$AA$2:INDIRECT(ADDRESS($Y$1,COLUMN($AA$2),1,1)),"&gt;="&amp;A3,$AA$2:INDIRECT(ADDRESS($Y$1,COLUMN($AA$2),1,1)),"&lt;"&amp;A4)</f>
        <v>2099.8125</v>
      </c>
      <c r="R3" s="2">
        <f ca="1">_xlfn.MAXIFS($DV$2:INDIRECT(ADDRESS($Y$1,COLUMN($DV$2),1,1)),$AA$2:INDIRECT(ADDRESS($Y$1,COLUMN($AA$2),1,1)),"&gt;="&amp;A3,$AA$2:INDIRECT(ADDRESS($Y$1,COLUMN($AA$2),1,1)),"&lt;"&amp;A4)</f>
        <v>2100.25</v>
      </c>
      <c r="S3">
        <f ca="1">_xlfn.MINIFS($DT$2:INDIRECT(ADDRESS($Y$1,COLUMN($DT$2),1,1)),$AA$2:INDIRECT(ADDRESS($Y$1,COLUMN($AA$2),1,1)),"&gt;="&amp;A3,$AA$2:INDIRECT(ADDRESS($Y$1,COLUMN($AA$2),1,1)),"&lt;"&amp;A4)</f>
        <v>221</v>
      </c>
      <c r="T3">
        <f ca="1">AVERAGEIFS($DT$2:INDIRECT(ADDRESS($Y$1,COLUMN($DT$2),1,1)),$AA$2:INDIRECT(ADDRESS($Y$1,COLUMN($AA$2),1,1)),"&gt;="&amp;A3,$AA$2:INDIRECT(ADDRESS($Y$1,COLUMN($AA$2),1,1)),"&lt;"&amp;A4)</f>
        <v>221.5</v>
      </c>
      <c r="U3">
        <f ca="1">_xlfn.MAXIFS($DT$2:INDIRECT(ADDRESS($Y$1,COLUMN($DT$2),1,1)),$AA$2:INDIRECT(ADDRESS($Y$1,COLUMN($AA$2),1,1)),"&gt;="&amp;A3,$AA$2:INDIRECT(ADDRESS($Y$1,COLUMN($AA$2),1,1)),"&lt;"&amp;A4)</f>
        <v>222</v>
      </c>
      <c r="V3">
        <f t="shared" ref="V3:V17" ca="1" si="0">T3*J3/1000</f>
        <v>456.40739500000001</v>
      </c>
      <c r="W3">
        <f t="shared" ref="W3:W17" ca="1" si="1">V3/H3</f>
        <v>3.3208008608198725E-9</v>
      </c>
      <c r="AA3">
        <v>1743263652</v>
      </c>
      <c r="AB3">
        <v>0</v>
      </c>
      <c r="AC3">
        <v>138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141</v>
      </c>
      <c r="AJ3">
        <v>144</v>
      </c>
      <c r="AK3">
        <v>2100</v>
      </c>
      <c r="AL3" t="s">
        <v>112</v>
      </c>
      <c r="AM3" t="s">
        <v>112</v>
      </c>
      <c r="AN3">
        <v>132</v>
      </c>
      <c r="AO3">
        <v>144</v>
      </c>
      <c r="AP3">
        <v>2100</v>
      </c>
      <c r="AQ3" t="s">
        <v>112</v>
      </c>
      <c r="AR3" t="s">
        <v>111</v>
      </c>
      <c r="AS3">
        <v>131</v>
      </c>
      <c r="AT3">
        <v>144</v>
      </c>
      <c r="AU3">
        <v>2100</v>
      </c>
      <c r="AV3" t="s">
        <v>112</v>
      </c>
      <c r="AW3" t="s">
        <v>111</v>
      </c>
      <c r="AX3">
        <v>132</v>
      </c>
      <c r="AY3">
        <v>144</v>
      </c>
      <c r="AZ3">
        <v>2100</v>
      </c>
      <c r="BA3" t="s">
        <v>112</v>
      </c>
      <c r="BB3" t="s">
        <v>111</v>
      </c>
      <c r="BC3">
        <v>131</v>
      </c>
      <c r="BD3">
        <v>144</v>
      </c>
      <c r="BE3">
        <v>2100</v>
      </c>
      <c r="BF3" t="s">
        <v>112</v>
      </c>
      <c r="BG3" t="s">
        <v>111</v>
      </c>
      <c r="BH3">
        <v>132</v>
      </c>
      <c r="BI3">
        <v>144</v>
      </c>
      <c r="BJ3">
        <v>2100</v>
      </c>
      <c r="BK3" t="s">
        <v>112</v>
      </c>
      <c r="BL3" t="s">
        <v>111</v>
      </c>
      <c r="BM3">
        <v>131</v>
      </c>
      <c r="BN3">
        <v>144</v>
      </c>
      <c r="BO3">
        <v>2100</v>
      </c>
      <c r="BP3" t="s">
        <v>112</v>
      </c>
      <c r="BQ3" t="s">
        <v>111</v>
      </c>
      <c r="BR3">
        <v>132</v>
      </c>
      <c r="BS3">
        <v>144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42</v>
      </c>
      <c r="DR3">
        <v>34</v>
      </c>
      <c r="DT3">
        <f t="shared" ref="DT3:DT66" si="2">AC3</f>
        <v>138</v>
      </c>
      <c r="DU3">
        <f t="shared" ref="DU3:DU66" si="3">MIN(AI3,AN3,AS3,AX3,BC3,BH3,BM3,BR3)</f>
        <v>131</v>
      </c>
      <c r="DV3">
        <f t="shared" ref="DV3:DV66" si="4">AVERAGE(AI3,AN3,AS3,AX3,BC3,BH3,BM3,BR3)</f>
        <v>132.75</v>
      </c>
      <c r="DW3">
        <f t="shared" ref="DW3:DW66" si="5">MAX(AI3,AN3,AS3,AX3,BC3,BH3,BM3,BR3)</f>
        <v>141</v>
      </c>
      <c r="DX3">
        <f t="shared" ref="DX3:DX66" si="6">DQ3</f>
        <v>42</v>
      </c>
      <c r="DY3">
        <f t="shared" ref="DY3:DY66" si="7">DR3</f>
        <v>34</v>
      </c>
    </row>
    <row r="4" spans="1:129" x14ac:dyDescent="0.25">
      <c r="A4">
        <v>1743263667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1536</v>
      </c>
      <c r="J4">
        <v>2062.04</v>
      </c>
      <c r="K4">
        <v>99.977800000000002</v>
      </c>
      <c r="L4" s="1">
        <v>4307540000</v>
      </c>
      <c r="M4">
        <v>4307538302</v>
      </c>
      <c r="N4">
        <v>4307538290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2100.5</v>
      </c>
      <c r="Q4" s="2">
        <f ca="1">AVERAGEIFS($DV$2:INDIRECT(ADDRESS($Y$1,COLUMN($DV$2),1,1)),$AA$2:INDIRECT(ADDRESS($Y$1,COLUMN($AA$2),1,1)),"&gt;="&amp;A4,$AA$2:INDIRECT(ADDRESS($Y$1,COLUMN($AA$2),1,1)),"&lt;"&amp;A5)</f>
        <v>2100.5</v>
      </c>
      <c r="R4" s="2">
        <f ca="1">_xlfn.MAXIFS($DV$2:INDIRECT(ADDRESS($Y$1,COLUMN($DV$2),1,1)),$AA$2:INDIRECT(ADDRESS($Y$1,COLUMN($AA$2),1,1)),"&gt;="&amp;A4,$AA$2:INDIRECT(ADDRESS($Y$1,COLUMN($AA$2),1,1)),"&lt;"&amp;A5)</f>
        <v>2100.5</v>
      </c>
      <c r="S4">
        <f ca="1">_xlfn.MINIFS($DT$2:INDIRECT(ADDRESS($Y$1,COLUMN($DT$2),1,1)),$AA$2:INDIRECT(ADDRESS($Y$1,COLUMN($AA$2),1,1)),"&gt;="&amp;A4,$AA$2:INDIRECT(ADDRESS($Y$1,COLUMN($AA$2),1,1)),"&lt;"&amp;A5)</f>
        <v>222</v>
      </c>
      <c r="T4">
        <f ca="1">AVERAGEIFS($DT$2:INDIRECT(ADDRESS($Y$1,COLUMN($DT$2),1,1)),$AA$2:INDIRECT(ADDRESS($Y$1,COLUMN($AA$2),1,1)),"&gt;="&amp;A4,$AA$2:INDIRECT(ADDRESS($Y$1,COLUMN($AA$2),1,1)),"&lt;"&amp;A5)</f>
        <v>222</v>
      </c>
      <c r="U4">
        <f ca="1">_xlfn.MAXIFS($DT$2:INDIRECT(ADDRESS($Y$1,COLUMN($DT$2),1,1)),$AA$2:INDIRECT(ADDRESS($Y$1,COLUMN($AA$2),1,1)),"&gt;="&amp;A4,$AA$2:INDIRECT(ADDRESS($Y$1,COLUMN($AA$2),1,1)),"&lt;"&amp;A5)</f>
        <v>222</v>
      </c>
      <c r="V4">
        <f t="shared" ca="1" si="0"/>
        <v>457.77287999999999</v>
      </c>
      <c r="W4">
        <f t="shared" ca="1" si="1"/>
        <v>2.2204907145351171E-9</v>
      </c>
      <c r="AA4">
        <v>1743263653</v>
      </c>
      <c r="AB4">
        <v>0</v>
      </c>
      <c r="AC4">
        <v>138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145</v>
      </c>
      <c r="AK4">
        <v>2100</v>
      </c>
      <c r="AL4" t="s">
        <v>112</v>
      </c>
      <c r="AM4" t="s">
        <v>112</v>
      </c>
      <c r="AN4">
        <v>132</v>
      </c>
      <c r="AO4">
        <v>145</v>
      </c>
      <c r="AP4">
        <v>2100</v>
      </c>
      <c r="AQ4" t="s">
        <v>112</v>
      </c>
      <c r="AR4" t="s">
        <v>111</v>
      </c>
      <c r="AS4">
        <v>131</v>
      </c>
      <c r="AT4">
        <v>145</v>
      </c>
      <c r="AU4">
        <v>2100</v>
      </c>
      <c r="AV4" t="s">
        <v>112</v>
      </c>
      <c r="AW4" t="s">
        <v>111</v>
      </c>
      <c r="AX4">
        <v>132</v>
      </c>
      <c r="AY4">
        <v>145</v>
      </c>
      <c r="AZ4">
        <v>2100</v>
      </c>
      <c r="BA4" t="s">
        <v>112</v>
      </c>
      <c r="BB4" t="s">
        <v>111</v>
      </c>
      <c r="BC4">
        <v>131</v>
      </c>
      <c r="BD4">
        <v>145</v>
      </c>
      <c r="BE4">
        <v>2100</v>
      </c>
      <c r="BF4" t="s">
        <v>112</v>
      </c>
      <c r="BG4" t="s">
        <v>111</v>
      </c>
      <c r="BH4">
        <v>132</v>
      </c>
      <c r="BI4">
        <v>145</v>
      </c>
      <c r="BJ4">
        <v>2100</v>
      </c>
      <c r="BK4" t="s">
        <v>112</v>
      </c>
      <c r="BL4" t="s">
        <v>111</v>
      </c>
      <c r="BM4">
        <v>131</v>
      </c>
      <c r="BN4">
        <v>145</v>
      </c>
      <c r="BO4">
        <v>2100</v>
      </c>
      <c r="BP4" t="s">
        <v>112</v>
      </c>
      <c r="BQ4" t="s">
        <v>111</v>
      </c>
      <c r="BR4">
        <v>132</v>
      </c>
      <c r="BS4">
        <v>145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42</v>
      </c>
      <c r="DR4">
        <v>34</v>
      </c>
      <c r="DT4">
        <f t="shared" si="2"/>
        <v>138</v>
      </c>
      <c r="DU4">
        <f t="shared" si="3"/>
        <v>131</v>
      </c>
      <c r="DV4">
        <f t="shared" si="4"/>
        <v>132.75</v>
      </c>
      <c r="DW4">
        <f t="shared" si="5"/>
        <v>141</v>
      </c>
      <c r="DX4">
        <f t="shared" si="6"/>
        <v>42</v>
      </c>
      <c r="DY4">
        <f t="shared" si="7"/>
        <v>34</v>
      </c>
    </row>
    <row r="5" spans="1:129" x14ac:dyDescent="0.25">
      <c r="A5">
        <v>1743263669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2048</v>
      </c>
      <c r="J5">
        <v>2062.15</v>
      </c>
      <c r="K5">
        <v>133.297</v>
      </c>
      <c r="L5" s="1">
        <v>4306840000</v>
      </c>
      <c r="M5">
        <v>4306838830</v>
      </c>
      <c r="N5">
        <v>4306838812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2096.5</v>
      </c>
      <c r="Q5" s="2">
        <f ca="1">AVERAGEIFS($DV$2:INDIRECT(ADDRESS($Y$1,COLUMN($DV$2),1,1)),$AA$2:INDIRECT(ADDRESS($Y$1,COLUMN($AA$2),1,1)),"&gt;="&amp;A5,$AA$2:INDIRECT(ADDRESS($Y$1,COLUMN($AA$2),1,1)),"&lt;"&amp;A6)</f>
        <v>2098.5625</v>
      </c>
      <c r="R5" s="2">
        <f ca="1">_xlfn.MAXIFS($DV$2:INDIRECT(ADDRESS($Y$1,COLUMN($DV$2),1,1)),$AA$2:INDIRECT(ADDRESS($Y$1,COLUMN($AA$2),1,1)),"&gt;="&amp;A5,$AA$2:INDIRECT(ADDRESS($Y$1,COLUMN($AA$2),1,1)),"&lt;"&amp;A6)</f>
        <v>2100.625</v>
      </c>
      <c r="S5">
        <f ca="1">_xlfn.MINIFS($DT$2:INDIRECT(ADDRESS($Y$1,COLUMN($DT$2),1,1)),$AA$2:INDIRECT(ADDRESS($Y$1,COLUMN($AA$2),1,1)),"&gt;="&amp;A5,$AA$2:INDIRECT(ADDRESS($Y$1,COLUMN($AA$2),1,1)),"&lt;"&amp;A6)</f>
        <v>222</v>
      </c>
      <c r="T5">
        <f ca="1">AVERAGEIFS($DT$2:INDIRECT(ADDRESS($Y$1,COLUMN($DT$2),1,1)),$AA$2:INDIRECT(ADDRESS($Y$1,COLUMN($AA$2),1,1)),"&gt;="&amp;A5,$AA$2:INDIRECT(ADDRESS($Y$1,COLUMN($AA$2),1,1)),"&lt;"&amp;A6)</f>
        <v>222</v>
      </c>
      <c r="U5">
        <f ca="1">_xlfn.MAXIFS($DT$2:INDIRECT(ADDRESS($Y$1,COLUMN($DT$2),1,1)),$AA$2:INDIRECT(ADDRESS($Y$1,COLUMN($AA$2),1,1)),"&gt;="&amp;A5,$AA$2:INDIRECT(ADDRESS($Y$1,COLUMN($AA$2),1,1)),"&lt;"&amp;A6)</f>
        <v>222</v>
      </c>
      <c r="V5">
        <f t="shared" ca="1" si="0"/>
        <v>457.79730000000006</v>
      </c>
      <c r="W5">
        <f t="shared" ca="1" si="1"/>
        <v>1.6654568753438073E-9</v>
      </c>
      <c r="AA5">
        <v>1743263654</v>
      </c>
      <c r="AB5">
        <v>0</v>
      </c>
      <c r="AC5">
        <v>139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141</v>
      </c>
      <c r="AJ5">
        <v>145</v>
      </c>
      <c r="AK5">
        <v>2100</v>
      </c>
      <c r="AL5" t="s">
        <v>112</v>
      </c>
      <c r="AM5" t="s">
        <v>112</v>
      </c>
      <c r="AN5">
        <v>132</v>
      </c>
      <c r="AO5">
        <v>145</v>
      </c>
      <c r="AP5">
        <v>2100</v>
      </c>
      <c r="AQ5" t="s">
        <v>112</v>
      </c>
      <c r="AR5" t="s">
        <v>111</v>
      </c>
      <c r="AS5">
        <v>131</v>
      </c>
      <c r="AT5">
        <v>145</v>
      </c>
      <c r="AU5">
        <v>2100</v>
      </c>
      <c r="AV5" t="s">
        <v>112</v>
      </c>
      <c r="AW5" t="s">
        <v>111</v>
      </c>
      <c r="AX5">
        <v>132</v>
      </c>
      <c r="AY5">
        <v>145</v>
      </c>
      <c r="AZ5">
        <v>2100</v>
      </c>
      <c r="BA5" t="s">
        <v>112</v>
      </c>
      <c r="BB5" t="s">
        <v>111</v>
      </c>
      <c r="BC5">
        <v>131</v>
      </c>
      <c r="BD5">
        <v>145</v>
      </c>
      <c r="BE5">
        <v>2100</v>
      </c>
      <c r="BF5" t="s">
        <v>112</v>
      </c>
      <c r="BG5" t="s">
        <v>111</v>
      </c>
      <c r="BH5">
        <v>132</v>
      </c>
      <c r="BI5">
        <v>145</v>
      </c>
      <c r="BJ5">
        <v>2100</v>
      </c>
      <c r="BK5" t="s">
        <v>112</v>
      </c>
      <c r="BL5" t="s">
        <v>111</v>
      </c>
      <c r="BM5">
        <v>131</v>
      </c>
      <c r="BN5">
        <v>145</v>
      </c>
      <c r="BO5">
        <v>2100</v>
      </c>
      <c r="BP5" t="s">
        <v>112</v>
      </c>
      <c r="BQ5" t="s">
        <v>111</v>
      </c>
      <c r="BR5">
        <v>132</v>
      </c>
      <c r="BS5">
        <v>145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43</v>
      </c>
      <c r="DR5">
        <v>34</v>
      </c>
      <c r="DT5">
        <f t="shared" si="2"/>
        <v>139</v>
      </c>
      <c r="DU5">
        <f t="shared" si="3"/>
        <v>131</v>
      </c>
      <c r="DV5">
        <f t="shared" si="4"/>
        <v>132.75</v>
      </c>
      <c r="DW5">
        <f t="shared" si="5"/>
        <v>141</v>
      </c>
      <c r="DX5">
        <f t="shared" si="6"/>
        <v>43</v>
      </c>
      <c r="DY5">
        <f t="shared" si="7"/>
        <v>34</v>
      </c>
    </row>
    <row r="6" spans="1:129" x14ac:dyDescent="0.25">
      <c r="A6">
        <v>1743263671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2560</v>
      </c>
      <c r="J6">
        <v>4117.57</v>
      </c>
      <c r="K6">
        <v>83.446600000000004</v>
      </c>
      <c r="L6" s="1">
        <v>5166440000</v>
      </c>
      <c r="M6">
        <v>8604792137</v>
      </c>
      <c r="N6">
        <v>4306846586</v>
      </c>
      <c r="O6">
        <v>1.0539099999999999</v>
      </c>
      <c r="P6" s="2">
        <f ca="1">_xlfn.MINIFS($DV$2:INDIRECT(ADDRESS($Y$1,COLUMN($DV$2),1,1)),$AA$2:INDIRECT(ADDRESS($Y$1,COLUMN($AA$2),1,1)),"&gt;="&amp;A6,$AA$2:INDIRECT(ADDRESS($Y$1,COLUMN($AA$2),1,1)),"&lt;"&amp;A7)</f>
        <v>2100.25</v>
      </c>
      <c r="Q6" s="2">
        <f ca="1">AVERAGEIFS($DV$2:INDIRECT(ADDRESS($Y$1,COLUMN($DV$2),1,1)),$AA$2:INDIRECT(ADDRESS($Y$1,COLUMN($AA$2),1,1)),"&gt;="&amp;A6,$AA$2:INDIRECT(ADDRESS($Y$1,COLUMN($AA$2),1,1)),"&lt;"&amp;A7)</f>
        <v>2100.4583333333335</v>
      </c>
      <c r="R6" s="2">
        <f ca="1">_xlfn.MAXIFS($DV$2:INDIRECT(ADDRESS($Y$1,COLUMN($DV$2),1,1)),$AA$2:INDIRECT(ADDRESS($Y$1,COLUMN($AA$2),1,1)),"&gt;="&amp;A6,$AA$2:INDIRECT(ADDRESS($Y$1,COLUMN($AA$2),1,1)),"&lt;"&amp;A7)</f>
        <v>2100.625</v>
      </c>
      <c r="S6">
        <f ca="1">_xlfn.MINIFS($DT$2:INDIRECT(ADDRESS($Y$1,COLUMN($DT$2),1,1)),$AA$2:INDIRECT(ADDRESS($Y$1,COLUMN($AA$2),1,1)),"&gt;="&amp;A6,$AA$2:INDIRECT(ADDRESS($Y$1,COLUMN($AA$2),1,1)),"&lt;"&amp;A7)</f>
        <v>221</v>
      </c>
      <c r="T6">
        <f ca="1">AVERAGEIFS($DT$2:INDIRECT(ADDRESS($Y$1,COLUMN($DT$2),1,1)),$AA$2:INDIRECT(ADDRESS($Y$1,COLUMN($AA$2),1,1)),"&gt;="&amp;A6,$AA$2:INDIRECT(ADDRESS($Y$1,COLUMN($AA$2),1,1)),"&lt;"&amp;A7)</f>
        <v>222</v>
      </c>
      <c r="U6">
        <f ca="1">_xlfn.MAXIFS($DT$2:INDIRECT(ADDRESS($Y$1,COLUMN($DT$2),1,1)),$AA$2:INDIRECT(ADDRESS($Y$1,COLUMN($AA$2),1,1)),"&gt;="&amp;A6,$AA$2:INDIRECT(ADDRESS($Y$1,COLUMN($AA$2),1,1)),"&lt;"&amp;A7)</f>
        <v>223</v>
      </c>
      <c r="V6">
        <f t="shared" ca="1" si="0"/>
        <v>914.10053999999991</v>
      </c>
      <c r="W6">
        <f t="shared" ca="1" si="1"/>
        <v>2.6603827136568722E-9</v>
      </c>
      <c r="AA6">
        <v>1743263656</v>
      </c>
      <c r="AB6">
        <v>0</v>
      </c>
      <c r="AC6">
        <v>138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145</v>
      </c>
      <c r="AK6">
        <v>2100</v>
      </c>
      <c r="AL6" t="s">
        <v>112</v>
      </c>
      <c r="AM6" t="s">
        <v>112</v>
      </c>
      <c r="AN6">
        <v>132</v>
      </c>
      <c r="AO6">
        <v>145</v>
      </c>
      <c r="AP6">
        <v>2100</v>
      </c>
      <c r="AQ6" t="s">
        <v>112</v>
      </c>
      <c r="AR6" t="s">
        <v>111</v>
      </c>
      <c r="AS6">
        <v>131</v>
      </c>
      <c r="AT6">
        <v>145</v>
      </c>
      <c r="AU6">
        <v>2100</v>
      </c>
      <c r="AV6" t="s">
        <v>112</v>
      </c>
      <c r="AW6" t="s">
        <v>111</v>
      </c>
      <c r="AX6">
        <v>132</v>
      </c>
      <c r="AY6">
        <v>145</v>
      </c>
      <c r="AZ6">
        <v>2100</v>
      </c>
      <c r="BA6" t="s">
        <v>112</v>
      </c>
      <c r="BB6" t="s">
        <v>111</v>
      </c>
      <c r="BC6">
        <v>131</v>
      </c>
      <c r="BD6">
        <v>145</v>
      </c>
      <c r="BE6">
        <v>2100</v>
      </c>
      <c r="BF6" t="s">
        <v>112</v>
      </c>
      <c r="BG6" t="s">
        <v>111</v>
      </c>
      <c r="BH6">
        <v>132</v>
      </c>
      <c r="BI6">
        <v>145</v>
      </c>
      <c r="BJ6">
        <v>2100</v>
      </c>
      <c r="BK6" t="s">
        <v>112</v>
      </c>
      <c r="BL6" t="s">
        <v>111</v>
      </c>
      <c r="BM6">
        <v>131</v>
      </c>
      <c r="BN6">
        <v>145</v>
      </c>
      <c r="BO6">
        <v>2100</v>
      </c>
      <c r="BP6" t="s">
        <v>112</v>
      </c>
      <c r="BQ6" t="s">
        <v>111</v>
      </c>
      <c r="BR6">
        <v>132</v>
      </c>
      <c r="BS6">
        <v>145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43</v>
      </c>
      <c r="DR6">
        <v>34</v>
      </c>
      <c r="DT6">
        <f t="shared" si="2"/>
        <v>138</v>
      </c>
      <c r="DU6">
        <f t="shared" si="3"/>
        <v>131</v>
      </c>
      <c r="DV6">
        <f t="shared" si="4"/>
        <v>132.75</v>
      </c>
      <c r="DW6">
        <f t="shared" si="5"/>
        <v>141</v>
      </c>
      <c r="DX6">
        <f t="shared" si="6"/>
        <v>43</v>
      </c>
      <c r="DY6">
        <f t="shared" si="7"/>
        <v>34</v>
      </c>
    </row>
    <row r="7" spans="1:129" x14ac:dyDescent="0.25">
      <c r="A7">
        <v>1743263675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3072</v>
      </c>
      <c r="J7">
        <v>4107.8500000000004</v>
      </c>
      <c r="K7">
        <v>100.373</v>
      </c>
      <c r="L7" s="1">
        <v>5737900000</v>
      </c>
      <c r="M7">
        <v>8602795605</v>
      </c>
      <c r="N7">
        <v>4305454776</v>
      </c>
      <c r="O7">
        <v>1.0604899999999999</v>
      </c>
      <c r="P7" s="2">
        <f ca="1">_xlfn.MINIFS($DV$2:INDIRECT(ADDRESS($Y$1,COLUMN($DV$2),1,1)),$AA$2:INDIRECT(ADDRESS($Y$1,COLUMN($AA$2),1,1)),"&gt;="&amp;A7,$AA$2:INDIRECT(ADDRESS($Y$1,COLUMN($AA$2),1,1)),"&lt;"&amp;A8)</f>
        <v>2099.375</v>
      </c>
      <c r="Q7" s="2">
        <f ca="1">AVERAGEIFS($DV$2:INDIRECT(ADDRESS($Y$1,COLUMN($DV$2),1,1)),$AA$2:INDIRECT(ADDRESS($Y$1,COLUMN($AA$2),1,1)),"&gt;="&amp;A7,$AA$2:INDIRECT(ADDRESS($Y$1,COLUMN($AA$2),1,1)),"&lt;"&amp;A8)</f>
        <v>2099.9166666666665</v>
      </c>
      <c r="R7" s="2">
        <f ca="1">_xlfn.MAXIFS($DV$2:INDIRECT(ADDRESS($Y$1,COLUMN($DV$2),1,1)),$AA$2:INDIRECT(ADDRESS($Y$1,COLUMN($AA$2),1,1)),"&gt;="&amp;A7,$AA$2:INDIRECT(ADDRESS($Y$1,COLUMN($AA$2),1,1)),"&lt;"&amp;A8)</f>
        <v>2100.25</v>
      </c>
      <c r="S7">
        <f ca="1">_xlfn.MINIFS($DT$2:INDIRECT(ADDRESS($Y$1,COLUMN($DT$2),1,1)),$AA$2:INDIRECT(ADDRESS($Y$1,COLUMN($AA$2),1,1)),"&gt;="&amp;A7,$AA$2:INDIRECT(ADDRESS($Y$1,COLUMN($AA$2),1,1)),"&lt;"&amp;A8)</f>
        <v>221</v>
      </c>
      <c r="T7">
        <f ca="1">AVERAGEIFS($DT$2:INDIRECT(ADDRESS($Y$1,COLUMN($DT$2),1,1)),$AA$2:INDIRECT(ADDRESS($Y$1,COLUMN($AA$2),1,1)),"&gt;="&amp;A7,$AA$2:INDIRECT(ADDRESS($Y$1,COLUMN($AA$2),1,1)),"&lt;"&amp;A8)</f>
        <v>221.66666666666666</v>
      </c>
      <c r="U7">
        <f ca="1">_xlfn.MAXIFS($DT$2:INDIRECT(ADDRESS($Y$1,COLUMN($DT$2),1,1)),$AA$2:INDIRECT(ADDRESS($Y$1,COLUMN($AA$2),1,1)),"&gt;="&amp;A7,$AA$2:INDIRECT(ADDRESS($Y$1,COLUMN($AA$2),1,1)),"&lt;"&amp;A8)</f>
        <v>222</v>
      </c>
      <c r="V7">
        <f t="shared" ca="1" si="0"/>
        <v>910.57341666666673</v>
      </c>
      <c r="W7">
        <f t="shared" ca="1" si="1"/>
        <v>2.2084311947562837E-9</v>
      </c>
      <c r="AA7">
        <v>1743263657</v>
      </c>
      <c r="AB7">
        <v>0</v>
      </c>
      <c r="AC7">
        <v>138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141</v>
      </c>
      <c r="AJ7">
        <v>145</v>
      </c>
      <c r="AK7">
        <v>2100</v>
      </c>
      <c r="AL7" t="s">
        <v>112</v>
      </c>
      <c r="AM7" t="s">
        <v>112</v>
      </c>
      <c r="AN7">
        <v>132</v>
      </c>
      <c r="AO7">
        <v>145</v>
      </c>
      <c r="AP7">
        <v>2100</v>
      </c>
      <c r="AQ7" t="s">
        <v>112</v>
      </c>
      <c r="AR7" t="s">
        <v>111</v>
      </c>
      <c r="AS7">
        <v>131</v>
      </c>
      <c r="AT7">
        <v>145</v>
      </c>
      <c r="AU7">
        <v>2100</v>
      </c>
      <c r="AV7" t="s">
        <v>112</v>
      </c>
      <c r="AW7" t="s">
        <v>111</v>
      </c>
      <c r="AX7">
        <v>132</v>
      </c>
      <c r="AY7">
        <v>145</v>
      </c>
      <c r="AZ7">
        <v>2100</v>
      </c>
      <c r="BA7" t="s">
        <v>112</v>
      </c>
      <c r="BB7" t="s">
        <v>111</v>
      </c>
      <c r="BC7">
        <v>131</v>
      </c>
      <c r="BD7">
        <v>145</v>
      </c>
      <c r="BE7">
        <v>2100</v>
      </c>
      <c r="BF7" t="s">
        <v>112</v>
      </c>
      <c r="BG7" t="s">
        <v>111</v>
      </c>
      <c r="BH7">
        <v>132</v>
      </c>
      <c r="BI7">
        <v>145</v>
      </c>
      <c r="BJ7">
        <v>2100</v>
      </c>
      <c r="BK7" t="s">
        <v>112</v>
      </c>
      <c r="BL7" t="s">
        <v>111</v>
      </c>
      <c r="BM7">
        <v>131</v>
      </c>
      <c r="BN7">
        <v>145</v>
      </c>
      <c r="BO7">
        <v>2100</v>
      </c>
      <c r="BP7" t="s">
        <v>112</v>
      </c>
      <c r="BQ7" t="s">
        <v>111</v>
      </c>
      <c r="BR7">
        <v>132</v>
      </c>
      <c r="BS7">
        <v>145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43</v>
      </c>
      <c r="DR7">
        <v>34</v>
      </c>
      <c r="DT7">
        <f t="shared" si="2"/>
        <v>138</v>
      </c>
      <c r="DU7">
        <f t="shared" si="3"/>
        <v>131</v>
      </c>
      <c r="DV7">
        <f t="shared" si="4"/>
        <v>132.75</v>
      </c>
      <c r="DW7">
        <f t="shared" si="5"/>
        <v>141</v>
      </c>
      <c r="DX7">
        <f t="shared" si="6"/>
        <v>43</v>
      </c>
      <c r="DY7">
        <f t="shared" si="7"/>
        <v>34</v>
      </c>
    </row>
    <row r="8" spans="1:129" x14ac:dyDescent="0.25">
      <c r="A8">
        <v>1743263679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3584</v>
      </c>
      <c r="J8">
        <v>4099.18</v>
      </c>
      <c r="K8">
        <v>117.35</v>
      </c>
      <c r="L8" s="1">
        <v>6146150000</v>
      </c>
      <c r="M8">
        <v>8600408344</v>
      </c>
      <c r="N8">
        <v>4305454784</v>
      </c>
      <c r="O8">
        <v>1.0581100000000001</v>
      </c>
      <c r="P8" s="2">
        <f ca="1">_xlfn.MINIFS($DV$2:INDIRECT(ADDRESS($Y$1,COLUMN($DV$2),1,1)),$AA$2:INDIRECT(ADDRESS($Y$1,COLUMN($AA$2),1,1)),"&gt;="&amp;A8,$AA$2:INDIRECT(ADDRESS($Y$1,COLUMN($AA$2),1,1)),"&lt;"&amp;A9)</f>
        <v>2100.125</v>
      </c>
      <c r="Q8" s="2">
        <f ca="1">AVERAGEIFS($DV$2:INDIRECT(ADDRESS($Y$1,COLUMN($DV$2),1,1)),$AA$2:INDIRECT(ADDRESS($Y$1,COLUMN($AA$2),1,1)),"&gt;="&amp;A8,$AA$2:INDIRECT(ADDRESS($Y$1,COLUMN($AA$2),1,1)),"&lt;"&amp;A9)</f>
        <v>2100.28125</v>
      </c>
      <c r="R8" s="2">
        <f ca="1">_xlfn.MAXIFS($DV$2:INDIRECT(ADDRESS($Y$1,COLUMN($DV$2),1,1)),$AA$2:INDIRECT(ADDRESS($Y$1,COLUMN($AA$2),1,1)),"&gt;="&amp;A8,$AA$2:INDIRECT(ADDRESS($Y$1,COLUMN($AA$2),1,1)),"&lt;"&amp;A9)</f>
        <v>2100.375</v>
      </c>
      <c r="S8">
        <f ca="1">_xlfn.MINIFS($DT$2:INDIRECT(ADDRESS($Y$1,COLUMN($DT$2),1,1)),$AA$2:INDIRECT(ADDRESS($Y$1,COLUMN($AA$2),1,1)),"&gt;="&amp;A8,$AA$2:INDIRECT(ADDRESS($Y$1,COLUMN($AA$2),1,1)),"&lt;"&amp;A9)</f>
        <v>222</v>
      </c>
      <c r="T8">
        <f ca="1">AVERAGEIFS($DT$2:INDIRECT(ADDRESS($Y$1,COLUMN($DT$2),1,1)),$AA$2:INDIRECT(ADDRESS($Y$1,COLUMN($AA$2),1,1)),"&gt;="&amp;A8,$AA$2:INDIRECT(ADDRESS($Y$1,COLUMN($AA$2),1,1)),"&lt;"&amp;A9)</f>
        <v>222</v>
      </c>
      <c r="U8">
        <f ca="1">_xlfn.MAXIFS($DT$2:INDIRECT(ADDRESS($Y$1,COLUMN($DT$2),1,1)),$AA$2:INDIRECT(ADDRESS($Y$1,COLUMN($AA$2),1,1)),"&gt;="&amp;A8,$AA$2:INDIRECT(ADDRESS($Y$1,COLUMN($AA$2),1,1)),"&lt;"&amp;A9)</f>
        <v>222</v>
      </c>
      <c r="V8">
        <f t="shared" ca="1" si="0"/>
        <v>910.01796000000013</v>
      </c>
      <c r="W8">
        <f t="shared" ca="1" si="1"/>
        <v>1.891786315744477E-9</v>
      </c>
      <c r="AA8">
        <v>1743263658</v>
      </c>
      <c r="AB8">
        <v>0</v>
      </c>
      <c r="AC8">
        <v>138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145</v>
      </c>
      <c r="AK8">
        <v>2100</v>
      </c>
      <c r="AL8" t="s">
        <v>112</v>
      </c>
      <c r="AM8" t="s">
        <v>112</v>
      </c>
      <c r="AN8">
        <v>132</v>
      </c>
      <c r="AO8">
        <v>145</v>
      </c>
      <c r="AP8">
        <v>2100</v>
      </c>
      <c r="AQ8" t="s">
        <v>112</v>
      </c>
      <c r="AR8" t="s">
        <v>111</v>
      </c>
      <c r="AS8">
        <v>131</v>
      </c>
      <c r="AT8">
        <v>145</v>
      </c>
      <c r="AU8">
        <v>2100</v>
      </c>
      <c r="AV8" t="s">
        <v>112</v>
      </c>
      <c r="AW8" t="s">
        <v>111</v>
      </c>
      <c r="AX8">
        <v>132</v>
      </c>
      <c r="AY8">
        <v>145</v>
      </c>
      <c r="AZ8">
        <v>2100</v>
      </c>
      <c r="BA8" t="s">
        <v>112</v>
      </c>
      <c r="BB8" t="s">
        <v>111</v>
      </c>
      <c r="BC8">
        <v>131</v>
      </c>
      <c r="BD8">
        <v>145</v>
      </c>
      <c r="BE8">
        <v>2100</v>
      </c>
      <c r="BF8" t="s">
        <v>112</v>
      </c>
      <c r="BG8" t="s">
        <v>111</v>
      </c>
      <c r="BH8">
        <v>132</v>
      </c>
      <c r="BI8">
        <v>145</v>
      </c>
      <c r="BJ8">
        <v>2100</v>
      </c>
      <c r="BK8" t="s">
        <v>112</v>
      </c>
      <c r="BL8" t="s">
        <v>111</v>
      </c>
      <c r="BM8">
        <v>131</v>
      </c>
      <c r="BN8">
        <v>145</v>
      </c>
      <c r="BO8">
        <v>2100</v>
      </c>
      <c r="BP8" t="s">
        <v>112</v>
      </c>
      <c r="BQ8" t="s">
        <v>111</v>
      </c>
      <c r="BR8">
        <v>132</v>
      </c>
      <c r="BS8">
        <v>145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43</v>
      </c>
      <c r="DR8">
        <v>34</v>
      </c>
      <c r="DT8">
        <f t="shared" si="2"/>
        <v>138</v>
      </c>
      <c r="DU8">
        <f t="shared" si="3"/>
        <v>131</v>
      </c>
      <c r="DV8">
        <f t="shared" si="4"/>
        <v>132.75</v>
      </c>
      <c r="DW8">
        <f t="shared" si="5"/>
        <v>141</v>
      </c>
      <c r="DX8">
        <f t="shared" si="6"/>
        <v>43</v>
      </c>
      <c r="DY8">
        <f t="shared" si="7"/>
        <v>34</v>
      </c>
    </row>
    <row r="9" spans="1:129" x14ac:dyDescent="0.25">
      <c r="A9">
        <v>1743263684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4096</v>
      </c>
      <c r="J9">
        <v>4110.21</v>
      </c>
      <c r="K9">
        <v>133.75399999999999</v>
      </c>
      <c r="L9" s="1">
        <v>6455560000</v>
      </c>
      <c r="M9">
        <v>8603027685</v>
      </c>
      <c r="N9">
        <v>4308085547</v>
      </c>
      <c r="O9">
        <v>1.0538799999999999</v>
      </c>
      <c r="P9" s="2">
        <f ca="1">_xlfn.MINIFS($DV$2:INDIRECT(ADDRESS($Y$1,COLUMN($DV$2),1,1)),$AA$2:INDIRECT(ADDRESS($Y$1,COLUMN($AA$2),1,1)),"&gt;="&amp;A9,$AA$2:INDIRECT(ADDRESS($Y$1,COLUMN($AA$2),1,1)),"&lt;"&amp;A10)</f>
        <v>2100.125</v>
      </c>
      <c r="Q9" s="2">
        <f ca="1">AVERAGEIFS($DV$2:INDIRECT(ADDRESS($Y$1,COLUMN($DV$2),1,1)),$AA$2:INDIRECT(ADDRESS($Y$1,COLUMN($AA$2),1,1)),"&gt;="&amp;A9,$AA$2:INDIRECT(ADDRESS($Y$1,COLUMN($AA$2),1,1)),"&lt;"&amp;A10)</f>
        <v>2100.1666666666665</v>
      </c>
      <c r="R9" s="2">
        <f ca="1">_xlfn.MAXIFS($DV$2:INDIRECT(ADDRESS($Y$1,COLUMN($DV$2),1,1)),$AA$2:INDIRECT(ADDRESS($Y$1,COLUMN($AA$2),1,1)),"&gt;="&amp;A9,$AA$2:INDIRECT(ADDRESS($Y$1,COLUMN($AA$2),1,1)),"&lt;"&amp;A10)</f>
        <v>2100.25</v>
      </c>
      <c r="S9">
        <f ca="1">_xlfn.MINIFS($DT$2:INDIRECT(ADDRESS($Y$1,COLUMN($DT$2),1,1)),$AA$2:INDIRECT(ADDRESS($Y$1,COLUMN($AA$2),1,1)),"&gt;="&amp;A9,$AA$2:INDIRECT(ADDRESS($Y$1,COLUMN($AA$2),1,1)),"&lt;"&amp;A10)</f>
        <v>222</v>
      </c>
      <c r="T9">
        <f ca="1">AVERAGEIFS($DT$2:INDIRECT(ADDRESS($Y$1,COLUMN($DT$2),1,1)),$AA$2:INDIRECT(ADDRESS($Y$1,COLUMN($AA$2),1,1)),"&gt;="&amp;A9,$AA$2:INDIRECT(ADDRESS($Y$1,COLUMN($AA$2),1,1)),"&lt;"&amp;A10)</f>
        <v>222</v>
      </c>
      <c r="U9">
        <f ca="1">_xlfn.MAXIFS($DT$2:INDIRECT(ADDRESS($Y$1,COLUMN($DT$2),1,1)),$AA$2:INDIRECT(ADDRESS($Y$1,COLUMN($AA$2),1,1)),"&gt;="&amp;A9,$AA$2:INDIRECT(ADDRESS($Y$1,COLUMN($AA$2),1,1)),"&lt;"&amp;A10)</f>
        <v>222</v>
      </c>
      <c r="V9">
        <f t="shared" ca="1" si="0"/>
        <v>912.46662000000003</v>
      </c>
      <c r="W9">
        <f t="shared" ca="1" si="1"/>
        <v>1.6597671128693037E-9</v>
      </c>
      <c r="AA9">
        <v>1743263660</v>
      </c>
      <c r="AB9">
        <v>0</v>
      </c>
      <c r="AC9">
        <v>138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139</v>
      </c>
      <c r="AJ9">
        <v>143</v>
      </c>
      <c r="AK9">
        <v>2100</v>
      </c>
      <c r="AL9" t="s">
        <v>112</v>
      </c>
      <c r="AM9" t="s">
        <v>111</v>
      </c>
      <c r="AN9">
        <v>132</v>
      </c>
      <c r="AO9">
        <v>143</v>
      </c>
      <c r="AP9">
        <v>2100</v>
      </c>
      <c r="AQ9" t="s">
        <v>112</v>
      </c>
      <c r="AR9" t="s">
        <v>111</v>
      </c>
      <c r="AS9">
        <v>131</v>
      </c>
      <c r="AT9">
        <v>143</v>
      </c>
      <c r="AU9">
        <v>2100</v>
      </c>
      <c r="AV9" t="s">
        <v>112</v>
      </c>
      <c r="AW9" t="s">
        <v>111</v>
      </c>
      <c r="AX9">
        <v>132</v>
      </c>
      <c r="AY9">
        <v>143</v>
      </c>
      <c r="AZ9">
        <v>2100</v>
      </c>
      <c r="BA9" t="s">
        <v>112</v>
      </c>
      <c r="BB9" t="s">
        <v>111</v>
      </c>
      <c r="BC9">
        <v>131</v>
      </c>
      <c r="BD9">
        <v>143</v>
      </c>
      <c r="BE9">
        <v>2100</v>
      </c>
      <c r="BF9" t="s">
        <v>112</v>
      </c>
      <c r="BG9" t="s">
        <v>111</v>
      </c>
      <c r="BH9">
        <v>132</v>
      </c>
      <c r="BI9">
        <v>143</v>
      </c>
      <c r="BJ9">
        <v>2100</v>
      </c>
      <c r="BK9" t="s">
        <v>112</v>
      </c>
      <c r="BL9" t="s">
        <v>111</v>
      </c>
      <c r="BM9">
        <v>131</v>
      </c>
      <c r="BN9">
        <v>143</v>
      </c>
      <c r="BO9">
        <v>2100</v>
      </c>
      <c r="BP9" t="s">
        <v>112</v>
      </c>
      <c r="BQ9" t="s">
        <v>111</v>
      </c>
      <c r="BR9">
        <v>132</v>
      </c>
      <c r="BS9">
        <v>143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43</v>
      </c>
      <c r="DR9">
        <v>34</v>
      </c>
      <c r="DT9">
        <f t="shared" si="2"/>
        <v>138</v>
      </c>
      <c r="DU9">
        <f t="shared" si="3"/>
        <v>131</v>
      </c>
      <c r="DV9">
        <f t="shared" si="4"/>
        <v>132.5</v>
      </c>
      <c r="DW9">
        <f t="shared" si="5"/>
        <v>139</v>
      </c>
      <c r="DX9">
        <f t="shared" si="6"/>
        <v>43</v>
      </c>
      <c r="DY9">
        <f t="shared" si="7"/>
        <v>34</v>
      </c>
    </row>
    <row r="10" spans="1:129" x14ac:dyDescent="0.25">
      <c r="A10">
        <v>1743263688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4608</v>
      </c>
      <c r="J10">
        <v>6155.98</v>
      </c>
      <c r="K10">
        <v>100.467</v>
      </c>
      <c r="L10" s="1">
        <v>7169520000</v>
      </c>
      <c r="M10">
        <v>12896730806</v>
      </c>
      <c r="N10">
        <v>4305457564</v>
      </c>
      <c r="O10">
        <v>1.07683</v>
      </c>
      <c r="P10" s="2">
        <f ca="1">_xlfn.MINIFS($DV$2:INDIRECT(ADDRESS($Y$1,COLUMN($DV$2),1,1)),$AA$2:INDIRECT(ADDRESS($Y$1,COLUMN($AA$2),1,1)),"&gt;="&amp;A10,$AA$2:INDIRECT(ADDRESS($Y$1,COLUMN($AA$2),1,1)),"&lt;"&amp;A11)</f>
        <v>2038.375</v>
      </c>
      <c r="Q10" s="2">
        <f ca="1">AVERAGEIFS($DV$2:INDIRECT(ADDRESS($Y$1,COLUMN($DV$2),1,1)),$AA$2:INDIRECT(ADDRESS($Y$1,COLUMN($AA$2),1,1)),"&gt;="&amp;A10,$AA$2:INDIRECT(ADDRESS($Y$1,COLUMN($AA$2),1,1)),"&lt;"&amp;A11)</f>
        <v>2084.875</v>
      </c>
      <c r="R10" s="2">
        <f ca="1">_xlfn.MAXIFS($DV$2:INDIRECT(ADDRESS($Y$1,COLUMN($DV$2),1,1)),$AA$2:INDIRECT(ADDRESS($Y$1,COLUMN($AA$2),1,1)),"&gt;="&amp;A10,$AA$2:INDIRECT(ADDRESS($Y$1,COLUMN($AA$2),1,1)),"&lt;"&amp;A11)</f>
        <v>2100.5</v>
      </c>
      <c r="S10">
        <f ca="1">_xlfn.MINIFS($DT$2:INDIRECT(ADDRESS($Y$1,COLUMN($DT$2),1,1)),$AA$2:INDIRECT(ADDRESS($Y$1,COLUMN($AA$2),1,1)),"&gt;="&amp;A10,$AA$2:INDIRECT(ADDRESS($Y$1,COLUMN($AA$2),1,1)),"&lt;"&amp;A11)</f>
        <v>220</v>
      </c>
      <c r="T10">
        <f ca="1">AVERAGEIFS($DT$2:INDIRECT(ADDRESS($Y$1,COLUMN($DT$2),1,1)),$AA$2:INDIRECT(ADDRESS($Y$1,COLUMN($AA$2),1,1)),"&gt;="&amp;A10,$AA$2:INDIRECT(ADDRESS($Y$1,COLUMN($AA$2),1,1)),"&lt;"&amp;A11)</f>
        <v>220.5</v>
      </c>
      <c r="U10">
        <f ca="1">_xlfn.MAXIFS($DT$2:INDIRECT(ADDRESS($Y$1,COLUMN($DT$2),1,1)),$AA$2:INDIRECT(ADDRESS($Y$1,COLUMN($AA$2),1,1)),"&gt;="&amp;A10,$AA$2:INDIRECT(ADDRESS($Y$1,COLUMN($AA$2),1,1)),"&lt;"&amp;A11)</f>
        <v>221</v>
      </c>
      <c r="V10">
        <f t="shared" ca="1" si="0"/>
        <v>1357.3935899999999</v>
      </c>
      <c r="W10">
        <f t="shared" ca="1" si="1"/>
        <v>2.1947418281342833E-9</v>
      </c>
      <c r="AA10">
        <v>1743263661</v>
      </c>
      <c r="AB10">
        <v>0</v>
      </c>
      <c r="AC10">
        <v>138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139</v>
      </c>
      <c r="AJ10">
        <v>142</v>
      </c>
      <c r="AK10">
        <v>2100</v>
      </c>
      <c r="AL10" t="s">
        <v>112</v>
      </c>
      <c r="AM10" t="s">
        <v>111</v>
      </c>
      <c r="AN10">
        <v>132</v>
      </c>
      <c r="AO10">
        <v>142</v>
      </c>
      <c r="AP10">
        <v>2100</v>
      </c>
      <c r="AQ10" t="s">
        <v>112</v>
      </c>
      <c r="AR10" t="s">
        <v>111</v>
      </c>
      <c r="AS10">
        <v>131</v>
      </c>
      <c r="AT10">
        <v>142</v>
      </c>
      <c r="AU10">
        <v>2100</v>
      </c>
      <c r="AV10" t="s">
        <v>112</v>
      </c>
      <c r="AW10" t="s">
        <v>111</v>
      </c>
      <c r="AX10">
        <v>132</v>
      </c>
      <c r="AY10">
        <v>142</v>
      </c>
      <c r="AZ10">
        <v>2100</v>
      </c>
      <c r="BA10" t="s">
        <v>112</v>
      </c>
      <c r="BB10" t="s">
        <v>111</v>
      </c>
      <c r="BC10">
        <v>131</v>
      </c>
      <c r="BD10">
        <v>142</v>
      </c>
      <c r="BE10">
        <v>2100</v>
      </c>
      <c r="BF10" t="s">
        <v>112</v>
      </c>
      <c r="BG10" t="s">
        <v>111</v>
      </c>
      <c r="BH10">
        <v>132</v>
      </c>
      <c r="BI10">
        <v>142</v>
      </c>
      <c r="BJ10">
        <v>2100</v>
      </c>
      <c r="BK10" t="s">
        <v>112</v>
      </c>
      <c r="BL10" t="s">
        <v>111</v>
      </c>
      <c r="BM10">
        <v>131</v>
      </c>
      <c r="BN10">
        <v>142</v>
      </c>
      <c r="BO10">
        <v>2100</v>
      </c>
      <c r="BP10" t="s">
        <v>112</v>
      </c>
      <c r="BQ10" t="s">
        <v>111</v>
      </c>
      <c r="BR10">
        <v>132</v>
      </c>
      <c r="BS10">
        <v>142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43</v>
      </c>
      <c r="DR10">
        <v>34</v>
      </c>
      <c r="DT10">
        <f t="shared" si="2"/>
        <v>138</v>
      </c>
      <c r="DU10">
        <f t="shared" si="3"/>
        <v>131</v>
      </c>
      <c r="DV10">
        <f t="shared" si="4"/>
        <v>132.5</v>
      </c>
      <c r="DW10">
        <f t="shared" si="5"/>
        <v>139</v>
      </c>
      <c r="DX10">
        <f t="shared" si="6"/>
        <v>43</v>
      </c>
      <c r="DY10">
        <f t="shared" si="7"/>
        <v>34</v>
      </c>
    </row>
    <row r="11" spans="1:129" x14ac:dyDescent="0.25">
      <c r="A11">
        <v>1743263694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5120</v>
      </c>
      <c r="J11">
        <v>6158.58</v>
      </c>
      <c r="K11">
        <v>111.583</v>
      </c>
      <c r="L11" s="1">
        <v>7742050000</v>
      </c>
      <c r="M11">
        <v>12898496889</v>
      </c>
      <c r="N11">
        <v>4305457516</v>
      </c>
      <c r="O11">
        <v>1.0828</v>
      </c>
      <c r="P11" s="2">
        <f ca="1">_xlfn.MINIFS($DV$2:INDIRECT(ADDRESS($Y$1,COLUMN($DV$2),1,1)),$AA$2:INDIRECT(ADDRESS($Y$1,COLUMN($AA$2),1,1)),"&gt;="&amp;A11,$AA$2:INDIRECT(ADDRESS($Y$1,COLUMN($AA$2),1,1)),"&lt;"&amp;A12)</f>
        <v>2100.125</v>
      </c>
      <c r="Q11" s="2">
        <f ca="1">AVERAGEIFS($DV$2:INDIRECT(ADDRESS($Y$1,COLUMN($DV$2),1,1)),$AA$2:INDIRECT(ADDRESS($Y$1,COLUMN($AA$2),1,1)),"&gt;="&amp;A11,$AA$2:INDIRECT(ADDRESS($Y$1,COLUMN($AA$2),1,1)),"&lt;"&amp;A12)</f>
        <v>2100.25</v>
      </c>
      <c r="R11" s="2">
        <f ca="1">_xlfn.MAXIFS($DV$2:INDIRECT(ADDRESS($Y$1,COLUMN($DV$2),1,1)),$AA$2:INDIRECT(ADDRESS($Y$1,COLUMN($AA$2),1,1)),"&gt;="&amp;A11,$AA$2:INDIRECT(ADDRESS($Y$1,COLUMN($AA$2),1,1)),"&lt;"&amp;A12)</f>
        <v>2100.375</v>
      </c>
      <c r="S11">
        <f ca="1">_xlfn.MINIFS($DT$2:INDIRECT(ADDRESS($Y$1,COLUMN($DT$2),1,1)),$AA$2:INDIRECT(ADDRESS($Y$1,COLUMN($AA$2),1,1)),"&gt;="&amp;A11,$AA$2:INDIRECT(ADDRESS($Y$1,COLUMN($AA$2),1,1)),"&lt;"&amp;A12)</f>
        <v>220</v>
      </c>
      <c r="T11">
        <f ca="1">AVERAGEIFS($DT$2:INDIRECT(ADDRESS($Y$1,COLUMN($DT$2),1,1)),$AA$2:INDIRECT(ADDRESS($Y$1,COLUMN($AA$2),1,1)),"&gt;="&amp;A11,$AA$2:INDIRECT(ADDRESS($Y$1,COLUMN($AA$2),1,1)),"&lt;"&amp;A12)</f>
        <v>220.6</v>
      </c>
      <c r="U11">
        <f ca="1">_xlfn.MAXIFS($DT$2:INDIRECT(ADDRESS($Y$1,COLUMN($DT$2),1,1)),$AA$2:INDIRECT(ADDRESS($Y$1,COLUMN($AA$2),1,1)),"&gt;="&amp;A11,$AA$2:INDIRECT(ADDRESS($Y$1,COLUMN($AA$2),1,1)),"&lt;"&amp;A12)</f>
        <v>221</v>
      </c>
      <c r="V11">
        <f t="shared" ca="1" si="0"/>
        <v>1358.5827479999998</v>
      </c>
      <c r="W11">
        <f t="shared" ca="1" si="1"/>
        <v>1.9769980979617681E-9</v>
      </c>
      <c r="AA11">
        <v>1743263662</v>
      </c>
      <c r="AB11">
        <v>0</v>
      </c>
      <c r="AC11">
        <v>138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139</v>
      </c>
      <c r="AJ11">
        <v>142</v>
      </c>
      <c r="AK11">
        <v>2100</v>
      </c>
      <c r="AL11" t="s">
        <v>112</v>
      </c>
      <c r="AM11" t="s">
        <v>111</v>
      </c>
      <c r="AN11">
        <v>132</v>
      </c>
      <c r="AO11">
        <v>142</v>
      </c>
      <c r="AP11">
        <v>2100</v>
      </c>
      <c r="AQ11" t="s">
        <v>112</v>
      </c>
      <c r="AR11" t="s">
        <v>111</v>
      </c>
      <c r="AS11">
        <v>131</v>
      </c>
      <c r="AT11">
        <v>142</v>
      </c>
      <c r="AU11">
        <v>2100</v>
      </c>
      <c r="AV11" t="s">
        <v>112</v>
      </c>
      <c r="AW11" t="s">
        <v>111</v>
      </c>
      <c r="AX11">
        <v>132</v>
      </c>
      <c r="AY11">
        <v>142</v>
      </c>
      <c r="AZ11">
        <v>2100</v>
      </c>
      <c r="BA11" t="s">
        <v>112</v>
      </c>
      <c r="BB11" t="s">
        <v>111</v>
      </c>
      <c r="BC11">
        <v>131</v>
      </c>
      <c r="BD11">
        <v>142</v>
      </c>
      <c r="BE11">
        <v>2100</v>
      </c>
      <c r="BF11" t="s">
        <v>112</v>
      </c>
      <c r="BG11" t="s">
        <v>111</v>
      </c>
      <c r="BH11">
        <v>132</v>
      </c>
      <c r="BI11">
        <v>142</v>
      </c>
      <c r="BJ11">
        <v>2100</v>
      </c>
      <c r="BK11" t="s">
        <v>112</v>
      </c>
      <c r="BL11" t="s">
        <v>111</v>
      </c>
      <c r="BM11">
        <v>131</v>
      </c>
      <c r="BN11">
        <v>142</v>
      </c>
      <c r="BO11">
        <v>2100</v>
      </c>
      <c r="BP11" t="s">
        <v>112</v>
      </c>
      <c r="BQ11" t="s">
        <v>111</v>
      </c>
      <c r="BR11">
        <v>132</v>
      </c>
      <c r="BS11">
        <v>142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43</v>
      </c>
      <c r="DR11">
        <v>34</v>
      </c>
      <c r="DT11">
        <f t="shared" si="2"/>
        <v>138</v>
      </c>
      <c r="DU11">
        <f t="shared" si="3"/>
        <v>131</v>
      </c>
      <c r="DV11">
        <f t="shared" si="4"/>
        <v>132.5</v>
      </c>
      <c r="DW11">
        <f t="shared" si="5"/>
        <v>139</v>
      </c>
      <c r="DX11">
        <f t="shared" si="6"/>
        <v>43</v>
      </c>
      <c r="DY11">
        <f t="shared" si="7"/>
        <v>34</v>
      </c>
    </row>
    <row r="12" spans="1:129" x14ac:dyDescent="0.25">
      <c r="A12">
        <v>1743263700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5632</v>
      </c>
      <c r="J12">
        <v>6146.77</v>
      </c>
      <c r="K12">
        <v>122.977</v>
      </c>
      <c r="L12" s="1">
        <v>8209960000</v>
      </c>
      <c r="M12">
        <v>12895375740</v>
      </c>
      <c r="N12">
        <v>4305457376</v>
      </c>
      <c r="O12">
        <v>1.0825400000000001</v>
      </c>
      <c r="P12" s="2">
        <f ca="1">_xlfn.MINIFS($DV$2:INDIRECT(ADDRESS($Y$1,COLUMN($DV$2),1,1)),$AA$2:INDIRECT(ADDRESS($Y$1,COLUMN($AA$2),1,1)),"&gt;="&amp;A12,$AA$2:INDIRECT(ADDRESS($Y$1,COLUMN($AA$2),1,1)),"&lt;"&amp;A13)</f>
        <v>2100.25</v>
      </c>
      <c r="Q12" s="2">
        <f ca="1">AVERAGEIFS($DV$2:INDIRECT(ADDRESS($Y$1,COLUMN($DV$2),1,1)),$AA$2:INDIRECT(ADDRESS($Y$1,COLUMN($AA$2),1,1)),"&gt;="&amp;A12,$AA$2:INDIRECT(ADDRESS($Y$1,COLUMN($AA$2),1,1)),"&lt;"&amp;A13)</f>
        <v>2100.3125</v>
      </c>
      <c r="R12" s="2">
        <f ca="1">_xlfn.MAXIFS($DV$2:INDIRECT(ADDRESS($Y$1,COLUMN($DV$2),1,1)),$AA$2:INDIRECT(ADDRESS($Y$1,COLUMN($AA$2),1,1)),"&gt;="&amp;A12,$AA$2:INDIRECT(ADDRESS($Y$1,COLUMN($AA$2),1,1)),"&lt;"&amp;A13)</f>
        <v>2100.5</v>
      </c>
      <c r="S12">
        <f ca="1">_xlfn.MINIFS($DT$2:INDIRECT(ADDRESS($Y$1,COLUMN($DT$2),1,1)),$AA$2:INDIRECT(ADDRESS($Y$1,COLUMN($AA$2),1,1)),"&gt;="&amp;A12,$AA$2:INDIRECT(ADDRESS($Y$1,COLUMN($AA$2),1,1)),"&lt;"&amp;A13)</f>
        <v>220</v>
      </c>
      <c r="T12">
        <f ca="1">AVERAGEIFS($DT$2:INDIRECT(ADDRESS($Y$1,COLUMN($DT$2),1,1)),$AA$2:INDIRECT(ADDRESS($Y$1,COLUMN($AA$2),1,1)),"&gt;="&amp;A12,$AA$2:INDIRECT(ADDRESS($Y$1,COLUMN($AA$2),1,1)),"&lt;"&amp;A13)</f>
        <v>220.25</v>
      </c>
      <c r="U12">
        <f ca="1">_xlfn.MAXIFS($DT$2:INDIRECT(ADDRESS($Y$1,COLUMN($DT$2),1,1)),$AA$2:INDIRECT(ADDRESS($Y$1,COLUMN($AA$2),1,1)),"&gt;="&amp;A12,$AA$2:INDIRECT(ADDRESS($Y$1,COLUMN($AA$2),1,1)),"&lt;"&amp;A13)</f>
        <v>221</v>
      </c>
      <c r="V12">
        <f t="shared" ca="1" si="0"/>
        <v>1353.8260925</v>
      </c>
      <c r="W12">
        <f t="shared" ca="1" si="1"/>
        <v>1.7909784120010127E-9</v>
      </c>
      <c r="AA12">
        <v>1743263664</v>
      </c>
      <c r="AB12">
        <v>0</v>
      </c>
      <c r="AC12">
        <v>220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2088</v>
      </c>
      <c r="AJ12">
        <v>500</v>
      </c>
      <c r="AK12">
        <v>2100</v>
      </c>
      <c r="AL12" t="s">
        <v>112</v>
      </c>
      <c r="AM12" t="s">
        <v>112</v>
      </c>
      <c r="AN12">
        <v>2092</v>
      </c>
      <c r="AO12">
        <v>500</v>
      </c>
      <c r="AP12">
        <v>2100</v>
      </c>
      <c r="AQ12" t="s">
        <v>112</v>
      </c>
      <c r="AR12" t="s">
        <v>112</v>
      </c>
      <c r="AS12">
        <v>2082</v>
      </c>
      <c r="AT12">
        <v>500</v>
      </c>
      <c r="AU12">
        <v>2100</v>
      </c>
      <c r="AV12" t="s">
        <v>112</v>
      </c>
      <c r="AW12" t="s">
        <v>112</v>
      </c>
      <c r="AX12">
        <v>2087</v>
      </c>
      <c r="AY12">
        <v>500</v>
      </c>
      <c r="AZ12">
        <v>2100</v>
      </c>
      <c r="BA12" t="s">
        <v>112</v>
      </c>
      <c r="BB12" t="s">
        <v>112</v>
      </c>
      <c r="BC12">
        <v>2080</v>
      </c>
      <c r="BD12">
        <v>500</v>
      </c>
      <c r="BE12">
        <v>2100</v>
      </c>
      <c r="BF12" t="s">
        <v>112</v>
      </c>
      <c r="BG12" t="s">
        <v>112</v>
      </c>
      <c r="BH12">
        <v>2083</v>
      </c>
      <c r="BI12">
        <v>500</v>
      </c>
      <c r="BJ12">
        <v>2100</v>
      </c>
      <c r="BK12" t="s">
        <v>112</v>
      </c>
      <c r="BL12" t="s">
        <v>112</v>
      </c>
      <c r="BM12">
        <v>2079</v>
      </c>
      <c r="BN12">
        <v>500</v>
      </c>
      <c r="BO12">
        <v>2100</v>
      </c>
      <c r="BP12" t="s">
        <v>112</v>
      </c>
      <c r="BQ12" t="s">
        <v>112</v>
      </c>
      <c r="BR12">
        <v>2087</v>
      </c>
      <c r="BS12">
        <v>500</v>
      </c>
      <c r="BT12">
        <v>2100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43</v>
      </c>
      <c r="DR12">
        <v>34</v>
      </c>
      <c r="DT12">
        <f t="shared" si="2"/>
        <v>220</v>
      </c>
      <c r="DU12">
        <f t="shared" si="3"/>
        <v>2079</v>
      </c>
      <c r="DV12">
        <f t="shared" si="4"/>
        <v>2084.75</v>
      </c>
      <c r="DW12">
        <f t="shared" si="5"/>
        <v>2092</v>
      </c>
      <c r="DX12">
        <f t="shared" si="6"/>
        <v>43</v>
      </c>
      <c r="DY12">
        <f t="shared" si="7"/>
        <v>34</v>
      </c>
    </row>
    <row r="13" spans="1:129" x14ac:dyDescent="0.25">
      <c r="A13">
        <v>1743263706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6144</v>
      </c>
      <c r="J13">
        <v>6158.62</v>
      </c>
      <c r="K13">
        <v>133.899</v>
      </c>
      <c r="L13" s="1">
        <v>8602140000</v>
      </c>
      <c r="M13">
        <v>12897965998</v>
      </c>
      <c r="N13">
        <v>4305457356</v>
      </c>
      <c r="O13">
        <v>1.07995</v>
      </c>
      <c r="P13" s="2">
        <f ca="1">_xlfn.MINIFS($DV$2:INDIRECT(ADDRESS($Y$1,COLUMN($DV$2),1,1)),$AA$2:INDIRECT(ADDRESS($Y$1,COLUMN($AA$2),1,1)),"&gt;="&amp;A13,$AA$2:INDIRECT(ADDRESS($Y$1,COLUMN($AA$2),1,1)),"&lt;"&amp;A14)</f>
        <v>2100.25</v>
      </c>
      <c r="Q13" s="2">
        <f ca="1">AVERAGEIFS($DV$2:INDIRECT(ADDRESS($Y$1,COLUMN($DV$2),1,1)),$AA$2:INDIRECT(ADDRESS($Y$1,COLUMN($AA$2),1,1)),"&gt;="&amp;A13,$AA$2:INDIRECT(ADDRESS($Y$1,COLUMN($AA$2),1,1)),"&lt;"&amp;A14)</f>
        <v>2100.35</v>
      </c>
      <c r="R13" s="2">
        <f ca="1">_xlfn.MAXIFS($DV$2:INDIRECT(ADDRESS($Y$1,COLUMN($DV$2),1,1)),$AA$2:INDIRECT(ADDRESS($Y$1,COLUMN($AA$2),1,1)),"&gt;="&amp;A13,$AA$2:INDIRECT(ADDRESS($Y$1,COLUMN($AA$2),1,1)),"&lt;"&amp;A14)</f>
        <v>2100.5</v>
      </c>
      <c r="S13">
        <f ca="1">_xlfn.MINIFS($DT$2:INDIRECT(ADDRESS($Y$1,COLUMN($DT$2),1,1)),$AA$2:INDIRECT(ADDRESS($Y$1,COLUMN($AA$2),1,1)),"&gt;="&amp;A13,$AA$2:INDIRECT(ADDRESS($Y$1,COLUMN($AA$2),1,1)),"&lt;"&amp;A14)</f>
        <v>219</v>
      </c>
      <c r="T13">
        <f ca="1">AVERAGEIFS($DT$2:INDIRECT(ADDRESS($Y$1,COLUMN($DT$2),1,1)),$AA$2:INDIRECT(ADDRESS($Y$1,COLUMN($AA$2),1,1)),"&gt;="&amp;A13,$AA$2:INDIRECT(ADDRESS($Y$1,COLUMN($AA$2),1,1)),"&lt;"&amp;A14)</f>
        <v>219.4</v>
      </c>
      <c r="U13">
        <f ca="1">_xlfn.MAXIFS($DT$2:INDIRECT(ADDRESS($Y$1,COLUMN($DT$2),1,1)),$AA$2:INDIRECT(ADDRESS($Y$1,COLUMN($AA$2),1,1)),"&gt;="&amp;A13,$AA$2:INDIRECT(ADDRESS($Y$1,COLUMN($AA$2),1,1)),"&lt;"&amp;A14)</f>
        <v>220</v>
      </c>
      <c r="V13">
        <f t="shared" ca="1" si="0"/>
        <v>1351.2012280000001</v>
      </c>
      <c r="W13">
        <f t="shared" ca="1" si="1"/>
        <v>1.6385471438600993E-9</v>
      </c>
      <c r="AA13">
        <v>1743263665</v>
      </c>
      <c r="AB13">
        <v>0</v>
      </c>
      <c r="AC13">
        <v>221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2102</v>
      </c>
      <c r="AJ13">
        <v>500</v>
      </c>
      <c r="AK13">
        <v>2102</v>
      </c>
      <c r="AL13" t="s">
        <v>112</v>
      </c>
      <c r="AM13" t="s">
        <v>112</v>
      </c>
      <c r="AN13">
        <v>2107</v>
      </c>
      <c r="AO13">
        <v>500</v>
      </c>
      <c r="AP13">
        <v>2102</v>
      </c>
      <c r="AQ13" t="s">
        <v>112</v>
      </c>
      <c r="AR13" t="s">
        <v>112</v>
      </c>
      <c r="AS13">
        <v>2098</v>
      </c>
      <c r="AT13">
        <v>500</v>
      </c>
      <c r="AU13">
        <v>2102</v>
      </c>
      <c r="AV13" t="s">
        <v>112</v>
      </c>
      <c r="AW13" t="s">
        <v>112</v>
      </c>
      <c r="AX13">
        <v>2102</v>
      </c>
      <c r="AY13">
        <v>500</v>
      </c>
      <c r="AZ13">
        <v>2102</v>
      </c>
      <c r="BA13" t="s">
        <v>112</v>
      </c>
      <c r="BB13" t="s">
        <v>112</v>
      </c>
      <c r="BC13">
        <v>2094</v>
      </c>
      <c r="BD13">
        <v>500</v>
      </c>
      <c r="BE13">
        <v>2102</v>
      </c>
      <c r="BF13" t="s">
        <v>112</v>
      </c>
      <c r="BG13" t="s">
        <v>112</v>
      </c>
      <c r="BH13">
        <v>2098</v>
      </c>
      <c r="BI13">
        <v>500</v>
      </c>
      <c r="BJ13">
        <v>2102</v>
      </c>
      <c r="BK13" t="s">
        <v>112</v>
      </c>
      <c r="BL13" t="s">
        <v>112</v>
      </c>
      <c r="BM13">
        <v>2093</v>
      </c>
      <c r="BN13">
        <v>500</v>
      </c>
      <c r="BO13">
        <v>2102</v>
      </c>
      <c r="BP13" t="s">
        <v>112</v>
      </c>
      <c r="BQ13" t="s">
        <v>112</v>
      </c>
      <c r="BR13">
        <v>2101</v>
      </c>
      <c r="BS13">
        <v>500</v>
      </c>
      <c r="BT13">
        <v>2102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43</v>
      </c>
      <c r="DR13">
        <v>35</v>
      </c>
      <c r="DT13">
        <f t="shared" si="2"/>
        <v>221</v>
      </c>
      <c r="DU13">
        <f t="shared" si="3"/>
        <v>2093</v>
      </c>
      <c r="DV13">
        <f t="shared" si="4"/>
        <v>2099.375</v>
      </c>
      <c r="DW13">
        <f t="shared" si="5"/>
        <v>2107</v>
      </c>
      <c r="DX13">
        <f t="shared" si="6"/>
        <v>43</v>
      </c>
      <c r="DY13">
        <f t="shared" si="7"/>
        <v>35</v>
      </c>
    </row>
    <row r="14" spans="1:129" x14ac:dyDescent="0.25">
      <c r="A14">
        <v>1743263712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6656</v>
      </c>
      <c r="J14">
        <v>8193.09</v>
      </c>
      <c r="K14">
        <v>109.03700000000001</v>
      </c>
      <c r="L14" s="1">
        <v>9261180000</v>
      </c>
      <c r="M14">
        <v>17190342948</v>
      </c>
      <c r="N14">
        <v>4305457520</v>
      </c>
      <c r="O14">
        <v>1.0924499999999999</v>
      </c>
      <c r="P14" s="2">
        <f ca="1">_xlfn.MINIFS($DV$2:INDIRECT(ADDRESS($Y$1,COLUMN($DV$2),1,1)),$AA$2:INDIRECT(ADDRESS($Y$1,COLUMN($AA$2),1,1)),"&gt;="&amp;A14,$AA$2:INDIRECT(ADDRESS($Y$1,COLUMN($AA$2),1,1)),"&lt;"&amp;A15)</f>
        <v>2100.25</v>
      </c>
      <c r="Q14" s="2">
        <f ca="1">AVERAGEIFS($DV$2:INDIRECT(ADDRESS($Y$1,COLUMN($DV$2),1,1)),$AA$2:INDIRECT(ADDRESS($Y$1,COLUMN($AA$2),1,1)),"&gt;="&amp;A14,$AA$2:INDIRECT(ADDRESS($Y$1,COLUMN($AA$2),1,1)),"&lt;"&amp;A15)</f>
        <v>2100.4375</v>
      </c>
      <c r="R14" s="2">
        <f ca="1">_xlfn.MAXIFS($DV$2:INDIRECT(ADDRESS($Y$1,COLUMN($DV$2),1,1)),$AA$2:INDIRECT(ADDRESS($Y$1,COLUMN($AA$2),1,1)),"&gt;="&amp;A14,$AA$2:INDIRECT(ADDRESS($Y$1,COLUMN($AA$2),1,1)),"&lt;"&amp;A15)</f>
        <v>2100.625</v>
      </c>
      <c r="S14">
        <f ca="1">_xlfn.MINIFS($DT$2:INDIRECT(ADDRESS($Y$1,COLUMN($DT$2),1,1)),$AA$2:INDIRECT(ADDRESS($Y$1,COLUMN($AA$2),1,1)),"&gt;="&amp;A14,$AA$2:INDIRECT(ADDRESS($Y$1,COLUMN($AA$2),1,1)),"&lt;"&amp;A15)</f>
        <v>218</v>
      </c>
      <c r="T14">
        <f ca="1">AVERAGEIFS($DT$2:INDIRECT(ADDRESS($Y$1,COLUMN($DT$2),1,1)),$AA$2:INDIRECT(ADDRESS($Y$1,COLUMN($AA$2),1,1)),"&gt;="&amp;A14,$AA$2:INDIRECT(ADDRESS($Y$1,COLUMN($AA$2),1,1)),"&lt;"&amp;A15)</f>
        <v>219.16666666666666</v>
      </c>
      <c r="U14">
        <f ca="1">_xlfn.MAXIFS($DT$2:INDIRECT(ADDRESS($Y$1,COLUMN($DT$2),1,1)),$AA$2:INDIRECT(ADDRESS($Y$1,COLUMN($AA$2),1,1)),"&gt;="&amp;A14,$AA$2:INDIRECT(ADDRESS($Y$1,COLUMN($AA$2),1,1)),"&lt;"&amp;A15)</f>
        <v>220</v>
      </c>
      <c r="V14">
        <f t="shared" ca="1" si="0"/>
        <v>1795.6522249999998</v>
      </c>
      <c r="W14">
        <f t="shared" ca="1" si="1"/>
        <v>2.0100137659867937E-9</v>
      </c>
      <c r="AA14">
        <v>1743263666</v>
      </c>
      <c r="AB14">
        <v>0</v>
      </c>
      <c r="AC14">
        <v>222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2103</v>
      </c>
      <c r="AJ14">
        <v>500</v>
      </c>
      <c r="AK14">
        <v>2103</v>
      </c>
      <c r="AL14" t="s">
        <v>112</v>
      </c>
      <c r="AM14" t="s">
        <v>112</v>
      </c>
      <c r="AN14">
        <v>2108</v>
      </c>
      <c r="AO14">
        <v>500</v>
      </c>
      <c r="AP14">
        <v>2103</v>
      </c>
      <c r="AQ14" t="s">
        <v>112</v>
      </c>
      <c r="AR14" t="s">
        <v>112</v>
      </c>
      <c r="AS14">
        <v>2098</v>
      </c>
      <c r="AT14">
        <v>500</v>
      </c>
      <c r="AU14">
        <v>2103</v>
      </c>
      <c r="AV14" t="s">
        <v>112</v>
      </c>
      <c r="AW14" t="s">
        <v>112</v>
      </c>
      <c r="AX14">
        <v>2103</v>
      </c>
      <c r="AY14">
        <v>500</v>
      </c>
      <c r="AZ14">
        <v>2103</v>
      </c>
      <c r="BA14" t="s">
        <v>112</v>
      </c>
      <c r="BB14" t="s">
        <v>112</v>
      </c>
      <c r="BC14">
        <v>2095</v>
      </c>
      <c r="BD14">
        <v>500</v>
      </c>
      <c r="BE14">
        <v>2103</v>
      </c>
      <c r="BF14" t="s">
        <v>112</v>
      </c>
      <c r="BG14" t="s">
        <v>112</v>
      </c>
      <c r="BH14">
        <v>2099</v>
      </c>
      <c r="BI14">
        <v>500</v>
      </c>
      <c r="BJ14">
        <v>2103</v>
      </c>
      <c r="BK14" t="s">
        <v>112</v>
      </c>
      <c r="BL14" t="s">
        <v>112</v>
      </c>
      <c r="BM14">
        <v>2094</v>
      </c>
      <c r="BN14">
        <v>500</v>
      </c>
      <c r="BO14">
        <v>2103</v>
      </c>
      <c r="BP14" t="s">
        <v>112</v>
      </c>
      <c r="BQ14" t="s">
        <v>112</v>
      </c>
      <c r="BR14">
        <v>2102</v>
      </c>
      <c r="BS14">
        <v>500</v>
      </c>
      <c r="BT14">
        <v>2103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44</v>
      </c>
      <c r="DR14">
        <v>34</v>
      </c>
      <c r="DT14">
        <f t="shared" si="2"/>
        <v>222</v>
      </c>
      <c r="DU14">
        <f t="shared" si="3"/>
        <v>2094</v>
      </c>
      <c r="DV14">
        <f t="shared" si="4"/>
        <v>2100.25</v>
      </c>
      <c r="DW14">
        <f t="shared" si="5"/>
        <v>2108</v>
      </c>
      <c r="DX14">
        <f t="shared" si="6"/>
        <v>44</v>
      </c>
      <c r="DY14">
        <f t="shared" si="7"/>
        <v>34</v>
      </c>
    </row>
    <row r="15" spans="1:129" x14ac:dyDescent="0.25">
      <c r="A15">
        <v>1743263720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7168</v>
      </c>
      <c r="J15">
        <v>8203.19</v>
      </c>
      <c r="K15">
        <v>117.28</v>
      </c>
      <c r="L15" s="1">
        <v>9828230000</v>
      </c>
      <c r="M15">
        <v>17191298568</v>
      </c>
      <c r="N15">
        <v>4305457360</v>
      </c>
      <c r="O15">
        <v>1.09667</v>
      </c>
      <c r="P15" s="2">
        <f ca="1">_xlfn.MINIFS($DV$2:INDIRECT(ADDRESS($Y$1,COLUMN($DV$2),1,1)),$AA$2:INDIRECT(ADDRESS($Y$1,COLUMN($AA$2),1,1)),"&gt;="&amp;A15,$AA$2:INDIRECT(ADDRESS($Y$1,COLUMN($AA$2),1,1)),"&lt;"&amp;A16)</f>
        <v>2065.875</v>
      </c>
      <c r="Q15" s="2">
        <f ca="1">AVERAGEIFS($DV$2:INDIRECT(ADDRESS($Y$1,COLUMN($DV$2),1,1)),$AA$2:INDIRECT(ADDRESS($Y$1,COLUMN($AA$2),1,1)),"&gt;="&amp;A15,$AA$2:INDIRECT(ADDRESS($Y$1,COLUMN($AA$2),1,1)),"&lt;"&amp;A16)</f>
        <v>2095.375</v>
      </c>
      <c r="R15" s="2">
        <f ca="1">_xlfn.MAXIFS($DV$2:INDIRECT(ADDRESS($Y$1,COLUMN($DV$2),1,1)),$AA$2:INDIRECT(ADDRESS($Y$1,COLUMN($AA$2),1,1)),"&gt;="&amp;A15,$AA$2:INDIRECT(ADDRESS($Y$1,COLUMN($AA$2),1,1)),"&lt;"&amp;A16)</f>
        <v>2100.375</v>
      </c>
      <c r="S15">
        <f ca="1">_xlfn.MINIFS($DT$2:INDIRECT(ADDRESS($Y$1,COLUMN($DT$2),1,1)),$AA$2:INDIRECT(ADDRESS($Y$1,COLUMN($AA$2),1,1)),"&gt;="&amp;A15,$AA$2:INDIRECT(ADDRESS($Y$1,COLUMN($AA$2),1,1)),"&lt;"&amp;A16)</f>
        <v>218</v>
      </c>
      <c r="T15">
        <f ca="1">AVERAGEIFS($DT$2:INDIRECT(ADDRESS($Y$1,COLUMN($DT$2),1,1)),$AA$2:INDIRECT(ADDRESS($Y$1,COLUMN($AA$2),1,1)),"&gt;="&amp;A15,$AA$2:INDIRECT(ADDRESS($Y$1,COLUMN($AA$2),1,1)),"&lt;"&amp;A16)</f>
        <v>218.14285714285714</v>
      </c>
      <c r="U15">
        <f ca="1">_xlfn.MAXIFS($DT$2:INDIRECT(ADDRESS($Y$1,COLUMN($DT$2),1,1)),$AA$2:INDIRECT(ADDRESS($Y$1,COLUMN($AA$2),1,1)),"&gt;="&amp;A15,$AA$2:INDIRECT(ADDRESS($Y$1,COLUMN($AA$2),1,1)),"&lt;"&amp;A16)</f>
        <v>219</v>
      </c>
      <c r="V15">
        <f t="shared" ca="1" si="0"/>
        <v>1789.4673042857144</v>
      </c>
      <c r="W15">
        <f t="shared" ca="1" si="1"/>
        <v>1.8600126082785618E-9</v>
      </c>
      <c r="AA15">
        <v>1743263668</v>
      </c>
      <c r="AB15">
        <v>0</v>
      </c>
      <c r="AC15">
        <v>222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2103</v>
      </c>
      <c r="AJ15">
        <v>500</v>
      </c>
      <c r="AK15">
        <v>2103</v>
      </c>
      <c r="AL15" t="s">
        <v>112</v>
      </c>
      <c r="AM15" t="s">
        <v>112</v>
      </c>
      <c r="AN15">
        <v>2108</v>
      </c>
      <c r="AO15">
        <v>500</v>
      </c>
      <c r="AP15">
        <v>2103</v>
      </c>
      <c r="AQ15" t="s">
        <v>112</v>
      </c>
      <c r="AR15" t="s">
        <v>112</v>
      </c>
      <c r="AS15">
        <v>2099</v>
      </c>
      <c r="AT15">
        <v>500</v>
      </c>
      <c r="AU15">
        <v>2103</v>
      </c>
      <c r="AV15" t="s">
        <v>112</v>
      </c>
      <c r="AW15" t="s">
        <v>112</v>
      </c>
      <c r="AX15">
        <v>2103</v>
      </c>
      <c r="AY15">
        <v>500</v>
      </c>
      <c r="AZ15">
        <v>2103</v>
      </c>
      <c r="BA15" t="s">
        <v>112</v>
      </c>
      <c r="BB15" t="s">
        <v>112</v>
      </c>
      <c r="BC15">
        <v>2096</v>
      </c>
      <c r="BD15">
        <v>500</v>
      </c>
      <c r="BE15">
        <v>2103</v>
      </c>
      <c r="BF15" t="s">
        <v>112</v>
      </c>
      <c r="BG15" t="s">
        <v>112</v>
      </c>
      <c r="BH15">
        <v>2099</v>
      </c>
      <c r="BI15">
        <v>500</v>
      </c>
      <c r="BJ15">
        <v>2103</v>
      </c>
      <c r="BK15" t="s">
        <v>112</v>
      </c>
      <c r="BL15" t="s">
        <v>112</v>
      </c>
      <c r="BM15">
        <v>2094</v>
      </c>
      <c r="BN15">
        <v>500</v>
      </c>
      <c r="BO15">
        <v>2103</v>
      </c>
      <c r="BP15" t="s">
        <v>112</v>
      </c>
      <c r="BQ15" t="s">
        <v>112</v>
      </c>
      <c r="BR15">
        <v>2102</v>
      </c>
      <c r="BS15">
        <v>500</v>
      </c>
      <c r="BT15">
        <v>2103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44</v>
      </c>
      <c r="DR15">
        <v>35</v>
      </c>
      <c r="DT15">
        <f t="shared" si="2"/>
        <v>222</v>
      </c>
      <c r="DU15">
        <f t="shared" si="3"/>
        <v>2094</v>
      </c>
      <c r="DV15">
        <f t="shared" si="4"/>
        <v>2100.5</v>
      </c>
      <c r="DW15">
        <f t="shared" si="5"/>
        <v>2108</v>
      </c>
      <c r="DX15">
        <f t="shared" si="6"/>
        <v>44</v>
      </c>
      <c r="DY15">
        <f t="shared" si="7"/>
        <v>35</v>
      </c>
    </row>
    <row r="16" spans="1:129" x14ac:dyDescent="0.25">
      <c r="A16">
        <v>1743263729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7680</v>
      </c>
      <c r="J16">
        <v>8197.89</v>
      </c>
      <c r="K16">
        <v>125.739</v>
      </c>
      <c r="L16" s="1">
        <v>10318400000</v>
      </c>
      <c r="M16">
        <v>17190343144</v>
      </c>
      <c r="N16">
        <v>4305457588</v>
      </c>
      <c r="O16">
        <v>1.0969500000000001</v>
      </c>
      <c r="P16" s="2">
        <f ca="1">_xlfn.MINIFS($DV$2:INDIRECT(ADDRESS($Y$1,COLUMN($DV$2),1,1)),$AA$2:INDIRECT(ADDRESS($Y$1,COLUMN($AA$2),1,1)),"&gt;="&amp;A16,$AA$2:INDIRECT(ADDRESS($Y$1,COLUMN($AA$2),1,1)),"&lt;"&amp;A17)</f>
        <v>2100</v>
      </c>
      <c r="Q16" s="2">
        <f ca="1">AVERAGEIFS($DV$2:INDIRECT(ADDRESS($Y$1,COLUMN($DV$2),1,1)),$AA$2:INDIRECT(ADDRESS($Y$1,COLUMN($AA$2),1,1)),"&gt;="&amp;A16,$AA$2:INDIRECT(ADDRESS($Y$1,COLUMN($AA$2),1,1)),"&lt;"&amp;A17)</f>
        <v>2100.25</v>
      </c>
      <c r="R16" s="2">
        <f ca="1">_xlfn.MAXIFS($DV$2:INDIRECT(ADDRESS($Y$1,COLUMN($DV$2),1,1)),$AA$2:INDIRECT(ADDRESS($Y$1,COLUMN($AA$2),1,1)),"&gt;="&amp;A16,$AA$2:INDIRECT(ADDRESS($Y$1,COLUMN($AA$2),1,1)),"&lt;"&amp;A17)</f>
        <v>2100.375</v>
      </c>
      <c r="S16">
        <f ca="1">_xlfn.MINIFS($DT$2:INDIRECT(ADDRESS($Y$1,COLUMN($DT$2),1,1)),$AA$2:INDIRECT(ADDRESS($Y$1,COLUMN($AA$2),1,1)),"&gt;="&amp;A16,$AA$2:INDIRECT(ADDRESS($Y$1,COLUMN($AA$2),1,1)),"&lt;"&amp;A17)</f>
        <v>218</v>
      </c>
      <c r="T16">
        <f ca="1">AVERAGEIFS($DT$2:INDIRECT(ADDRESS($Y$1,COLUMN($DT$2),1,1)),$AA$2:INDIRECT(ADDRESS($Y$1,COLUMN($AA$2),1,1)),"&gt;="&amp;A16,$AA$2:INDIRECT(ADDRESS($Y$1,COLUMN($AA$2),1,1)),"&lt;"&amp;A17)</f>
        <v>218</v>
      </c>
      <c r="U16">
        <f ca="1">_xlfn.MAXIFS($DT$2:INDIRECT(ADDRESS($Y$1,COLUMN($DT$2),1,1)),$AA$2:INDIRECT(ADDRESS($Y$1,COLUMN($AA$2),1,1)),"&gt;="&amp;A16,$AA$2:INDIRECT(ADDRESS($Y$1,COLUMN($AA$2),1,1)),"&lt;"&amp;A17)</f>
        <v>218</v>
      </c>
      <c r="V16">
        <f t="shared" ca="1" si="0"/>
        <v>1787.1400199999998</v>
      </c>
      <c r="W16">
        <f t="shared" ca="1" si="1"/>
        <v>1.7337540048174558E-9</v>
      </c>
      <c r="AA16">
        <v>1743263669</v>
      </c>
      <c r="AB16">
        <v>0</v>
      </c>
      <c r="AC16">
        <v>222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2103</v>
      </c>
      <c r="AJ16">
        <v>500</v>
      </c>
      <c r="AK16">
        <v>2103</v>
      </c>
      <c r="AL16" t="s">
        <v>112</v>
      </c>
      <c r="AM16" t="s">
        <v>112</v>
      </c>
      <c r="AN16">
        <v>2108</v>
      </c>
      <c r="AO16">
        <v>500</v>
      </c>
      <c r="AP16">
        <v>2103</v>
      </c>
      <c r="AQ16" t="s">
        <v>112</v>
      </c>
      <c r="AR16" t="s">
        <v>112</v>
      </c>
      <c r="AS16">
        <v>2099</v>
      </c>
      <c r="AT16">
        <v>500</v>
      </c>
      <c r="AU16">
        <v>2103</v>
      </c>
      <c r="AV16" t="s">
        <v>112</v>
      </c>
      <c r="AW16" t="s">
        <v>112</v>
      </c>
      <c r="AX16">
        <v>2103</v>
      </c>
      <c r="AY16">
        <v>500</v>
      </c>
      <c r="AZ16">
        <v>2103</v>
      </c>
      <c r="BA16" t="s">
        <v>112</v>
      </c>
      <c r="BB16" t="s">
        <v>112</v>
      </c>
      <c r="BC16">
        <v>2096</v>
      </c>
      <c r="BD16">
        <v>500</v>
      </c>
      <c r="BE16">
        <v>2103</v>
      </c>
      <c r="BF16" t="s">
        <v>112</v>
      </c>
      <c r="BG16" t="s">
        <v>112</v>
      </c>
      <c r="BH16">
        <v>2099</v>
      </c>
      <c r="BI16">
        <v>500</v>
      </c>
      <c r="BJ16">
        <v>2103</v>
      </c>
      <c r="BK16" t="s">
        <v>112</v>
      </c>
      <c r="BL16" t="s">
        <v>112</v>
      </c>
      <c r="BM16">
        <v>2094</v>
      </c>
      <c r="BN16">
        <v>500</v>
      </c>
      <c r="BO16">
        <v>2103</v>
      </c>
      <c r="BP16" t="s">
        <v>112</v>
      </c>
      <c r="BQ16" t="s">
        <v>112</v>
      </c>
      <c r="BR16">
        <v>2103</v>
      </c>
      <c r="BS16">
        <v>500</v>
      </c>
      <c r="BT16">
        <v>2103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44</v>
      </c>
      <c r="DR16">
        <v>35</v>
      </c>
      <c r="DT16">
        <f t="shared" si="2"/>
        <v>222</v>
      </c>
      <c r="DU16">
        <f t="shared" si="3"/>
        <v>2094</v>
      </c>
      <c r="DV16">
        <f t="shared" si="4"/>
        <v>2100.625</v>
      </c>
      <c r="DW16">
        <f t="shared" si="5"/>
        <v>2108</v>
      </c>
      <c r="DX16">
        <f t="shared" si="6"/>
        <v>44</v>
      </c>
      <c r="DY16">
        <f t="shared" si="7"/>
        <v>35</v>
      </c>
    </row>
    <row r="17" spans="1:129" x14ac:dyDescent="0.25">
      <c r="A17">
        <v>1743263737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8192</v>
      </c>
      <c r="J17">
        <v>8201.2099999999991</v>
      </c>
      <c r="K17">
        <v>134.06700000000001</v>
      </c>
      <c r="L17" s="1">
        <v>10750700000</v>
      </c>
      <c r="M17">
        <v>17193170935</v>
      </c>
      <c r="N17">
        <v>4308295087</v>
      </c>
      <c r="O17">
        <v>1.0952200000000001</v>
      </c>
      <c r="P17" s="2">
        <f ca="1">_xlfn.MINIFS($DV$2:INDIRECT(ADDRESS($Y$1,COLUMN($DV$2),1,1)),$AA$2:INDIRECT(ADDRESS($Y$1,COLUMN($AA$2),1,1)),"&gt;="&amp;A17,$AA$2:INDIRECT(ADDRESS($Y$1,COLUMN($AA$2),1,1)),"&lt;"&amp;A18)</f>
        <v>1466.625</v>
      </c>
      <c r="Q17" s="2">
        <f ca="1">AVERAGEIFS($DV$2:INDIRECT(ADDRESS($Y$1,COLUMN($DV$2),1,1)),$AA$2:INDIRECT(ADDRESS($Y$1,COLUMN($AA$2),1,1)),"&gt;="&amp;A17,$AA$2:INDIRECT(ADDRESS($Y$1,COLUMN($AA$2),1,1)),"&lt;"&amp;A18)</f>
        <v>2009.9821428571429</v>
      </c>
      <c r="R17" s="2">
        <f ca="1">_xlfn.MAXIFS($DV$2:INDIRECT(ADDRESS($Y$1,COLUMN($DV$2),1,1)),$AA$2:INDIRECT(ADDRESS($Y$1,COLUMN($AA$2),1,1)),"&gt;="&amp;A17,$AA$2:INDIRECT(ADDRESS($Y$1,COLUMN($AA$2),1,1)),"&lt;"&amp;A18)</f>
        <v>2100.625</v>
      </c>
      <c r="S17">
        <f ca="1">_xlfn.MINIFS($DT$2:INDIRECT(ADDRESS($Y$1,COLUMN($DT$2),1,1)),$AA$2:INDIRECT(ADDRESS($Y$1,COLUMN($AA$2),1,1)),"&gt;="&amp;A17,$AA$2:INDIRECT(ADDRESS($Y$1,COLUMN($AA$2),1,1)),"&lt;"&amp;A18)</f>
        <v>200</v>
      </c>
      <c r="T17">
        <f ca="1">AVERAGEIFS($DT$2:INDIRECT(ADDRESS($Y$1,COLUMN($DT$2),1,1)),$AA$2:INDIRECT(ADDRESS($Y$1,COLUMN($AA$2),1,1)),"&gt;="&amp;A17,$AA$2:INDIRECT(ADDRESS($Y$1,COLUMN($AA$2),1,1)),"&lt;"&amp;A18)</f>
        <v>215.57142857142858</v>
      </c>
      <c r="U17">
        <f ca="1">_xlfn.MAXIFS($DT$2:INDIRECT(ADDRESS($Y$1,COLUMN($DT$2),1,1)),$AA$2:INDIRECT(ADDRESS($Y$1,COLUMN($AA$2),1,1)),"&gt;="&amp;A17,$AA$2:INDIRECT(ADDRESS($Y$1,COLUMN($AA$2),1,1)),"&lt;"&amp;A18)</f>
        <v>219</v>
      </c>
      <c r="V17">
        <f t="shared" ca="1" si="0"/>
        <v>1767.9465557142858</v>
      </c>
      <c r="W17">
        <f t="shared" ca="1" si="1"/>
        <v>1.60793802543984E-9</v>
      </c>
      <c r="AA17">
        <v>1743263670</v>
      </c>
      <c r="AB17">
        <v>0</v>
      </c>
      <c r="AC17">
        <v>222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2099</v>
      </c>
      <c r="AJ17">
        <v>500</v>
      </c>
      <c r="AK17">
        <v>2100</v>
      </c>
      <c r="AL17" t="s">
        <v>112</v>
      </c>
      <c r="AM17" t="s">
        <v>112</v>
      </c>
      <c r="AN17">
        <v>2104</v>
      </c>
      <c r="AO17">
        <v>500</v>
      </c>
      <c r="AP17">
        <v>2100</v>
      </c>
      <c r="AQ17" t="s">
        <v>112</v>
      </c>
      <c r="AR17" t="s">
        <v>112</v>
      </c>
      <c r="AS17">
        <v>2095</v>
      </c>
      <c r="AT17">
        <v>500</v>
      </c>
      <c r="AU17">
        <v>2100</v>
      </c>
      <c r="AV17" t="s">
        <v>112</v>
      </c>
      <c r="AW17" t="s">
        <v>112</v>
      </c>
      <c r="AX17">
        <v>2099</v>
      </c>
      <c r="AY17">
        <v>500</v>
      </c>
      <c r="AZ17">
        <v>2100</v>
      </c>
      <c r="BA17" t="s">
        <v>112</v>
      </c>
      <c r="BB17" t="s">
        <v>112</v>
      </c>
      <c r="BC17">
        <v>2092</v>
      </c>
      <c r="BD17">
        <v>500</v>
      </c>
      <c r="BE17">
        <v>2100</v>
      </c>
      <c r="BF17" t="s">
        <v>112</v>
      </c>
      <c r="BG17" t="s">
        <v>112</v>
      </c>
      <c r="BH17">
        <v>2095</v>
      </c>
      <c r="BI17">
        <v>500</v>
      </c>
      <c r="BJ17">
        <v>2100</v>
      </c>
      <c r="BK17" t="s">
        <v>112</v>
      </c>
      <c r="BL17" t="s">
        <v>112</v>
      </c>
      <c r="BM17">
        <v>2090</v>
      </c>
      <c r="BN17">
        <v>500</v>
      </c>
      <c r="BO17">
        <v>2100</v>
      </c>
      <c r="BP17" t="s">
        <v>112</v>
      </c>
      <c r="BQ17" t="s">
        <v>112</v>
      </c>
      <c r="BR17">
        <v>2098</v>
      </c>
      <c r="BS17">
        <v>500</v>
      </c>
      <c r="BT17">
        <v>2100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44</v>
      </c>
      <c r="DR17">
        <v>35</v>
      </c>
      <c r="DT17">
        <f t="shared" si="2"/>
        <v>222</v>
      </c>
      <c r="DU17">
        <f t="shared" si="3"/>
        <v>2090</v>
      </c>
      <c r="DV17">
        <f t="shared" si="4"/>
        <v>2096.5</v>
      </c>
      <c r="DW17">
        <f t="shared" si="5"/>
        <v>2104</v>
      </c>
      <c r="DX17">
        <f t="shared" si="6"/>
        <v>44</v>
      </c>
      <c r="DY17">
        <f t="shared" si="7"/>
        <v>35</v>
      </c>
    </row>
    <row r="18" spans="1:129" x14ac:dyDescent="0.25">
      <c r="A18">
        <v>1743263746</v>
      </c>
      <c r="L18" t="s">
        <v>10</v>
      </c>
      <c r="M18" t="s">
        <v>11</v>
      </c>
      <c r="N18" t="s">
        <v>12</v>
      </c>
      <c r="AA18">
        <v>1743263671</v>
      </c>
      <c r="AB18">
        <v>0</v>
      </c>
      <c r="AC18">
        <v>223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2103</v>
      </c>
      <c r="AJ18">
        <v>500</v>
      </c>
      <c r="AK18">
        <v>2103</v>
      </c>
      <c r="AL18" t="s">
        <v>112</v>
      </c>
      <c r="AM18" t="s">
        <v>112</v>
      </c>
      <c r="AN18">
        <v>2108</v>
      </c>
      <c r="AO18">
        <v>500</v>
      </c>
      <c r="AP18">
        <v>2103</v>
      </c>
      <c r="AQ18" t="s">
        <v>112</v>
      </c>
      <c r="AR18" t="s">
        <v>112</v>
      </c>
      <c r="AS18">
        <v>2099</v>
      </c>
      <c r="AT18">
        <v>500</v>
      </c>
      <c r="AU18">
        <v>2103</v>
      </c>
      <c r="AV18" t="s">
        <v>112</v>
      </c>
      <c r="AW18" t="s">
        <v>112</v>
      </c>
      <c r="AX18">
        <v>2103</v>
      </c>
      <c r="AY18">
        <v>500</v>
      </c>
      <c r="AZ18">
        <v>2103</v>
      </c>
      <c r="BA18" t="s">
        <v>112</v>
      </c>
      <c r="BB18" t="s">
        <v>112</v>
      </c>
      <c r="BC18">
        <v>2095</v>
      </c>
      <c r="BD18">
        <v>500</v>
      </c>
      <c r="BE18">
        <v>2103</v>
      </c>
      <c r="BF18" t="s">
        <v>112</v>
      </c>
      <c r="BG18" t="s">
        <v>112</v>
      </c>
      <c r="BH18">
        <v>2100</v>
      </c>
      <c r="BI18">
        <v>500</v>
      </c>
      <c r="BJ18">
        <v>2103</v>
      </c>
      <c r="BK18" t="s">
        <v>112</v>
      </c>
      <c r="BL18" t="s">
        <v>112</v>
      </c>
      <c r="BM18">
        <v>2094</v>
      </c>
      <c r="BN18">
        <v>500</v>
      </c>
      <c r="BO18">
        <v>2103</v>
      </c>
      <c r="BP18" t="s">
        <v>112</v>
      </c>
      <c r="BQ18" t="s">
        <v>112</v>
      </c>
      <c r="BR18">
        <v>2103</v>
      </c>
      <c r="BS18">
        <v>500</v>
      </c>
      <c r="BT18">
        <v>2103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44</v>
      </c>
      <c r="DR18">
        <v>35</v>
      </c>
      <c r="DT18">
        <f t="shared" si="2"/>
        <v>223</v>
      </c>
      <c r="DU18">
        <f t="shared" si="3"/>
        <v>2094</v>
      </c>
      <c r="DV18">
        <f t="shared" si="4"/>
        <v>2100.625</v>
      </c>
      <c r="DW18">
        <f t="shared" si="5"/>
        <v>2108</v>
      </c>
      <c r="DX18">
        <f t="shared" si="6"/>
        <v>44</v>
      </c>
      <c r="DY18">
        <f t="shared" si="7"/>
        <v>35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1743263673</v>
      </c>
      <c r="AB19">
        <v>0</v>
      </c>
      <c r="AC19">
        <v>222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2103</v>
      </c>
      <c r="AJ19">
        <v>500</v>
      </c>
      <c r="AK19">
        <v>2103</v>
      </c>
      <c r="AL19" t="s">
        <v>112</v>
      </c>
      <c r="AM19" t="s">
        <v>112</v>
      </c>
      <c r="AN19">
        <v>2107</v>
      </c>
      <c r="AO19">
        <v>500</v>
      </c>
      <c r="AP19">
        <v>2103</v>
      </c>
      <c r="AQ19" t="s">
        <v>112</v>
      </c>
      <c r="AR19" t="s">
        <v>112</v>
      </c>
      <c r="AS19">
        <v>2099</v>
      </c>
      <c r="AT19">
        <v>500</v>
      </c>
      <c r="AU19">
        <v>2103</v>
      </c>
      <c r="AV19" t="s">
        <v>112</v>
      </c>
      <c r="AW19" t="s">
        <v>112</v>
      </c>
      <c r="AX19">
        <v>2103</v>
      </c>
      <c r="AY19">
        <v>500</v>
      </c>
      <c r="AZ19">
        <v>2103</v>
      </c>
      <c r="BA19" t="s">
        <v>112</v>
      </c>
      <c r="BB19" t="s">
        <v>112</v>
      </c>
      <c r="BC19">
        <v>2095</v>
      </c>
      <c r="BD19">
        <v>500</v>
      </c>
      <c r="BE19">
        <v>2103</v>
      </c>
      <c r="BF19" t="s">
        <v>112</v>
      </c>
      <c r="BG19" t="s">
        <v>112</v>
      </c>
      <c r="BH19">
        <v>2099</v>
      </c>
      <c r="BI19">
        <v>500</v>
      </c>
      <c r="BJ19">
        <v>2103</v>
      </c>
      <c r="BK19" t="s">
        <v>112</v>
      </c>
      <c r="BL19" t="s">
        <v>112</v>
      </c>
      <c r="BM19">
        <v>2094</v>
      </c>
      <c r="BN19">
        <v>500</v>
      </c>
      <c r="BO19">
        <v>2103</v>
      </c>
      <c r="BP19" t="s">
        <v>112</v>
      </c>
      <c r="BQ19" t="s">
        <v>112</v>
      </c>
      <c r="BR19">
        <v>2102</v>
      </c>
      <c r="BS19">
        <v>500</v>
      </c>
      <c r="BT19">
        <v>2103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44</v>
      </c>
      <c r="DR19">
        <v>35</v>
      </c>
      <c r="DT19">
        <f t="shared" si="2"/>
        <v>222</v>
      </c>
      <c r="DU19">
        <f t="shared" si="3"/>
        <v>2094</v>
      </c>
      <c r="DV19">
        <f t="shared" si="4"/>
        <v>2100.25</v>
      </c>
      <c r="DW19">
        <f t="shared" si="5"/>
        <v>2107</v>
      </c>
      <c r="DX19">
        <f t="shared" si="6"/>
        <v>44</v>
      </c>
      <c r="DY19">
        <f t="shared" si="7"/>
        <v>35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1743263674</v>
      </c>
      <c r="AB20">
        <v>0</v>
      </c>
      <c r="AC20">
        <v>221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2104</v>
      </c>
      <c r="AJ20">
        <v>500</v>
      </c>
      <c r="AK20">
        <v>2104</v>
      </c>
      <c r="AL20" t="s">
        <v>112</v>
      </c>
      <c r="AM20" t="s">
        <v>112</v>
      </c>
      <c r="AN20">
        <v>2108</v>
      </c>
      <c r="AO20">
        <v>500</v>
      </c>
      <c r="AP20">
        <v>2104</v>
      </c>
      <c r="AQ20" t="s">
        <v>112</v>
      </c>
      <c r="AR20" t="s">
        <v>112</v>
      </c>
      <c r="AS20">
        <v>2099</v>
      </c>
      <c r="AT20">
        <v>500</v>
      </c>
      <c r="AU20">
        <v>2104</v>
      </c>
      <c r="AV20" t="s">
        <v>112</v>
      </c>
      <c r="AW20" t="s">
        <v>112</v>
      </c>
      <c r="AX20">
        <v>2103</v>
      </c>
      <c r="AY20">
        <v>500</v>
      </c>
      <c r="AZ20">
        <v>2104</v>
      </c>
      <c r="BA20" t="s">
        <v>112</v>
      </c>
      <c r="BB20" t="s">
        <v>112</v>
      </c>
      <c r="BC20">
        <v>2095</v>
      </c>
      <c r="BD20">
        <v>500</v>
      </c>
      <c r="BE20">
        <v>2104</v>
      </c>
      <c r="BF20" t="s">
        <v>112</v>
      </c>
      <c r="BG20" t="s">
        <v>112</v>
      </c>
      <c r="BH20">
        <v>2099</v>
      </c>
      <c r="BI20">
        <v>500</v>
      </c>
      <c r="BJ20">
        <v>2104</v>
      </c>
      <c r="BK20" t="s">
        <v>112</v>
      </c>
      <c r="BL20" t="s">
        <v>112</v>
      </c>
      <c r="BM20">
        <v>2094</v>
      </c>
      <c r="BN20">
        <v>500</v>
      </c>
      <c r="BO20">
        <v>2104</v>
      </c>
      <c r="BP20" t="s">
        <v>112</v>
      </c>
      <c r="BQ20" t="s">
        <v>112</v>
      </c>
      <c r="BR20">
        <v>2102</v>
      </c>
      <c r="BS20">
        <v>500</v>
      </c>
      <c r="BT20">
        <v>2104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44</v>
      </c>
      <c r="DR20">
        <v>35</v>
      </c>
      <c r="DT20">
        <f t="shared" si="2"/>
        <v>221</v>
      </c>
      <c r="DU20">
        <f t="shared" si="3"/>
        <v>2094</v>
      </c>
      <c r="DV20">
        <f t="shared" si="4"/>
        <v>2100.5</v>
      </c>
      <c r="DW20">
        <f t="shared" si="5"/>
        <v>2108</v>
      </c>
      <c r="DX20">
        <f t="shared" si="6"/>
        <v>44</v>
      </c>
      <c r="DY20">
        <f t="shared" si="7"/>
        <v>35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1743263675</v>
      </c>
      <c r="AB21">
        <v>0</v>
      </c>
      <c r="AC21">
        <v>222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2102</v>
      </c>
      <c r="AJ21">
        <v>500</v>
      </c>
      <c r="AK21">
        <v>2102</v>
      </c>
      <c r="AL21" t="s">
        <v>112</v>
      </c>
      <c r="AM21" t="s">
        <v>112</v>
      </c>
      <c r="AN21">
        <v>2106</v>
      </c>
      <c r="AO21">
        <v>500</v>
      </c>
      <c r="AP21">
        <v>2102</v>
      </c>
      <c r="AQ21" t="s">
        <v>112</v>
      </c>
      <c r="AR21" t="s">
        <v>112</v>
      </c>
      <c r="AS21">
        <v>2098</v>
      </c>
      <c r="AT21">
        <v>500</v>
      </c>
      <c r="AU21">
        <v>2102</v>
      </c>
      <c r="AV21" t="s">
        <v>112</v>
      </c>
      <c r="AW21" t="s">
        <v>112</v>
      </c>
      <c r="AX21">
        <v>2102</v>
      </c>
      <c r="AY21">
        <v>500</v>
      </c>
      <c r="AZ21">
        <v>2102</v>
      </c>
      <c r="BA21" t="s">
        <v>112</v>
      </c>
      <c r="BB21" t="s">
        <v>112</v>
      </c>
      <c r="BC21">
        <v>2095</v>
      </c>
      <c r="BD21">
        <v>500</v>
      </c>
      <c r="BE21">
        <v>2102</v>
      </c>
      <c r="BF21" t="s">
        <v>112</v>
      </c>
      <c r="BG21" t="s">
        <v>112</v>
      </c>
      <c r="BH21">
        <v>2098</v>
      </c>
      <c r="BI21">
        <v>500</v>
      </c>
      <c r="BJ21">
        <v>2102</v>
      </c>
      <c r="BK21" t="s">
        <v>112</v>
      </c>
      <c r="BL21" t="s">
        <v>112</v>
      </c>
      <c r="BM21">
        <v>2093</v>
      </c>
      <c r="BN21">
        <v>500</v>
      </c>
      <c r="BO21">
        <v>2102</v>
      </c>
      <c r="BP21" t="s">
        <v>112</v>
      </c>
      <c r="BQ21" t="s">
        <v>112</v>
      </c>
      <c r="BR21">
        <v>2101</v>
      </c>
      <c r="BS21">
        <v>500</v>
      </c>
      <c r="BT21">
        <v>2102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44</v>
      </c>
      <c r="DR21">
        <v>35</v>
      </c>
      <c r="DT21">
        <f t="shared" si="2"/>
        <v>222</v>
      </c>
      <c r="DU21">
        <f t="shared" si="3"/>
        <v>2093</v>
      </c>
      <c r="DV21">
        <f t="shared" si="4"/>
        <v>2099.375</v>
      </c>
      <c r="DW21">
        <f t="shared" si="5"/>
        <v>2106</v>
      </c>
      <c r="DX21">
        <f t="shared" si="6"/>
        <v>44</v>
      </c>
      <c r="DY21">
        <f t="shared" si="7"/>
        <v>35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1743263677</v>
      </c>
      <c r="AB22">
        <v>0</v>
      </c>
      <c r="AC22">
        <v>222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2103</v>
      </c>
      <c r="AJ22">
        <v>500</v>
      </c>
      <c r="AK22">
        <v>2103</v>
      </c>
      <c r="AL22" t="s">
        <v>112</v>
      </c>
      <c r="AM22" t="s">
        <v>112</v>
      </c>
      <c r="AN22">
        <v>2107</v>
      </c>
      <c r="AO22">
        <v>500</v>
      </c>
      <c r="AP22">
        <v>2103</v>
      </c>
      <c r="AQ22" t="s">
        <v>112</v>
      </c>
      <c r="AR22" t="s">
        <v>112</v>
      </c>
      <c r="AS22">
        <v>2099</v>
      </c>
      <c r="AT22">
        <v>500</v>
      </c>
      <c r="AU22">
        <v>2103</v>
      </c>
      <c r="AV22" t="s">
        <v>112</v>
      </c>
      <c r="AW22" t="s">
        <v>112</v>
      </c>
      <c r="AX22">
        <v>2103</v>
      </c>
      <c r="AY22">
        <v>500</v>
      </c>
      <c r="AZ22">
        <v>2103</v>
      </c>
      <c r="BA22" t="s">
        <v>112</v>
      </c>
      <c r="BB22" t="s">
        <v>112</v>
      </c>
      <c r="BC22">
        <v>2095</v>
      </c>
      <c r="BD22">
        <v>500</v>
      </c>
      <c r="BE22">
        <v>2103</v>
      </c>
      <c r="BF22" t="s">
        <v>112</v>
      </c>
      <c r="BG22" t="s">
        <v>112</v>
      </c>
      <c r="BH22">
        <v>2099</v>
      </c>
      <c r="BI22">
        <v>500</v>
      </c>
      <c r="BJ22">
        <v>2103</v>
      </c>
      <c r="BK22" t="s">
        <v>112</v>
      </c>
      <c r="BL22" t="s">
        <v>112</v>
      </c>
      <c r="BM22">
        <v>2093</v>
      </c>
      <c r="BN22">
        <v>500</v>
      </c>
      <c r="BO22">
        <v>2103</v>
      </c>
      <c r="BP22" t="s">
        <v>112</v>
      </c>
      <c r="BQ22" t="s">
        <v>112</v>
      </c>
      <c r="BR22">
        <v>2102</v>
      </c>
      <c r="BS22">
        <v>500</v>
      </c>
      <c r="BT22">
        <v>2103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44</v>
      </c>
      <c r="DR22">
        <v>36</v>
      </c>
      <c r="DT22">
        <f t="shared" si="2"/>
        <v>222</v>
      </c>
      <c r="DU22">
        <f t="shared" si="3"/>
        <v>2093</v>
      </c>
      <c r="DV22">
        <f t="shared" si="4"/>
        <v>2100.125</v>
      </c>
      <c r="DW22">
        <f t="shared" si="5"/>
        <v>2107</v>
      </c>
      <c r="DX22">
        <f t="shared" si="6"/>
        <v>44</v>
      </c>
      <c r="DY22">
        <f t="shared" si="7"/>
        <v>36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1743263678</v>
      </c>
      <c r="AB23">
        <v>0</v>
      </c>
      <c r="AC23">
        <v>221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2103</v>
      </c>
      <c r="AJ23">
        <v>500</v>
      </c>
      <c r="AK23">
        <v>2103</v>
      </c>
      <c r="AL23" t="s">
        <v>112</v>
      </c>
      <c r="AM23" t="s">
        <v>112</v>
      </c>
      <c r="AN23">
        <v>2108</v>
      </c>
      <c r="AO23">
        <v>500</v>
      </c>
      <c r="AP23">
        <v>2103</v>
      </c>
      <c r="AQ23" t="s">
        <v>112</v>
      </c>
      <c r="AR23" t="s">
        <v>112</v>
      </c>
      <c r="AS23">
        <v>2098</v>
      </c>
      <c r="AT23">
        <v>500</v>
      </c>
      <c r="AU23">
        <v>2103</v>
      </c>
      <c r="AV23" t="s">
        <v>112</v>
      </c>
      <c r="AW23" t="s">
        <v>112</v>
      </c>
      <c r="AX23">
        <v>2103</v>
      </c>
      <c r="AY23">
        <v>500</v>
      </c>
      <c r="AZ23">
        <v>2103</v>
      </c>
      <c r="BA23" t="s">
        <v>112</v>
      </c>
      <c r="BB23" t="s">
        <v>112</v>
      </c>
      <c r="BC23">
        <v>2095</v>
      </c>
      <c r="BD23">
        <v>500</v>
      </c>
      <c r="BE23">
        <v>2103</v>
      </c>
      <c r="BF23" t="s">
        <v>112</v>
      </c>
      <c r="BG23" t="s">
        <v>112</v>
      </c>
      <c r="BH23">
        <v>2099</v>
      </c>
      <c r="BI23">
        <v>500</v>
      </c>
      <c r="BJ23">
        <v>2103</v>
      </c>
      <c r="BK23" t="s">
        <v>112</v>
      </c>
      <c r="BL23" t="s">
        <v>112</v>
      </c>
      <c r="BM23">
        <v>2094</v>
      </c>
      <c r="BN23">
        <v>500</v>
      </c>
      <c r="BO23">
        <v>2103</v>
      </c>
      <c r="BP23" t="s">
        <v>112</v>
      </c>
      <c r="BQ23" t="s">
        <v>112</v>
      </c>
      <c r="BR23">
        <v>2102</v>
      </c>
      <c r="BS23">
        <v>500</v>
      </c>
      <c r="BT23">
        <v>2103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44</v>
      </c>
      <c r="DR23">
        <v>35</v>
      </c>
      <c r="DT23">
        <f t="shared" si="2"/>
        <v>221</v>
      </c>
      <c r="DU23">
        <f t="shared" si="3"/>
        <v>2094</v>
      </c>
      <c r="DV23">
        <f t="shared" si="4"/>
        <v>2100.25</v>
      </c>
      <c r="DW23">
        <f t="shared" si="5"/>
        <v>2108</v>
      </c>
      <c r="DX23">
        <f t="shared" si="6"/>
        <v>44</v>
      </c>
      <c r="DY23">
        <f t="shared" si="7"/>
        <v>35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1743263679</v>
      </c>
      <c r="AB24">
        <v>0</v>
      </c>
      <c r="AC24">
        <v>222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2102</v>
      </c>
      <c r="AJ24">
        <v>500</v>
      </c>
      <c r="AK24">
        <v>2102</v>
      </c>
      <c r="AL24" t="s">
        <v>112</v>
      </c>
      <c r="AM24" t="s">
        <v>112</v>
      </c>
      <c r="AN24">
        <v>2107</v>
      </c>
      <c r="AO24">
        <v>500</v>
      </c>
      <c r="AP24">
        <v>2102</v>
      </c>
      <c r="AQ24" t="s">
        <v>112</v>
      </c>
      <c r="AR24" t="s">
        <v>112</v>
      </c>
      <c r="AS24">
        <v>2099</v>
      </c>
      <c r="AT24">
        <v>500</v>
      </c>
      <c r="AU24">
        <v>2102</v>
      </c>
      <c r="AV24" t="s">
        <v>112</v>
      </c>
      <c r="AW24" t="s">
        <v>112</v>
      </c>
      <c r="AX24">
        <v>2103</v>
      </c>
      <c r="AY24">
        <v>500</v>
      </c>
      <c r="AZ24">
        <v>2102</v>
      </c>
      <c r="BA24" t="s">
        <v>112</v>
      </c>
      <c r="BB24" t="s">
        <v>112</v>
      </c>
      <c r="BC24">
        <v>2095</v>
      </c>
      <c r="BD24">
        <v>500</v>
      </c>
      <c r="BE24">
        <v>2102</v>
      </c>
      <c r="BF24" t="s">
        <v>112</v>
      </c>
      <c r="BG24" t="s">
        <v>112</v>
      </c>
      <c r="BH24">
        <v>2099</v>
      </c>
      <c r="BI24">
        <v>500</v>
      </c>
      <c r="BJ24">
        <v>2102</v>
      </c>
      <c r="BK24" t="s">
        <v>112</v>
      </c>
      <c r="BL24" t="s">
        <v>112</v>
      </c>
      <c r="BM24">
        <v>2094</v>
      </c>
      <c r="BN24">
        <v>500</v>
      </c>
      <c r="BO24">
        <v>2102</v>
      </c>
      <c r="BP24" t="s">
        <v>112</v>
      </c>
      <c r="BQ24" t="s">
        <v>112</v>
      </c>
      <c r="BR24">
        <v>2102</v>
      </c>
      <c r="BS24">
        <v>500</v>
      </c>
      <c r="BT24">
        <v>2102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44</v>
      </c>
      <c r="DR24">
        <v>35</v>
      </c>
      <c r="DT24">
        <f t="shared" si="2"/>
        <v>222</v>
      </c>
      <c r="DU24">
        <f t="shared" si="3"/>
        <v>2094</v>
      </c>
      <c r="DV24">
        <f t="shared" si="4"/>
        <v>2100.125</v>
      </c>
      <c r="DW24">
        <f t="shared" si="5"/>
        <v>2107</v>
      </c>
      <c r="DX24">
        <f t="shared" si="6"/>
        <v>44</v>
      </c>
      <c r="DY24">
        <f t="shared" si="7"/>
        <v>35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1743263681</v>
      </c>
      <c r="AB25">
        <v>0</v>
      </c>
      <c r="AC25">
        <v>222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2103</v>
      </c>
      <c r="AJ25">
        <v>500</v>
      </c>
      <c r="AK25">
        <v>2103</v>
      </c>
      <c r="AL25" t="s">
        <v>112</v>
      </c>
      <c r="AM25" t="s">
        <v>112</v>
      </c>
      <c r="AN25">
        <v>2107</v>
      </c>
      <c r="AO25">
        <v>500</v>
      </c>
      <c r="AP25">
        <v>2103</v>
      </c>
      <c r="AQ25" t="s">
        <v>112</v>
      </c>
      <c r="AR25" t="s">
        <v>112</v>
      </c>
      <c r="AS25">
        <v>2099</v>
      </c>
      <c r="AT25">
        <v>500</v>
      </c>
      <c r="AU25">
        <v>2103</v>
      </c>
      <c r="AV25" t="s">
        <v>112</v>
      </c>
      <c r="AW25" t="s">
        <v>112</v>
      </c>
      <c r="AX25">
        <v>2103</v>
      </c>
      <c r="AY25">
        <v>500</v>
      </c>
      <c r="AZ25">
        <v>2103</v>
      </c>
      <c r="BA25" t="s">
        <v>112</v>
      </c>
      <c r="BB25" t="s">
        <v>112</v>
      </c>
      <c r="BC25">
        <v>2096</v>
      </c>
      <c r="BD25">
        <v>500</v>
      </c>
      <c r="BE25">
        <v>2103</v>
      </c>
      <c r="BF25" t="s">
        <v>112</v>
      </c>
      <c r="BG25" t="s">
        <v>112</v>
      </c>
      <c r="BH25">
        <v>2099</v>
      </c>
      <c r="BI25">
        <v>500</v>
      </c>
      <c r="BJ25">
        <v>2103</v>
      </c>
      <c r="BK25" t="s">
        <v>112</v>
      </c>
      <c r="BL25" t="s">
        <v>112</v>
      </c>
      <c r="BM25">
        <v>2094</v>
      </c>
      <c r="BN25">
        <v>500</v>
      </c>
      <c r="BO25">
        <v>2103</v>
      </c>
      <c r="BP25" t="s">
        <v>112</v>
      </c>
      <c r="BQ25" t="s">
        <v>112</v>
      </c>
      <c r="BR25">
        <v>2102</v>
      </c>
      <c r="BS25">
        <v>500</v>
      </c>
      <c r="BT25">
        <v>2103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44</v>
      </c>
      <c r="DR25">
        <v>35</v>
      </c>
      <c r="DT25">
        <f t="shared" si="2"/>
        <v>222</v>
      </c>
      <c r="DU25">
        <f t="shared" si="3"/>
        <v>2094</v>
      </c>
      <c r="DV25">
        <f t="shared" si="4"/>
        <v>2100.375</v>
      </c>
      <c r="DW25">
        <f t="shared" si="5"/>
        <v>2107</v>
      </c>
      <c r="DX25">
        <f t="shared" si="6"/>
        <v>44</v>
      </c>
      <c r="DY25">
        <f t="shared" si="7"/>
        <v>35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1743263682</v>
      </c>
      <c r="AB26">
        <v>0</v>
      </c>
      <c r="AC26">
        <v>222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2103</v>
      </c>
      <c r="AJ26">
        <v>500</v>
      </c>
      <c r="AK26">
        <v>2103</v>
      </c>
      <c r="AL26" t="s">
        <v>112</v>
      </c>
      <c r="AM26" t="s">
        <v>112</v>
      </c>
      <c r="AN26">
        <v>2108</v>
      </c>
      <c r="AO26">
        <v>500</v>
      </c>
      <c r="AP26">
        <v>2103</v>
      </c>
      <c r="AQ26" t="s">
        <v>112</v>
      </c>
      <c r="AR26" t="s">
        <v>112</v>
      </c>
      <c r="AS26">
        <v>2098</v>
      </c>
      <c r="AT26">
        <v>500</v>
      </c>
      <c r="AU26">
        <v>2103</v>
      </c>
      <c r="AV26" t="s">
        <v>112</v>
      </c>
      <c r="AW26" t="s">
        <v>112</v>
      </c>
      <c r="AX26">
        <v>2103</v>
      </c>
      <c r="AY26">
        <v>500</v>
      </c>
      <c r="AZ26">
        <v>2103</v>
      </c>
      <c r="BA26" t="s">
        <v>112</v>
      </c>
      <c r="BB26" t="s">
        <v>112</v>
      </c>
      <c r="BC26">
        <v>2095</v>
      </c>
      <c r="BD26">
        <v>500</v>
      </c>
      <c r="BE26">
        <v>2103</v>
      </c>
      <c r="BF26" t="s">
        <v>112</v>
      </c>
      <c r="BG26" t="s">
        <v>112</v>
      </c>
      <c r="BH26">
        <v>2099</v>
      </c>
      <c r="BI26">
        <v>500</v>
      </c>
      <c r="BJ26">
        <v>2103</v>
      </c>
      <c r="BK26" t="s">
        <v>112</v>
      </c>
      <c r="BL26" t="s">
        <v>112</v>
      </c>
      <c r="BM26">
        <v>2094</v>
      </c>
      <c r="BN26">
        <v>500</v>
      </c>
      <c r="BO26">
        <v>2103</v>
      </c>
      <c r="BP26" t="s">
        <v>112</v>
      </c>
      <c r="BQ26" t="s">
        <v>112</v>
      </c>
      <c r="BR26">
        <v>2103</v>
      </c>
      <c r="BS26">
        <v>500</v>
      </c>
      <c r="BT26">
        <v>2103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44</v>
      </c>
      <c r="DR26">
        <v>34</v>
      </c>
      <c r="DT26">
        <f t="shared" si="2"/>
        <v>222</v>
      </c>
      <c r="DU26">
        <f t="shared" si="3"/>
        <v>2094</v>
      </c>
      <c r="DV26">
        <f t="shared" si="4"/>
        <v>2100.375</v>
      </c>
      <c r="DW26">
        <f t="shared" si="5"/>
        <v>2108</v>
      </c>
      <c r="DX26">
        <f t="shared" si="6"/>
        <v>44</v>
      </c>
      <c r="DY26">
        <f t="shared" si="7"/>
        <v>34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1743263683</v>
      </c>
      <c r="AB27">
        <v>0</v>
      </c>
      <c r="AC27">
        <v>222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2102</v>
      </c>
      <c r="AJ27">
        <v>500</v>
      </c>
      <c r="AK27">
        <v>2102</v>
      </c>
      <c r="AL27" t="s">
        <v>112</v>
      </c>
      <c r="AM27" t="s">
        <v>112</v>
      </c>
      <c r="AN27">
        <v>2108</v>
      </c>
      <c r="AO27">
        <v>500</v>
      </c>
      <c r="AP27">
        <v>2102</v>
      </c>
      <c r="AQ27" t="s">
        <v>112</v>
      </c>
      <c r="AR27" t="s">
        <v>112</v>
      </c>
      <c r="AS27">
        <v>2099</v>
      </c>
      <c r="AT27">
        <v>500</v>
      </c>
      <c r="AU27">
        <v>2102</v>
      </c>
      <c r="AV27" t="s">
        <v>112</v>
      </c>
      <c r="AW27" t="s">
        <v>112</v>
      </c>
      <c r="AX27">
        <v>2103</v>
      </c>
      <c r="AY27">
        <v>500</v>
      </c>
      <c r="AZ27">
        <v>2102</v>
      </c>
      <c r="BA27" t="s">
        <v>112</v>
      </c>
      <c r="BB27" t="s">
        <v>112</v>
      </c>
      <c r="BC27">
        <v>2095</v>
      </c>
      <c r="BD27">
        <v>500</v>
      </c>
      <c r="BE27">
        <v>2102</v>
      </c>
      <c r="BF27" t="s">
        <v>112</v>
      </c>
      <c r="BG27" t="s">
        <v>112</v>
      </c>
      <c r="BH27">
        <v>2099</v>
      </c>
      <c r="BI27">
        <v>500</v>
      </c>
      <c r="BJ27">
        <v>2102</v>
      </c>
      <c r="BK27" t="s">
        <v>112</v>
      </c>
      <c r="BL27" t="s">
        <v>112</v>
      </c>
      <c r="BM27">
        <v>2094</v>
      </c>
      <c r="BN27">
        <v>500</v>
      </c>
      <c r="BO27">
        <v>2102</v>
      </c>
      <c r="BP27" t="s">
        <v>112</v>
      </c>
      <c r="BQ27" t="s">
        <v>112</v>
      </c>
      <c r="BR27">
        <v>2102</v>
      </c>
      <c r="BS27">
        <v>500</v>
      </c>
      <c r="BT27">
        <v>2102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44</v>
      </c>
      <c r="DR27">
        <v>35</v>
      </c>
      <c r="DT27">
        <f t="shared" si="2"/>
        <v>222</v>
      </c>
      <c r="DU27">
        <f t="shared" si="3"/>
        <v>2094</v>
      </c>
      <c r="DV27">
        <f t="shared" si="4"/>
        <v>2100.25</v>
      </c>
      <c r="DW27">
        <f t="shared" si="5"/>
        <v>2108</v>
      </c>
      <c r="DX27">
        <f t="shared" si="6"/>
        <v>44</v>
      </c>
      <c r="DY27">
        <f t="shared" si="7"/>
        <v>35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1743263685</v>
      </c>
      <c r="AB28">
        <v>0</v>
      </c>
      <c r="AC28">
        <v>222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2102</v>
      </c>
      <c r="AJ28">
        <v>500</v>
      </c>
      <c r="AK28">
        <v>2102</v>
      </c>
      <c r="AL28" t="s">
        <v>112</v>
      </c>
      <c r="AM28" t="s">
        <v>112</v>
      </c>
      <c r="AN28">
        <v>2108</v>
      </c>
      <c r="AO28">
        <v>500</v>
      </c>
      <c r="AP28">
        <v>2102</v>
      </c>
      <c r="AQ28" t="s">
        <v>112</v>
      </c>
      <c r="AR28" t="s">
        <v>112</v>
      </c>
      <c r="AS28">
        <v>2099</v>
      </c>
      <c r="AT28">
        <v>500</v>
      </c>
      <c r="AU28">
        <v>2102</v>
      </c>
      <c r="AV28" t="s">
        <v>112</v>
      </c>
      <c r="AW28" t="s">
        <v>112</v>
      </c>
      <c r="AX28">
        <v>2103</v>
      </c>
      <c r="AY28">
        <v>500</v>
      </c>
      <c r="AZ28">
        <v>2102</v>
      </c>
      <c r="BA28" t="s">
        <v>112</v>
      </c>
      <c r="BB28" t="s">
        <v>112</v>
      </c>
      <c r="BC28">
        <v>2095</v>
      </c>
      <c r="BD28">
        <v>500</v>
      </c>
      <c r="BE28">
        <v>2102</v>
      </c>
      <c r="BF28" t="s">
        <v>112</v>
      </c>
      <c r="BG28" t="s">
        <v>112</v>
      </c>
      <c r="BH28">
        <v>2098</v>
      </c>
      <c r="BI28">
        <v>500</v>
      </c>
      <c r="BJ28">
        <v>2102</v>
      </c>
      <c r="BK28" t="s">
        <v>112</v>
      </c>
      <c r="BL28" t="s">
        <v>112</v>
      </c>
      <c r="BM28">
        <v>2094</v>
      </c>
      <c r="BN28">
        <v>500</v>
      </c>
      <c r="BO28">
        <v>2102</v>
      </c>
      <c r="BP28" t="s">
        <v>112</v>
      </c>
      <c r="BQ28" t="s">
        <v>112</v>
      </c>
      <c r="BR28">
        <v>2102</v>
      </c>
      <c r="BS28">
        <v>500</v>
      </c>
      <c r="BT28">
        <v>2102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44</v>
      </c>
      <c r="DR28">
        <v>34</v>
      </c>
      <c r="DT28">
        <f t="shared" si="2"/>
        <v>222</v>
      </c>
      <c r="DU28">
        <f t="shared" si="3"/>
        <v>2094</v>
      </c>
      <c r="DV28">
        <f t="shared" si="4"/>
        <v>2100.125</v>
      </c>
      <c r="DW28">
        <f t="shared" si="5"/>
        <v>2108</v>
      </c>
      <c r="DX28">
        <f t="shared" si="6"/>
        <v>44</v>
      </c>
      <c r="DY28">
        <f t="shared" si="7"/>
        <v>34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1743263686</v>
      </c>
      <c r="AB29">
        <v>0</v>
      </c>
      <c r="AC29">
        <v>222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2103</v>
      </c>
      <c r="AJ29">
        <v>500</v>
      </c>
      <c r="AK29">
        <v>2103</v>
      </c>
      <c r="AL29" t="s">
        <v>112</v>
      </c>
      <c r="AM29" t="s">
        <v>112</v>
      </c>
      <c r="AN29">
        <v>2107</v>
      </c>
      <c r="AO29">
        <v>500</v>
      </c>
      <c r="AP29">
        <v>2103</v>
      </c>
      <c r="AQ29" t="s">
        <v>112</v>
      </c>
      <c r="AR29" t="s">
        <v>112</v>
      </c>
      <c r="AS29">
        <v>2098</v>
      </c>
      <c r="AT29">
        <v>500</v>
      </c>
      <c r="AU29">
        <v>2103</v>
      </c>
      <c r="AV29" t="s">
        <v>112</v>
      </c>
      <c r="AW29" t="s">
        <v>112</v>
      </c>
      <c r="AX29">
        <v>2103</v>
      </c>
      <c r="AY29">
        <v>500</v>
      </c>
      <c r="AZ29">
        <v>2103</v>
      </c>
      <c r="BA29" t="s">
        <v>112</v>
      </c>
      <c r="BB29" t="s">
        <v>112</v>
      </c>
      <c r="BC29">
        <v>2095</v>
      </c>
      <c r="BD29">
        <v>500</v>
      </c>
      <c r="BE29">
        <v>2103</v>
      </c>
      <c r="BF29" t="s">
        <v>112</v>
      </c>
      <c r="BG29" t="s">
        <v>112</v>
      </c>
      <c r="BH29">
        <v>2099</v>
      </c>
      <c r="BI29">
        <v>500</v>
      </c>
      <c r="BJ29">
        <v>2103</v>
      </c>
      <c r="BK29" t="s">
        <v>112</v>
      </c>
      <c r="BL29" t="s">
        <v>112</v>
      </c>
      <c r="BM29">
        <v>2094</v>
      </c>
      <c r="BN29">
        <v>500</v>
      </c>
      <c r="BO29">
        <v>2103</v>
      </c>
      <c r="BP29" t="s">
        <v>112</v>
      </c>
      <c r="BQ29" t="s">
        <v>112</v>
      </c>
      <c r="BR29">
        <v>2102</v>
      </c>
      <c r="BS29">
        <v>500</v>
      </c>
      <c r="BT29">
        <v>2103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44</v>
      </c>
      <c r="DR29">
        <v>34</v>
      </c>
      <c r="DT29">
        <f t="shared" si="2"/>
        <v>222</v>
      </c>
      <c r="DU29">
        <f t="shared" si="3"/>
        <v>2094</v>
      </c>
      <c r="DV29">
        <f t="shared" si="4"/>
        <v>2100.125</v>
      </c>
      <c r="DW29">
        <f t="shared" si="5"/>
        <v>2107</v>
      </c>
      <c r="DX29">
        <f t="shared" si="6"/>
        <v>44</v>
      </c>
      <c r="DY29">
        <f t="shared" si="7"/>
        <v>34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1743263687</v>
      </c>
      <c r="AB30">
        <v>0</v>
      </c>
      <c r="AC30">
        <v>222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2103</v>
      </c>
      <c r="AJ30">
        <v>500</v>
      </c>
      <c r="AK30">
        <v>2103</v>
      </c>
      <c r="AL30" t="s">
        <v>112</v>
      </c>
      <c r="AM30" t="s">
        <v>112</v>
      </c>
      <c r="AN30">
        <v>2108</v>
      </c>
      <c r="AO30">
        <v>500</v>
      </c>
      <c r="AP30">
        <v>2103</v>
      </c>
      <c r="AQ30" t="s">
        <v>112</v>
      </c>
      <c r="AR30" t="s">
        <v>112</v>
      </c>
      <c r="AS30">
        <v>2098</v>
      </c>
      <c r="AT30">
        <v>500</v>
      </c>
      <c r="AU30">
        <v>2103</v>
      </c>
      <c r="AV30" t="s">
        <v>112</v>
      </c>
      <c r="AW30" t="s">
        <v>112</v>
      </c>
      <c r="AX30">
        <v>2103</v>
      </c>
      <c r="AY30">
        <v>500</v>
      </c>
      <c r="AZ30">
        <v>2103</v>
      </c>
      <c r="BA30" t="s">
        <v>112</v>
      </c>
      <c r="BB30" t="s">
        <v>112</v>
      </c>
      <c r="BC30">
        <v>2095</v>
      </c>
      <c r="BD30">
        <v>500</v>
      </c>
      <c r="BE30">
        <v>2103</v>
      </c>
      <c r="BF30" t="s">
        <v>112</v>
      </c>
      <c r="BG30" t="s">
        <v>112</v>
      </c>
      <c r="BH30">
        <v>2099</v>
      </c>
      <c r="BI30">
        <v>500</v>
      </c>
      <c r="BJ30">
        <v>2103</v>
      </c>
      <c r="BK30" t="s">
        <v>112</v>
      </c>
      <c r="BL30" t="s">
        <v>112</v>
      </c>
      <c r="BM30">
        <v>2094</v>
      </c>
      <c r="BN30">
        <v>500</v>
      </c>
      <c r="BO30">
        <v>2103</v>
      </c>
      <c r="BP30" t="s">
        <v>112</v>
      </c>
      <c r="BQ30" t="s">
        <v>112</v>
      </c>
      <c r="BR30">
        <v>2102</v>
      </c>
      <c r="BS30">
        <v>500</v>
      </c>
      <c r="BT30">
        <v>2103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43</v>
      </c>
      <c r="DR30">
        <v>34</v>
      </c>
      <c r="DT30">
        <f t="shared" si="2"/>
        <v>222</v>
      </c>
      <c r="DU30">
        <f t="shared" si="3"/>
        <v>2094</v>
      </c>
      <c r="DV30">
        <f t="shared" si="4"/>
        <v>2100.25</v>
      </c>
      <c r="DW30">
        <f t="shared" si="5"/>
        <v>2108</v>
      </c>
      <c r="DX30">
        <f t="shared" si="6"/>
        <v>43</v>
      </c>
      <c r="DY30">
        <f t="shared" si="7"/>
        <v>34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1743263689</v>
      </c>
      <c r="AB31">
        <v>0</v>
      </c>
      <c r="AC31">
        <v>221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2103</v>
      </c>
      <c r="AJ31">
        <v>500</v>
      </c>
      <c r="AK31">
        <v>2103</v>
      </c>
      <c r="AL31" t="s">
        <v>112</v>
      </c>
      <c r="AM31" t="s">
        <v>112</v>
      </c>
      <c r="AN31">
        <v>2108</v>
      </c>
      <c r="AO31">
        <v>500</v>
      </c>
      <c r="AP31">
        <v>2103</v>
      </c>
      <c r="AQ31" t="s">
        <v>112</v>
      </c>
      <c r="AR31" t="s">
        <v>112</v>
      </c>
      <c r="AS31">
        <v>2099</v>
      </c>
      <c r="AT31">
        <v>500</v>
      </c>
      <c r="AU31">
        <v>2103</v>
      </c>
      <c r="AV31" t="s">
        <v>112</v>
      </c>
      <c r="AW31" t="s">
        <v>112</v>
      </c>
      <c r="AX31">
        <v>2103</v>
      </c>
      <c r="AY31">
        <v>500</v>
      </c>
      <c r="AZ31">
        <v>2103</v>
      </c>
      <c r="BA31" t="s">
        <v>112</v>
      </c>
      <c r="BB31" t="s">
        <v>112</v>
      </c>
      <c r="BC31">
        <v>2096</v>
      </c>
      <c r="BD31">
        <v>500</v>
      </c>
      <c r="BE31">
        <v>2103</v>
      </c>
      <c r="BF31" t="s">
        <v>112</v>
      </c>
      <c r="BG31" t="s">
        <v>112</v>
      </c>
      <c r="BH31">
        <v>2099</v>
      </c>
      <c r="BI31">
        <v>500</v>
      </c>
      <c r="BJ31">
        <v>2103</v>
      </c>
      <c r="BK31" t="s">
        <v>112</v>
      </c>
      <c r="BL31" t="s">
        <v>112</v>
      </c>
      <c r="BM31">
        <v>2094</v>
      </c>
      <c r="BN31">
        <v>500</v>
      </c>
      <c r="BO31">
        <v>2103</v>
      </c>
      <c r="BP31" t="s">
        <v>112</v>
      </c>
      <c r="BQ31" t="s">
        <v>112</v>
      </c>
      <c r="BR31">
        <v>2102</v>
      </c>
      <c r="BS31">
        <v>500</v>
      </c>
      <c r="BT31">
        <v>2103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43</v>
      </c>
      <c r="DR31">
        <v>34</v>
      </c>
      <c r="DT31">
        <f t="shared" si="2"/>
        <v>221</v>
      </c>
      <c r="DU31">
        <f t="shared" si="3"/>
        <v>2094</v>
      </c>
      <c r="DV31">
        <f t="shared" si="4"/>
        <v>2100.5</v>
      </c>
      <c r="DW31">
        <f t="shared" si="5"/>
        <v>2108</v>
      </c>
      <c r="DX31">
        <f t="shared" si="6"/>
        <v>43</v>
      </c>
      <c r="DY31">
        <f t="shared" si="7"/>
        <v>34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1743263690</v>
      </c>
      <c r="AB32">
        <v>0</v>
      </c>
      <c r="AC32">
        <v>220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2041</v>
      </c>
      <c r="AJ32">
        <v>500</v>
      </c>
      <c r="AK32">
        <v>2100</v>
      </c>
      <c r="AL32" t="s">
        <v>112</v>
      </c>
      <c r="AM32" t="s">
        <v>112</v>
      </c>
      <c r="AN32">
        <v>2046</v>
      </c>
      <c r="AO32">
        <v>500</v>
      </c>
      <c r="AP32">
        <v>2100</v>
      </c>
      <c r="AQ32" t="s">
        <v>112</v>
      </c>
      <c r="AR32" t="s">
        <v>112</v>
      </c>
      <c r="AS32">
        <v>2036</v>
      </c>
      <c r="AT32">
        <v>500</v>
      </c>
      <c r="AU32">
        <v>2100</v>
      </c>
      <c r="AV32" t="s">
        <v>112</v>
      </c>
      <c r="AW32" t="s">
        <v>112</v>
      </c>
      <c r="AX32">
        <v>2041</v>
      </c>
      <c r="AY32">
        <v>500</v>
      </c>
      <c r="AZ32">
        <v>2100</v>
      </c>
      <c r="BA32" t="s">
        <v>112</v>
      </c>
      <c r="BB32" t="s">
        <v>112</v>
      </c>
      <c r="BC32">
        <v>2034</v>
      </c>
      <c r="BD32">
        <v>500</v>
      </c>
      <c r="BE32">
        <v>2100</v>
      </c>
      <c r="BF32" t="s">
        <v>112</v>
      </c>
      <c r="BG32" t="s">
        <v>112</v>
      </c>
      <c r="BH32">
        <v>2037</v>
      </c>
      <c r="BI32">
        <v>500</v>
      </c>
      <c r="BJ32">
        <v>2100</v>
      </c>
      <c r="BK32" t="s">
        <v>112</v>
      </c>
      <c r="BL32" t="s">
        <v>112</v>
      </c>
      <c r="BM32">
        <v>2032</v>
      </c>
      <c r="BN32">
        <v>500</v>
      </c>
      <c r="BO32">
        <v>2100</v>
      </c>
      <c r="BP32" t="s">
        <v>112</v>
      </c>
      <c r="BQ32" t="s">
        <v>112</v>
      </c>
      <c r="BR32">
        <v>2040</v>
      </c>
      <c r="BS32">
        <v>500</v>
      </c>
      <c r="BT32">
        <v>2100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43</v>
      </c>
      <c r="DR32">
        <v>34</v>
      </c>
      <c r="DT32">
        <f t="shared" si="2"/>
        <v>220</v>
      </c>
      <c r="DU32">
        <f t="shared" si="3"/>
        <v>2032</v>
      </c>
      <c r="DV32">
        <f t="shared" si="4"/>
        <v>2038.375</v>
      </c>
      <c r="DW32">
        <f t="shared" si="5"/>
        <v>2046</v>
      </c>
      <c r="DX32">
        <f t="shared" si="6"/>
        <v>43</v>
      </c>
      <c r="DY32">
        <f t="shared" si="7"/>
        <v>34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1743263691</v>
      </c>
      <c r="AB33">
        <v>0</v>
      </c>
      <c r="AC33">
        <v>221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2103</v>
      </c>
      <c r="AJ33">
        <v>500</v>
      </c>
      <c r="AK33">
        <v>2103</v>
      </c>
      <c r="AL33" t="s">
        <v>112</v>
      </c>
      <c r="AM33" t="s">
        <v>112</v>
      </c>
      <c r="AN33">
        <v>2107</v>
      </c>
      <c r="AO33">
        <v>500</v>
      </c>
      <c r="AP33">
        <v>2103</v>
      </c>
      <c r="AQ33" t="s">
        <v>112</v>
      </c>
      <c r="AR33" t="s">
        <v>112</v>
      </c>
      <c r="AS33">
        <v>2098</v>
      </c>
      <c r="AT33">
        <v>500</v>
      </c>
      <c r="AU33">
        <v>2103</v>
      </c>
      <c r="AV33" t="s">
        <v>112</v>
      </c>
      <c r="AW33" t="s">
        <v>112</v>
      </c>
      <c r="AX33">
        <v>2103</v>
      </c>
      <c r="AY33">
        <v>500</v>
      </c>
      <c r="AZ33">
        <v>2103</v>
      </c>
      <c r="BA33" t="s">
        <v>112</v>
      </c>
      <c r="BB33" t="s">
        <v>112</v>
      </c>
      <c r="BC33">
        <v>2095</v>
      </c>
      <c r="BD33">
        <v>500</v>
      </c>
      <c r="BE33">
        <v>2103</v>
      </c>
      <c r="BF33" t="s">
        <v>112</v>
      </c>
      <c r="BG33" t="s">
        <v>112</v>
      </c>
      <c r="BH33">
        <v>2100</v>
      </c>
      <c r="BI33">
        <v>500</v>
      </c>
      <c r="BJ33">
        <v>2103</v>
      </c>
      <c r="BK33" t="s">
        <v>112</v>
      </c>
      <c r="BL33" t="s">
        <v>112</v>
      </c>
      <c r="BM33">
        <v>2094</v>
      </c>
      <c r="BN33">
        <v>500</v>
      </c>
      <c r="BO33">
        <v>2103</v>
      </c>
      <c r="BP33" t="s">
        <v>112</v>
      </c>
      <c r="BQ33" t="s">
        <v>112</v>
      </c>
      <c r="BR33">
        <v>2102</v>
      </c>
      <c r="BS33">
        <v>500</v>
      </c>
      <c r="BT33">
        <v>2103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43</v>
      </c>
      <c r="DR33">
        <v>34</v>
      </c>
      <c r="DT33">
        <f t="shared" si="2"/>
        <v>221</v>
      </c>
      <c r="DU33">
        <f t="shared" si="3"/>
        <v>2094</v>
      </c>
      <c r="DV33">
        <f t="shared" si="4"/>
        <v>2100.25</v>
      </c>
      <c r="DW33">
        <f t="shared" si="5"/>
        <v>2107</v>
      </c>
      <c r="DX33">
        <f t="shared" si="6"/>
        <v>43</v>
      </c>
      <c r="DY33">
        <f t="shared" si="7"/>
        <v>34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1743263692</v>
      </c>
      <c r="AB34">
        <v>0</v>
      </c>
      <c r="AC34">
        <v>220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2104</v>
      </c>
      <c r="AJ34">
        <v>500</v>
      </c>
      <c r="AK34">
        <v>2104</v>
      </c>
      <c r="AL34" t="s">
        <v>112</v>
      </c>
      <c r="AM34" t="s">
        <v>112</v>
      </c>
      <c r="AN34">
        <v>2108</v>
      </c>
      <c r="AO34">
        <v>500</v>
      </c>
      <c r="AP34">
        <v>2104</v>
      </c>
      <c r="AQ34" t="s">
        <v>112</v>
      </c>
      <c r="AR34" t="s">
        <v>112</v>
      </c>
      <c r="AS34">
        <v>2098</v>
      </c>
      <c r="AT34">
        <v>500</v>
      </c>
      <c r="AU34">
        <v>2104</v>
      </c>
      <c r="AV34" t="s">
        <v>112</v>
      </c>
      <c r="AW34" t="s">
        <v>112</v>
      </c>
      <c r="AX34">
        <v>2103</v>
      </c>
      <c r="AY34">
        <v>500</v>
      </c>
      <c r="AZ34">
        <v>2104</v>
      </c>
      <c r="BA34" t="s">
        <v>112</v>
      </c>
      <c r="BB34" t="s">
        <v>112</v>
      </c>
      <c r="BC34">
        <v>2095</v>
      </c>
      <c r="BD34">
        <v>500</v>
      </c>
      <c r="BE34">
        <v>2104</v>
      </c>
      <c r="BF34" t="s">
        <v>112</v>
      </c>
      <c r="BG34" t="s">
        <v>112</v>
      </c>
      <c r="BH34">
        <v>2099</v>
      </c>
      <c r="BI34">
        <v>500</v>
      </c>
      <c r="BJ34">
        <v>2104</v>
      </c>
      <c r="BK34" t="s">
        <v>112</v>
      </c>
      <c r="BL34" t="s">
        <v>112</v>
      </c>
      <c r="BM34">
        <v>2093</v>
      </c>
      <c r="BN34">
        <v>500</v>
      </c>
      <c r="BO34">
        <v>2104</v>
      </c>
      <c r="BP34" t="s">
        <v>112</v>
      </c>
      <c r="BQ34" t="s">
        <v>112</v>
      </c>
      <c r="BR34">
        <v>2103</v>
      </c>
      <c r="BS34">
        <v>500</v>
      </c>
      <c r="BT34">
        <v>2104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43</v>
      </c>
      <c r="DR34">
        <v>34</v>
      </c>
      <c r="DT34">
        <f t="shared" si="2"/>
        <v>220</v>
      </c>
      <c r="DU34">
        <f t="shared" si="3"/>
        <v>2093</v>
      </c>
      <c r="DV34">
        <f t="shared" si="4"/>
        <v>2100.375</v>
      </c>
      <c r="DW34">
        <f t="shared" si="5"/>
        <v>2108</v>
      </c>
      <c r="DX34">
        <f t="shared" si="6"/>
        <v>43</v>
      </c>
      <c r="DY34">
        <f t="shared" si="7"/>
        <v>34</v>
      </c>
    </row>
    <row r="35" spans="12:129" x14ac:dyDescent="0.25">
      <c r="AA35">
        <v>1743263694</v>
      </c>
      <c r="AB35">
        <v>0</v>
      </c>
      <c r="AC35">
        <v>221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2102</v>
      </c>
      <c r="AJ35">
        <v>500</v>
      </c>
      <c r="AK35">
        <v>2102</v>
      </c>
      <c r="AL35" t="s">
        <v>112</v>
      </c>
      <c r="AM35" t="s">
        <v>112</v>
      </c>
      <c r="AN35">
        <v>2108</v>
      </c>
      <c r="AO35">
        <v>500</v>
      </c>
      <c r="AP35">
        <v>2102</v>
      </c>
      <c r="AQ35" t="s">
        <v>112</v>
      </c>
      <c r="AR35" t="s">
        <v>112</v>
      </c>
      <c r="AS35">
        <v>2099</v>
      </c>
      <c r="AT35">
        <v>500</v>
      </c>
      <c r="AU35">
        <v>2102</v>
      </c>
      <c r="AV35" t="s">
        <v>112</v>
      </c>
      <c r="AW35" t="s">
        <v>112</v>
      </c>
      <c r="AX35">
        <v>2103</v>
      </c>
      <c r="AY35">
        <v>500</v>
      </c>
      <c r="AZ35">
        <v>2102</v>
      </c>
      <c r="BA35" t="s">
        <v>112</v>
      </c>
      <c r="BB35" t="s">
        <v>112</v>
      </c>
      <c r="BC35">
        <v>2095</v>
      </c>
      <c r="BD35">
        <v>500</v>
      </c>
      <c r="BE35">
        <v>2102</v>
      </c>
      <c r="BF35" t="s">
        <v>112</v>
      </c>
      <c r="BG35" t="s">
        <v>112</v>
      </c>
      <c r="BH35">
        <v>2099</v>
      </c>
      <c r="BI35">
        <v>500</v>
      </c>
      <c r="BJ35">
        <v>2102</v>
      </c>
      <c r="BK35" t="s">
        <v>112</v>
      </c>
      <c r="BL35" t="s">
        <v>112</v>
      </c>
      <c r="BM35">
        <v>2093</v>
      </c>
      <c r="BN35">
        <v>500</v>
      </c>
      <c r="BO35">
        <v>2102</v>
      </c>
      <c r="BP35" t="s">
        <v>112</v>
      </c>
      <c r="BQ35" t="s">
        <v>112</v>
      </c>
      <c r="BR35">
        <v>2102</v>
      </c>
      <c r="BS35">
        <v>500</v>
      </c>
      <c r="BT35">
        <v>2102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43</v>
      </c>
      <c r="DR35">
        <v>33</v>
      </c>
      <c r="DT35">
        <f t="shared" si="2"/>
        <v>221</v>
      </c>
      <c r="DU35">
        <f t="shared" si="3"/>
        <v>2093</v>
      </c>
      <c r="DV35">
        <f t="shared" si="4"/>
        <v>2100.125</v>
      </c>
      <c r="DW35">
        <f t="shared" si="5"/>
        <v>2108</v>
      </c>
      <c r="DX35">
        <f t="shared" si="6"/>
        <v>43</v>
      </c>
      <c r="DY35">
        <f t="shared" si="7"/>
        <v>33</v>
      </c>
    </row>
    <row r="36" spans="12:129" x14ac:dyDescent="0.25">
      <c r="AA36">
        <v>1743263695</v>
      </c>
      <c r="AB36">
        <v>0</v>
      </c>
      <c r="AC36">
        <v>221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2101</v>
      </c>
      <c r="AJ36">
        <v>500</v>
      </c>
      <c r="AK36">
        <v>2100</v>
      </c>
      <c r="AL36" t="s">
        <v>112</v>
      </c>
      <c r="AM36" t="s">
        <v>112</v>
      </c>
      <c r="AN36">
        <v>2107</v>
      </c>
      <c r="AO36">
        <v>500</v>
      </c>
      <c r="AP36">
        <v>2100</v>
      </c>
      <c r="AQ36" t="s">
        <v>112</v>
      </c>
      <c r="AR36" t="s">
        <v>112</v>
      </c>
      <c r="AS36">
        <v>2099</v>
      </c>
      <c r="AT36">
        <v>500</v>
      </c>
      <c r="AU36">
        <v>2100</v>
      </c>
      <c r="AV36" t="s">
        <v>112</v>
      </c>
      <c r="AW36" t="s">
        <v>112</v>
      </c>
      <c r="AX36">
        <v>2103</v>
      </c>
      <c r="AY36">
        <v>500</v>
      </c>
      <c r="AZ36">
        <v>2100</v>
      </c>
      <c r="BA36" t="s">
        <v>112</v>
      </c>
      <c r="BB36" t="s">
        <v>112</v>
      </c>
      <c r="BC36">
        <v>2095</v>
      </c>
      <c r="BD36">
        <v>500</v>
      </c>
      <c r="BE36">
        <v>2100</v>
      </c>
      <c r="BF36" t="s">
        <v>112</v>
      </c>
      <c r="BG36" t="s">
        <v>112</v>
      </c>
      <c r="BH36">
        <v>2099</v>
      </c>
      <c r="BI36">
        <v>500</v>
      </c>
      <c r="BJ36">
        <v>2100</v>
      </c>
      <c r="BK36" t="s">
        <v>112</v>
      </c>
      <c r="BL36" t="s">
        <v>112</v>
      </c>
      <c r="BM36">
        <v>2094</v>
      </c>
      <c r="BN36">
        <v>500</v>
      </c>
      <c r="BO36">
        <v>2100</v>
      </c>
      <c r="BP36" t="s">
        <v>112</v>
      </c>
      <c r="BQ36" t="s">
        <v>112</v>
      </c>
      <c r="BR36">
        <v>2103</v>
      </c>
      <c r="BS36">
        <v>500</v>
      </c>
      <c r="BT36">
        <v>2100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43</v>
      </c>
      <c r="DR36">
        <v>33</v>
      </c>
      <c r="DT36">
        <f t="shared" si="2"/>
        <v>221</v>
      </c>
      <c r="DU36">
        <f t="shared" si="3"/>
        <v>2094</v>
      </c>
      <c r="DV36">
        <f t="shared" si="4"/>
        <v>2100.125</v>
      </c>
      <c r="DW36">
        <f t="shared" si="5"/>
        <v>2107</v>
      </c>
      <c r="DX36">
        <f t="shared" si="6"/>
        <v>43</v>
      </c>
      <c r="DY36">
        <f t="shared" si="7"/>
        <v>33</v>
      </c>
    </row>
    <row r="37" spans="12:129" x14ac:dyDescent="0.25">
      <c r="AA37">
        <v>1743263696</v>
      </c>
      <c r="AB37">
        <v>0</v>
      </c>
      <c r="AC37">
        <v>221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2102</v>
      </c>
      <c r="AJ37">
        <v>500</v>
      </c>
      <c r="AK37">
        <v>2102</v>
      </c>
      <c r="AL37" t="s">
        <v>112</v>
      </c>
      <c r="AM37" t="s">
        <v>112</v>
      </c>
      <c r="AN37">
        <v>2107</v>
      </c>
      <c r="AO37">
        <v>500</v>
      </c>
      <c r="AP37">
        <v>2102</v>
      </c>
      <c r="AQ37" t="s">
        <v>112</v>
      </c>
      <c r="AR37" t="s">
        <v>112</v>
      </c>
      <c r="AS37">
        <v>2099</v>
      </c>
      <c r="AT37">
        <v>500</v>
      </c>
      <c r="AU37">
        <v>2102</v>
      </c>
      <c r="AV37" t="s">
        <v>112</v>
      </c>
      <c r="AW37" t="s">
        <v>112</v>
      </c>
      <c r="AX37">
        <v>2103</v>
      </c>
      <c r="AY37">
        <v>500</v>
      </c>
      <c r="AZ37">
        <v>2102</v>
      </c>
      <c r="BA37" t="s">
        <v>112</v>
      </c>
      <c r="BB37" t="s">
        <v>112</v>
      </c>
      <c r="BC37">
        <v>2095</v>
      </c>
      <c r="BD37">
        <v>500</v>
      </c>
      <c r="BE37">
        <v>2102</v>
      </c>
      <c r="BF37" t="s">
        <v>112</v>
      </c>
      <c r="BG37" t="s">
        <v>112</v>
      </c>
      <c r="BH37">
        <v>2100</v>
      </c>
      <c r="BI37">
        <v>500</v>
      </c>
      <c r="BJ37">
        <v>2102</v>
      </c>
      <c r="BK37" t="s">
        <v>112</v>
      </c>
      <c r="BL37" t="s">
        <v>112</v>
      </c>
      <c r="BM37">
        <v>2094</v>
      </c>
      <c r="BN37">
        <v>500</v>
      </c>
      <c r="BO37">
        <v>2102</v>
      </c>
      <c r="BP37" t="s">
        <v>112</v>
      </c>
      <c r="BQ37" t="s">
        <v>112</v>
      </c>
      <c r="BR37">
        <v>2103</v>
      </c>
      <c r="BS37">
        <v>500</v>
      </c>
      <c r="BT37">
        <v>2102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43</v>
      </c>
      <c r="DR37">
        <v>33</v>
      </c>
      <c r="DT37">
        <f t="shared" si="2"/>
        <v>221</v>
      </c>
      <c r="DU37">
        <f t="shared" si="3"/>
        <v>2094</v>
      </c>
      <c r="DV37">
        <f t="shared" si="4"/>
        <v>2100.375</v>
      </c>
      <c r="DW37">
        <f t="shared" si="5"/>
        <v>2107</v>
      </c>
      <c r="DX37">
        <f t="shared" si="6"/>
        <v>43</v>
      </c>
      <c r="DY37">
        <f t="shared" si="7"/>
        <v>33</v>
      </c>
    </row>
    <row r="38" spans="12:129" x14ac:dyDescent="0.25">
      <c r="AA38">
        <v>1743263698</v>
      </c>
      <c r="AB38">
        <v>0</v>
      </c>
      <c r="AC38">
        <v>220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2102</v>
      </c>
      <c r="AJ38">
        <v>500</v>
      </c>
      <c r="AK38">
        <v>2102</v>
      </c>
      <c r="AL38" t="s">
        <v>112</v>
      </c>
      <c r="AM38" t="s">
        <v>112</v>
      </c>
      <c r="AN38">
        <v>2108</v>
      </c>
      <c r="AO38">
        <v>500</v>
      </c>
      <c r="AP38">
        <v>2102</v>
      </c>
      <c r="AQ38" t="s">
        <v>112</v>
      </c>
      <c r="AR38" t="s">
        <v>112</v>
      </c>
      <c r="AS38">
        <v>2098</v>
      </c>
      <c r="AT38">
        <v>500</v>
      </c>
      <c r="AU38">
        <v>2102</v>
      </c>
      <c r="AV38" t="s">
        <v>112</v>
      </c>
      <c r="AW38" t="s">
        <v>112</v>
      </c>
      <c r="AX38">
        <v>2103</v>
      </c>
      <c r="AY38">
        <v>500</v>
      </c>
      <c r="AZ38">
        <v>2102</v>
      </c>
      <c r="BA38" t="s">
        <v>112</v>
      </c>
      <c r="BB38" t="s">
        <v>112</v>
      </c>
      <c r="BC38">
        <v>2095</v>
      </c>
      <c r="BD38">
        <v>500</v>
      </c>
      <c r="BE38">
        <v>2102</v>
      </c>
      <c r="BF38" t="s">
        <v>112</v>
      </c>
      <c r="BG38" t="s">
        <v>112</v>
      </c>
      <c r="BH38">
        <v>2099</v>
      </c>
      <c r="BI38">
        <v>500</v>
      </c>
      <c r="BJ38">
        <v>2102</v>
      </c>
      <c r="BK38" t="s">
        <v>112</v>
      </c>
      <c r="BL38" t="s">
        <v>112</v>
      </c>
      <c r="BM38">
        <v>2094</v>
      </c>
      <c r="BN38">
        <v>500</v>
      </c>
      <c r="BO38">
        <v>2102</v>
      </c>
      <c r="BP38" t="s">
        <v>112</v>
      </c>
      <c r="BQ38" t="s">
        <v>112</v>
      </c>
      <c r="BR38">
        <v>2103</v>
      </c>
      <c r="BS38">
        <v>500</v>
      </c>
      <c r="BT38">
        <v>2102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43</v>
      </c>
      <c r="DR38">
        <v>33</v>
      </c>
      <c r="DT38">
        <f t="shared" si="2"/>
        <v>220</v>
      </c>
      <c r="DU38">
        <f t="shared" si="3"/>
        <v>2094</v>
      </c>
      <c r="DV38">
        <f t="shared" si="4"/>
        <v>2100.25</v>
      </c>
      <c r="DW38">
        <f t="shared" si="5"/>
        <v>2108</v>
      </c>
      <c r="DX38">
        <f t="shared" si="6"/>
        <v>43</v>
      </c>
      <c r="DY38">
        <f t="shared" si="7"/>
        <v>33</v>
      </c>
    </row>
    <row r="39" spans="12:129" x14ac:dyDescent="0.25">
      <c r="AA39">
        <v>1743263699</v>
      </c>
      <c r="AB39">
        <v>0</v>
      </c>
      <c r="AC39">
        <v>220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2103</v>
      </c>
      <c r="AJ39">
        <v>500</v>
      </c>
      <c r="AK39">
        <v>2103</v>
      </c>
      <c r="AL39" t="s">
        <v>112</v>
      </c>
      <c r="AM39" t="s">
        <v>112</v>
      </c>
      <c r="AN39">
        <v>2108</v>
      </c>
      <c r="AO39">
        <v>500</v>
      </c>
      <c r="AP39">
        <v>2103</v>
      </c>
      <c r="AQ39" t="s">
        <v>112</v>
      </c>
      <c r="AR39" t="s">
        <v>112</v>
      </c>
      <c r="AS39">
        <v>2098</v>
      </c>
      <c r="AT39">
        <v>500</v>
      </c>
      <c r="AU39">
        <v>2103</v>
      </c>
      <c r="AV39" t="s">
        <v>112</v>
      </c>
      <c r="AW39" t="s">
        <v>112</v>
      </c>
      <c r="AX39">
        <v>2103</v>
      </c>
      <c r="AY39">
        <v>500</v>
      </c>
      <c r="AZ39">
        <v>2103</v>
      </c>
      <c r="BA39" t="s">
        <v>112</v>
      </c>
      <c r="BB39" t="s">
        <v>112</v>
      </c>
      <c r="BC39">
        <v>2095</v>
      </c>
      <c r="BD39">
        <v>500</v>
      </c>
      <c r="BE39">
        <v>2103</v>
      </c>
      <c r="BF39" t="s">
        <v>112</v>
      </c>
      <c r="BG39" t="s">
        <v>112</v>
      </c>
      <c r="BH39">
        <v>2099</v>
      </c>
      <c r="BI39">
        <v>500</v>
      </c>
      <c r="BJ39">
        <v>2103</v>
      </c>
      <c r="BK39" t="s">
        <v>112</v>
      </c>
      <c r="BL39" t="s">
        <v>112</v>
      </c>
      <c r="BM39">
        <v>2094</v>
      </c>
      <c r="BN39">
        <v>500</v>
      </c>
      <c r="BO39">
        <v>2103</v>
      </c>
      <c r="BP39" t="s">
        <v>112</v>
      </c>
      <c r="BQ39" t="s">
        <v>112</v>
      </c>
      <c r="BR39">
        <v>2103</v>
      </c>
      <c r="BS39">
        <v>500</v>
      </c>
      <c r="BT39">
        <v>2103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42</v>
      </c>
      <c r="DR39">
        <v>33</v>
      </c>
      <c r="DT39">
        <f t="shared" si="2"/>
        <v>220</v>
      </c>
      <c r="DU39">
        <f t="shared" si="3"/>
        <v>2094</v>
      </c>
      <c r="DV39">
        <f t="shared" si="4"/>
        <v>2100.375</v>
      </c>
      <c r="DW39">
        <f t="shared" si="5"/>
        <v>2108</v>
      </c>
      <c r="DX39">
        <f t="shared" si="6"/>
        <v>42</v>
      </c>
      <c r="DY39">
        <f t="shared" si="7"/>
        <v>33</v>
      </c>
    </row>
    <row r="40" spans="12:129" x14ac:dyDescent="0.25">
      <c r="AA40">
        <v>1743263700</v>
      </c>
      <c r="AB40">
        <v>0</v>
      </c>
      <c r="AC40">
        <v>220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2102</v>
      </c>
      <c r="AJ40">
        <v>500</v>
      </c>
      <c r="AK40">
        <v>2102</v>
      </c>
      <c r="AL40" t="s">
        <v>112</v>
      </c>
      <c r="AM40" t="s">
        <v>112</v>
      </c>
      <c r="AN40">
        <v>2108</v>
      </c>
      <c r="AO40">
        <v>500</v>
      </c>
      <c r="AP40">
        <v>2102</v>
      </c>
      <c r="AQ40" t="s">
        <v>112</v>
      </c>
      <c r="AR40" t="s">
        <v>112</v>
      </c>
      <c r="AS40">
        <v>2098</v>
      </c>
      <c r="AT40">
        <v>500</v>
      </c>
      <c r="AU40">
        <v>2102</v>
      </c>
      <c r="AV40" t="s">
        <v>112</v>
      </c>
      <c r="AW40" t="s">
        <v>112</v>
      </c>
      <c r="AX40">
        <v>2103</v>
      </c>
      <c r="AY40">
        <v>500</v>
      </c>
      <c r="AZ40">
        <v>2102</v>
      </c>
      <c r="BA40" t="s">
        <v>112</v>
      </c>
      <c r="BB40" t="s">
        <v>112</v>
      </c>
      <c r="BC40">
        <v>2095</v>
      </c>
      <c r="BD40">
        <v>500</v>
      </c>
      <c r="BE40">
        <v>2102</v>
      </c>
      <c r="BF40" t="s">
        <v>112</v>
      </c>
      <c r="BG40" t="s">
        <v>112</v>
      </c>
      <c r="BH40">
        <v>2099</v>
      </c>
      <c r="BI40">
        <v>500</v>
      </c>
      <c r="BJ40">
        <v>2102</v>
      </c>
      <c r="BK40" t="s">
        <v>112</v>
      </c>
      <c r="BL40" t="s">
        <v>112</v>
      </c>
      <c r="BM40">
        <v>2094</v>
      </c>
      <c r="BN40">
        <v>500</v>
      </c>
      <c r="BO40">
        <v>2102</v>
      </c>
      <c r="BP40" t="s">
        <v>112</v>
      </c>
      <c r="BQ40" t="s">
        <v>112</v>
      </c>
      <c r="BR40">
        <v>2103</v>
      </c>
      <c r="BS40">
        <v>500</v>
      </c>
      <c r="BT40">
        <v>2102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42</v>
      </c>
      <c r="DR40">
        <v>33</v>
      </c>
      <c r="DT40">
        <f t="shared" si="2"/>
        <v>220</v>
      </c>
      <c r="DU40">
        <f t="shared" si="3"/>
        <v>2094</v>
      </c>
      <c r="DV40">
        <f t="shared" si="4"/>
        <v>2100.25</v>
      </c>
      <c r="DW40">
        <f t="shared" si="5"/>
        <v>2108</v>
      </c>
      <c r="DX40">
        <f t="shared" si="6"/>
        <v>42</v>
      </c>
      <c r="DY40">
        <f t="shared" si="7"/>
        <v>33</v>
      </c>
    </row>
    <row r="41" spans="12:129" x14ac:dyDescent="0.25">
      <c r="AA41">
        <v>1743263702</v>
      </c>
      <c r="AB41">
        <v>0</v>
      </c>
      <c r="AC41">
        <v>220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2103</v>
      </c>
      <c r="AJ41">
        <v>500</v>
      </c>
      <c r="AK41">
        <v>2103</v>
      </c>
      <c r="AL41" t="s">
        <v>112</v>
      </c>
      <c r="AM41" t="s">
        <v>112</v>
      </c>
      <c r="AN41">
        <v>2108</v>
      </c>
      <c r="AO41">
        <v>500</v>
      </c>
      <c r="AP41">
        <v>2103</v>
      </c>
      <c r="AQ41" t="s">
        <v>112</v>
      </c>
      <c r="AR41" t="s">
        <v>112</v>
      </c>
      <c r="AS41">
        <v>2099</v>
      </c>
      <c r="AT41">
        <v>500</v>
      </c>
      <c r="AU41">
        <v>2103</v>
      </c>
      <c r="AV41" t="s">
        <v>112</v>
      </c>
      <c r="AW41" t="s">
        <v>112</v>
      </c>
      <c r="AX41">
        <v>2103</v>
      </c>
      <c r="AY41">
        <v>500</v>
      </c>
      <c r="AZ41">
        <v>2103</v>
      </c>
      <c r="BA41" t="s">
        <v>112</v>
      </c>
      <c r="BB41" t="s">
        <v>112</v>
      </c>
      <c r="BC41">
        <v>2095</v>
      </c>
      <c r="BD41">
        <v>500</v>
      </c>
      <c r="BE41">
        <v>2103</v>
      </c>
      <c r="BF41" t="s">
        <v>112</v>
      </c>
      <c r="BG41" t="s">
        <v>112</v>
      </c>
      <c r="BH41">
        <v>2098</v>
      </c>
      <c r="BI41">
        <v>500</v>
      </c>
      <c r="BJ41">
        <v>2103</v>
      </c>
      <c r="BK41" t="s">
        <v>112</v>
      </c>
      <c r="BL41" t="s">
        <v>112</v>
      </c>
      <c r="BM41">
        <v>2094</v>
      </c>
      <c r="BN41">
        <v>500</v>
      </c>
      <c r="BO41">
        <v>2103</v>
      </c>
      <c r="BP41" t="s">
        <v>112</v>
      </c>
      <c r="BQ41" t="s">
        <v>112</v>
      </c>
      <c r="BR41">
        <v>2102</v>
      </c>
      <c r="BS41">
        <v>500</v>
      </c>
      <c r="BT41">
        <v>2103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42</v>
      </c>
      <c r="DR41">
        <v>33</v>
      </c>
      <c r="DT41">
        <f t="shared" si="2"/>
        <v>220</v>
      </c>
      <c r="DU41">
        <f t="shared" si="3"/>
        <v>2094</v>
      </c>
      <c r="DV41">
        <f t="shared" si="4"/>
        <v>2100.25</v>
      </c>
      <c r="DW41">
        <f t="shared" si="5"/>
        <v>2108</v>
      </c>
      <c r="DX41">
        <f t="shared" si="6"/>
        <v>42</v>
      </c>
      <c r="DY41">
        <f t="shared" si="7"/>
        <v>33</v>
      </c>
    </row>
    <row r="42" spans="12:129" x14ac:dyDescent="0.25">
      <c r="AA42">
        <v>1743263703</v>
      </c>
      <c r="AB42">
        <v>0</v>
      </c>
      <c r="AC42">
        <v>221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2103</v>
      </c>
      <c r="AJ42">
        <v>500</v>
      </c>
      <c r="AK42">
        <v>2103</v>
      </c>
      <c r="AL42" t="s">
        <v>112</v>
      </c>
      <c r="AM42" t="s">
        <v>112</v>
      </c>
      <c r="AN42">
        <v>2108</v>
      </c>
      <c r="AO42">
        <v>500</v>
      </c>
      <c r="AP42">
        <v>2103</v>
      </c>
      <c r="AQ42" t="s">
        <v>112</v>
      </c>
      <c r="AR42" t="s">
        <v>112</v>
      </c>
      <c r="AS42">
        <v>2099</v>
      </c>
      <c r="AT42">
        <v>500</v>
      </c>
      <c r="AU42">
        <v>2103</v>
      </c>
      <c r="AV42" t="s">
        <v>112</v>
      </c>
      <c r="AW42" t="s">
        <v>112</v>
      </c>
      <c r="AX42">
        <v>2104</v>
      </c>
      <c r="AY42">
        <v>500</v>
      </c>
      <c r="AZ42">
        <v>2103</v>
      </c>
      <c r="BA42" t="s">
        <v>112</v>
      </c>
      <c r="BB42" t="s">
        <v>112</v>
      </c>
      <c r="BC42">
        <v>2095</v>
      </c>
      <c r="BD42">
        <v>500</v>
      </c>
      <c r="BE42">
        <v>2103</v>
      </c>
      <c r="BF42" t="s">
        <v>112</v>
      </c>
      <c r="BG42" t="s">
        <v>112</v>
      </c>
      <c r="BH42">
        <v>2099</v>
      </c>
      <c r="BI42">
        <v>500</v>
      </c>
      <c r="BJ42">
        <v>2103</v>
      </c>
      <c r="BK42" t="s">
        <v>112</v>
      </c>
      <c r="BL42" t="s">
        <v>112</v>
      </c>
      <c r="BM42">
        <v>2093</v>
      </c>
      <c r="BN42">
        <v>500</v>
      </c>
      <c r="BO42">
        <v>2103</v>
      </c>
      <c r="BP42" t="s">
        <v>112</v>
      </c>
      <c r="BQ42" t="s">
        <v>112</v>
      </c>
      <c r="BR42">
        <v>2103</v>
      </c>
      <c r="BS42">
        <v>500</v>
      </c>
      <c r="BT42">
        <v>2103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42</v>
      </c>
      <c r="DR42">
        <v>33</v>
      </c>
      <c r="DT42">
        <f t="shared" si="2"/>
        <v>221</v>
      </c>
      <c r="DU42">
        <f t="shared" si="3"/>
        <v>2093</v>
      </c>
      <c r="DV42">
        <f t="shared" si="4"/>
        <v>2100.5</v>
      </c>
      <c r="DW42">
        <f t="shared" si="5"/>
        <v>2108</v>
      </c>
      <c r="DX42">
        <f t="shared" si="6"/>
        <v>42</v>
      </c>
      <c r="DY42">
        <f t="shared" si="7"/>
        <v>33</v>
      </c>
    </row>
    <row r="43" spans="12:129" x14ac:dyDescent="0.25">
      <c r="AA43">
        <v>1743263704</v>
      </c>
      <c r="AB43">
        <v>0</v>
      </c>
      <c r="AC43">
        <v>220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2103</v>
      </c>
      <c r="AJ43">
        <v>500</v>
      </c>
      <c r="AK43">
        <v>2103</v>
      </c>
      <c r="AL43" t="s">
        <v>112</v>
      </c>
      <c r="AM43" t="s">
        <v>112</v>
      </c>
      <c r="AN43">
        <v>2108</v>
      </c>
      <c r="AO43">
        <v>500</v>
      </c>
      <c r="AP43">
        <v>2103</v>
      </c>
      <c r="AQ43" t="s">
        <v>112</v>
      </c>
      <c r="AR43" t="s">
        <v>112</v>
      </c>
      <c r="AS43">
        <v>2098</v>
      </c>
      <c r="AT43">
        <v>500</v>
      </c>
      <c r="AU43">
        <v>2103</v>
      </c>
      <c r="AV43" t="s">
        <v>112</v>
      </c>
      <c r="AW43" t="s">
        <v>112</v>
      </c>
      <c r="AX43">
        <v>2103</v>
      </c>
      <c r="AY43">
        <v>500</v>
      </c>
      <c r="AZ43">
        <v>2103</v>
      </c>
      <c r="BA43" t="s">
        <v>112</v>
      </c>
      <c r="BB43" t="s">
        <v>112</v>
      </c>
      <c r="BC43">
        <v>2095</v>
      </c>
      <c r="BD43">
        <v>500</v>
      </c>
      <c r="BE43">
        <v>2103</v>
      </c>
      <c r="BF43" t="s">
        <v>112</v>
      </c>
      <c r="BG43" t="s">
        <v>112</v>
      </c>
      <c r="BH43">
        <v>2099</v>
      </c>
      <c r="BI43">
        <v>500</v>
      </c>
      <c r="BJ43">
        <v>2103</v>
      </c>
      <c r="BK43" t="s">
        <v>112</v>
      </c>
      <c r="BL43" t="s">
        <v>112</v>
      </c>
      <c r="BM43">
        <v>2094</v>
      </c>
      <c r="BN43">
        <v>500</v>
      </c>
      <c r="BO43">
        <v>2103</v>
      </c>
      <c r="BP43" t="s">
        <v>112</v>
      </c>
      <c r="BQ43" t="s">
        <v>112</v>
      </c>
      <c r="BR43">
        <v>2102</v>
      </c>
      <c r="BS43">
        <v>500</v>
      </c>
      <c r="BT43">
        <v>2103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42</v>
      </c>
      <c r="DR43">
        <v>32</v>
      </c>
      <c r="DT43">
        <f t="shared" si="2"/>
        <v>220</v>
      </c>
      <c r="DU43">
        <f t="shared" si="3"/>
        <v>2094</v>
      </c>
      <c r="DV43">
        <f t="shared" si="4"/>
        <v>2100.25</v>
      </c>
      <c r="DW43">
        <f t="shared" si="5"/>
        <v>2108</v>
      </c>
      <c r="DX43">
        <f t="shared" si="6"/>
        <v>42</v>
      </c>
      <c r="DY43">
        <f t="shared" si="7"/>
        <v>32</v>
      </c>
    </row>
    <row r="44" spans="12:129" x14ac:dyDescent="0.25">
      <c r="AA44">
        <v>1743263706</v>
      </c>
      <c r="AB44">
        <v>0</v>
      </c>
      <c r="AC44">
        <v>220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2103</v>
      </c>
      <c r="AJ44">
        <v>500</v>
      </c>
      <c r="AK44">
        <v>2103</v>
      </c>
      <c r="AL44" t="s">
        <v>112</v>
      </c>
      <c r="AM44" t="s">
        <v>112</v>
      </c>
      <c r="AN44">
        <v>2107</v>
      </c>
      <c r="AO44">
        <v>500</v>
      </c>
      <c r="AP44">
        <v>2103</v>
      </c>
      <c r="AQ44" t="s">
        <v>112</v>
      </c>
      <c r="AR44" t="s">
        <v>112</v>
      </c>
      <c r="AS44">
        <v>2099</v>
      </c>
      <c r="AT44">
        <v>500</v>
      </c>
      <c r="AU44">
        <v>2103</v>
      </c>
      <c r="AV44" t="s">
        <v>112</v>
      </c>
      <c r="AW44" t="s">
        <v>112</v>
      </c>
      <c r="AX44">
        <v>2103</v>
      </c>
      <c r="AY44">
        <v>500</v>
      </c>
      <c r="AZ44">
        <v>2103</v>
      </c>
      <c r="BA44" t="s">
        <v>112</v>
      </c>
      <c r="BB44" t="s">
        <v>112</v>
      </c>
      <c r="BC44">
        <v>2095</v>
      </c>
      <c r="BD44">
        <v>500</v>
      </c>
      <c r="BE44">
        <v>2103</v>
      </c>
      <c r="BF44" t="s">
        <v>112</v>
      </c>
      <c r="BG44" t="s">
        <v>112</v>
      </c>
      <c r="BH44">
        <v>2099</v>
      </c>
      <c r="BI44">
        <v>500</v>
      </c>
      <c r="BJ44">
        <v>2103</v>
      </c>
      <c r="BK44" t="s">
        <v>112</v>
      </c>
      <c r="BL44" t="s">
        <v>112</v>
      </c>
      <c r="BM44">
        <v>2094</v>
      </c>
      <c r="BN44">
        <v>500</v>
      </c>
      <c r="BO44">
        <v>2103</v>
      </c>
      <c r="BP44" t="s">
        <v>112</v>
      </c>
      <c r="BQ44" t="s">
        <v>112</v>
      </c>
      <c r="BR44">
        <v>2102</v>
      </c>
      <c r="BS44">
        <v>500</v>
      </c>
      <c r="BT44">
        <v>2103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42</v>
      </c>
      <c r="DR44">
        <v>32</v>
      </c>
      <c r="DT44">
        <f t="shared" si="2"/>
        <v>220</v>
      </c>
      <c r="DU44">
        <f t="shared" si="3"/>
        <v>2094</v>
      </c>
      <c r="DV44">
        <f t="shared" si="4"/>
        <v>2100.25</v>
      </c>
      <c r="DW44">
        <f t="shared" si="5"/>
        <v>2107</v>
      </c>
      <c r="DX44">
        <f t="shared" si="6"/>
        <v>42</v>
      </c>
      <c r="DY44">
        <f t="shared" si="7"/>
        <v>32</v>
      </c>
    </row>
    <row r="45" spans="12:129" x14ac:dyDescent="0.25">
      <c r="AA45">
        <v>1743263707</v>
      </c>
      <c r="AB45">
        <v>0</v>
      </c>
      <c r="AC45">
        <v>220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2103</v>
      </c>
      <c r="AJ45">
        <v>500</v>
      </c>
      <c r="AK45">
        <v>2103</v>
      </c>
      <c r="AL45" t="s">
        <v>112</v>
      </c>
      <c r="AM45" t="s">
        <v>112</v>
      </c>
      <c r="AN45">
        <v>2108</v>
      </c>
      <c r="AO45">
        <v>500</v>
      </c>
      <c r="AP45">
        <v>2103</v>
      </c>
      <c r="AQ45" t="s">
        <v>112</v>
      </c>
      <c r="AR45" t="s">
        <v>112</v>
      </c>
      <c r="AS45">
        <v>2099</v>
      </c>
      <c r="AT45">
        <v>500</v>
      </c>
      <c r="AU45">
        <v>2103</v>
      </c>
      <c r="AV45" t="s">
        <v>112</v>
      </c>
      <c r="AW45" t="s">
        <v>112</v>
      </c>
      <c r="AX45">
        <v>2103</v>
      </c>
      <c r="AY45">
        <v>500</v>
      </c>
      <c r="AZ45">
        <v>2103</v>
      </c>
      <c r="BA45" t="s">
        <v>112</v>
      </c>
      <c r="BB45" t="s">
        <v>112</v>
      </c>
      <c r="BC45">
        <v>2095</v>
      </c>
      <c r="BD45">
        <v>500</v>
      </c>
      <c r="BE45">
        <v>2103</v>
      </c>
      <c r="BF45" t="s">
        <v>112</v>
      </c>
      <c r="BG45" t="s">
        <v>112</v>
      </c>
      <c r="BH45">
        <v>2099</v>
      </c>
      <c r="BI45">
        <v>500</v>
      </c>
      <c r="BJ45">
        <v>2103</v>
      </c>
      <c r="BK45" t="s">
        <v>112</v>
      </c>
      <c r="BL45" t="s">
        <v>112</v>
      </c>
      <c r="BM45">
        <v>2094</v>
      </c>
      <c r="BN45">
        <v>500</v>
      </c>
      <c r="BO45">
        <v>2103</v>
      </c>
      <c r="BP45" t="s">
        <v>112</v>
      </c>
      <c r="BQ45" t="s">
        <v>112</v>
      </c>
      <c r="BR45">
        <v>2102</v>
      </c>
      <c r="BS45">
        <v>500</v>
      </c>
      <c r="BT45">
        <v>2103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42</v>
      </c>
      <c r="DR45">
        <v>32</v>
      </c>
      <c r="DT45">
        <f t="shared" si="2"/>
        <v>220</v>
      </c>
      <c r="DU45">
        <f t="shared" si="3"/>
        <v>2094</v>
      </c>
      <c r="DV45">
        <f t="shared" si="4"/>
        <v>2100.375</v>
      </c>
      <c r="DW45">
        <f t="shared" si="5"/>
        <v>2108</v>
      </c>
      <c r="DX45">
        <f t="shared" si="6"/>
        <v>42</v>
      </c>
      <c r="DY45">
        <f t="shared" si="7"/>
        <v>32</v>
      </c>
    </row>
    <row r="46" spans="12:129" x14ac:dyDescent="0.25">
      <c r="AA46">
        <v>1743263708</v>
      </c>
      <c r="AB46">
        <v>0</v>
      </c>
      <c r="AC46">
        <v>219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2103</v>
      </c>
      <c r="AJ46">
        <v>500</v>
      </c>
      <c r="AK46">
        <v>2103</v>
      </c>
      <c r="AL46" t="s">
        <v>112</v>
      </c>
      <c r="AM46" t="s">
        <v>112</v>
      </c>
      <c r="AN46">
        <v>2107</v>
      </c>
      <c r="AO46">
        <v>500</v>
      </c>
      <c r="AP46">
        <v>2103</v>
      </c>
      <c r="AQ46" t="s">
        <v>112</v>
      </c>
      <c r="AR46" t="s">
        <v>112</v>
      </c>
      <c r="AS46">
        <v>2099</v>
      </c>
      <c r="AT46">
        <v>500</v>
      </c>
      <c r="AU46">
        <v>2103</v>
      </c>
      <c r="AV46" t="s">
        <v>112</v>
      </c>
      <c r="AW46" t="s">
        <v>112</v>
      </c>
      <c r="AX46">
        <v>2103</v>
      </c>
      <c r="AY46">
        <v>500</v>
      </c>
      <c r="AZ46">
        <v>2103</v>
      </c>
      <c r="BA46" t="s">
        <v>112</v>
      </c>
      <c r="BB46" t="s">
        <v>112</v>
      </c>
      <c r="BC46">
        <v>2095</v>
      </c>
      <c r="BD46">
        <v>500</v>
      </c>
      <c r="BE46">
        <v>2103</v>
      </c>
      <c r="BF46" t="s">
        <v>112</v>
      </c>
      <c r="BG46" t="s">
        <v>112</v>
      </c>
      <c r="BH46">
        <v>2100</v>
      </c>
      <c r="BI46">
        <v>500</v>
      </c>
      <c r="BJ46">
        <v>2103</v>
      </c>
      <c r="BK46" t="s">
        <v>112</v>
      </c>
      <c r="BL46" t="s">
        <v>112</v>
      </c>
      <c r="BM46">
        <v>2094</v>
      </c>
      <c r="BN46">
        <v>500</v>
      </c>
      <c r="BO46">
        <v>2103</v>
      </c>
      <c r="BP46" t="s">
        <v>112</v>
      </c>
      <c r="BQ46" t="s">
        <v>112</v>
      </c>
      <c r="BR46">
        <v>2103</v>
      </c>
      <c r="BS46">
        <v>500</v>
      </c>
      <c r="BT46">
        <v>2103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42</v>
      </c>
      <c r="DR46">
        <v>32</v>
      </c>
      <c r="DT46">
        <f t="shared" si="2"/>
        <v>219</v>
      </c>
      <c r="DU46">
        <f t="shared" si="3"/>
        <v>2094</v>
      </c>
      <c r="DV46">
        <f t="shared" si="4"/>
        <v>2100.5</v>
      </c>
      <c r="DW46">
        <f t="shared" si="5"/>
        <v>2107</v>
      </c>
      <c r="DX46">
        <f t="shared" si="6"/>
        <v>42</v>
      </c>
      <c r="DY46">
        <f t="shared" si="7"/>
        <v>32</v>
      </c>
    </row>
    <row r="47" spans="12:129" x14ac:dyDescent="0.25">
      <c r="AA47">
        <v>1743263709</v>
      </c>
      <c r="AB47">
        <v>0</v>
      </c>
      <c r="AC47">
        <v>219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2101</v>
      </c>
      <c r="AJ47">
        <v>500</v>
      </c>
      <c r="AK47">
        <v>2100</v>
      </c>
      <c r="AL47" t="s">
        <v>112</v>
      </c>
      <c r="AM47" t="s">
        <v>112</v>
      </c>
      <c r="AN47">
        <v>2107</v>
      </c>
      <c r="AO47">
        <v>500</v>
      </c>
      <c r="AP47">
        <v>2100</v>
      </c>
      <c r="AQ47" t="s">
        <v>112</v>
      </c>
      <c r="AR47" t="s">
        <v>112</v>
      </c>
      <c r="AS47">
        <v>2099</v>
      </c>
      <c r="AT47">
        <v>500</v>
      </c>
      <c r="AU47">
        <v>2100</v>
      </c>
      <c r="AV47" t="s">
        <v>112</v>
      </c>
      <c r="AW47" t="s">
        <v>112</v>
      </c>
      <c r="AX47">
        <v>2103</v>
      </c>
      <c r="AY47">
        <v>500</v>
      </c>
      <c r="AZ47">
        <v>2100</v>
      </c>
      <c r="BA47" t="s">
        <v>112</v>
      </c>
      <c r="BB47" t="s">
        <v>112</v>
      </c>
      <c r="BC47">
        <v>2095</v>
      </c>
      <c r="BD47">
        <v>500</v>
      </c>
      <c r="BE47">
        <v>2100</v>
      </c>
      <c r="BF47" t="s">
        <v>112</v>
      </c>
      <c r="BG47" t="s">
        <v>112</v>
      </c>
      <c r="BH47">
        <v>2100</v>
      </c>
      <c r="BI47">
        <v>500</v>
      </c>
      <c r="BJ47">
        <v>2100</v>
      </c>
      <c r="BK47" t="s">
        <v>112</v>
      </c>
      <c r="BL47" t="s">
        <v>112</v>
      </c>
      <c r="BM47">
        <v>2094</v>
      </c>
      <c r="BN47">
        <v>500</v>
      </c>
      <c r="BO47">
        <v>2100</v>
      </c>
      <c r="BP47" t="s">
        <v>112</v>
      </c>
      <c r="BQ47" t="s">
        <v>112</v>
      </c>
      <c r="BR47">
        <v>2103</v>
      </c>
      <c r="BS47">
        <v>500</v>
      </c>
      <c r="BT47">
        <v>2100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41</v>
      </c>
      <c r="DR47">
        <v>32</v>
      </c>
      <c r="DT47">
        <f t="shared" si="2"/>
        <v>219</v>
      </c>
      <c r="DU47">
        <f t="shared" si="3"/>
        <v>2094</v>
      </c>
      <c r="DV47">
        <f t="shared" si="4"/>
        <v>2100.25</v>
      </c>
      <c r="DW47">
        <f t="shared" si="5"/>
        <v>2107</v>
      </c>
      <c r="DX47">
        <f t="shared" si="6"/>
        <v>41</v>
      </c>
      <c r="DY47">
        <f t="shared" si="7"/>
        <v>32</v>
      </c>
    </row>
    <row r="48" spans="12:129" x14ac:dyDescent="0.25">
      <c r="AA48">
        <v>1743263711</v>
      </c>
      <c r="AB48">
        <v>0</v>
      </c>
      <c r="AC48">
        <v>219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2102</v>
      </c>
      <c r="AJ48">
        <v>500</v>
      </c>
      <c r="AK48">
        <v>2102</v>
      </c>
      <c r="AL48" t="s">
        <v>112</v>
      </c>
      <c r="AM48" t="s">
        <v>112</v>
      </c>
      <c r="AN48">
        <v>2107</v>
      </c>
      <c r="AO48">
        <v>500</v>
      </c>
      <c r="AP48">
        <v>2102</v>
      </c>
      <c r="AQ48" t="s">
        <v>112</v>
      </c>
      <c r="AR48" t="s">
        <v>112</v>
      </c>
      <c r="AS48">
        <v>2099</v>
      </c>
      <c r="AT48">
        <v>500</v>
      </c>
      <c r="AU48">
        <v>2102</v>
      </c>
      <c r="AV48" t="s">
        <v>112</v>
      </c>
      <c r="AW48" t="s">
        <v>112</v>
      </c>
      <c r="AX48">
        <v>2103</v>
      </c>
      <c r="AY48">
        <v>500</v>
      </c>
      <c r="AZ48">
        <v>2102</v>
      </c>
      <c r="BA48" t="s">
        <v>112</v>
      </c>
      <c r="BB48" t="s">
        <v>112</v>
      </c>
      <c r="BC48">
        <v>2096</v>
      </c>
      <c r="BD48">
        <v>500</v>
      </c>
      <c r="BE48">
        <v>2102</v>
      </c>
      <c r="BF48" t="s">
        <v>112</v>
      </c>
      <c r="BG48" t="s">
        <v>112</v>
      </c>
      <c r="BH48">
        <v>2099</v>
      </c>
      <c r="BI48">
        <v>500</v>
      </c>
      <c r="BJ48">
        <v>2102</v>
      </c>
      <c r="BK48" t="s">
        <v>112</v>
      </c>
      <c r="BL48" t="s">
        <v>112</v>
      </c>
      <c r="BM48">
        <v>2094</v>
      </c>
      <c r="BN48">
        <v>500</v>
      </c>
      <c r="BO48">
        <v>2102</v>
      </c>
      <c r="BP48" t="s">
        <v>112</v>
      </c>
      <c r="BQ48" t="s">
        <v>112</v>
      </c>
      <c r="BR48">
        <v>2103</v>
      </c>
      <c r="BS48">
        <v>500</v>
      </c>
      <c r="BT48">
        <v>2102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41</v>
      </c>
      <c r="DR48">
        <v>32</v>
      </c>
      <c r="DT48">
        <f t="shared" si="2"/>
        <v>219</v>
      </c>
      <c r="DU48">
        <f t="shared" si="3"/>
        <v>2094</v>
      </c>
      <c r="DV48">
        <f t="shared" si="4"/>
        <v>2100.375</v>
      </c>
      <c r="DW48">
        <f t="shared" si="5"/>
        <v>2107</v>
      </c>
      <c r="DX48">
        <f t="shared" si="6"/>
        <v>41</v>
      </c>
      <c r="DY48">
        <f t="shared" si="7"/>
        <v>32</v>
      </c>
    </row>
    <row r="49" spans="27:129" x14ac:dyDescent="0.25">
      <c r="AA49">
        <v>1743263712</v>
      </c>
      <c r="AB49">
        <v>0</v>
      </c>
      <c r="AC49">
        <v>220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2102</v>
      </c>
      <c r="AJ49">
        <v>500</v>
      </c>
      <c r="AK49">
        <v>2102</v>
      </c>
      <c r="AL49" t="s">
        <v>112</v>
      </c>
      <c r="AM49" t="s">
        <v>112</v>
      </c>
      <c r="AN49">
        <v>2107</v>
      </c>
      <c r="AO49">
        <v>500</v>
      </c>
      <c r="AP49">
        <v>2102</v>
      </c>
      <c r="AQ49" t="s">
        <v>112</v>
      </c>
      <c r="AR49" t="s">
        <v>112</v>
      </c>
      <c r="AS49">
        <v>2099</v>
      </c>
      <c r="AT49">
        <v>500</v>
      </c>
      <c r="AU49">
        <v>2102</v>
      </c>
      <c r="AV49" t="s">
        <v>112</v>
      </c>
      <c r="AW49" t="s">
        <v>112</v>
      </c>
      <c r="AX49">
        <v>2103</v>
      </c>
      <c r="AY49">
        <v>500</v>
      </c>
      <c r="AZ49">
        <v>2102</v>
      </c>
      <c r="BA49" t="s">
        <v>112</v>
      </c>
      <c r="BB49" t="s">
        <v>112</v>
      </c>
      <c r="BC49">
        <v>2096</v>
      </c>
      <c r="BD49">
        <v>500</v>
      </c>
      <c r="BE49">
        <v>2102</v>
      </c>
      <c r="BF49" t="s">
        <v>112</v>
      </c>
      <c r="BG49" t="s">
        <v>112</v>
      </c>
      <c r="BH49">
        <v>2099</v>
      </c>
      <c r="BI49">
        <v>500</v>
      </c>
      <c r="BJ49">
        <v>2102</v>
      </c>
      <c r="BK49" t="s">
        <v>112</v>
      </c>
      <c r="BL49" t="s">
        <v>112</v>
      </c>
      <c r="BM49">
        <v>2094</v>
      </c>
      <c r="BN49">
        <v>500</v>
      </c>
      <c r="BO49">
        <v>2102</v>
      </c>
      <c r="BP49" t="s">
        <v>112</v>
      </c>
      <c r="BQ49" t="s">
        <v>112</v>
      </c>
      <c r="BR49">
        <v>2102</v>
      </c>
      <c r="BS49">
        <v>500</v>
      </c>
      <c r="BT49">
        <v>2102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41</v>
      </c>
      <c r="DR49">
        <v>32</v>
      </c>
      <c r="DT49">
        <f t="shared" si="2"/>
        <v>220</v>
      </c>
      <c r="DU49">
        <f t="shared" si="3"/>
        <v>2094</v>
      </c>
      <c r="DV49">
        <f t="shared" si="4"/>
        <v>2100.25</v>
      </c>
      <c r="DW49">
        <f t="shared" si="5"/>
        <v>2107</v>
      </c>
      <c r="DX49">
        <f t="shared" si="6"/>
        <v>41</v>
      </c>
      <c r="DY49">
        <f t="shared" si="7"/>
        <v>32</v>
      </c>
    </row>
    <row r="50" spans="27:129" x14ac:dyDescent="0.25">
      <c r="AA50">
        <v>1743263713</v>
      </c>
      <c r="AB50">
        <v>0</v>
      </c>
      <c r="AC50">
        <v>219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2103</v>
      </c>
      <c r="AJ50">
        <v>500</v>
      </c>
      <c r="AK50">
        <v>2103</v>
      </c>
      <c r="AL50" t="s">
        <v>112</v>
      </c>
      <c r="AM50" t="s">
        <v>112</v>
      </c>
      <c r="AN50">
        <v>2107</v>
      </c>
      <c r="AO50">
        <v>500</v>
      </c>
      <c r="AP50">
        <v>2103</v>
      </c>
      <c r="AQ50" t="s">
        <v>112</v>
      </c>
      <c r="AR50" t="s">
        <v>112</v>
      </c>
      <c r="AS50">
        <v>2099</v>
      </c>
      <c r="AT50">
        <v>500</v>
      </c>
      <c r="AU50">
        <v>2103</v>
      </c>
      <c r="AV50" t="s">
        <v>112</v>
      </c>
      <c r="AW50" t="s">
        <v>112</v>
      </c>
      <c r="AX50">
        <v>2102</v>
      </c>
      <c r="AY50">
        <v>500</v>
      </c>
      <c r="AZ50">
        <v>2103</v>
      </c>
      <c r="BA50" t="s">
        <v>112</v>
      </c>
      <c r="BB50" t="s">
        <v>112</v>
      </c>
      <c r="BC50">
        <v>2096</v>
      </c>
      <c r="BD50">
        <v>500</v>
      </c>
      <c r="BE50">
        <v>2103</v>
      </c>
      <c r="BF50" t="s">
        <v>112</v>
      </c>
      <c r="BG50" t="s">
        <v>112</v>
      </c>
      <c r="BH50">
        <v>2099</v>
      </c>
      <c r="BI50">
        <v>500</v>
      </c>
      <c r="BJ50">
        <v>2103</v>
      </c>
      <c r="BK50" t="s">
        <v>112</v>
      </c>
      <c r="BL50" t="s">
        <v>112</v>
      </c>
      <c r="BM50">
        <v>2095</v>
      </c>
      <c r="BN50">
        <v>500</v>
      </c>
      <c r="BO50">
        <v>2103</v>
      </c>
      <c r="BP50" t="s">
        <v>112</v>
      </c>
      <c r="BQ50" t="s">
        <v>112</v>
      </c>
      <c r="BR50">
        <v>2102</v>
      </c>
      <c r="BS50">
        <v>500</v>
      </c>
      <c r="BT50">
        <v>2103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41</v>
      </c>
      <c r="DR50">
        <v>32</v>
      </c>
      <c r="DT50">
        <f t="shared" si="2"/>
        <v>219</v>
      </c>
      <c r="DU50">
        <f t="shared" si="3"/>
        <v>2095</v>
      </c>
      <c r="DV50">
        <f t="shared" si="4"/>
        <v>2100.375</v>
      </c>
      <c r="DW50">
        <f t="shared" si="5"/>
        <v>2107</v>
      </c>
      <c r="DX50">
        <f t="shared" si="6"/>
        <v>41</v>
      </c>
      <c r="DY50">
        <f t="shared" si="7"/>
        <v>32</v>
      </c>
    </row>
    <row r="51" spans="27:129" x14ac:dyDescent="0.25">
      <c r="AA51">
        <v>1743263715</v>
      </c>
      <c r="AB51">
        <v>0</v>
      </c>
      <c r="AC51">
        <v>219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2103</v>
      </c>
      <c r="AJ51">
        <v>500</v>
      </c>
      <c r="AK51">
        <v>2103</v>
      </c>
      <c r="AL51" t="s">
        <v>112</v>
      </c>
      <c r="AM51" t="s">
        <v>112</v>
      </c>
      <c r="AN51">
        <v>2107</v>
      </c>
      <c r="AO51">
        <v>500</v>
      </c>
      <c r="AP51">
        <v>2103</v>
      </c>
      <c r="AQ51" t="s">
        <v>112</v>
      </c>
      <c r="AR51" t="s">
        <v>112</v>
      </c>
      <c r="AS51">
        <v>2099</v>
      </c>
      <c r="AT51">
        <v>500</v>
      </c>
      <c r="AU51">
        <v>2103</v>
      </c>
      <c r="AV51" t="s">
        <v>112</v>
      </c>
      <c r="AW51" t="s">
        <v>112</v>
      </c>
      <c r="AX51">
        <v>2103</v>
      </c>
      <c r="AY51">
        <v>500</v>
      </c>
      <c r="AZ51">
        <v>2103</v>
      </c>
      <c r="BA51" t="s">
        <v>112</v>
      </c>
      <c r="BB51" t="s">
        <v>112</v>
      </c>
      <c r="BC51">
        <v>2096</v>
      </c>
      <c r="BD51">
        <v>500</v>
      </c>
      <c r="BE51">
        <v>2103</v>
      </c>
      <c r="BF51" t="s">
        <v>112</v>
      </c>
      <c r="BG51" t="s">
        <v>112</v>
      </c>
      <c r="BH51">
        <v>2100</v>
      </c>
      <c r="BI51">
        <v>500</v>
      </c>
      <c r="BJ51">
        <v>2103</v>
      </c>
      <c r="BK51" t="s">
        <v>112</v>
      </c>
      <c r="BL51" t="s">
        <v>112</v>
      </c>
      <c r="BM51">
        <v>2095</v>
      </c>
      <c r="BN51">
        <v>500</v>
      </c>
      <c r="BO51">
        <v>2103</v>
      </c>
      <c r="BP51" t="s">
        <v>112</v>
      </c>
      <c r="BQ51" t="s">
        <v>112</v>
      </c>
      <c r="BR51">
        <v>2102</v>
      </c>
      <c r="BS51">
        <v>500</v>
      </c>
      <c r="BT51">
        <v>2103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41</v>
      </c>
      <c r="DR51">
        <v>31</v>
      </c>
      <c r="DT51">
        <f t="shared" si="2"/>
        <v>219</v>
      </c>
      <c r="DU51">
        <f t="shared" si="3"/>
        <v>2095</v>
      </c>
      <c r="DV51">
        <f t="shared" si="4"/>
        <v>2100.625</v>
      </c>
      <c r="DW51">
        <f t="shared" si="5"/>
        <v>2107</v>
      </c>
      <c r="DX51">
        <f t="shared" si="6"/>
        <v>41</v>
      </c>
      <c r="DY51">
        <f t="shared" si="7"/>
        <v>31</v>
      </c>
    </row>
    <row r="52" spans="27:129" x14ac:dyDescent="0.25">
      <c r="AA52">
        <v>1743263716</v>
      </c>
      <c r="AB52">
        <v>0</v>
      </c>
      <c r="AC52">
        <v>220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2103</v>
      </c>
      <c r="AJ52">
        <v>500</v>
      </c>
      <c r="AK52">
        <v>2103</v>
      </c>
      <c r="AL52" t="s">
        <v>112</v>
      </c>
      <c r="AM52" t="s">
        <v>112</v>
      </c>
      <c r="AN52">
        <v>2107</v>
      </c>
      <c r="AO52">
        <v>500</v>
      </c>
      <c r="AP52">
        <v>2103</v>
      </c>
      <c r="AQ52" t="s">
        <v>112</v>
      </c>
      <c r="AR52" t="s">
        <v>112</v>
      </c>
      <c r="AS52">
        <v>2099</v>
      </c>
      <c r="AT52">
        <v>500</v>
      </c>
      <c r="AU52">
        <v>2103</v>
      </c>
      <c r="AV52" t="s">
        <v>112</v>
      </c>
      <c r="AW52" t="s">
        <v>112</v>
      </c>
      <c r="AX52">
        <v>2103</v>
      </c>
      <c r="AY52">
        <v>500</v>
      </c>
      <c r="AZ52">
        <v>2103</v>
      </c>
      <c r="BA52" t="s">
        <v>112</v>
      </c>
      <c r="BB52" t="s">
        <v>112</v>
      </c>
      <c r="BC52">
        <v>2096</v>
      </c>
      <c r="BD52">
        <v>500</v>
      </c>
      <c r="BE52">
        <v>2103</v>
      </c>
      <c r="BF52" t="s">
        <v>112</v>
      </c>
      <c r="BG52" t="s">
        <v>112</v>
      </c>
      <c r="BH52">
        <v>2100</v>
      </c>
      <c r="BI52">
        <v>500</v>
      </c>
      <c r="BJ52">
        <v>2103</v>
      </c>
      <c r="BK52" t="s">
        <v>112</v>
      </c>
      <c r="BL52" t="s">
        <v>112</v>
      </c>
      <c r="BM52">
        <v>2094</v>
      </c>
      <c r="BN52">
        <v>500</v>
      </c>
      <c r="BO52">
        <v>2103</v>
      </c>
      <c r="BP52" t="s">
        <v>112</v>
      </c>
      <c r="BQ52" t="s">
        <v>112</v>
      </c>
      <c r="BR52">
        <v>2102</v>
      </c>
      <c r="BS52">
        <v>500</v>
      </c>
      <c r="BT52">
        <v>2103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41</v>
      </c>
      <c r="DR52">
        <v>31</v>
      </c>
      <c r="DT52">
        <f t="shared" si="2"/>
        <v>220</v>
      </c>
      <c r="DU52">
        <f t="shared" si="3"/>
        <v>2094</v>
      </c>
      <c r="DV52">
        <f t="shared" si="4"/>
        <v>2100.5</v>
      </c>
      <c r="DW52">
        <f t="shared" si="5"/>
        <v>2107</v>
      </c>
      <c r="DX52">
        <f t="shared" si="6"/>
        <v>41</v>
      </c>
      <c r="DY52">
        <f t="shared" si="7"/>
        <v>31</v>
      </c>
    </row>
    <row r="53" spans="27:129" x14ac:dyDescent="0.25">
      <c r="AA53">
        <v>1743263717</v>
      </c>
      <c r="AB53">
        <v>0</v>
      </c>
      <c r="AC53">
        <v>219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2103</v>
      </c>
      <c r="AJ53">
        <v>500</v>
      </c>
      <c r="AK53">
        <v>2103</v>
      </c>
      <c r="AL53" t="s">
        <v>112</v>
      </c>
      <c r="AM53" t="s">
        <v>112</v>
      </c>
      <c r="AN53">
        <v>2107</v>
      </c>
      <c r="AO53">
        <v>500</v>
      </c>
      <c r="AP53">
        <v>2103</v>
      </c>
      <c r="AQ53" t="s">
        <v>112</v>
      </c>
      <c r="AR53" t="s">
        <v>112</v>
      </c>
      <c r="AS53">
        <v>2098</v>
      </c>
      <c r="AT53">
        <v>500</v>
      </c>
      <c r="AU53">
        <v>2103</v>
      </c>
      <c r="AV53" t="s">
        <v>112</v>
      </c>
      <c r="AW53" t="s">
        <v>112</v>
      </c>
      <c r="AX53">
        <v>2103</v>
      </c>
      <c r="AY53">
        <v>500</v>
      </c>
      <c r="AZ53">
        <v>2103</v>
      </c>
      <c r="BA53" t="s">
        <v>112</v>
      </c>
      <c r="BB53" t="s">
        <v>112</v>
      </c>
      <c r="BC53">
        <v>2096</v>
      </c>
      <c r="BD53">
        <v>500</v>
      </c>
      <c r="BE53">
        <v>2103</v>
      </c>
      <c r="BF53" t="s">
        <v>112</v>
      </c>
      <c r="BG53" t="s">
        <v>112</v>
      </c>
      <c r="BH53">
        <v>2099</v>
      </c>
      <c r="BI53">
        <v>500</v>
      </c>
      <c r="BJ53">
        <v>2103</v>
      </c>
      <c r="BK53" t="s">
        <v>112</v>
      </c>
      <c r="BL53" t="s">
        <v>112</v>
      </c>
      <c r="BM53">
        <v>2094</v>
      </c>
      <c r="BN53">
        <v>500</v>
      </c>
      <c r="BO53">
        <v>2103</v>
      </c>
      <c r="BP53" t="s">
        <v>112</v>
      </c>
      <c r="BQ53" t="s">
        <v>112</v>
      </c>
      <c r="BR53">
        <v>2102</v>
      </c>
      <c r="BS53">
        <v>500</v>
      </c>
      <c r="BT53">
        <v>2103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41</v>
      </c>
      <c r="DR53">
        <v>31</v>
      </c>
      <c r="DT53">
        <f t="shared" si="2"/>
        <v>219</v>
      </c>
      <c r="DU53">
        <f t="shared" si="3"/>
        <v>2094</v>
      </c>
      <c r="DV53">
        <f t="shared" si="4"/>
        <v>2100.25</v>
      </c>
      <c r="DW53">
        <f t="shared" si="5"/>
        <v>2107</v>
      </c>
      <c r="DX53">
        <f t="shared" si="6"/>
        <v>41</v>
      </c>
      <c r="DY53">
        <f t="shared" si="7"/>
        <v>31</v>
      </c>
    </row>
    <row r="54" spans="27:129" x14ac:dyDescent="0.25">
      <c r="AA54">
        <v>1743263719</v>
      </c>
      <c r="AB54">
        <v>0</v>
      </c>
      <c r="AC54">
        <v>218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2104</v>
      </c>
      <c r="AJ54">
        <v>500</v>
      </c>
      <c r="AK54">
        <v>2104</v>
      </c>
      <c r="AL54" t="s">
        <v>112</v>
      </c>
      <c r="AM54" t="s">
        <v>112</v>
      </c>
      <c r="AN54">
        <v>2107</v>
      </c>
      <c r="AO54">
        <v>500</v>
      </c>
      <c r="AP54">
        <v>2104</v>
      </c>
      <c r="AQ54" t="s">
        <v>112</v>
      </c>
      <c r="AR54" t="s">
        <v>112</v>
      </c>
      <c r="AS54">
        <v>2098</v>
      </c>
      <c r="AT54">
        <v>500</v>
      </c>
      <c r="AU54">
        <v>2104</v>
      </c>
      <c r="AV54" t="s">
        <v>112</v>
      </c>
      <c r="AW54" t="s">
        <v>112</v>
      </c>
      <c r="AX54">
        <v>2103</v>
      </c>
      <c r="AY54">
        <v>500</v>
      </c>
      <c r="AZ54">
        <v>2104</v>
      </c>
      <c r="BA54" t="s">
        <v>112</v>
      </c>
      <c r="BB54" t="s">
        <v>112</v>
      </c>
      <c r="BC54">
        <v>2096</v>
      </c>
      <c r="BD54">
        <v>500</v>
      </c>
      <c r="BE54">
        <v>2104</v>
      </c>
      <c r="BF54" t="s">
        <v>112</v>
      </c>
      <c r="BG54" t="s">
        <v>112</v>
      </c>
      <c r="BH54">
        <v>2100</v>
      </c>
      <c r="BI54">
        <v>500</v>
      </c>
      <c r="BJ54">
        <v>2104</v>
      </c>
      <c r="BK54" t="s">
        <v>112</v>
      </c>
      <c r="BL54" t="s">
        <v>112</v>
      </c>
      <c r="BM54">
        <v>2095</v>
      </c>
      <c r="BN54">
        <v>500</v>
      </c>
      <c r="BO54">
        <v>2104</v>
      </c>
      <c r="BP54" t="s">
        <v>112</v>
      </c>
      <c r="BQ54" t="s">
        <v>112</v>
      </c>
      <c r="BR54">
        <v>2102</v>
      </c>
      <c r="BS54">
        <v>500</v>
      </c>
      <c r="BT54">
        <v>2104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41</v>
      </c>
      <c r="DR54">
        <v>31</v>
      </c>
      <c r="DT54">
        <f t="shared" si="2"/>
        <v>218</v>
      </c>
      <c r="DU54">
        <f t="shared" si="3"/>
        <v>2095</v>
      </c>
      <c r="DV54">
        <f t="shared" si="4"/>
        <v>2100.625</v>
      </c>
      <c r="DW54">
        <f t="shared" si="5"/>
        <v>2107</v>
      </c>
      <c r="DX54">
        <f t="shared" si="6"/>
        <v>41</v>
      </c>
      <c r="DY54">
        <f t="shared" si="7"/>
        <v>31</v>
      </c>
    </row>
    <row r="55" spans="27:129" x14ac:dyDescent="0.25">
      <c r="AA55">
        <v>1743263720</v>
      </c>
      <c r="AB55">
        <v>0</v>
      </c>
      <c r="AC55">
        <v>218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2104</v>
      </c>
      <c r="AJ55">
        <v>500</v>
      </c>
      <c r="AK55">
        <v>2104</v>
      </c>
      <c r="AL55" t="s">
        <v>112</v>
      </c>
      <c r="AM55" t="s">
        <v>112</v>
      </c>
      <c r="AN55">
        <v>2107</v>
      </c>
      <c r="AO55">
        <v>500</v>
      </c>
      <c r="AP55">
        <v>2104</v>
      </c>
      <c r="AQ55" t="s">
        <v>112</v>
      </c>
      <c r="AR55" t="s">
        <v>112</v>
      </c>
      <c r="AS55">
        <v>2098</v>
      </c>
      <c r="AT55">
        <v>500</v>
      </c>
      <c r="AU55">
        <v>2104</v>
      </c>
      <c r="AV55" t="s">
        <v>112</v>
      </c>
      <c r="AW55" t="s">
        <v>112</v>
      </c>
      <c r="AX55">
        <v>2103</v>
      </c>
      <c r="AY55">
        <v>500</v>
      </c>
      <c r="AZ55">
        <v>2104</v>
      </c>
      <c r="BA55" t="s">
        <v>112</v>
      </c>
      <c r="BB55" t="s">
        <v>112</v>
      </c>
      <c r="BC55">
        <v>2095</v>
      </c>
      <c r="BD55">
        <v>500</v>
      </c>
      <c r="BE55">
        <v>2104</v>
      </c>
      <c r="BF55" t="s">
        <v>112</v>
      </c>
      <c r="BG55" t="s">
        <v>112</v>
      </c>
      <c r="BH55">
        <v>2100</v>
      </c>
      <c r="BI55">
        <v>500</v>
      </c>
      <c r="BJ55">
        <v>2104</v>
      </c>
      <c r="BK55" t="s">
        <v>112</v>
      </c>
      <c r="BL55" t="s">
        <v>112</v>
      </c>
      <c r="BM55">
        <v>2094</v>
      </c>
      <c r="BN55">
        <v>500</v>
      </c>
      <c r="BO55">
        <v>2104</v>
      </c>
      <c r="BP55" t="s">
        <v>112</v>
      </c>
      <c r="BQ55" t="s">
        <v>112</v>
      </c>
      <c r="BR55">
        <v>2102</v>
      </c>
      <c r="BS55">
        <v>500</v>
      </c>
      <c r="BT55">
        <v>2104</v>
      </c>
      <c r="BU55" t="s">
        <v>112</v>
      </c>
      <c r="BV55" t="s">
        <v>112</v>
      </c>
      <c r="BW55">
        <v>1300</v>
      </c>
      <c r="BX55">
        <v>900</v>
      </c>
      <c r="BY55">
        <v>1300</v>
      </c>
      <c r="BZ55" t="s">
        <v>110</v>
      </c>
      <c r="CA55" t="s">
        <v>112</v>
      </c>
      <c r="CB55">
        <v>42</v>
      </c>
      <c r="CC55">
        <v>914</v>
      </c>
      <c r="CD55">
        <v>1333</v>
      </c>
      <c r="CE55" t="s">
        <v>110</v>
      </c>
      <c r="CF55" t="s">
        <v>111</v>
      </c>
      <c r="CG55">
        <v>42</v>
      </c>
      <c r="CH55">
        <v>914</v>
      </c>
      <c r="CI55">
        <v>1333</v>
      </c>
      <c r="CJ55" t="s">
        <v>110</v>
      </c>
      <c r="CK55" t="s">
        <v>111</v>
      </c>
      <c r="CL55">
        <v>42</v>
      </c>
      <c r="CM55">
        <v>914</v>
      </c>
      <c r="CN55">
        <v>1333</v>
      </c>
      <c r="CO55" t="s">
        <v>110</v>
      </c>
      <c r="CP55" t="s">
        <v>111</v>
      </c>
      <c r="CQ55">
        <v>42</v>
      </c>
      <c r="CR55">
        <v>914</v>
      </c>
      <c r="CS55">
        <v>1333</v>
      </c>
      <c r="CT55" t="s">
        <v>110</v>
      </c>
      <c r="CU55" t="s">
        <v>111</v>
      </c>
      <c r="CV55">
        <v>36</v>
      </c>
      <c r="CW55">
        <v>711</v>
      </c>
      <c r="CX55">
        <v>1143</v>
      </c>
      <c r="CY55" t="s">
        <v>110</v>
      </c>
      <c r="CZ55" t="s">
        <v>111</v>
      </c>
      <c r="DA55">
        <v>36</v>
      </c>
      <c r="DB55">
        <v>711</v>
      </c>
      <c r="DC55">
        <v>1143</v>
      </c>
      <c r="DD55" t="s">
        <v>110</v>
      </c>
      <c r="DE55" t="s">
        <v>111</v>
      </c>
      <c r="DF55">
        <v>36</v>
      </c>
      <c r="DG55">
        <v>711</v>
      </c>
      <c r="DH55">
        <v>1143</v>
      </c>
      <c r="DI55" t="s">
        <v>110</v>
      </c>
      <c r="DJ55" t="s">
        <v>111</v>
      </c>
      <c r="DK55">
        <v>36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40</v>
      </c>
      <c r="DR55">
        <v>31</v>
      </c>
      <c r="DT55">
        <f t="shared" si="2"/>
        <v>218</v>
      </c>
      <c r="DU55">
        <f t="shared" si="3"/>
        <v>2094</v>
      </c>
      <c r="DV55">
        <f t="shared" si="4"/>
        <v>2100.375</v>
      </c>
      <c r="DW55">
        <f t="shared" si="5"/>
        <v>2107</v>
      </c>
      <c r="DX55">
        <f t="shared" si="6"/>
        <v>40</v>
      </c>
      <c r="DY55">
        <f t="shared" si="7"/>
        <v>31</v>
      </c>
    </row>
    <row r="56" spans="27:129" x14ac:dyDescent="0.25">
      <c r="AA56">
        <v>1743263721</v>
      </c>
      <c r="AB56">
        <v>0</v>
      </c>
      <c r="AC56">
        <v>219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2102</v>
      </c>
      <c r="AJ56">
        <v>500</v>
      </c>
      <c r="AK56">
        <v>2102</v>
      </c>
      <c r="AL56" t="s">
        <v>112</v>
      </c>
      <c r="AM56" t="s">
        <v>112</v>
      </c>
      <c r="AN56">
        <v>2107</v>
      </c>
      <c r="AO56">
        <v>500</v>
      </c>
      <c r="AP56">
        <v>2102</v>
      </c>
      <c r="AQ56" t="s">
        <v>112</v>
      </c>
      <c r="AR56" t="s">
        <v>112</v>
      </c>
      <c r="AS56">
        <v>2098</v>
      </c>
      <c r="AT56">
        <v>500</v>
      </c>
      <c r="AU56">
        <v>2102</v>
      </c>
      <c r="AV56" t="s">
        <v>112</v>
      </c>
      <c r="AW56" t="s">
        <v>112</v>
      </c>
      <c r="AX56">
        <v>2103</v>
      </c>
      <c r="AY56">
        <v>500</v>
      </c>
      <c r="AZ56">
        <v>2102</v>
      </c>
      <c r="BA56" t="s">
        <v>112</v>
      </c>
      <c r="BB56" t="s">
        <v>112</v>
      </c>
      <c r="BC56">
        <v>2095</v>
      </c>
      <c r="BD56">
        <v>500</v>
      </c>
      <c r="BE56">
        <v>2102</v>
      </c>
      <c r="BF56" t="s">
        <v>112</v>
      </c>
      <c r="BG56" t="s">
        <v>112</v>
      </c>
      <c r="BH56">
        <v>2099</v>
      </c>
      <c r="BI56">
        <v>500</v>
      </c>
      <c r="BJ56">
        <v>2102</v>
      </c>
      <c r="BK56" t="s">
        <v>112</v>
      </c>
      <c r="BL56" t="s">
        <v>112</v>
      </c>
      <c r="BM56">
        <v>2095</v>
      </c>
      <c r="BN56">
        <v>500</v>
      </c>
      <c r="BO56">
        <v>2102</v>
      </c>
      <c r="BP56" t="s">
        <v>112</v>
      </c>
      <c r="BQ56" t="s">
        <v>112</v>
      </c>
      <c r="BR56">
        <v>2102</v>
      </c>
      <c r="BS56">
        <v>500</v>
      </c>
      <c r="BT56">
        <v>2102</v>
      </c>
      <c r="BU56" t="s">
        <v>112</v>
      </c>
      <c r="BV56" t="s">
        <v>112</v>
      </c>
      <c r="BW56">
        <v>1300</v>
      </c>
      <c r="BX56">
        <v>900</v>
      </c>
      <c r="BY56">
        <v>1300</v>
      </c>
      <c r="BZ56" t="s">
        <v>110</v>
      </c>
      <c r="CA56" t="s">
        <v>112</v>
      </c>
      <c r="CB56">
        <v>42</v>
      </c>
      <c r="CC56">
        <v>914</v>
      </c>
      <c r="CD56">
        <v>1333</v>
      </c>
      <c r="CE56" t="s">
        <v>110</v>
      </c>
      <c r="CF56" t="s">
        <v>111</v>
      </c>
      <c r="CG56">
        <v>42</v>
      </c>
      <c r="CH56">
        <v>914</v>
      </c>
      <c r="CI56">
        <v>1333</v>
      </c>
      <c r="CJ56" t="s">
        <v>110</v>
      </c>
      <c r="CK56" t="s">
        <v>111</v>
      </c>
      <c r="CL56">
        <v>42</v>
      </c>
      <c r="CM56">
        <v>914</v>
      </c>
      <c r="CN56">
        <v>1333</v>
      </c>
      <c r="CO56" t="s">
        <v>110</v>
      </c>
      <c r="CP56" t="s">
        <v>111</v>
      </c>
      <c r="CQ56">
        <v>42</v>
      </c>
      <c r="CR56">
        <v>914</v>
      </c>
      <c r="CS56">
        <v>1333</v>
      </c>
      <c r="CT56" t="s">
        <v>110</v>
      </c>
      <c r="CU56" t="s">
        <v>111</v>
      </c>
      <c r="CV56">
        <v>36</v>
      </c>
      <c r="CW56">
        <v>711</v>
      </c>
      <c r="CX56">
        <v>1143</v>
      </c>
      <c r="CY56" t="s">
        <v>110</v>
      </c>
      <c r="CZ56" t="s">
        <v>111</v>
      </c>
      <c r="DA56">
        <v>36</v>
      </c>
      <c r="DB56">
        <v>711</v>
      </c>
      <c r="DC56">
        <v>1143</v>
      </c>
      <c r="DD56" t="s">
        <v>110</v>
      </c>
      <c r="DE56" t="s">
        <v>111</v>
      </c>
      <c r="DF56">
        <v>36</v>
      </c>
      <c r="DG56">
        <v>711</v>
      </c>
      <c r="DH56">
        <v>1143</v>
      </c>
      <c r="DI56" t="s">
        <v>110</v>
      </c>
      <c r="DJ56" t="s">
        <v>111</v>
      </c>
      <c r="DK56">
        <v>36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40</v>
      </c>
      <c r="DR56">
        <v>31</v>
      </c>
      <c r="DT56">
        <f t="shared" si="2"/>
        <v>219</v>
      </c>
      <c r="DU56">
        <f t="shared" si="3"/>
        <v>2095</v>
      </c>
      <c r="DV56">
        <f t="shared" si="4"/>
        <v>2100.125</v>
      </c>
      <c r="DW56">
        <f t="shared" si="5"/>
        <v>2107</v>
      </c>
      <c r="DX56">
        <f t="shared" si="6"/>
        <v>40</v>
      </c>
      <c r="DY56">
        <f t="shared" si="7"/>
        <v>31</v>
      </c>
    </row>
    <row r="57" spans="27:129" x14ac:dyDescent="0.25">
      <c r="AA57">
        <v>1743263723</v>
      </c>
      <c r="AB57">
        <v>0</v>
      </c>
      <c r="AC57">
        <v>218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2068</v>
      </c>
      <c r="AJ57">
        <v>500</v>
      </c>
      <c r="AK57">
        <v>2100</v>
      </c>
      <c r="AL57" t="s">
        <v>112</v>
      </c>
      <c r="AM57" t="s">
        <v>112</v>
      </c>
      <c r="AN57">
        <v>2073</v>
      </c>
      <c r="AO57">
        <v>500</v>
      </c>
      <c r="AP57">
        <v>2100</v>
      </c>
      <c r="AQ57" t="s">
        <v>112</v>
      </c>
      <c r="AR57" t="s">
        <v>112</v>
      </c>
      <c r="AS57">
        <v>2064</v>
      </c>
      <c r="AT57">
        <v>500</v>
      </c>
      <c r="AU57">
        <v>2100</v>
      </c>
      <c r="AV57" t="s">
        <v>112</v>
      </c>
      <c r="AW57" t="s">
        <v>112</v>
      </c>
      <c r="AX57">
        <v>2069</v>
      </c>
      <c r="AY57">
        <v>500</v>
      </c>
      <c r="AZ57">
        <v>2100</v>
      </c>
      <c r="BA57" t="s">
        <v>112</v>
      </c>
      <c r="BB57" t="s">
        <v>112</v>
      </c>
      <c r="BC57">
        <v>2060</v>
      </c>
      <c r="BD57">
        <v>500</v>
      </c>
      <c r="BE57">
        <v>2100</v>
      </c>
      <c r="BF57" t="s">
        <v>112</v>
      </c>
      <c r="BG57" t="s">
        <v>112</v>
      </c>
      <c r="BH57">
        <v>2065</v>
      </c>
      <c r="BI57">
        <v>500</v>
      </c>
      <c r="BJ57">
        <v>2100</v>
      </c>
      <c r="BK57" t="s">
        <v>112</v>
      </c>
      <c r="BL57" t="s">
        <v>112</v>
      </c>
      <c r="BM57">
        <v>2060</v>
      </c>
      <c r="BN57">
        <v>500</v>
      </c>
      <c r="BO57">
        <v>2100</v>
      </c>
      <c r="BP57" t="s">
        <v>112</v>
      </c>
      <c r="BQ57" t="s">
        <v>112</v>
      </c>
      <c r="BR57">
        <v>2068</v>
      </c>
      <c r="BS57">
        <v>500</v>
      </c>
      <c r="BT57">
        <v>2100</v>
      </c>
      <c r="BU57" t="s">
        <v>112</v>
      </c>
      <c r="BV57" t="s">
        <v>112</v>
      </c>
      <c r="BW57">
        <v>1300</v>
      </c>
      <c r="BX57">
        <v>900</v>
      </c>
      <c r="BY57">
        <v>1300</v>
      </c>
      <c r="BZ57" t="s">
        <v>110</v>
      </c>
      <c r="CA57" t="s">
        <v>112</v>
      </c>
      <c r="CB57">
        <v>42</v>
      </c>
      <c r="CC57">
        <v>914</v>
      </c>
      <c r="CD57">
        <v>1333</v>
      </c>
      <c r="CE57" t="s">
        <v>110</v>
      </c>
      <c r="CF57" t="s">
        <v>111</v>
      </c>
      <c r="CG57">
        <v>42</v>
      </c>
      <c r="CH57">
        <v>914</v>
      </c>
      <c r="CI57">
        <v>1333</v>
      </c>
      <c r="CJ57" t="s">
        <v>110</v>
      </c>
      <c r="CK57" t="s">
        <v>111</v>
      </c>
      <c r="CL57">
        <v>42</v>
      </c>
      <c r="CM57">
        <v>914</v>
      </c>
      <c r="CN57">
        <v>1333</v>
      </c>
      <c r="CO57" t="s">
        <v>110</v>
      </c>
      <c r="CP57" t="s">
        <v>111</v>
      </c>
      <c r="CQ57">
        <v>42</v>
      </c>
      <c r="CR57">
        <v>914</v>
      </c>
      <c r="CS57">
        <v>1333</v>
      </c>
      <c r="CT57" t="s">
        <v>110</v>
      </c>
      <c r="CU57" t="s">
        <v>111</v>
      </c>
      <c r="CV57">
        <v>36</v>
      </c>
      <c r="CW57">
        <v>711</v>
      </c>
      <c r="CX57">
        <v>1143</v>
      </c>
      <c r="CY57" t="s">
        <v>110</v>
      </c>
      <c r="CZ57" t="s">
        <v>111</v>
      </c>
      <c r="DA57">
        <v>36</v>
      </c>
      <c r="DB57">
        <v>711</v>
      </c>
      <c r="DC57">
        <v>1143</v>
      </c>
      <c r="DD57" t="s">
        <v>110</v>
      </c>
      <c r="DE57" t="s">
        <v>111</v>
      </c>
      <c r="DF57">
        <v>36</v>
      </c>
      <c r="DG57">
        <v>711</v>
      </c>
      <c r="DH57">
        <v>1143</v>
      </c>
      <c r="DI57" t="s">
        <v>110</v>
      </c>
      <c r="DJ57" t="s">
        <v>111</v>
      </c>
      <c r="DK57">
        <v>36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40</v>
      </c>
      <c r="DR57">
        <v>31</v>
      </c>
      <c r="DT57">
        <f t="shared" si="2"/>
        <v>218</v>
      </c>
      <c r="DU57">
        <f t="shared" si="3"/>
        <v>2060</v>
      </c>
      <c r="DV57">
        <f t="shared" si="4"/>
        <v>2065.875</v>
      </c>
      <c r="DW57">
        <f t="shared" si="5"/>
        <v>2073</v>
      </c>
      <c r="DX57">
        <f t="shared" si="6"/>
        <v>40</v>
      </c>
      <c r="DY57">
        <f t="shared" si="7"/>
        <v>31</v>
      </c>
    </row>
    <row r="58" spans="27:129" x14ac:dyDescent="0.25">
      <c r="AA58">
        <v>1743263724</v>
      </c>
      <c r="AB58">
        <v>0</v>
      </c>
      <c r="AC58">
        <v>218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2103</v>
      </c>
      <c r="AJ58">
        <v>500</v>
      </c>
      <c r="AK58">
        <v>2103</v>
      </c>
      <c r="AL58" t="s">
        <v>112</v>
      </c>
      <c r="AM58" t="s">
        <v>112</v>
      </c>
      <c r="AN58">
        <v>2107</v>
      </c>
      <c r="AO58">
        <v>500</v>
      </c>
      <c r="AP58">
        <v>2103</v>
      </c>
      <c r="AQ58" t="s">
        <v>112</v>
      </c>
      <c r="AR58" t="s">
        <v>112</v>
      </c>
      <c r="AS58">
        <v>2099</v>
      </c>
      <c r="AT58">
        <v>500</v>
      </c>
      <c r="AU58">
        <v>2103</v>
      </c>
      <c r="AV58" t="s">
        <v>112</v>
      </c>
      <c r="AW58" t="s">
        <v>112</v>
      </c>
      <c r="AX58">
        <v>2103</v>
      </c>
      <c r="AY58">
        <v>500</v>
      </c>
      <c r="AZ58">
        <v>2103</v>
      </c>
      <c r="BA58" t="s">
        <v>112</v>
      </c>
      <c r="BB58" t="s">
        <v>112</v>
      </c>
      <c r="BC58">
        <v>2095</v>
      </c>
      <c r="BD58">
        <v>500</v>
      </c>
      <c r="BE58">
        <v>2103</v>
      </c>
      <c r="BF58" t="s">
        <v>112</v>
      </c>
      <c r="BG58" t="s">
        <v>112</v>
      </c>
      <c r="BH58">
        <v>2099</v>
      </c>
      <c r="BI58">
        <v>500</v>
      </c>
      <c r="BJ58">
        <v>2103</v>
      </c>
      <c r="BK58" t="s">
        <v>112</v>
      </c>
      <c r="BL58" t="s">
        <v>112</v>
      </c>
      <c r="BM58">
        <v>2095</v>
      </c>
      <c r="BN58">
        <v>500</v>
      </c>
      <c r="BO58">
        <v>2103</v>
      </c>
      <c r="BP58" t="s">
        <v>112</v>
      </c>
      <c r="BQ58" t="s">
        <v>112</v>
      </c>
      <c r="BR58">
        <v>2102</v>
      </c>
      <c r="BS58">
        <v>500</v>
      </c>
      <c r="BT58">
        <v>2103</v>
      </c>
      <c r="BU58" t="s">
        <v>112</v>
      </c>
      <c r="BV58" t="s">
        <v>112</v>
      </c>
      <c r="BW58">
        <v>1300</v>
      </c>
      <c r="BX58">
        <v>900</v>
      </c>
      <c r="BY58">
        <v>1300</v>
      </c>
      <c r="BZ58" t="s">
        <v>110</v>
      </c>
      <c r="CA58" t="s">
        <v>112</v>
      </c>
      <c r="CB58">
        <v>42</v>
      </c>
      <c r="CC58">
        <v>914</v>
      </c>
      <c r="CD58">
        <v>1333</v>
      </c>
      <c r="CE58" t="s">
        <v>110</v>
      </c>
      <c r="CF58" t="s">
        <v>111</v>
      </c>
      <c r="CG58">
        <v>42</v>
      </c>
      <c r="CH58">
        <v>914</v>
      </c>
      <c r="CI58">
        <v>1333</v>
      </c>
      <c r="CJ58" t="s">
        <v>110</v>
      </c>
      <c r="CK58" t="s">
        <v>111</v>
      </c>
      <c r="CL58">
        <v>42</v>
      </c>
      <c r="CM58">
        <v>914</v>
      </c>
      <c r="CN58">
        <v>1333</v>
      </c>
      <c r="CO58" t="s">
        <v>110</v>
      </c>
      <c r="CP58" t="s">
        <v>111</v>
      </c>
      <c r="CQ58">
        <v>42</v>
      </c>
      <c r="CR58">
        <v>914</v>
      </c>
      <c r="CS58">
        <v>1333</v>
      </c>
      <c r="CT58" t="s">
        <v>110</v>
      </c>
      <c r="CU58" t="s">
        <v>111</v>
      </c>
      <c r="CV58">
        <v>36</v>
      </c>
      <c r="CW58">
        <v>711</v>
      </c>
      <c r="CX58">
        <v>1143</v>
      </c>
      <c r="CY58" t="s">
        <v>110</v>
      </c>
      <c r="CZ58" t="s">
        <v>111</v>
      </c>
      <c r="DA58">
        <v>36</v>
      </c>
      <c r="DB58">
        <v>711</v>
      </c>
      <c r="DC58">
        <v>1143</v>
      </c>
      <c r="DD58" t="s">
        <v>110</v>
      </c>
      <c r="DE58" t="s">
        <v>111</v>
      </c>
      <c r="DF58">
        <v>36</v>
      </c>
      <c r="DG58">
        <v>711</v>
      </c>
      <c r="DH58">
        <v>1143</v>
      </c>
      <c r="DI58" t="s">
        <v>110</v>
      </c>
      <c r="DJ58" t="s">
        <v>111</v>
      </c>
      <c r="DK58">
        <v>36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40</v>
      </c>
      <c r="DR58">
        <v>31</v>
      </c>
      <c r="DT58">
        <f t="shared" si="2"/>
        <v>218</v>
      </c>
      <c r="DU58">
        <f t="shared" si="3"/>
        <v>2095</v>
      </c>
      <c r="DV58">
        <f t="shared" si="4"/>
        <v>2100.375</v>
      </c>
      <c r="DW58">
        <f t="shared" si="5"/>
        <v>2107</v>
      </c>
      <c r="DX58">
        <f t="shared" si="6"/>
        <v>40</v>
      </c>
      <c r="DY58">
        <f t="shared" si="7"/>
        <v>31</v>
      </c>
    </row>
    <row r="59" spans="27:129" x14ac:dyDescent="0.25">
      <c r="AA59">
        <v>1743263725</v>
      </c>
      <c r="AB59">
        <v>0</v>
      </c>
      <c r="AC59">
        <v>218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2103</v>
      </c>
      <c r="AJ59">
        <v>500</v>
      </c>
      <c r="AK59">
        <v>2103</v>
      </c>
      <c r="AL59" t="s">
        <v>112</v>
      </c>
      <c r="AM59" t="s">
        <v>112</v>
      </c>
      <c r="AN59">
        <v>2107</v>
      </c>
      <c r="AO59">
        <v>500</v>
      </c>
      <c r="AP59">
        <v>2103</v>
      </c>
      <c r="AQ59" t="s">
        <v>112</v>
      </c>
      <c r="AR59" t="s">
        <v>112</v>
      </c>
      <c r="AS59">
        <v>2099</v>
      </c>
      <c r="AT59">
        <v>500</v>
      </c>
      <c r="AU59">
        <v>2103</v>
      </c>
      <c r="AV59" t="s">
        <v>112</v>
      </c>
      <c r="AW59" t="s">
        <v>112</v>
      </c>
      <c r="AX59">
        <v>2104</v>
      </c>
      <c r="AY59">
        <v>500</v>
      </c>
      <c r="AZ59">
        <v>2103</v>
      </c>
      <c r="BA59" t="s">
        <v>112</v>
      </c>
      <c r="BB59" t="s">
        <v>112</v>
      </c>
      <c r="BC59">
        <v>2095</v>
      </c>
      <c r="BD59">
        <v>500</v>
      </c>
      <c r="BE59">
        <v>2103</v>
      </c>
      <c r="BF59" t="s">
        <v>112</v>
      </c>
      <c r="BG59" t="s">
        <v>112</v>
      </c>
      <c r="BH59">
        <v>2099</v>
      </c>
      <c r="BI59">
        <v>500</v>
      </c>
      <c r="BJ59">
        <v>2103</v>
      </c>
      <c r="BK59" t="s">
        <v>112</v>
      </c>
      <c r="BL59" t="s">
        <v>112</v>
      </c>
      <c r="BM59">
        <v>2094</v>
      </c>
      <c r="BN59">
        <v>500</v>
      </c>
      <c r="BO59">
        <v>2103</v>
      </c>
      <c r="BP59" t="s">
        <v>112</v>
      </c>
      <c r="BQ59" t="s">
        <v>112</v>
      </c>
      <c r="BR59">
        <v>2102</v>
      </c>
      <c r="BS59">
        <v>500</v>
      </c>
      <c r="BT59">
        <v>2103</v>
      </c>
      <c r="BU59" t="s">
        <v>112</v>
      </c>
      <c r="BV59" t="s">
        <v>112</v>
      </c>
      <c r="BW59">
        <v>1300</v>
      </c>
      <c r="BX59">
        <v>900</v>
      </c>
      <c r="BY59">
        <v>1300</v>
      </c>
      <c r="BZ59" t="s">
        <v>110</v>
      </c>
      <c r="CA59" t="s">
        <v>112</v>
      </c>
      <c r="CB59">
        <v>42</v>
      </c>
      <c r="CC59">
        <v>914</v>
      </c>
      <c r="CD59">
        <v>1333</v>
      </c>
      <c r="CE59" t="s">
        <v>110</v>
      </c>
      <c r="CF59" t="s">
        <v>111</v>
      </c>
      <c r="CG59">
        <v>42</v>
      </c>
      <c r="CH59">
        <v>914</v>
      </c>
      <c r="CI59">
        <v>1333</v>
      </c>
      <c r="CJ59" t="s">
        <v>110</v>
      </c>
      <c r="CK59" t="s">
        <v>111</v>
      </c>
      <c r="CL59">
        <v>42</v>
      </c>
      <c r="CM59">
        <v>914</v>
      </c>
      <c r="CN59">
        <v>1333</v>
      </c>
      <c r="CO59" t="s">
        <v>110</v>
      </c>
      <c r="CP59" t="s">
        <v>111</v>
      </c>
      <c r="CQ59">
        <v>42</v>
      </c>
      <c r="CR59">
        <v>914</v>
      </c>
      <c r="CS59">
        <v>1333</v>
      </c>
      <c r="CT59" t="s">
        <v>110</v>
      </c>
      <c r="CU59" t="s">
        <v>111</v>
      </c>
      <c r="CV59">
        <v>36</v>
      </c>
      <c r="CW59">
        <v>711</v>
      </c>
      <c r="CX59">
        <v>1143</v>
      </c>
      <c r="CY59" t="s">
        <v>110</v>
      </c>
      <c r="CZ59" t="s">
        <v>111</v>
      </c>
      <c r="DA59">
        <v>36</v>
      </c>
      <c r="DB59">
        <v>711</v>
      </c>
      <c r="DC59">
        <v>1143</v>
      </c>
      <c r="DD59" t="s">
        <v>110</v>
      </c>
      <c r="DE59" t="s">
        <v>111</v>
      </c>
      <c r="DF59">
        <v>36</v>
      </c>
      <c r="DG59">
        <v>711</v>
      </c>
      <c r="DH59">
        <v>1143</v>
      </c>
      <c r="DI59" t="s">
        <v>110</v>
      </c>
      <c r="DJ59" t="s">
        <v>111</v>
      </c>
      <c r="DK59">
        <v>36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40</v>
      </c>
      <c r="DR59">
        <v>31</v>
      </c>
      <c r="DT59">
        <f t="shared" si="2"/>
        <v>218</v>
      </c>
      <c r="DU59">
        <f t="shared" si="3"/>
        <v>2094</v>
      </c>
      <c r="DV59">
        <f t="shared" si="4"/>
        <v>2100.375</v>
      </c>
      <c r="DW59">
        <f t="shared" si="5"/>
        <v>2107</v>
      </c>
      <c r="DX59">
        <f t="shared" si="6"/>
        <v>40</v>
      </c>
      <c r="DY59">
        <f t="shared" si="7"/>
        <v>31</v>
      </c>
    </row>
    <row r="60" spans="27:129" x14ac:dyDescent="0.25">
      <c r="AA60">
        <v>1743263727</v>
      </c>
      <c r="AB60">
        <v>0</v>
      </c>
      <c r="AC60">
        <v>218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2104</v>
      </c>
      <c r="AJ60">
        <v>500</v>
      </c>
      <c r="AK60">
        <v>2104</v>
      </c>
      <c r="AL60" t="s">
        <v>112</v>
      </c>
      <c r="AM60" t="s">
        <v>112</v>
      </c>
      <c r="AN60">
        <v>2107</v>
      </c>
      <c r="AO60">
        <v>500</v>
      </c>
      <c r="AP60">
        <v>2104</v>
      </c>
      <c r="AQ60" t="s">
        <v>112</v>
      </c>
      <c r="AR60" t="s">
        <v>112</v>
      </c>
      <c r="AS60">
        <v>2098</v>
      </c>
      <c r="AT60">
        <v>500</v>
      </c>
      <c r="AU60">
        <v>2104</v>
      </c>
      <c r="AV60" t="s">
        <v>112</v>
      </c>
      <c r="AW60" t="s">
        <v>112</v>
      </c>
      <c r="AX60">
        <v>2103</v>
      </c>
      <c r="AY60">
        <v>500</v>
      </c>
      <c r="AZ60">
        <v>2104</v>
      </c>
      <c r="BA60" t="s">
        <v>112</v>
      </c>
      <c r="BB60" t="s">
        <v>112</v>
      </c>
      <c r="BC60">
        <v>2095</v>
      </c>
      <c r="BD60">
        <v>500</v>
      </c>
      <c r="BE60">
        <v>2104</v>
      </c>
      <c r="BF60" t="s">
        <v>112</v>
      </c>
      <c r="BG60" t="s">
        <v>112</v>
      </c>
      <c r="BH60">
        <v>2099</v>
      </c>
      <c r="BI60">
        <v>500</v>
      </c>
      <c r="BJ60">
        <v>2104</v>
      </c>
      <c r="BK60" t="s">
        <v>112</v>
      </c>
      <c r="BL60" t="s">
        <v>112</v>
      </c>
      <c r="BM60">
        <v>2094</v>
      </c>
      <c r="BN60">
        <v>500</v>
      </c>
      <c r="BO60">
        <v>2104</v>
      </c>
      <c r="BP60" t="s">
        <v>112</v>
      </c>
      <c r="BQ60" t="s">
        <v>112</v>
      </c>
      <c r="BR60">
        <v>2102</v>
      </c>
      <c r="BS60">
        <v>500</v>
      </c>
      <c r="BT60">
        <v>2104</v>
      </c>
      <c r="BU60" t="s">
        <v>112</v>
      </c>
      <c r="BV60" t="s">
        <v>112</v>
      </c>
      <c r="BW60">
        <v>1300</v>
      </c>
      <c r="BX60">
        <v>900</v>
      </c>
      <c r="BY60">
        <v>1300</v>
      </c>
      <c r="BZ60" t="s">
        <v>110</v>
      </c>
      <c r="CA60" t="s">
        <v>112</v>
      </c>
      <c r="CB60">
        <v>42</v>
      </c>
      <c r="CC60">
        <v>914</v>
      </c>
      <c r="CD60">
        <v>1333</v>
      </c>
      <c r="CE60" t="s">
        <v>110</v>
      </c>
      <c r="CF60" t="s">
        <v>111</v>
      </c>
      <c r="CG60">
        <v>42</v>
      </c>
      <c r="CH60">
        <v>914</v>
      </c>
      <c r="CI60">
        <v>1333</v>
      </c>
      <c r="CJ60" t="s">
        <v>110</v>
      </c>
      <c r="CK60" t="s">
        <v>111</v>
      </c>
      <c r="CL60">
        <v>42</v>
      </c>
      <c r="CM60">
        <v>914</v>
      </c>
      <c r="CN60">
        <v>1333</v>
      </c>
      <c r="CO60" t="s">
        <v>110</v>
      </c>
      <c r="CP60" t="s">
        <v>111</v>
      </c>
      <c r="CQ60">
        <v>42</v>
      </c>
      <c r="CR60">
        <v>914</v>
      </c>
      <c r="CS60">
        <v>1333</v>
      </c>
      <c r="CT60" t="s">
        <v>110</v>
      </c>
      <c r="CU60" t="s">
        <v>111</v>
      </c>
      <c r="CV60">
        <v>36</v>
      </c>
      <c r="CW60">
        <v>711</v>
      </c>
      <c r="CX60">
        <v>1143</v>
      </c>
      <c r="CY60" t="s">
        <v>110</v>
      </c>
      <c r="CZ60" t="s">
        <v>111</v>
      </c>
      <c r="DA60">
        <v>36</v>
      </c>
      <c r="DB60">
        <v>711</v>
      </c>
      <c r="DC60">
        <v>1143</v>
      </c>
      <c r="DD60" t="s">
        <v>110</v>
      </c>
      <c r="DE60" t="s">
        <v>111</v>
      </c>
      <c r="DF60">
        <v>36</v>
      </c>
      <c r="DG60">
        <v>711</v>
      </c>
      <c r="DH60">
        <v>1143</v>
      </c>
      <c r="DI60" t="s">
        <v>110</v>
      </c>
      <c r="DJ60" t="s">
        <v>111</v>
      </c>
      <c r="DK60">
        <v>36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40</v>
      </c>
      <c r="DR60">
        <v>31</v>
      </c>
      <c r="DT60">
        <f t="shared" si="2"/>
        <v>218</v>
      </c>
      <c r="DU60">
        <f t="shared" si="3"/>
        <v>2094</v>
      </c>
      <c r="DV60">
        <f t="shared" si="4"/>
        <v>2100.25</v>
      </c>
      <c r="DW60">
        <f t="shared" si="5"/>
        <v>2107</v>
      </c>
      <c r="DX60">
        <f t="shared" si="6"/>
        <v>40</v>
      </c>
      <c r="DY60">
        <f t="shared" si="7"/>
        <v>31</v>
      </c>
    </row>
    <row r="61" spans="27:129" x14ac:dyDescent="0.25">
      <c r="AA61">
        <v>1743263728</v>
      </c>
      <c r="AB61">
        <v>0</v>
      </c>
      <c r="AC61">
        <v>218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2103</v>
      </c>
      <c r="AJ61">
        <v>500</v>
      </c>
      <c r="AK61">
        <v>2103</v>
      </c>
      <c r="AL61" t="s">
        <v>112</v>
      </c>
      <c r="AM61" t="s">
        <v>112</v>
      </c>
      <c r="AN61">
        <v>2107</v>
      </c>
      <c r="AO61">
        <v>500</v>
      </c>
      <c r="AP61">
        <v>2103</v>
      </c>
      <c r="AQ61" t="s">
        <v>112</v>
      </c>
      <c r="AR61" t="s">
        <v>112</v>
      </c>
      <c r="AS61">
        <v>2098</v>
      </c>
      <c r="AT61">
        <v>500</v>
      </c>
      <c r="AU61">
        <v>2103</v>
      </c>
      <c r="AV61" t="s">
        <v>112</v>
      </c>
      <c r="AW61" t="s">
        <v>112</v>
      </c>
      <c r="AX61">
        <v>2103</v>
      </c>
      <c r="AY61">
        <v>500</v>
      </c>
      <c r="AZ61">
        <v>2103</v>
      </c>
      <c r="BA61" t="s">
        <v>112</v>
      </c>
      <c r="BB61" t="s">
        <v>112</v>
      </c>
      <c r="BC61">
        <v>2095</v>
      </c>
      <c r="BD61">
        <v>500</v>
      </c>
      <c r="BE61">
        <v>2103</v>
      </c>
      <c r="BF61" t="s">
        <v>112</v>
      </c>
      <c r="BG61" t="s">
        <v>112</v>
      </c>
      <c r="BH61">
        <v>2100</v>
      </c>
      <c r="BI61">
        <v>500</v>
      </c>
      <c r="BJ61">
        <v>2103</v>
      </c>
      <c r="BK61" t="s">
        <v>112</v>
      </c>
      <c r="BL61" t="s">
        <v>112</v>
      </c>
      <c r="BM61">
        <v>2094</v>
      </c>
      <c r="BN61">
        <v>500</v>
      </c>
      <c r="BO61">
        <v>2103</v>
      </c>
      <c r="BP61" t="s">
        <v>112</v>
      </c>
      <c r="BQ61" t="s">
        <v>112</v>
      </c>
      <c r="BR61">
        <v>2102</v>
      </c>
      <c r="BS61">
        <v>500</v>
      </c>
      <c r="BT61">
        <v>2103</v>
      </c>
      <c r="BU61" t="s">
        <v>112</v>
      </c>
      <c r="BV61" t="s">
        <v>112</v>
      </c>
      <c r="BW61">
        <v>1300</v>
      </c>
      <c r="BX61">
        <v>900</v>
      </c>
      <c r="BY61">
        <v>1300</v>
      </c>
      <c r="BZ61" t="s">
        <v>110</v>
      </c>
      <c r="CA61" t="s">
        <v>112</v>
      </c>
      <c r="CB61">
        <v>42</v>
      </c>
      <c r="CC61">
        <v>914</v>
      </c>
      <c r="CD61">
        <v>1333</v>
      </c>
      <c r="CE61" t="s">
        <v>110</v>
      </c>
      <c r="CF61" t="s">
        <v>111</v>
      </c>
      <c r="CG61">
        <v>42</v>
      </c>
      <c r="CH61">
        <v>914</v>
      </c>
      <c r="CI61">
        <v>1333</v>
      </c>
      <c r="CJ61" t="s">
        <v>110</v>
      </c>
      <c r="CK61" t="s">
        <v>111</v>
      </c>
      <c r="CL61">
        <v>42</v>
      </c>
      <c r="CM61">
        <v>914</v>
      </c>
      <c r="CN61">
        <v>1333</v>
      </c>
      <c r="CO61" t="s">
        <v>110</v>
      </c>
      <c r="CP61" t="s">
        <v>111</v>
      </c>
      <c r="CQ61">
        <v>42</v>
      </c>
      <c r="CR61">
        <v>914</v>
      </c>
      <c r="CS61">
        <v>1333</v>
      </c>
      <c r="CT61" t="s">
        <v>110</v>
      </c>
      <c r="CU61" t="s">
        <v>111</v>
      </c>
      <c r="CV61">
        <v>36</v>
      </c>
      <c r="CW61">
        <v>711</v>
      </c>
      <c r="CX61">
        <v>1143</v>
      </c>
      <c r="CY61" t="s">
        <v>110</v>
      </c>
      <c r="CZ61" t="s">
        <v>111</v>
      </c>
      <c r="DA61">
        <v>36</v>
      </c>
      <c r="DB61">
        <v>711</v>
      </c>
      <c r="DC61">
        <v>1143</v>
      </c>
      <c r="DD61" t="s">
        <v>110</v>
      </c>
      <c r="DE61" t="s">
        <v>111</v>
      </c>
      <c r="DF61">
        <v>36</v>
      </c>
      <c r="DG61">
        <v>711</v>
      </c>
      <c r="DH61">
        <v>1143</v>
      </c>
      <c r="DI61" t="s">
        <v>110</v>
      </c>
      <c r="DJ61" t="s">
        <v>111</v>
      </c>
      <c r="DK61">
        <v>36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40</v>
      </c>
      <c r="DR61">
        <v>30</v>
      </c>
      <c r="DT61">
        <f t="shared" si="2"/>
        <v>218</v>
      </c>
      <c r="DU61">
        <f t="shared" si="3"/>
        <v>2094</v>
      </c>
      <c r="DV61">
        <f t="shared" si="4"/>
        <v>2100.25</v>
      </c>
      <c r="DW61">
        <f t="shared" si="5"/>
        <v>2107</v>
      </c>
      <c r="DX61">
        <f t="shared" si="6"/>
        <v>40</v>
      </c>
      <c r="DY61">
        <f t="shared" si="7"/>
        <v>30</v>
      </c>
    </row>
    <row r="62" spans="27:129" x14ac:dyDescent="0.25">
      <c r="AA62">
        <v>1743263729</v>
      </c>
      <c r="AB62">
        <v>0</v>
      </c>
      <c r="AC62">
        <v>218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2102</v>
      </c>
      <c r="AJ62">
        <v>500</v>
      </c>
      <c r="AK62">
        <v>2102</v>
      </c>
      <c r="AL62" t="s">
        <v>112</v>
      </c>
      <c r="AM62" t="s">
        <v>112</v>
      </c>
      <c r="AN62">
        <v>2108</v>
      </c>
      <c r="AO62">
        <v>500</v>
      </c>
      <c r="AP62">
        <v>2102</v>
      </c>
      <c r="AQ62" t="s">
        <v>112</v>
      </c>
      <c r="AR62" t="s">
        <v>112</v>
      </c>
      <c r="AS62">
        <v>2099</v>
      </c>
      <c r="AT62">
        <v>500</v>
      </c>
      <c r="AU62">
        <v>2102</v>
      </c>
      <c r="AV62" t="s">
        <v>112</v>
      </c>
      <c r="AW62" t="s">
        <v>112</v>
      </c>
      <c r="AX62">
        <v>2103</v>
      </c>
      <c r="AY62">
        <v>500</v>
      </c>
      <c r="AZ62">
        <v>2102</v>
      </c>
      <c r="BA62" t="s">
        <v>112</v>
      </c>
      <c r="BB62" t="s">
        <v>112</v>
      </c>
      <c r="BC62">
        <v>2095</v>
      </c>
      <c r="BD62">
        <v>500</v>
      </c>
      <c r="BE62">
        <v>2102</v>
      </c>
      <c r="BF62" t="s">
        <v>112</v>
      </c>
      <c r="BG62" t="s">
        <v>112</v>
      </c>
      <c r="BH62">
        <v>2099</v>
      </c>
      <c r="BI62">
        <v>500</v>
      </c>
      <c r="BJ62">
        <v>2102</v>
      </c>
      <c r="BK62" t="s">
        <v>112</v>
      </c>
      <c r="BL62" t="s">
        <v>112</v>
      </c>
      <c r="BM62">
        <v>2094</v>
      </c>
      <c r="BN62">
        <v>500</v>
      </c>
      <c r="BO62">
        <v>2102</v>
      </c>
      <c r="BP62" t="s">
        <v>112</v>
      </c>
      <c r="BQ62" t="s">
        <v>112</v>
      </c>
      <c r="BR62">
        <v>2103</v>
      </c>
      <c r="BS62">
        <v>500</v>
      </c>
      <c r="BT62">
        <v>2102</v>
      </c>
      <c r="BU62" t="s">
        <v>112</v>
      </c>
      <c r="BV62" t="s">
        <v>112</v>
      </c>
      <c r="BW62">
        <v>1300</v>
      </c>
      <c r="BX62">
        <v>900</v>
      </c>
      <c r="BY62">
        <v>1300</v>
      </c>
      <c r="BZ62" t="s">
        <v>110</v>
      </c>
      <c r="CA62" t="s">
        <v>112</v>
      </c>
      <c r="CB62">
        <v>42</v>
      </c>
      <c r="CC62">
        <v>914</v>
      </c>
      <c r="CD62">
        <v>1333</v>
      </c>
      <c r="CE62" t="s">
        <v>110</v>
      </c>
      <c r="CF62" t="s">
        <v>111</v>
      </c>
      <c r="CG62">
        <v>42</v>
      </c>
      <c r="CH62">
        <v>914</v>
      </c>
      <c r="CI62">
        <v>1333</v>
      </c>
      <c r="CJ62" t="s">
        <v>110</v>
      </c>
      <c r="CK62" t="s">
        <v>111</v>
      </c>
      <c r="CL62">
        <v>42</v>
      </c>
      <c r="CM62">
        <v>914</v>
      </c>
      <c r="CN62">
        <v>1333</v>
      </c>
      <c r="CO62" t="s">
        <v>110</v>
      </c>
      <c r="CP62" t="s">
        <v>111</v>
      </c>
      <c r="CQ62">
        <v>42</v>
      </c>
      <c r="CR62">
        <v>914</v>
      </c>
      <c r="CS62">
        <v>1333</v>
      </c>
      <c r="CT62" t="s">
        <v>110</v>
      </c>
      <c r="CU62" t="s">
        <v>111</v>
      </c>
      <c r="CV62">
        <v>36</v>
      </c>
      <c r="CW62">
        <v>711</v>
      </c>
      <c r="CX62">
        <v>1143</v>
      </c>
      <c r="CY62" t="s">
        <v>110</v>
      </c>
      <c r="CZ62" t="s">
        <v>111</v>
      </c>
      <c r="DA62">
        <v>36</v>
      </c>
      <c r="DB62">
        <v>711</v>
      </c>
      <c r="DC62">
        <v>1143</v>
      </c>
      <c r="DD62" t="s">
        <v>110</v>
      </c>
      <c r="DE62" t="s">
        <v>111</v>
      </c>
      <c r="DF62">
        <v>36</v>
      </c>
      <c r="DG62">
        <v>711</v>
      </c>
      <c r="DH62">
        <v>1143</v>
      </c>
      <c r="DI62" t="s">
        <v>110</v>
      </c>
      <c r="DJ62" t="s">
        <v>111</v>
      </c>
      <c r="DK62">
        <v>36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40</v>
      </c>
      <c r="DR62">
        <v>31</v>
      </c>
      <c r="DT62">
        <f t="shared" si="2"/>
        <v>218</v>
      </c>
      <c r="DU62">
        <f t="shared" si="3"/>
        <v>2094</v>
      </c>
      <c r="DV62">
        <f t="shared" si="4"/>
        <v>2100.375</v>
      </c>
      <c r="DW62">
        <f t="shared" si="5"/>
        <v>2108</v>
      </c>
      <c r="DX62">
        <f t="shared" si="6"/>
        <v>40</v>
      </c>
      <c r="DY62">
        <f t="shared" si="7"/>
        <v>31</v>
      </c>
    </row>
    <row r="63" spans="27:129" x14ac:dyDescent="0.25">
      <c r="AA63">
        <v>1743263730</v>
      </c>
      <c r="AB63">
        <v>0</v>
      </c>
      <c r="AC63">
        <v>218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2102</v>
      </c>
      <c r="AJ63">
        <v>500</v>
      </c>
      <c r="AK63">
        <v>2102</v>
      </c>
      <c r="AL63" t="s">
        <v>112</v>
      </c>
      <c r="AM63" t="s">
        <v>112</v>
      </c>
      <c r="AN63">
        <v>2107</v>
      </c>
      <c r="AO63">
        <v>500</v>
      </c>
      <c r="AP63">
        <v>2102</v>
      </c>
      <c r="AQ63" t="s">
        <v>112</v>
      </c>
      <c r="AR63" t="s">
        <v>112</v>
      </c>
      <c r="AS63">
        <v>2098</v>
      </c>
      <c r="AT63">
        <v>500</v>
      </c>
      <c r="AU63">
        <v>2102</v>
      </c>
      <c r="AV63" t="s">
        <v>112</v>
      </c>
      <c r="AW63" t="s">
        <v>112</v>
      </c>
      <c r="AX63">
        <v>2103</v>
      </c>
      <c r="AY63">
        <v>500</v>
      </c>
      <c r="AZ63">
        <v>2102</v>
      </c>
      <c r="BA63" t="s">
        <v>112</v>
      </c>
      <c r="BB63" t="s">
        <v>112</v>
      </c>
      <c r="BC63">
        <v>2096</v>
      </c>
      <c r="BD63">
        <v>500</v>
      </c>
      <c r="BE63">
        <v>2102</v>
      </c>
      <c r="BF63" t="s">
        <v>112</v>
      </c>
      <c r="BG63" t="s">
        <v>112</v>
      </c>
      <c r="BH63">
        <v>2099</v>
      </c>
      <c r="BI63">
        <v>500</v>
      </c>
      <c r="BJ63">
        <v>2102</v>
      </c>
      <c r="BK63" t="s">
        <v>112</v>
      </c>
      <c r="BL63" t="s">
        <v>112</v>
      </c>
      <c r="BM63">
        <v>2095</v>
      </c>
      <c r="BN63">
        <v>500</v>
      </c>
      <c r="BO63">
        <v>2102</v>
      </c>
      <c r="BP63" t="s">
        <v>112</v>
      </c>
      <c r="BQ63" t="s">
        <v>112</v>
      </c>
      <c r="BR63">
        <v>2103</v>
      </c>
      <c r="BS63">
        <v>500</v>
      </c>
      <c r="BT63">
        <v>2102</v>
      </c>
      <c r="BU63" t="s">
        <v>112</v>
      </c>
      <c r="BV63" t="s">
        <v>112</v>
      </c>
      <c r="BW63">
        <v>1300</v>
      </c>
      <c r="BX63">
        <v>900</v>
      </c>
      <c r="BY63">
        <v>1300</v>
      </c>
      <c r="BZ63" t="s">
        <v>110</v>
      </c>
      <c r="CA63" t="s">
        <v>112</v>
      </c>
      <c r="CB63">
        <v>42</v>
      </c>
      <c r="CC63">
        <v>914</v>
      </c>
      <c r="CD63">
        <v>1333</v>
      </c>
      <c r="CE63" t="s">
        <v>110</v>
      </c>
      <c r="CF63" t="s">
        <v>111</v>
      </c>
      <c r="CG63">
        <v>42</v>
      </c>
      <c r="CH63">
        <v>914</v>
      </c>
      <c r="CI63">
        <v>1333</v>
      </c>
      <c r="CJ63" t="s">
        <v>110</v>
      </c>
      <c r="CK63" t="s">
        <v>111</v>
      </c>
      <c r="CL63">
        <v>42</v>
      </c>
      <c r="CM63">
        <v>914</v>
      </c>
      <c r="CN63">
        <v>1333</v>
      </c>
      <c r="CO63" t="s">
        <v>110</v>
      </c>
      <c r="CP63" t="s">
        <v>111</v>
      </c>
      <c r="CQ63">
        <v>42</v>
      </c>
      <c r="CR63">
        <v>914</v>
      </c>
      <c r="CS63">
        <v>1333</v>
      </c>
      <c r="CT63" t="s">
        <v>110</v>
      </c>
      <c r="CU63" t="s">
        <v>111</v>
      </c>
      <c r="CV63">
        <v>36</v>
      </c>
      <c r="CW63">
        <v>711</v>
      </c>
      <c r="CX63">
        <v>1143</v>
      </c>
      <c r="CY63" t="s">
        <v>110</v>
      </c>
      <c r="CZ63" t="s">
        <v>111</v>
      </c>
      <c r="DA63">
        <v>36</v>
      </c>
      <c r="DB63">
        <v>711</v>
      </c>
      <c r="DC63">
        <v>1143</v>
      </c>
      <c r="DD63" t="s">
        <v>110</v>
      </c>
      <c r="DE63" t="s">
        <v>111</v>
      </c>
      <c r="DF63">
        <v>36</v>
      </c>
      <c r="DG63">
        <v>711</v>
      </c>
      <c r="DH63">
        <v>1143</v>
      </c>
      <c r="DI63" t="s">
        <v>110</v>
      </c>
      <c r="DJ63" t="s">
        <v>111</v>
      </c>
      <c r="DK63">
        <v>36</v>
      </c>
      <c r="DL63">
        <v>711</v>
      </c>
      <c r="DM63">
        <v>1143</v>
      </c>
      <c r="DN63" t="s">
        <v>110</v>
      </c>
      <c r="DO63" t="s">
        <v>111</v>
      </c>
      <c r="DP63" t="s">
        <v>110</v>
      </c>
      <c r="DQ63">
        <v>40</v>
      </c>
      <c r="DR63">
        <v>31</v>
      </c>
      <c r="DT63">
        <f t="shared" si="2"/>
        <v>218</v>
      </c>
      <c r="DU63">
        <f t="shared" si="3"/>
        <v>2095</v>
      </c>
      <c r="DV63">
        <f t="shared" si="4"/>
        <v>2100.375</v>
      </c>
      <c r="DW63">
        <f t="shared" si="5"/>
        <v>2107</v>
      </c>
      <c r="DX63">
        <f t="shared" si="6"/>
        <v>40</v>
      </c>
      <c r="DY63">
        <f t="shared" si="7"/>
        <v>31</v>
      </c>
    </row>
    <row r="64" spans="27:129" x14ac:dyDescent="0.25">
      <c r="AA64">
        <v>1743263732</v>
      </c>
      <c r="AB64">
        <v>0</v>
      </c>
      <c r="AC64">
        <v>218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2101</v>
      </c>
      <c r="AJ64">
        <v>500</v>
      </c>
      <c r="AK64">
        <v>2100</v>
      </c>
      <c r="AL64" t="s">
        <v>112</v>
      </c>
      <c r="AM64" t="s">
        <v>112</v>
      </c>
      <c r="AN64">
        <v>2107</v>
      </c>
      <c r="AO64">
        <v>500</v>
      </c>
      <c r="AP64">
        <v>2100</v>
      </c>
      <c r="AQ64" t="s">
        <v>112</v>
      </c>
      <c r="AR64" t="s">
        <v>112</v>
      </c>
      <c r="AS64">
        <v>2098</v>
      </c>
      <c r="AT64">
        <v>500</v>
      </c>
      <c r="AU64">
        <v>2100</v>
      </c>
      <c r="AV64" t="s">
        <v>112</v>
      </c>
      <c r="AW64" t="s">
        <v>112</v>
      </c>
      <c r="AX64">
        <v>2103</v>
      </c>
      <c r="AY64">
        <v>500</v>
      </c>
      <c r="AZ64">
        <v>2100</v>
      </c>
      <c r="BA64" t="s">
        <v>112</v>
      </c>
      <c r="BB64" t="s">
        <v>112</v>
      </c>
      <c r="BC64">
        <v>2095</v>
      </c>
      <c r="BD64">
        <v>500</v>
      </c>
      <c r="BE64">
        <v>2100</v>
      </c>
      <c r="BF64" t="s">
        <v>112</v>
      </c>
      <c r="BG64" t="s">
        <v>112</v>
      </c>
      <c r="BH64">
        <v>2099</v>
      </c>
      <c r="BI64">
        <v>500</v>
      </c>
      <c r="BJ64">
        <v>2100</v>
      </c>
      <c r="BK64" t="s">
        <v>112</v>
      </c>
      <c r="BL64" t="s">
        <v>112</v>
      </c>
      <c r="BM64">
        <v>2095</v>
      </c>
      <c r="BN64">
        <v>500</v>
      </c>
      <c r="BO64">
        <v>2100</v>
      </c>
      <c r="BP64" t="s">
        <v>112</v>
      </c>
      <c r="BQ64" t="s">
        <v>112</v>
      </c>
      <c r="BR64">
        <v>2102</v>
      </c>
      <c r="BS64">
        <v>500</v>
      </c>
      <c r="BT64">
        <v>2100</v>
      </c>
      <c r="BU64" t="s">
        <v>112</v>
      </c>
      <c r="BV64" t="s">
        <v>112</v>
      </c>
      <c r="BW64">
        <v>1300</v>
      </c>
      <c r="BX64">
        <v>900</v>
      </c>
      <c r="BY64">
        <v>1300</v>
      </c>
      <c r="BZ64" t="s">
        <v>110</v>
      </c>
      <c r="CA64" t="s">
        <v>112</v>
      </c>
      <c r="CB64">
        <v>42</v>
      </c>
      <c r="CC64">
        <v>914</v>
      </c>
      <c r="CD64">
        <v>1333</v>
      </c>
      <c r="CE64" t="s">
        <v>110</v>
      </c>
      <c r="CF64" t="s">
        <v>111</v>
      </c>
      <c r="CG64">
        <v>42</v>
      </c>
      <c r="CH64">
        <v>914</v>
      </c>
      <c r="CI64">
        <v>1333</v>
      </c>
      <c r="CJ64" t="s">
        <v>110</v>
      </c>
      <c r="CK64" t="s">
        <v>111</v>
      </c>
      <c r="CL64">
        <v>42</v>
      </c>
      <c r="CM64">
        <v>914</v>
      </c>
      <c r="CN64">
        <v>1333</v>
      </c>
      <c r="CO64" t="s">
        <v>110</v>
      </c>
      <c r="CP64" t="s">
        <v>111</v>
      </c>
      <c r="CQ64">
        <v>42</v>
      </c>
      <c r="CR64">
        <v>914</v>
      </c>
      <c r="CS64">
        <v>1333</v>
      </c>
      <c r="CT64" t="s">
        <v>110</v>
      </c>
      <c r="CU64" t="s">
        <v>111</v>
      </c>
      <c r="CV64">
        <v>36</v>
      </c>
      <c r="CW64">
        <v>711</v>
      </c>
      <c r="CX64">
        <v>1143</v>
      </c>
      <c r="CY64" t="s">
        <v>110</v>
      </c>
      <c r="CZ64" t="s">
        <v>111</v>
      </c>
      <c r="DA64">
        <v>36</v>
      </c>
      <c r="DB64">
        <v>711</v>
      </c>
      <c r="DC64">
        <v>1143</v>
      </c>
      <c r="DD64" t="s">
        <v>110</v>
      </c>
      <c r="DE64" t="s">
        <v>111</v>
      </c>
      <c r="DF64">
        <v>36</v>
      </c>
      <c r="DG64">
        <v>711</v>
      </c>
      <c r="DH64">
        <v>1143</v>
      </c>
      <c r="DI64" t="s">
        <v>110</v>
      </c>
      <c r="DJ64" t="s">
        <v>111</v>
      </c>
      <c r="DK64">
        <v>36</v>
      </c>
      <c r="DL64">
        <v>711</v>
      </c>
      <c r="DM64">
        <v>1143</v>
      </c>
      <c r="DN64" t="s">
        <v>110</v>
      </c>
      <c r="DO64" t="s">
        <v>111</v>
      </c>
      <c r="DP64" t="s">
        <v>110</v>
      </c>
      <c r="DQ64">
        <v>40</v>
      </c>
      <c r="DR64">
        <v>31</v>
      </c>
      <c r="DT64">
        <f t="shared" si="2"/>
        <v>218</v>
      </c>
      <c r="DU64">
        <f t="shared" si="3"/>
        <v>2095</v>
      </c>
      <c r="DV64">
        <f t="shared" si="4"/>
        <v>2100</v>
      </c>
      <c r="DW64">
        <f t="shared" si="5"/>
        <v>2107</v>
      </c>
      <c r="DX64">
        <f t="shared" si="6"/>
        <v>40</v>
      </c>
      <c r="DY64">
        <f t="shared" si="7"/>
        <v>31</v>
      </c>
    </row>
    <row r="65" spans="27:129" x14ac:dyDescent="0.25">
      <c r="AA65">
        <v>1743263733</v>
      </c>
      <c r="AB65">
        <v>0</v>
      </c>
      <c r="AC65">
        <v>218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2101</v>
      </c>
      <c r="AJ65">
        <v>500</v>
      </c>
      <c r="AK65">
        <v>2100</v>
      </c>
      <c r="AL65" t="s">
        <v>112</v>
      </c>
      <c r="AM65" t="s">
        <v>112</v>
      </c>
      <c r="AN65">
        <v>2108</v>
      </c>
      <c r="AO65">
        <v>500</v>
      </c>
      <c r="AP65">
        <v>2100</v>
      </c>
      <c r="AQ65" t="s">
        <v>112</v>
      </c>
      <c r="AR65" t="s">
        <v>112</v>
      </c>
      <c r="AS65">
        <v>2099</v>
      </c>
      <c r="AT65">
        <v>500</v>
      </c>
      <c r="AU65">
        <v>2100</v>
      </c>
      <c r="AV65" t="s">
        <v>112</v>
      </c>
      <c r="AW65" t="s">
        <v>112</v>
      </c>
      <c r="AX65">
        <v>2103</v>
      </c>
      <c r="AY65">
        <v>500</v>
      </c>
      <c r="AZ65">
        <v>2100</v>
      </c>
      <c r="BA65" t="s">
        <v>112</v>
      </c>
      <c r="BB65" t="s">
        <v>112</v>
      </c>
      <c r="BC65">
        <v>2095</v>
      </c>
      <c r="BD65">
        <v>500</v>
      </c>
      <c r="BE65">
        <v>2100</v>
      </c>
      <c r="BF65" t="s">
        <v>112</v>
      </c>
      <c r="BG65" t="s">
        <v>112</v>
      </c>
      <c r="BH65">
        <v>2099</v>
      </c>
      <c r="BI65">
        <v>500</v>
      </c>
      <c r="BJ65">
        <v>2100</v>
      </c>
      <c r="BK65" t="s">
        <v>112</v>
      </c>
      <c r="BL65" t="s">
        <v>112</v>
      </c>
      <c r="BM65">
        <v>2094</v>
      </c>
      <c r="BN65">
        <v>500</v>
      </c>
      <c r="BO65">
        <v>2100</v>
      </c>
      <c r="BP65" t="s">
        <v>112</v>
      </c>
      <c r="BQ65" t="s">
        <v>112</v>
      </c>
      <c r="BR65">
        <v>2102</v>
      </c>
      <c r="BS65">
        <v>500</v>
      </c>
      <c r="BT65">
        <v>2100</v>
      </c>
      <c r="BU65" t="s">
        <v>112</v>
      </c>
      <c r="BV65" t="s">
        <v>112</v>
      </c>
      <c r="BW65">
        <v>1300</v>
      </c>
      <c r="BX65">
        <v>900</v>
      </c>
      <c r="BY65">
        <v>1300</v>
      </c>
      <c r="BZ65" t="s">
        <v>110</v>
      </c>
      <c r="CA65" t="s">
        <v>112</v>
      </c>
      <c r="CB65">
        <v>42</v>
      </c>
      <c r="CC65">
        <v>914</v>
      </c>
      <c r="CD65">
        <v>1333</v>
      </c>
      <c r="CE65" t="s">
        <v>110</v>
      </c>
      <c r="CF65" t="s">
        <v>111</v>
      </c>
      <c r="CG65">
        <v>42</v>
      </c>
      <c r="CH65">
        <v>914</v>
      </c>
      <c r="CI65">
        <v>1333</v>
      </c>
      <c r="CJ65" t="s">
        <v>110</v>
      </c>
      <c r="CK65" t="s">
        <v>111</v>
      </c>
      <c r="CL65">
        <v>42</v>
      </c>
      <c r="CM65">
        <v>914</v>
      </c>
      <c r="CN65">
        <v>1333</v>
      </c>
      <c r="CO65" t="s">
        <v>110</v>
      </c>
      <c r="CP65" t="s">
        <v>111</v>
      </c>
      <c r="CQ65">
        <v>42</v>
      </c>
      <c r="CR65">
        <v>914</v>
      </c>
      <c r="CS65">
        <v>1333</v>
      </c>
      <c r="CT65" t="s">
        <v>110</v>
      </c>
      <c r="CU65" t="s">
        <v>111</v>
      </c>
      <c r="CV65">
        <v>36</v>
      </c>
      <c r="CW65">
        <v>711</v>
      </c>
      <c r="CX65">
        <v>1143</v>
      </c>
      <c r="CY65" t="s">
        <v>110</v>
      </c>
      <c r="CZ65" t="s">
        <v>111</v>
      </c>
      <c r="DA65">
        <v>36</v>
      </c>
      <c r="DB65">
        <v>711</v>
      </c>
      <c r="DC65">
        <v>1143</v>
      </c>
      <c r="DD65" t="s">
        <v>110</v>
      </c>
      <c r="DE65" t="s">
        <v>111</v>
      </c>
      <c r="DF65">
        <v>36</v>
      </c>
      <c r="DG65">
        <v>711</v>
      </c>
      <c r="DH65">
        <v>1143</v>
      </c>
      <c r="DI65" t="s">
        <v>110</v>
      </c>
      <c r="DJ65" t="s">
        <v>111</v>
      </c>
      <c r="DK65">
        <v>36</v>
      </c>
      <c r="DL65">
        <v>711</v>
      </c>
      <c r="DM65">
        <v>1143</v>
      </c>
      <c r="DN65" t="s">
        <v>110</v>
      </c>
      <c r="DO65" t="s">
        <v>111</v>
      </c>
      <c r="DP65" t="s">
        <v>110</v>
      </c>
      <c r="DQ65">
        <v>40</v>
      </c>
      <c r="DR65">
        <v>31</v>
      </c>
      <c r="DT65">
        <f t="shared" si="2"/>
        <v>218</v>
      </c>
      <c r="DU65">
        <f t="shared" si="3"/>
        <v>2094</v>
      </c>
      <c r="DV65">
        <f t="shared" si="4"/>
        <v>2100.125</v>
      </c>
      <c r="DW65">
        <f t="shared" si="5"/>
        <v>2108</v>
      </c>
      <c r="DX65">
        <f t="shared" si="6"/>
        <v>40</v>
      </c>
      <c r="DY65">
        <f t="shared" si="7"/>
        <v>31</v>
      </c>
    </row>
    <row r="66" spans="27:129" x14ac:dyDescent="0.25">
      <c r="AA66">
        <v>1743263734</v>
      </c>
      <c r="AB66">
        <v>0</v>
      </c>
      <c r="AC66">
        <v>218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2107</v>
      </c>
      <c r="AO66">
        <v>500</v>
      </c>
      <c r="AP66">
        <v>2100</v>
      </c>
      <c r="AQ66" t="s">
        <v>112</v>
      </c>
      <c r="AR66" t="s">
        <v>112</v>
      </c>
      <c r="AS66">
        <v>2099</v>
      </c>
      <c r="AT66">
        <v>500</v>
      </c>
      <c r="AU66">
        <v>2100</v>
      </c>
      <c r="AV66" t="s">
        <v>112</v>
      </c>
      <c r="AW66" t="s">
        <v>112</v>
      </c>
      <c r="AX66">
        <v>2104</v>
      </c>
      <c r="AY66">
        <v>500</v>
      </c>
      <c r="AZ66">
        <v>2100</v>
      </c>
      <c r="BA66" t="s">
        <v>112</v>
      </c>
      <c r="BB66" t="s">
        <v>112</v>
      </c>
      <c r="BC66">
        <v>2095</v>
      </c>
      <c r="BD66">
        <v>500</v>
      </c>
      <c r="BE66">
        <v>2100</v>
      </c>
      <c r="BF66" t="s">
        <v>112</v>
      </c>
      <c r="BG66" t="s">
        <v>112</v>
      </c>
      <c r="BH66">
        <v>2099</v>
      </c>
      <c r="BI66">
        <v>500</v>
      </c>
      <c r="BJ66">
        <v>2100</v>
      </c>
      <c r="BK66" t="s">
        <v>112</v>
      </c>
      <c r="BL66" t="s">
        <v>112</v>
      </c>
      <c r="BM66">
        <v>2094</v>
      </c>
      <c r="BN66">
        <v>500</v>
      </c>
      <c r="BO66">
        <v>2100</v>
      </c>
      <c r="BP66" t="s">
        <v>112</v>
      </c>
      <c r="BQ66" t="s">
        <v>112</v>
      </c>
      <c r="BR66">
        <v>2103</v>
      </c>
      <c r="BS66">
        <v>500</v>
      </c>
      <c r="BT66">
        <v>2100</v>
      </c>
      <c r="BU66" t="s">
        <v>112</v>
      </c>
      <c r="BV66" t="s">
        <v>112</v>
      </c>
      <c r="BW66">
        <v>1300</v>
      </c>
      <c r="BX66">
        <v>900</v>
      </c>
      <c r="BY66">
        <v>1300</v>
      </c>
      <c r="BZ66" t="s">
        <v>110</v>
      </c>
      <c r="CA66" t="s">
        <v>112</v>
      </c>
      <c r="CB66">
        <v>42</v>
      </c>
      <c r="CC66">
        <v>914</v>
      </c>
      <c r="CD66">
        <v>1333</v>
      </c>
      <c r="CE66" t="s">
        <v>110</v>
      </c>
      <c r="CF66" t="s">
        <v>111</v>
      </c>
      <c r="CG66">
        <v>42</v>
      </c>
      <c r="CH66">
        <v>914</v>
      </c>
      <c r="CI66">
        <v>1333</v>
      </c>
      <c r="CJ66" t="s">
        <v>110</v>
      </c>
      <c r="CK66" t="s">
        <v>111</v>
      </c>
      <c r="CL66">
        <v>42</v>
      </c>
      <c r="CM66">
        <v>914</v>
      </c>
      <c r="CN66">
        <v>1333</v>
      </c>
      <c r="CO66" t="s">
        <v>110</v>
      </c>
      <c r="CP66" t="s">
        <v>111</v>
      </c>
      <c r="CQ66">
        <v>42</v>
      </c>
      <c r="CR66">
        <v>914</v>
      </c>
      <c r="CS66">
        <v>1333</v>
      </c>
      <c r="CT66" t="s">
        <v>110</v>
      </c>
      <c r="CU66" t="s">
        <v>111</v>
      </c>
      <c r="CV66">
        <v>36</v>
      </c>
      <c r="CW66">
        <v>711</v>
      </c>
      <c r="CX66">
        <v>1143</v>
      </c>
      <c r="CY66" t="s">
        <v>110</v>
      </c>
      <c r="CZ66" t="s">
        <v>111</v>
      </c>
      <c r="DA66">
        <v>36</v>
      </c>
      <c r="DB66">
        <v>711</v>
      </c>
      <c r="DC66">
        <v>1143</v>
      </c>
      <c r="DD66" t="s">
        <v>110</v>
      </c>
      <c r="DE66" t="s">
        <v>111</v>
      </c>
      <c r="DF66">
        <v>36</v>
      </c>
      <c r="DG66">
        <v>711</v>
      </c>
      <c r="DH66">
        <v>1143</v>
      </c>
      <c r="DI66" t="s">
        <v>110</v>
      </c>
      <c r="DJ66" t="s">
        <v>111</v>
      </c>
      <c r="DK66">
        <v>36</v>
      </c>
      <c r="DL66">
        <v>711</v>
      </c>
      <c r="DM66">
        <v>1143</v>
      </c>
      <c r="DN66" t="s">
        <v>110</v>
      </c>
      <c r="DO66" t="s">
        <v>111</v>
      </c>
      <c r="DP66" t="s">
        <v>110</v>
      </c>
      <c r="DQ66">
        <v>40</v>
      </c>
      <c r="DR66">
        <v>31</v>
      </c>
      <c r="DT66">
        <f t="shared" si="2"/>
        <v>218</v>
      </c>
      <c r="DU66">
        <f t="shared" si="3"/>
        <v>2094</v>
      </c>
      <c r="DV66">
        <f t="shared" si="4"/>
        <v>2100.25</v>
      </c>
      <c r="DW66">
        <f t="shared" si="5"/>
        <v>2107</v>
      </c>
      <c r="DX66">
        <f t="shared" si="6"/>
        <v>40</v>
      </c>
      <c r="DY66">
        <f t="shared" si="7"/>
        <v>31</v>
      </c>
    </row>
    <row r="67" spans="27:129" x14ac:dyDescent="0.25">
      <c r="AA67">
        <v>1743263736</v>
      </c>
      <c r="AB67">
        <v>0</v>
      </c>
      <c r="AC67">
        <v>218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2102</v>
      </c>
      <c r="AJ67">
        <v>500</v>
      </c>
      <c r="AK67">
        <v>2102</v>
      </c>
      <c r="AL67" t="s">
        <v>112</v>
      </c>
      <c r="AM67" t="s">
        <v>112</v>
      </c>
      <c r="AN67">
        <v>2107</v>
      </c>
      <c r="AO67">
        <v>500</v>
      </c>
      <c r="AP67">
        <v>2102</v>
      </c>
      <c r="AQ67" t="s">
        <v>112</v>
      </c>
      <c r="AR67" t="s">
        <v>112</v>
      </c>
      <c r="AS67">
        <v>2099</v>
      </c>
      <c r="AT67">
        <v>500</v>
      </c>
      <c r="AU67">
        <v>2102</v>
      </c>
      <c r="AV67" t="s">
        <v>112</v>
      </c>
      <c r="AW67" t="s">
        <v>112</v>
      </c>
      <c r="AX67">
        <v>2103</v>
      </c>
      <c r="AY67">
        <v>500</v>
      </c>
      <c r="AZ67">
        <v>2102</v>
      </c>
      <c r="BA67" t="s">
        <v>112</v>
      </c>
      <c r="BB67" t="s">
        <v>112</v>
      </c>
      <c r="BC67">
        <v>2095</v>
      </c>
      <c r="BD67">
        <v>500</v>
      </c>
      <c r="BE67">
        <v>2102</v>
      </c>
      <c r="BF67" t="s">
        <v>112</v>
      </c>
      <c r="BG67" t="s">
        <v>112</v>
      </c>
      <c r="BH67">
        <v>2099</v>
      </c>
      <c r="BI67">
        <v>500</v>
      </c>
      <c r="BJ67">
        <v>2102</v>
      </c>
      <c r="BK67" t="s">
        <v>112</v>
      </c>
      <c r="BL67" t="s">
        <v>112</v>
      </c>
      <c r="BM67">
        <v>2095</v>
      </c>
      <c r="BN67">
        <v>500</v>
      </c>
      <c r="BO67">
        <v>2102</v>
      </c>
      <c r="BP67" t="s">
        <v>112</v>
      </c>
      <c r="BQ67" t="s">
        <v>112</v>
      </c>
      <c r="BR67">
        <v>2103</v>
      </c>
      <c r="BS67">
        <v>500</v>
      </c>
      <c r="BT67">
        <v>2102</v>
      </c>
      <c r="BU67" t="s">
        <v>112</v>
      </c>
      <c r="BV67" t="s">
        <v>112</v>
      </c>
      <c r="BW67">
        <v>1300</v>
      </c>
      <c r="BX67">
        <v>900</v>
      </c>
      <c r="BY67">
        <v>1300</v>
      </c>
      <c r="BZ67" t="s">
        <v>110</v>
      </c>
      <c r="CA67" t="s">
        <v>112</v>
      </c>
      <c r="CB67">
        <v>42</v>
      </c>
      <c r="CC67">
        <v>914</v>
      </c>
      <c r="CD67">
        <v>1333</v>
      </c>
      <c r="CE67" t="s">
        <v>110</v>
      </c>
      <c r="CF67" t="s">
        <v>111</v>
      </c>
      <c r="CG67">
        <v>42</v>
      </c>
      <c r="CH67">
        <v>914</v>
      </c>
      <c r="CI67">
        <v>1333</v>
      </c>
      <c r="CJ67" t="s">
        <v>110</v>
      </c>
      <c r="CK67" t="s">
        <v>111</v>
      </c>
      <c r="CL67">
        <v>42</v>
      </c>
      <c r="CM67">
        <v>914</v>
      </c>
      <c r="CN67">
        <v>1333</v>
      </c>
      <c r="CO67" t="s">
        <v>110</v>
      </c>
      <c r="CP67" t="s">
        <v>111</v>
      </c>
      <c r="CQ67">
        <v>42</v>
      </c>
      <c r="CR67">
        <v>914</v>
      </c>
      <c r="CS67">
        <v>1333</v>
      </c>
      <c r="CT67" t="s">
        <v>110</v>
      </c>
      <c r="CU67" t="s">
        <v>111</v>
      </c>
      <c r="CV67">
        <v>36</v>
      </c>
      <c r="CW67">
        <v>711</v>
      </c>
      <c r="CX67">
        <v>1143</v>
      </c>
      <c r="CY67" t="s">
        <v>110</v>
      </c>
      <c r="CZ67" t="s">
        <v>111</v>
      </c>
      <c r="DA67">
        <v>36</v>
      </c>
      <c r="DB67">
        <v>711</v>
      </c>
      <c r="DC67">
        <v>1143</v>
      </c>
      <c r="DD67" t="s">
        <v>110</v>
      </c>
      <c r="DE67" t="s">
        <v>111</v>
      </c>
      <c r="DF67">
        <v>36</v>
      </c>
      <c r="DG67">
        <v>711</v>
      </c>
      <c r="DH67">
        <v>1143</v>
      </c>
      <c r="DI67" t="s">
        <v>110</v>
      </c>
      <c r="DJ67" t="s">
        <v>111</v>
      </c>
      <c r="DK67">
        <v>36</v>
      </c>
      <c r="DL67">
        <v>711</v>
      </c>
      <c r="DM67">
        <v>1143</v>
      </c>
      <c r="DN67" t="s">
        <v>110</v>
      </c>
      <c r="DO67" t="s">
        <v>111</v>
      </c>
      <c r="DP67" t="s">
        <v>110</v>
      </c>
      <c r="DQ67">
        <v>40</v>
      </c>
      <c r="DR67">
        <v>31</v>
      </c>
      <c r="DT67">
        <f t="shared" ref="DT67:DT81" si="9">AC67</f>
        <v>218</v>
      </c>
      <c r="DU67">
        <f t="shared" ref="DU67:DU81" si="10">MIN(AI67,AN67,AS67,AX67,BC67,BH67,BM67,BR67)</f>
        <v>2095</v>
      </c>
      <c r="DV67">
        <f t="shared" ref="DV67:DV81" si="11">AVERAGE(AI67,AN67,AS67,AX67,BC67,BH67,BM67,BR67)</f>
        <v>2100.375</v>
      </c>
      <c r="DW67">
        <f t="shared" ref="DW67:DW81" si="12">MAX(AI67,AN67,AS67,AX67,BC67,BH67,BM67,BR67)</f>
        <v>2107</v>
      </c>
      <c r="DX67">
        <f t="shared" ref="DX67:DX81" si="13">DQ67</f>
        <v>40</v>
      </c>
      <c r="DY67">
        <f t="shared" ref="DY67:DY81" si="14">DR67</f>
        <v>31</v>
      </c>
    </row>
    <row r="68" spans="27:129" x14ac:dyDescent="0.25">
      <c r="AA68">
        <v>1743263737</v>
      </c>
      <c r="AB68">
        <v>0</v>
      </c>
      <c r="AC68">
        <v>218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2103</v>
      </c>
      <c r="AJ68">
        <v>500</v>
      </c>
      <c r="AK68">
        <v>2103</v>
      </c>
      <c r="AL68" t="s">
        <v>112</v>
      </c>
      <c r="AM68" t="s">
        <v>112</v>
      </c>
      <c r="AN68">
        <v>2107</v>
      </c>
      <c r="AO68">
        <v>500</v>
      </c>
      <c r="AP68">
        <v>2103</v>
      </c>
      <c r="AQ68" t="s">
        <v>112</v>
      </c>
      <c r="AR68" t="s">
        <v>112</v>
      </c>
      <c r="AS68">
        <v>2099</v>
      </c>
      <c r="AT68">
        <v>500</v>
      </c>
      <c r="AU68">
        <v>2103</v>
      </c>
      <c r="AV68" t="s">
        <v>112</v>
      </c>
      <c r="AW68" t="s">
        <v>112</v>
      </c>
      <c r="AX68">
        <v>2103</v>
      </c>
      <c r="AY68">
        <v>500</v>
      </c>
      <c r="AZ68">
        <v>2103</v>
      </c>
      <c r="BA68" t="s">
        <v>112</v>
      </c>
      <c r="BB68" t="s">
        <v>112</v>
      </c>
      <c r="BC68">
        <v>2095</v>
      </c>
      <c r="BD68">
        <v>500</v>
      </c>
      <c r="BE68">
        <v>2103</v>
      </c>
      <c r="BF68" t="s">
        <v>112</v>
      </c>
      <c r="BG68" t="s">
        <v>112</v>
      </c>
      <c r="BH68">
        <v>2100</v>
      </c>
      <c r="BI68">
        <v>500</v>
      </c>
      <c r="BJ68">
        <v>2103</v>
      </c>
      <c r="BK68" t="s">
        <v>112</v>
      </c>
      <c r="BL68" t="s">
        <v>112</v>
      </c>
      <c r="BM68">
        <v>2094</v>
      </c>
      <c r="BN68">
        <v>500</v>
      </c>
      <c r="BO68">
        <v>2103</v>
      </c>
      <c r="BP68" t="s">
        <v>112</v>
      </c>
      <c r="BQ68" t="s">
        <v>112</v>
      </c>
      <c r="BR68">
        <v>2103</v>
      </c>
      <c r="BS68">
        <v>500</v>
      </c>
      <c r="BT68">
        <v>2103</v>
      </c>
      <c r="BU68" t="s">
        <v>112</v>
      </c>
      <c r="BV68" t="s">
        <v>112</v>
      </c>
      <c r="BW68">
        <v>1300</v>
      </c>
      <c r="BX68">
        <v>900</v>
      </c>
      <c r="BY68">
        <v>1300</v>
      </c>
      <c r="BZ68" t="s">
        <v>110</v>
      </c>
      <c r="CA68" t="s">
        <v>112</v>
      </c>
      <c r="CB68">
        <v>42</v>
      </c>
      <c r="CC68">
        <v>914</v>
      </c>
      <c r="CD68">
        <v>1333</v>
      </c>
      <c r="CE68" t="s">
        <v>110</v>
      </c>
      <c r="CF68" t="s">
        <v>111</v>
      </c>
      <c r="CG68">
        <v>42</v>
      </c>
      <c r="CH68">
        <v>914</v>
      </c>
      <c r="CI68">
        <v>1333</v>
      </c>
      <c r="CJ68" t="s">
        <v>110</v>
      </c>
      <c r="CK68" t="s">
        <v>111</v>
      </c>
      <c r="CL68">
        <v>42</v>
      </c>
      <c r="CM68">
        <v>914</v>
      </c>
      <c r="CN68">
        <v>1333</v>
      </c>
      <c r="CO68" t="s">
        <v>110</v>
      </c>
      <c r="CP68" t="s">
        <v>111</v>
      </c>
      <c r="CQ68">
        <v>42</v>
      </c>
      <c r="CR68">
        <v>914</v>
      </c>
      <c r="CS68">
        <v>1333</v>
      </c>
      <c r="CT68" t="s">
        <v>110</v>
      </c>
      <c r="CU68" t="s">
        <v>111</v>
      </c>
      <c r="CV68">
        <v>36</v>
      </c>
      <c r="CW68">
        <v>711</v>
      </c>
      <c r="CX68">
        <v>1143</v>
      </c>
      <c r="CY68" t="s">
        <v>110</v>
      </c>
      <c r="CZ68" t="s">
        <v>111</v>
      </c>
      <c r="DA68">
        <v>36</v>
      </c>
      <c r="DB68">
        <v>711</v>
      </c>
      <c r="DC68">
        <v>1143</v>
      </c>
      <c r="DD68" t="s">
        <v>110</v>
      </c>
      <c r="DE68" t="s">
        <v>111</v>
      </c>
      <c r="DF68">
        <v>36</v>
      </c>
      <c r="DG68">
        <v>711</v>
      </c>
      <c r="DH68">
        <v>1143</v>
      </c>
      <c r="DI68" t="s">
        <v>110</v>
      </c>
      <c r="DJ68" t="s">
        <v>111</v>
      </c>
      <c r="DK68">
        <v>36</v>
      </c>
      <c r="DL68">
        <v>711</v>
      </c>
      <c r="DM68">
        <v>1143</v>
      </c>
      <c r="DN68" t="s">
        <v>110</v>
      </c>
      <c r="DO68" t="s">
        <v>111</v>
      </c>
      <c r="DP68" t="s">
        <v>110</v>
      </c>
      <c r="DQ68">
        <v>40</v>
      </c>
      <c r="DR68">
        <v>30</v>
      </c>
      <c r="DT68">
        <f t="shared" si="9"/>
        <v>218</v>
      </c>
      <c r="DU68">
        <f t="shared" si="10"/>
        <v>2094</v>
      </c>
      <c r="DV68">
        <f t="shared" si="11"/>
        <v>2100.5</v>
      </c>
      <c r="DW68">
        <f t="shared" si="12"/>
        <v>2107</v>
      </c>
      <c r="DX68">
        <f t="shared" si="13"/>
        <v>40</v>
      </c>
      <c r="DY68">
        <f t="shared" si="14"/>
        <v>30</v>
      </c>
    </row>
    <row r="69" spans="27:129" x14ac:dyDescent="0.25">
      <c r="AA69">
        <v>1743263738</v>
      </c>
      <c r="AB69">
        <v>0</v>
      </c>
      <c r="AC69">
        <v>218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2103</v>
      </c>
      <c r="AJ69">
        <v>500</v>
      </c>
      <c r="AK69">
        <v>2103</v>
      </c>
      <c r="AL69" t="s">
        <v>112</v>
      </c>
      <c r="AM69" t="s">
        <v>112</v>
      </c>
      <c r="AN69">
        <v>2107</v>
      </c>
      <c r="AO69">
        <v>500</v>
      </c>
      <c r="AP69">
        <v>2103</v>
      </c>
      <c r="AQ69" t="s">
        <v>112</v>
      </c>
      <c r="AR69" t="s">
        <v>112</v>
      </c>
      <c r="AS69">
        <v>2099</v>
      </c>
      <c r="AT69">
        <v>500</v>
      </c>
      <c r="AU69">
        <v>2103</v>
      </c>
      <c r="AV69" t="s">
        <v>112</v>
      </c>
      <c r="AW69" t="s">
        <v>112</v>
      </c>
      <c r="AX69">
        <v>2103</v>
      </c>
      <c r="AY69">
        <v>500</v>
      </c>
      <c r="AZ69">
        <v>2103</v>
      </c>
      <c r="BA69" t="s">
        <v>112</v>
      </c>
      <c r="BB69" t="s">
        <v>112</v>
      </c>
      <c r="BC69">
        <v>2095</v>
      </c>
      <c r="BD69">
        <v>500</v>
      </c>
      <c r="BE69">
        <v>2103</v>
      </c>
      <c r="BF69" t="s">
        <v>112</v>
      </c>
      <c r="BG69" t="s">
        <v>112</v>
      </c>
      <c r="BH69">
        <v>2099</v>
      </c>
      <c r="BI69">
        <v>500</v>
      </c>
      <c r="BJ69">
        <v>2103</v>
      </c>
      <c r="BK69" t="s">
        <v>112</v>
      </c>
      <c r="BL69" t="s">
        <v>112</v>
      </c>
      <c r="BM69">
        <v>2094</v>
      </c>
      <c r="BN69">
        <v>500</v>
      </c>
      <c r="BO69">
        <v>2103</v>
      </c>
      <c r="BP69" t="s">
        <v>112</v>
      </c>
      <c r="BQ69" t="s">
        <v>112</v>
      </c>
      <c r="BR69">
        <v>2103</v>
      </c>
      <c r="BS69">
        <v>500</v>
      </c>
      <c r="BT69">
        <v>2103</v>
      </c>
      <c r="BU69" t="s">
        <v>112</v>
      </c>
      <c r="BV69" t="s">
        <v>112</v>
      </c>
      <c r="BW69">
        <v>1300</v>
      </c>
      <c r="BX69">
        <v>900</v>
      </c>
      <c r="BY69">
        <v>1300</v>
      </c>
      <c r="BZ69" t="s">
        <v>110</v>
      </c>
      <c r="CA69" t="s">
        <v>112</v>
      </c>
      <c r="CB69">
        <v>42</v>
      </c>
      <c r="CC69">
        <v>914</v>
      </c>
      <c r="CD69">
        <v>1333</v>
      </c>
      <c r="CE69" t="s">
        <v>110</v>
      </c>
      <c r="CF69" t="s">
        <v>111</v>
      </c>
      <c r="CG69">
        <v>42</v>
      </c>
      <c r="CH69">
        <v>914</v>
      </c>
      <c r="CI69">
        <v>1333</v>
      </c>
      <c r="CJ69" t="s">
        <v>110</v>
      </c>
      <c r="CK69" t="s">
        <v>111</v>
      </c>
      <c r="CL69">
        <v>42</v>
      </c>
      <c r="CM69">
        <v>914</v>
      </c>
      <c r="CN69">
        <v>1333</v>
      </c>
      <c r="CO69" t="s">
        <v>110</v>
      </c>
      <c r="CP69" t="s">
        <v>111</v>
      </c>
      <c r="CQ69">
        <v>42</v>
      </c>
      <c r="CR69">
        <v>914</v>
      </c>
      <c r="CS69">
        <v>1333</v>
      </c>
      <c r="CT69" t="s">
        <v>110</v>
      </c>
      <c r="CU69" t="s">
        <v>111</v>
      </c>
      <c r="CV69">
        <v>36</v>
      </c>
      <c r="CW69">
        <v>711</v>
      </c>
      <c r="CX69">
        <v>1143</v>
      </c>
      <c r="CY69" t="s">
        <v>110</v>
      </c>
      <c r="CZ69" t="s">
        <v>111</v>
      </c>
      <c r="DA69">
        <v>36</v>
      </c>
      <c r="DB69">
        <v>711</v>
      </c>
      <c r="DC69">
        <v>1143</v>
      </c>
      <c r="DD69" t="s">
        <v>110</v>
      </c>
      <c r="DE69" t="s">
        <v>111</v>
      </c>
      <c r="DF69">
        <v>36</v>
      </c>
      <c r="DG69">
        <v>711</v>
      </c>
      <c r="DH69">
        <v>1143</v>
      </c>
      <c r="DI69" t="s">
        <v>110</v>
      </c>
      <c r="DJ69" t="s">
        <v>111</v>
      </c>
      <c r="DK69">
        <v>36</v>
      </c>
      <c r="DL69">
        <v>711</v>
      </c>
      <c r="DM69">
        <v>1143</v>
      </c>
      <c r="DN69" t="s">
        <v>110</v>
      </c>
      <c r="DO69" t="s">
        <v>111</v>
      </c>
      <c r="DP69" t="s">
        <v>110</v>
      </c>
      <c r="DQ69">
        <v>40</v>
      </c>
      <c r="DR69">
        <v>31</v>
      </c>
      <c r="DT69">
        <f t="shared" si="9"/>
        <v>218</v>
      </c>
      <c r="DU69">
        <f t="shared" si="10"/>
        <v>2094</v>
      </c>
      <c r="DV69">
        <f t="shared" si="11"/>
        <v>2100.375</v>
      </c>
      <c r="DW69">
        <f t="shared" si="12"/>
        <v>2107</v>
      </c>
      <c r="DX69">
        <f t="shared" si="13"/>
        <v>40</v>
      </c>
      <c r="DY69">
        <f t="shared" si="14"/>
        <v>31</v>
      </c>
    </row>
    <row r="70" spans="27:129" x14ac:dyDescent="0.25">
      <c r="AA70">
        <v>1743263740</v>
      </c>
      <c r="AB70">
        <v>0</v>
      </c>
      <c r="AC70">
        <v>218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2104</v>
      </c>
      <c r="AJ70">
        <v>500</v>
      </c>
      <c r="AK70">
        <v>2104</v>
      </c>
      <c r="AL70" t="s">
        <v>112</v>
      </c>
      <c r="AM70" t="s">
        <v>112</v>
      </c>
      <c r="AN70">
        <v>2108</v>
      </c>
      <c r="AO70">
        <v>500</v>
      </c>
      <c r="AP70">
        <v>2104</v>
      </c>
      <c r="AQ70" t="s">
        <v>112</v>
      </c>
      <c r="AR70" t="s">
        <v>112</v>
      </c>
      <c r="AS70">
        <v>2098</v>
      </c>
      <c r="AT70">
        <v>500</v>
      </c>
      <c r="AU70">
        <v>2104</v>
      </c>
      <c r="AV70" t="s">
        <v>112</v>
      </c>
      <c r="AW70" t="s">
        <v>112</v>
      </c>
      <c r="AX70">
        <v>2104</v>
      </c>
      <c r="AY70">
        <v>500</v>
      </c>
      <c r="AZ70">
        <v>2104</v>
      </c>
      <c r="BA70" t="s">
        <v>112</v>
      </c>
      <c r="BB70" t="s">
        <v>112</v>
      </c>
      <c r="BC70">
        <v>2095</v>
      </c>
      <c r="BD70">
        <v>500</v>
      </c>
      <c r="BE70">
        <v>2104</v>
      </c>
      <c r="BF70" t="s">
        <v>112</v>
      </c>
      <c r="BG70" t="s">
        <v>112</v>
      </c>
      <c r="BH70">
        <v>2099</v>
      </c>
      <c r="BI70">
        <v>500</v>
      </c>
      <c r="BJ70">
        <v>2104</v>
      </c>
      <c r="BK70" t="s">
        <v>112</v>
      </c>
      <c r="BL70" t="s">
        <v>112</v>
      </c>
      <c r="BM70">
        <v>2094</v>
      </c>
      <c r="BN70">
        <v>500</v>
      </c>
      <c r="BO70">
        <v>2104</v>
      </c>
      <c r="BP70" t="s">
        <v>112</v>
      </c>
      <c r="BQ70" t="s">
        <v>112</v>
      </c>
      <c r="BR70">
        <v>2103</v>
      </c>
      <c r="BS70">
        <v>500</v>
      </c>
      <c r="BT70">
        <v>2104</v>
      </c>
      <c r="BU70" t="s">
        <v>112</v>
      </c>
      <c r="BV70" t="s">
        <v>112</v>
      </c>
      <c r="BW70">
        <v>1300</v>
      </c>
      <c r="BX70">
        <v>900</v>
      </c>
      <c r="BY70">
        <v>1300</v>
      </c>
      <c r="BZ70" t="s">
        <v>110</v>
      </c>
      <c r="CA70" t="s">
        <v>112</v>
      </c>
      <c r="CB70">
        <v>42</v>
      </c>
      <c r="CC70">
        <v>914</v>
      </c>
      <c r="CD70">
        <v>1333</v>
      </c>
      <c r="CE70" t="s">
        <v>110</v>
      </c>
      <c r="CF70" t="s">
        <v>111</v>
      </c>
      <c r="CG70">
        <v>42</v>
      </c>
      <c r="CH70">
        <v>914</v>
      </c>
      <c r="CI70">
        <v>1333</v>
      </c>
      <c r="CJ70" t="s">
        <v>110</v>
      </c>
      <c r="CK70" t="s">
        <v>111</v>
      </c>
      <c r="CL70">
        <v>42</v>
      </c>
      <c r="CM70">
        <v>914</v>
      </c>
      <c r="CN70">
        <v>1333</v>
      </c>
      <c r="CO70" t="s">
        <v>110</v>
      </c>
      <c r="CP70" t="s">
        <v>111</v>
      </c>
      <c r="CQ70">
        <v>42</v>
      </c>
      <c r="CR70">
        <v>914</v>
      </c>
      <c r="CS70">
        <v>1333</v>
      </c>
      <c r="CT70" t="s">
        <v>110</v>
      </c>
      <c r="CU70" t="s">
        <v>111</v>
      </c>
      <c r="CV70">
        <v>36</v>
      </c>
      <c r="CW70">
        <v>711</v>
      </c>
      <c r="CX70">
        <v>1143</v>
      </c>
      <c r="CY70" t="s">
        <v>110</v>
      </c>
      <c r="CZ70" t="s">
        <v>111</v>
      </c>
      <c r="DA70">
        <v>36</v>
      </c>
      <c r="DB70">
        <v>711</v>
      </c>
      <c r="DC70">
        <v>1143</v>
      </c>
      <c r="DD70" t="s">
        <v>110</v>
      </c>
      <c r="DE70" t="s">
        <v>111</v>
      </c>
      <c r="DF70">
        <v>36</v>
      </c>
      <c r="DG70">
        <v>711</v>
      </c>
      <c r="DH70">
        <v>1143</v>
      </c>
      <c r="DI70" t="s">
        <v>110</v>
      </c>
      <c r="DJ70" t="s">
        <v>111</v>
      </c>
      <c r="DK70">
        <v>36</v>
      </c>
      <c r="DL70">
        <v>711</v>
      </c>
      <c r="DM70">
        <v>1143</v>
      </c>
      <c r="DN70" t="s">
        <v>110</v>
      </c>
      <c r="DO70" t="s">
        <v>111</v>
      </c>
      <c r="DP70" t="s">
        <v>110</v>
      </c>
      <c r="DQ70">
        <v>40</v>
      </c>
      <c r="DR70">
        <v>31</v>
      </c>
      <c r="DT70">
        <f t="shared" si="9"/>
        <v>218</v>
      </c>
      <c r="DU70">
        <f t="shared" si="10"/>
        <v>2094</v>
      </c>
      <c r="DV70">
        <f t="shared" si="11"/>
        <v>2100.625</v>
      </c>
      <c r="DW70">
        <f t="shared" si="12"/>
        <v>2108</v>
      </c>
      <c r="DX70">
        <f t="shared" si="13"/>
        <v>40</v>
      </c>
      <c r="DY70">
        <f t="shared" si="14"/>
        <v>31</v>
      </c>
    </row>
    <row r="71" spans="27:129" x14ac:dyDescent="0.25">
      <c r="AA71">
        <v>1743263741</v>
      </c>
      <c r="AB71">
        <v>0</v>
      </c>
      <c r="AC71">
        <v>218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2104</v>
      </c>
      <c r="AJ71">
        <v>500</v>
      </c>
      <c r="AK71">
        <v>2104</v>
      </c>
      <c r="AL71" t="s">
        <v>112</v>
      </c>
      <c r="AM71" t="s">
        <v>112</v>
      </c>
      <c r="AN71">
        <v>2108</v>
      </c>
      <c r="AO71">
        <v>500</v>
      </c>
      <c r="AP71">
        <v>2104</v>
      </c>
      <c r="AQ71" t="s">
        <v>112</v>
      </c>
      <c r="AR71" t="s">
        <v>112</v>
      </c>
      <c r="AS71">
        <v>2098</v>
      </c>
      <c r="AT71">
        <v>500</v>
      </c>
      <c r="AU71">
        <v>2104</v>
      </c>
      <c r="AV71" t="s">
        <v>112</v>
      </c>
      <c r="AW71" t="s">
        <v>112</v>
      </c>
      <c r="AX71">
        <v>2103</v>
      </c>
      <c r="AY71">
        <v>500</v>
      </c>
      <c r="AZ71">
        <v>2104</v>
      </c>
      <c r="BA71" t="s">
        <v>112</v>
      </c>
      <c r="BB71" t="s">
        <v>112</v>
      </c>
      <c r="BC71">
        <v>2095</v>
      </c>
      <c r="BD71">
        <v>500</v>
      </c>
      <c r="BE71">
        <v>2104</v>
      </c>
      <c r="BF71" t="s">
        <v>112</v>
      </c>
      <c r="BG71" t="s">
        <v>112</v>
      </c>
      <c r="BH71">
        <v>2099</v>
      </c>
      <c r="BI71">
        <v>500</v>
      </c>
      <c r="BJ71">
        <v>2104</v>
      </c>
      <c r="BK71" t="s">
        <v>112</v>
      </c>
      <c r="BL71" t="s">
        <v>112</v>
      </c>
      <c r="BM71">
        <v>2094</v>
      </c>
      <c r="BN71">
        <v>500</v>
      </c>
      <c r="BO71">
        <v>2104</v>
      </c>
      <c r="BP71" t="s">
        <v>112</v>
      </c>
      <c r="BQ71" t="s">
        <v>112</v>
      </c>
      <c r="BR71">
        <v>2103</v>
      </c>
      <c r="BS71">
        <v>500</v>
      </c>
      <c r="BT71">
        <v>2104</v>
      </c>
      <c r="BU71" t="s">
        <v>112</v>
      </c>
      <c r="BV71" t="s">
        <v>112</v>
      </c>
      <c r="BW71">
        <v>1300</v>
      </c>
      <c r="BX71">
        <v>900</v>
      </c>
      <c r="BY71">
        <v>1300</v>
      </c>
      <c r="BZ71" t="s">
        <v>110</v>
      </c>
      <c r="CA71" t="s">
        <v>112</v>
      </c>
      <c r="CB71">
        <v>42</v>
      </c>
      <c r="CC71">
        <v>914</v>
      </c>
      <c r="CD71">
        <v>1333</v>
      </c>
      <c r="CE71" t="s">
        <v>110</v>
      </c>
      <c r="CF71" t="s">
        <v>111</v>
      </c>
      <c r="CG71">
        <v>42</v>
      </c>
      <c r="CH71">
        <v>914</v>
      </c>
      <c r="CI71">
        <v>1333</v>
      </c>
      <c r="CJ71" t="s">
        <v>110</v>
      </c>
      <c r="CK71" t="s">
        <v>111</v>
      </c>
      <c r="CL71">
        <v>42</v>
      </c>
      <c r="CM71">
        <v>914</v>
      </c>
      <c r="CN71">
        <v>1333</v>
      </c>
      <c r="CO71" t="s">
        <v>110</v>
      </c>
      <c r="CP71" t="s">
        <v>111</v>
      </c>
      <c r="CQ71">
        <v>42</v>
      </c>
      <c r="CR71">
        <v>914</v>
      </c>
      <c r="CS71">
        <v>1333</v>
      </c>
      <c r="CT71" t="s">
        <v>110</v>
      </c>
      <c r="CU71" t="s">
        <v>111</v>
      </c>
      <c r="CV71">
        <v>36</v>
      </c>
      <c r="CW71">
        <v>711</v>
      </c>
      <c r="CX71">
        <v>1143</v>
      </c>
      <c r="CY71" t="s">
        <v>110</v>
      </c>
      <c r="CZ71" t="s">
        <v>111</v>
      </c>
      <c r="DA71">
        <v>36</v>
      </c>
      <c r="DB71">
        <v>711</v>
      </c>
      <c r="DC71">
        <v>1143</v>
      </c>
      <c r="DD71" t="s">
        <v>110</v>
      </c>
      <c r="DE71" t="s">
        <v>111</v>
      </c>
      <c r="DF71">
        <v>36</v>
      </c>
      <c r="DG71">
        <v>711</v>
      </c>
      <c r="DH71">
        <v>1143</v>
      </c>
      <c r="DI71" t="s">
        <v>110</v>
      </c>
      <c r="DJ71" t="s">
        <v>111</v>
      </c>
      <c r="DK71">
        <v>36</v>
      </c>
      <c r="DL71">
        <v>711</v>
      </c>
      <c r="DM71">
        <v>1143</v>
      </c>
      <c r="DN71" t="s">
        <v>110</v>
      </c>
      <c r="DO71" t="s">
        <v>111</v>
      </c>
      <c r="DP71" t="s">
        <v>110</v>
      </c>
      <c r="DQ71">
        <v>40</v>
      </c>
      <c r="DR71">
        <v>30</v>
      </c>
      <c r="DT71">
        <f t="shared" si="9"/>
        <v>218</v>
      </c>
      <c r="DU71">
        <f t="shared" si="10"/>
        <v>2094</v>
      </c>
      <c r="DV71">
        <f t="shared" si="11"/>
        <v>2100.5</v>
      </c>
      <c r="DW71">
        <f t="shared" si="12"/>
        <v>2108</v>
      </c>
      <c r="DX71">
        <f t="shared" si="13"/>
        <v>40</v>
      </c>
      <c r="DY71">
        <f t="shared" si="14"/>
        <v>30</v>
      </c>
    </row>
    <row r="72" spans="27:129" x14ac:dyDescent="0.25">
      <c r="AA72">
        <v>1743263742</v>
      </c>
      <c r="AB72">
        <v>0</v>
      </c>
      <c r="AC72">
        <v>219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2104</v>
      </c>
      <c r="AJ72">
        <v>500</v>
      </c>
      <c r="AK72">
        <v>2104</v>
      </c>
      <c r="AL72" t="s">
        <v>112</v>
      </c>
      <c r="AM72" t="s">
        <v>112</v>
      </c>
      <c r="AN72">
        <v>2108</v>
      </c>
      <c r="AO72">
        <v>500</v>
      </c>
      <c r="AP72">
        <v>2104</v>
      </c>
      <c r="AQ72" t="s">
        <v>112</v>
      </c>
      <c r="AR72" t="s">
        <v>112</v>
      </c>
      <c r="AS72">
        <v>2098</v>
      </c>
      <c r="AT72">
        <v>500</v>
      </c>
      <c r="AU72">
        <v>2104</v>
      </c>
      <c r="AV72" t="s">
        <v>112</v>
      </c>
      <c r="AW72" t="s">
        <v>112</v>
      </c>
      <c r="AX72">
        <v>2104</v>
      </c>
      <c r="AY72">
        <v>500</v>
      </c>
      <c r="AZ72">
        <v>2104</v>
      </c>
      <c r="BA72" t="s">
        <v>112</v>
      </c>
      <c r="BB72" t="s">
        <v>112</v>
      </c>
      <c r="BC72">
        <v>2096</v>
      </c>
      <c r="BD72">
        <v>500</v>
      </c>
      <c r="BE72">
        <v>2104</v>
      </c>
      <c r="BF72" t="s">
        <v>112</v>
      </c>
      <c r="BG72" t="s">
        <v>112</v>
      </c>
      <c r="BH72">
        <v>2099</v>
      </c>
      <c r="BI72">
        <v>500</v>
      </c>
      <c r="BJ72">
        <v>2104</v>
      </c>
      <c r="BK72" t="s">
        <v>112</v>
      </c>
      <c r="BL72" t="s">
        <v>112</v>
      </c>
      <c r="BM72">
        <v>2094</v>
      </c>
      <c r="BN72">
        <v>500</v>
      </c>
      <c r="BO72">
        <v>2104</v>
      </c>
      <c r="BP72" t="s">
        <v>112</v>
      </c>
      <c r="BQ72" t="s">
        <v>112</v>
      </c>
      <c r="BR72">
        <v>2102</v>
      </c>
      <c r="BS72">
        <v>500</v>
      </c>
      <c r="BT72">
        <v>2104</v>
      </c>
      <c r="BU72" t="s">
        <v>112</v>
      </c>
      <c r="BV72" t="s">
        <v>112</v>
      </c>
      <c r="BW72">
        <v>1300</v>
      </c>
      <c r="BX72">
        <v>900</v>
      </c>
      <c r="BY72">
        <v>1300</v>
      </c>
      <c r="BZ72" t="s">
        <v>110</v>
      </c>
      <c r="CA72" t="s">
        <v>112</v>
      </c>
      <c r="CB72">
        <v>42</v>
      </c>
      <c r="CC72">
        <v>914</v>
      </c>
      <c r="CD72">
        <v>1333</v>
      </c>
      <c r="CE72" t="s">
        <v>110</v>
      </c>
      <c r="CF72" t="s">
        <v>111</v>
      </c>
      <c r="CG72">
        <v>42</v>
      </c>
      <c r="CH72">
        <v>914</v>
      </c>
      <c r="CI72">
        <v>1333</v>
      </c>
      <c r="CJ72" t="s">
        <v>110</v>
      </c>
      <c r="CK72" t="s">
        <v>111</v>
      </c>
      <c r="CL72">
        <v>42</v>
      </c>
      <c r="CM72">
        <v>914</v>
      </c>
      <c r="CN72">
        <v>1333</v>
      </c>
      <c r="CO72" t="s">
        <v>110</v>
      </c>
      <c r="CP72" t="s">
        <v>111</v>
      </c>
      <c r="CQ72">
        <v>42</v>
      </c>
      <c r="CR72">
        <v>914</v>
      </c>
      <c r="CS72">
        <v>1333</v>
      </c>
      <c r="CT72" t="s">
        <v>110</v>
      </c>
      <c r="CU72" t="s">
        <v>111</v>
      </c>
      <c r="CV72">
        <v>36</v>
      </c>
      <c r="CW72">
        <v>711</v>
      </c>
      <c r="CX72">
        <v>1143</v>
      </c>
      <c r="CY72" t="s">
        <v>110</v>
      </c>
      <c r="CZ72" t="s">
        <v>111</v>
      </c>
      <c r="DA72">
        <v>36</v>
      </c>
      <c r="DB72">
        <v>711</v>
      </c>
      <c r="DC72">
        <v>1143</v>
      </c>
      <c r="DD72" t="s">
        <v>110</v>
      </c>
      <c r="DE72" t="s">
        <v>111</v>
      </c>
      <c r="DF72">
        <v>36</v>
      </c>
      <c r="DG72">
        <v>711</v>
      </c>
      <c r="DH72">
        <v>1143</v>
      </c>
      <c r="DI72" t="s">
        <v>110</v>
      </c>
      <c r="DJ72" t="s">
        <v>111</v>
      </c>
      <c r="DK72">
        <v>36</v>
      </c>
      <c r="DL72">
        <v>711</v>
      </c>
      <c r="DM72">
        <v>1143</v>
      </c>
      <c r="DN72" t="s">
        <v>110</v>
      </c>
      <c r="DO72" t="s">
        <v>111</v>
      </c>
      <c r="DP72" t="s">
        <v>110</v>
      </c>
      <c r="DQ72">
        <v>40</v>
      </c>
      <c r="DR72">
        <v>31</v>
      </c>
      <c r="DT72">
        <f t="shared" si="9"/>
        <v>219</v>
      </c>
      <c r="DU72">
        <f t="shared" si="10"/>
        <v>2094</v>
      </c>
      <c r="DV72">
        <f t="shared" si="11"/>
        <v>2100.625</v>
      </c>
      <c r="DW72">
        <f t="shared" si="12"/>
        <v>2108</v>
      </c>
      <c r="DX72">
        <f t="shared" si="13"/>
        <v>40</v>
      </c>
      <c r="DY72">
        <f t="shared" si="14"/>
        <v>31</v>
      </c>
    </row>
    <row r="73" spans="27:129" x14ac:dyDescent="0.25">
      <c r="AA73">
        <v>1743263744</v>
      </c>
      <c r="AB73">
        <v>0</v>
      </c>
      <c r="AC73">
        <v>218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2103</v>
      </c>
      <c r="AJ73">
        <v>500</v>
      </c>
      <c r="AK73">
        <v>2103</v>
      </c>
      <c r="AL73" t="s">
        <v>112</v>
      </c>
      <c r="AM73" t="s">
        <v>112</v>
      </c>
      <c r="AN73">
        <v>2108</v>
      </c>
      <c r="AO73">
        <v>500</v>
      </c>
      <c r="AP73">
        <v>2103</v>
      </c>
      <c r="AQ73" t="s">
        <v>112</v>
      </c>
      <c r="AR73" t="s">
        <v>112</v>
      </c>
      <c r="AS73">
        <v>2098</v>
      </c>
      <c r="AT73">
        <v>500</v>
      </c>
      <c r="AU73">
        <v>2103</v>
      </c>
      <c r="AV73" t="s">
        <v>112</v>
      </c>
      <c r="AW73" t="s">
        <v>112</v>
      </c>
      <c r="AX73">
        <v>2104</v>
      </c>
      <c r="AY73">
        <v>500</v>
      </c>
      <c r="AZ73">
        <v>2103</v>
      </c>
      <c r="BA73" t="s">
        <v>112</v>
      </c>
      <c r="BB73" t="s">
        <v>112</v>
      </c>
      <c r="BC73">
        <v>2096</v>
      </c>
      <c r="BD73">
        <v>500</v>
      </c>
      <c r="BE73">
        <v>2103</v>
      </c>
      <c r="BF73" t="s">
        <v>112</v>
      </c>
      <c r="BG73" t="s">
        <v>112</v>
      </c>
      <c r="BH73">
        <v>2100</v>
      </c>
      <c r="BI73">
        <v>500</v>
      </c>
      <c r="BJ73">
        <v>2103</v>
      </c>
      <c r="BK73" t="s">
        <v>112</v>
      </c>
      <c r="BL73" t="s">
        <v>112</v>
      </c>
      <c r="BM73">
        <v>2094</v>
      </c>
      <c r="BN73">
        <v>500</v>
      </c>
      <c r="BO73">
        <v>2103</v>
      </c>
      <c r="BP73" t="s">
        <v>112</v>
      </c>
      <c r="BQ73" t="s">
        <v>112</v>
      </c>
      <c r="BR73">
        <v>2102</v>
      </c>
      <c r="BS73">
        <v>500</v>
      </c>
      <c r="BT73">
        <v>2103</v>
      </c>
      <c r="BU73" t="s">
        <v>112</v>
      </c>
      <c r="BV73" t="s">
        <v>112</v>
      </c>
      <c r="BW73">
        <v>1300</v>
      </c>
      <c r="BX73">
        <v>900</v>
      </c>
      <c r="BY73">
        <v>1300</v>
      </c>
      <c r="BZ73" t="s">
        <v>110</v>
      </c>
      <c r="CA73" t="s">
        <v>112</v>
      </c>
      <c r="CB73">
        <v>42</v>
      </c>
      <c r="CC73">
        <v>914</v>
      </c>
      <c r="CD73">
        <v>1333</v>
      </c>
      <c r="CE73" t="s">
        <v>110</v>
      </c>
      <c r="CF73" t="s">
        <v>111</v>
      </c>
      <c r="CG73">
        <v>42</v>
      </c>
      <c r="CH73">
        <v>914</v>
      </c>
      <c r="CI73">
        <v>1333</v>
      </c>
      <c r="CJ73" t="s">
        <v>110</v>
      </c>
      <c r="CK73" t="s">
        <v>111</v>
      </c>
      <c r="CL73">
        <v>42</v>
      </c>
      <c r="CM73">
        <v>914</v>
      </c>
      <c r="CN73">
        <v>1333</v>
      </c>
      <c r="CO73" t="s">
        <v>110</v>
      </c>
      <c r="CP73" t="s">
        <v>111</v>
      </c>
      <c r="CQ73">
        <v>42</v>
      </c>
      <c r="CR73">
        <v>914</v>
      </c>
      <c r="CS73">
        <v>1333</v>
      </c>
      <c r="CT73" t="s">
        <v>110</v>
      </c>
      <c r="CU73" t="s">
        <v>111</v>
      </c>
      <c r="CV73">
        <v>36</v>
      </c>
      <c r="CW73">
        <v>711</v>
      </c>
      <c r="CX73">
        <v>1143</v>
      </c>
      <c r="CY73" t="s">
        <v>110</v>
      </c>
      <c r="CZ73" t="s">
        <v>111</v>
      </c>
      <c r="DA73">
        <v>36</v>
      </c>
      <c r="DB73">
        <v>711</v>
      </c>
      <c r="DC73">
        <v>1143</v>
      </c>
      <c r="DD73" t="s">
        <v>110</v>
      </c>
      <c r="DE73" t="s">
        <v>111</v>
      </c>
      <c r="DF73">
        <v>36</v>
      </c>
      <c r="DG73">
        <v>711</v>
      </c>
      <c r="DH73">
        <v>1143</v>
      </c>
      <c r="DI73" t="s">
        <v>110</v>
      </c>
      <c r="DJ73" t="s">
        <v>111</v>
      </c>
      <c r="DK73">
        <v>36</v>
      </c>
      <c r="DL73">
        <v>711</v>
      </c>
      <c r="DM73">
        <v>1143</v>
      </c>
      <c r="DN73" t="s">
        <v>110</v>
      </c>
      <c r="DO73" t="s">
        <v>111</v>
      </c>
      <c r="DP73" t="s">
        <v>110</v>
      </c>
      <c r="DQ73">
        <v>40</v>
      </c>
      <c r="DR73">
        <v>30</v>
      </c>
      <c r="DT73">
        <f t="shared" si="9"/>
        <v>218</v>
      </c>
      <c r="DU73">
        <f t="shared" si="10"/>
        <v>2094</v>
      </c>
      <c r="DV73">
        <f t="shared" si="11"/>
        <v>2100.625</v>
      </c>
      <c r="DW73">
        <f t="shared" si="12"/>
        <v>2108</v>
      </c>
      <c r="DX73">
        <f t="shared" si="13"/>
        <v>40</v>
      </c>
      <c r="DY73">
        <f t="shared" si="14"/>
        <v>30</v>
      </c>
    </row>
    <row r="74" spans="27:129" x14ac:dyDescent="0.25">
      <c r="AA74">
        <v>1743263745</v>
      </c>
      <c r="AB74">
        <v>0</v>
      </c>
      <c r="AC74">
        <v>200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1462</v>
      </c>
      <c r="AJ74">
        <v>500</v>
      </c>
      <c r="AK74">
        <v>2100</v>
      </c>
      <c r="AL74" t="s">
        <v>112</v>
      </c>
      <c r="AM74" t="s">
        <v>112</v>
      </c>
      <c r="AN74">
        <v>1474</v>
      </c>
      <c r="AO74">
        <v>500</v>
      </c>
      <c r="AP74">
        <v>2100</v>
      </c>
      <c r="AQ74" t="s">
        <v>112</v>
      </c>
      <c r="AR74" t="s">
        <v>112</v>
      </c>
      <c r="AS74">
        <v>1459</v>
      </c>
      <c r="AT74">
        <v>500</v>
      </c>
      <c r="AU74">
        <v>2100</v>
      </c>
      <c r="AV74" t="s">
        <v>112</v>
      </c>
      <c r="AW74" t="s">
        <v>112</v>
      </c>
      <c r="AX74">
        <v>1470</v>
      </c>
      <c r="AY74">
        <v>500</v>
      </c>
      <c r="AZ74">
        <v>2100</v>
      </c>
      <c r="BA74" t="s">
        <v>112</v>
      </c>
      <c r="BB74" t="s">
        <v>112</v>
      </c>
      <c r="BC74">
        <v>1467</v>
      </c>
      <c r="BD74">
        <v>500</v>
      </c>
      <c r="BE74">
        <v>2100</v>
      </c>
      <c r="BF74" t="s">
        <v>112</v>
      </c>
      <c r="BG74" t="s">
        <v>112</v>
      </c>
      <c r="BH74">
        <v>1460</v>
      </c>
      <c r="BI74">
        <v>500</v>
      </c>
      <c r="BJ74">
        <v>2100</v>
      </c>
      <c r="BK74" t="s">
        <v>112</v>
      </c>
      <c r="BL74" t="s">
        <v>112</v>
      </c>
      <c r="BM74">
        <v>1468</v>
      </c>
      <c r="BN74">
        <v>500</v>
      </c>
      <c r="BO74">
        <v>2100</v>
      </c>
      <c r="BP74" t="s">
        <v>112</v>
      </c>
      <c r="BQ74" t="s">
        <v>112</v>
      </c>
      <c r="BR74">
        <v>1473</v>
      </c>
      <c r="BS74">
        <v>500</v>
      </c>
      <c r="BT74">
        <v>2100</v>
      </c>
      <c r="BU74" t="s">
        <v>112</v>
      </c>
      <c r="BV74" t="s">
        <v>112</v>
      </c>
      <c r="BW74">
        <v>1300</v>
      </c>
      <c r="BX74">
        <v>900</v>
      </c>
      <c r="BY74">
        <v>1300</v>
      </c>
      <c r="BZ74" t="s">
        <v>110</v>
      </c>
      <c r="CA74" t="s">
        <v>112</v>
      </c>
      <c r="CB74">
        <v>42</v>
      </c>
      <c r="CC74">
        <v>914</v>
      </c>
      <c r="CD74">
        <v>1333</v>
      </c>
      <c r="CE74" t="s">
        <v>110</v>
      </c>
      <c r="CF74" t="s">
        <v>111</v>
      </c>
      <c r="CG74">
        <v>42</v>
      </c>
      <c r="CH74">
        <v>914</v>
      </c>
      <c r="CI74">
        <v>1333</v>
      </c>
      <c r="CJ74" t="s">
        <v>110</v>
      </c>
      <c r="CK74" t="s">
        <v>111</v>
      </c>
      <c r="CL74">
        <v>42</v>
      </c>
      <c r="CM74">
        <v>914</v>
      </c>
      <c r="CN74">
        <v>1333</v>
      </c>
      <c r="CO74" t="s">
        <v>110</v>
      </c>
      <c r="CP74" t="s">
        <v>111</v>
      </c>
      <c r="CQ74">
        <v>42</v>
      </c>
      <c r="CR74">
        <v>914</v>
      </c>
      <c r="CS74">
        <v>1333</v>
      </c>
      <c r="CT74" t="s">
        <v>110</v>
      </c>
      <c r="CU74" t="s">
        <v>111</v>
      </c>
      <c r="CV74">
        <v>36</v>
      </c>
      <c r="CW74">
        <v>711</v>
      </c>
      <c r="CX74">
        <v>1143</v>
      </c>
      <c r="CY74" t="s">
        <v>110</v>
      </c>
      <c r="CZ74" t="s">
        <v>111</v>
      </c>
      <c r="DA74">
        <v>36</v>
      </c>
      <c r="DB74">
        <v>711</v>
      </c>
      <c r="DC74">
        <v>1143</v>
      </c>
      <c r="DD74" t="s">
        <v>110</v>
      </c>
      <c r="DE74" t="s">
        <v>111</v>
      </c>
      <c r="DF74">
        <v>36</v>
      </c>
      <c r="DG74">
        <v>711</v>
      </c>
      <c r="DH74">
        <v>1143</v>
      </c>
      <c r="DI74" t="s">
        <v>110</v>
      </c>
      <c r="DJ74" t="s">
        <v>111</v>
      </c>
      <c r="DK74">
        <v>36</v>
      </c>
      <c r="DL74">
        <v>711</v>
      </c>
      <c r="DM74">
        <v>1143</v>
      </c>
      <c r="DN74" t="s">
        <v>110</v>
      </c>
      <c r="DO74" t="s">
        <v>111</v>
      </c>
      <c r="DP74" t="s">
        <v>110</v>
      </c>
      <c r="DQ74">
        <v>40</v>
      </c>
      <c r="DR74">
        <v>30</v>
      </c>
      <c r="DT74">
        <f t="shared" si="9"/>
        <v>200</v>
      </c>
      <c r="DU74">
        <f t="shared" si="10"/>
        <v>1459</v>
      </c>
      <c r="DV74">
        <f t="shared" si="11"/>
        <v>1466.625</v>
      </c>
      <c r="DW74">
        <f t="shared" si="12"/>
        <v>1474</v>
      </c>
      <c r="DX74">
        <f t="shared" si="13"/>
        <v>40</v>
      </c>
      <c r="DY74">
        <f t="shared" si="14"/>
        <v>30</v>
      </c>
    </row>
    <row r="75" spans="27:129" x14ac:dyDescent="0.25">
      <c r="AA75">
        <v>1743263746</v>
      </c>
      <c r="AB75">
        <v>0</v>
      </c>
      <c r="AC75">
        <v>135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141</v>
      </c>
      <c r="AJ75">
        <v>145</v>
      </c>
      <c r="AK75">
        <v>2100</v>
      </c>
      <c r="AL75" t="s">
        <v>112</v>
      </c>
      <c r="AM75" t="s">
        <v>112</v>
      </c>
      <c r="AN75">
        <v>132</v>
      </c>
      <c r="AO75">
        <v>145</v>
      </c>
      <c r="AP75">
        <v>2100</v>
      </c>
      <c r="AQ75" t="s">
        <v>112</v>
      </c>
      <c r="AR75" t="s">
        <v>111</v>
      </c>
      <c r="AS75">
        <v>131</v>
      </c>
      <c r="AT75">
        <v>145</v>
      </c>
      <c r="AU75">
        <v>2100</v>
      </c>
      <c r="AV75" t="s">
        <v>112</v>
      </c>
      <c r="AW75" t="s">
        <v>111</v>
      </c>
      <c r="AX75">
        <v>132</v>
      </c>
      <c r="AY75">
        <v>145</v>
      </c>
      <c r="AZ75">
        <v>2100</v>
      </c>
      <c r="BA75" t="s">
        <v>112</v>
      </c>
      <c r="BB75" t="s">
        <v>111</v>
      </c>
      <c r="BC75">
        <v>131</v>
      </c>
      <c r="BD75">
        <v>145</v>
      </c>
      <c r="BE75">
        <v>2100</v>
      </c>
      <c r="BF75" t="s">
        <v>112</v>
      </c>
      <c r="BG75" t="s">
        <v>111</v>
      </c>
      <c r="BH75">
        <v>132</v>
      </c>
      <c r="BI75">
        <v>145</v>
      </c>
      <c r="BJ75">
        <v>2100</v>
      </c>
      <c r="BK75" t="s">
        <v>112</v>
      </c>
      <c r="BL75" t="s">
        <v>111</v>
      </c>
      <c r="BM75">
        <v>131</v>
      </c>
      <c r="BN75">
        <v>145</v>
      </c>
      <c r="BO75">
        <v>2100</v>
      </c>
      <c r="BP75" t="s">
        <v>112</v>
      </c>
      <c r="BQ75" t="s">
        <v>111</v>
      </c>
      <c r="BR75">
        <v>132</v>
      </c>
      <c r="BS75">
        <v>145</v>
      </c>
      <c r="BT75">
        <v>2100</v>
      </c>
      <c r="BU75" t="s">
        <v>112</v>
      </c>
      <c r="BV75" t="s">
        <v>111</v>
      </c>
      <c r="BW75">
        <v>900</v>
      </c>
      <c r="BX75">
        <v>900</v>
      </c>
      <c r="BY75">
        <v>1300</v>
      </c>
      <c r="BZ75" t="s">
        <v>110</v>
      </c>
      <c r="CA75" t="s">
        <v>112</v>
      </c>
      <c r="CB75">
        <v>29</v>
      </c>
      <c r="CC75">
        <v>914</v>
      </c>
      <c r="CD75">
        <v>1333</v>
      </c>
      <c r="CE75" t="s">
        <v>110</v>
      </c>
      <c r="CF75" t="s">
        <v>111</v>
      </c>
      <c r="CG75">
        <v>29</v>
      </c>
      <c r="CH75">
        <v>914</v>
      </c>
      <c r="CI75">
        <v>1333</v>
      </c>
      <c r="CJ75" t="s">
        <v>110</v>
      </c>
      <c r="CK75" t="s">
        <v>111</v>
      </c>
      <c r="CL75">
        <v>29</v>
      </c>
      <c r="CM75">
        <v>914</v>
      </c>
      <c r="CN75">
        <v>1333</v>
      </c>
      <c r="CO75" t="s">
        <v>110</v>
      </c>
      <c r="CP75" t="s">
        <v>111</v>
      </c>
      <c r="CQ75">
        <v>29</v>
      </c>
      <c r="CR75">
        <v>914</v>
      </c>
      <c r="CS75">
        <v>1333</v>
      </c>
      <c r="CT75" t="s">
        <v>110</v>
      </c>
      <c r="CU75" t="s">
        <v>111</v>
      </c>
      <c r="CV75">
        <v>22</v>
      </c>
      <c r="CW75">
        <v>711</v>
      </c>
      <c r="CX75">
        <v>1143</v>
      </c>
      <c r="CY75" t="s">
        <v>110</v>
      </c>
      <c r="CZ75" t="s">
        <v>111</v>
      </c>
      <c r="DA75">
        <v>22</v>
      </c>
      <c r="DB75">
        <v>711</v>
      </c>
      <c r="DC75">
        <v>1143</v>
      </c>
      <c r="DD75" t="s">
        <v>110</v>
      </c>
      <c r="DE75" t="s">
        <v>111</v>
      </c>
      <c r="DF75">
        <v>22</v>
      </c>
      <c r="DG75">
        <v>711</v>
      </c>
      <c r="DH75">
        <v>1143</v>
      </c>
      <c r="DI75" t="s">
        <v>110</v>
      </c>
      <c r="DJ75" t="s">
        <v>111</v>
      </c>
      <c r="DK75">
        <v>22</v>
      </c>
      <c r="DL75">
        <v>711</v>
      </c>
      <c r="DM75">
        <v>1143</v>
      </c>
      <c r="DN75" t="s">
        <v>110</v>
      </c>
      <c r="DO75" t="s">
        <v>111</v>
      </c>
      <c r="DP75" t="s">
        <v>110</v>
      </c>
      <c r="DQ75">
        <v>39</v>
      </c>
      <c r="DR75">
        <v>30</v>
      </c>
      <c r="DT75">
        <f t="shared" si="9"/>
        <v>135</v>
      </c>
      <c r="DU75">
        <f t="shared" si="10"/>
        <v>131</v>
      </c>
      <c r="DV75">
        <f t="shared" si="11"/>
        <v>132.75</v>
      </c>
      <c r="DW75">
        <f t="shared" si="12"/>
        <v>141</v>
      </c>
      <c r="DX75">
        <f t="shared" si="13"/>
        <v>39</v>
      </c>
      <c r="DY75">
        <f t="shared" si="14"/>
        <v>30</v>
      </c>
    </row>
    <row r="76" spans="27:129" x14ac:dyDescent="0.25">
      <c r="AA76">
        <v>1743263747</v>
      </c>
      <c r="AB76">
        <v>0</v>
      </c>
      <c r="AC76">
        <v>135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141</v>
      </c>
      <c r="AJ76">
        <v>145</v>
      </c>
      <c r="AK76">
        <v>2100</v>
      </c>
      <c r="AL76" t="s">
        <v>112</v>
      </c>
      <c r="AM76" t="s">
        <v>112</v>
      </c>
      <c r="AN76">
        <v>132</v>
      </c>
      <c r="AO76">
        <v>145</v>
      </c>
      <c r="AP76">
        <v>2100</v>
      </c>
      <c r="AQ76" t="s">
        <v>112</v>
      </c>
      <c r="AR76" t="s">
        <v>111</v>
      </c>
      <c r="AS76">
        <v>131</v>
      </c>
      <c r="AT76">
        <v>145</v>
      </c>
      <c r="AU76">
        <v>2100</v>
      </c>
      <c r="AV76" t="s">
        <v>112</v>
      </c>
      <c r="AW76" t="s">
        <v>111</v>
      </c>
      <c r="AX76">
        <v>132</v>
      </c>
      <c r="AY76">
        <v>145</v>
      </c>
      <c r="AZ76">
        <v>2100</v>
      </c>
      <c r="BA76" t="s">
        <v>112</v>
      </c>
      <c r="BB76" t="s">
        <v>111</v>
      </c>
      <c r="BC76">
        <v>131</v>
      </c>
      <c r="BD76">
        <v>145</v>
      </c>
      <c r="BE76">
        <v>2100</v>
      </c>
      <c r="BF76" t="s">
        <v>112</v>
      </c>
      <c r="BG76" t="s">
        <v>111</v>
      </c>
      <c r="BH76">
        <v>132</v>
      </c>
      <c r="BI76">
        <v>145</v>
      </c>
      <c r="BJ76">
        <v>2100</v>
      </c>
      <c r="BK76" t="s">
        <v>112</v>
      </c>
      <c r="BL76" t="s">
        <v>111</v>
      </c>
      <c r="BM76">
        <v>131</v>
      </c>
      <c r="BN76">
        <v>145</v>
      </c>
      <c r="BO76">
        <v>2100</v>
      </c>
      <c r="BP76" t="s">
        <v>112</v>
      </c>
      <c r="BQ76" t="s">
        <v>111</v>
      </c>
      <c r="BR76">
        <v>132</v>
      </c>
      <c r="BS76">
        <v>145</v>
      </c>
      <c r="BT76">
        <v>2100</v>
      </c>
      <c r="BU76" t="s">
        <v>112</v>
      </c>
      <c r="BV76" t="s">
        <v>111</v>
      </c>
      <c r="BW76">
        <v>900</v>
      </c>
      <c r="BX76">
        <v>900</v>
      </c>
      <c r="BY76">
        <v>1300</v>
      </c>
      <c r="BZ76" t="s">
        <v>110</v>
      </c>
      <c r="CA76" t="s">
        <v>112</v>
      </c>
      <c r="CB76">
        <v>29</v>
      </c>
      <c r="CC76">
        <v>914</v>
      </c>
      <c r="CD76">
        <v>1333</v>
      </c>
      <c r="CE76" t="s">
        <v>110</v>
      </c>
      <c r="CF76" t="s">
        <v>111</v>
      </c>
      <c r="CG76">
        <v>29</v>
      </c>
      <c r="CH76">
        <v>914</v>
      </c>
      <c r="CI76">
        <v>1333</v>
      </c>
      <c r="CJ76" t="s">
        <v>110</v>
      </c>
      <c r="CK76" t="s">
        <v>111</v>
      </c>
      <c r="CL76">
        <v>29</v>
      </c>
      <c r="CM76">
        <v>914</v>
      </c>
      <c r="CN76">
        <v>1333</v>
      </c>
      <c r="CO76" t="s">
        <v>110</v>
      </c>
      <c r="CP76" t="s">
        <v>111</v>
      </c>
      <c r="CQ76">
        <v>29</v>
      </c>
      <c r="CR76">
        <v>914</v>
      </c>
      <c r="CS76">
        <v>1333</v>
      </c>
      <c r="CT76" t="s">
        <v>110</v>
      </c>
      <c r="CU76" t="s">
        <v>111</v>
      </c>
      <c r="CV76">
        <v>22</v>
      </c>
      <c r="CW76">
        <v>711</v>
      </c>
      <c r="CX76">
        <v>1143</v>
      </c>
      <c r="CY76" t="s">
        <v>110</v>
      </c>
      <c r="CZ76" t="s">
        <v>111</v>
      </c>
      <c r="DA76">
        <v>22</v>
      </c>
      <c r="DB76">
        <v>711</v>
      </c>
      <c r="DC76">
        <v>1143</v>
      </c>
      <c r="DD76" t="s">
        <v>110</v>
      </c>
      <c r="DE76" t="s">
        <v>111</v>
      </c>
      <c r="DF76">
        <v>22</v>
      </c>
      <c r="DG76">
        <v>711</v>
      </c>
      <c r="DH76">
        <v>1143</v>
      </c>
      <c r="DI76" t="s">
        <v>110</v>
      </c>
      <c r="DJ76" t="s">
        <v>111</v>
      </c>
      <c r="DK76">
        <v>22</v>
      </c>
      <c r="DL76">
        <v>711</v>
      </c>
      <c r="DM76">
        <v>1143</v>
      </c>
      <c r="DN76" t="s">
        <v>110</v>
      </c>
      <c r="DO76" t="s">
        <v>111</v>
      </c>
      <c r="DP76" t="s">
        <v>110</v>
      </c>
      <c r="DQ76">
        <v>39</v>
      </c>
      <c r="DR76">
        <v>30</v>
      </c>
      <c r="DT76">
        <f t="shared" si="9"/>
        <v>135</v>
      </c>
      <c r="DU76">
        <f t="shared" si="10"/>
        <v>131</v>
      </c>
      <c r="DV76">
        <f t="shared" si="11"/>
        <v>132.75</v>
      </c>
      <c r="DW76">
        <f t="shared" si="12"/>
        <v>141</v>
      </c>
      <c r="DX76">
        <f t="shared" si="13"/>
        <v>39</v>
      </c>
      <c r="DY76">
        <f t="shared" si="14"/>
        <v>30</v>
      </c>
    </row>
    <row r="77" spans="27:129" x14ac:dyDescent="0.25">
      <c r="AA77">
        <v>1743263749</v>
      </c>
      <c r="AB77">
        <v>0</v>
      </c>
      <c r="AC77">
        <v>135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141</v>
      </c>
      <c r="AJ77">
        <v>145</v>
      </c>
      <c r="AK77">
        <v>2100</v>
      </c>
      <c r="AL77" t="s">
        <v>112</v>
      </c>
      <c r="AM77" t="s">
        <v>112</v>
      </c>
      <c r="AN77">
        <v>132</v>
      </c>
      <c r="AO77">
        <v>145</v>
      </c>
      <c r="AP77">
        <v>2100</v>
      </c>
      <c r="AQ77" t="s">
        <v>112</v>
      </c>
      <c r="AR77" t="s">
        <v>111</v>
      </c>
      <c r="AS77">
        <v>131</v>
      </c>
      <c r="AT77">
        <v>145</v>
      </c>
      <c r="AU77">
        <v>2100</v>
      </c>
      <c r="AV77" t="s">
        <v>112</v>
      </c>
      <c r="AW77" t="s">
        <v>111</v>
      </c>
      <c r="AX77">
        <v>132</v>
      </c>
      <c r="AY77">
        <v>145</v>
      </c>
      <c r="AZ77">
        <v>2100</v>
      </c>
      <c r="BA77" t="s">
        <v>112</v>
      </c>
      <c r="BB77" t="s">
        <v>111</v>
      </c>
      <c r="BC77">
        <v>131</v>
      </c>
      <c r="BD77">
        <v>145</v>
      </c>
      <c r="BE77">
        <v>2100</v>
      </c>
      <c r="BF77" t="s">
        <v>112</v>
      </c>
      <c r="BG77" t="s">
        <v>111</v>
      </c>
      <c r="BH77">
        <v>132</v>
      </c>
      <c r="BI77">
        <v>145</v>
      </c>
      <c r="BJ77">
        <v>2100</v>
      </c>
      <c r="BK77" t="s">
        <v>112</v>
      </c>
      <c r="BL77" t="s">
        <v>111</v>
      </c>
      <c r="BM77">
        <v>131</v>
      </c>
      <c r="BN77">
        <v>145</v>
      </c>
      <c r="BO77">
        <v>2100</v>
      </c>
      <c r="BP77" t="s">
        <v>112</v>
      </c>
      <c r="BQ77" t="s">
        <v>111</v>
      </c>
      <c r="BR77">
        <v>132</v>
      </c>
      <c r="BS77">
        <v>145</v>
      </c>
      <c r="BT77">
        <v>2100</v>
      </c>
      <c r="BU77" t="s">
        <v>112</v>
      </c>
      <c r="BV77" t="s">
        <v>111</v>
      </c>
      <c r="BW77">
        <v>900</v>
      </c>
      <c r="BX77">
        <v>900</v>
      </c>
      <c r="BY77">
        <v>1300</v>
      </c>
      <c r="BZ77" t="s">
        <v>110</v>
      </c>
      <c r="CA77" t="s">
        <v>112</v>
      </c>
      <c r="CB77">
        <v>29</v>
      </c>
      <c r="CC77">
        <v>914</v>
      </c>
      <c r="CD77">
        <v>1333</v>
      </c>
      <c r="CE77" t="s">
        <v>110</v>
      </c>
      <c r="CF77" t="s">
        <v>111</v>
      </c>
      <c r="CG77">
        <v>29</v>
      </c>
      <c r="CH77">
        <v>914</v>
      </c>
      <c r="CI77">
        <v>1333</v>
      </c>
      <c r="CJ77" t="s">
        <v>110</v>
      </c>
      <c r="CK77" t="s">
        <v>111</v>
      </c>
      <c r="CL77">
        <v>29</v>
      </c>
      <c r="CM77">
        <v>914</v>
      </c>
      <c r="CN77">
        <v>1333</v>
      </c>
      <c r="CO77" t="s">
        <v>110</v>
      </c>
      <c r="CP77" t="s">
        <v>111</v>
      </c>
      <c r="CQ77">
        <v>29</v>
      </c>
      <c r="CR77">
        <v>914</v>
      </c>
      <c r="CS77">
        <v>1333</v>
      </c>
      <c r="CT77" t="s">
        <v>110</v>
      </c>
      <c r="CU77" t="s">
        <v>111</v>
      </c>
      <c r="CV77">
        <v>22</v>
      </c>
      <c r="CW77">
        <v>711</v>
      </c>
      <c r="CX77">
        <v>1143</v>
      </c>
      <c r="CY77" t="s">
        <v>110</v>
      </c>
      <c r="CZ77" t="s">
        <v>111</v>
      </c>
      <c r="DA77">
        <v>22</v>
      </c>
      <c r="DB77">
        <v>711</v>
      </c>
      <c r="DC77">
        <v>1143</v>
      </c>
      <c r="DD77" t="s">
        <v>110</v>
      </c>
      <c r="DE77" t="s">
        <v>111</v>
      </c>
      <c r="DF77">
        <v>22</v>
      </c>
      <c r="DG77">
        <v>711</v>
      </c>
      <c r="DH77">
        <v>1143</v>
      </c>
      <c r="DI77" t="s">
        <v>110</v>
      </c>
      <c r="DJ77" t="s">
        <v>111</v>
      </c>
      <c r="DK77">
        <v>22</v>
      </c>
      <c r="DL77">
        <v>711</v>
      </c>
      <c r="DM77">
        <v>1143</v>
      </c>
      <c r="DN77" t="s">
        <v>110</v>
      </c>
      <c r="DO77" t="s">
        <v>111</v>
      </c>
      <c r="DP77" t="s">
        <v>110</v>
      </c>
      <c r="DQ77">
        <v>39</v>
      </c>
      <c r="DR77">
        <v>30</v>
      </c>
      <c r="DT77">
        <f t="shared" si="9"/>
        <v>135</v>
      </c>
      <c r="DU77">
        <f t="shared" si="10"/>
        <v>131</v>
      </c>
      <c r="DV77">
        <f t="shared" si="11"/>
        <v>132.75</v>
      </c>
      <c r="DW77">
        <f t="shared" si="12"/>
        <v>141</v>
      </c>
      <c r="DX77">
        <f t="shared" si="13"/>
        <v>39</v>
      </c>
      <c r="DY77">
        <f t="shared" si="14"/>
        <v>30</v>
      </c>
    </row>
    <row r="78" spans="27:129" x14ac:dyDescent="0.25">
      <c r="AA78">
        <v>1743263750</v>
      </c>
      <c r="AB78">
        <v>0</v>
      </c>
      <c r="AC78">
        <v>135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141</v>
      </c>
      <c r="AJ78">
        <v>144</v>
      </c>
      <c r="AK78">
        <v>2100</v>
      </c>
      <c r="AL78" t="s">
        <v>112</v>
      </c>
      <c r="AM78" t="s">
        <v>112</v>
      </c>
      <c r="AN78">
        <v>132</v>
      </c>
      <c r="AO78">
        <v>144</v>
      </c>
      <c r="AP78">
        <v>2100</v>
      </c>
      <c r="AQ78" t="s">
        <v>112</v>
      </c>
      <c r="AR78" t="s">
        <v>111</v>
      </c>
      <c r="AS78">
        <v>131</v>
      </c>
      <c r="AT78">
        <v>144</v>
      </c>
      <c r="AU78">
        <v>2100</v>
      </c>
      <c r="AV78" t="s">
        <v>112</v>
      </c>
      <c r="AW78" t="s">
        <v>111</v>
      </c>
      <c r="AX78">
        <v>132</v>
      </c>
      <c r="AY78">
        <v>144</v>
      </c>
      <c r="AZ78">
        <v>2100</v>
      </c>
      <c r="BA78" t="s">
        <v>112</v>
      </c>
      <c r="BB78" t="s">
        <v>111</v>
      </c>
      <c r="BC78">
        <v>131</v>
      </c>
      <c r="BD78">
        <v>144</v>
      </c>
      <c r="BE78">
        <v>2100</v>
      </c>
      <c r="BF78" t="s">
        <v>112</v>
      </c>
      <c r="BG78" t="s">
        <v>111</v>
      </c>
      <c r="BH78">
        <v>132</v>
      </c>
      <c r="BI78">
        <v>144</v>
      </c>
      <c r="BJ78">
        <v>2100</v>
      </c>
      <c r="BK78" t="s">
        <v>112</v>
      </c>
      <c r="BL78" t="s">
        <v>111</v>
      </c>
      <c r="BM78">
        <v>131</v>
      </c>
      <c r="BN78">
        <v>144</v>
      </c>
      <c r="BO78">
        <v>2100</v>
      </c>
      <c r="BP78" t="s">
        <v>112</v>
      </c>
      <c r="BQ78" t="s">
        <v>111</v>
      </c>
      <c r="BR78">
        <v>132</v>
      </c>
      <c r="BS78">
        <v>144</v>
      </c>
      <c r="BT78">
        <v>2100</v>
      </c>
      <c r="BU78" t="s">
        <v>112</v>
      </c>
      <c r="BV78" t="s">
        <v>111</v>
      </c>
      <c r="BW78">
        <v>900</v>
      </c>
      <c r="BX78">
        <v>900</v>
      </c>
      <c r="BY78">
        <v>1300</v>
      </c>
      <c r="BZ78" t="s">
        <v>110</v>
      </c>
      <c r="CA78" t="s">
        <v>112</v>
      </c>
      <c r="CB78">
        <v>29</v>
      </c>
      <c r="CC78">
        <v>914</v>
      </c>
      <c r="CD78">
        <v>1333</v>
      </c>
      <c r="CE78" t="s">
        <v>110</v>
      </c>
      <c r="CF78" t="s">
        <v>111</v>
      </c>
      <c r="CG78">
        <v>29</v>
      </c>
      <c r="CH78">
        <v>914</v>
      </c>
      <c r="CI78">
        <v>1333</v>
      </c>
      <c r="CJ78" t="s">
        <v>110</v>
      </c>
      <c r="CK78" t="s">
        <v>111</v>
      </c>
      <c r="CL78">
        <v>29</v>
      </c>
      <c r="CM78">
        <v>914</v>
      </c>
      <c r="CN78">
        <v>1333</v>
      </c>
      <c r="CO78" t="s">
        <v>110</v>
      </c>
      <c r="CP78" t="s">
        <v>111</v>
      </c>
      <c r="CQ78">
        <v>29</v>
      </c>
      <c r="CR78">
        <v>914</v>
      </c>
      <c r="CS78">
        <v>1333</v>
      </c>
      <c r="CT78" t="s">
        <v>110</v>
      </c>
      <c r="CU78" t="s">
        <v>111</v>
      </c>
      <c r="CV78">
        <v>22</v>
      </c>
      <c r="CW78">
        <v>711</v>
      </c>
      <c r="CX78">
        <v>1143</v>
      </c>
      <c r="CY78" t="s">
        <v>110</v>
      </c>
      <c r="CZ78" t="s">
        <v>111</v>
      </c>
      <c r="DA78">
        <v>22</v>
      </c>
      <c r="DB78">
        <v>711</v>
      </c>
      <c r="DC78">
        <v>1143</v>
      </c>
      <c r="DD78" t="s">
        <v>110</v>
      </c>
      <c r="DE78" t="s">
        <v>111</v>
      </c>
      <c r="DF78">
        <v>22</v>
      </c>
      <c r="DG78">
        <v>711</v>
      </c>
      <c r="DH78">
        <v>1143</v>
      </c>
      <c r="DI78" t="s">
        <v>110</v>
      </c>
      <c r="DJ78" t="s">
        <v>111</v>
      </c>
      <c r="DK78">
        <v>22</v>
      </c>
      <c r="DL78">
        <v>711</v>
      </c>
      <c r="DM78">
        <v>1143</v>
      </c>
      <c r="DN78" t="s">
        <v>110</v>
      </c>
      <c r="DO78" t="s">
        <v>111</v>
      </c>
      <c r="DP78" t="s">
        <v>110</v>
      </c>
      <c r="DQ78">
        <v>38</v>
      </c>
      <c r="DR78">
        <v>30</v>
      </c>
      <c r="DT78">
        <f t="shared" si="9"/>
        <v>135</v>
      </c>
      <c r="DU78">
        <f t="shared" si="10"/>
        <v>131</v>
      </c>
      <c r="DV78">
        <f t="shared" si="11"/>
        <v>132.75</v>
      </c>
      <c r="DW78">
        <f t="shared" si="12"/>
        <v>141</v>
      </c>
      <c r="DX78">
        <f t="shared" si="13"/>
        <v>38</v>
      </c>
      <c r="DY78">
        <f t="shared" si="14"/>
        <v>30</v>
      </c>
    </row>
    <row r="79" spans="27:129" x14ac:dyDescent="0.25">
      <c r="AA79">
        <v>1743263751</v>
      </c>
      <c r="AB79">
        <v>0</v>
      </c>
      <c r="AC79">
        <v>135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141</v>
      </c>
      <c r="AJ79">
        <v>144</v>
      </c>
      <c r="AK79">
        <v>2100</v>
      </c>
      <c r="AL79" t="s">
        <v>112</v>
      </c>
      <c r="AM79" t="s">
        <v>112</v>
      </c>
      <c r="AN79">
        <v>132</v>
      </c>
      <c r="AO79">
        <v>144</v>
      </c>
      <c r="AP79">
        <v>2100</v>
      </c>
      <c r="AQ79" t="s">
        <v>112</v>
      </c>
      <c r="AR79" t="s">
        <v>111</v>
      </c>
      <c r="AS79">
        <v>131</v>
      </c>
      <c r="AT79">
        <v>144</v>
      </c>
      <c r="AU79">
        <v>2100</v>
      </c>
      <c r="AV79" t="s">
        <v>112</v>
      </c>
      <c r="AW79" t="s">
        <v>111</v>
      </c>
      <c r="AX79">
        <v>132</v>
      </c>
      <c r="AY79">
        <v>144</v>
      </c>
      <c r="AZ79">
        <v>2100</v>
      </c>
      <c r="BA79" t="s">
        <v>112</v>
      </c>
      <c r="BB79" t="s">
        <v>111</v>
      </c>
      <c r="BC79">
        <v>131</v>
      </c>
      <c r="BD79">
        <v>144</v>
      </c>
      <c r="BE79">
        <v>2100</v>
      </c>
      <c r="BF79" t="s">
        <v>112</v>
      </c>
      <c r="BG79" t="s">
        <v>111</v>
      </c>
      <c r="BH79">
        <v>132</v>
      </c>
      <c r="BI79">
        <v>144</v>
      </c>
      <c r="BJ79">
        <v>2100</v>
      </c>
      <c r="BK79" t="s">
        <v>112</v>
      </c>
      <c r="BL79" t="s">
        <v>111</v>
      </c>
      <c r="BM79">
        <v>131</v>
      </c>
      <c r="BN79">
        <v>144</v>
      </c>
      <c r="BO79">
        <v>2100</v>
      </c>
      <c r="BP79" t="s">
        <v>112</v>
      </c>
      <c r="BQ79" t="s">
        <v>111</v>
      </c>
      <c r="BR79">
        <v>132</v>
      </c>
      <c r="BS79">
        <v>144</v>
      </c>
      <c r="BT79">
        <v>2100</v>
      </c>
      <c r="BU79" t="s">
        <v>112</v>
      </c>
      <c r="BV79" t="s">
        <v>111</v>
      </c>
      <c r="BW79">
        <v>900</v>
      </c>
      <c r="BX79">
        <v>900</v>
      </c>
      <c r="BY79">
        <v>1300</v>
      </c>
      <c r="BZ79" t="s">
        <v>110</v>
      </c>
      <c r="CA79" t="s">
        <v>112</v>
      </c>
      <c r="CB79">
        <v>29</v>
      </c>
      <c r="CC79">
        <v>914</v>
      </c>
      <c r="CD79">
        <v>1333</v>
      </c>
      <c r="CE79" t="s">
        <v>110</v>
      </c>
      <c r="CF79" t="s">
        <v>111</v>
      </c>
      <c r="CG79">
        <v>29</v>
      </c>
      <c r="CH79">
        <v>914</v>
      </c>
      <c r="CI79">
        <v>1333</v>
      </c>
      <c r="CJ79" t="s">
        <v>110</v>
      </c>
      <c r="CK79" t="s">
        <v>111</v>
      </c>
      <c r="CL79">
        <v>29</v>
      </c>
      <c r="CM79">
        <v>914</v>
      </c>
      <c r="CN79">
        <v>1333</v>
      </c>
      <c r="CO79" t="s">
        <v>110</v>
      </c>
      <c r="CP79" t="s">
        <v>111</v>
      </c>
      <c r="CQ79">
        <v>29</v>
      </c>
      <c r="CR79">
        <v>914</v>
      </c>
      <c r="CS79">
        <v>1333</v>
      </c>
      <c r="CT79" t="s">
        <v>110</v>
      </c>
      <c r="CU79" t="s">
        <v>111</v>
      </c>
      <c r="CV79">
        <v>22</v>
      </c>
      <c r="CW79">
        <v>711</v>
      </c>
      <c r="CX79">
        <v>1143</v>
      </c>
      <c r="CY79" t="s">
        <v>110</v>
      </c>
      <c r="CZ79" t="s">
        <v>111</v>
      </c>
      <c r="DA79">
        <v>22</v>
      </c>
      <c r="DB79">
        <v>711</v>
      </c>
      <c r="DC79">
        <v>1143</v>
      </c>
      <c r="DD79" t="s">
        <v>110</v>
      </c>
      <c r="DE79" t="s">
        <v>111</v>
      </c>
      <c r="DF79">
        <v>22</v>
      </c>
      <c r="DG79">
        <v>711</v>
      </c>
      <c r="DH79">
        <v>1143</v>
      </c>
      <c r="DI79" t="s">
        <v>110</v>
      </c>
      <c r="DJ79" t="s">
        <v>111</v>
      </c>
      <c r="DK79">
        <v>22</v>
      </c>
      <c r="DL79">
        <v>711</v>
      </c>
      <c r="DM79">
        <v>1143</v>
      </c>
      <c r="DN79" t="s">
        <v>110</v>
      </c>
      <c r="DO79" t="s">
        <v>111</v>
      </c>
      <c r="DP79" t="s">
        <v>110</v>
      </c>
      <c r="DQ79">
        <v>38</v>
      </c>
      <c r="DR79">
        <v>30</v>
      </c>
      <c r="DT79">
        <f t="shared" si="9"/>
        <v>135</v>
      </c>
      <c r="DU79">
        <f t="shared" si="10"/>
        <v>131</v>
      </c>
      <c r="DV79">
        <f t="shared" si="11"/>
        <v>132.75</v>
      </c>
      <c r="DW79">
        <f t="shared" si="12"/>
        <v>141</v>
      </c>
      <c r="DX79">
        <f t="shared" si="13"/>
        <v>38</v>
      </c>
      <c r="DY79">
        <f t="shared" si="14"/>
        <v>30</v>
      </c>
    </row>
    <row r="80" spans="27:129" x14ac:dyDescent="0.25">
      <c r="AA80">
        <v>1743263753</v>
      </c>
      <c r="AB80">
        <v>0</v>
      </c>
      <c r="AC80">
        <v>135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141</v>
      </c>
      <c r="AJ80">
        <v>142</v>
      </c>
      <c r="AK80">
        <v>2100</v>
      </c>
      <c r="AL80" t="s">
        <v>112</v>
      </c>
      <c r="AM80" t="s">
        <v>112</v>
      </c>
      <c r="AN80">
        <v>132</v>
      </c>
      <c r="AO80">
        <v>142</v>
      </c>
      <c r="AP80">
        <v>2100</v>
      </c>
      <c r="AQ80" t="s">
        <v>112</v>
      </c>
      <c r="AR80" t="s">
        <v>111</v>
      </c>
      <c r="AS80">
        <v>131</v>
      </c>
      <c r="AT80">
        <v>142</v>
      </c>
      <c r="AU80">
        <v>2100</v>
      </c>
      <c r="AV80" t="s">
        <v>112</v>
      </c>
      <c r="AW80" t="s">
        <v>111</v>
      </c>
      <c r="AX80">
        <v>132</v>
      </c>
      <c r="AY80">
        <v>142</v>
      </c>
      <c r="AZ80">
        <v>2100</v>
      </c>
      <c r="BA80" t="s">
        <v>112</v>
      </c>
      <c r="BB80" t="s">
        <v>111</v>
      </c>
      <c r="BC80">
        <v>131</v>
      </c>
      <c r="BD80">
        <v>142</v>
      </c>
      <c r="BE80">
        <v>2100</v>
      </c>
      <c r="BF80" t="s">
        <v>112</v>
      </c>
      <c r="BG80" t="s">
        <v>111</v>
      </c>
      <c r="BH80">
        <v>132</v>
      </c>
      <c r="BI80">
        <v>142</v>
      </c>
      <c r="BJ80">
        <v>2100</v>
      </c>
      <c r="BK80" t="s">
        <v>112</v>
      </c>
      <c r="BL80" t="s">
        <v>111</v>
      </c>
      <c r="BM80">
        <v>131</v>
      </c>
      <c r="BN80">
        <v>142</v>
      </c>
      <c r="BO80">
        <v>2100</v>
      </c>
      <c r="BP80" t="s">
        <v>112</v>
      </c>
      <c r="BQ80" t="s">
        <v>111</v>
      </c>
      <c r="BR80">
        <v>132</v>
      </c>
      <c r="BS80">
        <v>142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1300</v>
      </c>
      <c r="BZ80" t="s">
        <v>110</v>
      </c>
      <c r="CA80" t="s">
        <v>112</v>
      </c>
      <c r="CB80">
        <v>29</v>
      </c>
      <c r="CC80">
        <v>914</v>
      </c>
      <c r="CD80">
        <v>1333</v>
      </c>
      <c r="CE80" t="s">
        <v>110</v>
      </c>
      <c r="CF80" t="s">
        <v>111</v>
      </c>
      <c r="CG80">
        <v>29</v>
      </c>
      <c r="CH80">
        <v>914</v>
      </c>
      <c r="CI80">
        <v>1333</v>
      </c>
      <c r="CJ80" t="s">
        <v>110</v>
      </c>
      <c r="CK80" t="s">
        <v>111</v>
      </c>
      <c r="CL80">
        <v>29</v>
      </c>
      <c r="CM80">
        <v>914</v>
      </c>
      <c r="CN80">
        <v>1333</v>
      </c>
      <c r="CO80" t="s">
        <v>110</v>
      </c>
      <c r="CP80" t="s">
        <v>111</v>
      </c>
      <c r="CQ80">
        <v>29</v>
      </c>
      <c r="CR80">
        <v>914</v>
      </c>
      <c r="CS80">
        <v>1333</v>
      </c>
      <c r="CT80" t="s">
        <v>110</v>
      </c>
      <c r="CU80" t="s">
        <v>111</v>
      </c>
      <c r="CV80">
        <v>22</v>
      </c>
      <c r="CW80">
        <v>711</v>
      </c>
      <c r="CX80">
        <v>1143</v>
      </c>
      <c r="CY80" t="s">
        <v>110</v>
      </c>
      <c r="CZ80" t="s">
        <v>111</v>
      </c>
      <c r="DA80">
        <v>22</v>
      </c>
      <c r="DB80">
        <v>711</v>
      </c>
      <c r="DC80">
        <v>1143</v>
      </c>
      <c r="DD80" t="s">
        <v>110</v>
      </c>
      <c r="DE80" t="s">
        <v>111</v>
      </c>
      <c r="DF80">
        <v>22</v>
      </c>
      <c r="DG80">
        <v>711</v>
      </c>
      <c r="DH80">
        <v>1143</v>
      </c>
      <c r="DI80" t="s">
        <v>110</v>
      </c>
      <c r="DJ80" t="s">
        <v>111</v>
      </c>
      <c r="DK80">
        <v>22</v>
      </c>
      <c r="DL80">
        <v>711</v>
      </c>
      <c r="DM80">
        <v>1143</v>
      </c>
      <c r="DN80" t="s">
        <v>110</v>
      </c>
      <c r="DO80" t="s">
        <v>111</v>
      </c>
      <c r="DP80" t="s">
        <v>110</v>
      </c>
      <c r="DQ80">
        <v>38</v>
      </c>
      <c r="DR80">
        <v>30</v>
      </c>
      <c r="DT80">
        <f t="shared" si="9"/>
        <v>135</v>
      </c>
      <c r="DU80">
        <f t="shared" si="10"/>
        <v>131</v>
      </c>
      <c r="DV80">
        <f t="shared" si="11"/>
        <v>132.75</v>
      </c>
      <c r="DW80">
        <f t="shared" si="12"/>
        <v>141</v>
      </c>
      <c r="DX80">
        <f t="shared" si="13"/>
        <v>38</v>
      </c>
      <c r="DY80">
        <f t="shared" si="14"/>
        <v>30</v>
      </c>
    </row>
    <row r="81" spans="27:129" x14ac:dyDescent="0.25">
      <c r="AA81">
        <v>1743263754</v>
      </c>
      <c r="AB81">
        <v>0</v>
      </c>
      <c r="AC81">
        <v>135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141</v>
      </c>
      <c r="AJ81">
        <v>144</v>
      </c>
      <c r="AK81">
        <v>2100</v>
      </c>
      <c r="AL81" t="s">
        <v>112</v>
      </c>
      <c r="AM81" t="s">
        <v>112</v>
      </c>
      <c r="AN81">
        <v>132</v>
      </c>
      <c r="AO81">
        <v>144</v>
      </c>
      <c r="AP81">
        <v>2100</v>
      </c>
      <c r="AQ81" t="s">
        <v>112</v>
      </c>
      <c r="AR81" t="s">
        <v>111</v>
      </c>
      <c r="AS81">
        <v>131</v>
      </c>
      <c r="AT81">
        <v>144</v>
      </c>
      <c r="AU81">
        <v>2100</v>
      </c>
      <c r="AV81" t="s">
        <v>112</v>
      </c>
      <c r="AW81" t="s">
        <v>111</v>
      </c>
      <c r="AX81">
        <v>132</v>
      </c>
      <c r="AY81">
        <v>144</v>
      </c>
      <c r="AZ81">
        <v>2100</v>
      </c>
      <c r="BA81" t="s">
        <v>112</v>
      </c>
      <c r="BB81" t="s">
        <v>111</v>
      </c>
      <c r="BC81">
        <v>131</v>
      </c>
      <c r="BD81">
        <v>144</v>
      </c>
      <c r="BE81">
        <v>2100</v>
      </c>
      <c r="BF81" t="s">
        <v>112</v>
      </c>
      <c r="BG81" t="s">
        <v>111</v>
      </c>
      <c r="BH81">
        <v>132</v>
      </c>
      <c r="BI81">
        <v>144</v>
      </c>
      <c r="BJ81">
        <v>2100</v>
      </c>
      <c r="BK81" t="s">
        <v>112</v>
      </c>
      <c r="BL81" t="s">
        <v>111</v>
      </c>
      <c r="BM81">
        <v>131</v>
      </c>
      <c r="BN81">
        <v>144</v>
      </c>
      <c r="BO81">
        <v>2100</v>
      </c>
      <c r="BP81" t="s">
        <v>112</v>
      </c>
      <c r="BQ81" t="s">
        <v>111</v>
      </c>
      <c r="BR81">
        <v>132</v>
      </c>
      <c r="BS81">
        <v>144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1300</v>
      </c>
      <c r="BZ81" t="s">
        <v>110</v>
      </c>
      <c r="CA81" t="s">
        <v>112</v>
      </c>
      <c r="CB81">
        <v>29</v>
      </c>
      <c r="CC81">
        <v>914</v>
      </c>
      <c r="CD81">
        <v>1333</v>
      </c>
      <c r="CE81" t="s">
        <v>110</v>
      </c>
      <c r="CF81" t="s">
        <v>111</v>
      </c>
      <c r="CG81">
        <v>29</v>
      </c>
      <c r="CH81">
        <v>914</v>
      </c>
      <c r="CI81">
        <v>1333</v>
      </c>
      <c r="CJ81" t="s">
        <v>110</v>
      </c>
      <c r="CK81" t="s">
        <v>111</v>
      </c>
      <c r="CL81">
        <v>29</v>
      </c>
      <c r="CM81">
        <v>914</v>
      </c>
      <c r="CN81">
        <v>1333</v>
      </c>
      <c r="CO81" t="s">
        <v>110</v>
      </c>
      <c r="CP81" t="s">
        <v>111</v>
      </c>
      <c r="CQ81">
        <v>29</v>
      </c>
      <c r="CR81">
        <v>914</v>
      </c>
      <c r="CS81">
        <v>1333</v>
      </c>
      <c r="CT81" t="s">
        <v>110</v>
      </c>
      <c r="CU81" t="s">
        <v>111</v>
      </c>
      <c r="CV81">
        <v>22</v>
      </c>
      <c r="CW81">
        <v>711</v>
      </c>
      <c r="CX81">
        <v>1143</v>
      </c>
      <c r="CY81" t="s">
        <v>110</v>
      </c>
      <c r="CZ81" t="s">
        <v>111</v>
      </c>
      <c r="DA81">
        <v>22</v>
      </c>
      <c r="DB81">
        <v>711</v>
      </c>
      <c r="DC81">
        <v>1143</v>
      </c>
      <c r="DD81" t="s">
        <v>110</v>
      </c>
      <c r="DE81" t="s">
        <v>111</v>
      </c>
      <c r="DF81">
        <v>22</v>
      </c>
      <c r="DG81">
        <v>711</v>
      </c>
      <c r="DH81">
        <v>1143</v>
      </c>
      <c r="DI81" t="s">
        <v>110</v>
      </c>
      <c r="DJ81" t="s">
        <v>111</v>
      </c>
      <c r="DK81">
        <v>22</v>
      </c>
      <c r="DL81">
        <v>711</v>
      </c>
      <c r="DM81">
        <v>1143</v>
      </c>
      <c r="DN81" t="s">
        <v>110</v>
      </c>
      <c r="DO81" t="s">
        <v>111</v>
      </c>
      <c r="DP81" t="s">
        <v>110</v>
      </c>
      <c r="DQ81">
        <v>38</v>
      </c>
      <c r="DR81">
        <v>30</v>
      </c>
      <c r="DT81">
        <f t="shared" si="9"/>
        <v>135</v>
      </c>
      <c r="DU81">
        <f t="shared" si="10"/>
        <v>131</v>
      </c>
      <c r="DV81">
        <f t="shared" si="11"/>
        <v>132.75</v>
      </c>
      <c r="DW81">
        <f t="shared" si="12"/>
        <v>141</v>
      </c>
      <c r="DX81">
        <f t="shared" si="13"/>
        <v>38</v>
      </c>
      <c r="DY81">
        <f t="shared" si="14"/>
        <v>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DY56"/>
  <sheetViews>
    <sheetView workbookViewId="0">
      <selection activeCell="K17" sqref="K17"/>
    </sheetView>
  </sheetViews>
  <sheetFormatPr defaultRowHeight="15" x14ac:dyDescent="0.25"/>
  <cols>
    <col min="1" max="2" width="10.85546875" bestFit="1" customWidth="1"/>
    <col min="8" max="8" width="11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56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1743268788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256</v>
      </c>
      <c r="J2">
        <v>2073.73</v>
      </c>
      <c r="K2">
        <v>33.138100000000001</v>
      </c>
      <c r="L2" s="1">
        <v>4308330000</v>
      </c>
      <c r="M2">
        <v>4308330899</v>
      </c>
      <c r="N2">
        <v>4308330899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2086.375</v>
      </c>
      <c r="Q2" s="2">
        <f ca="1">AVERAGEIFS($DV$2:INDIRECT(ADDRESS($Y$1,COLUMN($DV$2),1,1)),$AA$2:INDIRECT(ADDRESS($Y$1,COLUMN($AA$2),1,1)),"&gt;="&amp;A2,$AA$2:INDIRECT(ADDRESS($Y$1,COLUMN($AA$2),1,1)),"&lt;"&amp;A3)</f>
        <v>2086.375</v>
      </c>
      <c r="R2" s="2">
        <f ca="1">_xlfn.MAXIFS($DV$2:INDIRECT(ADDRESS($Y$1,COLUMN($DV$2),1,1)),$AA$2:INDIRECT(ADDRESS($Y$1,COLUMN($AA$2),1,1)),"&gt;="&amp;A2,$AA$2:INDIRECT(ADDRESS($Y$1,COLUMN($AA$2),1,1)),"&lt;"&amp;A3)</f>
        <v>2086.375</v>
      </c>
      <c r="S2">
        <f ca="1">_xlfn.MINIFS($DT$2:INDIRECT(ADDRESS($Y$1,COLUMN($DT$2),1,1)),$AA$2:INDIRECT(ADDRESS($Y$1,COLUMN($AA$2),1,1)),"&gt;="&amp;A2,$AA$2:INDIRECT(ADDRESS($Y$1,COLUMN($AA$2),1,1)),"&lt;"&amp;A3)</f>
        <v>215</v>
      </c>
      <c r="T2">
        <f ca="1">AVERAGEIFS($DT$2:INDIRECT(ADDRESS($Y$1,COLUMN($DT$2),1,1)),$AA$2:INDIRECT(ADDRESS($Y$1,COLUMN($AA$2),1,1)),"&gt;="&amp;A2,$AA$2:INDIRECT(ADDRESS($Y$1,COLUMN($AA$2),1,1)),"&lt;"&amp;A3)</f>
        <v>215</v>
      </c>
      <c r="U2">
        <f ca="1">_xlfn.MAXIFS($DT$2:INDIRECT(ADDRESS($Y$1,COLUMN($DT$2),1,1)),$AA$2:INDIRECT(ADDRESS($Y$1,COLUMN($AA$2),1,1)),"&gt;="&amp;A2,$AA$2:INDIRECT(ADDRESS($Y$1,COLUMN($AA$2),1,1)),"&lt;"&amp;A3)</f>
        <v>215</v>
      </c>
      <c r="V2">
        <f ca="1">T2*J2/1000</f>
        <v>445.85194999999999</v>
      </c>
      <c r="W2">
        <f ca="1">V2/H2</f>
        <v>6.487999780802056E-9</v>
      </c>
      <c r="AA2">
        <v>1743268775</v>
      </c>
      <c r="AB2">
        <v>0</v>
      </c>
      <c r="AC2">
        <v>134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144</v>
      </c>
      <c r="AK2">
        <v>2100</v>
      </c>
      <c r="AL2" t="s">
        <v>112</v>
      </c>
      <c r="AM2" t="s">
        <v>112</v>
      </c>
      <c r="AN2">
        <v>132</v>
      </c>
      <c r="AO2">
        <v>144</v>
      </c>
      <c r="AP2">
        <v>2100</v>
      </c>
      <c r="AQ2" t="s">
        <v>112</v>
      </c>
      <c r="AR2" t="s">
        <v>111</v>
      </c>
      <c r="AS2">
        <v>139</v>
      </c>
      <c r="AT2">
        <v>144</v>
      </c>
      <c r="AU2">
        <v>2100</v>
      </c>
      <c r="AV2" t="s">
        <v>112</v>
      </c>
      <c r="AW2" t="s">
        <v>111</v>
      </c>
      <c r="AX2">
        <v>139</v>
      </c>
      <c r="AY2">
        <v>144</v>
      </c>
      <c r="AZ2">
        <v>2100</v>
      </c>
      <c r="BA2" t="s">
        <v>112</v>
      </c>
      <c r="BB2" t="s">
        <v>111</v>
      </c>
      <c r="BC2">
        <v>131</v>
      </c>
      <c r="BD2">
        <v>144</v>
      </c>
      <c r="BE2">
        <v>2100</v>
      </c>
      <c r="BF2" t="s">
        <v>112</v>
      </c>
      <c r="BG2" t="s">
        <v>111</v>
      </c>
      <c r="BH2">
        <v>132</v>
      </c>
      <c r="BI2">
        <v>144</v>
      </c>
      <c r="BJ2">
        <v>2100</v>
      </c>
      <c r="BK2" t="s">
        <v>112</v>
      </c>
      <c r="BL2" t="s">
        <v>111</v>
      </c>
      <c r="BM2">
        <v>131</v>
      </c>
      <c r="BN2">
        <v>144</v>
      </c>
      <c r="BO2">
        <v>2100</v>
      </c>
      <c r="BP2" t="s">
        <v>112</v>
      </c>
      <c r="BQ2" t="s">
        <v>111</v>
      </c>
      <c r="BR2">
        <v>132</v>
      </c>
      <c r="BS2">
        <v>144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37</v>
      </c>
      <c r="DR2">
        <v>28</v>
      </c>
      <c r="DT2">
        <f>AC2</f>
        <v>134</v>
      </c>
      <c r="DU2">
        <f>MIN(AI2,AN2,AS2,AX2,BC2,BH2,BM2,BR2)</f>
        <v>131</v>
      </c>
      <c r="DV2">
        <f>AVERAGE(AI2,AN2,AS2,AX2,BC2,BH2,BM2,BR2)</f>
        <v>134.75</v>
      </c>
      <c r="DW2">
        <f>MAX(AI2,AN2,AS2,AX2,BC2,BH2,BM2,BR2)</f>
        <v>142</v>
      </c>
      <c r="DX2">
        <f>DQ2</f>
        <v>37</v>
      </c>
      <c r="DY2">
        <f>DR2</f>
        <v>28</v>
      </c>
    </row>
    <row r="3" spans="1:129" x14ac:dyDescent="0.25">
      <c r="A3">
        <v>1743268790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512</v>
      </c>
      <c r="J3">
        <v>2061.16</v>
      </c>
      <c r="K3">
        <v>66.680300000000003</v>
      </c>
      <c r="L3" s="1">
        <v>4304930000</v>
      </c>
      <c r="M3">
        <v>4304932742</v>
      </c>
      <c r="N3">
        <v>4304932738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2099.625</v>
      </c>
      <c r="Q3" s="2">
        <f ca="1">AVERAGEIFS($DV$2:INDIRECT(ADDRESS($Y$1,COLUMN($DV$2),1,1)),$AA$2:INDIRECT(ADDRESS($Y$1,COLUMN($AA$2),1,1)),"&gt;="&amp;A3,$AA$2:INDIRECT(ADDRESS($Y$1,COLUMN($AA$2),1,1)),"&lt;"&amp;A4)</f>
        <v>2100.1875</v>
      </c>
      <c r="R3" s="2">
        <f ca="1">_xlfn.MAXIFS($DV$2:INDIRECT(ADDRESS($Y$1,COLUMN($DV$2),1,1)),$AA$2:INDIRECT(ADDRESS($Y$1,COLUMN($AA$2),1,1)),"&gt;="&amp;A3,$AA$2:INDIRECT(ADDRESS($Y$1,COLUMN($AA$2),1,1)),"&lt;"&amp;A4)</f>
        <v>2100.75</v>
      </c>
      <c r="S3">
        <f ca="1">_xlfn.MINIFS($DT$2:INDIRECT(ADDRESS($Y$1,COLUMN($DT$2),1,1)),$AA$2:INDIRECT(ADDRESS($Y$1,COLUMN($AA$2),1,1)),"&gt;="&amp;A3,$AA$2:INDIRECT(ADDRESS($Y$1,COLUMN($AA$2),1,1)),"&lt;"&amp;A4)</f>
        <v>216</v>
      </c>
      <c r="T3">
        <f ca="1">AVERAGEIFS($DT$2:INDIRECT(ADDRESS($Y$1,COLUMN($DT$2),1,1)),$AA$2:INDIRECT(ADDRESS($Y$1,COLUMN($AA$2),1,1)),"&gt;="&amp;A3,$AA$2:INDIRECT(ADDRESS($Y$1,COLUMN($AA$2),1,1)),"&lt;"&amp;A4)</f>
        <v>216.5</v>
      </c>
      <c r="U3">
        <f ca="1">_xlfn.MAXIFS($DT$2:INDIRECT(ADDRESS($Y$1,COLUMN($DT$2),1,1)),$AA$2:INDIRECT(ADDRESS($Y$1,COLUMN($AA$2),1,1)),"&gt;="&amp;A3,$AA$2:INDIRECT(ADDRESS($Y$1,COLUMN($AA$2),1,1)),"&lt;"&amp;A4)</f>
        <v>217</v>
      </c>
      <c r="V3">
        <f t="shared" ref="V3:V17" ca="1" si="0">T3*J3/1000</f>
        <v>446.24113999999997</v>
      </c>
      <c r="W3">
        <f t="shared" ref="W3:W17" ca="1" si="1">V3/H3</f>
        <v>3.2468316203448919E-9</v>
      </c>
      <c r="AA3">
        <v>1743268777</v>
      </c>
      <c r="AB3">
        <v>0</v>
      </c>
      <c r="AC3">
        <v>135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141</v>
      </c>
      <c r="AJ3">
        <v>142</v>
      </c>
      <c r="AK3">
        <v>2100</v>
      </c>
      <c r="AL3" t="s">
        <v>112</v>
      </c>
      <c r="AM3" t="s">
        <v>112</v>
      </c>
      <c r="AN3">
        <v>132</v>
      </c>
      <c r="AO3">
        <v>142</v>
      </c>
      <c r="AP3">
        <v>2100</v>
      </c>
      <c r="AQ3" t="s">
        <v>112</v>
      </c>
      <c r="AR3" t="s">
        <v>111</v>
      </c>
      <c r="AS3">
        <v>151</v>
      </c>
      <c r="AT3">
        <v>142</v>
      </c>
      <c r="AU3">
        <v>2100</v>
      </c>
      <c r="AV3" t="s">
        <v>112</v>
      </c>
      <c r="AW3" t="s">
        <v>112</v>
      </c>
      <c r="AX3">
        <v>151</v>
      </c>
      <c r="AY3">
        <v>142</v>
      </c>
      <c r="AZ3">
        <v>2100</v>
      </c>
      <c r="BA3" t="s">
        <v>112</v>
      </c>
      <c r="BB3" t="s">
        <v>112</v>
      </c>
      <c r="BC3">
        <v>131</v>
      </c>
      <c r="BD3">
        <v>142</v>
      </c>
      <c r="BE3">
        <v>2100</v>
      </c>
      <c r="BF3" t="s">
        <v>112</v>
      </c>
      <c r="BG3" t="s">
        <v>111</v>
      </c>
      <c r="BH3">
        <v>132</v>
      </c>
      <c r="BI3">
        <v>142</v>
      </c>
      <c r="BJ3">
        <v>2100</v>
      </c>
      <c r="BK3" t="s">
        <v>112</v>
      </c>
      <c r="BL3" t="s">
        <v>111</v>
      </c>
      <c r="BM3">
        <v>131</v>
      </c>
      <c r="BN3">
        <v>142</v>
      </c>
      <c r="BO3">
        <v>2100</v>
      </c>
      <c r="BP3" t="s">
        <v>112</v>
      </c>
      <c r="BQ3" t="s">
        <v>111</v>
      </c>
      <c r="BR3">
        <v>132</v>
      </c>
      <c r="BS3">
        <v>142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37</v>
      </c>
      <c r="DR3">
        <v>28</v>
      </c>
      <c r="DT3">
        <f t="shared" ref="DT3:DT56" si="2">AC3</f>
        <v>135</v>
      </c>
      <c r="DU3">
        <f t="shared" ref="DU3:DU56" si="3">MIN(AI3,AN3,AS3,AX3,BC3,BH3,BM3,BR3)</f>
        <v>131</v>
      </c>
      <c r="DV3">
        <f t="shared" ref="DV3:DV56" si="4">AVERAGE(AI3,AN3,AS3,AX3,BC3,BH3,BM3,BR3)</f>
        <v>137.625</v>
      </c>
      <c r="DW3">
        <f t="shared" ref="DW3:DW56" si="5">MAX(AI3,AN3,AS3,AX3,BC3,BH3,BM3,BR3)</f>
        <v>151</v>
      </c>
      <c r="DX3">
        <f t="shared" ref="DX3:DX56" si="6">DQ3</f>
        <v>37</v>
      </c>
      <c r="DY3">
        <f t="shared" ref="DY3:DY56" si="7">DR3</f>
        <v>28</v>
      </c>
    </row>
    <row r="4" spans="1:129" x14ac:dyDescent="0.25">
      <c r="A4">
        <v>1743268792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768</v>
      </c>
      <c r="J4">
        <v>2063.27</v>
      </c>
      <c r="K4">
        <v>99.918300000000002</v>
      </c>
      <c r="L4" s="1">
        <v>4306420000</v>
      </c>
      <c r="M4">
        <v>4306423851</v>
      </c>
      <c r="N4">
        <v>4306423837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2100.5</v>
      </c>
      <c r="Q4" s="2">
        <f ca="1">AVERAGEIFS($DV$2:INDIRECT(ADDRESS($Y$1,COLUMN($DV$2),1,1)),$AA$2:INDIRECT(ADDRESS($Y$1,COLUMN($AA$2),1,1)),"&gt;="&amp;A4,$AA$2:INDIRECT(ADDRESS($Y$1,COLUMN($AA$2),1,1)),"&lt;"&amp;A5)</f>
        <v>2100.5</v>
      </c>
      <c r="R4" s="2">
        <f ca="1">_xlfn.MAXIFS($DV$2:INDIRECT(ADDRESS($Y$1,COLUMN($DV$2),1,1)),$AA$2:INDIRECT(ADDRESS($Y$1,COLUMN($AA$2),1,1)),"&gt;="&amp;A4,$AA$2:INDIRECT(ADDRESS($Y$1,COLUMN($AA$2),1,1)),"&lt;"&amp;A5)</f>
        <v>2100.5</v>
      </c>
      <c r="S4">
        <f ca="1">_xlfn.MINIFS($DT$2:INDIRECT(ADDRESS($Y$1,COLUMN($DT$2),1,1)),$AA$2:INDIRECT(ADDRESS($Y$1,COLUMN($AA$2),1,1)),"&gt;="&amp;A4,$AA$2:INDIRECT(ADDRESS($Y$1,COLUMN($AA$2),1,1)),"&lt;"&amp;A5)</f>
        <v>217</v>
      </c>
      <c r="T4">
        <f ca="1">AVERAGEIFS($DT$2:INDIRECT(ADDRESS($Y$1,COLUMN($DT$2),1,1)),$AA$2:INDIRECT(ADDRESS($Y$1,COLUMN($AA$2),1,1)),"&gt;="&amp;A4,$AA$2:INDIRECT(ADDRESS($Y$1,COLUMN($AA$2),1,1)),"&lt;"&amp;A5)</f>
        <v>217</v>
      </c>
      <c r="U4">
        <f ca="1">_xlfn.MAXIFS($DT$2:INDIRECT(ADDRESS($Y$1,COLUMN($DT$2),1,1)),$AA$2:INDIRECT(ADDRESS($Y$1,COLUMN($AA$2),1,1)),"&gt;="&amp;A4,$AA$2:INDIRECT(ADDRESS($Y$1,COLUMN($AA$2),1,1)),"&lt;"&amp;A5)</f>
        <v>217</v>
      </c>
      <c r="V4">
        <f t="shared" ca="1" si="0"/>
        <v>447.72958999999997</v>
      </c>
      <c r="W4">
        <f t="shared" ca="1" si="1"/>
        <v>2.1717743463038154E-9</v>
      </c>
      <c r="AA4">
        <v>1743268778</v>
      </c>
      <c r="AB4">
        <v>0</v>
      </c>
      <c r="AC4">
        <v>135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142</v>
      </c>
      <c r="AK4">
        <v>2100</v>
      </c>
      <c r="AL4" t="s">
        <v>112</v>
      </c>
      <c r="AM4" t="s">
        <v>112</v>
      </c>
      <c r="AN4">
        <v>132</v>
      </c>
      <c r="AO4">
        <v>142</v>
      </c>
      <c r="AP4">
        <v>2100</v>
      </c>
      <c r="AQ4" t="s">
        <v>112</v>
      </c>
      <c r="AR4" t="s">
        <v>111</v>
      </c>
      <c r="AS4">
        <v>147</v>
      </c>
      <c r="AT4">
        <v>142</v>
      </c>
      <c r="AU4">
        <v>2100</v>
      </c>
      <c r="AV4" t="s">
        <v>112</v>
      </c>
      <c r="AW4" t="s">
        <v>112</v>
      </c>
      <c r="AX4">
        <v>148</v>
      </c>
      <c r="AY4">
        <v>142</v>
      </c>
      <c r="AZ4">
        <v>2100</v>
      </c>
      <c r="BA4" t="s">
        <v>112</v>
      </c>
      <c r="BB4" t="s">
        <v>112</v>
      </c>
      <c r="BC4">
        <v>131</v>
      </c>
      <c r="BD4">
        <v>142</v>
      </c>
      <c r="BE4">
        <v>2100</v>
      </c>
      <c r="BF4" t="s">
        <v>112</v>
      </c>
      <c r="BG4" t="s">
        <v>111</v>
      </c>
      <c r="BH4">
        <v>132</v>
      </c>
      <c r="BI4">
        <v>142</v>
      </c>
      <c r="BJ4">
        <v>2100</v>
      </c>
      <c r="BK4" t="s">
        <v>112</v>
      </c>
      <c r="BL4" t="s">
        <v>111</v>
      </c>
      <c r="BM4">
        <v>131</v>
      </c>
      <c r="BN4">
        <v>142</v>
      </c>
      <c r="BO4">
        <v>2100</v>
      </c>
      <c r="BP4" t="s">
        <v>112</v>
      </c>
      <c r="BQ4" t="s">
        <v>111</v>
      </c>
      <c r="BR4">
        <v>132</v>
      </c>
      <c r="BS4">
        <v>142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37</v>
      </c>
      <c r="DR4">
        <v>28</v>
      </c>
      <c r="DT4">
        <f t="shared" si="2"/>
        <v>135</v>
      </c>
      <c r="DU4">
        <f t="shared" si="3"/>
        <v>131</v>
      </c>
      <c r="DV4">
        <f t="shared" si="4"/>
        <v>136.75</v>
      </c>
      <c r="DW4">
        <f t="shared" si="5"/>
        <v>148</v>
      </c>
      <c r="DX4">
        <f t="shared" si="6"/>
        <v>37</v>
      </c>
      <c r="DY4">
        <f t="shared" si="7"/>
        <v>28</v>
      </c>
    </row>
    <row r="5" spans="1:129" x14ac:dyDescent="0.25">
      <c r="A5">
        <v>1743268794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1024</v>
      </c>
      <c r="J5">
        <v>2063.41</v>
      </c>
      <c r="K5">
        <v>133.215</v>
      </c>
      <c r="L5" s="1">
        <v>4304730000</v>
      </c>
      <c r="M5">
        <v>4304734607</v>
      </c>
      <c r="N5">
        <v>4304734584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2098.75</v>
      </c>
      <c r="Q5" s="2">
        <f ca="1">AVERAGEIFS($DV$2:INDIRECT(ADDRESS($Y$1,COLUMN($DV$2),1,1)),$AA$2:INDIRECT(ADDRESS($Y$1,COLUMN($AA$2),1,1)),"&gt;="&amp;A5,$AA$2:INDIRECT(ADDRESS($Y$1,COLUMN($AA$2),1,1)),"&lt;"&amp;A6)</f>
        <v>2099.5625</v>
      </c>
      <c r="R5" s="2">
        <f ca="1">_xlfn.MAXIFS($DV$2:INDIRECT(ADDRESS($Y$1,COLUMN($DV$2),1,1)),$AA$2:INDIRECT(ADDRESS($Y$1,COLUMN($AA$2),1,1)),"&gt;="&amp;A5,$AA$2:INDIRECT(ADDRESS($Y$1,COLUMN($AA$2),1,1)),"&lt;"&amp;A6)</f>
        <v>2100.375</v>
      </c>
      <c r="S5">
        <f ca="1">_xlfn.MINIFS($DT$2:INDIRECT(ADDRESS($Y$1,COLUMN($DT$2),1,1)),$AA$2:INDIRECT(ADDRESS($Y$1,COLUMN($AA$2),1,1)),"&gt;="&amp;A5,$AA$2:INDIRECT(ADDRESS($Y$1,COLUMN($AA$2),1,1)),"&lt;"&amp;A6)</f>
        <v>217</v>
      </c>
      <c r="T5">
        <f ca="1">AVERAGEIFS($DT$2:INDIRECT(ADDRESS($Y$1,COLUMN($DT$2),1,1)),$AA$2:INDIRECT(ADDRESS($Y$1,COLUMN($AA$2),1,1)),"&gt;="&amp;A5,$AA$2:INDIRECT(ADDRESS($Y$1,COLUMN($AA$2),1,1)),"&lt;"&amp;A6)</f>
        <v>217</v>
      </c>
      <c r="U5">
        <f ca="1">_xlfn.MAXIFS($DT$2:INDIRECT(ADDRESS($Y$1,COLUMN($DT$2),1,1)),$AA$2:INDIRECT(ADDRESS($Y$1,COLUMN($AA$2),1,1)),"&gt;="&amp;A5,$AA$2:INDIRECT(ADDRESS($Y$1,COLUMN($AA$2),1,1)),"&lt;"&amp;A6)</f>
        <v>217</v>
      </c>
      <c r="V5">
        <f t="shared" ca="1" si="0"/>
        <v>447.75996999999995</v>
      </c>
      <c r="W5">
        <f t="shared" ca="1" si="1"/>
        <v>1.628941281524021E-9</v>
      </c>
      <c r="AA5">
        <v>1743268779</v>
      </c>
      <c r="AB5">
        <v>0</v>
      </c>
      <c r="AC5">
        <v>135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139</v>
      </c>
      <c r="AJ5">
        <v>141</v>
      </c>
      <c r="AK5">
        <v>2100</v>
      </c>
      <c r="AL5" t="s">
        <v>112</v>
      </c>
      <c r="AM5" t="s">
        <v>111</v>
      </c>
      <c r="AN5">
        <v>132</v>
      </c>
      <c r="AO5">
        <v>141</v>
      </c>
      <c r="AP5">
        <v>2100</v>
      </c>
      <c r="AQ5" t="s">
        <v>112</v>
      </c>
      <c r="AR5" t="s">
        <v>111</v>
      </c>
      <c r="AS5">
        <v>150</v>
      </c>
      <c r="AT5">
        <v>141</v>
      </c>
      <c r="AU5">
        <v>2100</v>
      </c>
      <c r="AV5" t="s">
        <v>112</v>
      </c>
      <c r="AW5" t="s">
        <v>112</v>
      </c>
      <c r="AX5">
        <v>150</v>
      </c>
      <c r="AY5">
        <v>141</v>
      </c>
      <c r="AZ5">
        <v>2100</v>
      </c>
      <c r="BA5" t="s">
        <v>112</v>
      </c>
      <c r="BB5" t="s">
        <v>112</v>
      </c>
      <c r="BC5">
        <v>131</v>
      </c>
      <c r="BD5">
        <v>141</v>
      </c>
      <c r="BE5">
        <v>2100</v>
      </c>
      <c r="BF5" t="s">
        <v>112</v>
      </c>
      <c r="BG5" t="s">
        <v>111</v>
      </c>
      <c r="BH5">
        <v>132</v>
      </c>
      <c r="BI5">
        <v>141</v>
      </c>
      <c r="BJ5">
        <v>2100</v>
      </c>
      <c r="BK5" t="s">
        <v>112</v>
      </c>
      <c r="BL5" t="s">
        <v>111</v>
      </c>
      <c r="BM5">
        <v>131</v>
      </c>
      <c r="BN5">
        <v>141</v>
      </c>
      <c r="BO5">
        <v>2100</v>
      </c>
      <c r="BP5" t="s">
        <v>112</v>
      </c>
      <c r="BQ5" t="s">
        <v>111</v>
      </c>
      <c r="BR5">
        <v>132</v>
      </c>
      <c r="BS5">
        <v>141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37</v>
      </c>
      <c r="DR5">
        <v>28</v>
      </c>
      <c r="DT5">
        <f t="shared" si="2"/>
        <v>135</v>
      </c>
      <c r="DU5">
        <f t="shared" si="3"/>
        <v>131</v>
      </c>
      <c r="DV5">
        <f t="shared" si="4"/>
        <v>137.125</v>
      </c>
      <c r="DW5">
        <f t="shared" si="5"/>
        <v>150</v>
      </c>
      <c r="DX5">
        <f t="shared" si="6"/>
        <v>37</v>
      </c>
      <c r="DY5">
        <f t="shared" si="7"/>
        <v>28</v>
      </c>
    </row>
    <row r="6" spans="1:129" x14ac:dyDescent="0.25">
      <c r="A6">
        <v>1743268796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1280</v>
      </c>
      <c r="J6">
        <v>2062.29</v>
      </c>
      <c r="K6">
        <v>166.61</v>
      </c>
      <c r="L6" s="1">
        <v>4305800000</v>
      </c>
      <c r="M6">
        <v>4305796969</v>
      </c>
      <c r="N6">
        <v>4305796945</v>
      </c>
      <c r="O6">
        <v>1</v>
      </c>
      <c r="P6" s="2">
        <f ca="1">_xlfn.MINIFS($DV$2:INDIRECT(ADDRESS($Y$1,COLUMN($DV$2),1,1)),$AA$2:INDIRECT(ADDRESS($Y$1,COLUMN($AA$2),1,1)),"&gt;="&amp;A6,$AA$2:INDIRECT(ADDRESS($Y$1,COLUMN($AA$2),1,1)),"&lt;"&amp;A7)</f>
        <v>2100.125</v>
      </c>
      <c r="Q6" s="2">
        <f ca="1">AVERAGEIFS($DV$2:INDIRECT(ADDRESS($Y$1,COLUMN($DV$2),1,1)),$AA$2:INDIRECT(ADDRESS($Y$1,COLUMN($AA$2),1,1)),"&gt;="&amp;A6,$AA$2:INDIRECT(ADDRESS($Y$1,COLUMN($AA$2),1,1)),"&lt;"&amp;A7)</f>
        <v>2100.125</v>
      </c>
      <c r="R6" s="2">
        <f ca="1">_xlfn.MAXIFS($DV$2:INDIRECT(ADDRESS($Y$1,COLUMN($DV$2),1,1)),$AA$2:INDIRECT(ADDRESS($Y$1,COLUMN($AA$2),1,1)),"&gt;="&amp;A6,$AA$2:INDIRECT(ADDRESS($Y$1,COLUMN($AA$2),1,1)),"&lt;"&amp;A7)</f>
        <v>2100.125</v>
      </c>
      <c r="S6">
        <f ca="1">_xlfn.MINIFS($DT$2:INDIRECT(ADDRESS($Y$1,COLUMN($DT$2),1,1)),$AA$2:INDIRECT(ADDRESS($Y$1,COLUMN($AA$2),1,1)),"&gt;="&amp;A6,$AA$2:INDIRECT(ADDRESS($Y$1,COLUMN($AA$2),1,1)),"&lt;"&amp;A7)</f>
        <v>218</v>
      </c>
      <c r="T6">
        <f ca="1">AVERAGEIFS($DT$2:INDIRECT(ADDRESS($Y$1,COLUMN($DT$2),1,1)),$AA$2:INDIRECT(ADDRESS($Y$1,COLUMN($AA$2),1,1)),"&gt;="&amp;A6,$AA$2:INDIRECT(ADDRESS($Y$1,COLUMN($AA$2),1,1)),"&lt;"&amp;A7)</f>
        <v>218</v>
      </c>
      <c r="U6">
        <f ca="1">_xlfn.MAXIFS($DT$2:INDIRECT(ADDRESS($Y$1,COLUMN($DT$2),1,1)),$AA$2:INDIRECT(ADDRESS($Y$1,COLUMN($AA$2),1,1)),"&gt;="&amp;A6,$AA$2:INDIRECT(ADDRESS($Y$1,COLUMN($AA$2),1,1)),"&lt;"&amp;A7)</f>
        <v>218</v>
      </c>
      <c r="V6">
        <f t="shared" ca="1" si="0"/>
        <v>449.57921999999996</v>
      </c>
      <c r="W6">
        <f t="shared" ca="1" si="1"/>
        <v>1.3084477395750581E-9</v>
      </c>
      <c r="AA6">
        <v>1743268781</v>
      </c>
      <c r="AB6">
        <v>0</v>
      </c>
      <c r="AC6">
        <v>134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143</v>
      </c>
      <c r="AK6">
        <v>2100</v>
      </c>
      <c r="AL6" t="s">
        <v>112</v>
      </c>
      <c r="AM6" t="s">
        <v>112</v>
      </c>
      <c r="AN6">
        <v>132</v>
      </c>
      <c r="AO6">
        <v>143</v>
      </c>
      <c r="AP6">
        <v>2100</v>
      </c>
      <c r="AQ6" t="s">
        <v>112</v>
      </c>
      <c r="AR6" t="s">
        <v>111</v>
      </c>
      <c r="AS6">
        <v>156</v>
      </c>
      <c r="AT6">
        <v>143</v>
      </c>
      <c r="AU6">
        <v>2100</v>
      </c>
      <c r="AV6" t="s">
        <v>112</v>
      </c>
      <c r="AW6" t="s">
        <v>112</v>
      </c>
      <c r="AX6">
        <v>157</v>
      </c>
      <c r="AY6">
        <v>143</v>
      </c>
      <c r="AZ6">
        <v>2100</v>
      </c>
      <c r="BA6" t="s">
        <v>112</v>
      </c>
      <c r="BB6" t="s">
        <v>112</v>
      </c>
      <c r="BC6">
        <v>131</v>
      </c>
      <c r="BD6">
        <v>143</v>
      </c>
      <c r="BE6">
        <v>2100</v>
      </c>
      <c r="BF6" t="s">
        <v>112</v>
      </c>
      <c r="BG6" t="s">
        <v>111</v>
      </c>
      <c r="BH6">
        <v>132</v>
      </c>
      <c r="BI6">
        <v>143</v>
      </c>
      <c r="BJ6">
        <v>2100</v>
      </c>
      <c r="BK6" t="s">
        <v>112</v>
      </c>
      <c r="BL6" t="s">
        <v>111</v>
      </c>
      <c r="BM6">
        <v>131</v>
      </c>
      <c r="BN6">
        <v>143</v>
      </c>
      <c r="BO6">
        <v>2100</v>
      </c>
      <c r="BP6" t="s">
        <v>112</v>
      </c>
      <c r="BQ6" t="s">
        <v>111</v>
      </c>
      <c r="BR6">
        <v>132</v>
      </c>
      <c r="BS6">
        <v>143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37</v>
      </c>
      <c r="DR6">
        <v>28</v>
      </c>
      <c r="DT6">
        <f t="shared" si="2"/>
        <v>134</v>
      </c>
      <c r="DU6">
        <f t="shared" si="3"/>
        <v>131</v>
      </c>
      <c r="DV6">
        <f t="shared" si="4"/>
        <v>139</v>
      </c>
      <c r="DW6">
        <f t="shared" si="5"/>
        <v>157</v>
      </c>
      <c r="DX6">
        <f t="shared" si="6"/>
        <v>37</v>
      </c>
      <c r="DY6">
        <f t="shared" si="7"/>
        <v>28</v>
      </c>
    </row>
    <row r="7" spans="1:129" x14ac:dyDescent="0.25">
      <c r="A7">
        <v>1743268798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1536</v>
      </c>
      <c r="J7">
        <v>2062.98</v>
      </c>
      <c r="K7">
        <v>199.86500000000001</v>
      </c>
      <c r="L7" s="1">
        <v>4306290000</v>
      </c>
      <c r="M7">
        <v>4306288932</v>
      </c>
      <c r="N7">
        <v>4306288905</v>
      </c>
      <c r="O7">
        <v>1</v>
      </c>
      <c r="P7" s="2">
        <f ca="1">_xlfn.MINIFS($DV$2:INDIRECT(ADDRESS($Y$1,COLUMN($DV$2),1,1)),$AA$2:INDIRECT(ADDRESS($Y$1,COLUMN($AA$2),1,1)),"&gt;="&amp;A7,$AA$2:INDIRECT(ADDRESS($Y$1,COLUMN($AA$2),1,1)),"&lt;"&amp;A8)</f>
        <v>2100.25</v>
      </c>
      <c r="Q7" s="2">
        <f ca="1">AVERAGEIFS($DV$2:INDIRECT(ADDRESS($Y$1,COLUMN($DV$2),1,1)),$AA$2:INDIRECT(ADDRESS($Y$1,COLUMN($AA$2),1,1)),"&gt;="&amp;A7,$AA$2:INDIRECT(ADDRESS($Y$1,COLUMN($AA$2),1,1)),"&lt;"&amp;A8)</f>
        <v>2100.25</v>
      </c>
      <c r="R7" s="2">
        <f ca="1">_xlfn.MAXIFS($DV$2:INDIRECT(ADDRESS($Y$1,COLUMN($DV$2),1,1)),$AA$2:INDIRECT(ADDRESS($Y$1,COLUMN($AA$2),1,1)),"&gt;="&amp;A7,$AA$2:INDIRECT(ADDRESS($Y$1,COLUMN($AA$2),1,1)),"&lt;"&amp;A8)</f>
        <v>2100.25</v>
      </c>
      <c r="S7">
        <f ca="1">_xlfn.MINIFS($DT$2:INDIRECT(ADDRESS($Y$1,COLUMN($DT$2),1,1)),$AA$2:INDIRECT(ADDRESS($Y$1,COLUMN($AA$2),1,1)),"&gt;="&amp;A7,$AA$2:INDIRECT(ADDRESS($Y$1,COLUMN($AA$2),1,1)),"&lt;"&amp;A8)</f>
        <v>217</v>
      </c>
      <c r="T7">
        <f ca="1">AVERAGEIFS($DT$2:INDIRECT(ADDRESS($Y$1,COLUMN($DT$2),1,1)),$AA$2:INDIRECT(ADDRESS($Y$1,COLUMN($AA$2),1,1)),"&gt;="&amp;A7,$AA$2:INDIRECT(ADDRESS($Y$1,COLUMN($AA$2),1,1)),"&lt;"&amp;A8)</f>
        <v>217.5</v>
      </c>
      <c r="U7">
        <f ca="1">_xlfn.MAXIFS($DT$2:INDIRECT(ADDRESS($Y$1,COLUMN($DT$2),1,1)),$AA$2:INDIRECT(ADDRESS($Y$1,COLUMN($AA$2),1,1)),"&gt;="&amp;A7,$AA$2:INDIRECT(ADDRESS($Y$1,COLUMN($AA$2),1,1)),"&lt;"&amp;A8)</f>
        <v>218</v>
      </c>
      <c r="V7">
        <f t="shared" ca="1" si="0"/>
        <v>448.69815</v>
      </c>
      <c r="W7">
        <f t="shared" ca="1" si="1"/>
        <v>1.0882362403208389E-9</v>
      </c>
      <c r="AA7">
        <v>1743268782</v>
      </c>
      <c r="AB7">
        <v>0</v>
      </c>
      <c r="AC7">
        <v>134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141</v>
      </c>
      <c r="AJ7">
        <v>142</v>
      </c>
      <c r="AK7">
        <v>2100</v>
      </c>
      <c r="AL7" t="s">
        <v>112</v>
      </c>
      <c r="AM7" t="s">
        <v>112</v>
      </c>
      <c r="AN7">
        <v>132</v>
      </c>
      <c r="AO7">
        <v>142</v>
      </c>
      <c r="AP7">
        <v>2100</v>
      </c>
      <c r="AQ7" t="s">
        <v>112</v>
      </c>
      <c r="AR7" t="s">
        <v>111</v>
      </c>
      <c r="AS7">
        <v>157</v>
      </c>
      <c r="AT7">
        <v>142</v>
      </c>
      <c r="AU7">
        <v>2100</v>
      </c>
      <c r="AV7" t="s">
        <v>112</v>
      </c>
      <c r="AW7" t="s">
        <v>112</v>
      </c>
      <c r="AX7">
        <v>158</v>
      </c>
      <c r="AY7">
        <v>142</v>
      </c>
      <c r="AZ7">
        <v>2100</v>
      </c>
      <c r="BA7" t="s">
        <v>112</v>
      </c>
      <c r="BB7" t="s">
        <v>112</v>
      </c>
      <c r="BC7">
        <v>131</v>
      </c>
      <c r="BD7">
        <v>142</v>
      </c>
      <c r="BE7">
        <v>2100</v>
      </c>
      <c r="BF7" t="s">
        <v>112</v>
      </c>
      <c r="BG7" t="s">
        <v>111</v>
      </c>
      <c r="BH7">
        <v>132</v>
      </c>
      <c r="BI7">
        <v>142</v>
      </c>
      <c r="BJ7">
        <v>2100</v>
      </c>
      <c r="BK7" t="s">
        <v>112</v>
      </c>
      <c r="BL7" t="s">
        <v>111</v>
      </c>
      <c r="BM7">
        <v>131</v>
      </c>
      <c r="BN7">
        <v>142</v>
      </c>
      <c r="BO7">
        <v>2100</v>
      </c>
      <c r="BP7" t="s">
        <v>112</v>
      </c>
      <c r="BQ7" t="s">
        <v>111</v>
      </c>
      <c r="BR7">
        <v>132</v>
      </c>
      <c r="BS7">
        <v>142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37</v>
      </c>
      <c r="DR7">
        <v>28</v>
      </c>
      <c r="DT7">
        <f t="shared" si="2"/>
        <v>134</v>
      </c>
      <c r="DU7">
        <f t="shared" si="3"/>
        <v>131</v>
      </c>
      <c r="DV7">
        <f t="shared" si="4"/>
        <v>139.25</v>
      </c>
      <c r="DW7">
        <f t="shared" si="5"/>
        <v>158</v>
      </c>
      <c r="DX7">
        <f t="shared" si="6"/>
        <v>37</v>
      </c>
      <c r="DY7">
        <f t="shared" si="7"/>
        <v>28</v>
      </c>
    </row>
    <row r="8" spans="1:129" x14ac:dyDescent="0.25">
      <c r="A8">
        <v>1743268800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1792</v>
      </c>
      <c r="J8">
        <v>2052.39</v>
      </c>
      <c r="K8">
        <v>234.37899999999999</v>
      </c>
      <c r="L8" s="1">
        <v>4303360000</v>
      </c>
      <c r="M8">
        <v>4303357028</v>
      </c>
      <c r="N8">
        <v>4303357012</v>
      </c>
      <c r="O8">
        <v>1</v>
      </c>
      <c r="P8" s="2">
        <f ca="1">_xlfn.MINIFS($DV$2:INDIRECT(ADDRESS($Y$1,COLUMN($DV$2),1,1)),$AA$2:INDIRECT(ADDRESS($Y$1,COLUMN($AA$2),1,1)),"&gt;="&amp;A8,$AA$2:INDIRECT(ADDRESS($Y$1,COLUMN($AA$2),1,1)),"&lt;"&amp;A9)</f>
        <v>2100.125</v>
      </c>
      <c r="Q8" s="2">
        <f ca="1">AVERAGEIFS($DV$2:INDIRECT(ADDRESS($Y$1,COLUMN($DV$2),1,1)),$AA$2:INDIRECT(ADDRESS($Y$1,COLUMN($AA$2),1,1)),"&gt;="&amp;A8,$AA$2:INDIRECT(ADDRESS($Y$1,COLUMN($AA$2),1,1)),"&lt;"&amp;A9)</f>
        <v>2100.125</v>
      </c>
      <c r="R8" s="2">
        <f ca="1">_xlfn.MAXIFS($DV$2:INDIRECT(ADDRESS($Y$1,COLUMN($DV$2),1,1)),$AA$2:INDIRECT(ADDRESS($Y$1,COLUMN($AA$2),1,1)),"&gt;="&amp;A8,$AA$2:INDIRECT(ADDRESS($Y$1,COLUMN($AA$2),1,1)),"&lt;"&amp;A9)</f>
        <v>2100.125</v>
      </c>
      <c r="S8">
        <f ca="1">_xlfn.MINIFS($DT$2:INDIRECT(ADDRESS($Y$1,COLUMN($DT$2),1,1)),$AA$2:INDIRECT(ADDRESS($Y$1,COLUMN($AA$2),1,1)),"&gt;="&amp;A8,$AA$2:INDIRECT(ADDRESS($Y$1,COLUMN($AA$2),1,1)),"&lt;"&amp;A9)</f>
        <v>218</v>
      </c>
      <c r="T8">
        <f ca="1">AVERAGEIFS($DT$2:INDIRECT(ADDRESS($Y$1,COLUMN($DT$2),1,1)),$AA$2:INDIRECT(ADDRESS($Y$1,COLUMN($AA$2),1,1)),"&gt;="&amp;A8,$AA$2:INDIRECT(ADDRESS($Y$1,COLUMN($AA$2),1,1)),"&lt;"&amp;A9)</f>
        <v>218</v>
      </c>
      <c r="U8">
        <f ca="1">_xlfn.MAXIFS($DT$2:INDIRECT(ADDRESS($Y$1,COLUMN($DT$2),1,1)),$AA$2:INDIRECT(ADDRESS($Y$1,COLUMN($AA$2),1,1)),"&gt;="&amp;A8,$AA$2:INDIRECT(ADDRESS($Y$1,COLUMN($AA$2),1,1)),"&lt;"&amp;A9)</f>
        <v>218</v>
      </c>
      <c r="V8">
        <f t="shared" ca="1" si="0"/>
        <v>447.42101999999994</v>
      </c>
      <c r="W8">
        <f t="shared" ca="1" si="1"/>
        <v>9.3011896491848986E-10</v>
      </c>
      <c r="AA8">
        <v>1743268783</v>
      </c>
      <c r="AB8">
        <v>0</v>
      </c>
      <c r="AC8">
        <v>135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140</v>
      </c>
      <c r="AJ8">
        <v>142</v>
      </c>
      <c r="AK8">
        <v>2100</v>
      </c>
      <c r="AL8" t="s">
        <v>112</v>
      </c>
      <c r="AM8" t="s">
        <v>111</v>
      </c>
      <c r="AN8">
        <v>132</v>
      </c>
      <c r="AO8">
        <v>142</v>
      </c>
      <c r="AP8">
        <v>2100</v>
      </c>
      <c r="AQ8" t="s">
        <v>112</v>
      </c>
      <c r="AR8" t="s">
        <v>111</v>
      </c>
      <c r="AS8">
        <v>152</v>
      </c>
      <c r="AT8">
        <v>142</v>
      </c>
      <c r="AU8">
        <v>2100</v>
      </c>
      <c r="AV8" t="s">
        <v>112</v>
      </c>
      <c r="AW8" t="s">
        <v>112</v>
      </c>
      <c r="AX8">
        <v>154</v>
      </c>
      <c r="AY8">
        <v>142</v>
      </c>
      <c r="AZ8">
        <v>2100</v>
      </c>
      <c r="BA8" t="s">
        <v>112</v>
      </c>
      <c r="BB8" t="s">
        <v>112</v>
      </c>
      <c r="BC8">
        <v>131</v>
      </c>
      <c r="BD8">
        <v>142</v>
      </c>
      <c r="BE8">
        <v>2100</v>
      </c>
      <c r="BF8" t="s">
        <v>112</v>
      </c>
      <c r="BG8" t="s">
        <v>111</v>
      </c>
      <c r="BH8">
        <v>132</v>
      </c>
      <c r="BI8">
        <v>142</v>
      </c>
      <c r="BJ8">
        <v>2100</v>
      </c>
      <c r="BK8" t="s">
        <v>112</v>
      </c>
      <c r="BL8" t="s">
        <v>111</v>
      </c>
      <c r="BM8">
        <v>131</v>
      </c>
      <c r="BN8">
        <v>142</v>
      </c>
      <c r="BO8">
        <v>2100</v>
      </c>
      <c r="BP8" t="s">
        <v>112</v>
      </c>
      <c r="BQ8" t="s">
        <v>111</v>
      </c>
      <c r="BR8">
        <v>132</v>
      </c>
      <c r="BS8">
        <v>142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37</v>
      </c>
      <c r="DR8">
        <v>29</v>
      </c>
      <c r="DT8">
        <f t="shared" si="2"/>
        <v>135</v>
      </c>
      <c r="DU8">
        <f t="shared" si="3"/>
        <v>131</v>
      </c>
      <c r="DV8">
        <f t="shared" si="4"/>
        <v>138</v>
      </c>
      <c r="DW8">
        <f t="shared" si="5"/>
        <v>154</v>
      </c>
      <c r="DX8">
        <f t="shared" si="6"/>
        <v>37</v>
      </c>
      <c r="DY8">
        <f t="shared" si="7"/>
        <v>29</v>
      </c>
    </row>
    <row r="9" spans="1:129" x14ac:dyDescent="0.25">
      <c r="A9">
        <v>1743268802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2048</v>
      </c>
      <c r="J9">
        <v>2062.54</v>
      </c>
      <c r="K9">
        <v>266.54300000000001</v>
      </c>
      <c r="L9" s="1">
        <v>4304630000</v>
      </c>
      <c r="M9">
        <v>4304627997</v>
      </c>
      <c r="N9">
        <v>4304627957</v>
      </c>
      <c r="O9">
        <v>1</v>
      </c>
      <c r="P9" s="2">
        <f ca="1">_xlfn.MINIFS($DV$2:INDIRECT(ADDRESS($Y$1,COLUMN($DV$2),1,1)),$AA$2:INDIRECT(ADDRESS($Y$1,COLUMN($AA$2),1,1)),"&gt;="&amp;A9,$AA$2:INDIRECT(ADDRESS($Y$1,COLUMN($AA$2),1,1)),"&lt;"&amp;A10)</f>
        <v>2100</v>
      </c>
      <c r="Q9" s="2">
        <f ca="1">AVERAGEIFS($DV$2:INDIRECT(ADDRESS($Y$1,COLUMN($DV$2),1,1)),$AA$2:INDIRECT(ADDRESS($Y$1,COLUMN($AA$2),1,1)),"&gt;="&amp;A9,$AA$2:INDIRECT(ADDRESS($Y$1,COLUMN($AA$2),1,1)),"&lt;"&amp;A10)</f>
        <v>2100.0625</v>
      </c>
      <c r="R9" s="2">
        <f ca="1">_xlfn.MAXIFS($DV$2:INDIRECT(ADDRESS($Y$1,COLUMN($DV$2),1,1)),$AA$2:INDIRECT(ADDRESS($Y$1,COLUMN($AA$2),1,1)),"&gt;="&amp;A9,$AA$2:INDIRECT(ADDRESS($Y$1,COLUMN($AA$2),1,1)),"&lt;"&amp;A10)</f>
        <v>2100.125</v>
      </c>
      <c r="S9">
        <f ca="1">_xlfn.MINIFS($DT$2:INDIRECT(ADDRESS($Y$1,COLUMN($DT$2),1,1)),$AA$2:INDIRECT(ADDRESS($Y$1,COLUMN($AA$2),1,1)),"&gt;="&amp;A9,$AA$2:INDIRECT(ADDRESS($Y$1,COLUMN($AA$2),1,1)),"&lt;"&amp;A10)</f>
        <v>219</v>
      </c>
      <c r="T9">
        <f ca="1">AVERAGEIFS($DT$2:INDIRECT(ADDRESS($Y$1,COLUMN($DT$2),1,1)),$AA$2:INDIRECT(ADDRESS($Y$1,COLUMN($AA$2),1,1)),"&gt;="&amp;A9,$AA$2:INDIRECT(ADDRESS($Y$1,COLUMN($AA$2),1,1)),"&lt;"&amp;A10)</f>
        <v>219</v>
      </c>
      <c r="U9">
        <f ca="1">_xlfn.MAXIFS($DT$2:INDIRECT(ADDRESS($Y$1,COLUMN($DT$2),1,1)),$AA$2:INDIRECT(ADDRESS($Y$1,COLUMN($AA$2),1,1)),"&gt;="&amp;A9,$AA$2:INDIRECT(ADDRESS($Y$1,COLUMN($AA$2),1,1)),"&lt;"&amp;A10)</f>
        <v>219</v>
      </c>
      <c r="V9">
        <f t="shared" ca="1" si="0"/>
        <v>451.69626</v>
      </c>
      <c r="W9">
        <f t="shared" ca="1" si="1"/>
        <v>8.216307105612941E-10</v>
      </c>
      <c r="AA9">
        <v>1743268785</v>
      </c>
      <c r="AB9">
        <v>0</v>
      </c>
      <c r="AC9">
        <v>134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140</v>
      </c>
      <c r="AJ9">
        <v>142</v>
      </c>
      <c r="AK9">
        <v>2100</v>
      </c>
      <c r="AL9" t="s">
        <v>112</v>
      </c>
      <c r="AM9" t="s">
        <v>111</v>
      </c>
      <c r="AN9">
        <v>132</v>
      </c>
      <c r="AO9">
        <v>142</v>
      </c>
      <c r="AP9">
        <v>2100</v>
      </c>
      <c r="AQ9" t="s">
        <v>112</v>
      </c>
      <c r="AR9" t="s">
        <v>111</v>
      </c>
      <c r="AS9">
        <v>148</v>
      </c>
      <c r="AT9">
        <v>142</v>
      </c>
      <c r="AU9">
        <v>2100</v>
      </c>
      <c r="AV9" t="s">
        <v>112</v>
      </c>
      <c r="AW9" t="s">
        <v>112</v>
      </c>
      <c r="AX9">
        <v>148</v>
      </c>
      <c r="AY9">
        <v>142</v>
      </c>
      <c r="AZ9">
        <v>2100</v>
      </c>
      <c r="BA9" t="s">
        <v>112</v>
      </c>
      <c r="BB9" t="s">
        <v>112</v>
      </c>
      <c r="BC9">
        <v>131</v>
      </c>
      <c r="BD9">
        <v>142</v>
      </c>
      <c r="BE9">
        <v>2100</v>
      </c>
      <c r="BF9" t="s">
        <v>112</v>
      </c>
      <c r="BG9" t="s">
        <v>111</v>
      </c>
      <c r="BH9">
        <v>132</v>
      </c>
      <c r="BI9">
        <v>142</v>
      </c>
      <c r="BJ9">
        <v>2100</v>
      </c>
      <c r="BK9" t="s">
        <v>112</v>
      </c>
      <c r="BL9" t="s">
        <v>111</v>
      </c>
      <c r="BM9">
        <v>131</v>
      </c>
      <c r="BN9">
        <v>142</v>
      </c>
      <c r="BO9">
        <v>2100</v>
      </c>
      <c r="BP9" t="s">
        <v>112</v>
      </c>
      <c r="BQ9" t="s">
        <v>111</v>
      </c>
      <c r="BR9">
        <v>132</v>
      </c>
      <c r="BS9">
        <v>142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37</v>
      </c>
      <c r="DR9">
        <v>29</v>
      </c>
      <c r="DT9">
        <f t="shared" si="2"/>
        <v>134</v>
      </c>
      <c r="DU9">
        <f t="shared" si="3"/>
        <v>131</v>
      </c>
      <c r="DV9">
        <f t="shared" si="4"/>
        <v>136.75</v>
      </c>
      <c r="DW9">
        <f t="shared" si="5"/>
        <v>148</v>
      </c>
      <c r="DX9">
        <f t="shared" si="6"/>
        <v>37</v>
      </c>
      <c r="DY9">
        <f t="shared" si="7"/>
        <v>29</v>
      </c>
    </row>
    <row r="10" spans="1:129" x14ac:dyDescent="0.25">
      <c r="A10">
        <v>1743268804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2304</v>
      </c>
      <c r="J10">
        <v>4099.51</v>
      </c>
      <c r="K10">
        <v>150.86600000000001</v>
      </c>
      <c r="L10" s="1">
        <v>4780230000</v>
      </c>
      <c r="M10">
        <v>8595175428</v>
      </c>
      <c r="N10">
        <v>4303357244</v>
      </c>
      <c r="O10">
        <v>1.03904</v>
      </c>
      <c r="P10" s="2">
        <f ca="1">_xlfn.MINIFS($DV$2:INDIRECT(ADDRESS($Y$1,COLUMN($DV$2),1,1)),$AA$2:INDIRECT(ADDRESS($Y$1,COLUMN($AA$2),1,1)),"&gt;="&amp;A10,$AA$2:INDIRECT(ADDRESS($Y$1,COLUMN($AA$2),1,1)),"&lt;"&amp;A11)</f>
        <v>2100</v>
      </c>
      <c r="Q10" s="2">
        <f ca="1">AVERAGEIFS($DV$2:INDIRECT(ADDRESS($Y$1,COLUMN($DV$2),1,1)),$AA$2:INDIRECT(ADDRESS($Y$1,COLUMN($AA$2),1,1)),"&gt;="&amp;A10,$AA$2:INDIRECT(ADDRESS($Y$1,COLUMN($AA$2),1,1)),"&lt;"&amp;A11)</f>
        <v>2100.2083333333335</v>
      </c>
      <c r="R10" s="2">
        <f ca="1">_xlfn.MAXIFS($DV$2:INDIRECT(ADDRESS($Y$1,COLUMN($DV$2),1,1)),$AA$2:INDIRECT(ADDRESS($Y$1,COLUMN($AA$2),1,1)),"&gt;="&amp;A10,$AA$2:INDIRECT(ADDRESS($Y$1,COLUMN($AA$2),1,1)),"&lt;"&amp;A11)</f>
        <v>2100.375</v>
      </c>
      <c r="S10">
        <f ca="1">_xlfn.MINIFS($DT$2:INDIRECT(ADDRESS($Y$1,COLUMN($DT$2),1,1)),$AA$2:INDIRECT(ADDRESS($Y$1,COLUMN($AA$2),1,1)),"&gt;="&amp;A10,$AA$2:INDIRECT(ADDRESS($Y$1,COLUMN($AA$2),1,1)),"&lt;"&amp;A11)</f>
        <v>217</v>
      </c>
      <c r="T10">
        <f ca="1">AVERAGEIFS($DT$2:INDIRECT(ADDRESS($Y$1,COLUMN($DT$2),1,1)),$AA$2:INDIRECT(ADDRESS($Y$1,COLUMN($AA$2),1,1)),"&gt;="&amp;A10,$AA$2:INDIRECT(ADDRESS($Y$1,COLUMN($AA$2),1,1)),"&lt;"&amp;A11)</f>
        <v>218.33333333333334</v>
      </c>
      <c r="U10">
        <f ca="1">_xlfn.MAXIFS($DT$2:INDIRECT(ADDRESS($Y$1,COLUMN($DT$2),1,1)),$AA$2:INDIRECT(ADDRESS($Y$1,COLUMN($AA$2),1,1)),"&gt;="&amp;A10,$AA$2:INDIRECT(ADDRESS($Y$1,COLUMN($AA$2),1,1)),"&lt;"&amp;A11)</f>
        <v>219</v>
      </c>
      <c r="V10">
        <f t="shared" ca="1" si="0"/>
        <v>895.05968333333351</v>
      </c>
      <c r="W10">
        <f t="shared" ca="1" si="1"/>
        <v>1.4472036262439498E-9</v>
      </c>
      <c r="AA10">
        <v>1743268786</v>
      </c>
      <c r="AB10">
        <v>0</v>
      </c>
      <c r="AC10">
        <v>135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140</v>
      </c>
      <c r="AJ10">
        <v>142</v>
      </c>
      <c r="AK10">
        <v>2100</v>
      </c>
      <c r="AL10" t="s">
        <v>112</v>
      </c>
      <c r="AM10" t="s">
        <v>111</v>
      </c>
      <c r="AN10">
        <v>132</v>
      </c>
      <c r="AO10">
        <v>142</v>
      </c>
      <c r="AP10">
        <v>2100</v>
      </c>
      <c r="AQ10" t="s">
        <v>112</v>
      </c>
      <c r="AR10" t="s">
        <v>111</v>
      </c>
      <c r="AS10">
        <v>149</v>
      </c>
      <c r="AT10">
        <v>142</v>
      </c>
      <c r="AU10">
        <v>2100</v>
      </c>
      <c r="AV10" t="s">
        <v>112</v>
      </c>
      <c r="AW10" t="s">
        <v>112</v>
      </c>
      <c r="AX10">
        <v>150</v>
      </c>
      <c r="AY10">
        <v>142</v>
      </c>
      <c r="AZ10">
        <v>2100</v>
      </c>
      <c r="BA10" t="s">
        <v>112</v>
      </c>
      <c r="BB10" t="s">
        <v>112</v>
      </c>
      <c r="BC10">
        <v>131</v>
      </c>
      <c r="BD10">
        <v>142</v>
      </c>
      <c r="BE10">
        <v>2100</v>
      </c>
      <c r="BF10" t="s">
        <v>112</v>
      </c>
      <c r="BG10" t="s">
        <v>111</v>
      </c>
      <c r="BH10">
        <v>132</v>
      </c>
      <c r="BI10">
        <v>142</v>
      </c>
      <c r="BJ10">
        <v>2100</v>
      </c>
      <c r="BK10" t="s">
        <v>112</v>
      </c>
      <c r="BL10" t="s">
        <v>111</v>
      </c>
      <c r="BM10">
        <v>131</v>
      </c>
      <c r="BN10">
        <v>142</v>
      </c>
      <c r="BO10">
        <v>2100</v>
      </c>
      <c r="BP10" t="s">
        <v>112</v>
      </c>
      <c r="BQ10" t="s">
        <v>111</v>
      </c>
      <c r="BR10">
        <v>132</v>
      </c>
      <c r="BS10">
        <v>142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37</v>
      </c>
      <c r="DR10">
        <v>29</v>
      </c>
      <c r="DT10">
        <f t="shared" si="2"/>
        <v>135</v>
      </c>
      <c r="DU10">
        <f t="shared" si="3"/>
        <v>131</v>
      </c>
      <c r="DV10">
        <f t="shared" si="4"/>
        <v>137.125</v>
      </c>
      <c r="DW10">
        <f t="shared" si="5"/>
        <v>150</v>
      </c>
      <c r="DX10">
        <f t="shared" si="6"/>
        <v>37</v>
      </c>
      <c r="DY10">
        <f t="shared" si="7"/>
        <v>29</v>
      </c>
    </row>
    <row r="11" spans="1:129" x14ac:dyDescent="0.25">
      <c r="A11">
        <v>1743268808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2560</v>
      </c>
      <c r="J11">
        <v>4107.63</v>
      </c>
      <c r="K11">
        <v>167.297</v>
      </c>
      <c r="L11" s="1">
        <v>5163820000</v>
      </c>
      <c r="M11">
        <v>8593444992</v>
      </c>
      <c r="N11">
        <v>4306410337</v>
      </c>
      <c r="O11">
        <v>1.0537000000000001</v>
      </c>
      <c r="P11" s="2">
        <f ca="1">_xlfn.MINIFS($DV$2:INDIRECT(ADDRESS($Y$1,COLUMN($DV$2),1,1)),$AA$2:INDIRECT(ADDRESS($Y$1,COLUMN($AA$2),1,1)),"&gt;="&amp;A11,$AA$2:INDIRECT(ADDRESS($Y$1,COLUMN($AA$2),1,1)),"&lt;"&amp;A12)</f>
        <v>2100.125</v>
      </c>
      <c r="Q11" s="2">
        <f ca="1">AVERAGEIFS($DV$2:INDIRECT(ADDRESS($Y$1,COLUMN($DV$2),1,1)),$AA$2:INDIRECT(ADDRESS($Y$1,COLUMN($AA$2),1,1)),"&gt;="&amp;A11,$AA$2:INDIRECT(ADDRESS($Y$1,COLUMN($AA$2),1,1)),"&lt;"&amp;A12)</f>
        <v>2100.28125</v>
      </c>
      <c r="R11" s="2">
        <f ca="1">_xlfn.MAXIFS($DV$2:INDIRECT(ADDRESS($Y$1,COLUMN($DV$2),1,1)),$AA$2:INDIRECT(ADDRESS($Y$1,COLUMN($AA$2),1,1)),"&gt;="&amp;A11,$AA$2:INDIRECT(ADDRESS($Y$1,COLUMN($AA$2),1,1)),"&lt;"&amp;A12)</f>
        <v>2100.375</v>
      </c>
      <c r="S11">
        <f ca="1">_xlfn.MINIFS($DT$2:INDIRECT(ADDRESS($Y$1,COLUMN($DT$2),1,1)),$AA$2:INDIRECT(ADDRESS($Y$1,COLUMN($AA$2),1,1)),"&gt;="&amp;A11,$AA$2:INDIRECT(ADDRESS($Y$1,COLUMN($AA$2),1,1)),"&lt;"&amp;A12)</f>
        <v>218</v>
      </c>
      <c r="T11">
        <f ca="1">AVERAGEIFS($DT$2:INDIRECT(ADDRESS($Y$1,COLUMN($DT$2),1,1)),$AA$2:INDIRECT(ADDRESS($Y$1,COLUMN($AA$2),1,1)),"&gt;="&amp;A11,$AA$2:INDIRECT(ADDRESS($Y$1,COLUMN($AA$2),1,1)),"&lt;"&amp;A12)</f>
        <v>218.5</v>
      </c>
      <c r="U11">
        <f ca="1">_xlfn.MAXIFS($DT$2:INDIRECT(ADDRESS($Y$1,COLUMN($DT$2),1,1)),$AA$2:INDIRECT(ADDRESS($Y$1,COLUMN($AA$2),1,1)),"&gt;="&amp;A11,$AA$2:INDIRECT(ADDRESS($Y$1,COLUMN($AA$2),1,1)),"&lt;"&amp;A12)</f>
        <v>219</v>
      </c>
      <c r="V11">
        <f t="shared" ca="1" si="0"/>
        <v>897.517155</v>
      </c>
      <c r="W11">
        <f t="shared" ca="1" si="1"/>
        <v>1.3060593555564993E-9</v>
      </c>
      <c r="AA11">
        <v>1743268787</v>
      </c>
      <c r="AB11">
        <v>0</v>
      </c>
      <c r="AC11">
        <v>134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138</v>
      </c>
      <c r="AJ11">
        <v>140</v>
      </c>
      <c r="AK11">
        <v>2100</v>
      </c>
      <c r="AL11" t="s">
        <v>112</v>
      </c>
      <c r="AM11" t="s">
        <v>111</v>
      </c>
      <c r="AN11">
        <v>132</v>
      </c>
      <c r="AO11">
        <v>140</v>
      </c>
      <c r="AP11">
        <v>2100</v>
      </c>
      <c r="AQ11" t="s">
        <v>112</v>
      </c>
      <c r="AR11" t="s">
        <v>111</v>
      </c>
      <c r="AS11">
        <v>140</v>
      </c>
      <c r="AT11">
        <v>140</v>
      </c>
      <c r="AU11">
        <v>2100</v>
      </c>
      <c r="AV11" t="s">
        <v>112</v>
      </c>
      <c r="AW11" t="s">
        <v>111</v>
      </c>
      <c r="AX11">
        <v>140</v>
      </c>
      <c r="AY11">
        <v>140</v>
      </c>
      <c r="AZ11">
        <v>2100</v>
      </c>
      <c r="BA11" t="s">
        <v>112</v>
      </c>
      <c r="BB11" t="s">
        <v>111</v>
      </c>
      <c r="BC11">
        <v>131</v>
      </c>
      <c r="BD11">
        <v>140</v>
      </c>
      <c r="BE11">
        <v>2100</v>
      </c>
      <c r="BF11" t="s">
        <v>112</v>
      </c>
      <c r="BG11" t="s">
        <v>111</v>
      </c>
      <c r="BH11">
        <v>132</v>
      </c>
      <c r="BI11">
        <v>140</v>
      </c>
      <c r="BJ11">
        <v>2100</v>
      </c>
      <c r="BK11" t="s">
        <v>112</v>
      </c>
      <c r="BL11" t="s">
        <v>111</v>
      </c>
      <c r="BM11">
        <v>131</v>
      </c>
      <c r="BN11">
        <v>140</v>
      </c>
      <c r="BO11">
        <v>2100</v>
      </c>
      <c r="BP11" t="s">
        <v>112</v>
      </c>
      <c r="BQ11" t="s">
        <v>111</v>
      </c>
      <c r="BR11">
        <v>132</v>
      </c>
      <c r="BS11">
        <v>140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37</v>
      </c>
      <c r="DR11">
        <v>29</v>
      </c>
      <c r="DT11">
        <f t="shared" si="2"/>
        <v>134</v>
      </c>
      <c r="DU11">
        <f t="shared" si="3"/>
        <v>131</v>
      </c>
      <c r="DV11">
        <f t="shared" si="4"/>
        <v>134.5</v>
      </c>
      <c r="DW11">
        <f t="shared" si="5"/>
        <v>140</v>
      </c>
      <c r="DX11">
        <f t="shared" si="6"/>
        <v>37</v>
      </c>
      <c r="DY11">
        <f t="shared" si="7"/>
        <v>29</v>
      </c>
    </row>
    <row r="12" spans="1:129" x14ac:dyDescent="0.25">
      <c r="A12">
        <v>1743268813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2816</v>
      </c>
      <c r="J12">
        <v>4108.83</v>
      </c>
      <c r="K12">
        <v>183.97300000000001</v>
      </c>
      <c r="L12" s="1">
        <v>5472760000</v>
      </c>
      <c r="M12">
        <v>8591167916</v>
      </c>
      <c r="N12">
        <v>4303357248</v>
      </c>
      <c r="O12">
        <v>1.0591299999999999</v>
      </c>
      <c r="P12" s="2">
        <f ca="1">_xlfn.MINIFS($DV$2:INDIRECT(ADDRESS($Y$1,COLUMN($DV$2),1,1)),$AA$2:INDIRECT(ADDRESS($Y$1,COLUMN($AA$2),1,1)),"&gt;="&amp;A12,$AA$2:INDIRECT(ADDRESS($Y$1,COLUMN($AA$2),1,1)),"&lt;"&amp;A13)</f>
        <v>2084.5</v>
      </c>
      <c r="Q12" s="2">
        <f ca="1">AVERAGEIFS($DV$2:INDIRECT(ADDRESS($Y$1,COLUMN($DV$2),1,1)),$AA$2:INDIRECT(ADDRESS($Y$1,COLUMN($AA$2),1,1)),"&gt;="&amp;A12,$AA$2:INDIRECT(ADDRESS($Y$1,COLUMN($AA$2),1,1)),"&lt;"&amp;A13)</f>
        <v>2095.0416666666665</v>
      </c>
      <c r="R12" s="2">
        <f ca="1">_xlfn.MAXIFS($DV$2:INDIRECT(ADDRESS($Y$1,COLUMN($DV$2),1,1)),$AA$2:INDIRECT(ADDRESS($Y$1,COLUMN($AA$2),1,1)),"&gt;="&amp;A12,$AA$2:INDIRECT(ADDRESS($Y$1,COLUMN($AA$2),1,1)),"&lt;"&amp;A13)</f>
        <v>2100.5</v>
      </c>
      <c r="S12">
        <f ca="1">_xlfn.MINIFS($DT$2:INDIRECT(ADDRESS($Y$1,COLUMN($DT$2),1,1)),$AA$2:INDIRECT(ADDRESS($Y$1,COLUMN($AA$2),1,1)),"&gt;="&amp;A12,$AA$2:INDIRECT(ADDRESS($Y$1,COLUMN($AA$2),1,1)),"&lt;"&amp;A13)</f>
        <v>218</v>
      </c>
      <c r="T12">
        <f ca="1">AVERAGEIFS($DT$2:INDIRECT(ADDRESS($Y$1,COLUMN($DT$2),1,1)),$AA$2:INDIRECT(ADDRESS($Y$1,COLUMN($AA$2),1,1)),"&gt;="&amp;A12,$AA$2:INDIRECT(ADDRESS($Y$1,COLUMN($AA$2),1,1)),"&lt;"&amp;A13)</f>
        <v>218.33333333333334</v>
      </c>
      <c r="U12">
        <f ca="1">_xlfn.MAXIFS($DT$2:INDIRECT(ADDRESS($Y$1,COLUMN($DT$2),1,1)),$AA$2:INDIRECT(ADDRESS($Y$1,COLUMN($AA$2),1,1)),"&gt;="&amp;A12,$AA$2:INDIRECT(ADDRESS($Y$1,COLUMN($AA$2),1,1)),"&lt;"&amp;A13)</f>
        <v>219</v>
      </c>
      <c r="V12">
        <f t="shared" ca="1" si="0"/>
        <v>897.09455000000003</v>
      </c>
      <c r="W12">
        <f t="shared" ca="1" si="1"/>
        <v>1.1867676221299917E-9</v>
      </c>
      <c r="AA12">
        <v>1743268789</v>
      </c>
      <c r="AB12">
        <v>0</v>
      </c>
      <c r="AC12">
        <v>215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2087</v>
      </c>
      <c r="AJ12">
        <v>500</v>
      </c>
      <c r="AK12">
        <v>2100</v>
      </c>
      <c r="AL12" t="s">
        <v>112</v>
      </c>
      <c r="AM12" t="s">
        <v>112</v>
      </c>
      <c r="AN12">
        <v>2093</v>
      </c>
      <c r="AO12">
        <v>500</v>
      </c>
      <c r="AP12">
        <v>2100</v>
      </c>
      <c r="AQ12" t="s">
        <v>112</v>
      </c>
      <c r="AR12" t="s">
        <v>112</v>
      </c>
      <c r="AS12">
        <v>2085</v>
      </c>
      <c r="AT12">
        <v>500</v>
      </c>
      <c r="AU12">
        <v>2100</v>
      </c>
      <c r="AV12" t="s">
        <v>112</v>
      </c>
      <c r="AW12" t="s">
        <v>112</v>
      </c>
      <c r="AX12">
        <v>2090</v>
      </c>
      <c r="AY12">
        <v>500</v>
      </c>
      <c r="AZ12">
        <v>2100</v>
      </c>
      <c r="BA12" t="s">
        <v>112</v>
      </c>
      <c r="BB12" t="s">
        <v>112</v>
      </c>
      <c r="BC12">
        <v>2082</v>
      </c>
      <c r="BD12">
        <v>500</v>
      </c>
      <c r="BE12">
        <v>2100</v>
      </c>
      <c r="BF12" t="s">
        <v>112</v>
      </c>
      <c r="BG12" t="s">
        <v>112</v>
      </c>
      <c r="BH12">
        <v>2086</v>
      </c>
      <c r="BI12">
        <v>500</v>
      </c>
      <c r="BJ12">
        <v>2100</v>
      </c>
      <c r="BK12" t="s">
        <v>112</v>
      </c>
      <c r="BL12" t="s">
        <v>112</v>
      </c>
      <c r="BM12">
        <v>2081</v>
      </c>
      <c r="BN12">
        <v>500</v>
      </c>
      <c r="BO12">
        <v>2100</v>
      </c>
      <c r="BP12" t="s">
        <v>112</v>
      </c>
      <c r="BQ12" t="s">
        <v>112</v>
      </c>
      <c r="BR12">
        <v>2087</v>
      </c>
      <c r="BS12">
        <v>500</v>
      </c>
      <c r="BT12">
        <v>2100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38</v>
      </c>
      <c r="DR12">
        <v>29</v>
      </c>
      <c r="DT12">
        <f t="shared" si="2"/>
        <v>215</v>
      </c>
      <c r="DU12">
        <f t="shared" si="3"/>
        <v>2081</v>
      </c>
      <c r="DV12">
        <f t="shared" si="4"/>
        <v>2086.375</v>
      </c>
      <c r="DW12">
        <f t="shared" si="5"/>
        <v>2093</v>
      </c>
      <c r="DX12">
        <f t="shared" si="6"/>
        <v>38</v>
      </c>
      <c r="DY12">
        <f t="shared" si="7"/>
        <v>29</v>
      </c>
    </row>
    <row r="13" spans="1:129" x14ac:dyDescent="0.25">
      <c r="A13">
        <v>1743268817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3072</v>
      </c>
      <c r="J13">
        <v>4099.17</v>
      </c>
      <c r="K13">
        <v>201.17099999999999</v>
      </c>
      <c r="L13" s="1">
        <v>5733260000</v>
      </c>
      <c r="M13">
        <v>8595175320</v>
      </c>
      <c r="N13">
        <v>4303357028</v>
      </c>
      <c r="O13">
        <v>1.0603800000000001</v>
      </c>
      <c r="P13" s="2">
        <f ca="1">_xlfn.MINIFS($DV$2:INDIRECT(ADDRESS($Y$1,COLUMN($DV$2),1,1)),$AA$2:INDIRECT(ADDRESS($Y$1,COLUMN($AA$2),1,1)),"&gt;="&amp;A13,$AA$2:INDIRECT(ADDRESS($Y$1,COLUMN($AA$2),1,1)),"&lt;"&amp;A14)</f>
        <v>2100.375</v>
      </c>
      <c r="Q13" s="2">
        <f ca="1">AVERAGEIFS($DV$2:INDIRECT(ADDRESS($Y$1,COLUMN($DV$2),1,1)),$AA$2:INDIRECT(ADDRESS($Y$1,COLUMN($AA$2),1,1)),"&gt;="&amp;A13,$AA$2:INDIRECT(ADDRESS($Y$1,COLUMN($AA$2),1,1)),"&lt;"&amp;A14)</f>
        <v>2100.4583333333335</v>
      </c>
      <c r="R13" s="2">
        <f ca="1">_xlfn.MAXIFS($DV$2:INDIRECT(ADDRESS($Y$1,COLUMN($DV$2),1,1)),$AA$2:INDIRECT(ADDRESS($Y$1,COLUMN($AA$2),1,1)),"&gt;="&amp;A13,$AA$2:INDIRECT(ADDRESS($Y$1,COLUMN($AA$2),1,1)),"&lt;"&amp;A14)</f>
        <v>2100.625</v>
      </c>
      <c r="S13">
        <f ca="1">_xlfn.MINIFS($DT$2:INDIRECT(ADDRESS($Y$1,COLUMN($DT$2),1,1)),$AA$2:INDIRECT(ADDRESS($Y$1,COLUMN($AA$2),1,1)),"&gt;="&amp;A13,$AA$2:INDIRECT(ADDRESS($Y$1,COLUMN($AA$2),1,1)),"&lt;"&amp;A14)</f>
        <v>219</v>
      </c>
      <c r="T13">
        <f ca="1">AVERAGEIFS($DT$2:INDIRECT(ADDRESS($Y$1,COLUMN($DT$2),1,1)),$AA$2:INDIRECT(ADDRESS($Y$1,COLUMN($AA$2),1,1)),"&gt;="&amp;A13,$AA$2:INDIRECT(ADDRESS($Y$1,COLUMN($AA$2),1,1)),"&lt;"&amp;A14)</f>
        <v>219</v>
      </c>
      <c r="U13">
        <f ca="1">_xlfn.MAXIFS($DT$2:INDIRECT(ADDRESS($Y$1,COLUMN($DT$2),1,1)),$AA$2:INDIRECT(ADDRESS($Y$1,COLUMN($AA$2),1,1)),"&gt;="&amp;A13,$AA$2:INDIRECT(ADDRESS($Y$1,COLUMN($AA$2),1,1)),"&lt;"&amp;A14)</f>
        <v>219</v>
      </c>
      <c r="V13">
        <f t="shared" ca="1" si="0"/>
        <v>897.71822999999995</v>
      </c>
      <c r="W13">
        <f t="shared" ca="1" si="1"/>
        <v>1.0886266318266279E-9</v>
      </c>
      <c r="AA13">
        <v>1743268790</v>
      </c>
      <c r="AB13">
        <v>0</v>
      </c>
      <c r="AC13">
        <v>216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2101</v>
      </c>
      <c r="AJ13">
        <v>500</v>
      </c>
      <c r="AK13">
        <v>2100</v>
      </c>
      <c r="AL13" t="s">
        <v>112</v>
      </c>
      <c r="AM13" t="s">
        <v>112</v>
      </c>
      <c r="AN13">
        <v>2106</v>
      </c>
      <c r="AO13">
        <v>500</v>
      </c>
      <c r="AP13">
        <v>2100</v>
      </c>
      <c r="AQ13" t="s">
        <v>112</v>
      </c>
      <c r="AR13" t="s">
        <v>112</v>
      </c>
      <c r="AS13">
        <v>2098</v>
      </c>
      <c r="AT13">
        <v>500</v>
      </c>
      <c r="AU13">
        <v>2100</v>
      </c>
      <c r="AV13" t="s">
        <v>112</v>
      </c>
      <c r="AW13" t="s">
        <v>112</v>
      </c>
      <c r="AX13">
        <v>2103</v>
      </c>
      <c r="AY13">
        <v>500</v>
      </c>
      <c r="AZ13">
        <v>2100</v>
      </c>
      <c r="BA13" t="s">
        <v>112</v>
      </c>
      <c r="BB13" t="s">
        <v>112</v>
      </c>
      <c r="BC13">
        <v>2096</v>
      </c>
      <c r="BD13">
        <v>500</v>
      </c>
      <c r="BE13">
        <v>2100</v>
      </c>
      <c r="BF13" t="s">
        <v>112</v>
      </c>
      <c r="BG13" t="s">
        <v>112</v>
      </c>
      <c r="BH13">
        <v>2100</v>
      </c>
      <c r="BI13">
        <v>500</v>
      </c>
      <c r="BJ13">
        <v>2100</v>
      </c>
      <c r="BK13" t="s">
        <v>112</v>
      </c>
      <c r="BL13" t="s">
        <v>112</v>
      </c>
      <c r="BM13">
        <v>2093</v>
      </c>
      <c r="BN13">
        <v>500</v>
      </c>
      <c r="BO13">
        <v>2100</v>
      </c>
      <c r="BP13" t="s">
        <v>112</v>
      </c>
      <c r="BQ13" t="s">
        <v>112</v>
      </c>
      <c r="BR13">
        <v>2100</v>
      </c>
      <c r="BS13">
        <v>500</v>
      </c>
      <c r="BT13">
        <v>2100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38</v>
      </c>
      <c r="DR13">
        <v>29</v>
      </c>
      <c r="DT13">
        <f t="shared" si="2"/>
        <v>216</v>
      </c>
      <c r="DU13">
        <f t="shared" si="3"/>
        <v>2093</v>
      </c>
      <c r="DV13">
        <f t="shared" si="4"/>
        <v>2099.625</v>
      </c>
      <c r="DW13">
        <f t="shared" si="5"/>
        <v>2106</v>
      </c>
      <c r="DX13">
        <f t="shared" si="6"/>
        <v>38</v>
      </c>
      <c r="DY13">
        <f t="shared" si="7"/>
        <v>29</v>
      </c>
    </row>
    <row r="14" spans="1:129" x14ac:dyDescent="0.25">
      <c r="A14">
        <v>1743268821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3328</v>
      </c>
      <c r="J14">
        <v>4113.1499999999996</v>
      </c>
      <c r="K14">
        <v>217.19399999999999</v>
      </c>
      <c r="L14" s="1">
        <v>5955960000</v>
      </c>
      <c r="M14">
        <v>8605149536</v>
      </c>
      <c r="N14">
        <v>4303356936</v>
      </c>
      <c r="O14">
        <v>1.0598000000000001</v>
      </c>
      <c r="P14" s="2">
        <f ca="1">_xlfn.MINIFS($DV$2:INDIRECT(ADDRESS($Y$1,COLUMN($DV$2),1,1)),$AA$2:INDIRECT(ADDRESS($Y$1,COLUMN($AA$2),1,1)),"&gt;="&amp;A14,$AA$2:INDIRECT(ADDRESS($Y$1,COLUMN($AA$2),1,1)),"&lt;"&amp;A15)</f>
        <v>2100.25</v>
      </c>
      <c r="Q14" s="2">
        <f ca="1">AVERAGEIFS($DV$2:INDIRECT(ADDRESS($Y$1,COLUMN($DV$2),1,1)),$AA$2:INDIRECT(ADDRESS($Y$1,COLUMN($AA$2),1,1)),"&gt;="&amp;A14,$AA$2:INDIRECT(ADDRESS($Y$1,COLUMN($AA$2),1,1)),"&lt;"&amp;A15)</f>
        <v>2100.375</v>
      </c>
      <c r="R14" s="2">
        <f ca="1">_xlfn.MAXIFS($DV$2:INDIRECT(ADDRESS($Y$1,COLUMN($DV$2),1,1)),$AA$2:INDIRECT(ADDRESS($Y$1,COLUMN($AA$2),1,1)),"&gt;="&amp;A14,$AA$2:INDIRECT(ADDRESS($Y$1,COLUMN($AA$2),1,1)),"&lt;"&amp;A15)</f>
        <v>2100.625</v>
      </c>
      <c r="S14">
        <f ca="1">_xlfn.MINIFS($DT$2:INDIRECT(ADDRESS($Y$1,COLUMN($DT$2),1,1)),$AA$2:INDIRECT(ADDRESS($Y$1,COLUMN($AA$2),1,1)),"&gt;="&amp;A14,$AA$2:INDIRECT(ADDRESS($Y$1,COLUMN($AA$2),1,1)),"&lt;"&amp;A15)</f>
        <v>219</v>
      </c>
      <c r="T14">
        <f ca="1">AVERAGEIFS($DT$2:INDIRECT(ADDRESS($Y$1,COLUMN($DT$2),1,1)),$AA$2:INDIRECT(ADDRESS($Y$1,COLUMN($AA$2),1,1)),"&gt;="&amp;A14,$AA$2:INDIRECT(ADDRESS($Y$1,COLUMN($AA$2),1,1)),"&lt;"&amp;A15)</f>
        <v>219.33333333333334</v>
      </c>
      <c r="U14">
        <f ca="1">_xlfn.MAXIFS($DT$2:INDIRECT(ADDRESS($Y$1,COLUMN($DT$2),1,1)),$AA$2:INDIRECT(ADDRESS($Y$1,COLUMN($AA$2),1,1)),"&gt;="&amp;A14,$AA$2:INDIRECT(ADDRESS($Y$1,COLUMN($AA$2),1,1)),"&lt;"&amp;A15)</f>
        <v>220</v>
      </c>
      <c r="V14">
        <f t="shared" ca="1" si="0"/>
        <v>902.15089999999987</v>
      </c>
      <c r="W14">
        <f t="shared" ca="1" si="1"/>
        <v>1.0098479553842199E-9</v>
      </c>
      <c r="AA14">
        <v>1743268791</v>
      </c>
      <c r="AB14">
        <v>0</v>
      </c>
      <c r="AC14">
        <v>217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2102</v>
      </c>
      <c r="AJ14">
        <v>500</v>
      </c>
      <c r="AK14">
        <v>2102</v>
      </c>
      <c r="AL14" t="s">
        <v>112</v>
      </c>
      <c r="AM14" t="s">
        <v>112</v>
      </c>
      <c r="AN14">
        <v>2107</v>
      </c>
      <c r="AO14">
        <v>500</v>
      </c>
      <c r="AP14">
        <v>2102</v>
      </c>
      <c r="AQ14" t="s">
        <v>112</v>
      </c>
      <c r="AR14" t="s">
        <v>112</v>
      </c>
      <c r="AS14">
        <v>2099</v>
      </c>
      <c r="AT14">
        <v>500</v>
      </c>
      <c r="AU14">
        <v>2102</v>
      </c>
      <c r="AV14" t="s">
        <v>112</v>
      </c>
      <c r="AW14" t="s">
        <v>112</v>
      </c>
      <c r="AX14">
        <v>2104</v>
      </c>
      <c r="AY14">
        <v>500</v>
      </c>
      <c r="AZ14">
        <v>2102</v>
      </c>
      <c r="BA14" t="s">
        <v>112</v>
      </c>
      <c r="BB14" t="s">
        <v>112</v>
      </c>
      <c r="BC14">
        <v>2096</v>
      </c>
      <c r="BD14">
        <v>500</v>
      </c>
      <c r="BE14">
        <v>2102</v>
      </c>
      <c r="BF14" t="s">
        <v>112</v>
      </c>
      <c r="BG14" t="s">
        <v>112</v>
      </c>
      <c r="BH14">
        <v>2101</v>
      </c>
      <c r="BI14">
        <v>500</v>
      </c>
      <c r="BJ14">
        <v>2102</v>
      </c>
      <c r="BK14" t="s">
        <v>112</v>
      </c>
      <c r="BL14" t="s">
        <v>112</v>
      </c>
      <c r="BM14">
        <v>2095</v>
      </c>
      <c r="BN14">
        <v>500</v>
      </c>
      <c r="BO14">
        <v>2102</v>
      </c>
      <c r="BP14" t="s">
        <v>112</v>
      </c>
      <c r="BQ14" t="s">
        <v>112</v>
      </c>
      <c r="BR14">
        <v>2102</v>
      </c>
      <c r="BS14">
        <v>500</v>
      </c>
      <c r="BT14">
        <v>2102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38</v>
      </c>
      <c r="DR14">
        <v>29</v>
      </c>
      <c r="DT14">
        <f t="shared" si="2"/>
        <v>217</v>
      </c>
      <c r="DU14">
        <f t="shared" si="3"/>
        <v>2095</v>
      </c>
      <c r="DV14">
        <f t="shared" si="4"/>
        <v>2100.75</v>
      </c>
      <c r="DW14">
        <f t="shared" si="5"/>
        <v>2107</v>
      </c>
      <c r="DX14">
        <f t="shared" si="6"/>
        <v>38</v>
      </c>
      <c r="DY14">
        <f t="shared" si="7"/>
        <v>29</v>
      </c>
    </row>
    <row r="15" spans="1:129" x14ac:dyDescent="0.25">
      <c r="A15">
        <v>1743268825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3584</v>
      </c>
      <c r="J15">
        <v>4105.13</v>
      </c>
      <c r="K15">
        <v>234.358</v>
      </c>
      <c r="L15" s="1">
        <v>6142850000</v>
      </c>
      <c r="M15">
        <v>8606691112</v>
      </c>
      <c r="N15">
        <v>4303357112</v>
      </c>
      <c r="O15">
        <v>1.05809</v>
      </c>
      <c r="P15" s="2">
        <f ca="1">_xlfn.MINIFS($DV$2:INDIRECT(ADDRESS($Y$1,COLUMN($DV$2),1,1)),$AA$2:INDIRECT(ADDRESS($Y$1,COLUMN($AA$2),1,1)),"&gt;="&amp;A15,$AA$2:INDIRECT(ADDRESS($Y$1,COLUMN($AA$2),1,1)),"&lt;"&amp;A16)</f>
        <v>2100.25</v>
      </c>
      <c r="Q15" s="2">
        <f ca="1">AVERAGEIFS($DV$2:INDIRECT(ADDRESS($Y$1,COLUMN($DV$2),1,1)),$AA$2:INDIRECT(ADDRESS($Y$1,COLUMN($AA$2),1,1)),"&gt;="&amp;A15,$AA$2:INDIRECT(ADDRESS($Y$1,COLUMN($AA$2),1,1)),"&lt;"&amp;A16)</f>
        <v>2100.4166666666665</v>
      </c>
      <c r="R15" s="2">
        <f ca="1">_xlfn.MAXIFS($DV$2:INDIRECT(ADDRESS($Y$1,COLUMN($DV$2),1,1)),$AA$2:INDIRECT(ADDRESS($Y$1,COLUMN($AA$2),1,1)),"&gt;="&amp;A15,$AA$2:INDIRECT(ADDRESS($Y$1,COLUMN($AA$2),1,1)),"&lt;"&amp;A16)</f>
        <v>2100.5</v>
      </c>
      <c r="S15">
        <f ca="1">_xlfn.MINIFS($DT$2:INDIRECT(ADDRESS($Y$1,COLUMN($DT$2),1,1)),$AA$2:INDIRECT(ADDRESS($Y$1,COLUMN($AA$2),1,1)),"&gt;="&amp;A15,$AA$2:INDIRECT(ADDRESS($Y$1,COLUMN($AA$2),1,1)),"&lt;"&amp;A16)</f>
        <v>219</v>
      </c>
      <c r="T15">
        <f ca="1">AVERAGEIFS($DT$2:INDIRECT(ADDRESS($Y$1,COLUMN($DT$2),1,1)),$AA$2:INDIRECT(ADDRESS($Y$1,COLUMN($AA$2),1,1)),"&gt;="&amp;A15,$AA$2:INDIRECT(ADDRESS($Y$1,COLUMN($AA$2),1,1)),"&lt;"&amp;A16)</f>
        <v>219.66666666666666</v>
      </c>
      <c r="U15">
        <f ca="1">_xlfn.MAXIFS($DT$2:INDIRECT(ADDRESS($Y$1,COLUMN($DT$2),1,1)),$AA$2:INDIRECT(ADDRESS($Y$1,COLUMN($AA$2),1,1)),"&gt;="&amp;A15,$AA$2:INDIRECT(ADDRESS($Y$1,COLUMN($AA$2),1,1)),"&lt;"&amp;A16)</f>
        <v>220</v>
      </c>
      <c r="V15">
        <f t="shared" ca="1" si="0"/>
        <v>901.76022333333322</v>
      </c>
      <c r="W15">
        <f t="shared" ca="1" si="1"/>
        <v>9.3730988044713044E-10</v>
      </c>
      <c r="AA15">
        <v>1743268792</v>
      </c>
      <c r="AB15">
        <v>0</v>
      </c>
      <c r="AC15">
        <v>217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2102</v>
      </c>
      <c r="AJ15">
        <v>500</v>
      </c>
      <c r="AK15">
        <v>2102</v>
      </c>
      <c r="AL15" t="s">
        <v>112</v>
      </c>
      <c r="AM15" t="s">
        <v>112</v>
      </c>
      <c r="AN15">
        <v>2107</v>
      </c>
      <c r="AO15">
        <v>500</v>
      </c>
      <c r="AP15">
        <v>2102</v>
      </c>
      <c r="AQ15" t="s">
        <v>112</v>
      </c>
      <c r="AR15" t="s">
        <v>112</v>
      </c>
      <c r="AS15">
        <v>2099</v>
      </c>
      <c r="AT15">
        <v>500</v>
      </c>
      <c r="AU15">
        <v>2102</v>
      </c>
      <c r="AV15" t="s">
        <v>112</v>
      </c>
      <c r="AW15" t="s">
        <v>112</v>
      </c>
      <c r="AX15">
        <v>2104</v>
      </c>
      <c r="AY15">
        <v>500</v>
      </c>
      <c r="AZ15">
        <v>2102</v>
      </c>
      <c r="BA15" t="s">
        <v>112</v>
      </c>
      <c r="BB15" t="s">
        <v>112</v>
      </c>
      <c r="BC15">
        <v>2096</v>
      </c>
      <c r="BD15">
        <v>500</v>
      </c>
      <c r="BE15">
        <v>2102</v>
      </c>
      <c r="BF15" t="s">
        <v>112</v>
      </c>
      <c r="BG15" t="s">
        <v>112</v>
      </c>
      <c r="BH15">
        <v>2100</v>
      </c>
      <c r="BI15">
        <v>500</v>
      </c>
      <c r="BJ15">
        <v>2102</v>
      </c>
      <c r="BK15" t="s">
        <v>112</v>
      </c>
      <c r="BL15" t="s">
        <v>112</v>
      </c>
      <c r="BM15">
        <v>2094</v>
      </c>
      <c r="BN15">
        <v>500</v>
      </c>
      <c r="BO15">
        <v>2102</v>
      </c>
      <c r="BP15" t="s">
        <v>112</v>
      </c>
      <c r="BQ15" t="s">
        <v>112</v>
      </c>
      <c r="BR15">
        <v>2102</v>
      </c>
      <c r="BS15">
        <v>500</v>
      </c>
      <c r="BT15">
        <v>2102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39</v>
      </c>
      <c r="DR15">
        <v>30</v>
      </c>
      <c r="DT15">
        <f t="shared" si="2"/>
        <v>217</v>
      </c>
      <c r="DU15">
        <f t="shared" si="3"/>
        <v>2094</v>
      </c>
      <c r="DV15">
        <f t="shared" si="4"/>
        <v>2100.5</v>
      </c>
      <c r="DW15">
        <f t="shared" si="5"/>
        <v>2107</v>
      </c>
      <c r="DX15">
        <f t="shared" si="6"/>
        <v>39</v>
      </c>
      <c r="DY15">
        <f t="shared" si="7"/>
        <v>30</v>
      </c>
    </row>
    <row r="16" spans="1:129" x14ac:dyDescent="0.25">
      <c r="A16">
        <v>1743268829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3840</v>
      </c>
      <c r="J16">
        <v>4106.01</v>
      </c>
      <c r="K16">
        <v>251.04499999999999</v>
      </c>
      <c r="L16" s="1">
        <v>6307460000</v>
      </c>
      <c r="M16">
        <v>8606691044</v>
      </c>
      <c r="N16">
        <v>4303356972</v>
      </c>
      <c r="O16">
        <v>1.0561100000000001</v>
      </c>
      <c r="P16" s="2">
        <f ca="1">_xlfn.MINIFS($DV$2:INDIRECT(ADDRESS($Y$1,COLUMN($DV$2),1,1)),$AA$2:INDIRECT(ADDRESS($Y$1,COLUMN($AA$2),1,1)),"&gt;="&amp;A16,$AA$2:INDIRECT(ADDRESS($Y$1,COLUMN($AA$2),1,1)),"&lt;"&amp;A17)</f>
        <v>2100</v>
      </c>
      <c r="Q16" s="2">
        <f ca="1">AVERAGEIFS($DV$2:INDIRECT(ADDRESS($Y$1,COLUMN($DV$2),1,1)),$AA$2:INDIRECT(ADDRESS($Y$1,COLUMN($AA$2),1,1)),"&gt;="&amp;A16,$AA$2:INDIRECT(ADDRESS($Y$1,COLUMN($AA$2),1,1)),"&lt;"&amp;A17)</f>
        <v>2100.125</v>
      </c>
      <c r="R16" s="2">
        <f ca="1">_xlfn.MAXIFS($DV$2:INDIRECT(ADDRESS($Y$1,COLUMN($DV$2),1,1)),$AA$2:INDIRECT(ADDRESS($Y$1,COLUMN($AA$2),1,1)),"&gt;="&amp;A16,$AA$2:INDIRECT(ADDRESS($Y$1,COLUMN($AA$2),1,1)),"&lt;"&amp;A17)</f>
        <v>2100.25</v>
      </c>
      <c r="S16">
        <f ca="1">_xlfn.MINIFS($DT$2:INDIRECT(ADDRESS($Y$1,COLUMN($DT$2),1,1)),$AA$2:INDIRECT(ADDRESS($Y$1,COLUMN($AA$2),1,1)),"&gt;="&amp;A16,$AA$2:INDIRECT(ADDRESS($Y$1,COLUMN($AA$2),1,1)),"&lt;"&amp;A17)</f>
        <v>220</v>
      </c>
      <c r="T16">
        <f ca="1">AVERAGEIFS($DT$2:INDIRECT(ADDRESS($Y$1,COLUMN($DT$2),1,1)),$AA$2:INDIRECT(ADDRESS($Y$1,COLUMN($AA$2),1,1)),"&gt;="&amp;A16,$AA$2:INDIRECT(ADDRESS($Y$1,COLUMN($AA$2),1,1)),"&lt;"&amp;A17)</f>
        <v>220.33333333333334</v>
      </c>
      <c r="U16">
        <f ca="1">_xlfn.MAXIFS($DT$2:INDIRECT(ADDRESS($Y$1,COLUMN($DT$2),1,1)),$AA$2:INDIRECT(ADDRESS($Y$1,COLUMN($AA$2),1,1)),"&gt;="&amp;A16,$AA$2:INDIRECT(ADDRESS($Y$1,COLUMN($AA$2),1,1)),"&lt;"&amp;A17)</f>
        <v>221</v>
      </c>
      <c r="V16">
        <f t="shared" ca="1" si="0"/>
        <v>904.69087000000013</v>
      </c>
      <c r="W16">
        <f t="shared" ca="1" si="1"/>
        <v>8.7766565654116384E-10</v>
      </c>
      <c r="AA16">
        <v>1743268794</v>
      </c>
      <c r="AB16">
        <v>0</v>
      </c>
      <c r="AC16">
        <v>217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2101</v>
      </c>
      <c r="AJ16">
        <v>500</v>
      </c>
      <c r="AK16">
        <v>2100</v>
      </c>
      <c r="AL16" t="s">
        <v>112</v>
      </c>
      <c r="AM16" t="s">
        <v>112</v>
      </c>
      <c r="AN16">
        <v>2107</v>
      </c>
      <c r="AO16">
        <v>500</v>
      </c>
      <c r="AP16">
        <v>2100</v>
      </c>
      <c r="AQ16" t="s">
        <v>112</v>
      </c>
      <c r="AR16" t="s">
        <v>112</v>
      </c>
      <c r="AS16">
        <v>2098</v>
      </c>
      <c r="AT16">
        <v>500</v>
      </c>
      <c r="AU16">
        <v>2100</v>
      </c>
      <c r="AV16" t="s">
        <v>112</v>
      </c>
      <c r="AW16" t="s">
        <v>112</v>
      </c>
      <c r="AX16">
        <v>2104</v>
      </c>
      <c r="AY16">
        <v>500</v>
      </c>
      <c r="AZ16">
        <v>2100</v>
      </c>
      <c r="BA16" t="s">
        <v>112</v>
      </c>
      <c r="BB16" t="s">
        <v>112</v>
      </c>
      <c r="BC16">
        <v>2096</v>
      </c>
      <c r="BD16">
        <v>500</v>
      </c>
      <c r="BE16">
        <v>2100</v>
      </c>
      <c r="BF16" t="s">
        <v>112</v>
      </c>
      <c r="BG16" t="s">
        <v>112</v>
      </c>
      <c r="BH16">
        <v>2100</v>
      </c>
      <c r="BI16">
        <v>500</v>
      </c>
      <c r="BJ16">
        <v>2100</v>
      </c>
      <c r="BK16" t="s">
        <v>112</v>
      </c>
      <c r="BL16" t="s">
        <v>112</v>
      </c>
      <c r="BM16">
        <v>2095</v>
      </c>
      <c r="BN16">
        <v>500</v>
      </c>
      <c r="BO16">
        <v>2100</v>
      </c>
      <c r="BP16" t="s">
        <v>112</v>
      </c>
      <c r="BQ16" t="s">
        <v>112</v>
      </c>
      <c r="BR16">
        <v>2102</v>
      </c>
      <c r="BS16">
        <v>500</v>
      </c>
      <c r="BT16">
        <v>2100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39</v>
      </c>
      <c r="DR16">
        <v>29</v>
      </c>
      <c r="DT16">
        <f t="shared" si="2"/>
        <v>217</v>
      </c>
      <c r="DU16">
        <f t="shared" si="3"/>
        <v>2095</v>
      </c>
      <c r="DV16">
        <f t="shared" si="4"/>
        <v>2100.375</v>
      </c>
      <c r="DW16">
        <f t="shared" si="5"/>
        <v>2107</v>
      </c>
      <c r="DX16">
        <f t="shared" si="6"/>
        <v>39</v>
      </c>
      <c r="DY16">
        <f t="shared" si="7"/>
        <v>29</v>
      </c>
    </row>
    <row r="17" spans="1:129" x14ac:dyDescent="0.25">
      <c r="A17">
        <v>1743268833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4096</v>
      </c>
      <c r="J17">
        <v>4116.66</v>
      </c>
      <c r="K17">
        <v>267.089</v>
      </c>
      <c r="L17" s="1">
        <v>6453040000</v>
      </c>
      <c r="M17">
        <v>8607214385</v>
      </c>
      <c r="N17">
        <v>4305567185</v>
      </c>
      <c r="O17">
        <v>1.05392</v>
      </c>
      <c r="P17" s="2">
        <f ca="1">_xlfn.MINIFS($DV$2:INDIRECT(ADDRESS($Y$1,COLUMN($DV$2),1,1)),$AA$2:INDIRECT(ADDRESS($Y$1,COLUMN($AA$2),1,1)),"&gt;="&amp;A17,$AA$2:INDIRECT(ADDRESS($Y$1,COLUMN($AA$2),1,1)),"&lt;"&amp;A18)</f>
        <v>2099.875</v>
      </c>
      <c r="Q17" s="2">
        <f ca="1">AVERAGEIFS($DV$2:INDIRECT(ADDRESS($Y$1,COLUMN($DV$2),1,1)),$AA$2:INDIRECT(ADDRESS($Y$1,COLUMN($AA$2),1,1)),"&gt;="&amp;A17,$AA$2:INDIRECT(ADDRESS($Y$1,COLUMN($AA$2),1,1)),"&lt;"&amp;A18)</f>
        <v>2100.0416666666665</v>
      </c>
      <c r="R17" s="2">
        <f ca="1">_xlfn.MAXIFS($DV$2:INDIRECT(ADDRESS($Y$1,COLUMN($DV$2),1,1)),$AA$2:INDIRECT(ADDRESS($Y$1,COLUMN($AA$2),1,1)),"&gt;="&amp;A17,$AA$2:INDIRECT(ADDRESS($Y$1,COLUMN($AA$2),1,1)),"&lt;"&amp;A18)</f>
        <v>2100.25</v>
      </c>
      <c r="S17">
        <f ca="1">_xlfn.MINIFS($DT$2:INDIRECT(ADDRESS($Y$1,COLUMN($DT$2),1,1)),$AA$2:INDIRECT(ADDRESS($Y$1,COLUMN($AA$2),1,1)),"&gt;="&amp;A17,$AA$2:INDIRECT(ADDRESS($Y$1,COLUMN($AA$2),1,1)),"&lt;"&amp;A18)</f>
        <v>220</v>
      </c>
      <c r="T17">
        <f ca="1">AVERAGEIFS($DT$2:INDIRECT(ADDRESS($Y$1,COLUMN($DT$2),1,1)),$AA$2:INDIRECT(ADDRESS($Y$1,COLUMN($AA$2),1,1)),"&gt;="&amp;A17,$AA$2:INDIRECT(ADDRESS($Y$1,COLUMN($AA$2),1,1)),"&lt;"&amp;A18)</f>
        <v>220.33333333333334</v>
      </c>
      <c r="U17">
        <f ca="1">_xlfn.MAXIFS($DT$2:INDIRECT(ADDRESS($Y$1,COLUMN($DT$2),1,1)),$AA$2:INDIRECT(ADDRESS($Y$1,COLUMN($AA$2),1,1)),"&gt;="&amp;A17,$AA$2:INDIRECT(ADDRESS($Y$1,COLUMN($AA$2),1,1)),"&lt;"&amp;A18)</f>
        <v>221</v>
      </c>
      <c r="V17">
        <f t="shared" ca="1" si="0"/>
        <v>907.03742</v>
      </c>
      <c r="W17">
        <f t="shared" ca="1" si="1"/>
        <v>8.2494572779978625E-10</v>
      </c>
      <c r="AA17">
        <v>1743268795</v>
      </c>
      <c r="AB17">
        <v>0</v>
      </c>
      <c r="AC17">
        <v>217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2100</v>
      </c>
      <c r="AJ17">
        <v>500</v>
      </c>
      <c r="AK17">
        <v>2100</v>
      </c>
      <c r="AL17" t="s">
        <v>112</v>
      </c>
      <c r="AM17" t="s">
        <v>112</v>
      </c>
      <c r="AN17">
        <v>2105</v>
      </c>
      <c r="AO17">
        <v>500</v>
      </c>
      <c r="AP17">
        <v>2100</v>
      </c>
      <c r="AQ17" t="s">
        <v>112</v>
      </c>
      <c r="AR17" t="s">
        <v>112</v>
      </c>
      <c r="AS17">
        <v>2097</v>
      </c>
      <c r="AT17">
        <v>500</v>
      </c>
      <c r="AU17">
        <v>2100</v>
      </c>
      <c r="AV17" t="s">
        <v>112</v>
      </c>
      <c r="AW17" t="s">
        <v>112</v>
      </c>
      <c r="AX17">
        <v>2102</v>
      </c>
      <c r="AY17">
        <v>500</v>
      </c>
      <c r="AZ17">
        <v>2100</v>
      </c>
      <c r="BA17" t="s">
        <v>112</v>
      </c>
      <c r="BB17" t="s">
        <v>112</v>
      </c>
      <c r="BC17">
        <v>2095</v>
      </c>
      <c r="BD17">
        <v>500</v>
      </c>
      <c r="BE17">
        <v>2100</v>
      </c>
      <c r="BF17" t="s">
        <v>112</v>
      </c>
      <c r="BG17" t="s">
        <v>112</v>
      </c>
      <c r="BH17">
        <v>2098</v>
      </c>
      <c r="BI17">
        <v>500</v>
      </c>
      <c r="BJ17">
        <v>2100</v>
      </c>
      <c r="BK17" t="s">
        <v>112</v>
      </c>
      <c r="BL17" t="s">
        <v>112</v>
      </c>
      <c r="BM17">
        <v>2093</v>
      </c>
      <c r="BN17">
        <v>500</v>
      </c>
      <c r="BO17">
        <v>2100</v>
      </c>
      <c r="BP17" t="s">
        <v>112</v>
      </c>
      <c r="BQ17" t="s">
        <v>112</v>
      </c>
      <c r="BR17">
        <v>2100</v>
      </c>
      <c r="BS17">
        <v>500</v>
      </c>
      <c r="BT17">
        <v>2100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39</v>
      </c>
      <c r="DR17">
        <v>29</v>
      </c>
      <c r="DT17">
        <f t="shared" si="2"/>
        <v>217</v>
      </c>
      <c r="DU17">
        <f t="shared" si="3"/>
        <v>2093</v>
      </c>
      <c r="DV17">
        <f t="shared" si="4"/>
        <v>2098.75</v>
      </c>
      <c r="DW17">
        <f t="shared" si="5"/>
        <v>2105</v>
      </c>
      <c r="DX17">
        <f t="shared" si="6"/>
        <v>39</v>
      </c>
      <c r="DY17">
        <f t="shared" si="7"/>
        <v>29</v>
      </c>
    </row>
    <row r="18" spans="1:129" x14ac:dyDescent="0.25">
      <c r="A18">
        <v>1743268837</v>
      </c>
      <c r="L18" t="s">
        <v>10</v>
      </c>
      <c r="M18" t="s">
        <v>11</v>
      </c>
      <c r="N18" t="s">
        <v>12</v>
      </c>
      <c r="AA18">
        <v>1743268796</v>
      </c>
      <c r="AB18">
        <v>0</v>
      </c>
      <c r="AC18">
        <v>218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2101</v>
      </c>
      <c r="AJ18">
        <v>500</v>
      </c>
      <c r="AK18">
        <v>2100</v>
      </c>
      <c r="AL18" t="s">
        <v>112</v>
      </c>
      <c r="AM18" t="s">
        <v>112</v>
      </c>
      <c r="AN18">
        <v>2107</v>
      </c>
      <c r="AO18">
        <v>500</v>
      </c>
      <c r="AP18">
        <v>2100</v>
      </c>
      <c r="AQ18" t="s">
        <v>112</v>
      </c>
      <c r="AR18" t="s">
        <v>112</v>
      </c>
      <c r="AS18">
        <v>2098</v>
      </c>
      <c r="AT18">
        <v>500</v>
      </c>
      <c r="AU18">
        <v>2100</v>
      </c>
      <c r="AV18" t="s">
        <v>112</v>
      </c>
      <c r="AW18" t="s">
        <v>112</v>
      </c>
      <c r="AX18">
        <v>2104</v>
      </c>
      <c r="AY18">
        <v>500</v>
      </c>
      <c r="AZ18">
        <v>2100</v>
      </c>
      <c r="BA18" t="s">
        <v>112</v>
      </c>
      <c r="BB18" t="s">
        <v>112</v>
      </c>
      <c r="BC18">
        <v>2096</v>
      </c>
      <c r="BD18">
        <v>500</v>
      </c>
      <c r="BE18">
        <v>2100</v>
      </c>
      <c r="BF18" t="s">
        <v>112</v>
      </c>
      <c r="BG18" t="s">
        <v>112</v>
      </c>
      <c r="BH18">
        <v>2100</v>
      </c>
      <c r="BI18">
        <v>500</v>
      </c>
      <c r="BJ18">
        <v>2100</v>
      </c>
      <c r="BK18" t="s">
        <v>112</v>
      </c>
      <c r="BL18" t="s">
        <v>112</v>
      </c>
      <c r="BM18">
        <v>2094</v>
      </c>
      <c r="BN18">
        <v>500</v>
      </c>
      <c r="BO18">
        <v>2100</v>
      </c>
      <c r="BP18" t="s">
        <v>112</v>
      </c>
      <c r="BQ18" t="s">
        <v>112</v>
      </c>
      <c r="BR18">
        <v>2101</v>
      </c>
      <c r="BS18">
        <v>500</v>
      </c>
      <c r="BT18">
        <v>2100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39</v>
      </c>
      <c r="DR18">
        <v>29</v>
      </c>
      <c r="DT18">
        <f t="shared" si="2"/>
        <v>218</v>
      </c>
      <c r="DU18">
        <f t="shared" si="3"/>
        <v>2094</v>
      </c>
      <c r="DV18">
        <f t="shared" si="4"/>
        <v>2100.125</v>
      </c>
      <c r="DW18">
        <f t="shared" si="5"/>
        <v>2107</v>
      </c>
      <c r="DX18">
        <f t="shared" si="6"/>
        <v>39</v>
      </c>
      <c r="DY18">
        <f t="shared" si="7"/>
        <v>29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1743268798</v>
      </c>
      <c r="AB19">
        <v>0</v>
      </c>
      <c r="AC19">
        <v>217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2101</v>
      </c>
      <c r="AJ19">
        <v>500</v>
      </c>
      <c r="AK19">
        <v>2100</v>
      </c>
      <c r="AL19" t="s">
        <v>112</v>
      </c>
      <c r="AM19" t="s">
        <v>112</v>
      </c>
      <c r="AN19">
        <v>2107</v>
      </c>
      <c r="AO19">
        <v>500</v>
      </c>
      <c r="AP19">
        <v>2100</v>
      </c>
      <c r="AQ19" t="s">
        <v>112</v>
      </c>
      <c r="AR19" t="s">
        <v>112</v>
      </c>
      <c r="AS19">
        <v>2098</v>
      </c>
      <c r="AT19">
        <v>500</v>
      </c>
      <c r="AU19">
        <v>2100</v>
      </c>
      <c r="AV19" t="s">
        <v>112</v>
      </c>
      <c r="AW19" t="s">
        <v>112</v>
      </c>
      <c r="AX19">
        <v>2104</v>
      </c>
      <c r="AY19">
        <v>500</v>
      </c>
      <c r="AZ19">
        <v>2100</v>
      </c>
      <c r="BA19" t="s">
        <v>112</v>
      </c>
      <c r="BB19" t="s">
        <v>112</v>
      </c>
      <c r="BC19">
        <v>2096</v>
      </c>
      <c r="BD19">
        <v>500</v>
      </c>
      <c r="BE19">
        <v>2100</v>
      </c>
      <c r="BF19" t="s">
        <v>112</v>
      </c>
      <c r="BG19" t="s">
        <v>112</v>
      </c>
      <c r="BH19">
        <v>2100</v>
      </c>
      <c r="BI19">
        <v>500</v>
      </c>
      <c r="BJ19">
        <v>2100</v>
      </c>
      <c r="BK19" t="s">
        <v>112</v>
      </c>
      <c r="BL19" t="s">
        <v>112</v>
      </c>
      <c r="BM19">
        <v>2094</v>
      </c>
      <c r="BN19">
        <v>500</v>
      </c>
      <c r="BO19">
        <v>2100</v>
      </c>
      <c r="BP19" t="s">
        <v>112</v>
      </c>
      <c r="BQ19" t="s">
        <v>112</v>
      </c>
      <c r="BR19">
        <v>2102</v>
      </c>
      <c r="BS19">
        <v>500</v>
      </c>
      <c r="BT19">
        <v>2100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39</v>
      </c>
      <c r="DR19">
        <v>30</v>
      </c>
      <c r="DT19">
        <f t="shared" si="2"/>
        <v>217</v>
      </c>
      <c r="DU19">
        <f t="shared" si="3"/>
        <v>2094</v>
      </c>
      <c r="DV19">
        <f t="shared" si="4"/>
        <v>2100.25</v>
      </c>
      <c r="DW19">
        <f t="shared" si="5"/>
        <v>2107</v>
      </c>
      <c r="DX19">
        <f t="shared" si="6"/>
        <v>39</v>
      </c>
      <c r="DY19">
        <f t="shared" si="7"/>
        <v>30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1743268799</v>
      </c>
      <c r="AB20">
        <v>0</v>
      </c>
      <c r="AC20">
        <v>218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2106</v>
      </c>
      <c r="AO20">
        <v>500</v>
      </c>
      <c r="AP20">
        <v>2100</v>
      </c>
      <c r="AQ20" t="s">
        <v>112</v>
      </c>
      <c r="AR20" t="s">
        <v>112</v>
      </c>
      <c r="AS20">
        <v>2098</v>
      </c>
      <c r="AT20">
        <v>500</v>
      </c>
      <c r="AU20">
        <v>2100</v>
      </c>
      <c r="AV20" t="s">
        <v>112</v>
      </c>
      <c r="AW20" t="s">
        <v>112</v>
      </c>
      <c r="AX20">
        <v>2104</v>
      </c>
      <c r="AY20">
        <v>500</v>
      </c>
      <c r="AZ20">
        <v>2100</v>
      </c>
      <c r="BA20" t="s">
        <v>112</v>
      </c>
      <c r="BB20" t="s">
        <v>112</v>
      </c>
      <c r="BC20">
        <v>2096</v>
      </c>
      <c r="BD20">
        <v>500</v>
      </c>
      <c r="BE20">
        <v>2100</v>
      </c>
      <c r="BF20" t="s">
        <v>112</v>
      </c>
      <c r="BG20" t="s">
        <v>112</v>
      </c>
      <c r="BH20">
        <v>2100</v>
      </c>
      <c r="BI20">
        <v>500</v>
      </c>
      <c r="BJ20">
        <v>2100</v>
      </c>
      <c r="BK20" t="s">
        <v>112</v>
      </c>
      <c r="BL20" t="s">
        <v>112</v>
      </c>
      <c r="BM20">
        <v>2095</v>
      </c>
      <c r="BN20">
        <v>500</v>
      </c>
      <c r="BO20">
        <v>2100</v>
      </c>
      <c r="BP20" t="s">
        <v>112</v>
      </c>
      <c r="BQ20" t="s">
        <v>112</v>
      </c>
      <c r="BR20">
        <v>2102</v>
      </c>
      <c r="BS20">
        <v>500</v>
      </c>
      <c r="BT20">
        <v>2100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39</v>
      </c>
      <c r="DR20">
        <v>30</v>
      </c>
      <c r="DT20">
        <f t="shared" si="2"/>
        <v>218</v>
      </c>
      <c r="DU20">
        <f t="shared" si="3"/>
        <v>2095</v>
      </c>
      <c r="DV20">
        <f t="shared" si="4"/>
        <v>2100.25</v>
      </c>
      <c r="DW20">
        <f t="shared" si="5"/>
        <v>2106</v>
      </c>
      <c r="DX20">
        <f t="shared" si="6"/>
        <v>39</v>
      </c>
      <c r="DY20">
        <f t="shared" si="7"/>
        <v>30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1743268800</v>
      </c>
      <c r="AB21">
        <v>0</v>
      </c>
      <c r="AC21">
        <v>218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2106</v>
      </c>
      <c r="AO21">
        <v>500</v>
      </c>
      <c r="AP21">
        <v>2100</v>
      </c>
      <c r="AQ21" t="s">
        <v>112</v>
      </c>
      <c r="AR21" t="s">
        <v>112</v>
      </c>
      <c r="AS21">
        <v>2098</v>
      </c>
      <c r="AT21">
        <v>500</v>
      </c>
      <c r="AU21">
        <v>2100</v>
      </c>
      <c r="AV21" t="s">
        <v>112</v>
      </c>
      <c r="AW21" t="s">
        <v>112</v>
      </c>
      <c r="AX21">
        <v>2103</v>
      </c>
      <c r="AY21">
        <v>500</v>
      </c>
      <c r="AZ21">
        <v>2100</v>
      </c>
      <c r="BA21" t="s">
        <v>112</v>
      </c>
      <c r="BB21" t="s">
        <v>112</v>
      </c>
      <c r="BC21">
        <v>2096</v>
      </c>
      <c r="BD21">
        <v>500</v>
      </c>
      <c r="BE21">
        <v>2100</v>
      </c>
      <c r="BF21" t="s">
        <v>112</v>
      </c>
      <c r="BG21" t="s">
        <v>112</v>
      </c>
      <c r="BH21">
        <v>2100</v>
      </c>
      <c r="BI21">
        <v>500</v>
      </c>
      <c r="BJ21">
        <v>2100</v>
      </c>
      <c r="BK21" t="s">
        <v>112</v>
      </c>
      <c r="BL21" t="s">
        <v>112</v>
      </c>
      <c r="BM21">
        <v>2095</v>
      </c>
      <c r="BN21">
        <v>500</v>
      </c>
      <c r="BO21">
        <v>2100</v>
      </c>
      <c r="BP21" t="s">
        <v>112</v>
      </c>
      <c r="BQ21" t="s">
        <v>112</v>
      </c>
      <c r="BR21">
        <v>2102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39</v>
      </c>
      <c r="DR21">
        <v>30</v>
      </c>
      <c r="DT21">
        <f t="shared" si="2"/>
        <v>218</v>
      </c>
      <c r="DU21">
        <f t="shared" si="3"/>
        <v>2095</v>
      </c>
      <c r="DV21">
        <f t="shared" si="4"/>
        <v>2100.125</v>
      </c>
      <c r="DW21">
        <f t="shared" si="5"/>
        <v>2106</v>
      </c>
      <c r="DX21">
        <f t="shared" si="6"/>
        <v>39</v>
      </c>
      <c r="DY21">
        <f t="shared" si="7"/>
        <v>30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1743268802</v>
      </c>
      <c r="AB22">
        <v>0</v>
      </c>
      <c r="AC22">
        <v>219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2106</v>
      </c>
      <c r="AO22">
        <v>500</v>
      </c>
      <c r="AP22">
        <v>2100</v>
      </c>
      <c r="AQ22" t="s">
        <v>112</v>
      </c>
      <c r="AR22" t="s">
        <v>112</v>
      </c>
      <c r="AS22">
        <v>2098</v>
      </c>
      <c r="AT22">
        <v>500</v>
      </c>
      <c r="AU22">
        <v>2100</v>
      </c>
      <c r="AV22" t="s">
        <v>112</v>
      </c>
      <c r="AW22" t="s">
        <v>112</v>
      </c>
      <c r="AX22">
        <v>2104</v>
      </c>
      <c r="AY22">
        <v>500</v>
      </c>
      <c r="AZ22">
        <v>2100</v>
      </c>
      <c r="BA22" t="s">
        <v>112</v>
      </c>
      <c r="BB22" t="s">
        <v>112</v>
      </c>
      <c r="BC22">
        <v>2096</v>
      </c>
      <c r="BD22">
        <v>500</v>
      </c>
      <c r="BE22">
        <v>2100</v>
      </c>
      <c r="BF22" t="s">
        <v>112</v>
      </c>
      <c r="BG22" t="s">
        <v>112</v>
      </c>
      <c r="BH22">
        <v>2100</v>
      </c>
      <c r="BI22">
        <v>500</v>
      </c>
      <c r="BJ22">
        <v>2100</v>
      </c>
      <c r="BK22" t="s">
        <v>112</v>
      </c>
      <c r="BL22" t="s">
        <v>112</v>
      </c>
      <c r="BM22">
        <v>2094</v>
      </c>
      <c r="BN22">
        <v>500</v>
      </c>
      <c r="BO22">
        <v>2100</v>
      </c>
      <c r="BP22" t="s">
        <v>112</v>
      </c>
      <c r="BQ22" t="s">
        <v>112</v>
      </c>
      <c r="BR22">
        <v>2101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39</v>
      </c>
      <c r="DR22">
        <v>30</v>
      </c>
      <c r="DT22">
        <f t="shared" si="2"/>
        <v>219</v>
      </c>
      <c r="DU22">
        <f t="shared" si="3"/>
        <v>2094</v>
      </c>
      <c r="DV22">
        <f t="shared" si="4"/>
        <v>2100</v>
      </c>
      <c r="DW22">
        <f t="shared" si="5"/>
        <v>2106</v>
      </c>
      <c r="DX22">
        <f t="shared" si="6"/>
        <v>39</v>
      </c>
      <c r="DY22">
        <f t="shared" si="7"/>
        <v>30</v>
      </c>
    </row>
    <row r="23" spans="1:129" x14ac:dyDescent="0.25">
      <c r="L23">
        <f t="shared" si="8"/>
        <v>4</v>
      </c>
      <c r="M23">
        <f t="shared" si="8"/>
        <v>4</v>
      </c>
      <c r="N23">
        <f t="shared" si="8"/>
        <v>4</v>
      </c>
      <c r="AA23">
        <v>1743268803</v>
      </c>
      <c r="AB23">
        <v>0</v>
      </c>
      <c r="AC23">
        <v>219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2102</v>
      </c>
      <c r="AJ23">
        <v>500</v>
      </c>
      <c r="AK23">
        <v>2102</v>
      </c>
      <c r="AL23" t="s">
        <v>112</v>
      </c>
      <c r="AM23" t="s">
        <v>112</v>
      </c>
      <c r="AN23">
        <v>2106</v>
      </c>
      <c r="AO23">
        <v>500</v>
      </c>
      <c r="AP23">
        <v>2102</v>
      </c>
      <c r="AQ23" t="s">
        <v>112</v>
      </c>
      <c r="AR23" t="s">
        <v>112</v>
      </c>
      <c r="AS23">
        <v>2098</v>
      </c>
      <c r="AT23">
        <v>500</v>
      </c>
      <c r="AU23">
        <v>2102</v>
      </c>
      <c r="AV23" t="s">
        <v>112</v>
      </c>
      <c r="AW23" t="s">
        <v>112</v>
      </c>
      <c r="AX23">
        <v>2103</v>
      </c>
      <c r="AY23">
        <v>500</v>
      </c>
      <c r="AZ23">
        <v>2102</v>
      </c>
      <c r="BA23" t="s">
        <v>112</v>
      </c>
      <c r="BB23" t="s">
        <v>112</v>
      </c>
      <c r="BC23">
        <v>2096</v>
      </c>
      <c r="BD23">
        <v>500</v>
      </c>
      <c r="BE23">
        <v>2102</v>
      </c>
      <c r="BF23" t="s">
        <v>112</v>
      </c>
      <c r="BG23" t="s">
        <v>112</v>
      </c>
      <c r="BH23">
        <v>2100</v>
      </c>
      <c r="BI23">
        <v>500</v>
      </c>
      <c r="BJ23">
        <v>2102</v>
      </c>
      <c r="BK23" t="s">
        <v>112</v>
      </c>
      <c r="BL23" t="s">
        <v>112</v>
      </c>
      <c r="BM23">
        <v>2095</v>
      </c>
      <c r="BN23">
        <v>500</v>
      </c>
      <c r="BO23">
        <v>2102</v>
      </c>
      <c r="BP23" t="s">
        <v>112</v>
      </c>
      <c r="BQ23" t="s">
        <v>112</v>
      </c>
      <c r="BR23">
        <v>2101</v>
      </c>
      <c r="BS23">
        <v>500</v>
      </c>
      <c r="BT23">
        <v>2102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39</v>
      </c>
      <c r="DR23">
        <v>30</v>
      </c>
      <c r="DT23">
        <f t="shared" si="2"/>
        <v>219</v>
      </c>
      <c r="DU23">
        <f t="shared" si="3"/>
        <v>2095</v>
      </c>
      <c r="DV23">
        <f t="shared" si="4"/>
        <v>2100.125</v>
      </c>
      <c r="DW23">
        <f t="shared" si="5"/>
        <v>2106</v>
      </c>
      <c r="DX23">
        <f t="shared" si="6"/>
        <v>39</v>
      </c>
      <c r="DY23">
        <f t="shared" si="7"/>
        <v>30</v>
      </c>
    </row>
    <row r="24" spans="1:129" x14ac:dyDescent="0.25">
      <c r="L24">
        <f t="shared" si="8"/>
        <v>4</v>
      </c>
      <c r="M24">
        <f t="shared" si="8"/>
        <v>4</v>
      </c>
      <c r="N24">
        <f t="shared" si="8"/>
        <v>4</v>
      </c>
      <c r="AA24">
        <v>1743268804</v>
      </c>
      <c r="AB24">
        <v>0</v>
      </c>
      <c r="AC24">
        <v>219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2100</v>
      </c>
      <c r="AJ24">
        <v>500</v>
      </c>
      <c r="AK24">
        <v>2100</v>
      </c>
      <c r="AL24" t="s">
        <v>112</v>
      </c>
      <c r="AM24" t="s">
        <v>112</v>
      </c>
      <c r="AN24">
        <v>2106</v>
      </c>
      <c r="AO24">
        <v>500</v>
      </c>
      <c r="AP24">
        <v>2100</v>
      </c>
      <c r="AQ24" t="s">
        <v>112</v>
      </c>
      <c r="AR24" t="s">
        <v>112</v>
      </c>
      <c r="AS24">
        <v>2098</v>
      </c>
      <c r="AT24">
        <v>500</v>
      </c>
      <c r="AU24">
        <v>2100</v>
      </c>
      <c r="AV24" t="s">
        <v>112</v>
      </c>
      <c r="AW24" t="s">
        <v>112</v>
      </c>
      <c r="AX24">
        <v>2104</v>
      </c>
      <c r="AY24">
        <v>500</v>
      </c>
      <c r="AZ24">
        <v>2100</v>
      </c>
      <c r="BA24" t="s">
        <v>112</v>
      </c>
      <c r="BB24" t="s">
        <v>112</v>
      </c>
      <c r="BC24">
        <v>2096</v>
      </c>
      <c r="BD24">
        <v>500</v>
      </c>
      <c r="BE24">
        <v>2100</v>
      </c>
      <c r="BF24" t="s">
        <v>112</v>
      </c>
      <c r="BG24" t="s">
        <v>112</v>
      </c>
      <c r="BH24">
        <v>2100</v>
      </c>
      <c r="BI24">
        <v>500</v>
      </c>
      <c r="BJ24">
        <v>2100</v>
      </c>
      <c r="BK24" t="s">
        <v>112</v>
      </c>
      <c r="BL24" t="s">
        <v>112</v>
      </c>
      <c r="BM24">
        <v>2095</v>
      </c>
      <c r="BN24">
        <v>500</v>
      </c>
      <c r="BO24">
        <v>2100</v>
      </c>
      <c r="BP24" t="s">
        <v>112</v>
      </c>
      <c r="BQ24" t="s">
        <v>112</v>
      </c>
      <c r="BR24">
        <v>2101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40</v>
      </c>
      <c r="DR24">
        <v>30</v>
      </c>
      <c r="DT24">
        <f t="shared" si="2"/>
        <v>219</v>
      </c>
      <c r="DU24">
        <f t="shared" si="3"/>
        <v>2095</v>
      </c>
      <c r="DV24">
        <f t="shared" si="4"/>
        <v>2100</v>
      </c>
      <c r="DW24">
        <f t="shared" si="5"/>
        <v>2106</v>
      </c>
      <c r="DX24">
        <f t="shared" si="6"/>
        <v>40</v>
      </c>
      <c r="DY24">
        <f t="shared" si="7"/>
        <v>30</v>
      </c>
    </row>
    <row r="25" spans="1:129" x14ac:dyDescent="0.25">
      <c r="L25">
        <f t="shared" si="8"/>
        <v>4</v>
      </c>
      <c r="M25">
        <f t="shared" si="8"/>
        <v>4</v>
      </c>
      <c r="N25">
        <f t="shared" si="8"/>
        <v>4</v>
      </c>
      <c r="AA25">
        <v>1743268806</v>
      </c>
      <c r="AB25">
        <v>0</v>
      </c>
      <c r="AC25">
        <v>219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2101</v>
      </c>
      <c r="AJ25">
        <v>500</v>
      </c>
      <c r="AK25">
        <v>2100</v>
      </c>
      <c r="AL25" t="s">
        <v>112</v>
      </c>
      <c r="AM25" t="s">
        <v>112</v>
      </c>
      <c r="AN25">
        <v>2106</v>
      </c>
      <c r="AO25">
        <v>500</v>
      </c>
      <c r="AP25">
        <v>2100</v>
      </c>
      <c r="AQ25" t="s">
        <v>112</v>
      </c>
      <c r="AR25" t="s">
        <v>112</v>
      </c>
      <c r="AS25">
        <v>2098</v>
      </c>
      <c r="AT25">
        <v>500</v>
      </c>
      <c r="AU25">
        <v>2100</v>
      </c>
      <c r="AV25" t="s">
        <v>112</v>
      </c>
      <c r="AW25" t="s">
        <v>112</v>
      </c>
      <c r="AX25">
        <v>2104</v>
      </c>
      <c r="AY25">
        <v>500</v>
      </c>
      <c r="AZ25">
        <v>2100</v>
      </c>
      <c r="BA25" t="s">
        <v>112</v>
      </c>
      <c r="BB25" t="s">
        <v>112</v>
      </c>
      <c r="BC25">
        <v>2096</v>
      </c>
      <c r="BD25">
        <v>500</v>
      </c>
      <c r="BE25">
        <v>2100</v>
      </c>
      <c r="BF25" t="s">
        <v>112</v>
      </c>
      <c r="BG25" t="s">
        <v>112</v>
      </c>
      <c r="BH25">
        <v>2100</v>
      </c>
      <c r="BI25">
        <v>500</v>
      </c>
      <c r="BJ25">
        <v>2100</v>
      </c>
      <c r="BK25" t="s">
        <v>112</v>
      </c>
      <c r="BL25" t="s">
        <v>112</v>
      </c>
      <c r="BM25">
        <v>2095</v>
      </c>
      <c r="BN25">
        <v>500</v>
      </c>
      <c r="BO25">
        <v>2100</v>
      </c>
      <c r="BP25" t="s">
        <v>112</v>
      </c>
      <c r="BQ25" t="s">
        <v>112</v>
      </c>
      <c r="BR25">
        <v>2102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40</v>
      </c>
      <c r="DR25">
        <v>30</v>
      </c>
      <c r="DT25">
        <f t="shared" si="2"/>
        <v>219</v>
      </c>
      <c r="DU25">
        <f t="shared" si="3"/>
        <v>2095</v>
      </c>
      <c r="DV25">
        <f t="shared" si="4"/>
        <v>2100.25</v>
      </c>
      <c r="DW25">
        <f t="shared" si="5"/>
        <v>2106</v>
      </c>
      <c r="DX25">
        <f t="shared" si="6"/>
        <v>40</v>
      </c>
      <c r="DY25">
        <f t="shared" si="7"/>
        <v>30</v>
      </c>
    </row>
    <row r="26" spans="1:129" x14ac:dyDescent="0.25">
      <c r="L26">
        <f t="shared" si="8"/>
        <v>4</v>
      </c>
      <c r="M26">
        <f t="shared" si="8"/>
        <v>4</v>
      </c>
      <c r="N26">
        <f t="shared" si="8"/>
        <v>4</v>
      </c>
      <c r="AA26">
        <v>1743268807</v>
      </c>
      <c r="AB26">
        <v>0</v>
      </c>
      <c r="AC26">
        <v>217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2102</v>
      </c>
      <c r="AJ26">
        <v>500</v>
      </c>
      <c r="AK26">
        <v>2102</v>
      </c>
      <c r="AL26" t="s">
        <v>112</v>
      </c>
      <c r="AM26" t="s">
        <v>112</v>
      </c>
      <c r="AN26">
        <v>2107</v>
      </c>
      <c r="AO26">
        <v>500</v>
      </c>
      <c r="AP26">
        <v>2102</v>
      </c>
      <c r="AQ26" t="s">
        <v>112</v>
      </c>
      <c r="AR26" t="s">
        <v>112</v>
      </c>
      <c r="AS26">
        <v>2098</v>
      </c>
      <c r="AT26">
        <v>500</v>
      </c>
      <c r="AU26">
        <v>2102</v>
      </c>
      <c r="AV26" t="s">
        <v>112</v>
      </c>
      <c r="AW26" t="s">
        <v>112</v>
      </c>
      <c r="AX26">
        <v>2104</v>
      </c>
      <c r="AY26">
        <v>500</v>
      </c>
      <c r="AZ26">
        <v>2102</v>
      </c>
      <c r="BA26" t="s">
        <v>112</v>
      </c>
      <c r="BB26" t="s">
        <v>112</v>
      </c>
      <c r="BC26">
        <v>2096</v>
      </c>
      <c r="BD26">
        <v>500</v>
      </c>
      <c r="BE26">
        <v>2102</v>
      </c>
      <c r="BF26" t="s">
        <v>112</v>
      </c>
      <c r="BG26" t="s">
        <v>112</v>
      </c>
      <c r="BH26">
        <v>2100</v>
      </c>
      <c r="BI26">
        <v>500</v>
      </c>
      <c r="BJ26">
        <v>2102</v>
      </c>
      <c r="BK26" t="s">
        <v>112</v>
      </c>
      <c r="BL26" t="s">
        <v>112</v>
      </c>
      <c r="BM26">
        <v>2094</v>
      </c>
      <c r="BN26">
        <v>500</v>
      </c>
      <c r="BO26">
        <v>2102</v>
      </c>
      <c r="BP26" t="s">
        <v>112</v>
      </c>
      <c r="BQ26" t="s">
        <v>112</v>
      </c>
      <c r="BR26">
        <v>2102</v>
      </c>
      <c r="BS26">
        <v>500</v>
      </c>
      <c r="BT26">
        <v>2102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40</v>
      </c>
      <c r="DR26">
        <v>30</v>
      </c>
      <c r="DT26">
        <f t="shared" si="2"/>
        <v>217</v>
      </c>
      <c r="DU26">
        <f t="shared" si="3"/>
        <v>2094</v>
      </c>
      <c r="DV26">
        <f t="shared" si="4"/>
        <v>2100.375</v>
      </c>
      <c r="DW26">
        <f t="shared" si="5"/>
        <v>2107</v>
      </c>
      <c r="DX26">
        <f t="shared" si="6"/>
        <v>40</v>
      </c>
      <c r="DY26">
        <f t="shared" si="7"/>
        <v>30</v>
      </c>
    </row>
    <row r="27" spans="1:129" x14ac:dyDescent="0.25">
      <c r="L27">
        <f t="shared" si="8"/>
        <v>4</v>
      </c>
      <c r="M27">
        <f t="shared" si="8"/>
        <v>8</v>
      </c>
      <c r="N27">
        <f t="shared" si="8"/>
        <v>4</v>
      </c>
      <c r="AA27">
        <v>1743268808</v>
      </c>
      <c r="AB27">
        <v>0</v>
      </c>
      <c r="AC27">
        <v>219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2102</v>
      </c>
      <c r="AJ27">
        <v>500</v>
      </c>
      <c r="AK27">
        <v>2102</v>
      </c>
      <c r="AL27" t="s">
        <v>112</v>
      </c>
      <c r="AM27" t="s">
        <v>112</v>
      </c>
      <c r="AN27">
        <v>2107</v>
      </c>
      <c r="AO27">
        <v>500</v>
      </c>
      <c r="AP27">
        <v>2102</v>
      </c>
      <c r="AQ27" t="s">
        <v>112</v>
      </c>
      <c r="AR27" t="s">
        <v>112</v>
      </c>
      <c r="AS27">
        <v>2099</v>
      </c>
      <c r="AT27">
        <v>500</v>
      </c>
      <c r="AU27">
        <v>2102</v>
      </c>
      <c r="AV27" t="s">
        <v>112</v>
      </c>
      <c r="AW27" t="s">
        <v>112</v>
      </c>
      <c r="AX27">
        <v>2103</v>
      </c>
      <c r="AY27">
        <v>500</v>
      </c>
      <c r="AZ27">
        <v>2102</v>
      </c>
      <c r="BA27" t="s">
        <v>112</v>
      </c>
      <c r="BB27" t="s">
        <v>112</v>
      </c>
      <c r="BC27">
        <v>2096</v>
      </c>
      <c r="BD27">
        <v>500</v>
      </c>
      <c r="BE27">
        <v>2102</v>
      </c>
      <c r="BF27" t="s">
        <v>112</v>
      </c>
      <c r="BG27" t="s">
        <v>112</v>
      </c>
      <c r="BH27">
        <v>2099</v>
      </c>
      <c r="BI27">
        <v>500</v>
      </c>
      <c r="BJ27">
        <v>2102</v>
      </c>
      <c r="BK27" t="s">
        <v>112</v>
      </c>
      <c r="BL27" t="s">
        <v>112</v>
      </c>
      <c r="BM27">
        <v>2094</v>
      </c>
      <c r="BN27">
        <v>500</v>
      </c>
      <c r="BO27">
        <v>2102</v>
      </c>
      <c r="BP27" t="s">
        <v>112</v>
      </c>
      <c r="BQ27" t="s">
        <v>112</v>
      </c>
      <c r="BR27">
        <v>2102</v>
      </c>
      <c r="BS27">
        <v>500</v>
      </c>
      <c r="BT27">
        <v>2102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40</v>
      </c>
      <c r="DR27">
        <v>30</v>
      </c>
      <c r="DT27">
        <f t="shared" si="2"/>
        <v>219</v>
      </c>
      <c r="DU27">
        <f t="shared" si="3"/>
        <v>2094</v>
      </c>
      <c r="DV27">
        <f t="shared" si="4"/>
        <v>2100.25</v>
      </c>
      <c r="DW27">
        <f t="shared" si="5"/>
        <v>2107</v>
      </c>
      <c r="DX27">
        <f t="shared" si="6"/>
        <v>40</v>
      </c>
      <c r="DY27">
        <f t="shared" si="7"/>
        <v>30</v>
      </c>
    </row>
    <row r="28" spans="1:129" x14ac:dyDescent="0.25">
      <c r="L28">
        <f t="shared" si="8"/>
        <v>4</v>
      </c>
      <c r="M28">
        <f t="shared" si="8"/>
        <v>8</v>
      </c>
      <c r="N28">
        <f t="shared" si="8"/>
        <v>4</v>
      </c>
      <c r="AA28">
        <v>1743268810</v>
      </c>
      <c r="AB28">
        <v>0</v>
      </c>
      <c r="AC28">
        <v>219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2101</v>
      </c>
      <c r="AJ28">
        <v>500</v>
      </c>
      <c r="AK28">
        <v>2100</v>
      </c>
      <c r="AL28" t="s">
        <v>112</v>
      </c>
      <c r="AM28" t="s">
        <v>112</v>
      </c>
      <c r="AN28">
        <v>2107</v>
      </c>
      <c r="AO28">
        <v>500</v>
      </c>
      <c r="AP28">
        <v>2100</v>
      </c>
      <c r="AQ28" t="s">
        <v>112</v>
      </c>
      <c r="AR28" t="s">
        <v>112</v>
      </c>
      <c r="AS28">
        <v>2098</v>
      </c>
      <c r="AT28">
        <v>500</v>
      </c>
      <c r="AU28">
        <v>2100</v>
      </c>
      <c r="AV28" t="s">
        <v>112</v>
      </c>
      <c r="AW28" t="s">
        <v>112</v>
      </c>
      <c r="AX28">
        <v>2104</v>
      </c>
      <c r="AY28">
        <v>500</v>
      </c>
      <c r="AZ28">
        <v>2100</v>
      </c>
      <c r="BA28" t="s">
        <v>112</v>
      </c>
      <c r="BB28" t="s">
        <v>112</v>
      </c>
      <c r="BC28">
        <v>2096</v>
      </c>
      <c r="BD28">
        <v>500</v>
      </c>
      <c r="BE28">
        <v>2100</v>
      </c>
      <c r="BF28" t="s">
        <v>112</v>
      </c>
      <c r="BG28" t="s">
        <v>112</v>
      </c>
      <c r="BH28">
        <v>2100</v>
      </c>
      <c r="BI28">
        <v>500</v>
      </c>
      <c r="BJ28">
        <v>2100</v>
      </c>
      <c r="BK28" t="s">
        <v>112</v>
      </c>
      <c r="BL28" t="s">
        <v>112</v>
      </c>
      <c r="BM28">
        <v>2094</v>
      </c>
      <c r="BN28">
        <v>500</v>
      </c>
      <c r="BO28">
        <v>2100</v>
      </c>
      <c r="BP28" t="s">
        <v>112</v>
      </c>
      <c r="BQ28" t="s">
        <v>112</v>
      </c>
      <c r="BR28">
        <v>2101</v>
      </c>
      <c r="BS28">
        <v>500</v>
      </c>
      <c r="BT28">
        <v>2100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40</v>
      </c>
      <c r="DR28">
        <v>31</v>
      </c>
      <c r="DT28">
        <f t="shared" si="2"/>
        <v>219</v>
      </c>
      <c r="DU28">
        <f t="shared" si="3"/>
        <v>2094</v>
      </c>
      <c r="DV28">
        <f t="shared" si="4"/>
        <v>2100.125</v>
      </c>
      <c r="DW28">
        <f t="shared" si="5"/>
        <v>2107</v>
      </c>
      <c r="DX28">
        <f t="shared" si="6"/>
        <v>40</v>
      </c>
      <c r="DY28">
        <f t="shared" si="7"/>
        <v>31</v>
      </c>
    </row>
    <row r="29" spans="1:129" x14ac:dyDescent="0.25">
      <c r="L29">
        <f t="shared" si="8"/>
        <v>5</v>
      </c>
      <c r="M29">
        <f t="shared" si="8"/>
        <v>8</v>
      </c>
      <c r="N29">
        <f t="shared" si="8"/>
        <v>4</v>
      </c>
      <c r="AA29">
        <v>1743268811</v>
      </c>
      <c r="AB29">
        <v>0</v>
      </c>
      <c r="AC29">
        <v>218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2102</v>
      </c>
      <c r="AJ29">
        <v>500</v>
      </c>
      <c r="AK29">
        <v>2102</v>
      </c>
      <c r="AL29" t="s">
        <v>112</v>
      </c>
      <c r="AM29" t="s">
        <v>112</v>
      </c>
      <c r="AN29">
        <v>2107</v>
      </c>
      <c r="AO29">
        <v>500</v>
      </c>
      <c r="AP29">
        <v>2102</v>
      </c>
      <c r="AQ29" t="s">
        <v>112</v>
      </c>
      <c r="AR29" t="s">
        <v>112</v>
      </c>
      <c r="AS29">
        <v>2099</v>
      </c>
      <c r="AT29">
        <v>500</v>
      </c>
      <c r="AU29">
        <v>2102</v>
      </c>
      <c r="AV29" t="s">
        <v>112</v>
      </c>
      <c r="AW29" t="s">
        <v>112</v>
      </c>
      <c r="AX29">
        <v>2104</v>
      </c>
      <c r="AY29">
        <v>500</v>
      </c>
      <c r="AZ29">
        <v>2102</v>
      </c>
      <c r="BA29" t="s">
        <v>112</v>
      </c>
      <c r="BB29" t="s">
        <v>112</v>
      </c>
      <c r="BC29">
        <v>2096</v>
      </c>
      <c r="BD29">
        <v>500</v>
      </c>
      <c r="BE29">
        <v>2102</v>
      </c>
      <c r="BF29" t="s">
        <v>112</v>
      </c>
      <c r="BG29" t="s">
        <v>112</v>
      </c>
      <c r="BH29">
        <v>2100</v>
      </c>
      <c r="BI29">
        <v>500</v>
      </c>
      <c r="BJ29">
        <v>2102</v>
      </c>
      <c r="BK29" t="s">
        <v>112</v>
      </c>
      <c r="BL29" t="s">
        <v>112</v>
      </c>
      <c r="BM29">
        <v>2094</v>
      </c>
      <c r="BN29">
        <v>500</v>
      </c>
      <c r="BO29">
        <v>2102</v>
      </c>
      <c r="BP29" t="s">
        <v>112</v>
      </c>
      <c r="BQ29" t="s">
        <v>112</v>
      </c>
      <c r="BR29">
        <v>2101</v>
      </c>
      <c r="BS29">
        <v>500</v>
      </c>
      <c r="BT29">
        <v>2102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40</v>
      </c>
      <c r="DR29">
        <v>31</v>
      </c>
      <c r="DT29">
        <f t="shared" si="2"/>
        <v>218</v>
      </c>
      <c r="DU29">
        <f t="shared" si="3"/>
        <v>2094</v>
      </c>
      <c r="DV29">
        <f t="shared" si="4"/>
        <v>2100.375</v>
      </c>
      <c r="DW29">
        <f t="shared" si="5"/>
        <v>2107</v>
      </c>
      <c r="DX29">
        <f t="shared" si="6"/>
        <v>40</v>
      </c>
      <c r="DY29">
        <f t="shared" si="7"/>
        <v>31</v>
      </c>
    </row>
    <row r="30" spans="1:129" x14ac:dyDescent="0.25">
      <c r="L30">
        <f t="shared" si="8"/>
        <v>5</v>
      </c>
      <c r="M30">
        <f t="shared" si="8"/>
        <v>8</v>
      </c>
      <c r="N30">
        <f t="shared" si="8"/>
        <v>4</v>
      </c>
      <c r="AA30">
        <v>1743268812</v>
      </c>
      <c r="AB30">
        <v>0</v>
      </c>
      <c r="AC30">
        <v>218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2102</v>
      </c>
      <c r="AJ30">
        <v>500</v>
      </c>
      <c r="AK30">
        <v>2102</v>
      </c>
      <c r="AL30" t="s">
        <v>112</v>
      </c>
      <c r="AM30" t="s">
        <v>112</v>
      </c>
      <c r="AN30">
        <v>2107</v>
      </c>
      <c r="AO30">
        <v>500</v>
      </c>
      <c r="AP30">
        <v>2102</v>
      </c>
      <c r="AQ30" t="s">
        <v>112</v>
      </c>
      <c r="AR30" t="s">
        <v>112</v>
      </c>
      <c r="AS30">
        <v>2099</v>
      </c>
      <c r="AT30">
        <v>500</v>
      </c>
      <c r="AU30">
        <v>2102</v>
      </c>
      <c r="AV30" t="s">
        <v>112</v>
      </c>
      <c r="AW30" t="s">
        <v>112</v>
      </c>
      <c r="AX30">
        <v>2104</v>
      </c>
      <c r="AY30">
        <v>500</v>
      </c>
      <c r="AZ30">
        <v>2102</v>
      </c>
      <c r="BA30" t="s">
        <v>112</v>
      </c>
      <c r="BB30" t="s">
        <v>112</v>
      </c>
      <c r="BC30">
        <v>2096</v>
      </c>
      <c r="BD30">
        <v>500</v>
      </c>
      <c r="BE30">
        <v>2102</v>
      </c>
      <c r="BF30" t="s">
        <v>112</v>
      </c>
      <c r="BG30" t="s">
        <v>112</v>
      </c>
      <c r="BH30">
        <v>2100</v>
      </c>
      <c r="BI30">
        <v>500</v>
      </c>
      <c r="BJ30">
        <v>2102</v>
      </c>
      <c r="BK30" t="s">
        <v>112</v>
      </c>
      <c r="BL30" t="s">
        <v>112</v>
      </c>
      <c r="BM30">
        <v>2094</v>
      </c>
      <c r="BN30">
        <v>500</v>
      </c>
      <c r="BO30">
        <v>2102</v>
      </c>
      <c r="BP30" t="s">
        <v>112</v>
      </c>
      <c r="BQ30" t="s">
        <v>112</v>
      </c>
      <c r="BR30">
        <v>2101</v>
      </c>
      <c r="BS30">
        <v>500</v>
      </c>
      <c r="BT30">
        <v>2102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40</v>
      </c>
      <c r="DR30">
        <v>31</v>
      </c>
      <c r="DT30">
        <f t="shared" si="2"/>
        <v>218</v>
      </c>
      <c r="DU30">
        <f t="shared" si="3"/>
        <v>2094</v>
      </c>
      <c r="DV30">
        <f t="shared" si="4"/>
        <v>2100.375</v>
      </c>
      <c r="DW30">
        <f t="shared" si="5"/>
        <v>2107</v>
      </c>
      <c r="DX30">
        <f t="shared" si="6"/>
        <v>40</v>
      </c>
      <c r="DY30">
        <f t="shared" si="7"/>
        <v>31</v>
      </c>
    </row>
    <row r="31" spans="1:129" x14ac:dyDescent="0.25">
      <c r="L31">
        <f t="shared" si="8"/>
        <v>5</v>
      </c>
      <c r="M31">
        <f t="shared" si="8"/>
        <v>8</v>
      </c>
      <c r="N31">
        <f t="shared" si="8"/>
        <v>4</v>
      </c>
      <c r="AA31">
        <v>1743268814</v>
      </c>
      <c r="AB31">
        <v>0</v>
      </c>
      <c r="AC31">
        <v>219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2100</v>
      </c>
      <c r="AJ31">
        <v>500</v>
      </c>
      <c r="AK31">
        <v>2100</v>
      </c>
      <c r="AL31" t="s">
        <v>112</v>
      </c>
      <c r="AM31" t="s">
        <v>112</v>
      </c>
      <c r="AN31">
        <v>2106</v>
      </c>
      <c r="AO31">
        <v>500</v>
      </c>
      <c r="AP31">
        <v>2100</v>
      </c>
      <c r="AQ31" t="s">
        <v>112</v>
      </c>
      <c r="AR31" t="s">
        <v>112</v>
      </c>
      <c r="AS31">
        <v>2099</v>
      </c>
      <c r="AT31">
        <v>500</v>
      </c>
      <c r="AU31">
        <v>2100</v>
      </c>
      <c r="AV31" t="s">
        <v>112</v>
      </c>
      <c r="AW31" t="s">
        <v>112</v>
      </c>
      <c r="AX31">
        <v>2104</v>
      </c>
      <c r="AY31">
        <v>500</v>
      </c>
      <c r="AZ31">
        <v>2100</v>
      </c>
      <c r="BA31" t="s">
        <v>112</v>
      </c>
      <c r="BB31" t="s">
        <v>112</v>
      </c>
      <c r="BC31">
        <v>2096</v>
      </c>
      <c r="BD31">
        <v>500</v>
      </c>
      <c r="BE31">
        <v>2100</v>
      </c>
      <c r="BF31" t="s">
        <v>112</v>
      </c>
      <c r="BG31" t="s">
        <v>112</v>
      </c>
      <c r="BH31">
        <v>2100</v>
      </c>
      <c r="BI31">
        <v>500</v>
      </c>
      <c r="BJ31">
        <v>2100</v>
      </c>
      <c r="BK31" t="s">
        <v>112</v>
      </c>
      <c r="BL31" t="s">
        <v>112</v>
      </c>
      <c r="BM31">
        <v>2094</v>
      </c>
      <c r="BN31">
        <v>500</v>
      </c>
      <c r="BO31">
        <v>2100</v>
      </c>
      <c r="BP31" t="s">
        <v>112</v>
      </c>
      <c r="BQ31" t="s">
        <v>112</v>
      </c>
      <c r="BR31">
        <v>2102</v>
      </c>
      <c r="BS31">
        <v>500</v>
      </c>
      <c r="BT31">
        <v>2100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40</v>
      </c>
      <c r="DR31">
        <v>31</v>
      </c>
      <c r="DT31">
        <f t="shared" si="2"/>
        <v>219</v>
      </c>
      <c r="DU31">
        <f t="shared" si="3"/>
        <v>2094</v>
      </c>
      <c r="DV31">
        <f t="shared" si="4"/>
        <v>2100.125</v>
      </c>
      <c r="DW31">
        <f t="shared" si="5"/>
        <v>2106</v>
      </c>
      <c r="DX31">
        <f t="shared" si="6"/>
        <v>40</v>
      </c>
      <c r="DY31">
        <f t="shared" si="7"/>
        <v>31</v>
      </c>
    </row>
    <row r="32" spans="1:129" x14ac:dyDescent="0.25">
      <c r="L32">
        <f t="shared" si="8"/>
        <v>5</v>
      </c>
      <c r="M32">
        <f t="shared" si="8"/>
        <v>8</v>
      </c>
      <c r="N32">
        <f t="shared" si="8"/>
        <v>4</v>
      </c>
      <c r="AA32">
        <v>1743268815</v>
      </c>
      <c r="AB32">
        <v>0</v>
      </c>
      <c r="AC32">
        <v>218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2086</v>
      </c>
      <c r="AJ32">
        <v>500</v>
      </c>
      <c r="AK32">
        <v>2100</v>
      </c>
      <c r="AL32" t="s">
        <v>112</v>
      </c>
      <c r="AM32" t="s">
        <v>112</v>
      </c>
      <c r="AN32">
        <v>2090</v>
      </c>
      <c r="AO32">
        <v>500</v>
      </c>
      <c r="AP32">
        <v>2100</v>
      </c>
      <c r="AQ32" t="s">
        <v>112</v>
      </c>
      <c r="AR32" t="s">
        <v>112</v>
      </c>
      <c r="AS32">
        <v>2083</v>
      </c>
      <c r="AT32">
        <v>500</v>
      </c>
      <c r="AU32">
        <v>2100</v>
      </c>
      <c r="AV32" t="s">
        <v>112</v>
      </c>
      <c r="AW32" t="s">
        <v>112</v>
      </c>
      <c r="AX32">
        <v>2088</v>
      </c>
      <c r="AY32">
        <v>500</v>
      </c>
      <c r="AZ32">
        <v>2100</v>
      </c>
      <c r="BA32" t="s">
        <v>112</v>
      </c>
      <c r="BB32" t="s">
        <v>112</v>
      </c>
      <c r="BC32">
        <v>2081</v>
      </c>
      <c r="BD32">
        <v>500</v>
      </c>
      <c r="BE32">
        <v>2100</v>
      </c>
      <c r="BF32" t="s">
        <v>112</v>
      </c>
      <c r="BG32" t="s">
        <v>112</v>
      </c>
      <c r="BH32">
        <v>2084</v>
      </c>
      <c r="BI32">
        <v>500</v>
      </c>
      <c r="BJ32">
        <v>2100</v>
      </c>
      <c r="BK32" t="s">
        <v>112</v>
      </c>
      <c r="BL32" t="s">
        <v>112</v>
      </c>
      <c r="BM32">
        <v>2078</v>
      </c>
      <c r="BN32">
        <v>500</v>
      </c>
      <c r="BO32">
        <v>2100</v>
      </c>
      <c r="BP32" t="s">
        <v>112</v>
      </c>
      <c r="BQ32" t="s">
        <v>112</v>
      </c>
      <c r="BR32">
        <v>2086</v>
      </c>
      <c r="BS32">
        <v>500</v>
      </c>
      <c r="BT32">
        <v>2100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40</v>
      </c>
      <c r="DR32">
        <v>31</v>
      </c>
      <c r="DT32">
        <f t="shared" si="2"/>
        <v>218</v>
      </c>
      <c r="DU32">
        <f t="shared" si="3"/>
        <v>2078</v>
      </c>
      <c r="DV32">
        <f t="shared" si="4"/>
        <v>2084.5</v>
      </c>
      <c r="DW32">
        <f t="shared" si="5"/>
        <v>2090</v>
      </c>
      <c r="DX32">
        <f t="shared" si="6"/>
        <v>40</v>
      </c>
      <c r="DY32">
        <f t="shared" si="7"/>
        <v>31</v>
      </c>
    </row>
    <row r="33" spans="12:129" x14ac:dyDescent="0.25">
      <c r="L33">
        <f t="shared" si="8"/>
        <v>5</v>
      </c>
      <c r="M33">
        <f t="shared" si="8"/>
        <v>8</v>
      </c>
      <c r="N33">
        <f t="shared" si="8"/>
        <v>4</v>
      </c>
      <c r="AA33">
        <v>1743268816</v>
      </c>
      <c r="AB33">
        <v>0</v>
      </c>
      <c r="AC33">
        <v>218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2102</v>
      </c>
      <c r="AJ33">
        <v>500</v>
      </c>
      <c r="AK33">
        <v>2102</v>
      </c>
      <c r="AL33" t="s">
        <v>112</v>
      </c>
      <c r="AM33" t="s">
        <v>112</v>
      </c>
      <c r="AN33">
        <v>2107</v>
      </c>
      <c r="AO33">
        <v>500</v>
      </c>
      <c r="AP33">
        <v>2102</v>
      </c>
      <c r="AQ33" t="s">
        <v>112</v>
      </c>
      <c r="AR33" t="s">
        <v>112</v>
      </c>
      <c r="AS33">
        <v>2099</v>
      </c>
      <c r="AT33">
        <v>500</v>
      </c>
      <c r="AU33">
        <v>2102</v>
      </c>
      <c r="AV33" t="s">
        <v>112</v>
      </c>
      <c r="AW33" t="s">
        <v>112</v>
      </c>
      <c r="AX33">
        <v>2104</v>
      </c>
      <c r="AY33">
        <v>500</v>
      </c>
      <c r="AZ33">
        <v>2102</v>
      </c>
      <c r="BA33" t="s">
        <v>112</v>
      </c>
      <c r="BB33" t="s">
        <v>112</v>
      </c>
      <c r="BC33">
        <v>2096</v>
      </c>
      <c r="BD33">
        <v>500</v>
      </c>
      <c r="BE33">
        <v>2102</v>
      </c>
      <c r="BF33" t="s">
        <v>112</v>
      </c>
      <c r="BG33" t="s">
        <v>112</v>
      </c>
      <c r="BH33">
        <v>2100</v>
      </c>
      <c r="BI33">
        <v>500</v>
      </c>
      <c r="BJ33">
        <v>2102</v>
      </c>
      <c r="BK33" t="s">
        <v>112</v>
      </c>
      <c r="BL33" t="s">
        <v>112</v>
      </c>
      <c r="BM33">
        <v>2095</v>
      </c>
      <c r="BN33">
        <v>500</v>
      </c>
      <c r="BO33">
        <v>2102</v>
      </c>
      <c r="BP33" t="s">
        <v>112</v>
      </c>
      <c r="BQ33" t="s">
        <v>112</v>
      </c>
      <c r="BR33">
        <v>2101</v>
      </c>
      <c r="BS33">
        <v>500</v>
      </c>
      <c r="BT33">
        <v>2102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40</v>
      </c>
      <c r="DR33">
        <v>31</v>
      </c>
      <c r="DT33">
        <f t="shared" si="2"/>
        <v>218</v>
      </c>
      <c r="DU33">
        <f t="shared" si="3"/>
        <v>2095</v>
      </c>
      <c r="DV33">
        <f t="shared" si="4"/>
        <v>2100.5</v>
      </c>
      <c r="DW33">
        <f t="shared" si="5"/>
        <v>2107</v>
      </c>
      <c r="DX33">
        <f t="shared" si="6"/>
        <v>40</v>
      </c>
      <c r="DY33">
        <f t="shared" si="7"/>
        <v>31</v>
      </c>
    </row>
    <row r="34" spans="12:129" x14ac:dyDescent="0.25">
      <c r="L34">
        <f t="shared" si="8"/>
        <v>6</v>
      </c>
      <c r="M34">
        <f t="shared" si="8"/>
        <v>8</v>
      </c>
      <c r="N34">
        <f t="shared" si="8"/>
        <v>4</v>
      </c>
      <c r="AA34">
        <v>1743268818</v>
      </c>
      <c r="AB34">
        <v>0</v>
      </c>
      <c r="AC34">
        <v>219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2106</v>
      </c>
      <c r="AO34">
        <v>500</v>
      </c>
      <c r="AP34">
        <v>2100</v>
      </c>
      <c r="AQ34" t="s">
        <v>112</v>
      </c>
      <c r="AR34" t="s">
        <v>112</v>
      </c>
      <c r="AS34">
        <v>2099</v>
      </c>
      <c r="AT34">
        <v>500</v>
      </c>
      <c r="AU34">
        <v>2100</v>
      </c>
      <c r="AV34" t="s">
        <v>112</v>
      </c>
      <c r="AW34" t="s">
        <v>112</v>
      </c>
      <c r="AX34">
        <v>2104</v>
      </c>
      <c r="AY34">
        <v>500</v>
      </c>
      <c r="AZ34">
        <v>2100</v>
      </c>
      <c r="BA34" t="s">
        <v>112</v>
      </c>
      <c r="BB34" t="s">
        <v>112</v>
      </c>
      <c r="BC34">
        <v>2096</v>
      </c>
      <c r="BD34">
        <v>500</v>
      </c>
      <c r="BE34">
        <v>2100</v>
      </c>
      <c r="BF34" t="s">
        <v>112</v>
      </c>
      <c r="BG34" t="s">
        <v>112</v>
      </c>
      <c r="BH34">
        <v>2100</v>
      </c>
      <c r="BI34">
        <v>500</v>
      </c>
      <c r="BJ34">
        <v>2100</v>
      </c>
      <c r="BK34" t="s">
        <v>112</v>
      </c>
      <c r="BL34" t="s">
        <v>112</v>
      </c>
      <c r="BM34">
        <v>2095</v>
      </c>
      <c r="BN34">
        <v>500</v>
      </c>
      <c r="BO34">
        <v>2100</v>
      </c>
      <c r="BP34" t="s">
        <v>112</v>
      </c>
      <c r="BQ34" t="s">
        <v>112</v>
      </c>
      <c r="BR34">
        <v>2102</v>
      </c>
      <c r="BS34">
        <v>500</v>
      </c>
      <c r="BT34">
        <v>2100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40</v>
      </c>
      <c r="DR34">
        <v>31</v>
      </c>
      <c r="DT34">
        <f t="shared" si="2"/>
        <v>219</v>
      </c>
      <c r="DU34">
        <f t="shared" si="3"/>
        <v>2095</v>
      </c>
      <c r="DV34">
        <f t="shared" si="4"/>
        <v>2100.375</v>
      </c>
      <c r="DW34">
        <f t="shared" si="5"/>
        <v>2106</v>
      </c>
      <c r="DX34">
        <f t="shared" si="6"/>
        <v>40</v>
      </c>
      <c r="DY34">
        <f t="shared" si="7"/>
        <v>31</v>
      </c>
    </row>
    <row r="35" spans="12:129" x14ac:dyDescent="0.25">
      <c r="AA35">
        <v>1743268819</v>
      </c>
      <c r="AB35">
        <v>0</v>
      </c>
      <c r="AC35">
        <v>219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2102</v>
      </c>
      <c r="AJ35">
        <v>500</v>
      </c>
      <c r="AK35">
        <v>2102</v>
      </c>
      <c r="AL35" t="s">
        <v>112</v>
      </c>
      <c r="AM35" t="s">
        <v>112</v>
      </c>
      <c r="AN35">
        <v>2106</v>
      </c>
      <c r="AO35">
        <v>500</v>
      </c>
      <c r="AP35">
        <v>2102</v>
      </c>
      <c r="AQ35" t="s">
        <v>112</v>
      </c>
      <c r="AR35" t="s">
        <v>112</v>
      </c>
      <c r="AS35">
        <v>2099</v>
      </c>
      <c r="AT35">
        <v>500</v>
      </c>
      <c r="AU35">
        <v>2102</v>
      </c>
      <c r="AV35" t="s">
        <v>112</v>
      </c>
      <c r="AW35" t="s">
        <v>112</v>
      </c>
      <c r="AX35">
        <v>2103</v>
      </c>
      <c r="AY35">
        <v>500</v>
      </c>
      <c r="AZ35">
        <v>2102</v>
      </c>
      <c r="BA35" t="s">
        <v>112</v>
      </c>
      <c r="BB35" t="s">
        <v>112</v>
      </c>
      <c r="BC35">
        <v>2096</v>
      </c>
      <c r="BD35">
        <v>500</v>
      </c>
      <c r="BE35">
        <v>2102</v>
      </c>
      <c r="BF35" t="s">
        <v>112</v>
      </c>
      <c r="BG35" t="s">
        <v>112</v>
      </c>
      <c r="BH35">
        <v>2100</v>
      </c>
      <c r="BI35">
        <v>500</v>
      </c>
      <c r="BJ35">
        <v>2102</v>
      </c>
      <c r="BK35" t="s">
        <v>112</v>
      </c>
      <c r="BL35" t="s">
        <v>112</v>
      </c>
      <c r="BM35">
        <v>2095</v>
      </c>
      <c r="BN35">
        <v>500</v>
      </c>
      <c r="BO35">
        <v>2102</v>
      </c>
      <c r="BP35" t="s">
        <v>112</v>
      </c>
      <c r="BQ35" t="s">
        <v>112</v>
      </c>
      <c r="BR35">
        <v>2102</v>
      </c>
      <c r="BS35">
        <v>500</v>
      </c>
      <c r="BT35">
        <v>2102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40</v>
      </c>
      <c r="DR35">
        <v>31</v>
      </c>
      <c r="DT35">
        <f t="shared" si="2"/>
        <v>219</v>
      </c>
      <c r="DU35">
        <f t="shared" si="3"/>
        <v>2095</v>
      </c>
      <c r="DV35">
        <f t="shared" si="4"/>
        <v>2100.375</v>
      </c>
      <c r="DW35">
        <f t="shared" si="5"/>
        <v>2106</v>
      </c>
      <c r="DX35">
        <f t="shared" si="6"/>
        <v>40</v>
      </c>
      <c r="DY35">
        <f t="shared" si="7"/>
        <v>31</v>
      </c>
    </row>
    <row r="36" spans="12:129" x14ac:dyDescent="0.25">
      <c r="AA36">
        <v>1743268820</v>
      </c>
      <c r="AB36">
        <v>0</v>
      </c>
      <c r="AC36">
        <v>219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2102</v>
      </c>
      <c r="AJ36">
        <v>500</v>
      </c>
      <c r="AK36">
        <v>2102</v>
      </c>
      <c r="AL36" t="s">
        <v>112</v>
      </c>
      <c r="AM36" t="s">
        <v>112</v>
      </c>
      <c r="AN36">
        <v>2107</v>
      </c>
      <c r="AO36">
        <v>500</v>
      </c>
      <c r="AP36">
        <v>2102</v>
      </c>
      <c r="AQ36" t="s">
        <v>112</v>
      </c>
      <c r="AR36" t="s">
        <v>112</v>
      </c>
      <c r="AS36">
        <v>2099</v>
      </c>
      <c r="AT36">
        <v>500</v>
      </c>
      <c r="AU36">
        <v>2102</v>
      </c>
      <c r="AV36" t="s">
        <v>112</v>
      </c>
      <c r="AW36" t="s">
        <v>112</v>
      </c>
      <c r="AX36">
        <v>2104</v>
      </c>
      <c r="AY36">
        <v>500</v>
      </c>
      <c r="AZ36">
        <v>2102</v>
      </c>
      <c r="BA36" t="s">
        <v>112</v>
      </c>
      <c r="BB36" t="s">
        <v>112</v>
      </c>
      <c r="BC36">
        <v>2096</v>
      </c>
      <c r="BD36">
        <v>500</v>
      </c>
      <c r="BE36">
        <v>2102</v>
      </c>
      <c r="BF36" t="s">
        <v>112</v>
      </c>
      <c r="BG36" t="s">
        <v>112</v>
      </c>
      <c r="BH36">
        <v>2100</v>
      </c>
      <c r="BI36">
        <v>500</v>
      </c>
      <c r="BJ36">
        <v>2102</v>
      </c>
      <c r="BK36" t="s">
        <v>112</v>
      </c>
      <c r="BL36" t="s">
        <v>112</v>
      </c>
      <c r="BM36">
        <v>2095</v>
      </c>
      <c r="BN36">
        <v>500</v>
      </c>
      <c r="BO36">
        <v>2102</v>
      </c>
      <c r="BP36" t="s">
        <v>112</v>
      </c>
      <c r="BQ36" t="s">
        <v>112</v>
      </c>
      <c r="BR36">
        <v>2102</v>
      </c>
      <c r="BS36">
        <v>500</v>
      </c>
      <c r="BT36">
        <v>2102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41</v>
      </c>
      <c r="DR36">
        <v>31</v>
      </c>
      <c r="DT36">
        <f t="shared" si="2"/>
        <v>219</v>
      </c>
      <c r="DU36">
        <f t="shared" si="3"/>
        <v>2095</v>
      </c>
      <c r="DV36">
        <f t="shared" si="4"/>
        <v>2100.625</v>
      </c>
      <c r="DW36">
        <f t="shared" si="5"/>
        <v>2107</v>
      </c>
      <c r="DX36">
        <f t="shared" si="6"/>
        <v>41</v>
      </c>
      <c r="DY36">
        <f t="shared" si="7"/>
        <v>31</v>
      </c>
    </row>
    <row r="37" spans="12:129" x14ac:dyDescent="0.25">
      <c r="AA37">
        <v>1743268821</v>
      </c>
      <c r="AB37">
        <v>0</v>
      </c>
      <c r="AC37">
        <v>219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2102</v>
      </c>
      <c r="AJ37">
        <v>500</v>
      </c>
      <c r="AK37">
        <v>2102</v>
      </c>
      <c r="AL37" t="s">
        <v>112</v>
      </c>
      <c r="AM37" t="s">
        <v>112</v>
      </c>
      <c r="AN37">
        <v>2106</v>
      </c>
      <c r="AO37">
        <v>500</v>
      </c>
      <c r="AP37">
        <v>2102</v>
      </c>
      <c r="AQ37" t="s">
        <v>112</v>
      </c>
      <c r="AR37" t="s">
        <v>112</v>
      </c>
      <c r="AS37">
        <v>2098</v>
      </c>
      <c r="AT37">
        <v>500</v>
      </c>
      <c r="AU37">
        <v>2102</v>
      </c>
      <c r="AV37" t="s">
        <v>112</v>
      </c>
      <c r="AW37" t="s">
        <v>112</v>
      </c>
      <c r="AX37">
        <v>2104</v>
      </c>
      <c r="AY37">
        <v>500</v>
      </c>
      <c r="AZ37">
        <v>2102</v>
      </c>
      <c r="BA37" t="s">
        <v>112</v>
      </c>
      <c r="BB37" t="s">
        <v>112</v>
      </c>
      <c r="BC37">
        <v>2096</v>
      </c>
      <c r="BD37">
        <v>500</v>
      </c>
      <c r="BE37">
        <v>2102</v>
      </c>
      <c r="BF37" t="s">
        <v>112</v>
      </c>
      <c r="BG37" t="s">
        <v>112</v>
      </c>
      <c r="BH37">
        <v>2100</v>
      </c>
      <c r="BI37">
        <v>500</v>
      </c>
      <c r="BJ37">
        <v>2102</v>
      </c>
      <c r="BK37" t="s">
        <v>112</v>
      </c>
      <c r="BL37" t="s">
        <v>112</v>
      </c>
      <c r="BM37">
        <v>2094</v>
      </c>
      <c r="BN37">
        <v>500</v>
      </c>
      <c r="BO37">
        <v>2102</v>
      </c>
      <c r="BP37" t="s">
        <v>112</v>
      </c>
      <c r="BQ37" t="s">
        <v>112</v>
      </c>
      <c r="BR37">
        <v>2102</v>
      </c>
      <c r="BS37">
        <v>500</v>
      </c>
      <c r="BT37">
        <v>2102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41</v>
      </c>
      <c r="DR37">
        <v>32</v>
      </c>
      <c r="DT37">
        <f t="shared" si="2"/>
        <v>219</v>
      </c>
      <c r="DU37">
        <f t="shared" si="3"/>
        <v>2094</v>
      </c>
      <c r="DV37">
        <f t="shared" si="4"/>
        <v>2100.25</v>
      </c>
      <c r="DW37">
        <f t="shared" si="5"/>
        <v>2106</v>
      </c>
      <c r="DX37">
        <f t="shared" si="6"/>
        <v>41</v>
      </c>
      <c r="DY37">
        <f t="shared" si="7"/>
        <v>32</v>
      </c>
    </row>
    <row r="38" spans="12:129" x14ac:dyDescent="0.25">
      <c r="AA38">
        <v>1743268823</v>
      </c>
      <c r="AB38">
        <v>0</v>
      </c>
      <c r="AC38">
        <v>219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2102</v>
      </c>
      <c r="AJ38">
        <v>500</v>
      </c>
      <c r="AK38">
        <v>2102</v>
      </c>
      <c r="AL38" t="s">
        <v>112</v>
      </c>
      <c r="AM38" t="s">
        <v>112</v>
      </c>
      <c r="AN38">
        <v>2107</v>
      </c>
      <c r="AO38">
        <v>500</v>
      </c>
      <c r="AP38">
        <v>2102</v>
      </c>
      <c r="AQ38" t="s">
        <v>112</v>
      </c>
      <c r="AR38" t="s">
        <v>112</v>
      </c>
      <c r="AS38">
        <v>2098</v>
      </c>
      <c r="AT38">
        <v>500</v>
      </c>
      <c r="AU38">
        <v>2102</v>
      </c>
      <c r="AV38" t="s">
        <v>112</v>
      </c>
      <c r="AW38" t="s">
        <v>112</v>
      </c>
      <c r="AX38">
        <v>2103</v>
      </c>
      <c r="AY38">
        <v>500</v>
      </c>
      <c r="AZ38">
        <v>2102</v>
      </c>
      <c r="BA38" t="s">
        <v>112</v>
      </c>
      <c r="BB38" t="s">
        <v>112</v>
      </c>
      <c r="BC38">
        <v>2096</v>
      </c>
      <c r="BD38">
        <v>500</v>
      </c>
      <c r="BE38">
        <v>2102</v>
      </c>
      <c r="BF38" t="s">
        <v>112</v>
      </c>
      <c r="BG38" t="s">
        <v>112</v>
      </c>
      <c r="BH38">
        <v>2100</v>
      </c>
      <c r="BI38">
        <v>500</v>
      </c>
      <c r="BJ38">
        <v>2102</v>
      </c>
      <c r="BK38" t="s">
        <v>112</v>
      </c>
      <c r="BL38" t="s">
        <v>112</v>
      </c>
      <c r="BM38">
        <v>2094</v>
      </c>
      <c r="BN38">
        <v>500</v>
      </c>
      <c r="BO38">
        <v>2102</v>
      </c>
      <c r="BP38" t="s">
        <v>112</v>
      </c>
      <c r="BQ38" t="s">
        <v>112</v>
      </c>
      <c r="BR38">
        <v>2102</v>
      </c>
      <c r="BS38">
        <v>500</v>
      </c>
      <c r="BT38">
        <v>2102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41</v>
      </c>
      <c r="DR38">
        <v>32</v>
      </c>
      <c r="DT38">
        <f t="shared" si="2"/>
        <v>219</v>
      </c>
      <c r="DU38">
        <f t="shared" si="3"/>
        <v>2094</v>
      </c>
      <c r="DV38">
        <f t="shared" si="4"/>
        <v>2100.25</v>
      </c>
      <c r="DW38">
        <f t="shared" si="5"/>
        <v>2107</v>
      </c>
      <c r="DX38">
        <f t="shared" si="6"/>
        <v>41</v>
      </c>
      <c r="DY38">
        <f t="shared" si="7"/>
        <v>32</v>
      </c>
    </row>
    <row r="39" spans="12:129" x14ac:dyDescent="0.25">
      <c r="AA39">
        <v>1743268824</v>
      </c>
      <c r="AB39">
        <v>0</v>
      </c>
      <c r="AC39">
        <v>220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2102</v>
      </c>
      <c r="AJ39">
        <v>500</v>
      </c>
      <c r="AK39">
        <v>2102</v>
      </c>
      <c r="AL39" t="s">
        <v>112</v>
      </c>
      <c r="AM39" t="s">
        <v>112</v>
      </c>
      <c r="AN39">
        <v>2106</v>
      </c>
      <c r="AO39">
        <v>500</v>
      </c>
      <c r="AP39">
        <v>2102</v>
      </c>
      <c r="AQ39" t="s">
        <v>112</v>
      </c>
      <c r="AR39" t="s">
        <v>112</v>
      </c>
      <c r="AS39">
        <v>2099</v>
      </c>
      <c r="AT39">
        <v>500</v>
      </c>
      <c r="AU39">
        <v>2102</v>
      </c>
      <c r="AV39" t="s">
        <v>112</v>
      </c>
      <c r="AW39" t="s">
        <v>112</v>
      </c>
      <c r="AX39">
        <v>2103</v>
      </c>
      <c r="AY39">
        <v>500</v>
      </c>
      <c r="AZ39">
        <v>2102</v>
      </c>
      <c r="BA39" t="s">
        <v>112</v>
      </c>
      <c r="BB39" t="s">
        <v>112</v>
      </c>
      <c r="BC39">
        <v>2097</v>
      </c>
      <c r="BD39">
        <v>500</v>
      </c>
      <c r="BE39">
        <v>2102</v>
      </c>
      <c r="BF39" t="s">
        <v>112</v>
      </c>
      <c r="BG39" t="s">
        <v>112</v>
      </c>
      <c r="BH39">
        <v>2100</v>
      </c>
      <c r="BI39">
        <v>500</v>
      </c>
      <c r="BJ39">
        <v>2102</v>
      </c>
      <c r="BK39" t="s">
        <v>112</v>
      </c>
      <c r="BL39" t="s">
        <v>112</v>
      </c>
      <c r="BM39">
        <v>2095</v>
      </c>
      <c r="BN39">
        <v>500</v>
      </c>
      <c r="BO39">
        <v>2102</v>
      </c>
      <c r="BP39" t="s">
        <v>112</v>
      </c>
      <c r="BQ39" t="s">
        <v>112</v>
      </c>
      <c r="BR39">
        <v>2103</v>
      </c>
      <c r="BS39">
        <v>500</v>
      </c>
      <c r="BT39">
        <v>2102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41</v>
      </c>
      <c r="DR39">
        <v>31</v>
      </c>
      <c r="DT39">
        <f t="shared" si="2"/>
        <v>220</v>
      </c>
      <c r="DU39">
        <f t="shared" si="3"/>
        <v>2095</v>
      </c>
      <c r="DV39">
        <f t="shared" si="4"/>
        <v>2100.625</v>
      </c>
      <c r="DW39">
        <f t="shared" si="5"/>
        <v>2106</v>
      </c>
      <c r="DX39">
        <f t="shared" si="6"/>
        <v>41</v>
      </c>
      <c r="DY39">
        <f t="shared" si="7"/>
        <v>31</v>
      </c>
    </row>
    <row r="40" spans="12:129" x14ac:dyDescent="0.25">
      <c r="AA40">
        <v>1743268825</v>
      </c>
      <c r="AB40">
        <v>0</v>
      </c>
      <c r="AC40">
        <v>219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2102</v>
      </c>
      <c r="AJ40">
        <v>500</v>
      </c>
      <c r="AK40">
        <v>2102</v>
      </c>
      <c r="AL40" t="s">
        <v>112</v>
      </c>
      <c r="AM40" t="s">
        <v>112</v>
      </c>
      <c r="AN40">
        <v>2107</v>
      </c>
      <c r="AO40">
        <v>500</v>
      </c>
      <c r="AP40">
        <v>2102</v>
      </c>
      <c r="AQ40" t="s">
        <v>112</v>
      </c>
      <c r="AR40" t="s">
        <v>112</v>
      </c>
      <c r="AS40">
        <v>2098</v>
      </c>
      <c r="AT40">
        <v>500</v>
      </c>
      <c r="AU40">
        <v>2102</v>
      </c>
      <c r="AV40" t="s">
        <v>112</v>
      </c>
      <c r="AW40" t="s">
        <v>112</v>
      </c>
      <c r="AX40">
        <v>2103</v>
      </c>
      <c r="AY40">
        <v>500</v>
      </c>
      <c r="AZ40">
        <v>2102</v>
      </c>
      <c r="BA40" t="s">
        <v>112</v>
      </c>
      <c r="BB40" t="s">
        <v>112</v>
      </c>
      <c r="BC40">
        <v>2096</v>
      </c>
      <c r="BD40">
        <v>500</v>
      </c>
      <c r="BE40">
        <v>2102</v>
      </c>
      <c r="BF40" t="s">
        <v>112</v>
      </c>
      <c r="BG40" t="s">
        <v>112</v>
      </c>
      <c r="BH40">
        <v>2101</v>
      </c>
      <c r="BI40">
        <v>500</v>
      </c>
      <c r="BJ40">
        <v>2102</v>
      </c>
      <c r="BK40" t="s">
        <v>112</v>
      </c>
      <c r="BL40" t="s">
        <v>112</v>
      </c>
      <c r="BM40">
        <v>2095</v>
      </c>
      <c r="BN40">
        <v>500</v>
      </c>
      <c r="BO40">
        <v>2102</v>
      </c>
      <c r="BP40" t="s">
        <v>112</v>
      </c>
      <c r="BQ40" t="s">
        <v>112</v>
      </c>
      <c r="BR40">
        <v>2102</v>
      </c>
      <c r="BS40">
        <v>500</v>
      </c>
      <c r="BT40">
        <v>2102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41</v>
      </c>
      <c r="DR40">
        <v>32</v>
      </c>
      <c r="DT40">
        <f t="shared" si="2"/>
        <v>219</v>
      </c>
      <c r="DU40">
        <f t="shared" si="3"/>
        <v>2095</v>
      </c>
      <c r="DV40">
        <f t="shared" si="4"/>
        <v>2100.5</v>
      </c>
      <c r="DW40">
        <f t="shared" si="5"/>
        <v>2107</v>
      </c>
      <c r="DX40">
        <f t="shared" si="6"/>
        <v>41</v>
      </c>
      <c r="DY40">
        <f t="shared" si="7"/>
        <v>32</v>
      </c>
    </row>
    <row r="41" spans="12:129" x14ac:dyDescent="0.25">
      <c r="AA41">
        <v>1743268827</v>
      </c>
      <c r="AB41">
        <v>0</v>
      </c>
      <c r="AC41">
        <v>220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2101</v>
      </c>
      <c r="AJ41">
        <v>500</v>
      </c>
      <c r="AK41">
        <v>2100</v>
      </c>
      <c r="AL41" t="s">
        <v>112</v>
      </c>
      <c r="AM41" t="s">
        <v>112</v>
      </c>
      <c r="AN41">
        <v>2107</v>
      </c>
      <c r="AO41">
        <v>500</v>
      </c>
      <c r="AP41">
        <v>2100</v>
      </c>
      <c r="AQ41" t="s">
        <v>112</v>
      </c>
      <c r="AR41" t="s">
        <v>112</v>
      </c>
      <c r="AS41">
        <v>2099</v>
      </c>
      <c r="AT41">
        <v>500</v>
      </c>
      <c r="AU41">
        <v>2100</v>
      </c>
      <c r="AV41" t="s">
        <v>112</v>
      </c>
      <c r="AW41" t="s">
        <v>112</v>
      </c>
      <c r="AX41">
        <v>2104</v>
      </c>
      <c r="AY41">
        <v>500</v>
      </c>
      <c r="AZ41">
        <v>2100</v>
      </c>
      <c r="BA41" t="s">
        <v>112</v>
      </c>
      <c r="BB41" t="s">
        <v>112</v>
      </c>
      <c r="BC41">
        <v>2096</v>
      </c>
      <c r="BD41">
        <v>500</v>
      </c>
      <c r="BE41">
        <v>2100</v>
      </c>
      <c r="BF41" t="s">
        <v>112</v>
      </c>
      <c r="BG41" t="s">
        <v>112</v>
      </c>
      <c r="BH41">
        <v>2100</v>
      </c>
      <c r="BI41">
        <v>500</v>
      </c>
      <c r="BJ41">
        <v>2100</v>
      </c>
      <c r="BK41" t="s">
        <v>112</v>
      </c>
      <c r="BL41" t="s">
        <v>112</v>
      </c>
      <c r="BM41">
        <v>2095</v>
      </c>
      <c r="BN41">
        <v>500</v>
      </c>
      <c r="BO41">
        <v>2100</v>
      </c>
      <c r="BP41" t="s">
        <v>112</v>
      </c>
      <c r="BQ41" t="s">
        <v>112</v>
      </c>
      <c r="BR41">
        <v>2102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41</v>
      </c>
      <c r="DR41">
        <v>31</v>
      </c>
      <c r="DT41">
        <f t="shared" si="2"/>
        <v>220</v>
      </c>
      <c r="DU41">
        <f t="shared" si="3"/>
        <v>2095</v>
      </c>
      <c r="DV41">
        <f t="shared" si="4"/>
        <v>2100.5</v>
      </c>
      <c r="DW41">
        <f t="shared" si="5"/>
        <v>2107</v>
      </c>
      <c r="DX41">
        <f t="shared" si="6"/>
        <v>41</v>
      </c>
      <c r="DY41">
        <f t="shared" si="7"/>
        <v>31</v>
      </c>
    </row>
    <row r="42" spans="12:129" x14ac:dyDescent="0.25">
      <c r="AA42">
        <v>1743268828</v>
      </c>
      <c r="AB42">
        <v>0</v>
      </c>
      <c r="AC42">
        <v>220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2106</v>
      </c>
      <c r="AO42">
        <v>500</v>
      </c>
      <c r="AP42">
        <v>2100</v>
      </c>
      <c r="AQ42" t="s">
        <v>112</v>
      </c>
      <c r="AR42" t="s">
        <v>112</v>
      </c>
      <c r="AS42">
        <v>2099</v>
      </c>
      <c r="AT42">
        <v>500</v>
      </c>
      <c r="AU42">
        <v>2100</v>
      </c>
      <c r="AV42" t="s">
        <v>112</v>
      </c>
      <c r="AW42" t="s">
        <v>112</v>
      </c>
      <c r="AX42">
        <v>2104</v>
      </c>
      <c r="AY42">
        <v>500</v>
      </c>
      <c r="AZ42">
        <v>2100</v>
      </c>
      <c r="BA42" t="s">
        <v>112</v>
      </c>
      <c r="BB42" t="s">
        <v>112</v>
      </c>
      <c r="BC42">
        <v>2096</v>
      </c>
      <c r="BD42">
        <v>500</v>
      </c>
      <c r="BE42">
        <v>2100</v>
      </c>
      <c r="BF42" t="s">
        <v>112</v>
      </c>
      <c r="BG42" t="s">
        <v>112</v>
      </c>
      <c r="BH42">
        <v>2100</v>
      </c>
      <c r="BI42">
        <v>500</v>
      </c>
      <c r="BJ42">
        <v>2100</v>
      </c>
      <c r="BK42" t="s">
        <v>112</v>
      </c>
      <c r="BL42" t="s">
        <v>112</v>
      </c>
      <c r="BM42">
        <v>2094</v>
      </c>
      <c r="BN42">
        <v>500</v>
      </c>
      <c r="BO42">
        <v>2100</v>
      </c>
      <c r="BP42" t="s">
        <v>112</v>
      </c>
      <c r="BQ42" t="s">
        <v>112</v>
      </c>
      <c r="BR42">
        <v>2102</v>
      </c>
      <c r="BS42">
        <v>500</v>
      </c>
      <c r="BT42">
        <v>2100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41</v>
      </c>
      <c r="DR42">
        <v>32</v>
      </c>
      <c r="DT42">
        <f t="shared" si="2"/>
        <v>220</v>
      </c>
      <c r="DU42">
        <f t="shared" si="3"/>
        <v>2094</v>
      </c>
      <c r="DV42">
        <f t="shared" si="4"/>
        <v>2100.25</v>
      </c>
      <c r="DW42">
        <f t="shared" si="5"/>
        <v>2106</v>
      </c>
      <c r="DX42">
        <f t="shared" si="6"/>
        <v>41</v>
      </c>
      <c r="DY42">
        <f t="shared" si="7"/>
        <v>32</v>
      </c>
    </row>
    <row r="43" spans="12:129" x14ac:dyDescent="0.25">
      <c r="AA43">
        <v>1743268829</v>
      </c>
      <c r="AB43">
        <v>0</v>
      </c>
      <c r="AC43">
        <v>220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2101</v>
      </c>
      <c r="AJ43">
        <v>500</v>
      </c>
      <c r="AK43">
        <v>2100</v>
      </c>
      <c r="AL43" t="s">
        <v>112</v>
      </c>
      <c r="AM43" t="s">
        <v>112</v>
      </c>
      <c r="AN43">
        <v>2106</v>
      </c>
      <c r="AO43">
        <v>500</v>
      </c>
      <c r="AP43">
        <v>2100</v>
      </c>
      <c r="AQ43" t="s">
        <v>112</v>
      </c>
      <c r="AR43" t="s">
        <v>112</v>
      </c>
      <c r="AS43">
        <v>2099</v>
      </c>
      <c r="AT43">
        <v>500</v>
      </c>
      <c r="AU43">
        <v>2100</v>
      </c>
      <c r="AV43" t="s">
        <v>112</v>
      </c>
      <c r="AW43" t="s">
        <v>112</v>
      </c>
      <c r="AX43">
        <v>2103</v>
      </c>
      <c r="AY43">
        <v>500</v>
      </c>
      <c r="AZ43">
        <v>2100</v>
      </c>
      <c r="BA43" t="s">
        <v>112</v>
      </c>
      <c r="BB43" t="s">
        <v>112</v>
      </c>
      <c r="BC43">
        <v>2096</v>
      </c>
      <c r="BD43">
        <v>500</v>
      </c>
      <c r="BE43">
        <v>2100</v>
      </c>
      <c r="BF43" t="s">
        <v>112</v>
      </c>
      <c r="BG43" t="s">
        <v>112</v>
      </c>
      <c r="BH43">
        <v>2099</v>
      </c>
      <c r="BI43">
        <v>500</v>
      </c>
      <c r="BJ43">
        <v>2100</v>
      </c>
      <c r="BK43" t="s">
        <v>112</v>
      </c>
      <c r="BL43" t="s">
        <v>112</v>
      </c>
      <c r="BM43">
        <v>2095</v>
      </c>
      <c r="BN43">
        <v>500</v>
      </c>
      <c r="BO43">
        <v>2100</v>
      </c>
      <c r="BP43" t="s">
        <v>112</v>
      </c>
      <c r="BQ43" t="s">
        <v>112</v>
      </c>
      <c r="BR43">
        <v>2102</v>
      </c>
      <c r="BS43">
        <v>500</v>
      </c>
      <c r="BT43">
        <v>2100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41</v>
      </c>
      <c r="DR43">
        <v>32</v>
      </c>
      <c r="DT43">
        <f t="shared" si="2"/>
        <v>220</v>
      </c>
      <c r="DU43">
        <f t="shared" si="3"/>
        <v>2095</v>
      </c>
      <c r="DV43">
        <f t="shared" si="4"/>
        <v>2100.125</v>
      </c>
      <c r="DW43">
        <f t="shared" si="5"/>
        <v>2106</v>
      </c>
      <c r="DX43">
        <f t="shared" si="6"/>
        <v>41</v>
      </c>
      <c r="DY43">
        <f t="shared" si="7"/>
        <v>32</v>
      </c>
    </row>
    <row r="44" spans="12:129" x14ac:dyDescent="0.25">
      <c r="AA44">
        <v>1743268831</v>
      </c>
      <c r="AB44">
        <v>0</v>
      </c>
      <c r="AC44">
        <v>221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2102</v>
      </c>
      <c r="AJ44">
        <v>500</v>
      </c>
      <c r="AK44">
        <v>2102</v>
      </c>
      <c r="AL44" t="s">
        <v>112</v>
      </c>
      <c r="AM44" t="s">
        <v>112</v>
      </c>
      <c r="AN44">
        <v>2106</v>
      </c>
      <c r="AO44">
        <v>500</v>
      </c>
      <c r="AP44">
        <v>2102</v>
      </c>
      <c r="AQ44" t="s">
        <v>112</v>
      </c>
      <c r="AR44" t="s">
        <v>112</v>
      </c>
      <c r="AS44">
        <v>2099</v>
      </c>
      <c r="AT44">
        <v>500</v>
      </c>
      <c r="AU44">
        <v>2102</v>
      </c>
      <c r="AV44" t="s">
        <v>112</v>
      </c>
      <c r="AW44" t="s">
        <v>112</v>
      </c>
      <c r="AX44">
        <v>2103</v>
      </c>
      <c r="AY44">
        <v>500</v>
      </c>
      <c r="AZ44">
        <v>2102</v>
      </c>
      <c r="BA44" t="s">
        <v>112</v>
      </c>
      <c r="BB44" t="s">
        <v>112</v>
      </c>
      <c r="BC44">
        <v>2096</v>
      </c>
      <c r="BD44">
        <v>500</v>
      </c>
      <c r="BE44">
        <v>2102</v>
      </c>
      <c r="BF44" t="s">
        <v>112</v>
      </c>
      <c r="BG44" t="s">
        <v>112</v>
      </c>
      <c r="BH44">
        <v>2100</v>
      </c>
      <c r="BI44">
        <v>500</v>
      </c>
      <c r="BJ44">
        <v>2102</v>
      </c>
      <c r="BK44" t="s">
        <v>112</v>
      </c>
      <c r="BL44" t="s">
        <v>112</v>
      </c>
      <c r="BM44">
        <v>2094</v>
      </c>
      <c r="BN44">
        <v>500</v>
      </c>
      <c r="BO44">
        <v>2102</v>
      </c>
      <c r="BP44" t="s">
        <v>112</v>
      </c>
      <c r="BQ44" t="s">
        <v>112</v>
      </c>
      <c r="BR44">
        <v>2102</v>
      </c>
      <c r="BS44">
        <v>500</v>
      </c>
      <c r="BT44">
        <v>2102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41</v>
      </c>
      <c r="DR44">
        <v>32</v>
      </c>
      <c r="DT44">
        <f t="shared" si="2"/>
        <v>221</v>
      </c>
      <c r="DU44">
        <f t="shared" si="3"/>
        <v>2094</v>
      </c>
      <c r="DV44">
        <f t="shared" si="4"/>
        <v>2100.25</v>
      </c>
      <c r="DW44">
        <f t="shared" si="5"/>
        <v>2106</v>
      </c>
      <c r="DX44">
        <f t="shared" si="6"/>
        <v>41</v>
      </c>
      <c r="DY44">
        <f t="shared" si="7"/>
        <v>32</v>
      </c>
    </row>
    <row r="45" spans="12:129" x14ac:dyDescent="0.25">
      <c r="AA45">
        <v>1743268832</v>
      </c>
      <c r="AB45">
        <v>0</v>
      </c>
      <c r="AC45">
        <v>220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2100</v>
      </c>
      <c r="AJ45">
        <v>500</v>
      </c>
      <c r="AK45">
        <v>2100</v>
      </c>
      <c r="AL45" t="s">
        <v>112</v>
      </c>
      <c r="AM45" t="s">
        <v>112</v>
      </c>
      <c r="AN45">
        <v>2106</v>
      </c>
      <c r="AO45">
        <v>500</v>
      </c>
      <c r="AP45">
        <v>2100</v>
      </c>
      <c r="AQ45" t="s">
        <v>112</v>
      </c>
      <c r="AR45" t="s">
        <v>112</v>
      </c>
      <c r="AS45">
        <v>2099</v>
      </c>
      <c r="AT45">
        <v>500</v>
      </c>
      <c r="AU45">
        <v>2100</v>
      </c>
      <c r="AV45" t="s">
        <v>112</v>
      </c>
      <c r="AW45" t="s">
        <v>112</v>
      </c>
      <c r="AX45">
        <v>2103</v>
      </c>
      <c r="AY45">
        <v>500</v>
      </c>
      <c r="AZ45">
        <v>2100</v>
      </c>
      <c r="BA45" t="s">
        <v>112</v>
      </c>
      <c r="BB45" t="s">
        <v>112</v>
      </c>
      <c r="BC45">
        <v>2096</v>
      </c>
      <c r="BD45">
        <v>500</v>
      </c>
      <c r="BE45">
        <v>2100</v>
      </c>
      <c r="BF45" t="s">
        <v>112</v>
      </c>
      <c r="BG45" t="s">
        <v>112</v>
      </c>
      <c r="BH45">
        <v>2099</v>
      </c>
      <c r="BI45">
        <v>500</v>
      </c>
      <c r="BJ45">
        <v>2100</v>
      </c>
      <c r="BK45" t="s">
        <v>112</v>
      </c>
      <c r="BL45" t="s">
        <v>112</v>
      </c>
      <c r="BM45">
        <v>2095</v>
      </c>
      <c r="BN45">
        <v>500</v>
      </c>
      <c r="BO45">
        <v>2100</v>
      </c>
      <c r="BP45" t="s">
        <v>112</v>
      </c>
      <c r="BQ45" t="s">
        <v>112</v>
      </c>
      <c r="BR45">
        <v>2102</v>
      </c>
      <c r="BS45">
        <v>500</v>
      </c>
      <c r="BT45">
        <v>2100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41</v>
      </c>
      <c r="DR45">
        <v>32</v>
      </c>
      <c r="DT45">
        <f t="shared" si="2"/>
        <v>220</v>
      </c>
      <c r="DU45">
        <f t="shared" si="3"/>
        <v>2095</v>
      </c>
      <c r="DV45">
        <f t="shared" si="4"/>
        <v>2100</v>
      </c>
      <c r="DW45">
        <f t="shared" si="5"/>
        <v>2106</v>
      </c>
      <c r="DX45">
        <f t="shared" si="6"/>
        <v>41</v>
      </c>
      <c r="DY45">
        <f t="shared" si="7"/>
        <v>32</v>
      </c>
    </row>
    <row r="46" spans="12:129" x14ac:dyDescent="0.25">
      <c r="AA46">
        <v>1743268833</v>
      </c>
      <c r="AB46">
        <v>0</v>
      </c>
      <c r="AC46">
        <v>221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2100</v>
      </c>
      <c r="AJ46">
        <v>500</v>
      </c>
      <c r="AK46">
        <v>2100</v>
      </c>
      <c r="AL46" t="s">
        <v>112</v>
      </c>
      <c r="AM46" t="s">
        <v>112</v>
      </c>
      <c r="AN46">
        <v>2106</v>
      </c>
      <c r="AO46">
        <v>500</v>
      </c>
      <c r="AP46">
        <v>2100</v>
      </c>
      <c r="AQ46" t="s">
        <v>112</v>
      </c>
      <c r="AR46" t="s">
        <v>112</v>
      </c>
      <c r="AS46">
        <v>2098</v>
      </c>
      <c r="AT46">
        <v>500</v>
      </c>
      <c r="AU46">
        <v>2100</v>
      </c>
      <c r="AV46" t="s">
        <v>112</v>
      </c>
      <c r="AW46" t="s">
        <v>112</v>
      </c>
      <c r="AX46">
        <v>2103</v>
      </c>
      <c r="AY46">
        <v>500</v>
      </c>
      <c r="AZ46">
        <v>2100</v>
      </c>
      <c r="BA46" t="s">
        <v>112</v>
      </c>
      <c r="BB46" t="s">
        <v>112</v>
      </c>
      <c r="BC46">
        <v>2096</v>
      </c>
      <c r="BD46">
        <v>500</v>
      </c>
      <c r="BE46">
        <v>2100</v>
      </c>
      <c r="BF46" t="s">
        <v>112</v>
      </c>
      <c r="BG46" t="s">
        <v>112</v>
      </c>
      <c r="BH46">
        <v>2100</v>
      </c>
      <c r="BI46">
        <v>500</v>
      </c>
      <c r="BJ46">
        <v>2100</v>
      </c>
      <c r="BK46" t="s">
        <v>112</v>
      </c>
      <c r="BL46" t="s">
        <v>112</v>
      </c>
      <c r="BM46">
        <v>2095</v>
      </c>
      <c r="BN46">
        <v>500</v>
      </c>
      <c r="BO46">
        <v>2100</v>
      </c>
      <c r="BP46" t="s">
        <v>112</v>
      </c>
      <c r="BQ46" t="s">
        <v>112</v>
      </c>
      <c r="BR46">
        <v>2102</v>
      </c>
      <c r="BS46">
        <v>500</v>
      </c>
      <c r="BT46">
        <v>2100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41</v>
      </c>
      <c r="DR46">
        <v>32</v>
      </c>
      <c r="DT46">
        <f t="shared" si="2"/>
        <v>221</v>
      </c>
      <c r="DU46">
        <f t="shared" si="3"/>
        <v>2095</v>
      </c>
      <c r="DV46">
        <f t="shared" si="4"/>
        <v>2100</v>
      </c>
      <c r="DW46">
        <f t="shared" si="5"/>
        <v>2106</v>
      </c>
      <c r="DX46">
        <f t="shared" si="6"/>
        <v>41</v>
      </c>
      <c r="DY46">
        <f t="shared" si="7"/>
        <v>32</v>
      </c>
    </row>
    <row r="47" spans="12:129" x14ac:dyDescent="0.25">
      <c r="AA47">
        <v>1743268835</v>
      </c>
      <c r="AB47">
        <v>0</v>
      </c>
      <c r="AC47">
        <v>220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2100</v>
      </c>
      <c r="AJ47">
        <v>500</v>
      </c>
      <c r="AK47">
        <v>2100</v>
      </c>
      <c r="AL47" t="s">
        <v>112</v>
      </c>
      <c r="AM47" t="s">
        <v>112</v>
      </c>
      <c r="AN47">
        <v>2106</v>
      </c>
      <c r="AO47">
        <v>500</v>
      </c>
      <c r="AP47">
        <v>2100</v>
      </c>
      <c r="AQ47" t="s">
        <v>112</v>
      </c>
      <c r="AR47" t="s">
        <v>112</v>
      </c>
      <c r="AS47">
        <v>2098</v>
      </c>
      <c r="AT47">
        <v>500</v>
      </c>
      <c r="AU47">
        <v>2100</v>
      </c>
      <c r="AV47" t="s">
        <v>112</v>
      </c>
      <c r="AW47" t="s">
        <v>112</v>
      </c>
      <c r="AX47">
        <v>2104</v>
      </c>
      <c r="AY47">
        <v>500</v>
      </c>
      <c r="AZ47">
        <v>2100</v>
      </c>
      <c r="BA47" t="s">
        <v>112</v>
      </c>
      <c r="BB47" t="s">
        <v>112</v>
      </c>
      <c r="BC47">
        <v>2096</v>
      </c>
      <c r="BD47">
        <v>500</v>
      </c>
      <c r="BE47">
        <v>2100</v>
      </c>
      <c r="BF47" t="s">
        <v>112</v>
      </c>
      <c r="BG47" t="s">
        <v>112</v>
      </c>
      <c r="BH47">
        <v>2099</v>
      </c>
      <c r="BI47">
        <v>500</v>
      </c>
      <c r="BJ47">
        <v>2100</v>
      </c>
      <c r="BK47" t="s">
        <v>112</v>
      </c>
      <c r="BL47" t="s">
        <v>112</v>
      </c>
      <c r="BM47">
        <v>2094</v>
      </c>
      <c r="BN47">
        <v>500</v>
      </c>
      <c r="BO47">
        <v>2100</v>
      </c>
      <c r="BP47" t="s">
        <v>112</v>
      </c>
      <c r="BQ47" t="s">
        <v>112</v>
      </c>
      <c r="BR47">
        <v>2102</v>
      </c>
      <c r="BS47">
        <v>500</v>
      </c>
      <c r="BT47">
        <v>2100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41</v>
      </c>
      <c r="DR47">
        <v>32</v>
      </c>
      <c r="DT47">
        <f t="shared" si="2"/>
        <v>220</v>
      </c>
      <c r="DU47">
        <f t="shared" si="3"/>
        <v>2094</v>
      </c>
      <c r="DV47">
        <f t="shared" si="4"/>
        <v>2099.875</v>
      </c>
      <c r="DW47">
        <f t="shared" si="5"/>
        <v>2106</v>
      </c>
      <c r="DX47">
        <f t="shared" si="6"/>
        <v>41</v>
      </c>
      <c r="DY47">
        <f t="shared" si="7"/>
        <v>32</v>
      </c>
    </row>
    <row r="48" spans="12:129" x14ac:dyDescent="0.25">
      <c r="AA48">
        <v>1743268836</v>
      </c>
      <c r="AB48">
        <v>0</v>
      </c>
      <c r="AC48">
        <v>220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2107</v>
      </c>
      <c r="AO48">
        <v>500</v>
      </c>
      <c r="AP48">
        <v>2100</v>
      </c>
      <c r="AQ48" t="s">
        <v>112</v>
      </c>
      <c r="AR48" t="s">
        <v>112</v>
      </c>
      <c r="AS48">
        <v>2099</v>
      </c>
      <c r="AT48">
        <v>500</v>
      </c>
      <c r="AU48">
        <v>2100</v>
      </c>
      <c r="AV48" t="s">
        <v>112</v>
      </c>
      <c r="AW48" t="s">
        <v>112</v>
      </c>
      <c r="AX48">
        <v>2103</v>
      </c>
      <c r="AY48">
        <v>500</v>
      </c>
      <c r="AZ48">
        <v>2100</v>
      </c>
      <c r="BA48" t="s">
        <v>112</v>
      </c>
      <c r="BB48" t="s">
        <v>112</v>
      </c>
      <c r="BC48">
        <v>2096</v>
      </c>
      <c r="BD48">
        <v>500</v>
      </c>
      <c r="BE48">
        <v>2100</v>
      </c>
      <c r="BF48" t="s">
        <v>112</v>
      </c>
      <c r="BG48" t="s">
        <v>112</v>
      </c>
      <c r="BH48">
        <v>2100</v>
      </c>
      <c r="BI48">
        <v>500</v>
      </c>
      <c r="BJ48">
        <v>2100</v>
      </c>
      <c r="BK48" t="s">
        <v>112</v>
      </c>
      <c r="BL48" t="s">
        <v>112</v>
      </c>
      <c r="BM48">
        <v>2094</v>
      </c>
      <c r="BN48">
        <v>500</v>
      </c>
      <c r="BO48">
        <v>2100</v>
      </c>
      <c r="BP48" t="s">
        <v>112</v>
      </c>
      <c r="BQ48" t="s">
        <v>112</v>
      </c>
      <c r="BR48">
        <v>2102</v>
      </c>
      <c r="BS48">
        <v>500</v>
      </c>
      <c r="BT48">
        <v>2100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42</v>
      </c>
      <c r="DR48">
        <v>32</v>
      </c>
      <c r="DT48">
        <f t="shared" si="2"/>
        <v>220</v>
      </c>
      <c r="DU48">
        <f t="shared" si="3"/>
        <v>2094</v>
      </c>
      <c r="DV48">
        <f t="shared" si="4"/>
        <v>2100.25</v>
      </c>
      <c r="DW48">
        <f t="shared" si="5"/>
        <v>2107</v>
      </c>
      <c r="DX48">
        <f t="shared" si="6"/>
        <v>42</v>
      </c>
      <c r="DY48">
        <f t="shared" si="7"/>
        <v>32</v>
      </c>
    </row>
    <row r="49" spans="27:129" x14ac:dyDescent="0.25">
      <c r="AA49">
        <v>1743268837</v>
      </c>
      <c r="AB49">
        <v>0</v>
      </c>
      <c r="AC49">
        <v>147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252</v>
      </c>
      <c r="AJ49">
        <v>253</v>
      </c>
      <c r="AK49">
        <v>2100</v>
      </c>
      <c r="AL49" t="s">
        <v>112</v>
      </c>
      <c r="AM49" t="s">
        <v>112</v>
      </c>
      <c r="AN49">
        <v>252</v>
      </c>
      <c r="AO49">
        <v>253</v>
      </c>
      <c r="AP49">
        <v>2100</v>
      </c>
      <c r="AQ49" t="s">
        <v>112</v>
      </c>
      <c r="AR49" t="s">
        <v>112</v>
      </c>
      <c r="AS49">
        <v>251</v>
      </c>
      <c r="AT49">
        <v>253</v>
      </c>
      <c r="AU49">
        <v>2100</v>
      </c>
      <c r="AV49" t="s">
        <v>112</v>
      </c>
      <c r="AW49" t="s">
        <v>112</v>
      </c>
      <c r="AX49">
        <v>251</v>
      </c>
      <c r="AY49">
        <v>253</v>
      </c>
      <c r="AZ49">
        <v>2100</v>
      </c>
      <c r="BA49" t="s">
        <v>112</v>
      </c>
      <c r="BB49" t="s">
        <v>112</v>
      </c>
      <c r="BC49">
        <v>250</v>
      </c>
      <c r="BD49">
        <v>253</v>
      </c>
      <c r="BE49">
        <v>2100</v>
      </c>
      <c r="BF49" t="s">
        <v>112</v>
      </c>
      <c r="BG49" t="s">
        <v>112</v>
      </c>
      <c r="BH49">
        <v>251</v>
      </c>
      <c r="BI49">
        <v>253</v>
      </c>
      <c r="BJ49">
        <v>2100</v>
      </c>
      <c r="BK49" t="s">
        <v>112</v>
      </c>
      <c r="BL49" t="s">
        <v>112</v>
      </c>
      <c r="BM49">
        <v>250</v>
      </c>
      <c r="BN49">
        <v>253</v>
      </c>
      <c r="BO49">
        <v>2100</v>
      </c>
      <c r="BP49" t="s">
        <v>112</v>
      </c>
      <c r="BQ49" t="s">
        <v>112</v>
      </c>
      <c r="BR49">
        <v>251</v>
      </c>
      <c r="BS49">
        <v>253</v>
      </c>
      <c r="BT49">
        <v>2100</v>
      </c>
      <c r="BU49" t="s">
        <v>112</v>
      </c>
      <c r="BV49" t="s">
        <v>112</v>
      </c>
      <c r="BW49">
        <v>977</v>
      </c>
      <c r="BX49">
        <v>900</v>
      </c>
      <c r="BY49">
        <v>1300</v>
      </c>
      <c r="BZ49" t="s">
        <v>110</v>
      </c>
      <c r="CA49" t="s">
        <v>112</v>
      </c>
      <c r="CB49">
        <v>31</v>
      </c>
      <c r="CC49">
        <v>914</v>
      </c>
      <c r="CD49">
        <v>1333</v>
      </c>
      <c r="CE49" t="s">
        <v>110</v>
      </c>
      <c r="CF49" t="s">
        <v>111</v>
      </c>
      <c r="CG49">
        <v>31</v>
      </c>
      <c r="CH49">
        <v>914</v>
      </c>
      <c r="CI49">
        <v>1333</v>
      </c>
      <c r="CJ49" t="s">
        <v>110</v>
      </c>
      <c r="CK49" t="s">
        <v>111</v>
      </c>
      <c r="CL49">
        <v>31</v>
      </c>
      <c r="CM49">
        <v>914</v>
      </c>
      <c r="CN49">
        <v>1333</v>
      </c>
      <c r="CO49" t="s">
        <v>110</v>
      </c>
      <c r="CP49" t="s">
        <v>111</v>
      </c>
      <c r="CQ49">
        <v>31</v>
      </c>
      <c r="CR49">
        <v>914</v>
      </c>
      <c r="CS49">
        <v>1333</v>
      </c>
      <c r="CT49" t="s">
        <v>110</v>
      </c>
      <c r="CU49" t="s">
        <v>111</v>
      </c>
      <c r="CV49">
        <v>25</v>
      </c>
      <c r="CW49">
        <v>711</v>
      </c>
      <c r="CX49">
        <v>1143</v>
      </c>
      <c r="CY49" t="s">
        <v>110</v>
      </c>
      <c r="CZ49" t="s">
        <v>111</v>
      </c>
      <c r="DA49">
        <v>25</v>
      </c>
      <c r="DB49">
        <v>711</v>
      </c>
      <c r="DC49">
        <v>1143</v>
      </c>
      <c r="DD49" t="s">
        <v>110</v>
      </c>
      <c r="DE49" t="s">
        <v>111</v>
      </c>
      <c r="DF49">
        <v>25</v>
      </c>
      <c r="DG49">
        <v>711</v>
      </c>
      <c r="DH49">
        <v>1143</v>
      </c>
      <c r="DI49" t="s">
        <v>110</v>
      </c>
      <c r="DJ49" t="s">
        <v>111</v>
      </c>
      <c r="DK49">
        <v>25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42</v>
      </c>
      <c r="DR49">
        <v>32</v>
      </c>
      <c r="DT49">
        <f t="shared" si="2"/>
        <v>147</v>
      </c>
      <c r="DU49">
        <f t="shared" si="3"/>
        <v>250</v>
      </c>
      <c r="DV49">
        <f t="shared" si="4"/>
        <v>251</v>
      </c>
      <c r="DW49">
        <f t="shared" si="5"/>
        <v>252</v>
      </c>
      <c r="DX49">
        <f t="shared" si="6"/>
        <v>42</v>
      </c>
      <c r="DY49">
        <f t="shared" si="7"/>
        <v>32</v>
      </c>
    </row>
    <row r="50" spans="27:129" x14ac:dyDescent="0.25">
      <c r="AA50">
        <v>1743268839</v>
      </c>
      <c r="AB50">
        <v>0</v>
      </c>
      <c r="AC50">
        <v>137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140</v>
      </c>
      <c r="AJ50">
        <v>143</v>
      </c>
      <c r="AK50">
        <v>2100</v>
      </c>
      <c r="AL50" t="s">
        <v>112</v>
      </c>
      <c r="AM50" t="s">
        <v>111</v>
      </c>
      <c r="AN50">
        <v>132</v>
      </c>
      <c r="AO50">
        <v>143</v>
      </c>
      <c r="AP50">
        <v>2100</v>
      </c>
      <c r="AQ50" t="s">
        <v>112</v>
      </c>
      <c r="AR50" t="s">
        <v>111</v>
      </c>
      <c r="AS50">
        <v>131</v>
      </c>
      <c r="AT50">
        <v>143</v>
      </c>
      <c r="AU50">
        <v>2100</v>
      </c>
      <c r="AV50" t="s">
        <v>112</v>
      </c>
      <c r="AW50" t="s">
        <v>111</v>
      </c>
      <c r="AX50">
        <v>132</v>
      </c>
      <c r="AY50">
        <v>143</v>
      </c>
      <c r="AZ50">
        <v>2100</v>
      </c>
      <c r="BA50" t="s">
        <v>112</v>
      </c>
      <c r="BB50" t="s">
        <v>111</v>
      </c>
      <c r="BC50">
        <v>131</v>
      </c>
      <c r="BD50">
        <v>143</v>
      </c>
      <c r="BE50">
        <v>2100</v>
      </c>
      <c r="BF50" t="s">
        <v>112</v>
      </c>
      <c r="BG50" t="s">
        <v>111</v>
      </c>
      <c r="BH50">
        <v>132</v>
      </c>
      <c r="BI50">
        <v>143</v>
      </c>
      <c r="BJ50">
        <v>2100</v>
      </c>
      <c r="BK50" t="s">
        <v>112</v>
      </c>
      <c r="BL50" t="s">
        <v>111</v>
      </c>
      <c r="BM50">
        <v>131</v>
      </c>
      <c r="BN50">
        <v>143</v>
      </c>
      <c r="BO50">
        <v>2100</v>
      </c>
      <c r="BP50" t="s">
        <v>112</v>
      </c>
      <c r="BQ50" t="s">
        <v>111</v>
      </c>
      <c r="BR50">
        <v>132</v>
      </c>
      <c r="BS50">
        <v>143</v>
      </c>
      <c r="BT50">
        <v>2100</v>
      </c>
      <c r="BU50" t="s">
        <v>112</v>
      </c>
      <c r="BV50" t="s">
        <v>111</v>
      </c>
      <c r="BW50">
        <v>900</v>
      </c>
      <c r="BX50">
        <v>900</v>
      </c>
      <c r="BY50">
        <v>1300</v>
      </c>
      <c r="BZ50" t="s">
        <v>110</v>
      </c>
      <c r="CA50" t="s">
        <v>112</v>
      </c>
      <c r="CB50">
        <v>29</v>
      </c>
      <c r="CC50">
        <v>914</v>
      </c>
      <c r="CD50">
        <v>1333</v>
      </c>
      <c r="CE50" t="s">
        <v>110</v>
      </c>
      <c r="CF50" t="s">
        <v>111</v>
      </c>
      <c r="CG50">
        <v>29</v>
      </c>
      <c r="CH50">
        <v>914</v>
      </c>
      <c r="CI50">
        <v>1333</v>
      </c>
      <c r="CJ50" t="s">
        <v>110</v>
      </c>
      <c r="CK50" t="s">
        <v>111</v>
      </c>
      <c r="CL50">
        <v>29</v>
      </c>
      <c r="CM50">
        <v>914</v>
      </c>
      <c r="CN50">
        <v>1333</v>
      </c>
      <c r="CO50" t="s">
        <v>110</v>
      </c>
      <c r="CP50" t="s">
        <v>111</v>
      </c>
      <c r="CQ50">
        <v>29</v>
      </c>
      <c r="CR50">
        <v>914</v>
      </c>
      <c r="CS50">
        <v>1333</v>
      </c>
      <c r="CT50" t="s">
        <v>110</v>
      </c>
      <c r="CU50" t="s">
        <v>111</v>
      </c>
      <c r="CV50">
        <v>22</v>
      </c>
      <c r="CW50">
        <v>711</v>
      </c>
      <c r="CX50">
        <v>1143</v>
      </c>
      <c r="CY50" t="s">
        <v>110</v>
      </c>
      <c r="CZ50" t="s">
        <v>111</v>
      </c>
      <c r="DA50">
        <v>22</v>
      </c>
      <c r="DB50">
        <v>711</v>
      </c>
      <c r="DC50">
        <v>1143</v>
      </c>
      <c r="DD50" t="s">
        <v>110</v>
      </c>
      <c r="DE50" t="s">
        <v>111</v>
      </c>
      <c r="DF50">
        <v>22</v>
      </c>
      <c r="DG50">
        <v>711</v>
      </c>
      <c r="DH50">
        <v>1143</v>
      </c>
      <c r="DI50" t="s">
        <v>110</v>
      </c>
      <c r="DJ50" t="s">
        <v>111</v>
      </c>
      <c r="DK50">
        <v>22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41</v>
      </c>
      <c r="DR50">
        <v>32</v>
      </c>
      <c r="DT50">
        <f t="shared" si="2"/>
        <v>137</v>
      </c>
      <c r="DU50">
        <f t="shared" si="3"/>
        <v>131</v>
      </c>
      <c r="DV50">
        <f t="shared" si="4"/>
        <v>132.625</v>
      </c>
      <c r="DW50">
        <f t="shared" si="5"/>
        <v>140</v>
      </c>
      <c r="DX50">
        <f t="shared" si="6"/>
        <v>41</v>
      </c>
      <c r="DY50">
        <f t="shared" si="7"/>
        <v>32</v>
      </c>
    </row>
    <row r="51" spans="27:129" x14ac:dyDescent="0.25">
      <c r="AA51">
        <v>1743268840</v>
      </c>
      <c r="AB51">
        <v>0</v>
      </c>
      <c r="AC51">
        <v>137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140</v>
      </c>
      <c r="AJ51">
        <v>143</v>
      </c>
      <c r="AK51">
        <v>2100</v>
      </c>
      <c r="AL51" t="s">
        <v>112</v>
      </c>
      <c r="AM51" t="s">
        <v>111</v>
      </c>
      <c r="AN51">
        <v>132</v>
      </c>
      <c r="AO51">
        <v>143</v>
      </c>
      <c r="AP51">
        <v>2100</v>
      </c>
      <c r="AQ51" t="s">
        <v>112</v>
      </c>
      <c r="AR51" t="s">
        <v>111</v>
      </c>
      <c r="AS51">
        <v>131</v>
      </c>
      <c r="AT51">
        <v>143</v>
      </c>
      <c r="AU51">
        <v>2100</v>
      </c>
      <c r="AV51" t="s">
        <v>112</v>
      </c>
      <c r="AW51" t="s">
        <v>111</v>
      </c>
      <c r="AX51">
        <v>132</v>
      </c>
      <c r="AY51">
        <v>143</v>
      </c>
      <c r="AZ51">
        <v>2100</v>
      </c>
      <c r="BA51" t="s">
        <v>112</v>
      </c>
      <c r="BB51" t="s">
        <v>111</v>
      </c>
      <c r="BC51">
        <v>131</v>
      </c>
      <c r="BD51">
        <v>143</v>
      </c>
      <c r="BE51">
        <v>2100</v>
      </c>
      <c r="BF51" t="s">
        <v>112</v>
      </c>
      <c r="BG51" t="s">
        <v>111</v>
      </c>
      <c r="BH51">
        <v>132</v>
      </c>
      <c r="BI51">
        <v>143</v>
      </c>
      <c r="BJ51">
        <v>2100</v>
      </c>
      <c r="BK51" t="s">
        <v>112</v>
      </c>
      <c r="BL51" t="s">
        <v>111</v>
      </c>
      <c r="BM51">
        <v>131</v>
      </c>
      <c r="BN51">
        <v>143</v>
      </c>
      <c r="BO51">
        <v>2100</v>
      </c>
      <c r="BP51" t="s">
        <v>112</v>
      </c>
      <c r="BQ51" t="s">
        <v>111</v>
      </c>
      <c r="BR51">
        <v>132</v>
      </c>
      <c r="BS51">
        <v>143</v>
      </c>
      <c r="BT51">
        <v>2100</v>
      </c>
      <c r="BU51" t="s">
        <v>112</v>
      </c>
      <c r="BV51" t="s">
        <v>111</v>
      </c>
      <c r="BW51">
        <v>900</v>
      </c>
      <c r="BX51">
        <v>900</v>
      </c>
      <c r="BY51">
        <v>1300</v>
      </c>
      <c r="BZ51" t="s">
        <v>110</v>
      </c>
      <c r="CA51" t="s">
        <v>112</v>
      </c>
      <c r="CB51">
        <v>29</v>
      </c>
      <c r="CC51">
        <v>914</v>
      </c>
      <c r="CD51">
        <v>1333</v>
      </c>
      <c r="CE51" t="s">
        <v>110</v>
      </c>
      <c r="CF51" t="s">
        <v>111</v>
      </c>
      <c r="CG51">
        <v>29</v>
      </c>
      <c r="CH51">
        <v>914</v>
      </c>
      <c r="CI51">
        <v>1333</v>
      </c>
      <c r="CJ51" t="s">
        <v>110</v>
      </c>
      <c r="CK51" t="s">
        <v>111</v>
      </c>
      <c r="CL51">
        <v>29</v>
      </c>
      <c r="CM51">
        <v>914</v>
      </c>
      <c r="CN51">
        <v>1333</v>
      </c>
      <c r="CO51" t="s">
        <v>110</v>
      </c>
      <c r="CP51" t="s">
        <v>111</v>
      </c>
      <c r="CQ51">
        <v>29</v>
      </c>
      <c r="CR51">
        <v>914</v>
      </c>
      <c r="CS51">
        <v>1333</v>
      </c>
      <c r="CT51" t="s">
        <v>110</v>
      </c>
      <c r="CU51" t="s">
        <v>111</v>
      </c>
      <c r="CV51">
        <v>22</v>
      </c>
      <c r="CW51">
        <v>711</v>
      </c>
      <c r="CX51">
        <v>1143</v>
      </c>
      <c r="CY51" t="s">
        <v>110</v>
      </c>
      <c r="CZ51" t="s">
        <v>111</v>
      </c>
      <c r="DA51">
        <v>22</v>
      </c>
      <c r="DB51">
        <v>711</v>
      </c>
      <c r="DC51">
        <v>1143</v>
      </c>
      <c r="DD51" t="s">
        <v>110</v>
      </c>
      <c r="DE51" t="s">
        <v>111</v>
      </c>
      <c r="DF51">
        <v>22</v>
      </c>
      <c r="DG51">
        <v>711</v>
      </c>
      <c r="DH51">
        <v>1143</v>
      </c>
      <c r="DI51" t="s">
        <v>110</v>
      </c>
      <c r="DJ51" t="s">
        <v>111</v>
      </c>
      <c r="DK51">
        <v>22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41</v>
      </c>
      <c r="DR51">
        <v>32</v>
      </c>
      <c r="DT51">
        <f t="shared" si="2"/>
        <v>137</v>
      </c>
      <c r="DU51">
        <f t="shared" si="3"/>
        <v>131</v>
      </c>
      <c r="DV51">
        <f t="shared" si="4"/>
        <v>132.625</v>
      </c>
      <c r="DW51">
        <f t="shared" si="5"/>
        <v>140</v>
      </c>
      <c r="DX51">
        <f t="shared" si="6"/>
        <v>41</v>
      </c>
      <c r="DY51">
        <f t="shared" si="7"/>
        <v>32</v>
      </c>
    </row>
    <row r="52" spans="27:129" x14ac:dyDescent="0.25">
      <c r="AA52">
        <v>1743268841</v>
      </c>
      <c r="AB52">
        <v>0</v>
      </c>
      <c r="AC52">
        <v>137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141</v>
      </c>
      <c r="AJ52">
        <v>143</v>
      </c>
      <c r="AK52">
        <v>2100</v>
      </c>
      <c r="AL52" t="s">
        <v>112</v>
      </c>
      <c r="AM52" t="s">
        <v>112</v>
      </c>
      <c r="AN52">
        <v>132</v>
      </c>
      <c r="AO52">
        <v>143</v>
      </c>
      <c r="AP52">
        <v>2100</v>
      </c>
      <c r="AQ52" t="s">
        <v>112</v>
      </c>
      <c r="AR52" t="s">
        <v>111</v>
      </c>
      <c r="AS52">
        <v>131</v>
      </c>
      <c r="AT52">
        <v>143</v>
      </c>
      <c r="AU52">
        <v>2100</v>
      </c>
      <c r="AV52" t="s">
        <v>112</v>
      </c>
      <c r="AW52" t="s">
        <v>111</v>
      </c>
      <c r="AX52">
        <v>132</v>
      </c>
      <c r="AY52">
        <v>143</v>
      </c>
      <c r="AZ52">
        <v>2100</v>
      </c>
      <c r="BA52" t="s">
        <v>112</v>
      </c>
      <c r="BB52" t="s">
        <v>111</v>
      </c>
      <c r="BC52">
        <v>131</v>
      </c>
      <c r="BD52">
        <v>143</v>
      </c>
      <c r="BE52">
        <v>2100</v>
      </c>
      <c r="BF52" t="s">
        <v>112</v>
      </c>
      <c r="BG52" t="s">
        <v>111</v>
      </c>
      <c r="BH52">
        <v>132</v>
      </c>
      <c r="BI52">
        <v>143</v>
      </c>
      <c r="BJ52">
        <v>2100</v>
      </c>
      <c r="BK52" t="s">
        <v>112</v>
      </c>
      <c r="BL52" t="s">
        <v>111</v>
      </c>
      <c r="BM52">
        <v>131</v>
      </c>
      <c r="BN52">
        <v>143</v>
      </c>
      <c r="BO52">
        <v>2100</v>
      </c>
      <c r="BP52" t="s">
        <v>112</v>
      </c>
      <c r="BQ52" t="s">
        <v>111</v>
      </c>
      <c r="BR52">
        <v>132</v>
      </c>
      <c r="BS52">
        <v>143</v>
      </c>
      <c r="BT52">
        <v>2100</v>
      </c>
      <c r="BU52" t="s">
        <v>112</v>
      </c>
      <c r="BV52" t="s">
        <v>111</v>
      </c>
      <c r="BW52">
        <v>900</v>
      </c>
      <c r="BX52">
        <v>900</v>
      </c>
      <c r="BY52">
        <v>1300</v>
      </c>
      <c r="BZ52" t="s">
        <v>110</v>
      </c>
      <c r="CA52" t="s">
        <v>112</v>
      </c>
      <c r="CB52">
        <v>29</v>
      </c>
      <c r="CC52">
        <v>914</v>
      </c>
      <c r="CD52">
        <v>1333</v>
      </c>
      <c r="CE52" t="s">
        <v>110</v>
      </c>
      <c r="CF52" t="s">
        <v>111</v>
      </c>
      <c r="CG52">
        <v>29</v>
      </c>
      <c r="CH52">
        <v>914</v>
      </c>
      <c r="CI52">
        <v>1333</v>
      </c>
      <c r="CJ52" t="s">
        <v>110</v>
      </c>
      <c r="CK52" t="s">
        <v>111</v>
      </c>
      <c r="CL52">
        <v>29</v>
      </c>
      <c r="CM52">
        <v>914</v>
      </c>
      <c r="CN52">
        <v>1333</v>
      </c>
      <c r="CO52" t="s">
        <v>110</v>
      </c>
      <c r="CP52" t="s">
        <v>111</v>
      </c>
      <c r="CQ52">
        <v>29</v>
      </c>
      <c r="CR52">
        <v>914</v>
      </c>
      <c r="CS52">
        <v>1333</v>
      </c>
      <c r="CT52" t="s">
        <v>110</v>
      </c>
      <c r="CU52" t="s">
        <v>111</v>
      </c>
      <c r="CV52">
        <v>22</v>
      </c>
      <c r="CW52">
        <v>711</v>
      </c>
      <c r="CX52">
        <v>1143</v>
      </c>
      <c r="CY52" t="s">
        <v>110</v>
      </c>
      <c r="CZ52" t="s">
        <v>111</v>
      </c>
      <c r="DA52">
        <v>22</v>
      </c>
      <c r="DB52">
        <v>711</v>
      </c>
      <c r="DC52">
        <v>1143</v>
      </c>
      <c r="DD52" t="s">
        <v>110</v>
      </c>
      <c r="DE52" t="s">
        <v>111</v>
      </c>
      <c r="DF52">
        <v>22</v>
      </c>
      <c r="DG52">
        <v>711</v>
      </c>
      <c r="DH52">
        <v>1143</v>
      </c>
      <c r="DI52" t="s">
        <v>110</v>
      </c>
      <c r="DJ52" t="s">
        <v>111</v>
      </c>
      <c r="DK52">
        <v>22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41</v>
      </c>
      <c r="DR52">
        <v>32</v>
      </c>
      <c r="DT52">
        <f t="shared" si="2"/>
        <v>137</v>
      </c>
      <c r="DU52">
        <f t="shared" si="3"/>
        <v>131</v>
      </c>
      <c r="DV52">
        <f t="shared" si="4"/>
        <v>132.75</v>
      </c>
      <c r="DW52">
        <f t="shared" si="5"/>
        <v>141</v>
      </c>
      <c r="DX52">
        <f t="shared" si="6"/>
        <v>41</v>
      </c>
      <c r="DY52">
        <f t="shared" si="7"/>
        <v>32</v>
      </c>
    </row>
    <row r="53" spans="27:129" x14ac:dyDescent="0.25">
      <c r="AA53">
        <v>1743268842</v>
      </c>
      <c r="AB53">
        <v>0</v>
      </c>
      <c r="AC53">
        <v>137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141</v>
      </c>
      <c r="AJ53">
        <v>143</v>
      </c>
      <c r="AK53">
        <v>2100</v>
      </c>
      <c r="AL53" t="s">
        <v>112</v>
      </c>
      <c r="AM53" t="s">
        <v>112</v>
      </c>
      <c r="AN53">
        <v>132</v>
      </c>
      <c r="AO53">
        <v>143</v>
      </c>
      <c r="AP53">
        <v>2100</v>
      </c>
      <c r="AQ53" t="s">
        <v>112</v>
      </c>
      <c r="AR53" t="s">
        <v>111</v>
      </c>
      <c r="AS53">
        <v>131</v>
      </c>
      <c r="AT53">
        <v>143</v>
      </c>
      <c r="AU53">
        <v>2100</v>
      </c>
      <c r="AV53" t="s">
        <v>112</v>
      </c>
      <c r="AW53" t="s">
        <v>111</v>
      </c>
      <c r="AX53">
        <v>132</v>
      </c>
      <c r="AY53">
        <v>143</v>
      </c>
      <c r="AZ53">
        <v>2100</v>
      </c>
      <c r="BA53" t="s">
        <v>112</v>
      </c>
      <c r="BB53" t="s">
        <v>111</v>
      </c>
      <c r="BC53">
        <v>131</v>
      </c>
      <c r="BD53">
        <v>143</v>
      </c>
      <c r="BE53">
        <v>2100</v>
      </c>
      <c r="BF53" t="s">
        <v>112</v>
      </c>
      <c r="BG53" t="s">
        <v>111</v>
      </c>
      <c r="BH53">
        <v>132</v>
      </c>
      <c r="BI53">
        <v>143</v>
      </c>
      <c r="BJ53">
        <v>2100</v>
      </c>
      <c r="BK53" t="s">
        <v>112</v>
      </c>
      <c r="BL53" t="s">
        <v>111</v>
      </c>
      <c r="BM53">
        <v>131</v>
      </c>
      <c r="BN53">
        <v>143</v>
      </c>
      <c r="BO53">
        <v>2100</v>
      </c>
      <c r="BP53" t="s">
        <v>112</v>
      </c>
      <c r="BQ53" t="s">
        <v>111</v>
      </c>
      <c r="BR53">
        <v>132</v>
      </c>
      <c r="BS53">
        <v>143</v>
      </c>
      <c r="BT53">
        <v>2100</v>
      </c>
      <c r="BU53" t="s">
        <v>112</v>
      </c>
      <c r="BV53" t="s">
        <v>111</v>
      </c>
      <c r="BW53">
        <v>900</v>
      </c>
      <c r="BX53">
        <v>900</v>
      </c>
      <c r="BY53">
        <v>1300</v>
      </c>
      <c r="BZ53" t="s">
        <v>110</v>
      </c>
      <c r="CA53" t="s">
        <v>112</v>
      </c>
      <c r="CB53">
        <v>29</v>
      </c>
      <c r="CC53">
        <v>914</v>
      </c>
      <c r="CD53">
        <v>1333</v>
      </c>
      <c r="CE53" t="s">
        <v>110</v>
      </c>
      <c r="CF53" t="s">
        <v>111</v>
      </c>
      <c r="CG53">
        <v>29</v>
      </c>
      <c r="CH53">
        <v>914</v>
      </c>
      <c r="CI53">
        <v>1333</v>
      </c>
      <c r="CJ53" t="s">
        <v>110</v>
      </c>
      <c r="CK53" t="s">
        <v>111</v>
      </c>
      <c r="CL53">
        <v>29</v>
      </c>
      <c r="CM53">
        <v>914</v>
      </c>
      <c r="CN53">
        <v>1333</v>
      </c>
      <c r="CO53" t="s">
        <v>110</v>
      </c>
      <c r="CP53" t="s">
        <v>111</v>
      </c>
      <c r="CQ53">
        <v>29</v>
      </c>
      <c r="CR53">
        <v>914</v>
      </c>
      <c r="CS53">
        <v>1333</v>
      </c>
      <c r="CT53" t="s">
        <v>110</v>
      </c>
      <c r="CU53" t="s">
        <v>111</v>
      </c>
      <c r="CV53">
        <v>22</v>
      </c>
      <c r="CW53">
        <v>711</v>
      </c>
      <c r="CX53">
        <v>1143</v>
      </c>
      <c r="CY53" t="s">
        <v>110</v>
      </c>
      <c r="CZ53" t="s">
        <v>111</v>
      </c>
      <c r="DA53">
        <v>22</v>
      </c>
      <c r="DB53">
        <v>711</v>
      </c>
      <c r="DC53">
        <v>1143</v>
      </c>
      <c r="DD53" t="s">
        <v>110</v>
      </c>
      <c r="DE53" t="s">
        <v>111</v>
      </c>
      <c r="DF53">
        <v>22</v>
      </c>
      <c r="DG53">
        <v>711</v>
      </c>
      <c r="DH53">
        <v>1143</v>
      </c>
      <c r="DI53" t="s">
        <v>110</v>
      </c>
      <c r="DJ53" t="s">
        <v>111</v>
      </c>
      <c r="DK53">
        <v>22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41</v>
      </c>
      <c r="DR53">
        <v>32</v>
      </c>
      <c r="DT53">
        <f t="shared" si="2"/>
        <v>137</v>
      </c>
      <c r="DU53">
        <f t="shared" si="3"/>
        <v>131</v>
      </c>
      <c r="DV53">
        <f t="shared" si="4"/>
        <v>132.75</v>
      </c>
      <c r="DW53">
        <f t="shared" si="5"/>
        <v>141</v>
      </c>
      <c r="DX53">
        <f t="shared" si="6"/>
        <v>41</v>
      </c>
      <c r="DY53">
        <f t="shared" si="7"/>
        <v>32</v>
      </c>
    </row>
    <row r="54" spans="27:129" x14ac:dyDescent="0.25">
      <c r="AA54">
        <v>1743268844</v>
      </c>
      <c r="AB54">
        <v>0</v>
      </c>
      <c r="AC54">
        <v>137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141</v>
      </c>
      <c r="AJ54">
        <v>143</v>
      </c>
      <c r="AK54">
        <v>2100</v>
      </c>
      <c r="AL54" t="s">
        <v>112</v>
      </c>
      <c r="AM54" t="s">
        <v>112</v>
      </c>
      <c r="AN54">
        <v>132</v>
      </c>
      <c r="AO54">
        <v>143</v>
      </c>
      <c r="AP54">
        <v>2100</v>
      </c>
      <c r="AQ54" t="s">
        <v>112</v>
      </c>
      <c r="AR54" t="s">
        <v>111</v>
      </c>
      <c r="AS54">
        <v>131</v>
      </c>
      <c r="AT54">
        <v>143</v>
      </c>
      <c r="AU54">
        <v>2100</v>
      </c>
      <c r="AV54" t="s">
        <v>112</v>
      </c>
      <c r="AW54" t="s">
        <v>111</v>
      </c>
      <c r="AX54">
        <v>132</v>
      </c>
      <c r="AY54">
        <v>143</v>
      </c>
      <c r="AZ54">
        <v>2100</v>
      </c>
      <c r="BA54" t="s">
        <v>112</v>
      </c>
      <c r="BB54" t="s">
        <v>111</v>
      </c>
      <c r="BC54">
        <v>131</v>
      </c>
      <c r="BD54">
        <v>143</v>
      </c>
      <c r="BE54">
        <v>2100</v>
      </c>
      <c r="BF54" t="s">
        <v>112</v>
      </c>
      <c r="BG54" t="s">
        <v>111</v>
      </c>
      <c r="BH54">
        <v>132</v>
      </c>
      <c r="BI54">
        <v>143</v>
      </c>
      <c r="BJ54">
        <v>2100</v>
      </c>
      <c r="BK54" t="s">
        <v>112</v>
      </c>
      <c r="BL54" t="s">
        <v>111</v>
      </c>
      <c r="BM54">
        <v>131</v>
      </c>
      <c r="BN54">
        <v>143</v>
      </c>
      <c r="BO54">
        <v>2100</v>
      </c>
      <c r="BP54" t="s">
        <v>112</v>
      </c>
      <c r="BQ54" t="s">
        <v>111</v>
      </c>
      <c r="BR54">
        <v>132</v>
      </c>
      <c r="BS54">
        <v>143</v>
      </c>
      <c r="BT54">
        <v>2100</v>
      </c>
      <c r="BU54" t="s">
        <v>112</v>
      </c>
      <c r="BV54" t="s">
        <v>111</v>
      </c>
      <c r="BW54">
        <v>900</v>
      </c>
      <c r="BX54">
        <v>900</v>
      </c>
      <c r="BY54">
        <v>1300</v>
      </c>
      <c r="BZ54" t="s">
        <v>110</v>
      </c>
      <c r="CA54" t="s">
        <v>112</v>
      </c>
      <c r="CB54">
        <v>29</v>
      </c>
      <c r="CC54">
        <v>914</v>
      </c>
      <c r="CD54">
        <v>1333</v>
      </c>
      <c r="CE54" t="s">
        <v>110</v>
      </c>
      <c r="CF54" t="s">
        <v>111</v>
      </c>
      <c r="CG54">
        <v>29</v>
      </c>
      <c r="CH54">
        <v>914</v>
      </c>
      <c r="CI54">
        <v>1333</v>
      </c>
      <c r="CJ54" t="s">
        <v>110</v>
      </c>
      <c r="CK54" t="s">
        <v>111</v>
      </c>
      <c r="CL54">
        <v>29</v>
      </c>
      <c r="CM54">
        <v>914</v>
      </c>
      <c r="CN54">
        <v>1333</v>
      </c>
      <c r="CO54" t="s">
        <v>110</v>
      </c>
      <c r="CP54" t="s">
        <v>111</v>
      </c>
      <c r="CQ54">
        <v>29</v>
      </c>
      <c r="CR54">
        <v>914</v>
      </c>
      <c r="CS54">
        <v>1333</v>
      </c>
      <c r="CT54" t="s">
        <v>110</v>
      </c>
      <c r="CU54" t="s">
        <v>111</v>
      </c>
      <c r="CV54">
        <v>22</v>
      </c>
      <c r="CW54">
        <v>711</v>
      </c>
      <c r="CX54">
        <v>1143</v>
      </c>
      <c r="CY54" t="s">
        <v>110</v>
      </c>
      <c r="CZ54" t="s">
        <v>111</v>
      </c>
      <c r="DA54">
        <v>22</v>
      </c>
      <c r="DB54">
        <v>711</v>
      </c>
      <c r="DC54">
        <v>1143</v>
      </c>
      <c r="DD54" t="s">
        <v>110</v>
      </c>
      <c r="DE54" t="s">
        <v>111</v>
      </c>
      <c r="DF54">
        <v>22</v>
      </c>
      <c r="DG54">
        <v>711</v>
      </c>
      <c r="DH54">
        <v>1143</v>
      </c>
      <c r="DI54" t="s">
        <v>110</v>
      </c>
      <c r="DJ54" t="s">
        <v>111</v>
      </c>
      <c r="DK54">
        <v>22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41</v>
      </c>
      <c r="DR54">
        <v>32</v>
      </c>
      <c r="DT54">
        <f t="shared" si="2"/>
        <v>137</v>
      </c>
      <c r="DU54">
        <f t="shared" si="3"/>
        <v>131</v>
      </c>
      <c r="DV54">
        <f t="shared" si="4"/>
        <v>132.75</v>
      </c>
      <c r="DW54">
        <f t="shared" si="5"/>
        <v>141</v>
      </c>
      <c r="DX54">
        <f t="shared" si="6"/>
        <v>41</v>
      </c>
      <c r="DY54">
        <f t="shared" si="7"/>
        <v>32</v>
      </c>
    </row>
    <row r="55" spans="27:129" x14ac:dyDescent="0.25">
      <c r="AA55">
        <v>1743268845</v>
      </c>
      <c r="AB55">
        <v>0</v>
      </c>
      <c r="AC55">
        <v>137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141</v>
      </c>
      <c r="AJ55">
        <v>143</v>
      </c>
      <c r="AK55">
        <v>2100</v>
      </c>
      <c r="AL55" t="s">
        <v>112</v>
      </c>
      <c r="AM55" t="s">
        <v>112</v>
      </c>
      <c r="AN55">
        <v>132</v>
      </c>
      <c r="AO55">
        <v>143</v>
      </c>
      <c r="AP55">
        <v>2100</v>
      </c>
      <c r="AQ55" t="s">
        <v>112</v>
      </c>
      <c r="AR55" t="s">
        <v>111</v>
      </c>
      <c r="AS55">
        <v>131</v>
      </c>
      <c r="AT55">
        <v>143</v>
      </c>
      <c r="AU55">
        <v>2100</v>
      </c>
      <c r="AV55" t="s">
        <v>112</v>
      </c>
      <c r="AW55" t="s">
        <v>111</v>
      </c>
      <c r="AX55">
        <v>132</v>
      </c>
      <c r="AY55">
        <v>143</v>
      </c>
      <c r="AZ55">
        <v>2100</v>
      </c>
      <c r="BA55" t="s">
        <v>112</v>
      </c>
      <c r="BB55" t="s">
        <v>111</v>
      </c>
      <c r="BC55">
        <v>131</v>
      </c>
      <c r="BD55">
        <v>143</v>
      </c>
      <c r="BE55">
        <v>2100</v>
      </c>
      <c r="BF55" t="s">
        <v>112</v>
      </c>
      <c r="BG55" t="s">
        <v>111</v>
      </c>
      <c r="BH55">
        <v>132</v>
      </c>
      <c r="BI55">
        <v>143</v>
      </c>
      <c r="BJ55">
        <v>2100</v>
      </c>
      <c r="BK55" t="s">
        <v>112</v>
      </c>
      <c r="BL55" t="s">
        <v>111</v>
      </c>
      <c r="BM55">
        <v>131</v>
      </c>
      <c r="BN55">
        <v>143</v>
      </c>
      <c r="BO55">
        <v>2100</v>
      </c>
      <c r="BP55" t="s">
        <v>112</v>
      </c>
      <c r="BQ55" t="s">
        <v>111</v>
      </c>
      <c r="BR55">
        <v>132</v>
      </c>
      <c r="BS55">
        <v>143</v>
      </c>
      <c r="BT55">
        <v>2100</v>
      </c>
      <c r="BU55" t="s">
        <v>112</v>
      </c>
      <c r="BV55" t="s">
        <v>111</v>
      </c>
      <c r="BW55">
        <v>900</v>
      </c>
      <c r="BX55">
        <v>900</v>
      </c>
      <c r="BY55">
        <v>1300</v>
      </c>
      <c r="BZ55" t="s">
        <v>110</v>
      </c>
      <c r="CA55" t="s">
        <v>112</v>
      </c>
      <c r="CB55">
        <v>29</v>
      </c>
      <c r="CC55">
        <v>914</v>
      </c>
      <c r="CD55">
        <v>1333</v>
      </c>
      <c r="CE55" t="s">
        <v>110</v>
      </c>
      <c r="CF55" t="s">
        <v>111</v>
      </c>
      <c r="CG55">
        <v>29</v>
      </c>
      <c r="CH55">
        <v>914</v>
      </c>
      <c r="CI55">
        <v>1333</v>
      </c>
      <c r="CJ55" t="s">
        <v>110</v>
      </c>
      <c r="CK55" t="s">
        <v>111</v>
      </c>
      <c r="CL55">
        <v>29</v>
      </c>
      <c r="CM55">
        <v>914</v>
      </c>
      <c r="CN55">
        <v>1333</v>
      </c>
      <c r="CO55" t="s">
        <v>110</v>
      </c>
      <c r="CP55" t="s">
        <v>111</v>
      </c>
      <c r="CQ55">
        <v>29</v>
      </c>
      <c r="CR55">
        <v>914</v>
      </c>
      <c r="CS55">
        <v>1333</v>
      </c>
      <c r="CT55" t="s">
        <v>110</v>
      </c>
      <c r="CU55" t="s">
        <v>111</v>
      </c>
      <c r="CV55">
        <v>22</v>
      </c>
      <c r="CW55">
        <v>711</v>
      </c>
      <c r="CX55">
        <v>1143</v>
      </c>
      <c r="CY55" t="s">
        <v>110</v>
      </c>
      <c r="CZ55" t="s">
        <v>111</v>
      </c>
      <c r="DA55">
        <v>22</v>
      </c>
      <c r="DB55">
        <v>711</v>
      </c>
      <c r="DC55">
        <v>1143</v>
      </c>
      <c r="DD55" t="s">
        <v>110</v>
      </c>
      <c r="DE55" t="s">
        <v>111</v>
      </c>
      <c r="DF55">
        <v>22</v>
      </c>
      <c r="DG55">
        <v>711</v>
      </c>
      <c r="DH55">
        <v>1143</v>
      </c>
      <c r="DI55" t="s">
        <v>110</v>
      </c>
      <c r="DJ55" t="s">
        <v>111</v>
      </c>
      <c r="DK55">
        <v>22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41</v>
      </c>
      <c r="DR55">
        <v>32</v>
      </c>
      <c r="DT55">
        <f t="shared" si="2"/>
        <v>137</v>
      </c>
      <c r="DU55">
        <f t="shared" si="3"/>
        <v>131</v>
      </c>
      <c r="DV55">
        <f t="shared" si="4"/>
        <v>132.75</v>
      </c>
      <c r="DW55">
        <f t="shared" si="5"/>
        <v>141</v>
      </c>
      <c r="DX55">
        <f t="shared" si="6"/>
        <v>41</v>
      </c>
      <c r="DY55">
        <f t="shared" si="7"/>
        <v>32</v>
      </c>
    </row>
    <row r="56" spans="27:129" x14ac:dyDescent="0.25">
      <c r="AA56">
        <v>1743268846</v>
      </c>
      <c r="AB56">
        <v>0</v>
      </c>
      <c r="AC56">
        <v>137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141</v>
      </c>
      <c r="AJ56">
        <v>143</v>
      </c>
      <c r="AK56">
        <v>2100</v>
      </c>
      <c r="AL56" t="s">
        <v>112</v>
      </c>
      <c r="AM56" t="s">
        <v>112</v>
      </c>
      <c r="AN56">
        <v>132</v>
      </c>
      <c r="AO56">
        <v>143</v>
      </c>
      <c r="AP56">
        <v>2100</v>
      </c>
      <c r="AQ56" t="s">
        <v>112</v>
      </c>
      <c r="AR56" t="s">
        <v>111</v>
      </c>
      <c r="AS56">
        <v>131</v>
      </c>
      <c r="AT56">
        <v>143</v>
      </c>
      <c r="AU56">
        <v>2100</v>
      </c>
      <c r="AV56" t="s">
        <v>112</v>
      </c>
      <c r="AW56" t="s">
        <v>111</v>
      </c>
      <c r="AX56">
        <v>132</v>
      </c>
      <c r="AY56">
        <v>143</v>
      </c>
      <c r="AZ56">
        <v>2100</v>
      </c>
      <c r="BA56" t="s">
        <v>112</v>
      </c>
      <c r="BB56" t="s">
        <v>111</v>
      </c>
      <c r="BC56">
        <v>131</v>
      </c>
      <c r="BD56">
        <v>143</v>
      </c>
      <c r="BE56">
        <v>2100</v>
      </c>
      <c r="BF56" t="s">
        <v>112</v>
      </c>
      <c r="BG56" t="s">
        <v>111</v>
      </c>
      <c r="BH56">
        <v>132</v>
      </c>
      <c r="BI56">
        <v>143</v>
      </c>
      <c r="BJ56">
        <v>2100</v>
      </c>
      <c r="BK56" t="s">
        <v>112</v>
      </c>
      <c r="BL56" t="s">
        <v>111</v>
      </c>
      <c r="BM56">
        <v>131</v>
      </c>
      <c r="BN56">
        <v>143</v>
      </c>
      <c r="BO56">
        <v>2100</v>
      </c>
      <c r="BP56" t="s">
        <v>112</v>
      </c>
      <c r="BQ56" t="s">
        <v>111</v>
      </c>
      <c r="BR56">
        <v>132</v>
      </c>
      <c r="BS56">
        <v>143</v>
      </c>
      <c r="BT56">
        <v>2100</v>
      </c>
      <c r="BU56" t="s">
        <v>112</v>
      </c>
      <c r="BV56" t="s">
        <v>111</v>
      </c>
      <c r="BW56">
        <v>900</v>
      </c>
      <c r="BX56">
        <v>900</v>
      </c>
      <c r="BY56">
        <v>1300</v>
      </c>
      <c r="BZ56" t="s">
        <v>110</v>
      </c>
      <c r="CA56" t="s">
        <v>112</v>
      </c>
      <c r="CB56">
        <v>29</v>
      </c>
      <c r="CC56">
        <v>914</v>
      </c>
      <c r="CD56">
        <v>1333</v>
      </c>
      <c r="CE56" t="s">
        <v>110</v>
      </c>
      <c r="CF56" t="s">
        <v>111</v>
      </c>
      <c r="CG56">
        <v>29</v>
      </c>
      <c r="CH56">
        <v>914</v>
      </c>
      <c r="CI56">
        <v>1333</v>
      </c>
      <c r="CJ56" t="s">
        <v>110</v>
      </c>
      <c r="CK56" t="s">
        <v>111</v>
      </c>
      <c r="CL56">
        <v>29</v>
      </c>
      <c r="CM56">
        <v>914</v>
      </c>
      <c r="CN56">
        <v>1333</v>
      </c>
      <c r="CO56" t="s">
        <v>110</v>
      </c>
      <c r="CP56" t="s">
        <v>111</v>
      </c>
      <c r="CQ56">
        <v>29</v>
      </c>
      <c r="CR56">
        <v>914</v>
      </c>
      <c r="CS56">
        <v>1333</v>
      </c>
      <c r="CT56" t="s">
        <v>110</v>
      </c>
      <c r="CU56" t="s">
        <v>111</v>
      </c>
      <c r="CV56">
        <v>22</v>
      </c>
      <c r="CW56">
        <v>711</v>
      </c>
      <c r="CX56">
        <v>1143</v>
      </c>
      <c r="CY56" t="s">
        <v>110</v>
      </c>
      <c r="CZ56" t="s">
        <v>111</v>
      </c>
      <c r="DA56">
        <v>22</v>
      </c>
      <c r="DB56">
        <v>711</v>
      </c>
      <c r="DC56">
        <v>1143</v>
      </c>
      <c r="DD56" t="s">
        <v>110</v>
      </c>
      <c r="DE56" t="s">
        <v>111</v>
      </c>
      <c r="DF56">
        <v>22</v>
      </c>
      <c r="DG56">
        <v>711</v>
      </c>
      <c r="DH56">
        <v>1143</v>
      </c>
      <c r="DI56" t="s">
        <v>110</v>
      </c>
      <c r="DJ56" t="s">
        <v>111</v>
      </c>
      <c r="DK56">
        <v>22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41</v>
      </c>
      <c r="DR56">
        <v>32</v>
      </c>
      <c r="DT56">
        <f t="shared" si="2"/>
        <v>137</v>
      </c>
      <c r="DU56">
        <f t="shared" si="3"/>
        <v>131</v>
      </c>
      <c r="DV56">
        <f t="shared" si="4"/>
        <v>132.75</v>
      </c>
      <c r="DW56">
        <f t="shared" si="5"/>
        <v>141</v>
      </c>
      <c r="DX56">
        <f t="shared" si="6"/>
        <v>41</v>
      </c>
      <c r="DY56">
        <f t="shared" si="7"/>
        <v>32</v>
      </c>
    </row>
  </sheetData>
  <pageMargins left="0.7" right="0.7" top="0.75" bottom="0.75" header="0.3" footer="0.3"/>
  <headerFooter>
    <oddFooter>&amp;L_x000D_&amp;1#&amp;"Calibri"&amp;7&amp;K737373 Internal Use - Confidential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83485-EED6-4E99-B582-B7B2FC6E5E3D}">
  <sheetPr>
    <tabColor rgb="FF002060"/>
  </sheetPr>
  <dimension ref="A1:DY56"/>
  <sheetViews>
    <sheetView workbookViewId="0">
      <selection activeCell="K17" sqref="K17"/>
    </sheetView>
  </sheetViews>
  <sheetFormatPr defaultRowHeight="15" x14ac:dyDescent="0.25"/>
  <cols>
    <col min="1" max="1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56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1743269007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512</v>
      </c>
      <c r="J2">
        <v>2072.5</v>
      </c>
      <c r="K2">
        <v>33.157699999999998</v>
      </c>
      <c r="L2" s="1">
        <v>4307110000</v>
      </c>
      <c r="M2">
        <v>4307109639</v>
      </c>
      <c r="N2">
        <v>4307109639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498.25</v>
      </c>
      <c r="Q2" s="2">
        <f ca="1">AVERAGEIFS($DV$2:INDIRECT(ADDRESS($Y$1,COLUMN($DV$2),1,1)),$AA$2:INDIRECT(ADDRESS($Y$1,COLUMN($AA$2),1,1)),"&gt;="&amp;A2,$AA$2:INDIRECT(ADDRESS($Y$1,COLUMN($AA$2),1,1)),"&lt;"&amp;A3)</f>
        <v>1294.6875</v>
      </c>
      <c r="R2" s="2">
        <f ca="1">_xlfn.MAXIFS($DV$2:INDIRECT(ADDRESS($Y$1,COLUMN($DV$2),1,1)),$AA$2:INDIRECT(ADDRESS($Y$1,COLUMN($AA$2),1,1)),"&gt;="&amp;A2,$AA$2:INDIRECT(ADDRESS($Y$1,COLUMN($AA$2),1,1)),"&lt;"&amp;A3)</f>
        <v>2091.125</v>
      </c>
      <c r="S2">
        <f ca="1">_xlfn.MINIFS($DT$2:INDIRECT(ADDRESS($Y$1,COLUMN($DT$2),1,1)),$AA$2:INDIRECT(ADDRESS($Y$1,COLUMN($AA$2),1,1)),"&gt;="&amp;A2,$AA$2:INDIRECT(ADDRESS($Y$1,COLUMN($AA$2),1,1)),"&lt;"&amp;A3)</f>
        <v>140</v>
      </c>
      <c r="T2">
        <f ca="1">AVERAGEIFS($DT$2:INDIRECT(ADDRESS($Y$1,COLUMN($DT$2),1,1)),$AA$2:INDIRECT(ADDRESS($Y$1,COLUMN($AA$2),1,1)),"&gt;="&amp;A2,$AA$2:INDIRECT(ADDRESS($Y$1,COLUMN($AA$2),1,1)),"&lt;"&amp;A3)</f>
        <v>177.5</v>
      </c>
      <c r="U2">
        <f ca="1">_xlfn.MAXIFS($DT$2:INDIRECT(ADDRESS($Y$1,COLUMN($DT$2),1,1)),$AA$2:INDIRECT(ADDRESS($Y$1,COLUMN($AA$2),1,1)),"&gt;="&amp;A2,$AA$2:INDIRECT(ADDRESS($Y$1,COLUMN($AA$2),1,1)),"&lt;"&amp;A3)</f>
        <v>215</v>
      </c>
      <c r="V2">
        <f ca="1">T2*J2/1000</f>
        <v>367.86874999999998</v>
      </c>
      <c r="W2">
        <f ca="1">V2/H2</f>
        <v>5.353194865165278E-9</v>
      </c>
      <c r="AA2">
        <v>1743268995</v>
      </c>
      <c r="AB2">
        <v>0</v>
      </c>
      <c r="AC2">
        <v>134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141</v>
      </c>
      <c r="AJ2">
        <v>145</v>
      </c>
      <c r="AK2">
        <v>2100</v>
      </c>
      <c r="AL2" t="s">
        <v>112</v>
      </c>
      <c r="AM2" t="s">
        <v>112</v>
      </c>
      <c r="AN2">
        <v>132</v>
      </c>
      <c r="AO2">
        <v>145</v>
      </c>
      <c r="AP2">
        <v>2100</v>
      </c>
      <c r="AQ2" t="s">
        <v>112</v>
      </c>
      <c r="AR2" t="s">
        <v>111</v>
      </c>
      <c r="AS2">
        <v>145</v>
      </c>
      <c r="AT2">
        <v>145</v>
      </c>
      <c r="AU2">
        <v>2100</v>
      </c>
      <c r="AV2" t="s">
        <v>112</v>
      </c>
      <c r="AW2" t="s">
        <v>112</v>
      </c>
      <c r="AX2">
        <v>146</v>
      </c>
      <c r="AY2">
        <v>145</v>
      </c>
      <c r="AZ2">
        <v>2100</v>
      </c>
      <c r="BA2" t="s">
        <v>112</v>
      </c>
      <c r="BB2" t="s">
        <v>112</v>
      </c>
      <c r="BC2">
        <v>131</v>
      </c>
      <c r="BD2">
        <v>145</v>
      </c>
      <c r="BE2">
        <v>2100</v>
      </c>
      <c r="BF2" t="s">
        <v>112</v>
      </c>
      <c r="BG2" t="s">
        <v>111</v>
      </c>
      <c r="BH2">
        <v>132</v>
      </c>
      <c r="BI2">
        <v>145</v>
      </c>
      <c r="BJ2">
        <v>2100</v>
      </c>
      <c r="BK2" t="s">
        <v>112</v>
      </c>
      <c r="BL2" t="s">
        <v>111</v>
      </c>
      <c r="BM2">
        <v>131</v>
      </c>
      <c r="BN2">
        <v>145</v>
      </c>
      <c r="BO2">
        <v>2100</v>
      </c>
      <c r="BP2" t="s">
        <v>112</v>
      </c>
      <c r="BQ2" t="s">
        <v>111</v>
      </c>
      <c r="BR2">
        <v>132</v>
      </c>
      <c r="BS2">
        <v>145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37</v>
      </c>
      <c r="DR2">
        <v>29</v>
      </c>
      <c r="DT2">
        <f>AC2</f>
        <v>134</v>
      </c>
      <c r="DU2">
        <f>MIN(AI2,AN2,AS2,AX2,BC2,BH2,BM2,BR2)</f>
        <v>131</v>
      </c>
      <c r="DV2">
        <f>AVERAGE(AI2,AN2,AS2,AX2,BC2,BH2,BM2,BR2)</f>
        <v>136.25</v>
      </c>
      <c r="DW2">
        <f>MAX(AI2,AN2,AS2,AX2,BC2,BH2,BM2,BR2)</f>
        <v>146</v>
      </c>
      <c r="DX2">
        <f>DQ2</f>
        <v>37</v>
      </c>
      <c r="DY2">
        <f>DR2</f>
        <v>29</v>
      </c>
    </row>
    <row r="3" spans="1:129" x14ac:dyDescent="0.25">
      <c r="A3">
        <v>1743269009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1024</v>
      </c>
      <c r="J3">
        <v>2060.71</v>
      </c>
      <c r="K3">
        <v>66.694800000000001</v>
      </c>
      <c r="L3" s="1">
        <v>4304680000</v>
      </c>
      <c r="M3">
        <v>4304677329</v>
      </c>
      <c r="N3">
        <v>4304677317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2099.75</v>
      </c>
      <c r="Q3" s="2">
        <f ca="1">AVERAGEIFS($DV$2:INDIRECT(ADDRESS($Y$1,COLUMN($DV$2),1,1)),$AA$2:INDIRECT(ADDRESS($Y$1,COLUMN($AA$2),1,1)),"&gt;="&amp;A3,$AA$2:INDIRECT(ADDRESS($Y$1,COLUMN($AA$2),1,1)),"&lt;"&amp;A4)</f>
        <v>2099.75</v>
      </c>
      <c r="R3" s="2">
        <f ca="1">_xlfn.MAXIFS($DV$2:INDIRECT(ADDRESS($Y$1,COLUMN($DV$2),1,1)),$AA$2:INDIRECT(ADDRESS($Y$1,COLUMN($AA$2),1,1)),"&gt;="&amp;A3,$AA$2:INDIRECT(ADDRESS($Y$1,COLUMN($AA$2),1,1)),"&lt;"&amp;A4)</f>
        <v>2099.75</v>
      </c>
      <c r="S3">
        <f ca="1">_xlfn.MINIFS($DT$2:INDIRECT(ADDRESS($Y$1,COLUMN($DT$2),1,1)),$AA$2:INDIRECT(ADDRESS($Y$1,COLUMN($AA$2),1,1)),"&gt;="&amp;A3,$AA$2:INDIRECT(ADDRESS($Y$1,COLUMN($AA$2),1,1)),"&lt;"&amp;A4)</f>
        <v>216</v>
      </c>
      <c r="T3">
        <f ca="1">AVERAGEIFS($DT$2:INDIRECT(ADDRESS($Y$1,COLUMN($DT$2),1,1)),$AA$2:INDIRECT(ADDRESS($Y$1,COLUMN($AA$2),1,1)),"&gt;="&amp;A3,$AA$2:INDIRECT(ADDRESS($Y$1,COLUMN($AA$2),1,1)),"&lt;"&amp;A4)</f>
        <v>216</v>
      </c>
      <c r="U3">
        <f ca="1">_xlfn.MAXIFS($DT$2:INDIRECT(ADDRESS($Y$1,COLUMN($DT$2),1,1)),$AA$2:INDIRECT(ADDRESS($Y$1,COLUMN($AA$2),1,1)),"&gt;="&amp;A3,$AA$2:INDIRECT(ADDRESS($Y$1,COLUMN($AA$2),1,1)),"&lt;"&amp;A4)</f>
        <v>216</v>
      </c>
      <c r="V3">
        <f t="shared" ref="V3:V17" ca="1" si="0">T3*J3/1000</f>
        <v>445.11336</v>
      </c>
      <c r="W3">
        <f t="shared" ref="W3:W17" ca="1" si="1">V3/H3</f>
        <v>3.2386259408667684E-9</v>
      </c>
      <c r="AA3">
        <v>1743268996</v>
      </c>
      <c r="AB3">
        <v>0</v>
      </c>
      <c r="AC3">
        <v>134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141</v>
      </c>
      <c r="AJ3">
        <v>145</v>
      </c>
      <c r="AK3">
        <v>2100</v>
      </c>
      <c r="AL3" t="s">
        <v>112</v>
      </c>
      <c r="AM3" t="s">
        <v>112</v>
      </c>
      <c r="AN3">
        <v>132</v>
      </c>
      <c r="AO3">
        <v>145</v>
      </c>
      <c r="AP3">
        <v>2100</v>
      </c>
      <c r="AQ3" t="s">
        <v>112</v>
      </c>
      <c r="AR3" t="s">
        <v>111</v>
      </c>
      <c r="AS3">
        <v>149</v>
      </c>
      <c r="AT3">
        <v>145</v>
      </c>
      <c r="AU3">
        <v>2100</v>
      </c>
      <c r="AV3" t="s">
        <v>112</v>
      </c>
      <c r="AW3" t="s">
        <v>112</v>
      </c>
      <c r="AX3">
        <v>149</v>
      </c>
      <c r="AY3">
        <v>145</v>
      </c>
      <c r="AZ3">
        <v>2100</v>
      </c>
      <c r="BA3" t="s">
        <v>112</v>
      </c>
      <c r="BB3" t="s">
        <v>112</v>
      </c>
      <c r="BC3">
        <v>131</v>
      </c>
      <c r="BD3">
        <v>145</v>
      </c>
      <c r="BE3">
        <v>2100</v>
      </c>
      <c r="BF3" t="s">
        <v>112</v>
      </c>
      <c r="BG3" t="s">
        <v>111</v>
      </c>
      <c r="BH3">
        <v>132</v>
      </c>
      <c r="BI3">
        <v>145</v>
      </c>
      <c r="BJ3">
        <v>2100</v>
      </c>
      <c r="BK3" t="s">
        <v>112</v>
      </c>
      <c r="BL3" t="s">
        <v>111</v>
      </c>
      <c r="BM3">
        <v>131</v>
      </c>
      <c r="BN3">
        <v>145</v>
      </c>
      <c r="BO3">
        <v>2100</v>
      </c>
      <c r="BP3" t="s">
        <v>112</v>
      </c>
      <c r="BQ3" t="s">
        <v>111</v>
      </c>
      <c r="BR3">
        <v>132</v>
      </c>
      <c r="BS3">
        <v>145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37</v>
      </c>
      <c r="DR3">
        <v>29</v>
      </c>
      <c r="DT3">
        <f t="shared" ref="DT3:DT56" si="2">AC3</f>
        <v>134</v>
      </c>
      <c r="DU3">
        <f t="shared" ref="DU3:DU56" si="3">MIN(AI3,AN3,AS3,AX3,BC3,BH3,BM3,BR3)</f>
        <v>131</v>
      </c>
      <c r="DV3">
        <f t="shared" ref="DV3:DV56" si="4">AVERAGE(AI3,AN3,AS3,AX3,BC3,BH3,BM3,BR3)</f>
        <v>137.125</v>
      </c>
      <c r="DW3">
        <f t="shared" ref="DW3:DW56" si="5">MAX(AI3,AN3,AS3,AX3,BC3,BH3,BM3,BR3)</f>
        <v>149</v>
      </c>
      <c r="DX3">
        <f t="shared" ref="DX3:DX56" si="6">DQ3</f>
        <v>37</v>
      </c>
      <c r="DY3">
        <f t="shared" ref="DY3:DY56" si="7">DR3</f>
        <v>29</v>
      </c>
    </row>
    <row r="4" spans="1:129" x14ac:dyDescent="0.25">
      <c r="A4">
        <v>1743269011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1536</v>
      </c>
      <c r="J4">
        <v>2061.86</v>
      </c>
      <c r="K4">
        <v>99.986500000000007</v>
      </c>
      <c r="L4" s="1">
        <v>4306210000</v>
      </c>
      <c r="M4">
        <v>4306206981</v>
      </c>
      <c r="N4">
        <v>4306206964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2100.375</v>
      </c>
      <c r="Q4" s="2">
        <f ca="1">AVERAGEIFS($DV$2:INDIRECT(ADDRESS($Y$1,COLUMN($DV$2),1,1)),$AA$2:INDIRECT(ADDRESS($Y$1,COLUMN($AA$2),1,1)),"&gt;="&amp;A4,$AA$2:INDIRECT(ADDRESS($Y$1,COLUMN($AA$2),1,1)),"&lt;"&amp;A5)</f>
        <v>2100.5</v>
      </c>
      <c r="R4" s="2">
        <f ca="1">_xlfn.MAXIFS($DV$2:INDIRECT(ADDRESS($Y$1,COLUMN($DV$2),1,1)),$AA$2:INDIRECT(ADDRESS($Y$1,COLUMN($AA$2),1,1)),"&gt;="&amp;A4,$AA$2:INDIRECT(ADDRESS($Y$1,COLUMN($AA$2),1,1)),"&lt;"&amp;A5)</f>
        <v>2100.625</v>
      </c>
      <c r="S4">
        <f ca="1">_xlfn.MINIFS($DT$2:INDIRECT(ADDRESS($Y$1,COLUMN($DT$2),1,1)),$AA$2:INDIRECT(ADDRESS($Y$1,COLUMN($AA$2),1,1)),"&gt;="&amp;A4,$AA$2:INDIRECT(ADDRESS($Y$1,COLUMN($AA$2),1,1)),"&lt;"&amp;A5)</f>
        <v>216</v>
      </c>
      <c r="T4">
        <f ca="1">AVERAGEIFS($DT$2:INDIRECT(ADDRESS($Y$1,COLUMN($DT$2),1,1)),$AA$2:INDIRECT(ADDRESS($Y$1,COLUMN($AA$2),1,1)),"&gt;="&amp;A4,$AA$2:INDIRECT(ADDRESS($Y$1,COLUMN($AA$2),1,1)),"&lt;"&amp;A5)</f>
        <v>216.5</v>
      </c>
      <c r="U4">
        <f ca="1">_xlfn.MAXIFS($DT$2:INDIRECT(ADDRESS($Y$1,COLUMN($DT$2),1,1)),$AA$2:INDIRECT(ADDRESS($Y$1,COLUMN($AA$2),1,1)),"&gt;="&amp;A4,$AA$2:INDIRECT(ADDRESS($Y$1,COLUMN($AA$2),1,1)),"&lt;"&amp;A5)</f>
        <v>217</v>
      </c>
      <c r="V4">
        <f t="shared" ca="1" si="0"/>
        <v>446.39269000000002</v>
      </c>
      <c r="W4">
        <f t="shared" ca="1" si="1"/>
        <v>2.1652895278142144E-9</v>
      </c>
      <c r="AA4">
        <v>1743268997</v>
      </c>
      <c r="AB4">
        <v>0</v>
      </c>
      <c r="AC4">
        <v>134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144</v>
      </c>
      <c r="AK4">
        <v>2100</v>
      </c>
      <c r="AL4" t="s">
        <v>112</v>
      </c>
      <c r="AM4" t="s">
        <v>112</v>
      </c>
      <c r="AN4">
        <v>132</v>
      </c>
      <c r="AO4">
        <v>144</v>
      </c>
      <c r="AP4">
        <v>2100</v>
      </c>
      <c r="AQ4" t="s">
        <v>112</v>
      </c>
      <c r="AR4" t="s">
        <v>111</v>
      </c>
      <c r="AS4">
        <v>154</v>
      </c>
      <c r="AT4">
        <v>144</v>
      </c>
      <c r="AU4">
        <v>2100</v>
      </c>
      <c r="AV4" t="s">
        <v>112</v>
      </c>
      <c r="AW4" t="s">
        <v>112</v>
      </c>
      <c r="AX4">
        <v>155</v>
      </c>
      <c r="AY4">
        <v>144</v>
      </c>
      <c r="AZ4">
        <v>2100</v>
      </c>
      <c r="BA4" t="s">
        <v>112</v>
      </c>
      <c r="BB4" t="s">
        <v>112</v>
      </c>
      <c r="BC4">
        <v>131</v>
      </c>
      <c r="BD4">
        <v>144</v>
      </c>
      <c r="BE4">
        <v>2100</v>
      </c>
      <c r="BF4" t="s">
        <v>112</v>
      </c>
      <c r="BG4" t="s">
        <v>111</v>
      </c>
      <c r="BH4">
        <v>132</v>
      </c>
      <c r="BI4">
        <v>144</v>
      </c>
      <c r="BJ4">
        <v>2100</v>
      </c>
      <c r="BK4" t="s">
        <v>112</v>
      </c>
      <c r="BL4" t="s">
        <v>111</v>
      </c>
      <c r="BM4">
        <v>131</v>
      </c>
      <c r="BN4">
        <v>144</v>
      </c>
      <c r="BO4">
        <v>2100</v>
      </c>
      <c r="BP4" t="s">
        <v>112</v>
      </c>
      <c r="BQ4" t="s">
        <v>111</v>
      </c>
      <c r="BR4">
        <v>132</v>
      </c>
      <c r="BS4">
        <v>144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37</v>
      </c>
      <c r="DR4">
        <v>29</v>
      </c>
      <c r="DT4">
        <f t="shared" si="2"/>
        <v>134</v>
      </c>
      <c r="DU4">
        <f t="shared" si="3"/>
        <v>131</v>
      </c>
      <c r="DV4">
        <f t="shared" si="4"/>
        <v>138.5</v>
      </c>
      <c r="DW4">
        <f t="shared" si="5"/>
        <v>155</v>
      </c>
      <c r="DX4">
        <f t="shared" si="6"/>
        <v>37</v>
      </c>
      <c r="DY4">
        <f t="shared" si="7"/>
        <v>29</v>
      </c>
    </row>
    <row r="5" spans="1:129" x14ac:dyDescent="0.25">
      <c r="A5">
        <v>1743269013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2048</v>
      </c>
      <c r="J5">
        <v>2061.83</v>
      </c>
      <c r="K5">
        <v>133.31700000000001</v>
      </c>
      <c r="L5" s="1">
        <v>4304510000</v>
      </c>
      <c r="M5">
        <v>4304507188</v>
      </c>
      <c r="N5">
        <v>4304507163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2100.5</v>
      </c>
      <c r="Q5" s="2">
        <f ca="1">AVERAGEIFS($DV$2:INDIRECT(ADDRESS($Y$1,COLUMN($DV$2),1,1)),$AA$2:INDIRECT(ADDRESS($Y$1,COLUMN($AA$2),1,1)),"&gt;="&amp;A5,$AA$2:INDIRECT(ADDRESS($Y$1,COLUMN($AA$2),1,1)),"&lt;"&amp;A6)</f>
        <v>2100.5</v>
      </c>
      <c r="R5" s="2">
        <f ca="1">_xlfn.MAXIFS($DV$2:INDIRECT(ADDRESS($Y$1,COLUMN($DV$2),1,1)),$AA$2:INDIRECT(ADDRESS($Y$1,COLUMN($AA$2),1,1)),"&gt;="&amp;A5,$AA$2:INDIRECT(ADDRESS($Y$1,COLUMN($AA$2),1,1)),"&lt;"&amp;A6)</f>
        <v>2100.5</v>
      </c>
      <c r="S5">
        <f ca="1">_xlfn.MINIFS($DT$2:INDIRECT(ADDRESS($Y$1,COLUMN($DT$2),1,1)),$AA$2:INDIRECT(ADDRESS($Y$1,COLUMN($AA$2),1,1)),"&gt;="&amp;A5,$AA$2:INDIRECT(ADDRESS($Y$1,COLUMN($AA$2),1,1)),"&lt;"&amp;A6)</f>
        <v>217</v>
      </c>
      <c r="T5">
        <f ca="1">AVERAGEIFS($DT$2:INDIRECT(ADDRESS($Y$1,COLUMN($DT$2),1,1)),$AA$2:INDIRECT(ADDRESS($Y$1,COLUMN($AA$2),1,1)),"&gt;="&amp;A5,$AA$2:INDIRECT(ADDRESS($Y$1,COLUMN($AA$2),1,1)),"&lt;"&amp;A6)</f>
        <v>217</v>
      </c>
      <c r="U5">
        <f ca="1">_xlfn.MAXIFS($DT$2:INDIRECT(ADDRESS($Y$1,COLUMN($DT$2),1,1)),$AA$2:INDIRECT(ADDRESS($Y$1,COLUMN($AA$2),1,1)),"&gt;="&amp;A5,$AA$2:INDIRECT(ADDRESS($Y$1,COLUMN($AA$2),1,1)),"&lt;"&amp;A6)</f>
        <v>217</v>
      </c>
      <c r="V5">
        <f t="shared" ca="1" si="0"/>
        <v>447.41710999999998</v>
      </c>
      <c r="W5">
        <f t="shared" ca="1" si="1"/>
        <v>1.6276939641102216E-9</v>
      </c>
      <c r="AA5">
        <v>1743268999</v>
      </c>
      <c r="AB5">
        <v>0</v>
      </c>
      <c r="AC5">
        <v>134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141</v>
      </c>
      <c r="AJ5">
        <v>145</v>
      </c>
      <c r="AK5">
        <v>2100</v>
      </c>
      <c r="AL5" t="s">
        <v>112</v>
      </c>
      <c r="AM5" t="s">
        <v>112</v>
      </c>
      <c r="AN5">
        <v>132</v>
      </c>
      <c r="AO5">
        <v>145</v>
      </c>
      <c r="AP5">
        <v>2100</v>
      </c>
      <c r="AQ5" t="s">
        <v>112</v>
      </c>
      <c r="AR5" t="s">
        <v>111</v>
      </c>
      <c r="AS5">
        <v>139</v>
      </c>
      <c r="AT5">
        <v>145</v>
      </c>
      <c r="AU5">
        <v>2100</v>
      </c>
      <c r="AV5" t="s">
        <v>112</v>
      </c>
      <c r="AW5" t="s">
        <v>111</v>
      </c>
      <c r="AX5">
        <v>139</v>
      </c>
      <c r="AY5">
        <v>145</v>
      </c>
      <c r="AZ5">
        <v>2100</v>
      </c>
      <c r="BA5" t="s">
        <v>112</v>
      </c>
      <c r="BB5" t="s">
        <v>111</v>
      </c>
      <c r="BC5">
        <v>131</v>
      </c>
      <c r="BD5">
        <v>145</v>
      </c>
      <c r="BE5">
        <v>2100</v>
      </c>
      <c r="BF5" t="s">
        <v>112</v>
      </c>
      <c r="BG5" t="s">
        <v>111</v>
      </c>
      <c r="BH5">
        <v>132</v>
      </c>
      <c r="BI5">
        <v>145</v>
      </c>
      <c r="BJ5">
        <v>2100</v>
      </c>
      <c r="BK5" t="s">
        <v>112</v>
      </c>
      <c r="BL5" t="s">
        <v>111</v>
      </c>
      <c r="BM5">
        <v>131</v>
      </c>
      <c r="BN5">
        <v>145</v>
      </c>
      <c r="BO5">
        <v>2100</v>
      </c>
      <c r="BP5" t="s">
        <v>112</v>
      </c>
      <c r="BQ5" t="s">
        <v>111</v>
      </c>
      <c r="BR5">
        <v>132</v>
      </c>
      <c r="BS5">
        <v>145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37</v>
      </c>
      <c r="DR5">
        <v>28</v>
      </c>
      <c r="DT5">
        <f t="shared" si="2"/>
        <v>134</v>
      </c>
      <c r="DU5">
        <f t="shared" si="3"/>
        <v>131</v>
      </c>
      <c r="DV5">
        <f t="shared" si="4"/>
        <v>134.625</v>
      </c>
      <c r="DW5">
        <f t="shared" si="5"/>
        <v>141</v>
      </c>
      <c r="DX5">
        <f t="shared" si="6"/>
        <v>37</v>
      </c>
      <c r="DY5">
        <f t="shared" si="7"/>
        <v>28</v>
      </c>
    </row>
    <row r="6" spans="1:129" x14ac:dyDescent="0.25">
      <c r="A6">
        <v>1743269015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2560</v>
      </c>
      <c r="J6">
        <v>2061.9499999999998</v>
      </c>
      <c r="K6">
        <v>166.637</v>
      </c>
      <c r="L6" s="1">
        <v>4305570000</v>
      </c>
      <c r="M6">
        <v>4305569925</v>
      </c>
      <c r="N6">
        <v>4305569901</v>
      </c>
      <c r="O6">
        <v>1</v>
      </c>
      <c r="P6" s="2">
        <f ca="1">_xlfn.MINIFS($DV$2:INDIRECT(ADDRESS($Y$1,COLUMN($DV$2),1,1)),$AA$2:INDIRECT(ADDRESS($Y$1,COLUMN($AA$2),1,1)),"&gt;="&amp;A6,$AA$2:INDIRECT(ADDRESS($Y$1,COLUMN($AA$2),1,1)),"&lt;"&amp;A7)</f>
        <v>2098.125</v>
      </c>
      <c r="Q6" s="2">
        <f ca="1">AVERAGEIFS($DV$2:INDIRECT(ADDRESS($Y$1,COLUMN($DV$2),1,1)),$AA$2:INDIRECT(ADDRESS($Y$1,COLUMN($AA$2),1,1)),"&gt;="&amp;A6,$AA$2:INDIRECT(ADDRESS($Y$1,COLUMN($AA$2),1,1)),"&lt;"&amp;A7)</f>
        <v>2099.75</v>
      </c>
      <c r="R6" s="2">
        <f ca="1">_xlfn.MAXIFS($DV$2:INDIRECT(ADDRESS($Y$1,COLUMN($DV$2),1,1)),$AA$2:INDIRECT(ADDRESS($Y$1,COLUMN($AA$2),1,1)),"&gt;="&amp;A6,$AA$2:INDIRECT(ADDRESS($Y$1,COLUMN($AA$2),1,1)),"&lt;"&amp;A7)</f>
        <v>2100.625</v>
      </c>
      <c r="S6">
        <f ca="1">_xlfn.MINIFS($DT$2:INDIRECT(ADDRESS($Y$1,COLUMN($DT$2),1,1)),$AA$2:INDIRECT(ADDRESS($Y$1,COLUMN($AA$2),1,1)),"&gt;="&amp;A6,$AA$2:INDIRECT(ADDRESS($Y$1,COLUMN($AA$2),1,1)),"&lt;"&amp;A7)</f>
        <v>217</v>
      </c>
      <c r="T6">
        <f ca="1">AVERAGEIFS($DT$2:INDIRECT(ADDRESS($Y$1,COLUMN($DT$2),1,1)),$AA$2:INDIRECT(ADDRESS($Y$1,COLUMN($AA$2),1,1)),"&gt;="&amp;A6,$AA$2:INDIRECT(ADDRESS($Y$1,COLUMN($AA$2),1,1)),"&lt;"&amp;A7)</f>
        <v>217</v>
      </c>
      <c r="U6">
        <f ca="1">_xlfn.MAXIFS($DT$2:INDIRECT(ADDRESS($Y$1,COLUMN($DT$2),1,1)),$AA$2:INDIRECT(ADDRESS($Y$1,COLUMN($AA$2),1,1)),"&gt;="&amp;A6,$AA$2:INDIRECT(ADDRESS($Y$1,COLUMN($AA$2),1,1)),"&lt;"&amp;A7)</f>
        <v>217</v>
      </c>
      <c r="V6">
        <f t="shared" ca="1" si="0"/>
        <v>447.44314999999995</v>
      </c>
      <c r="W6">
        <f t="shared" ca="1" si="1"/>
        <v>1.3022309576626865E-9</v>
      </c>
      <c r="AA6">
        <v>1743269000</v>
      </c>
      <c r="AB6">
        <v>0</v>
      </c>
      <c r="AC6">
        <v>134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145</v>
      </c>
      <c r="AK6">
        <v>2100</v>
      </c>
      <c r="AL6" t="s">
        <v>112</v>
      </c>
      <c r="AM6" t="s">
        <v>112</v>
      </c>
      <c r="AN6">
        <v>132</v>
      </c>
      <c r="AO6">
        <v>145</v>
      </c>
      <c r="AP6">
        <v>2100</v>
      </c>
      <c r="AQ6" t="s">
        <v>112</v>
      </c>
      <c r="AR6" t="s">
        <v>111</v>
      </c>
      <c r="AS6">
        <v>157</v>
      </c>
      <c r="AT6">
        <v>145</v>
      </c>
      <c r="AU6">
        <v>2100</v>
      </c>
      <c r="AV6" t="s">
        <v>112</v>
      </c>
      <c r="AW6" t="s">
        <v>112</v>
      </c>
      <c r="AX6">
        <v>158</v>
      </c>
      <c r="AY6">
        <v>145</v>
      </c>
      <c r="AZ6">
        <v>2100</v>
      </c>
      <c r="BA6" t="s">
        <v>112</v>
      </c>
      <c r="BB6" t="s">
        <v>112</v>
      </c>
      <c r="BC6">
        <v>131</v>
      </c>
      <c r="BD6">
        <v>145</v>
      </c>
      <c r="BE6">
        <v>2100</v>
      </c>
      <c r="BF6" t="s">
        <v>112</v>
      </c>
      <c r="BG6" t="s">
        <v>111</v>
      </c>
      <c r="BH6">
        <v>132</v>
      </c>
      <c r="BI6">
        <v>145</v>
      </c>
      <c r="BJ6">
        <v>2100</v>
      </c>
      <c r="BK6" t="s">
        <v>112</v>
      </c>
      <c r="BL6" t="s">
        <v>111</v>
      </c>
      <c r="BM6">
        <v>131</v>
      </c>
      <c r="BN6">
        <v>145</v>
      </c>
      <c r="BO6">
        <v>2100</v>
      </c>
      <c r="BP6" t="s">
        <v>112</v>
      </c>
      <c r="BQ6" t="s">
        <v>111</v>
      </c>
      <c r="BR6">
        <v>132</v>
      </c>
      <c r="BS6">
        <v>145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37</v>
      </c>
      <c r="DR6">
        <v>29</v>
      </c>
      <c r="DT6">
        <f t="shared" si="2"/>
        <v>134</v>
      </c>
      <c r="DU6">
        <f t="shared" si="3"/>
        <v>131</v>
      </c>
      <c r="DV6">
        <f t="shared" si="4"/>
        <v>139.25</v>
      </c>
      <c r="DW6">
        <f t="shared" si="5"/>
        <v>158</v>
      </c>
      <c r="DX6">
        <f t="shared" si="6"/>
        <v>37</v>
      </c>
      <c r="DY6">
        <f t="shared" si="7"/>
        <v>29</v>
      </c>
    </row>
    <row r="7" spans="1:129" x14ac:dyDescent="0.25">
      <c r="A7">
        <v>1743269018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3072</v>
      </c>
      <c r="J7">
        <v>2062.58</v>
      </c>
      <c r="K7">
        <v>199.904</v>
      </c>
      <c r="L7" s="1">
        <v>4306230000</v>
      </c>
      <c r="M7">
        <v>4306225501</v>
      </c>
      <c r="N7">
        <v>4306225460</v>
      </c>
      <c r="O7">
        <v>1</v>
      </c>
      <c r="P7" s="2">
        <f ca="1">_xlfn.MINIFS($DV$2:INDIRECT(ADDRESS($Y$1,COLUMN($DV$2),1,1)),$AA$2:INDIRECT(ADDRESS($Y$1,COLUMN($AA$2),1,1)),"&gt;="&amp;A7,$AA$2:INDIRECT(ADDRESS($Y$1,COLUMN($AA$2),1,1)),"&lt;"&amp;A8)</f>
        <v>2100.625</v>
      </c>
      <c r="Q7" s="2">
        <f ca="1">AVERAGEIFS($DV$2:INDIRECT(ADDRESS($Y$1,COLUMN($DV$2),1,1)),$AA$2:INDIRECT(ADDRESS($Y$1,COLUMN($AA$2),1,1)),"&gt;="&amp;A7,$AA$2:INDIRECT(ADDRESS($Y$1,COLUMN($AA$2),1,1)),"&lt;"&amp;A8)</f>
        <v>2100.625</v>
      </c>
      <c r="R7" s="2">
        <f ca="1">_xlfn.MAXIFS($DV$2:INDIRECT(ADDRESS($Y$1,COLUMN($DV$2),1,1)),$AA$2:INDIRECT(ADDRESS($Y$1,COLUMN($AA$2),1,1)),"&gt;="&amp;A7,$AA$2:INDIRECT(ADDRESS($Y$1,COLUMN($AA$2),1,1)),"&lt;"&amp;A8)</f>
        <v>2100.625</v>
      </c>
      <c r="S7">
        <f ca="1">_xlfn.MINIFS($DT$2:INDIRECT(ADDRESS($Y$1,COLUMN($DT$2),1,1)),$AA$2:INDIRECT(ADDRESS($Y$1,COLUMN($AA$2),1,1)),"&gt;="&amp;A7,$AA$2:INDIRECT(ADDRESS($Y$1,COLUMN($AA$2),1,1)),"&lt;"&amp;A8)</f>
        <v>218</v>
      </c>
      <c r="T7">
        <f ca="1">AVERAGEIFS($DT$2:INDIRECT(ADDRESS($Y$1,COLUMN($DT$2),1,1)),$AA$2:INDIRECT(ADDRESS($Y$1,COLUMN($AA$2),1,1)),"&gt;="&amp;A7,$AA$2:INDIRECT(ADDRESS($Y$1,COLUMN($AA$2),1,1)),"&lt;"&amp;A8)</f>
        <v>218</v>
      </c>
      <c r="U7">
        <f ca="1">_xlfn.MAXIFS($DT$2:INDIRECT(ADDRESS($Y$1,COLUMN($DT$2),1,1)),$AA$2:INDIRECT(ADDRESS($Y$1,COLUMN($AA$2),1,1)),"&gt;="&amp;A7,$AA$2:INDIRECT(ADDRESS($Y$1,COLUMN($AA$2),1,1)),"&lt;"&amp;A8)</f>
        <v>218</v>
      </c>
      <c r="V7">
        <f t="shared" ca="1" si="0"/>
        <v>449.64244000000002</v>
      </c>
      <c r="W7">
        <f t="shared" ca="1" si="1"/>
        <v>1.0905264449926715E-9</v>
      </c>
      <c r="AA7">
        <v>1743269001</v>
      </c>
      <c r="AB7">
        <v>0</v>
      </c>
      <c r="AC7">
        <v>134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139</v>
      </c>
      <c r="AJ7">
        <v>143</v>
      </c>
      <c r="AK7">
        <v>2100</v>
      </c>
      <c r="AL7" t="s">
        <v>112</v>
      </c>
      <c r="AM7" t="s">
        <v>111</v>
      </c>
      <c r="AN7">
        <v>132</v>
      </c>
      <c r="AO7">
        <v>143</v>
      </c>
      <c r="AP7">
        <v>2100</v>
      </c>
      <c r="AQ7" t="s">
        <v>112</v>
      </c>
      <c r="AR7" t="s">
        <v>111</v>
      </c>
      <c r="AS7">
        <v>161</v>
      </c>
      <c r="AT7">
        <v>143</v>
      </c>
      <c r="AU7">
        <v>2100</v>
      </c>
      <c r="AV7" t="s">
        <v>112</v>
      </c>
      <c r="AW7" t="s">
        <v>112</v>
      </c>
      <c r="AX7">
        <v>162</v>
      </c>
      <c r="AY7">
        <v>143</v>
      </c>
      <c r="AZ7">
        <v>2100</v>
      </c>
      <c r="BA7" t="s">
        <v>112</v>
      </c>
      <c r="BB7" t="s">
        <v>112</v>
      </c>
      <c r="BC7">
        <v>131</v>
      </c>
      <c r="BD7">
        <v>143</v>
      </c>
      <c r="BE7">
        <v>2100</v>
      </c>
      <c r="BF7" t="s">
        <v>112</v>
      </c>
      <c r="BG7" t="s">
        <v>111</v>
      </c>
      <c r="BH7">
        <v>132</v>
      </c>
      <c r="BI7">
        <v>143</v>
      </c>
      <c r="BJ7">
        <v>2100</v>
      </c>
      <c r="BK7" t="s">
        <v>112</v>
      </c>
      <c r="BL7" t="s">
        <v>111</v>
      </c>
      <c r="BM7">
        <v>131</v>
      </c>
      <c r="BN7">
        <v>143</v>
      </c>
      <c r="BO7">
        <v>2100</v>
      </c>
      <c r="BP7" t="s">
        <v>112</v>
      </c>
      <c r="BQ7" t="s">
        <v>111</v>
      </c>
      <c r="BR7">
        <v>132</v>
      </c>
      <c r="BS7">
        <v>143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37</v>
      </c>
      <c r="DR7">
        <v>28</v>
      </c>
      <c r="DT7">
        <f t="shared" si="2"/>
        <v>134</v>
      </c>
      <c r="DU7">
        <f t="shared" si="3"/>
        <v>131</v>
      </c>
      <c r="DV7">
        <f t="shared" si="4"/>
        <v>140</v>
      </c>
      <c r="DW7">
        <f t="shared" si="5"/>
        <v>162</v>
      </c>
      <c r="DX7">
        <f t="shared" si="6"/>
        <v>37</v>
      </c>
      <c r="DY7">
        <f t="shared" si="7"/>
        <v>28</v>
      </c>
    </row>
    <row r="8" spans="1:129" x14ac:dyDescent="0.25">
      <c r="A8">
        <v>1743269020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3584</v>
      </c>
      <c r="J8">
        <v>2053.2399999999998</v>
      </c>
      <c r="K8">
        <v>234.28100000000001</v>
      </c>
      <c r="L8" s="1">
        <v>4303360000</v>
      </c>
      <c r="M8">
        <v>4303357344</v>
      </c>
      <c r="N8">
        <v>4303357080</v>
      </c>
      <c r="O8">
        <v>1</v>
      </c>
      <c r="P8" s="2">
        <f ca="1">_xlfn.MINIFS($DV$2:INDIRECT(ADDRESS($Y$1,COLUMN($DV$2),1,1)),$AA$2:INDIRECT(ADDRESS($Y$1,COLUMN($AA$2),1,1)),"&gt;="&amp;A8,$AA$2:INDIRECT(ADDRESS($Y$1,COLUMN($AA$2),1,1)),"&lt;"&amp;A9)</f>
        <v>2100</v>
      </c>
      <c r="Q8" s="2">
        <f ca="1">AVERAGEIFS($DV$2:INDIRECT(ADDRESS($Y$1,COLUMN($DV$2),1,1)),$AA$2:INDIRECT(ADDRESS($Y$1,COLUMN($AA$2),1,1)),"&gt;="&amp;A8,$AA$2:INDIRECT(ADDRESS($Y$1,COLUMN($AA$2),1,1)),"&lt;"&amp;A9)</f>
        <v>2100.125</v>
      </c>
      <c r="R8" s="2">
        <f ca="1">_xlfn.MAXIFS($DV$2:INDIRECT(ADDRESS($Y$1,COLUMN($DV$2),1,1)),$AA$2:INDIRECT(ADDRESS($Y$1,COLUMN($AA$2),1,1)),"&gt;="&amp;A8,$AA$2:INDIRECT(ADDRESS($Y$1,COLUMN($AA$2),1,1)),"&lt;"&amp;A9)</f>
        <v>2100.25</v>
      </c>
      <c r="S8">
        <f ca="1">_xlfn.MINIFS($DT$2:INDIRECT(ADDRESS($Y$1,COLUMN($DT$2),1,1)),$AA$2:INDIRECT(ADDRESS($Y$1,COLUMN($AA$2),1,1)),"&gt;="&amp;A8,$AA$2:INDIRECT(ADDRESS($Y$1,COLUMN($AA$2),1,1)),"&lt;"&amp;A9)</f>
        <v>218</v>
      </c>
      <c r="T8">
        <f ca="1">AVERAGEIFS($DT$2:INDIRECT(ADDRESS($Y$1,COLUMN($DT$2),1,1)),$AA$2:INDIRECT(ADDRESS($Y$1,COLUMN($AA$2),1,1)),"&gt;="&amp;A8,$AA$2:INDIRECT(ADDRESS($Y$1,COLUMN($AA$2),1,1)),"&lt;"&amp;A9)</f>
        <v>218</v>
      </c>
      <c r="U8">
        <f ca="1">_xlfn.MAXIFS($DT$2:INDIRECT(ADDRESS($Y$1,COLUMN($DT$2),1,1)),$AA$2:INDIRECT(ADDRESS($Y$1,COLUMN($AA$2),1,1)),"&gt;="&amp;A8,$AA$2:INDIRECT(ADDRESS($Y$1,COLUMN($AA$2),1,1)),"&lt;"&amp;A9)</f>
        <v>218</v>
      </c>
      <c r="V8">
        <f t="shared" ca="1" si="0"/>
        <v>447.60631999999993</v>
      </c>
      <c r="W8">
        <f t="shared" ca="1" si="1"/>
        <v>9.3050417490303502E-10</v>
      </c>
      <c r="AA8">
        <v>1743269003</v>
      </c>
      <c r="AB8">
        <v>0</v>
      </c>
      <c r="AC8">
        <v>135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140</v>
      </c>
      <c r="AJ8">
        <v>144</v>
      </c>
      <c r="AK8">
        <v>2100</v>
      </c>
      <c r="AL8" t="s">
        <v>112</v>
      </c>
      <c r="AM8" t="s">
        <v>111</v>
      </c>
      <c r="AN8">
        <v>132</v>
      </c>
      <c r="AO8">
        <v>144</v>
      </c>
      <c r="AP8">
        <v>2100</v>
      </c>
      <c r="AQ8" t="s">
        <v>112</v>
      </c>
      <c r="AR8" t="s">
        <v>111</v>
      </c>
      <c r="AS8">
        <v>157</v>
      </c>
      <c r="AT8">
        <v>144</v>
      </c>
      <c r="AU8">
        <v>2100</v>
      </c>
      <c r="AV8" t="s">
        <v>112</v>
      </c>
      <c r="AW8" t="s">
        <v>112</v>
      </c>
      <c r="AX8">
        <v>158</v>
      </c>
      <c r="AY8">
        <v>144</v>
      </c>
      <c r="AZ8">
        <v>2100</v>
      </c>
      <c r="BA8" t="s">
        <v>112</v>
      </c>
      <c r="BB8" t="s">
        <v>112</v>
      </c>
      <c r="BC8">
        <v>131</v>
      </c>
      <c r="BD8">
        <v>144</v>
      </c>
      <c r="BE8">
        <v>2100</v>
      </c>
      <c r="BF8" t="s">
        <v>112</v>
      </c>
      <c r="BG8" t="s">
        <v>111</v>
      </c>
      <c r="BH8">
        <v>132</v>
      </c>
      <c r="BI8">
        <v>144</v>
      </c>
      <c r="BJ8">
        <v>2100</v>
      </c>
      <c r="BK8" t="s">
        <v>112</v>
      </c>
      <c r="BL8" t="s">
        <v>111</v>
      </c>
      <c r="BM8">
        <v>131</v>
      </c>
      <c r="BN8">
        <v>144</v>
      </c>
      <c r="BO8">
        <v>2100</v>
      </c>
      <c r="BP8" t="s">
        <v>112</v>
      </c>
      <c r="BQ8" t="s">
        <v>111</v>
      </c>
      <c r="BR8">
        <v>132</v>
      </c>
      <c r="BS8">
        <v>144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37</v>
      </c>
      <c r="DR8">
        <v>28</v>
      </c>
      <c r="DT8">
        <f t="shared" si="2"/>
        <v>135</v>
      </c>
      <c r="DU8">
        <f t="shared" si="3"/>
        <v>131</v>
      </c>
      <c r="DV8">
        <f t="shared" si="4"/>
        <v>139.125</v>
      </c>
      <c r="DW8">
        <f t="shared" si="5"/>
        <v>158</v>
      </c>
      <c r="DX8">
        <f t="shared" si="6"/>
        <v>37</v>
      </c>
      <c r="DY8">
        <f t="shared" si="7"/>
        <v>28</v>
      </c>
    </row>
    <row r="9" spans="1:129" x14ac:dyDescent="0.25">
      <c r="A9">
        <v>1743269022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4096</v>
      </c>
      <c r="J9">
        <v>2063.4699999999998</v>
      </c>
      <c r="K9">
        <v>266.423</v>
      </c>
      <c r="L9" s="1">
        <v>4304960000</v>
      </c>
      <c r="M9">
        <v>4304959379</v>
      </c>
      <c r="N9">
        <v>4304959331</v>
      </c>
      <c r="O9">
        <v>1</v>
      </c>
      <c r="P9" s="2">
        <f ca="1">_xlfn.MINIFS($DV$2:INDIRECT(ADDRESS($Y$1,COLUMN($DV$2),1,1)),$AA$2:INDIRECT(ADDRESS($Y$1,COLUMN($AA$2),1,1)),"&gt;="&amp;A9,$AA$2:INDIRECT(ADDRESS($Y$1,COLUMN($AA$2),1,1)),"&lt;"&amp;A10)</f>
        <v>2100.25</v>
      </c>
      <c r="Q9" s="2">
        <f ca="1">AVERAGEIFS($DV$2:INDIRECT(ADDRESS($Y$1,COLUMN($DV$2),1,1)),$AA$2:INDIRECT(ADDRESS($Y$1,COLUMN($AA$2),1,1)),"&gt;="&amp;A9,$AA$2:INDIRECT(ADDRESS($Y$1,COLUMN($AA$2),1,1)),"&lt;"&amp;A10)</f>
        <v>2100.25</v>
      </c>
      <c r="R9" s="2">
        <f ca="1">_xlfn.MAXIFS($DV$2:INDIRECT(ADDRESS($Y$1,COLUMN($DV$2),1,1)),$AA$2:INDIRECT(ADDRESS($Y$1,COLUMN($AA$2),1,1)),"&gt;="&amp;A9,$AA$2:INDIRECT(ADDRESS($Y$1,COLUMN($AA$2),1,1)),"&lt;"&amp;A10)</f>
        <v>2100.25</v>
      </c>
      <c r="S9">
        <f ca="1">_xlfn.MINIFS($DT$2:INDIRECT(ADDRESS($Y$1,COLUMN($DT$2),1,1)),$AA$2:INDIRECT(ADDRESS($Y$1,COLUMN($AA$2),1,1)),"&gt;="&amp;A9,$AA$2:INDIRECT(ADDRESS($Y$1,COLUMN($AA$2),1,1)),"&lt;"&amp;A10)</f>
        <v>218</v>
      </c>
      <c r="T9">
        <f ca="1">AVERAGEIFS($DT$2:INDIRECT(ADDRESS($Y$1,COLUMN($DT$2),1,1)),$AA$2:INDIRECT(ADDRESS($Y$1,COLUMN($AA$2),1,1)),"&gt;="&amp;A9,$AA$2:INDIRECT(ADDRESS($Y$1,COLUMN($AA$2),1,1)),"&lt;"&amp;A10)</f>
        <v>218</v>
      </c>
      <c r="U9">
        <f ca="1">_xlfn.MAXIFS($DT$2:INDIRECT(ADDRESS($Y$1,COLUMN($DT$2),1,1)),$AA$2:INDIRECT(ADDRESS($Y$1,COLUMN($AA$2),1,1)),"&gt;="&amp;A9,$AA$2:INDIRECT(ADDRESS($Y$1,COLUMN($AA$2),1,1)),"&lt;"&amp;A10)</f>
        <v>218</v>
      </c>
      <c r="V9">
        <f t="shared" ca="1" si="0"/>
        <v>449.83645999999999</v>
      </c>
      <c r="W9">
        <f t="shared" ca="1" si="1"/>
        <v>8.182477540685795E-10</v>
      </c>
      <c r="AA9">
        <v>1743269004</v>
      </c>
      <c r="AB9">
        <v>0</v>
      </c>
      <c r="AC9">
        <v>135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144</v>
      </c>
      <c r="AK9">
        <v>2100</v>
      </c>
      <c r="AL9" t="s">
        <v>112</v>
      </c>
      <c r="AM9" t="s">
        <v>112</v>
      </c>
      <c r="AN9">
        <v>132</v>
      </c>
      <c r="AO9">
        <v>144</v>
      </c>
      <c r="AP9">
        <v>2100</v>
      </c>
      <c r="AQ9" t="s">
        <v>112</v>
      </c>
      <c r="AR9" t="s">
        <v>111</v>
      </c>
      <c r="AS9">
        <v>154</v>
      </c>
      <c r="AT9">
        <v>144</v>
      </c>
      <c r="AU9">
        <v>2100</v>
      </c>
      <c r="AV9" t="s">
        <v>112</v>
      </c>
      <c r="AW9" t="s">
        <v>112</v>
      </c>
      <c r="AX9">
        <v>155</v>
      </c>
      <c r="AY9">
        <v>144</v>
      </c>
      <c r="AZ9">
        <v>2100</v>
      </c>
      <c r="BA9" t="s">
        <v>112</v>
      </c>
      <c r="BB9" t="s">
        <v>112</v>
      </c>
      <c r="BC9">
        <v>131</v>
      </c>
      <c r="BD9">
        <v>144</v>
      </c>
      <c r="BE9">
        <v>2100</v>
      </c>
      <c r="BF9" t="s">
        <v>112</v>
      </c>
      <c r="BG9" t="s">
        <v>111</v>
      </c>
      <c r="BH9">
        <v>132</v>
      </c>
      <c r="BI9">
        <v>144</v>
      </c>
      <c r="BJ9">
        <v>2100</v>
      </c>
      <c r="BK9" t="s">
        <v>112</v>
      </c>
      <c r="BL9" t="s">
        <v>111</v>
      </c>
      <c r="BM9">
        <v>131</v>
      </c>
      <c r="BN9">
        <v>144</v>
      </c>
      <c r="BO9">
        <v>2100</v>
      </c>
      <c r="BP9" t="s">
        <v>112</v>
      </c>
      <c r="BQ9" t="s">
        <v>111</v>
      </c>
      <c r="BR9">
        <v>132</v>
      </c>
      <c r="BS9">
        <v>144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37</v>
      </c>
      <c r="DR9">
        <v>28</v>
      </c>
      <c r="DT9">
        <f t="shared" si="2"/>
        <v>135</v>
      </c>
      <c r="DU9">
        <f t="shared" si="3"/>
        <v>131</v>
      </c>
      <c r="DV9">
        <f t="shared" si="4"/>
        <v>138.5</v>
      </c>
      <c r="DW9">
        <f t="shared" si="5"/>
        <v>155</v>
      </c>
      <c r="DX9">
        <f t="shared" si="6"/>
        <v>37</v>
      </c>
      <c r="DY9">
        <f t="shared" si="7"/>
        <v>28</v>
      </c>
    </row>
    <row r="10" spans="1:129" x14ac:dyDescent="0.25">
      <c r="A10">
        <v>1743269024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4608</v>
      </c>
      <c r="J10">
        <v>4099.8599999999997</v>
      </c>
      <c r="K10">
        <v>150.85300000000001</v>
      </c>
      <c r="L10" s="1">
        <v>4780230000</v>
      </c>
      <c r="M10">
        <v>8595175268</v>
      </c>
      <c r="N10">
        <v>4303357036</v>
      </c>
      <c r="O10">
        <v>1.03904</v>
      </c>
      <c r="P10" s="2">
        <f ca="1">_xlfn.MINIFS($DV$2:INDIRECT(ADDRESS($Y$1,COLUMN($DV$2),1,1)),$AA$2:INDIRECT(ADDRESS($Y$1,COLUMN($AA$2),1,1)),"&gt;="&amp;A10,$AA$2:INDIRECT(ADDRESS($Y$1,COLUMN($AA$2),1,1)),"&lt;"&amp;A11)</f>
        <v>2100.25</v>
      </c>
      <c r="Q10" s="2">
        <f ca="1">AVERAGEIFS($DV$2:INDIRECT(ADDRESS($Y$1,COLUMN($DV$2),1,1)),$AA$2:INDIRECT(ADDRESS($Y$1,COLUMN($AA$2),1,1)),"&gt;="&amp;A10,$AA$2:INDIRECT(ADDRESS($Y$1,COLUMN($AA$2),1,1)),"&lt;"&amp;A11)</f>
        <v>2100.375</v>
      </c>
      <c r="R10" s="2">
        <f ca="1">_xlfn.MAXIFS($DV$2:INDIRECT(ADDRESS($Y$1,COLUMN($DV$2),1,1)),$AA$2:INDIRECT(ADDRESS($Y$1,COLUMN($AA$2),1,1)),"&gt;="&amp;A10,$AA$2:INDIRECT(ADDRESS($Y$1,COLUMN($AA$2),1,1)),"&lt;"&amp;A11)</f>
        <v>2100.5</v>
      </c>
      <c r="S10">
        <f ca="1">_xlfn.MINIFS($DT$2:INDIRECT(ADDRESS($Y$1,COLUMN($DT$2),1,1)),$AA$2:INDIRECT(ADDRESS($Y$1,COLUMN($AA$2),1,1)),"&gt;="&amp;A10,$AA$2:INDIRECT(ADDRESS($Y$1,COLUMN($AA$2),1,1)),"&lt;"&amp;A11)</f>
        <v>216</v>
      </c>
      <c r="T10">
        <f ca="1">AVERAGEIFS($DT$2:INDIRECT(ADDRESS($Y$1,COLUMN($DT$2),1,1)),$AA$2:INDIRECT(ADDRESS($Y$1,COLUMN($AA$2),1,1)),"&gt;="&amp;A10,$AA$2:INDIRECT(ADDRESS($Y$1,COLUMN($AA$2),1,1)),"&lt;"&amp;A11)</f>
        <v>217.33333333333334</v>
      </c>
      <c r="U10">
        <f ca="1">_xlfn.MAXIFS($DT$2:INDIRECT(ADDRESS($Y$1,COLUMN($DT$2),1,1)),$AA$2:INDIRECT(ADDRESS($Y$1,COLUMN($AA$2),1,1)),"&gt;="&amp;A10,$AA$2:INDIRECT(ADDRESS($Y$1,COLUMN($AA$2),1,1)),"&lt;"&amp;A11)</f>
        <v>218</v>
      </c>
      <c r="V10">
        <f t="shared" ca="1" si="0"/>
        <v>891.03624000000002</v>
      </c>
      <c r="W10">
        <f t="shared" ca="1" si="1"/>
        <v>1.4406982033203047E-9</v>
      </c>
      <c r="AA10">
        <v>1743269005</v>
      </c>
      <c r="AB10">
        <v>0</v>
      </c>
      <c r="AC10">
        <v>134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139</v>
      </c>
      <c r="AJ10">
        <v>143</v>
      </c>
      <c r="AK10">
        <v>2100</v>
      </c>
      <c r="AL10" t="s">
        <v>112</v>
      </c>
      <c r="AM10" t="s">
        <v>111</v>
      </c>
      <c r="AN10">
        <v>132</v>
      </c>
      <c r="AO10">
        <v>143</v>
      </c>
      <c r="AP10">
        <v>2100</v>
      </c>
      <c r="AQ10" t="s">
        <v>112</v>
      </c>
      <c r="AR10" t="s">
        <v>111</v>
      </c>
      <c r="AS10">
        <v>161</v>
      </c>
      <c r="AT10">
        <v>143</v>
      </c>
      <c r="AU10">
        <v>2100</v>
      </c>
      <c r="AV10" t="s">
        <v>112</v>
      </c>
      <c r="AW10" t="s">
        <v>112</v>
      </c>
      <c r="AX10">
        <v>161</v>
      </c>
      <c r="AY10">
        <v>143</v>
      </c>
      <c r="AZ10">
        <v>2100</v>
      </c>
      <c r="BA10" t="s">
        <v>112</v>
      </c>
      <c r="BB10" t="s">
        <v>112</v>
      </c>
      <c r="BC10">
        <v>131</v>
      </c>
      <c r="BD10">
        <v>143</v>
      </c>
      <c r="BE10">
        <v>2100</v>
      </c>
      <c r="BF10" t="s">
        <v>112</v>
      </c>
      <c r="BG10" t="s">
        <v>111</v>
      </c>
      <c r="BH10">
        <v>132</v>
      </c>
      <c r="BI10">
        <v>143</v>
      </c>
      <c r="BJ10">
        <v>2100</v>
      </c>
      <c r="BK10" t="s">
        <v>112</v>
      </c>
      <c r="BL10" t="s">
        <v>111</v>
      </c>
      <c r="BM10">
        <v>131</v>
      </c>
      <c r="BN10">
        <v>143</v>
      </c>
      <c r="BO10">
        <v>2100</v>
      </c>
      <c r="BP10" t="s">
        <v>112</v>
      </c>
      <c r="BQ10" t="s">
        <v>111</v>
      </c>
      <c r="BR10">
        <v>132</v>
      </c>
      <c r="BS10">
        <v>143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37</v>
      </c>
      <c r="DR10">
        <v>28</v>
      </c>
      <c r="DT10">
        <f t="shared" si="2"/>
        <v>134</v>
      </c>
      <c r="DU10">
        <f t="shared" si="3"/>
        <v>131</v>
      </c>
      <c r="DV10">
        <f t="shared" si="4"/>
        <v>139.875</v>
      </c>
      <c r="DW10">
        <f t="shared" si="5"/>
        <v>161</v>
      </c>
      <c r="DX10">
        <f t="shared" si="6"/>
        <v>37</v>
      </c>
      <c r="DY10">
        <f t="shared" si="7"/>
        <v>28</v>
      </c>
    </row>
    <row r="11" spans="1:129" x14ac:dyDescent="0.25">
      <c r="A11">
        <v>1743269028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5120</v>
      </c>
      <c r="J11">
        <v>4109.0600000000004</v>
      </c>
      <c r="K11">
        <v>167.239</v>
      </c>
      <c r="L11" s="1">
        <v>5164300000</v>
      </c>
      <c r="M11">
        <v>8598036564</v>
      </c>
      <c r="N11">
        <v>4306221794</v>
      </c>
      <c r="O11">
        <v>1.0537700000000001</v>
      </c>
      <c r="P11" s="2">
        <f ca="1">_xlfn.MINIFS($DV$2:INDIRECT(ADDRESS($Y$1,COLUMN($DV$2),1,1)),$AA$2:INDIRECT(ADDRESS($Y$1,COLUMN($AA$2),1,1)),"&gt;="&amp;A11,$AA$2:INDIRECT(ADDRESS($Y$1,COLUMN($AA$2),1,1)),"&lt;"&amp;A12)</f>
        <v>2100.625</v>
      </c>
      <c r="Q11" s="2">
        <f ca="1">AVERAGEIFS($DV$2:INDIRECT(ADDRESS($Y$1,COLUMN($DV$2),1,1)),$AA$2:INDIRECT(ADDRESS($Y$1,COLUMN($AA$2),1,1)),"&gt;="&amp;A11,$AA$2:INDIRECT(ADDRESS($Y$1,COLUMN($AA$2),1,1)),"&lt;"&amp;A12)</f>
        <v>2100.6666666666665</v>
      </c>
      <c r="R11" s="2">
        <f ca="1">_xlfn.MAXIFS($DV$2:INDIRECT(ADDRESS($Y$1,COLUMN($DV$2),1,1)),$AA$2:INDIRECT(ADDRESS($Y$1,COLUMN($AA$2),1,1)),"&gt;="&amp;A11,$AA$2:INDIRECT(ADDRESS($Y$1,COLUMN($AA$2),1,1)),"&lt;"&amp;A12)</f>
        <v>2100.75</v>
      </c>
      <c r="S11">
        <f ca="1">_xlfn.MINIFS($DT$2:INDIRECT(ADDRESS($Y$1,COLUMN($DT$2),1,1)),$AA$2:INDIRECT(ADDRESS($Y$1,COLUMN($AA$2),1,1)),"&gt;="&amp;A11,$AA$2:INDIRECT(ADDRESS($Y$1,COLUMN($AA$2),1,1)),"&lt;"&amp;A12)</f>
        <v>217</v>
      </c>
      <c r="T11">
        <f ca="1">AVERAGEIFS($DT$2:INDIRECT(ADDRESS($Y$1,COLUMN($DT$2),1,1)),$AA$2:INDIRECT(ADDRESS($Y$1,COLUMN($AA$2),1,1)),"&gt;="&amp;A11,$AA$2:INDIRECT(ADDRESS($Y$1,COLUMN($AA$2),1,1)),"&lt;"&amp;A12)</f>
        <v>217.66666666666666</v>
      </c>
      <c r="U11">
        <f ca="1">_xlfn.MAXIFS($DT$2:INDIRECT(ADDRESS($Y$1,COLUMN($DT$2),1,1)),$AA$2:INDIRECT(ADDRESS($Y$1,COLUMN($AA$2),1,1)),"&gt;="&amp;A11,$AA$2:INDIRECT(ADDRESS($Y$1,COLUMN($AA$2),1,1)),"&lt;"&amp;A12)</f>
        <v>218</v>
      </c>
      <c r="V11">
        <f t="shared" ca="1" si="0"/>
        <v>894.40539333333345</v>
      </c>
      <c r="W11">
        <f t="shared" ca="1" si="1"/>
        <v>1.3015311463580779E-9</v>
      </c>
      <c r="AA11">
        <v>1743269007</v>
      </c>
      <c r="AB11">
        <v>0</v>
      </c>
      <c r="AC11">
        <v>140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496</v>
      </c>
      <c r="AJ11">
        <v>500</v>
      </c>
      <c r="AK11">
        <v>2100</v>
      </c>
      <c r="AL11" t="s">
        <v>112</v>
      </c>
      <c r="AM11" t="s">
        <v>112</v>
      </c>
      <c r="AN11">
        <v>494</v>
      </c>
      <c r="AO11">
        <v>500</v>
      </c>
      <c r="AP11">
        <v>2100</v>
      </c>
      <c r="AQ11" t="s">
        <v>112</v>
      </c>
      <c r="AR11" t="s">
        <v>112</v>
      </c>
      <c r="AS11">
        <v>513</v>
      </c>
      <c r="AT11">
        <v>500</v>
      </c>
      <c r="AU11">
        <v>2100</v>
      </c>
      <c r="AV11" t="s">
        <v>112</v>
      </c>
      <c r="AW11" t="s">
        <v>112</v>
      </c>
      <c r="AX11">
        <v>520</v>
      </c>
      <c r="AY11">
        <v>500</v>
      </c>
      <c r="AZ11">
        <v>2100</v>
      </c>
      <c r="BA11" t="s">
        <v>112</v>
      </c>
      <c r="BB11" t="s">
        <v>112</v>
      </c>
      <c r="BC11">
        <v>492</v>
      </c>
      <c r="BD11">
        <v>500</v>
      </c>
      <c r="BE11">
        <v>2100</v>
      </c>
      <c r="BF11" t="s">
        <v>112</v>
      </c>
      <c r="BG11" t="s">
        <v>112</v>
      </c>
      <c r="BH11">
        <v>489</v>
      </c>
      <c r="BI11">
        <v>500</v>
      </c>
      <c r="BJ11">
        <v>2100</v>
      </c>
      <c r="BK11" t="s">
        <v>112</v>
      </c>
      <c r="BL11" t="s">
        <v>112</v>
      </c>
      <c r="BM11">
        <v>490</v>
      </c>
      <c r="BN11">
        <v>500</v>
      </c>
      <c r="BO11">
        <v>2100</v>
      </c>
      <c r="BP11" t="s">
        <v>112</v>
      </c>
      <c r="BQ11" t="s">
        <v>112</v>
      </c>
      <c r="BR11">
        <v>492</v>
      </c>
      <c r="BS11">
        <v>500</v>
      </c>
      <c r="BT11">
        <v>2100</v>
      </c>
      <c r="BU11" t="s">
        <v>112</v>
      </c>
      <c r="BV11" t="s">
        <v>112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37</v>
      </c>
      <c r="DR11">
        <v>28</v>
      </c>
      <c r="DT11">
        <f t="shared" si="2"/>
        <v>140</v>
      </c>
      <c r="DU11">
        <f t="shared" si="3"/>
        <v>489</v>
      </c>
      <c r="DV11">
        <f t="shared" si="4"/>
        <v>498.25</v>
      </c>
      <c r="DW11">
        <f t="shared" si="5"/>
        <v>520</v>
      </c>
      <c r="DX11">
        <f t="shared" si="6"/>
        <v>37</v>
      </c>
      <c r="DY11">
        <f t="shared" si="7"/>
        <v>28</v>
      </c>
    </row>
    <row r="12" spans="1:129" x14ac:dyDescent="0.25">
      <c r="A12">
        <v>1743269032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5632</v>
      </c>
      <c r="J12">
        <v>4110.05</v>
      </c>
      <c r="K12">
        <v>183.91900000000001</v>
      </c>
      <c r="L12" s="1">
        <v>5473930000</v>
      </c>
      <c r="M12">
        <v>8596519248</v>
      </c>
      <c r="N12">
        <v>4303357044</v>
      </c>
      <c r="O12">
        <v>1.0592200000000001</v>
      </c>
      <c r="P12" s="2">
        <f ca="1">_xlfn.MINIFS($DV$2:INDIRECT(ADDRESS($Y$1,COLUMN($DV$2),1,1)),$AA$2:INDIRECT(ADDRESS($Y$1,COLUMN($AA$2),1,1)),"&gt;="&amp;A12,$AA$2:INDIRECT(ADDRESS($Y$1,COLUMN($AA$2),1,1)),"&lt;"&amp;A13)</f>
        <v>2036.125</v>
      </c>
      <c r="Q12" s="2">
        <f ca="1">AVERAGEIFS($DV$2:INDIRECT(ADDRESS($Y$1,COLUMN($DV$2),1,1)),$AA$2:INDIRECT(ADDRESS($Y$1,COLUMN($AA$2),1,1)),"&gt;="&amp;A12,$AA$2:INDIRECT(ADDRESS($Y$1,COLUMN($AA$2),1,1)),"&lt;"&amp;A13)</f>
        <v>2084.40625</v>
      </c>
      <c r="R12" s="2">
        <f ca="1">_xlfn.MAXIFS($DV$2:INDIRECT(ADDRESS($Y$1,COLUMN($DV$2),1,1)),$AA$2:INDIRECT(ADDRESS($Y$1,COLUMN($AA$2),1,1)),"&gt;="&amp;A12,$AA$2:INDIRECT(ADDRESS($Y$1,COLUMN($AA$2),1,1)),"&lt;"&amp;A13)</f>
        <v>2100.625</v>
      </c>
      <c r="S12">
        <f ca="1">_xlfn.MINIFS($DT$2:INDIRECT(ADDRESS($Y$1,COLUMN($DT$2),1,1)),$AA$2:INDIRECT(ADDRESS($Y$1,COLUMN($AA$2),1,1)),"&gt;="&amp;A12,$AA$2:INDIRECT(ADDRESS($Y$1,COLUMN($AA$2),1,1)),"&lt;"&amp;A13)</f>
        <v>215</v>
      </c>
      <c r="T12">
        <f ca="1">AVERAGEIFS($DT$2:INDIRECT(ADDRESS($Y$1,COLUMN($DT$2),1,1)),$AA$2:INDIRECT(ADDRESS($Y$1,COLUMN($AA$2),1,1)),"&gt;="&amp;A12,$AA$2:INDIRECT(ADDRESS($Y$1,COLUMN($AA$2),1,1)),"&lt;"&amp;A13)</f>
        <v>217</v>
      </c>
      <c r="U12">
        <f ca="1">_xlfn.MAXIFS($DT$2:INDIRECT(ADDRESS($Y$1,COLUMN($DT$2),1,1)),$AA$2:INDIRECT(ADDRESS($Y$1,COLUMN($AA$2),1,1)),"&gt;="&amp;A12,$AA$2:INDIRECT(ADDRESS($Y$1,COLUMN($AA$2),1,1)),"&lt;"&amp;A13)</f>
        <v>219</v>
      </c>
      <c r="V12">
        <f t="shared" ca="1" si="0"/>
        <v>891.88085000000012</v>
      </c>
      <c r="W12">
        <f t="shared" ca="1" si="1"/>
        <v>1.1798704111821612E-9</v>
      </c>
      <c r="AA12">
        <v>1743269008</v>
      </c>
      <c r="AB12">
        <v>0</v>
      </c>
      <c r="AC12">
        <v>215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2092</v>
      </c>
      <c r="AJ12">
        <v>500</v>
      </c>
      <c r="AK12">
        <v>2100</v>
      </c>
      <c r="AL12" t="s">
        <v>112</v>
      </c>
      <c r="AM12" t="s">
        <v>112</v>
      </c>
      <c r="AN12">
        <v>2098</v>
      </c>
      <c r="AO12">
        <v>500</v>
      </c>
      <c r="AP12">
        <v>2100</v>
      </c>
      <c r="AQ12" t="s">
        <v>112</v>
      </c>
      <c r="AR12" t="s">
        <v>112</v>
      </c>
      <c r="AS12">
        <v>2089</v>
      </c>
      <c r="AT12">
        <v>500</v>
      </c>
      <c r="AU12">
        <v>2100</v>
      </c>
      <c r="AV12" t="s">
        <v>112</v>
      </c>
      <c r="AW12" t="s">
        <v>112</v>
      </c>
      <c r="AX12">
        <v>2095</v>
      </c>
      <c r="AY12">
        <v>500</v>
      </c>
      <c r="AZ12">
        <v>2100</v>
      </c>
      <c r="BA12" t="s">
        <v>112</v>
      </c>
      <c r="BB12" t="s">
        <v>112</v>
      </c>
      <c r="BC12">
        <v>2087</v>
      </c>
      <c r="BD12">
        <v>500</v>
      </c>
      <c r="BE12">
        <v>2100</v>
      </c>
      <c r="BF12" t="s">
        <v>112</v>
      </c>
      <c r="BG12" t="s">
        <v>112</v>
      </c>
      <c r="BH12">
        <v>2091</v>
      </c>
      <c r="BI12">
        <v>500</v>
      </c>
      <c r="BJ12">
        <v>2100</v>
      </c>
      <c r="BK12" t="s">
        <v>112</v>
      </c>
      <c r="BL12" t="s">
        <v>112</v>
      </c>
      <c r="BM12">
        <v>2085</v>
      </c>
      <c r="BN12">
        <v>500</v>
      </c>
      <c r="BO12">
        <v>2100</v>
      </c>
      <c r="BP12" t="s">
        <v>112</v>
      </c>
      <c r="BQ12" t="s">
        <v>112</v>
      </c>
      <c r="BR12">
        <v>2092</v>
      </c>
      <c r="BS12">
        <v>500</v>
      </c>
      <c r="BT12">
        <v>2100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37</v>
      </c>
      <c r="DR12">
        <v>29</v>
      </c>
      <c r="DT12">
        <f t="shared" si="2"/>
        <v>215</v>
      </c>
      <c r="DU12">
        <f t="shared" si="3"/>
        <v>2085</v>
      </c>
      <c r="DV12">
        <f t="shared" si="4"/>
        <v>2091.125</v>
      </c>
      <c r="DW12">
        <f t="shared" si="5"/>
        <v>2098</v>
      </c>
      <c r="DX12">
        <f t="shared" si="6"/>
        <v>37</v>
      </c>
      <c r="DY12">
        <f t="shared" si="7"/>
        <v>29</v>
      </c>
    </row>
    <row r="13" spans="1:129" x14ac:dyDescent="0.25">
      <c r="A13">
        <v>1743269036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6144</v>
      </c>
      <c r="J13">
        <v>4098.18</v>
      </c>
      <c r="K13">
        <v>201.22</v>
      </c>
      <c r="L13" s="1">
        <v>5732390000</v>
      </c>
      <c r="M13">
        <v>8592025172</v>
      </c>
      <c r="N13">
        <v>4303356900</v>
      </c>
      <c r="O13">
        <v>1.06033</v>
      </c>
      <c r="P13" s="2">
        <f ca="1">_xlfn.MINIFS($DV$2:INDIRECT(ADDRESS($Y$1,COLUMN($DV$2),1,1)),$AA$2:INDIRECT(ADDRESS($Y$1,COLUMN($AA$2),1,1)),"&gt;="&amp;A13,$AA$2:INDIRECT(ADDRESS($Y$1,COLUMN($AA$2),1,1)),"&lt;"&amp;A14)</f>
        <v>2100.5</v>
      </c>
      <c r="Q13" s="2">
        <f ca="1">AVERAGEIFS($DV$2:INDIRECT(ADDRESS($Y$1,COLUMN($DV$2),1,1)),$AA$2:INDIRECT(ADDRESS($Y$1,COLUMN($AA$2),1,1)),"&gt;="&amp;A13,$AA$2:INDIRECT(ADDRESS($Y$1,COLUMN($AA$2),1,1)),"&lt;"&amp;A14)</f>
        <v>2100.5416666666665</v>
      </c>
      <c r="R13" s="2">
        <f ca="1">_xlfn.MAXIFS($DV$2:INDIRECT(ADDRESS($Y$1,COLUMN($DV$2),1,1)),$AA$2:INDIRECT(ADDRESS($Y$1,COLUMN($AA$2),1,1)),"&gt;="&amp;A13,$AA$2:INDIRECT(ADDRESS($Y$1,COLUMN($AA$2),1,1)),"&lt;"&amp;A14)</f>
        <v>2100.625</v>
      </c>
      <c r="S13">
        <f ca="1">_xlfn.MINIFS($DT$2:INDIRECT(ADDRESS($Y$1,COLUMN($DT$2),1,1)),$AA$2:INDIRECT(ADDRESS($Y$1,COLUMN($AA$2),1,1)),"&gt;="&amp;A13,$AA$2:INDIRECT(ADDRESS($Y$1,COLUMN($AA$2),1,1)),"&lt;"&amp;A14)</f>
        <v>218</v>
      </c>
      <c r="T13">
        <f ca="1">AVERAGEIFS($DT$2:INDIRECT(ADDRESS($Y$1,COLUMN($DT$2),1,1)),$AA$2:INDIRECT(ADDRESS($Y$1,COLUMN($AA$2),1,1)),"&gt;="&amp;A13,$AA$2:INDIRECT(ADDRESS($Y$1,COLUMN($AA$2),1,1)),"&lt;"&amp;A14)</f>
        <v>218.33333333333334</v>
      </c>
      <c r="U13">
        <f ca="1">_xlfn.MAXIFS($DT$2:INDIRECT(ADDRESS($Y$1,COLUMN($DT$2),1,1)),$AA$2:INDIRECT(ADDRESS($Y$1,COLUMN($AA$2),1,1)),"&gt;="&amp;A13,$AA$2:INDIRECT(ADDRESS($Y$1,COLUMN($AA$2),1,1)),"&lt;"&amp;A14)</f>
        <v>219</v>
      </c>
      <c r="V13">
        <f t="shared" ca="1" si="0"/>
        <v>894.76930000000004</v>
      </c>
      <c r="W13">
        <f t="shared" ca="1" si="1"/>
        <v>1.0850505835454291E-9</v>
      </c>
      <c r="AA13">
        <v>1743269009</v>
      </c>
      <c r="AB13">
        <v>0</v>
      </c>
      <c r="AC13">
        <v>216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2101</v>
      </c>
      <c r="AJ13">
        <v>500</v>
      </c>
      <c r="AK13">
        <v>2100</v>
      </c>
      <c r="AL13" t="s">
        <v>112</v>
      </c>
      <c r="AM13" t="s">
        <v>112</v>
      </c>
      <c r="AN13">
        <v>2107</v>
      </c>
      <c r="AO13">
        <v>500</v>
      </c>
      <c r="AP13">
        <v>2100</v>
      </c>
      <c r="AQ13" t="s">
        <v>112</v>
      </c>
      <c r="AR13" t="s">
        <v>112</v>
      </c>
      <c r="AS13">
        <v>2098</v>
      </c>
      <c r="AT13">
        <v>500</v>
      </c>
      <c r="AU13">
        <v>2100</v>
      </c>
      <c r="AV13" t="s">
        <v>112</v>
      </c>
      <c r="AW13" t="s">
        <v>112</v>
      </c>
      <c r="AX13">
        <v>2103</v>
      </c>
      <c r="AY13">
        <v>500</v>
      </c>
      <c r="AZ13">
        <v>2100</v>
      </c>
      <c r="BA13" t="s">
        <v>112</v>
      </c>
      <c r="BB13" t="s">
        <v>112</v>
      </c>
      <c r="BC13">
        <v>2095</v>
      </c>
      <c r="BD13">
        <v>500</v>
      </c>
      <c r="BE13">
        <v>2100</v>
      </c>
      <c r="BF13" t="s">
        <v>112</v>
      </c>
      <c r="BG13" t="s">
        <v>112</v>
      </c>
      <c r="BH13">
        <v>2100</v>
      </c>
      <c r="BI13">
        <v>500</v>
      </c>
      <c r="BJ13">
        <v>2100</v>
      </c>
      <c r="BK13" t="s">
        <v>112</v>
      </c>
      <c r="BL13" t="s">
        <v>112</v>
      </c>
      <c r="BM13">
        <v>2093</v>
      </c>
      <c r="BN13">
        <v>500</v>
      </c>
      <c r="BO13">
        <v>2100</v>
      </c>
      <c r="BP13" t="s">
        <v>112</v>
      </c>
      <c r="BQ13" t="s">
        <v>112</v>
      </c>
      <c r="BR13">
        <v>2101</v>
      </c>
      <c r="BS13">
        <v>500</v>
      </c>
      <c r="BT13">
        <v>2100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38</v>
      </c>
      <c r="DR13">
        <v>29</v>
      </c>
      <c r="DT13">
        <f t="shared" si="2"/>
        <v>216</v>
      </c>
      <c r="DU13">
        <f t="shared" si="3"/>
        <v>2093</v>
      </c>
      <c r="DV13">
        <f t="shared" si="4"/>
        <v>2099.75</v>
      </c>
      <c r="DW13">
        <f t="shared" si="5"/>
        <v>2107</v>
      </c>
      <c r="DX13">
        <f t="shared" si="6"/>
        <v>38</v>
      </c>
      <c r="DY13">
        <f t="shared" si="7"/>
        <v>29</v>
      </c>
    </row>
    <row r="14" spans="1:129" x14ac:dyDescent="0.25">
      <c r="A14">
        <v>1743269040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6656</v>
      </c>
      <c r="J14">
        <v>4112.76</v>
      </c>
      <c r="K14">
        <v>217.215</v>
      </c>
      <c r="L14" s="1">
        <v>5955030000</v>
      </c>
      <c r="M14">
        <v>8603983238</v>
      </c>
      <c r="N14">
        <v>4303356816</v>
      </c>
      <c r="O14">
        <v>1.05976</v>
      </c>
      <c r="P14" s="2">
        <f ca="1">_xlfn.MINIFS($DV$2:INDIRECT(ADDRESS($Y$1,COLUMN($DV$2),1,1)),$AA$2:INDIRECT(ADDRESS($Y$1,COLUMN($AA$2),1,1)),"&gt;="&amp;A14,$AA$2:INDIRECT(ADDRESS($Y$1,COLUMN($AA$2),1,1)),"&lt;"&amp;A15)</f>
        <v>2100.375</v>
      </c>
      <c r="Q14" s="2">
        <f ca="1">AVERAGEIFS($DV$2:INDIRECT(ADDRESS($Y$1,COLUMN($DV$2),1,1)),$AA$2:INDIRECT(ADDRESS($Y$1,COLUMN($AA$2),1,1)),"&gt;="&amp;A14,$AA$2:INDIRECT(ADDRESS($Y$1,COLUMN($AA$2),1,1)),"&lt;"&amp;A15)</f>
        <v>2100.4166666666665</v>
      </c>
      <c r="R14" s="2">
        <f ca="1">_xlfn.MAXIFS($DV$2:INDIRECT(ADDRESS($Y$1,COLUMN($DV$2),1,1)),$AA$2:INDIRECT(ADDRESS($Y$1,COLUMN($AA$2),1,1)),"&gt;="&amp;A14,$AA$2:INDIRECT(ADDRESS($Y$1,COLUMN($AA$2),1,1)),"&lt;"&amp;A15)</f>
        <v>2100.5</v>
      </c>
      <c r="S14">
        <f ca="1">_xlfn.MINIFS($DT$2:INDIRECT(ADDRESS($Y$1,COLUMN($DT$2),1,1)),$AA$2:INDIRECT(ADDRESS($Y$1,COLUMN($AA$2),1,1)),"&gt;="&amp;A14,$AA$2:INDIRECT(ADDRESS($Y$1,COLUMN($AA$2),1,1)),"&lt;"&amp;A15)</f>
        <v>218</v>
      </c>
      <c r="T14">
        <f ca="1">AVERAGEIFS($DT$2:INDIRECT(ADDRESS($Y$1,COLUMN($DT$2),1,1)),$AA$2:INDIRECT(ADDRESS($Y$1,COLUMN($AA$2),1,1)),"&gt;="&amp;A14,$AA$2:INDIRECT(ADDRESS($Y$1,COLUMN($AA$2),1,1)),"&lt;"&amp;A15)</f>
        <v>218.66666666666666</v>
      </c>
      <c r="U14">
        <f ca="1">_xlfn.MAXIFS($DT$2:INDIRECT(ADDRESS($Y$1,COLUMN($DT$2),1,1)),$AA$2:INDIRECT(ADDRESS($Y$1,COLUMN($AA$2),1,1)),"&gt;="&amp;A14,$AA$2:INDIRECT(ADDRESS($Y$1,COLUMN($AA$2),1,1)),"&lt;"&amp;A15)</f>
        <v>219</v>
      </c>
      <c r="V14">
        <f t="shared" ca="1" si="0"/>
        <v>899.32352000000003</v>
      </c>
      <c r="W14">
        <f t="shared" ca="1" si="1"/>
        <v>1.0066830481474217E-9</v>
      </c>
      <c r="AA14">
        <v>1743269011</v>
      </c>
      <c r="AB14">
        <v>0</v>
      </c>
      <c r="AC14">
        <v>216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2102</v>
      </c>
      <c r="AJ14">
        <v>500</v>
      </c>
      <c r="AK14">
        <v>2102</v>
      </c>
      <c r="AL14" t="s">
        <v>112</v>
      </c>
      <c r="AM14" t="s">
        <v>112</v>
      </c>
      <c r="AN14">
        <v>2108</v>
      </c>
      <c r="AO14">
        <v>500</v>
      </c>
      <c r="AP14">
        <v>2102</v>
      </c>
      <c r="AQ14" t="s">
        <v>112</v>
      </c>
      <c r="AR14" t="s">
        <v>112</v>
      </c>
      <c r="AS14">
        <v>2099</v>
      </c>
      <c r="AT14">
        <v>500</v>
      </c>
      <c r="AU14">
        <v>2102</v>
      </c>
      <c r="AV14" t="s">
        <v>112</v>
      </c>
      <c r="AW14" t="s">
        <v>112</v>
      </c>
      <c r="AX14">
        <v>2104</v>
      </c>
      <c r="AY14">
        <v>500</v>
      </c>
      <c r="AZ14">
        <v>2102</v>
      </c>
      <c r="BA14" t="s">
        <v>112</v>
      </c>
      <c r="BB14" t="s">
        <v>112</v>
      </c>
      <c r="BC14">
        <v>2096</v>
      </c>
      <c r="BD14">
        <v>500</v>
      </c>
      <c r="BE14">
        <v>2102</v>
      </c>
      <c r="BF14" t="s">
        <v>112</v>
      </c>
      <c r="BG14" t="s">
        <v>112</v>
      </c>
      <c r="BH14">
        <v>2101</v>
      </c>
      <c r="BI14">
        <v>500</v>
      </c>
      <c r="BJ14">
        <v>2102</v>
      </c>
      <c r="BK14" t="s">
        <v>112</v>
      </c>
      <c r="BL14" t="s">
        <v>112</v>
      </c>
      <c r="BM14">
        <v>2093</v>
      </c>
      <c r="BN14">
        <v>500</v>
      </c>
      <c r="BO14">
        <v>2102</v>
      </c>
      <c r="BP14" t="s">
        <v>112</v>
      </c>
      <c r="BQ14" t="s">
        <v>112</v>
      </c>
      <c r="BR14">
        <v>2102</v>
      </c>
      <c r="BS14">
        <v>500</v>
      </c>
      <c r="BT14">
        <v>2102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38</v>
      </c>
      <c r="DR14">
        <v>29</v>
      </c>
      <c r="DT14">
        <f t="shared" si="2"/>
        <v>216</v>
      </c>
      <c r="DU14">
        <f t="shared" si="3"/>
        <v>2093</v>
      </c>
      <c r="DV14">
        <f t="shared" si="4"/>
        <v>2100.625</v>
      </c>
      <c r="DW14">
        <f t="shared" si="5"/>
        <v>2108</v>
      </c>
      <c r="DX14">
        <f t="shared" si="6"/>
        <v>38</v>
      </c>
      <c r="DY14">
        <f t="shared" si="7"/>
        <v>29</v>
      </c>
    </row>
    <row r="15" spans="1:129" x14ac:dyDescent="0.25">
      <c r="A15">
        <v>1743269044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7168</v>
      </c>
      <c r="J15">
        <v>4103.2</v>
      </c>
      <c r="K15">
        <v>234.46899999999999</v>
      </c>
      <c r="L15" s="1">
        <v>6143600000</v>
      </c>
      <c r="M15">
        <v>8601457072</v>
      </c>
      <c r="N15">
        <v>4303357048</v>
      </c>
      <c r="O15">
        <v>1.05813</v>
      </c>
      <c r="P15" s="2">
        <f ca="1">_xlfn.MINIFS($DV$2:INDIRECT(ADDRESS($Y$1,COLUMN($DV$2),1,1)),$AA$2:INDIRECT(ADDRESS($Y$1,COLUMN($AA$2),1,1)),"&gt;="&amp;A15,$AA$2:INDIRECT(ADDRESS($Y$1,COLUMN($AA$2),1,1)),"&lt;"&amp;A16)</f>
        <v>2100.25</v>
      </c>
      <c r="Q15" s="2">
        <f ca="1">AVERAGEIFS($DV$2:INDIRECT(ADDRESS($Y$1,COLUMN($DV$2),1,1)),$AA$2:INDIRECT(ADDRESS($Y$1,COLUMN($AA$2),1,1)),"&gt;="&amp;A15,$AA$2:INDIRECT(ADDRESS($Y$1,COLUMN($AA$2),1,1)),"&lt;"&amp;A16)</f>
        <v>2100.375</v>
      </c>
      <c r="R15" s="2">
        <f ca="1">_xlfn.MAXIFS($DV$2:INDIRECT(ADDRESS($Y$1,COLUMN($DV$2),1,1)),$AA$2:INDIRECT(ADDRESS($Y$1,COLUMN($AA$2),1,1)),"&gt;="&amp;A15,$AA$2:INDIRECT(ADDRESS($Y$1,COLUMN($AA$2),1,1)),"&lt;"&amp;A16)</f>
        <v>2100.625</v>
      </c>
      <c r="S15">
        <f ca="1">_xlfn.MINIFS($DT$2:INDIRECT(ADDRESS($Y$1,COLUMN($DT$2),1,1)),$AA$2:INDIRECT(ADDRESS($Y$1,COLUMN($AA$2),1,1)),"&gt;="&amp;A15,$AA$2:INDIRECT(ADDRESS($Y$1,COLUMN($AA$2),1,1)),"&lt;"&amp;A16)</f>
        <v>218</v>
      </c>
      <c r="T15">
        <f ca="1">AVERAGEIFS($DT$2:INDIRECT(ADDRESS($Y$1,COLUMN($DT$2),1,1)),$AA$2:INDIRECT(ADDRESS($Y$1,COLUMN($AA$2),1,1)),"&gt;="&amp;A15,$AA$2:INDIRECT(ADDRESS($Y$1,COLUMN($AA$2),1,1)),"&lt;"&amp;A16)</f>
        <v>218.66666666666666</v>
      </c>
      <c r="U15">
        <f ca="1">_xlfn.MAXIFS($DT$2:INDIRECT(ADDRESS($Y$1,COLUMN($DT$2),1,1)),$AA$2:INDIRECT(ADDRESS($Y$1,COLUMN($AA$2),1,1)),"&gt;="&amp;A15,$AA$2:INDIRECT(ADDRESS($Y$1,COLUMN($AA$2),1,1)),"&lt;"&amp;A16)</f>
        <v>219</v>
      </c>
      <c r="V15">
        <f t="shared" ca="1" si="0"/>
        <v>897.23306666666656</v>
      </c>
      <c r="W15">
        <f t="shared" ca="1" si="1"/>
        <v>9.3260425187292548E-10</v>
      </c>
      <c r="AA15">
        <v>1743269012</v>
      </c>
      <c r="AB15">
        <v>0</v>
      </c>
      <c r="AC15">
        <v>217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2102</v>
      </c>
      <c r="AJ15">
        <v>500</v>
      </c>
      <c r="AK15">
        <v>2102</v>
      </c>
      <c r="AL15" t="s">
        <v>112</v>
      </c>
      <c r="AM15" t="s">
        <v>112</v>
      </c>
      <c r="AN15">
        <v>2108</v>
      </c>
      <c r="AO15">
        <v>500</v>
      </c>
      <c r="AP15">
        <v>2102</v>
      </c>
      <c r="AQ15" t="s">
        <v>112</v>
      </c>
      <c r="AR15" t="s">
        <v>112</v>
      </c>
      <c r="AS15">
        <v>2098</v>
      </c>
      <c r="AT15">
        <v>500</v>
      </c>
      <c r="AU15">
        <v>2102</v>
      </c>
      <c r="AV15" t="s">
        <v>112</v>
      </c>
      <c r="AW15" t="s">
        <v>112</v>
      </c>
      <c r="AX15">
        <v>2104</v>
      </c>
      <c r="AY15">
        <v>500</v>
      </c>
      <c r="AZ15">
        <v>2102</v>
      </c>
      <c r="BA15" t="s">
        <v>112</v>
      </c>
      <c r="BB15" t="s">
        <v>112</v>
      </c>
      <c r="BC15">
        <v>2096</v>
      </c>
      <c r="BD15">
        <v>500</v>
      </c>
      <c r="BE15">
        <v>2102</v>
      </c>
      <c r="BF15" t="s">
        <v>112</v>
      </c>
      <c r="BG15" t="s">
        <v>112</v>
      </c>
      <c r="BH15">
        <v>2100</v>
      </c>
      <c r="BI15">
        <v>500</v>
      </c>
      <c r="BJ15">
        <v>2102</v>
      </c>
      <c r="BK15" t="s">
        <v>112</v>
      </c>
      <c r="BL15" t="s">
        <v>112</v>
      </c>
      <c r="BM15">
        <v>2093</v>
      </c>
      <c r="BN15">
        <v>500</v>
      </c>
      <c r="BO15">
        <v>2102</v>
      </c>
      <c r="BP15" t="s">
        <v>112</v>
      </c>
      <c r="BQ15" t="s">
        <v>112</v>
      </c>
      <c r="BR15">
        <v>2102</v>
      </c>
      <c r="BS15">
        <v>500</v>
      </c>
      <c r="BT15">
        <v>2102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38</v>
      </c>
      <c r="DR15">
        <v>29</v>
      </c>
      <c r="DT15">
        <f t="shared" si="2"/>
        <v>217</v>
      </c>
      <c r="DU15">
        <f t="shared" si="3"/>
        <v>2093</v>
      </c>
      <c r="DV15">
        <f t="shared" si="4"/>
        <v>2100.375</v>
      </c>
      <c r="DW15">
        <f t="shared" si="5"/>
        <v>2108</v>
      </c>
      <c r="DX15">
        <f t="shared" si="6"/>
        <v>38</v>
      </c>
      <c r="DY15">
        <f t="shared" si="7"/>
        <v>29</v>
      </c>
    </row>
    <row r="16" spans="1:129" x14ac:dyDescent="0.25">
      <c r="A16">
        <v>1743269048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7680</v>
      </c>
      <c r="J16">
        <v>4104.99</v>
      </c>
      <c r="K16">
        <v>251.107</v>
      </c>
      <c r="L16" s="1">
        <v>6307250000</v>
      </c>
      <c r="M16">
        <v>8605639000</v>
      </c>
      <c r="N16">
        <v>4303356896</v>
      </c>
      <c r="O16">
        <v>1.0561100000000001</v>
      </c>
      <c r="P16" s="2">
        <f ca="1">_xlfn.MINIFS($DV$2:INDIRECT(ADDRESS($Y$1,COLUMN($DV$2),1,1)),$AA$2:INDIRECT(ADDRESS($Y$1,COLUMN($AA$2),1,1)),"&gt;="&amp;A16,$AA$2:INDIRECT(ADDRESS($Y$1,COLUMN($AA$2),1,1)),"&lt;"&amp;A17)</f>
        <v>2100.125</v>
      </c>
      <c r="Q16" s="2">
        <f ca="1">AVERAGEIFS($DV$2:INDIRECT(ADDRESS($Y$1,COLUMN($DV$2),1,1)),$AA$2:INDIRECT(ADDRESS($Y$1,COLUMN($AA$2),1,1)),"&gt;="&amp;A16,$AA$2:INDIRECT(ADDRESS($Y$1,COLUMN($AA$2),1,1)),"&lt;"&amp;A17)</f>
        <v>2100.2083333333335</v>
      </c>
      <c r="R16" s="2">
        <f ca="1">_xlfn.MAXIFS($DV$2:INDIRECT(ADDRESS($Y$1,COLUMN($DV$2),1,1)),$AA$2:INDIRECT(ADDRESS($Y$1,COLUMN($AA$2),1,1)),"&gt;="&amp;A16,$AA$2:INDIRECT(ADDRESS($Y$1,COLUMN($AA$2),1,1)),"&lt;"&amp;A17)</f>
        <v>2100.25</v>
      </c>
      <c r="S16">
        <f ca="1">_xlfn.MINIFS($DT$2:INDIRECT(ADDRESS($Y$1,COLUMN($DT$2),1,1)),$AA$2:INDIRECT(ADDRESS($Y$1,COLUMN($AA$2),1,1)),"&gt;="&amp;A16,$AA$2:INDIRECT(ADDRESS($Y$1,COLUMN($AA$2),1,1)),"&lt;"&amp;A17)</f>
        <v>219</v>
      </c>
      <c r="T16">
        <f ca="1">AVERAGEIFS($DT$2:INDIRECT(ADDRESS($Y$1,COLUMN($DT$2),1,1)),$AA$2:INDIRECT(ADDRESS($Y$1,COLUMN($AA$2),1,1)),"&gt;="&amp;A16,$AA$2:INDIRECT(ADDRESS($Y$1,COLUMN($AA$2),1,1)),"&lt;"&amp;A17)</f>
        <v>219</v>
      </c>
      <c r="U16">
        <f ca="1">_xlfn.MAXIFS($DT$2:INDIRECT(ADDRESS($Y$1,COLUMN($DT$2),1,1)),$AA$2:INDIRECT(ADDRESS($Y$1,COLUMN($AA$2),1,1)),"&gt;="&amp;A16,$AA$2:INDIRECT(ADDRESS($Y$1,COLUMN($AA$2),1,1)),"&lt;"&amp;A17)</f>
        <v>219</v>
      </c>
      <c r="V16">
        <f t="shared" ca="1" si="0"/>
        <v>898.99280999999996</v>
      </c>
      <c r="W16">
        <f t="shared" ca="1" si="1"/>
        <v>8.7213781080208717E-10</v>
      </c>
      <c r="AA16">
        <v>1743269013</v>
      </c>
      <c r="AB16">
        <v>0</v>
      </c>
      <c r="AC16">
        <v>217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2103</v>
      </c>
      <c r="AJ16">
        <v>500</v>
      </c>
      <c r="AK16">
        <v>2103</v>
      </c>
      <c r="AL16" t="s">
        <v>112</v>
      </c>
      <c r="AM16" t="s">
        <v>112</v>
      </c>
      <c r="AN16">
        <v>2108</v>
      </c>
      <c r="AO16">
        <v>500</v>
      </c>
      <c r="AP16">
        <v>2103</v>
      </c>
      <c r="AQ16" t="s">
        <v>112</v>
      </c>
      <c r="AR16" t="s">
        <v>112</v>
      </c>
      <c r="AS16">
        <v>2098</v>
      </c>
      <c r="AT16">
        <v>500</v>
      </c>
      <c r="AU16">
        <v>2103</v>
      </c>
      <c r="AV16" t="s">
        <v>112</v>
      </c>
      <c r="AW16" t="s">
        <v>112</v>
      </c>
      <c r="AX16">
        <v>2105</v>
      </c>
      <c r="AY16">
        <v>500</v>
      </c>
      <c r="AZ16">
        <v>2103</v>
      </c>
      <c r="BA16" t="s">
        <v>112</v>
      </c>
      <c r="BB16" t="s">
        <v>112</v>
      </c>
      <c r="BC16">
        <v>2096</v>
      </c>
      <c r="BD16">
        <v>500</v>
      </c>
      <c r="BE16">
        <v>2103</v>
      </c>
      <c r="BF16" t="s">
        <v>112</v>
      </c>
      <c r="BG16" t="s">
        <v>112</v>
      </c>
      <c r="BH16">
        <v>2100</v>
      </c>
      <c r="BI16">
        <v>500</v>
      </c>
      <c r="BJ16">
        <v>2103</v>
      </c>
      <c r="BK16" t="s">
        <v>112</v>
      </c>
      <c r="BL16" t="s">
        <v>112</v>
      </c>
      <c r="BM16">
        <v>2093</v>
      </c>
      <c r="BN16">
        <v>500</v>
      </c>
      <c r="BO16">
        <v>2103</v>
      </c>
      <c r="BP16" t="s">
        <v>112</v>
      </c>
      <c r="BQ16" t="s">
        <v>112</v>
      </c>
      <c r="BR16">
        <v>2101</v>
      </c>
      <c r="BS16">
        <v>500</v>
      </c>
      <c r="BT16">
        <v>2103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38</v>
      </c>
      <c r="DR16">
        <v>29</v>
      </c>
      <c r="DT16">
        <f t="shared" si="2"/>
        <v>217</v>
      </c>
      <c r="DU16">
        <f t="shared" si="3"/>
        <v>2093</v>
      </c>
      <c r="DV16">
        <f t="shared" si="4"/>
        <v>2100.5</v>
      </c>
      <c r="DW16">
        <f t="shared" si="5"/>
        <v>2108</v>
      </c>
      <c r="DX16">
        <f t="shared" si="6"/>
        <v>38</v>
      </c>
      <c r="DY16">
        <f t="shared" si="7"/>
        <v>29</v>
      </c>
    </row>
    <row r="17" spans="1:129" x14ac:dyDescent="0.25">
      <c r="A17">
        <v>1743269052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8192</v>
      </c>
      <c r="J17">
        <v>4116.45</v>
      </c>
      <c r="K17">
        <v>267.10199999999998</v>
      </c>
      <c r="L17" s="1">
        <v>6453380000</v>
      </c>
      <c r="M17">
        <v>8606453884</v>
      </c>
      <c r="N17">
        <v>4305903449</v>
      </c>
      <c r="O17">
        <v>1.0539099999999999</v>
      </c>
      <c r="P17" s="2">
        <f ca="1">_xlfn.MINIFS($DV$2:INDIRECT(ADDRESS($Y$1,COLUMN($DV$2),1,1)),$AA$2:INDIRECT(ADDRESS($Y$1,COLUMN($AA$2),1,1)),"&gt;="&amp;A17,$AA$2:INDIRECT(ADDRESS($Y$1,COLUMN($AA$2),1,1)),"&lt;"&amp;A18)</f>
        <v>2099.875</v>
      </c>
      <c r="Q17" s="2">
        <f ca="1">AVERAGEIFS($DV$2:INDIRECT(ADDRESS($Y$1,COLUMN($DV$2),1,1)),$AA$2:INDIRECT(ADDRESS($Y$1,COLUMN($AA$2),1,1)),"&gt;="&amp;A17,$AA$2:INDIRECT(ADDRESS($Y$1,COLUMN($AA$2),1,1)),"&lt;"&amp;A18)</f>
        <v>2100.0833333333335</v>
      </c>
      <c r="R17" s="2">
        <f ca="1">_xlfn.MAXIFS($DV$2:INDIRECT(ADDRESS($Y$1,COLUMN($DV$2),1,1)),$AA$2:INDIRECT(ADDRESS($Y$1,COLUMN($AA$2),1,1)),"&gt;="&amp;A17,$AA$2:INDIRECT(ADDRESS($Y$1,COLUMN($AA$2),1,1)),"&lt;"&amp;A18)</f>
        <v>2100.375</v>
      </c>
      <c r="S17">
        <f ca="1">_xlfn.MINIFS($DT$2:INDIRECT(ADDRESS($Y$1,COLUMN($DT$2),1,1)),$AA$2:INDIRECT(ADDRESS($Y$1,COLUMN($AA$2),1,1)),"&gt;="&amp;A17,$AA$2:INDIRECT(ADDRESS($Y$1,COLUMN($AA$2),1,1)),"&lt;"&amp;A18)</f>
        <v>218</v>
      </c>
      <c r="T17">
        <f ca="1">AVERAGEIFS($DT$2:INDIRECT(ADDRESS($Y$1,COLUMN($DT$2),1,1)),$AA$2:INDIRECT(ADDRESS($Y$1,COLUMN($AA$2),1,1)),"&gt;="&amp;A17,$AA$2:INDIRECT(ADDRESS($Y$1,COLUMN($AA$2),1,1)),"&lt;"&amp;A18)</f>
        <v>218.66666666666666</v>
      </c>
      <c r="U17">
        <f ca="1">_xlfn.MAXIFS($DT$2:INDIRECT(ADDRESS($Y$1,COLUMN($DT$2),1,1)),$AA$2:INDIRECT(ADDRESS($Y$1,COLUMN($AA$2),1,1)),"&gt;="&amp;A17,$AA$2:INDIRECT(ADDRESS($Y$1,COLUMN($AA$2),1,1)),"&lt;"&amp;A18)</f>
        <v>219</v>
      </c>
      <c r="V17">
        <f t="shared" ca="1" si="0"/>
        <v>900.1303999999999</v>
      </c>
      <c r="W17">
        <f t="shared" ca="1" si="1"/>
        <v>8.1866382970474651E-10</v>
      </c>
      <c r="AA17">
        <v>1743269015</v>
      </c>
      <c r="AB17">
        <v>0</v>
      </c>
      <c r="AC17">
        <v>217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2099</v>
      </c>
      <c r="AJ17">
        <v>500</v>
      </c>
      <c r="AK17">
        <v>2100</v>
      </c>
      <c r="AL17" t="s">
        <v>112</v>
      </c>
      <c r="AM17" t="s">
        <v>112</v>
      </c>
      <c r="AN17">
        <v>2105</v>
      </c>
      <c r="AO17">
        <v>500</v>
      </c>
      <c r="AP17">
        <v>2100</v>
      </c>
      <c r="AQ17" t="s">
        <v>112</v>
      </c>
      <c r="AR17" t="s">
        <v>112</v>
      </c>
      <c r="AS17">
        <v>2096</v>
      </c>
      <c r="AT17">
        <v>500</v>
      </c>
      <c r="AU17">
        <v>2100</v>
      </c>
      <c r="AV17" t="s">
        <v>112</v>
      </c>
      <c r="AW17" t="s">
        <v>112</v>
      </c>
      <c r="AX17">
        <v>2101</v>
      </c>
      <c r="AY17">
        <v>500</v>
      </c>
      <c r="AZ17">
        <v>2100</v>
      </c>
      <c r="BA17" t="s">
        <v>112</v>
      </c>
      <c r="BB17" t="s">
        <v>112</v>
      </c>
      <c r="BC17">
        <v>2094</v>
      </c>
      <c r="BD17">
        <v>500</v>
      </c>
      <c r="BE17">
        <v>2100</v>
      </c>
      <c r="BF17" t="s">
        <v>112</v>
      </c>
      <c r="BG17" t="s">
        <v>112</v>
      </c>
      <c r="BH17">
        <v>2098</v>
      </c>
      <c r="BI17">
        <v>500</v>
      </c>
      <c r="BJ17">
        <v>2100</v>
      </c>
      <c r="BK17" t="s">
        <v>112</v>
      </c>
      <c r="BL17" t="s">
        <v>112</v>
      </c>
      <c r="BM17">
        <v>2092</v>
      </c>
      <c r="BN17">
        <v>500</v>
      </c>
      <c r="BO17">
        <v>2100</v>
      </c>
      <c r="BP17" t="s">
        <v>112</v>
      </c>
      <c r="BQ17" t="s">
        <v>112</v>
      </c>
      <c r="BR17">
        <v>2100</v>
      </c>
      <c r="BS17">
        <v>500</v>
      </c>
      <c r="BT17">
        <v>2100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38</v>
      </c>
      <c r="DR17">
        <v>29</v>
      </c>
      <c r="DT17">
        <f t="shared" si="2"/>
        <v>217</v>
      </c>
      <c r="DU17">
        <f t="shared" si="3"/>
        <v>2092</v>
      </c>
      <c r="DV17">
        <f t="shared" si="4"/>
        <v>2098.125</v>
      </c>
      <c r="DW17">
        <f t="shared" si="5"/>
        <v>2105</v>
      </c>
      <c r="DX17">
        <f t="shared" si="6"/>
        <v>38</v>
      </c>
      <c r="DY17">
        <f t="shared" si="7"/>
        <v>29</v>
      </c>
    </row>
    <row r="18" spans="1:129" x14ac:dyDescent="0.25">
      <c r="A18">
        <v>1743269056</v>
      </c>
      <c r="L18" t="s">
        <v>10</v>
      </c>
      <c r="M18" t="s">
        <v>11</v>
      </c>
      <c r="N18" t="s">
        <v>12</v>
      </c>
      <c r="AA18">
        <v>1743269016</v>
      </c>
      <c r="AB18">
        <v>0</v>
      </c>
      <c r="AC18">
        <v>217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2102</v>
      </c>
      <c r="AJ18">
        <v>500</v>
      </c>
      <c r="AK18">
        <v>2102</v>
      </c>
      <c r="AL18" t="s">
        <v>112</v>
      </c>
      <c r="AM18" t="s">
        <v>112</v>
      </c>
      <c r="AN18">
        <v>2108</v>
      </c>
      <c r="AO18">
        <v>500</v>
      </c>
      <c r="AP18">
        <v>2102</v>
      </c>
      <c r="AQ18" t="s">
        <v>112</v>
      </c>
      <c r="AR18" t="s">
        <v>112</v>
      </c>
      <c r="AS18">
        <v>2098</v>
      </c>
      <c r="AT18">
        <v>500</v>
      </c>
      <c r="AU18">
        <v>2102</v>
      </c>
      <c r="AV18" t="s">
        <v>112</v>
      </c>
      <c r="AW18" t="s">
        <v>112</v>
      </c>
      <c r="AX18">
        <v>2104</v>
      </c>
      <c r="AY18">
        <v>500</v>
      </c>
      <c r="AZ18">
        <v>2102</v>
      </c>
      <c r="BA18" t="s">
        <v>112</v>
      </c>
      <c r="BB18" t="s">
        <v>112</v>
      </c>
      <c r="BC18">
        <v>2096</v>
      </c>
      <c r="BD18">
        <v>500</v>
      </c>
      <c r="BE18">
        <v>2102</v>
      </c>
      <c r="BF18" t="s">
        <v>112</v>
      </c>
      <c r="BG18" t="s">
        <v>112</v>
      </c>
      <c r="BH18">
        <v>2101</v>
      </c>
      <c r="BI18">
        <v>500</v>
      </c>
      <c r="BJ18">
        <v>2102</v>
      </c>
      <c r="BK18" t="s">
        <v>112</v>
      </c>
      <c r="BL18" t="s">
        <v>112</v>
      </c>
      <c r="BM18">
        <v>2094</v>
      </c>
      <c r="BN18">
        <v>500</v>
      </c>
      <c r="BO18">
        <v>2102</v>
      </c>
      <c r="BP18" t="s">
        <v>112</v>
      </c>
      <c r="BQ18" t="s">
        <v>112</v>
      </c>
      <c r="BR18">
        <v>2102</v>
      </c>
      <c r="BS18">
        <v>500</v>
      </c>
      <c r="BT18">
        <v>2102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38</v>
      </c>
      <c r="DR18">
        <v>29</v>
      </c>
      <c r="DT18">
        <f t="shared" si="2"/>
        <v>217</v>
      </c>
      <c r="DU18">
        <f t="shared" si="3"/>
        <v>2094</v>
      </c>
      <c r="DV18">
        <f t="shared" si="4"/>
        <v>2100.625</v>
      </c>
      <c r="DW18">
        <f t="shared" si="5"/>
        <v>2108</v>
      </c>
      <c r="DX18">
        <f t="shared" si="6"/>
        <v>38</v>
      </c>
      <c r="DY18">
        <f t="shared" si="7"/>
        <v>29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1743269017</v>
      </c>
      <c r="AB19">
        <v>0</v>
      </c>
      <c r="AC19">
        <v>217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2102</v>
      </c>
      <c r="AJ19">
        <v>500</v>
      </c>
      <c r="AK19">
        <v>2102</v>
      </c>
      <c r="AL19" t="s">
        <v>112</v>
      </c>
      <c r="AM19" t="s">
        <v>112</v>
      </c>
      <c r="AN19">
        <v>2107</v>
      </c>
      <c r="AO19">
        <v>500</v>
      </c>
      <c r="AP19">
        <v>2102</v>
      </c>
      <c r="AQ19" t="s">
        <v>112</v>
      </c>
      <c r="AR19" t="s">
        <v>112</v>
      </c>
      <c r="AS19">
        <v>2099</v>
      </c>
      <c r="AT19">
        <v>500</v>
      </c>
      <c r="AU19">
        <v>2102</v>
      </c>
      <c r="AV19" t="s">
        <v>112</v>
      </c>
      <c r="AW19" t="s">
        <v>112</v>
      </c>
      <c r="AX19">
        <v>2104</v>
      </c>
      <c r="AY19">
        <v>500</v>
      </c>
      <c r="AZ19">
        <v>2102</v>
      </c>
      <c r="BA19" t="s">
        <v>112</v>
      </c>
      <c r="BB19" t="s">
        <v>112</v>
      </c>
      <c r="BC19">
        <v>2096</v>
      </c>
      <c r="BD19">
        <v>500</v>
      </c>
      <c r="BE19">
        <v>2102</v>
      </c>
      <c r="BF19" t="s">
        <v>112</v>
      </c>
      <c r="BG19" t="s">
        <v>112</v>
      </c>
      <c r="BH19">
        <v>2100</v>
      </c>
      <c r="BI19">
        <v>500</v>
      </c>
      <c r="BJ19">
        <v>2102</v>
      </c>
      <c r="BK19" t="s">
        <v>112</v>
      </c>
      <c r="BL19" t="s">
        <v>112</v>
      </c>
      <c r="BM19">
        <v>2094</v>
      </c>
      <c r="BN19">
        <v>500</v>
      </c>
      <c r="BO19">
        <v>2102</v>
      </c>
      <c r="BP19" t="s">
        <v>112</v>
      </c>
      <c r="BQ19" t="s">
        <v>112</v>
      </c>
      <c r="BR19">
        <v>2102</v>
      </c>
      <c r="BS19">
        <v>500</v>
      </c>
      <c r="BT19">
        <v>2102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38</v>
      </c>
      <c r="DR19">
        <v>29</v>
      </c>
      <c r="DT19">
        <f t="shared" si="2"/>
        <v>217</v>
      </c>
      <c r="DU19">
        <f t="shared" si="3"/>
        <v>2094</v>
      </c>
      <c r="DV19">
        <f t="shared" si="4"/>
        <v>2100.5</v>
      </c>
      <c r="DW19">
        <f t="shared" si="5"/>
        <v>2107</v>
      </c>
      <c r="DX19">
        <f t="shared" si="6"/>
        <v>38</v>
      </c>
      <c r="DY19">
        <f t="shared" si="7"/>
        <v>29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1743269018</v>
      </c>
      <c r="AB20">
        <v>0</v>
      </c>
      <c r="AC20">
        <v>218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2102</v>
      </c>
      <c r="AJ20">
        <v>500</v>
      </c>
      <c r="AK20">
        <v>2102</v>
      </c>
      <c r="AL20" t="s">
        <v>112</v>
      </c>
      <c r="AM20" t="s">
        <v>112</v>
      </c>
      <c r="AN20">
        <v>2107</v>
      </c>
      <c r="AO20">
        <v>500</v>
      </c>
      <c r="AP20">
        <v>2102</v>
      </c>
      <c r="AQ20" t="s">
        <v>112</v>
      </c>
      <c r="AR20" t="s">
        <v>112</v>
      </c>
      <c r="AS20">
        <v>2099</v>
      </c>
      <c r="AT20">
        <v>500</v>
      </c>
      <c r="AU20">
        <v>2102</v>
      </c>
      <c r="AV20" t="s">
        <v>112</v>
      </c>
      <c r="AW20" t="s">
        <v>112</v>
      </c>
      <c r="AX20">
        <v>2104</v>
      </c>
      <c r="AY20">
        <v>500</v>
      </c>
      <c r="AZ20">
        <v>2102</v>
      </c>
      <c r="BA20" t="s">
        <v>112</v>
      </c>
      <c r="BB20" t="s">
        <v>112</v>
      </c>
      <c r="BC20">
        <v>2096</v>
      </c>
      <c r="BD20">
        <v>500</v>
      </c>
      <c r="BE20">
        <v>2102</v>
      </c>
      <c r="BF20" t="s">
        <v>112</v>
      </c>
      <c r="BG20" t="s">
        <v>112</v>
      </c>
      <c r="BH20">
        <v>2101</v>
      </c>
      <c r="BI20">
        <v>500</v>
      </c>
      <c r="BJ20">
        <v>2102</v>
      </c>
      <c r="BK20" t="s">
        <v>112</v>
      </c>
      <c r="BL20" t="s">
        <v>112</v>
      </c>
      <c r="BM20">
        <v>2094</v>
      </c>
      <c r="BN20">
        <v>500</v>
      </c>
      <c r="BO20">
        <v>2102</v>
      </c>
      <c r="BP20" t="s">
        <v>112</v>
      </c>
      <c r="BQ20" t="s">
        <v>112</v>
      </c>
      <c r="BR20">
        <v>2102</v>
      </c>
      <c r="BS20">
        <v>500</v>
      </c>
      <c r="BT20">
        <v>2102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38</v>
      </c>
      <c r="DR20">
        <v>30</v>
      </c>
      <c r="DT20">
        <f t="shared" si="2"/>
        <v>218</v>
      </c>
      <c r="DU20">
        <f t="shared" si="3"/>
        <v>2094</v>
      </c>
      <c r="DV20">
        <f t="shared" si="4"/>
        <v>2100.625</v>
      </c>
      <c r="DW20">
        <f t="shared" si="5"/>
        <v>2107</v>
      </c>
      <c r="DX20">
        <f t="shared" si="6"/>
        <v>38</v>
      </c>
      <c r="DY20">
        <f t="shared" si="7"/>
        <v>30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1743269020</v>
      </c>
      <c r="AB21">
        <v>0</v>
      </c>
      <c r="AC21">
        <v>218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2100</v>
      </c>
      <c r="AJ21">
        <v>500</v>
      </c>
      <c r="AK21">
        <v>2100</v>
      </c>
      <c r="AL21" t="s">
        <v>112</v>
      </c>
      <c r="AM21" t="s">
        <v>112</v>
      </c>
      <c r="AN21">
        <v>2107</v>
      </c>
      <c r="AO21">
        <v>500</v>
      </c>
      <c r="AP21">
        <v>2100</v>
      </c>
      <c r="AQ21" t="s">
        <v>112</v>
      </c>
      <c r="AR21" t="s">
        <v>112</v>
      </c>
      <c r="AS21">
        <v>2099</v>
      </c>
      <c r="AT21">
        <v>500</v>
      </c>
      <c r="AU21">
        <v>2100</v>
      </c>
      <c r="AV21" t="s">
        <v>112</v>
      </c>
      <c r="AW21" t="s">
        <v>112</v>
      </c>
      <c r="AX21">
        <v>2104</v>
      </c>
      <c r="AY21">
        <v>500</v>
      </c>
      <c r="AZ21">
        <v>2100</v>
      </c>
      <c r="BA21" t="s">
        <v>112</v>
      </c>
      <c r="BB21" t="s">
        <v>112</v>
      </c>
      <c r="BC21">
        <v>2095</v>
      </c>
      <c r="BD21">
        <v>500</v>
      </c>
      <c r="BE21">
        <v>2100</v>
      </c>
      <c r="BF21" t="s">
        <v>112</v>
      </c>
      <c r="BG21" t="s">
        <v>112</v>
      </c>
      <c r="BH21">
        <v>2100</v>
      </c>
      <c r="BI21">
        <v>500</v>
      </c>
      <c r="BJ21">
        <v>2100</v>
      </c>
      <c r="BK21" t="s">
        <v>112</v>
      </c>
      <c r="BL21" t="s">
        <v>112</v>
      </c>
      <c r="BM21">
        <v>2093</v>
      </c>
      <c r="BN21">
        <v>500</v>
      </c>
      <c r="BO21">
        <v>2100</v>
      </c>
      <c r="BP21" t="s">
        <v>112</v>
      </c>
      <c r="BQ21" t="s">
        <v>112</v>
      </c>
      <c r="BR21">
        <v>2102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39</v>
      </c>
      <c r="DR21">
        <v>29</v>
      </c>
      <c r="DT21">
        <f t="shared" si="2"/>
        <v>218</v>
      </c>
      <c r="DU21">
        <f t="shared" si="3"/>
        <v>2093</v>
      </c>
      <c r="DV21">
        <f t="shared" si="4"/>
        <v>2100</v>
      </c>
      <c r="DW21">
        <f t="shared" si="5"/>
        <v>2107</v>
      </c>
      <c r="DX21">
        <f t="shared" si="6"/>
        <v>39</v>
      </c>
      <c r="DY21">
        <f t="shared" si="7"/>
        <v>29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1743269021</v>
      </c>
      <c r="AB22">
        <v>0</v>
      </c>
      <c r="AC22">
        <v>218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2106</v>
      </c>
      <c r="AO22">
        <v>500</v>
      </c>
      <c r="AP22">
        <v>2100</v>
      </c>
      <c r="AQ22" t="s">
        <v>112</v>
      </c>
      <c r="AR22" t="s">
        <v>112</v>
      </c>
      <c r="AS22">
        <v>2099</v>
      </c>
      <c r="AT22">
        <v>500</v>
      </c>
      <c r="AU22">
        <v>2100</v>
      </c>
      <c r="AV22" t="s">
        <v>112</v>
      </c>
      <c r="AW22" t="s">
        <v>112</v>
      </c>
      <c r="AX22">
        <v>2104</v>
      </c>
      <c r="AY22">
        <v>500</v>
      </c>
      <c r="AZ22">
        <v>2100</v>
      </c>
      <c r="BA22" t="s">
        <v>112</v>
      </c>
      <c r="BB22" t="s">
        <v>112</v>
      </c>
      <c r="BC22">
        <v>2096</v>
      </c>
      <c r="BD22">
        <v>500</v>
      </c>
      <c r="BE22">
        <v>2100</v>
      </c>
      <c r="BF22" t="s">
        <v>112</v>
      </c>
      <c r="BG22" t="s">
        <v>112</v>
      </c>
      <c r="BH22">
        <v>2100</v>
      </c>
      <c r="BI22">
        <v>500</v>
      </c>
      <c r="BJ22">
        <v>2100</v>
      </c>
      <c r="BK22" t="s">
        <v>112</v>
      </c>
      <c r="BL22" t="s">
        <v>112</v>
      </c>
      <c r="BM22">
        <v>2094</v>
      </c>
      <c r="BN22">
        <v>500</v>
      </c>
      <c r="BO22">
        <v>2100</v>
      </c>
      <c r="BP22" t="s">
        <v>112</v>
      </c>
      <c r="BQ22" t="s">
        <v>112</v>
      </c>
      <c r="BR22">
        <v>2102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39</v>
      </c>
      <c r="DR22">
        <v>30</v>
      </c>
      <c r="DT22">
        <f t="shared" si="2"/>
        <v>218</v>
      </c>
      <c r="DU22">
        <f t="shared" si="3"/>
        <v>2094</v>
      </c>
      <c r="DV22">
        <f t="shared" si="4"/>
        <v>2100.25</v>
      </c>
      <c r="DW22">
        <f t="shared" si="5"/>
        <v>2106</v>
      </c>
      <c r="DX22">
        <f t="shared" si="6"/>
        <v>39</v>
      </c>
      <c r="DY22">
        <f t="shared" si="7"/>
        <v>30</v>
      </c>
    </row>
    <row r="23" spans="1:129" x14ac:dyDescent="0.25">
      <c r="L23">
        <f t="shared" si="8"/>
        <v>4</v>
      </c>
      <c r="M23">
        <f t="shared" si="8"/>
        <v>4</v>
      </c>
      <c r="N23">
        <f t="shared" si="8"/>
        <v>4</v>
      </c>
      <c r="AA23">
        <v>1743269022</v>
      </c>
      <c r="AB23">
        <v>0</v>
      </c>
      <c r="AC23">
        <v>218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2100</v>
      </c>
      <c r="AJ23">
        <v>500</v>
      </c>
      <c r="AK23">
        <v>2100</v>
      </c>
      <c r="AL23" t="s">
        <v>112</v>
      </c>
      <c r="AM23" t="s">
        <v>112</v>
      </c>
      <c r="AN23">
        <v>2106</v>
      </c>
      <c r="AO23">
        <v>500</v>
      </c>
      <c r="AP23">
        <v>2100</v>
      </c>
      <c r="AQ23" t="s">
        <v>112</v>
      </c>
      <c r="AR23" t="s">
        <v>112</v>
      </c>
      <c r="AS23">
        <v>2099</v>
      </c>
      <c r="AT23">
        <v>500</v>
      </c>
      <c r="AU23">
        <v>2100</v>
      </c>
      <c r="AV23" t="s">
        <v>112</v>
      </c>
      <c r="AW23" t="s">
        <v>112</v>
      </c>
      <c r="AX23">
        <v>2104</v>
      </c>
      <c r="AY23">
        <v>500</v>
      </c>
      <c r="AZ23">
        <v>2100</v>
      </c>
      <c r="BA23" t="s">
        <v>112</v>
      </c>
      <c r="BB23" t="s">
        <v>112</v>
      </c>
      <c r="BC23">
        <v>2096</v>
      </c>
      <c r="BD23">
        <v>500</v>
      </c>
      <c r="BE23">
        <v>2100</v>
      </c>
      <c r="BF23" t="s">
        <v>112</v>
      </c>
      <c r="BG23" t="s">
        <v>112</v>
      </c>
      <c r="BH23">
        <v>2101</v>
      </c>
      <c r="BI23">
        <v>500</v>
      </c>
      <c r="BJ23">
        <v>2100</v>
      </c>
      <c r="BK23" t="s">
        <v>112</v>
      </c>
      <c r="BL23" t="s">
        <v>112</v>
      </c>
      <c r="BM23">
        <v>2094</v>
      </c>
      <c r="BN23">
        <v>500</v>
      </c>
      <c r="BO23">
        <v>2100</v>
      </c>
      <c r="BP23" t="s">
        <v>112</v>
      </c>
      <c r="BQ23" t="s">
        <v>112</v>
      </c>
      <c r="BR23">
        <v>2102</v>
      </c>
      <c r="BS23">
        <v>500</v>
      </c>
      <c r="BT23">
        <v>2100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39</v>
      </c>
      <c r="DR23">
        <v>29</v>
      </c>
      <c r="DT23">
        <f t="shared" si="2"/>
        <v>218</v>
      </c>
      <c r="DU23">
        <f t="shared" si="3"/>
        <v>2094</v>
      </c>
      <c r="DV23">
        <f t="shared" si="4"/>
        <v>2100.25</v>
      </c>
      <c r="DW23">
        <f t="shared" si="5"/>
        <v>2106</v>
      </c>
      <c r="DX23">
        <f t="shared" si="6"/>
        <v>39</v>
      </c>
      <c r="DY23">
        <f t="shared" si="7"/>
        <v>29</v>
      </c>
    </row>
    <row r="24" spans="1:129" x14ac:dyDescent="0.25">
      <c r="L24">
        <f t="shared" si="8"/>
        <v>4</v>
      </c>
      <c r="M24">
        <f t="shared" si="8"/>
        <v>4</v>
      </c>
      <c r="N24">
        <f t="shared" si="8"/>
        <v>4</v>
      </c>
      <c r="AA24">
        <v>1743269024</v>
      </c>
      <c r="AB24">
        <v>0</v>
      </c>
      <c r="AC24">
        <v>218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2101</v>
      </c>
      <c r="AJ24">
        <v>500</v>
      </c>
      <c r="AK24">
        <v>2100</v>
      </c>
      <c r="AL24" t="s">
        <v>112</v>
      </c>
      <c r="AM24" t="s">
        <v>112</v>
      </c>
      <c r="AN24">
        <v>2106</v>
      </c>
      <c r="AO24">
        <v>500</v>
      </c>
      <c r="AP24">
        <v>2100</v>
      </c>
      <c r="AQ24" t="s">
        <v>112</v>
      </c>
      <c r="AR24" t="s">
        <v>112</v>
      </c>
      <c r="AS24">
        <v>2099</v>
      </c>
      <c r="AT24">
        <v>500</v>
      </c>
      <c r="AU24">
        <v>2100</v>
      </c>
      <c r="AV24" t="s">
        <v>112</v>
      </c>
      <c r="AW24" t="s">
        <v>112</v>
      </c>
      <c r="AX24">
        <v>2104</v>
      </c>
      <c r="AY24">
        <v>500</v>
      </c>
      <c r="AZ24">
        <v>2100</v>
      </c>
      <c r="BA24" t="s">
        <v>112</v>
      </c>
      <c r="BB24" t="s">
        <v>112</v>
      </c>
      <c r="BC24">
        <v>2096</v>
      </c>
      <c r="BD24">
        <v>500</v>
      </c>
      <c r="BE24">
        <v>2100</v>
      </c>
      <c r="BF24" t="s">
        <v>112</v>
      </c>
      <c r="BG24" t="s">
        <v>112</v>
      </c>
      <c r="BH24">
        <v>2101</v>
      </c>
      <c r="BI24">
        <v>500</v>
      </c>
      <c r="BJ24">
        <v>2100</v>
      </c>
      <c r="BK24" t="s">
        <v>112</v>
      </c>
      <c r="BL24" t="s">
        <v>112</v>
      </c>
      <c r="BM24">
        <v>2094</v>
      </c>
      <c r="BN24">
        <v>500</v>
      </c>
      <c r="BO24">
        <v>2100</v>
      </c>
      <c r="BP24" t="s">
        <v>112</v>
      </c>
      <c r="BQ24" t="s">
        <v>112</v>
      </c>
      <c r="BR24">
        <v>2101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39</v>
      </c>
      <c r="DR24">
        <v>29</v>
      </c>
      <c r="DT24">
        <f t="shared" si="2"/>
        <v>218</v>
      </c>
      <c r="DU24">
        <f t="shared" si="3"/>
        <v>2094</v>
      </c>
      <c r="DV24">
        <f t="shared" si="4"/>
        <v>2100.25</v>
      </c>
      <c r="DW24">
        <f t="shared" si="5"/>
        <v>2106</v>
      </c>
      <c r="DX24">
        <f t="shared" si="6"/>
        <v>39</v>
      </c>
      <c r="DY24">
        <f t="shared" si="7"/>
        <v>29</v>
      </c>
    </row>
    <row r="25" spans="1:129" x14ac:dyDescent="0.25">
      <c r="L25">
        <f t="shared" si="8"/>
        <v>4</v>
      </c>
      <c r="M25">
        <f t="shared" si="8"/>
        <v>4</v>
      </c>
      <c r="N25">
        <f t="shared" si="8"/>
        <v>4</v>
      </c>
      <c r="AA25">
        <v>1743269025</v>
      </c>
      <c r="AB25">
        <v>0</v>
      </c>
      <c r="AC25">
        <v>218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2101</v>
      </c>
      <c r="AJ25">
        <v>500</v>
      </c>
      <c r="AK25">
        <v>2100</v>
      </c>
      <c r="AL25" t="s">
        <v>112</v>
      </c>
      <c r="AM25" t="s">
        <v>112</v>
      </c>
      <c r="AN25">
        <v>2107</v>
      </c>
      <c r="AO25">
        <v>500</v>
      </c>
      <c r="AP25">
        <v>2100</v>
      </c>
      <c r="AQ25" t="s">
        <v>112</v>
      </c>
      <c r="AR25" t="s">
        <v>112</v>
      </c>
      <c r="AS25">
        <v>2099</v>
      </c>
      <c r="AT25">
        <v>500</v>
      </c>
      <c r="AU25">
        <v>2100</v>
      </c>
      <c r="AV25" t="s">
        <v>112</v>
      </c>
      <c r="AW25" t="s">
        <v>112</v>
      </c>
      <c r="AX25">
        <v>2104</v>
      </c>
      <c r="AY25">
        <v>500</v>
      </c>
      <c r="AZ25">
        <v>2100</v>
      </c>
      <c r="BA25" t="s">
        <v>112</v>
      </c>
      <c r="BB25" t="s">
        <v>112</v>
      </c>
      <c r="BC25">
        <v>2096</v>
      </c>
      <c r="BD25">
        <v>500</v>
      </c>
      <c r="BE25">
        <v>2100</v>
      </c>
      <c r="BF25" t="s">
        <v>112</v>
      </c>
      <c r="BG25" t="s">
        <v>112</v>
      </c>
      <c r="BH25">
        <v>2101</v>
      </c>
      <c r="BI25">
        <v>500</v>
      </c>
      <c r="BJ25">
        <v>2100</v>
      </c>
      <c r="BK25" t="s">
        <v>112</v>
      </c>
      <c r="BL25" t="s">
        <v>112</v>
      </c>
      <c r="BM25">
        <v>2094</v>
      </c>
      <c r="BN25">
        <v>500</v>
      </c>
      <c r="BO25">
        <v>2100</v>
      </c>
      <c r="BP25" t="s">
        <v>112</v>
      </c>
      <c r="BQ25" t="s">
        <v>112</v>
      </c>
      <c r="BR25">
        <v>2101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39</v>
      </c>
      <c r="DR25">
        <v>30</v>
      </c>
      <c r="DT25">
        <f t="shared" si="2"/>
        <v>218</v>
      </c>
      <c r="DU25">
        <f t="shared" si="3"/>
        <v>2094</v>
      </c>
      <c r="DV25">
        <f t="shared" si="4"/>
        <v>2100.375</v>
      </c>
      <c r="DW25">
        <f t="shared" si="5"/>
        <v>2107</v>
      </c>
      <c r="DX25">
        <f t="shared" si="6"/>
        <v>39</v>
      </c>
      <c r="DY25">
        <f t="shared" si="7"/>
        <v>30</v>
      </c>
    </row>
    <row r="26" spans="1:129" x14ac:dyDescent="0.25">
      <c r="L26">
        <f t="shared" si="8"/>
        <v>4</v>
      </c>
      <c r="M26">
        <f t="shared" si="8"/>
        <v>4</v>
      </c>
      <c r="N26">
        <f t="shared" si="8"/>
        <v>4</v>
      </c>
      <c r="AA26">
        <v>1743269026</v>
      </c>
      <c r="AB26">
        <v>0</v>
      </c>
      <c r="AC26">
        <v>216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2102</v>
      </c>
      <c r="AJ26">
        <v>500</v>
      </c>
      <c r="AK26">
        <v>2102</v>
      </c>
      <c r="AL26" t="s">
        <v>112</v>
      </c>
      <c r="AM26" t="s">
        <v>112</v>
      </c>
      <c r="AN26">
        <v>2107</v>
      </c>
      <c r="AO26">
        <v>500</v>
      </c>
      <c r="AP26">
        <v>2102</v>
      </c>
      <c r="AQ26" t="s">
        <v>112</v>
      </c>
      <c r="AR26" t="s">
        <v>112</v>
      </c>
      <c r="AS26">
        <v>2099</v>
      </c>
      <c r="AT26">
        <v>500</v>
      </c>
      <c r="AU26">
        <v>2102</v>
      </c>
      <c r="AV26" t="s">
        <v>112</v>
      </c>
      <c r="AW26" t="s">
        <v>112</v>
      </c>
      <c r="AX26">
        <v>2104</v>
      </c>
      <c r="AY26">
        <v>500</v>
      </c>
      <c r="AZ26">
        <v>2102</v>
      </c>
      <c r="BA26" t="s">
        <v>112</v>
      </c>
      <c r="BB26" t="s">
        <v>112</v>
      </c>
      <c r="BC26">
        <v>2096</v>
      </c>
      <c r="BD26">
        <v>500</v>
      </c>
      <c r="BE26">
        <v>2102</v>
      </c>
      <c r="BF26" t="s">
        <v>112</v>
      </c>
      <c r="BG26" t="s">
        <v>112</v>
      </c>
      <c r="BH26">
        <v>2101</v>
      </c>
      <c r="BI26">
        <v>500</v>
      </c>
      <c r="BJ26">
        <v>2102</v>
      </c>
      <c r="BK26" t="s">
        <v>112</v>
      </c>
      <c r="BL26" t="s">
        <v>112</v>
      </c>
      <c r="BM26">
        <v>2094</v>
      </c>
      <c r="BN26">
        <v>500</v>
      </c>
      <c r="BO26">
        <v>2102</v>
      </c>
      <c r="BP26" t="s">
        <v>112</v>
      </c>
      <c r="BQ26" t="s">
        <v>112</v>
      </c>
      <c r="BR26">
        <v>2101</v>
      </c>
      <c r="BS26">
        <v>500</v>
      </c>
      <c r="BT26">
        <v>2102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39</v>
      </c>
      <c r="DR26">
        <v>30</v>
      </c>
      <c r="DT26">
        <f t="shared" si="2"/>
        <v>216</v>
      </c>
      <c r="DU26">
        <f t="shared" si="3"/>
        <v>2094</v>
      </c>
      <c r="DV26">
        <f t="shared" si="4"/>
        <v>2100.5</v>
      </c>
      <c r="DW26">
        <f t="shared" si="5"/>
        <v>2107</v>
      </c>
      <c r="DX26">
        <f t="shared" si="6"/>
        <v>39</v>
      </c>
      <c r="DY26">
        <f t="shared" si="7"/>
        <v>30</v>
      </c>
    </row>
    <row r="27" spans="1:129" x14ac:dyDescent="0.25">
      <c r="L27">
        <f t="shared" si="8"/>
        <v>4</v>
      </c>
      <c r="M27">
        <f t="shared" si="8"/>
        <v>8</v>
      </c>
      <c r="N27">
        <f t="shared" si="8"/>
        <v>4</v>
      </c>
      <c r="AA27">
        <v>1743269028</v>
      </c>
      <c r="AB27">
        <v>0</v>
      </c>
      <c r="AC27">
        <v>218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2100</v>
      </c>
      <c r="AL27" t="s">
        <v>112</v>
      </c>
      <c r="AM27" t="s">
        <v>112</v>
      </c>
      <c r="AN27">
        <v>2107</v>
      </c>
      <c r="AO27">
        <v>500</v>
      </c>
      <c r="AP27">
        <v>2100</v>
      </c>
      <c r="AQ27" t="s">
        <v>112</v>
      </c>
      <c r="AR27" t="s">
        <v>112</v>
      </c>
      <c r="AS27">
        <v>2099</v>
      </c>
      <c r="AT27">
        <v>500</v>
      </c>
      <c r="AU27">
        <v>2100</v>
      </c>
      <c r="AV27" t="s">
        <v>112</v>
      </c>
      <c r="AW27" t="s">
        <v>112</v>
      </c>
      <c r="AX27">
        <v>2105</v>
      </c>
      <c r="AY27">
        <v>500</v>
      </c>
      <c r="AZ27">
        <v>2100</v>
      </c>
      <c r="BA27" t="s">
        <v>112</v>
      </c>
      <c r="BB27" t="s">
        <v>112</v>
      </c>
      <c r="BC27">
        <v>2096</v>
      </c>
      <c r="BD27">
        <v>500</v>
      </c>
      <c r="BE27">
        <v>2100</v>
      </c>
      <c r="BF27" t="s">
        <v>112</v>
      </c>
      <c r="BG27" t="s">
        <v>112</v>
      </c>
      <c r="BH27">
        <v>2101</v>
      </c>
      <c r="BI27">
        <v>500</v>
      </c>
      <c r="BJ27">
        <v>2100</v>
      </c>
      <c r="BK27" t="s">
        <v>112</v>
      </c>
      <c r="BL27" t="s">
        <v>112</v>
      </c>
      <c r="BM27">
        <v>2095</v>
      </c>
      <c r="BN27">
        <v>500</v>
      </c>
      <c r="BO27">
        <v>2100</v>
      </c>
      <c r="BP27" t="s">
        <v>112</v>
      </c>
      <c r="BQ27" t="s">
        <v>112</v>
      </c>
      <c r="BR27">
        <v>2102</v>
      </c>
      <c r="BS27">
        <v>500</v>
      </c>
      <c r="BT27">
        <v>2100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39</v>
      </c>
      <c r="DR27">
        <v>30</v>
      </c>
      <c r="DT27">
        <f t="shared" si="2"/>
        <v>218</v>
      </c>
      <c r="DU27">
        <f t="shared" si="3"/>
        <v>2095</v>
      </c>
      <c r="DV27">
        <f t="shared" si="4"/>
        <v>2100.75</v>
      </c>
      <c r="DW27">
        <f t="shared" si="5"/>
        <v>2107</v>
      </c>
      <c r="DX27">
        <f t="shared" si="6"/>
        <v>39</v>
      </c>
      <c r="DY27">
        <f t="shared" si="7"/>
        <v>30</v>
      </c>
    </row>
    <row r="28" spans="1:129" x14ac:dyDescent="0.25">
      <c r="L28">
        <f t="shared" si="8"/>
        <v>4</v>
      </c>
      <c r="M28">
        <f t="shared" si="8"/>
        <v>8</v>
      </c>
      <c r="N28">
        <f t="shared" si="8"/>
        <v>4</v>
      </c>
      <c r="AA28">
        <v>1743269029</v>
      </c>
      <c r="AB28">
        <v>0</v>
      </c>
      <c r="AC28">
        <v>218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2102</v>
      </c>
      <c r="AJ28">
        <v>500</v>
      </c>
      <c r="AK28">
        <v>2100</v>
      </c>
      <c r="AL28" t="s">
        <v>112</v>
      </c>
      <c r="AM28" t="s">
        <v>112</v>
      </c>
      <c r="AN28">
        <v>2106</v>
      </c>
      <c r="AO28">
        <v>500</v>
      </c>
      <c r="AP28">
        <v>2100</v>
      </c>
      <c r="AQ28" t="s">
        <v>112</v>
      </c>
      <c r="AR28" t="s">
        <v>112</v>
      </c>
      <c r="AS28">
        <v>2099</v>
      </c>
      <c r="AT28">
        <v>500</v>
      </c>
      <c r="AU28">
        <v>2100</v>
      </c>
      <c r="AV28" t="s">
        <v>112</v>
      </c>
      <c r="AW28" t="s">
        <v>112</v>
      </c>
      <c r="AX28">
        <v>2105</v>
      </c>
      <c r="AY28">
        <v>500</v>
      </c>
      <c r="AZ28">
        <v>2100</v>
      </c>
      <c r="BA28" t="s">
        <v>112</v>
      </c>
      <c r="BB28" t="s">
        <v>112</v>
      </c>
      <c r="BC28">
        <v>2096</v>
      </c>
      <c r="BD28">
        <v>500</v>
      </c>
      <c r="BE28">
        <v>2100</v>
      </c>
      <c r="BF28" t="s">
        <v>112</v>
      </c>
      <c r="BG28" t="s">
        <v>112</v>
      </c>
      <c r="BH28">
        <v>2101</v>
      </c>
      <c r="BI28">
        <v>500</v>
      </c>
      <c r="BJ28">
        <v>2100</v>
      </c>
      <c r="BK28" t="s">
        <v>112</v>
      </c>
      <c r="BL28" t="s">
        <v>112</v>
      </c>
      <c r="BM28">
        <v>2094</v>
      </c>
      <c r="BN28">
        <v>500</v>
      </c>
      <c r="BO28">
        <v>2100</v>
      </c>
      <c r="BP28" t="s">
        <v>112</v>
      </c>
      <c r="BQ28" t="s">
        <v>112</v>
      </c>
      <c r="BR28">
        <v>2102</v>
      </c>
      <c r="BS28">
        <v>500</v>
      </c>
      <c r="BT28">
        <v>2100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39</v>
      </c>
      <c r="DR28">
        <v>30</v>
      </c>
      <c r="DT28">
        <f t="shared" si="2"/>
        <v>218</v>
      </c>
      <c r="DU28">
        <f t="shared" si="3"/>
        <v>2094</v>
      </c>
      <c r="DV28">
        <f t="shared" si="4"/>
        <v>2100.625</v>
      </c>
      <c r="DW28">
        <f t="shared" si="5"/>
        <v>2106</v>
      </c>
      <c r="DX28">
        <f t="shared" si="6"/>
        <v>39</v>
      </c>
      <c r="DY28">
        <f t="shared" si="7"/>
        <v>30</v>
      </c>
    </row>
    <row r="29" spans="1:129" x14ac:dyDescent="0.25">
      <c r="L29">
        <f t="shared" si="8"/>
        <v>5</v>
      </c>
      <c r="M29">
        <f t="shared" si="8"/>
        <v>8</v>
      </c>
      <c r="N29">
        <f t="shared" si="8"/>
        <v>4</v>
      </c>
      <c r="AA29">
        <v>1743269030</v>
      </c>
      <c r="AB29">
        <v>0</v>
      </c>
      <c r="AC29">
        <v>217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2102</v>
      </c>
      <c r="AJ29">
        <v>500</v>
      </c>
      <c r="AK29">
        <v>2102</v>
      </c>
      <c r="AL29" t="s">
        <v>112</v>
      </c>
      <c r="AM29" t="s">
        <v>112</v>
      </c>
      <c r="AN29">
        <v>2107</v>
      </c>
      <c r="AO29">
        <v>500</v>
      </c>
      <c r="AP29">
        <v>2102</v>
      </c>
      <c r="AQ29" t="s">
        <v>112</v>
      </c>
      <c r="AR29" t="s">
        <v>112</v>
      </c>
      <c r="AS29">
        <v>2099</v>
      </c>
      <c r="AT29">
        <v>500</v>
      </c>
      <c r="AU29">
        <v>2102</v>
      </c>
      <c r="AV29" t="s">
        <v>112</v>
      </c>
      <c r="AW29" t="s">
        <v>112</v>
      </c>
      <c r="AX29">
        <v>2104</v>
      </c>
      <c r="AY29">
        <v>500</v>
      </c>
      <c r="AZ29">
        <v>2102</v>
      </c>
      <c r="BA29" t="s">
        <v>112</v>
      </c>
      <c r="BB29" t="s">
        <v>112</v>
      </c>
      <c r="BC29">
        <v>2096</v>
      </c>
      <c r="BD29">
        <v>500</v>
      </c>
      <c r="BE29">
        <v>2102</v>
      </c>
      <c r="BF29" t="s">
        <v>112</v>
      </c>
      <c r="BG29" t="s">
        <v>112</v>
      </c>
      <c r="BH29">
        <v>2100</v>
      </c>
      <c r="BI29">
        <v>500</v>
      </c>
      <c r="BJ29">
        <v>2102</v>
      </c>
      <c r="BK29" t="s">
        <v>112</v>
      </c>
      <c r="BL29" t="s">
        <v>112</v>
      </c>
      <c r="BM29">
        <v>2095</v>
      </c>
      <c r="BN29">
        <v>500</v>
      </c>
      <c r="BO29">
        <v>2102</v>
      </c>
      <c r="BP29" t="s">
        <v>112</v>
      </c>
      <c r="BQ29" t="s">
        <v>112</v>
      </c>
      <c r="BR29">
        <v>2102</v>
      </c>
      <c r="BS29">
        <v>500</v>
      </c>
      <c r="BT29">
        <v>2102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39</v>
      </c>
      <c r="DR29">
        <v>30</v>
      </c>
      <c r="DT29">
        <f t="shared" si="2"/>
        <v>217</v>
      </c>
      <c r="DU29">
        <f t="shared" si="3"/>
        <v>2095</v>
      </c>
      <c r="DV29">
        <f t="shared" si="4"/>
        <v>2100.625</v>
      </c>
      <c r="DW29">
        <f t="shared" si="5"/>
        <v>2107</v>
      </c>
      <c r="DX29">
        <f t="shared" si="6"/>
        <v>39</v>
      </c>
      <c r="DY29">
        <f t="shared" si="7"/>
        <v>30</v>
      </c>
    </row>
    <row r="30" spans="1:129" x14ac:dyDescent="0.25">
      <c r="L30">
        <f t="shared" si="8"/>
        <v>5</v>
      </c>
      <c r="M30">
        <f t="shared" si="8"/>
        <v>8</v>
      </c>
      <c r="N30">
        <f t="shared" si="8"/>
        <v>4</v>
      </c>
      <c r="AA30">
        <v>1743269032</v>
      </c>
      <c r="AB30">
        <v>0</v>
      </c>
      <c r="AC30">
        <v>217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2102</v>
      </c>
      <c r="AJ30">
        <v>500</v>
      </c>
      <c r="AK30">
        <v>2102</v>
      </c>
      <c r="AL30" t="s">
        <v>112</v>
      </c>
      <c r="AM30" t="s">
        <v>112</v>
      </c>
      <c r="AN30">
        <v>2107</v>
      </c>
      <c r="AO30">
        <v>500</v>
      </c>
      <c r="AP30">
        <v>2102</v>
      </c>
      <c r="AQ30" t="s">
        <v>112</v>
      </c>
      <c r="AR30" t="s">
        <v>112</v>
      </c>
      <c r="AS30">
        <v>2099</v>
      </c>
      <c r="AT30">
        <v>500</v>
      </c>
      <c r="AU30">
        <v>2102</v>
      </c>
      <c r="AV30" t="s">
        <v>112</v>
      </c>
      <c r="AW30" t="s">
        <v>112</v>
      </c>
      <c r="AX30">
        <v>2104</v>
      </c>
      <c r="AY30">
        <v>500</v>
      </c>
      <c r="AZ30">
        <v>2102</v>
      </c>
      <c r="BA30" t="s">
        <v>112</v>
      </c>
      <c r="BB30" t="s">
        <v>112</v>
      </c>
      <c r="BC30">
        <v>2096</v>
      </c>
      <c r="BD30">
        <v>500</v>
      </c>
      <c r="BE30">
        <v>2102</v>
      </c>
      <c r="BF30" t="s">
        <v>112</v>
      </c>
      <c r="BG30" t="s">
        <v>112</v>
      </c>
      <c r="BH30">
        <v>2100</v>
      </c>
      <c r="BI30">
        <v>500</v>
      </c>
      <c r="BJ30">
        <v>2102</v>
      </c>
      <c r="BK30" t="s">
        <v>112</v>
      </c>
      <c r="BL30" t="s">
        <v>112</v>
      </c>
      <c r="BM30">
        <v>2094</v>
      </c>
      <c r="BN30">
        <v>500</v>
      </c>
      <c r="BO30">
        <v>2102</v>
      </c>
      <c r="BP30" t="s">
        <v>112</v>
      </c>
      <c r="BQ30" t="s">
        <v>112</v>
      </c>
      <c r="BR30">
        <v>2101</v>
      </c>
      <c r="BS30">
        <v>500</v>
      </c>
      <c r="BT30">
        <v>2102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39</v>
      </c>
      <c r="DR30">
        <v>30</v>
      </c>
      <c r="DT30">
        <f t="shared" si="2"/>
        <v>217</v>
      </c>
      <c r="DU30">
        <f t="shared" si="3"/>
        <v>2094</v>
      </c>
      <c r="DV30">
        <f t="shared" si="4"/>
        <v>2100.375</v>
      </c>
      <c r="DW30">
        <f t="shared" si="5"/>
        <v>2107</v>
      </c>
      <c r="DX30">
        <f t="shared" si="6"/>
        <v>39</v>
      </c>
      <c r="DY30">
        <f t="shared" si="7"/>
        <v>30</v>
      </c>
    </row>
    <row r="31" spans="1:129" x14ac:dyDescent="0.25">
      <c r="L31">
        <f t="shared" si="8"/>
        <v>5</v>
      </c>
      <c r="M31">
        <f t="shared" si="8"/>
        <v>8</v>
      </c>
      <c r="N31">
        <f t="shared" si="8"/>
        <v>4</v>
      </c>
      <c r="AA31">
        <v>1743269033</v>
      </c>
      <c r="AB31">
        <v>0</v>
      </c>
      <c r="AC31">
        <v>219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2100</v>
      </c>
      <c r="AJ31">
        <v>500</v>
      </c>
      <c r="AK31">
        <v>2100</v>
      </c>
      <c r="AL31" t="s">
        <v>112</v>
      </c>
      <c r="AM31" t="s">
        <v>112</v>
      </c>
      <c r="AN31">
        <v>2107</v>
      </c>
      <c r="AO31">
        <v>500</v>
      </c>
      <c r="AP31">
        <v>2100</v>
      </c>
      <c r="AQ31" t="s">
        <v>112</v>
      </c>
      <c r="AR31" t="s">
        <v>112</v>
      </c>
      <c r="AS31">
        <v>2099</v>
      </c>
      <c r="AT31">
        <v>500</v>
      </c>
      <c r="AU31">
        <v>2100</v>
      </c>
      <c r="AV31" t="s">
        <v>112</v>
      </c>
      <c r="AW31" t="s">
        <v>112</v>
      </c>
      <c r="AX31">
        <v>2104</v>
      </c>
      <c r="AY31">
        <v>500</v>
      </c>
      <c r="AZ31">
        <v>2100</v>
      </c>
      <c r="BA31" t="s">
        <v>112</v>
      </c>
      <c r="BB31" t="s">
        <v>112</v>
      </c>
      <c r="BC31">
        <v>2096</v>
      </c>
      <c r="BD31">
        <v>500</v>
      </c>
      <c r="BE31">
        <v>2100</v>
      </c>
      <c r="BF31" t="s">
        <v>112</v>
      </c>
      <c r="BG31" t="s">
        <v>112</v>
      </c>
      <c r="BH31">
        <v>2101</v>
      </c>
      <c r="BI31">
        <v>500</v>
      </c>
      <c r="BJ31">
        <v>2100</v>
      </c>
      <c r="BK31" t="s">
        <v>112</v>
      </c>
      <c r="BL31" t="s">
        <v>112</v>
      </c>
      <c r="BM31">
        <v>2095</v>
      </c>
      <c r="BN31">
        <v>500</v>
      </c>
      <c r="BO31">
        <v>2100</v>
      </c>
      <c r="BP31" t="s">
        <v>112</v>
      </c>
      <c r="BQ31" t="s">
        <v>112</v>
      </c>
      <c r="BR31">
        <v>2102</v>
      </c>
      <c r="BS31">
        <v>500</v>
      </c>
      <c r="BT31">
        <v>2100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39</v>
      </c>
      <c r="DR31">
        <v>30</v>
      </c>
      <c r="DT31">
        <f t="shared" si="2"/>
        <v>219</v>
      </c>
      <c r="DU31">
        <f t="shared" si="3"/>
        <v>2095</v>
      </c>
      <c r="DV31">
        <f t="shared" si="4"/>
        <v>2100.5</v>
      </c>
      <c r="DW31">
        <f t="shared" si="5"/>
        <v>2107</v>
      </c>
      <c r="DX31">
        <f t="shared" si="6"/>
        <v>39</v>
      </c>
      <c r="DY31">
        <f t="shared" si="7"/>
        <v>30</v>
      </c>
    </row>
    <row r="32" spans="1:129" x14ac:dyDescent="0.25">
      <c r="L32">
        <f t="shared" si="8"/>
        <v>5</v>
      </c>
      <c r="M32">
        <f t="shared" si="8"/>
        <v>8</v>
      </c>
      <c r="N32">
        <f t="shared" si="8"/>
        <v>4</v>
      </c>
      <c r="AA32">
        <v>1743269034</v>
      </c>
      <c r="AB32">
        <v>0</v>
      </c>
      <c r="AC32">
        <v>215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2038</v>
      </c>
      <c r="AJ32">
        <v>500</v>
      </c>
      <c r="AK32">
        <v>2100</v>
      </c>
      <c r="AL32" t="s">
        <v>112</v>
      </c>
      <c r="AM32" t="s">
        <v>112</v>
      </c>
      <c r="AN32">
        <v>2042</v>
      </c>
      <c r="AO32">
        <v>500</v>
      </c>
      <c r="AP32">
        <v>2100</v>
      </c>
      <c r="AQ32" t="s">
        <v>112</v>
      </c>
      <c r="AR32" t="s">
        <v>112</v>
      </c>
      <c r="AS32">
        <v>2034</v>
      </c>
      <c r="AT32">
        <v>500</v>
      </c>
      <c r="AU32">
        <v>2100</v>
      </c>
      <c r="AV32" t="s">
        <v>112</v>
      </c>
      <c r="AW32" t="s">
        <v>112</v>
      </c>
      <c r="AX32">
        <v>2040</v>
      </c>
      <c r="AY32">
        <v>500</v>
      </c>
      <c r="AZ32">
        <v>2100</v>
      </c>
      <c r="BA32" t="s">
        <v>112</v>
      </c>
      <c r="BB32" t="s">
        <v>112</v>
      </c>
      <c r="BC32">
        <v>2032</v>
      </c>
      <c r="BD32">
        <v>500</v>
      </c>
      <c r="BE32">
        <v>2100</v>
      </c>
      <c r="BF32" t="s">
        <v>112</v>
      </c>
      <c r="BG32" t="s">
        <v>112</v>
      </c>
      <c r="BH32">
        <v>2035</v>
      </c>
      <c r="BI32">
        <v>500</v>
      </c>
      <c r="BJ32">
        <v>2100</v>
      </c>
      <c r="BK32" t="s">
        <v>112</v>
      </c>
      <c r="BL32" t="s">
        <v>112</v>
      </c>
      <c r="BM32">
        <v>2030</v>
      </c>
      <c r="BN32">
        <v>500</v>
      </c>
      <c r="BO32">
        <v>2100</v>
      </c>
      <c r="BP32" t="s">
        <v>112</v>
      </c>
      <c r="BQ32" t="s">
        <v>112</v>
      </c>
      <c r="BR32">
        <v>2038</v>
      </c>
      <c r="BS32">
        <v>500</v>
      </c>
      <c r="BT32">
        <v>2100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39</v>
      </c>
      <c r="DR32">
        <v>30</v>
      </c>
      <c r="DT32">
        <f t="shared" si="2"/>
        <v>215</v>
      </c>
      <c r="DU32">
        <f t="shared" si="3"/>
        <v>2030</v>
      </c>
      <c r="DV32">
        <f t="shared" si="4"/>
        <v>2036.125</v>
      </c>
      <c r="DW32">
        <f t="shared" si="5"/>
        <v>2042</v>
      </c>
      <c r="DX32">
        <f t="shared" si="6"/>
        <v>39</v>
      </c>
      <c r="DY32">
        <f t="shared" si="7"/>
        <v>30</v>
      </c>
    </row>
    <row r="33" spans="12:129" x14ac:dyDescent="0.25">
      <c r="L33">
        <f t="shared" si="8"/>
        <v>5</v>
      </c>
      <c r="M33">
        <f t="shared" si="8"/>
        <v>8</v>
      </c>
      <c r="N33">
        <f t="shared" si="8"/>
        <v>4</v>
      </c>
      <c r="AA33">
        <v>1743269035</v>
      </c>
      <c r="AB33">
        <v>0</v>
      </c>
      <c r="AC33">
        <v>217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2107</v>
      </c>
      <c r="AO33">
        <v>500</v>
      </c>
      <c r="AP33">
        <v>2100</v>
      </c>
      <c r="AQ33" t="s">
        <v>112</v>
      </c>
      <c r="AR33" t="s">
        <v>112</v>
      </c>
      <c r="AS33">
        <v>2099</v>
      </c>
      <c r="AT33">
        <v>500</v>
      </c>
      <c r="AU33">
        <v>2100</v>
      </c>
      <c r="AV33" t="s">
        <v>112</v>
      </c>
      <c r="AW33" t="s">
        <v>112</v>
      </c>
      <c r="AX33">
        <v>2104</v>
      </c>
      <c r="AY33">
        <v>500</v>
      </c>
      <c r="AZ33">
        <v>2100</v>
      </c>
      <c r="BA33" t="s">
        <v>112</v>
      </c>
      <c r="BB33" t="s">
        <v>112</v>
      </c>
      <c r="BC33">
        <v>2096</v>
      </c>
      <c r="BD33">
        <v>500</v>
      </c>
      <c r="BE33">
        <v>2100</v>
      </c>
      <c r="BF33" t="s">
        <v>112</v>
      </c>
      <c r="BG33" t="s">
        <v>112</v>
      </c>
      <c r="BH33">
        <v>2101</v>
      </c>
      <c r="BI33">
        <v>500</v>
      </c>
      <c r="BJ33">
        <v>2100</v>
      </c>
      <c r="BK33" t="s">
        <v>112</v>
      </c>
      <c r="BL33" t="s">
        <v>112</v>
      </c>
      <c r="BM33">
        <v>2095</v>
      </c>
      <c r="BN33">
        <v>500</v>
      </c>
      <c r="BO33">
        <v>2100</v>
      </c>
      <c r="BP33" t="s">
        <v>112</v>
      </c>
      <c r="BQ33" t="s">
        <v>112</v>
      </c>
      <c r="BR33">
        <v>2102</v>
      </c>
      <c r="BS33">
        <v>500</v>
      </c>
      <c r="BT33">
        <v>2100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39</v>
      </c>
      <c r="DR33">
        <v>30</v>
      </c>
      <c r="DT33">
        <f t="shared" si="2"/>
        <v>217</v>
      </c>
      <c r="DU33">
        <f t="shared" si="3"/>
        <v>2095</v>
      </c>
      <c r="DV33">
        <f t="shared" si="4"/>
        <v>2100.625</v>
      </c>
      <c r="DW33">
        <f t="shared" si="5"/>
        <v>2107</v>
      </c>
      <c r="DX33">
        <f t="shared" si="6"/>
        <v>39</v>
      </c>
      <c r="DY33">
        <f t="shared" si="7"/>
        <v>30</v>
      </c>
    </row>
    <row r="34" spans="12:129" x14ac:dyDescent="0.25">
      <c r="L34">
        <f t="shared" si="8"/>
        <v>6</v>
      </c>
      <c r="M34">
        <f t="shared" si="8"/>
        <v>8</v>
      </c>
      <c r="N34">
        <f t="shared" si="8"/>
        <v>4</v>
      </c>
      <c r="AA34">
        <v>1743269037</v>
      </c>
      <c r="AB34">
        <v>0</v>
      </c>
      <c r="AC34">
        <v>219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2106</v>
      </c>
      <c r="AO34">
        <v>500</v>
      </c>
      <c r="AP34">
        <v>2100</v>
      </c>
      <c r="AQ34" t="s">
        <v>112</v>
      </c>
      <c r="AR34" t="s">
        <v>112</v>
      </c>
      <c r="AS34">
        <v>2099</v>
      </c>
      <c r="AT34">
        <v>500</v>
      </c>
      <c r="AU34">
        <v>2100</v>
      </c>
      <c r="AV34" t="s">
        <v>112</v>
      </c>
      <c r="AW34" t="s">
        <v>112</v>
      </c>
      <c r="AX34">
        <v>2104</v>
      </c>
      <c r="AY34">
        <v>500</v>
      </c>
      <c r="AZ34">
        <v>2100</v>
      </c>
      <c r="BA34" t="s">
        <v>112</v>
      </c>
      <c r="BB34" t="s">
        <v>112</v>
      </c>
      <c r="BC34">
        <v>2096</v>
      </c>
      <c r="BD34">
        <v>500</v>
      </c>
      <c r="BE34">
        <v>2100</v>
      </c>
      <c r="BF34" t="s">
        <v>112</v>
      </c>
      <c r="BG34" t="s">
        <v>112</v>
      </c>
      <c r="BH34">
        <v>2101</v>
      </c>
      <c r="BI34">
        <v>500</v>
      </c>
      <c r="BJ34">
        <v>2100</v>
      </c>
      <c r="BK34" t="s">
        <v>112</v>
      </c>
      <c r="BL34" t="s">
        <v>112</v>
      </c>
      <c r="BM34">
        <v>2095</v>
      </c>
      <c r="BN34">
        <v>500</v>
      </c>
      <c r="BO34">
        <v>2100</v>
      </c>
      <c r="BP34" t="s">
        <v>112</v>
      </c>
      <c r="BQ34" t="s">
        <v>112</v>
      </c>
      <c r="BR34">
        <v>2102</v>
      </c>
      <c r="BS34">
        <v>500</v>
      </c>
      <c r="BT34">
        <v>2100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39</v>
      </c>
      <c r="DR34">
        <v>30</v>
      </c>
      <c r="DT34">
        <f t="shared" si="2"/>
        <v>219</v>
      </c>
      <c r="DU34">
        <f t="shared" si="3"/>
        <v>2095</v>
      </c>
      <c r="DV34">
        <f t="shared" si="4"/>
        <v>2100.5</v>
      </c>
      <c r="DW34">
        <f t="shared" si="5"/>
        <v>2106</v>
      </c>
      <c r="DX34">
        <f t="shared" si="6"/>
        <v>39</v>
      </c>
      <c r="DY34">
        <f t="shared" si="7"/>
        <v>30</v>
      </c>
    </row>
    <row r="35" spans="12:129" x14ac:dyDescent="0.25">
      <c r="AA35">
        <v>1743269038</v>
      </c>
      <c r="AB35">
        <v>0</v>
      </c>
      <c r="AC35">
        <v>218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2102</v>
      </c>
      <c r="AJ35">
        <v>500</v>
      </c>
      <c r="AK35">
        <v>2102</v>
      </c>
      <c r="AL35" t="s">
        <v>112</v>
      </c>
      <c r="AM35" t="s">
        <v>112</v>
      </c>
      <c r="AN35">
        <v>2106</v>
      </c>
      <c r="AO35">
        <v>500</v>
      </c>
      <c r="AP35">
        <v>2102</v>
      </c>
      <c r="AQ35" t="s">
        <v>112</v>
      </c>
      <c r="AR35" t="s">
        <v>112</v>
      </c>
      <c r="AS35">
        <v>2099</v>
      </c>
      <c r="AT35">
        <v>500</v>
      </c>
      <c r="AU35">
        <v>2102</v>
      </c>
      <c r="AV35" t="s">
        <v>112</v>
      </c>
      <c r="AW35" t="s">
        <v>112</v>
      </c>
      <c r="AX35">
        <v>2105</v>
      </c>
      <c r="AY35">
        <v>500</v>
      </c>
      <c r="AZ35">
        <v>2102</v>
      </c>
      <c r="BA35" t="s">
        <v>112</v>
      </c>
      <c r="BB35" t="s">
        <v>112</v>
      </c>
      <c r="BC35">
        <v>2096</v>
      </c>
      <c r="BD35">
        <v>500</v>
      </c>
      <c r="BE35">
        <v>2102</v>
      </c>
      <c r="BF35" t="s">
        <v>112</v>
      </c>
      <c r="BG35" t="s">
        <v>112</v>
      </c>
      <c r="BH35">
        <v>2101</v>
      </c>
      <c r="BI35">
        <v>500</v>
      </c>
      <c r="BJ35">
        <v>2102</v>
      </c>
      <c r="BK35" t="s">
        <v>112</v>
      </c>
      <c r="BL35" t="s">
        <v>112</v>
      </c>
      <c r="BM35">
        <v>2094</v>
      </c>
      <c r="BN35">
        <v>500</v>
      </c>
      <c r="BO35">
        <v>2102</v>
      </c>
      <c r="BP35" t="s">
        <v>112</v>
      </c>
      <c r="BQ35" t="s">
        <v>112</v>
      </c>
      <c r="BR35">
        <v>2102</v>
      </c>
      <c r="BS35">
        <v>500</v>
      </c>
      <c r="BT35">
        <v>2102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39</v>
      </c>
      <c r="DR35">
        <v>30</v>
      </c>
      <c r="DT35">
        <f t="shared" si="2"/>
        <v>218</v>
      </c>
      <c r="DU35">
        <f t="shared" si="3"/>
        <v>2094</v>
      </c>
      <c r="DV35">
        <f t="shared" si="4"/>
        <v>2100.625</v>
      </c>
      <c r="DW35">
        <f t="shared" si="5"/>
        <v>2106</v>
      </c>
      <c r="DX35">
        <f t="shared" si="6"/>
        <v>39</v>
      </c>
      <c r="DY35">
        <f t="shared" si="7"/>
        <v>30</v>
      </c>
    </row>
    <row r="36" spans="12:129" x14ac:dyDescent="0.25">
      <c r="AA36">
        <v>1743269039</v>
      </c>
      <c r="AB36">
        <v>0</v>
      </c>
      <c r="AC36">
        <v>218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2102</v>
      </c>
      <c r="AJ36">
        <v>500</v>
      </c>
      <c r="AK36">
        <v>2102</v>
      </c>
      <c r="AL36" t="s">
        <v>112</v>
      </c>
      <c r="AM36" t="s">
        <v>112</v>
      </c>
      <c r="AN36">
        <v>2106</v>
      </c>
      <c r="AO36">
        <v>500</v>
      </c>
      <c r="AP36">
        <v>2102</v>
      </c>
      <c r="AQ36" t="s">
        <v>112</v>
      </c>
      <c r="AR36" t="s">
        <v>112</v>
      </c>
      <c r="AS36">
        <v>2099</v>
      </c>
      <c r="AT36">
        <v>500</v>
      </c>
      <c r="AU36">
        <v>2102</v>
      </c>
      <c r="AV36" t="s">
        <v>112</v>
      </c>
      <c r="AW36" t="s">
        <v>112</v>
      </c>
      <c r="AX36">
        <v>2104</v>
      </c>
      <c r="AY36">
        <v>500</v>
      </c>
      <c r="AZ36">
        <v>2102</v>
      </c>
      <c r="BA36" t="s">
        <v>112</v>
      </c>
      <c r="BB36" t="s">
        <v>112</v>
      </c>
      <c r="BC36">
        <v>2096</v>
      </c>
      <c r="BD36">
        <v>500</v>
      </c>
      <c r="BE36">
        <v>2102</v>
      </c>
      <c r="BF36" t="s">
        <v>112</v>
      </c>
      <c r="BG36" t="s">
        <v>112</v>
      </c>
      <c r="BH36">
        <v>2101</v>
      </c>
      <c r="BI36">
        <v>500</v>
      </c>
      <c r="BJ36">
        <v>2102</v>
      </c>
      <c r="BK36" t="s">
        <v>112</v>
      </c>
      <c r="BL36" t="s">
        <v>112</v>
      </c>
      <c r="BM36">
        <v>2094</v>
      </c>
      <c r="BN36">
        <v>500</v>
      </c>
      <c r="BO36">
        <v>2102</v>
      </c>
      <c r="BP36" t="s">
        <v>112</v>
      </c>
      <c r="BQ36" t="s">
        <v>112</v>
      </c>
      <c r="BR36">
        <v>2102</v>
      </c>
      <c r="BS36">
        <v>500</v>
      </c>
      <c r="BT36">
        <v>2102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39</v>
      </c>
      <c r="DR36">
        <v>30</v>
      </c>
      <c r="DT36">
        <f t="shared" si="2"/>
        <v>218</v>
      </c>
      <c r="DU36">
        <f t="shared" si="3"/>
        <v>2094</v>
      </c>
      <c r="DV36">
        <f t="shared" si="4"/>
        <v>2100.5</v>
      </c>
      <c r="DW36">
        <f t="shared" si="5"/>
        <v>2106</v>
      </c>
      <c r="DX36">
        <f t="shared" si="6"/>
        <v>39</v>
      </c>
      <c r="DY36">
        <f t="shared" si="7"/>
        <v>30</v>
      </c>
    </row>
    <row r="37" spans="12:129" x14ac:dyDescent="0.25">
      <c r="AA37">
        <v>1743269041</v>
      </c>
      <c r="AB37">
        <v>0</v>
      </c>
      <c r="AC37">
        <v>219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2101</v>
      </c>
      <c r="AJ37">
        <v>500</v>
      </c>
      <c r="AK37">
        <v>2100</v>
      </c>
      <c r="AL37" t="s">
        <v>112</v>
      </c>
      <c r="AM37" t="s">
        <v>112</v>
      </c>
      <c r="AN37">
        <v>2106</v>
      </c>
      <c r="AO37">
        <v>500</v>
      </c>
      <c r="AP37">
        <v>2100</v>
      </c>
      <c r="AQ37" t="s">
        <v>112</v>
      </c>
      <c r="AR37" t="s">
        <v>112</v>
      </c>
      <c r="AS37">
        <v>2098</v>
      </c>
      <c r="AT37">
        <v>500</v>
      </c>
      <c r="AU37">
        <v>2100</v>
      </c>
      <c r="AV37" t="s">
        <v>112</v>
      </c>
      <c r="AW37" t="s">
        <v>112</v>
      </c>
      <c r="AX37">
        <v>2104</v>
      </c>
      <c r="AY37">
        <v>500</v>
      </c>
      <c r="AZ37">
        <v>2100</v>
      </c>
      <c r="BA37" t="s">
        <v>112</v>
      </c>
      <c r="BB37" t="s">
        <v>112</v>
      </c>
      <c r="BC37">
        <v>2096</v>
      </c>
      <c r="BD37">
        <v>500</v>
      </c>
      <c r="BE37">
        <v>2100</v>
      </c>
      <c r="BF37" t="s">
        <v>112</v>
      </c>
      <c r="BG37" t="s">
        <v>112</v>
      </c>
      <c r="BH37">
        <v>2101</v>
      </c>
      <c r="BI37">
        <v>500</v>
      </c>
      <c r="BJ37">
        <v>2100</v>
      </c>
      <c r="BK37" t="s">
        <v>112</v>
      </c>
      <c r="BL37" t="s">
        <v>112</v>
      </c>
      <c r="BM37">
        <v>2095</v>
      </c>
      <c r="BN37">
        <v>500</v>
      </c>
      <c r="BO37">
        <v>2100</v>
      </c>
      <c r="BP37" t="s">
        <v>112</v>
      </c>
      <c r="BQ37" t="s">
        <v>112</v>
      </c>
      <c r="BR37">
        <v>2102</v>
      </c>
      <c r="BS37">
        <v>500</v>
      </c>
      <c r="BT37">
        <v>2100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39</v>
      </c>
      <c r="DR37">
        <v>30</v>
      </c>
      <c r="DT37">
        <f t="shared" si="2"/>
        <v>219</v>
      </c>
      <c r="DU37">
        <f t="shared" si="3"/>
        <v>2095</v>
      </c>
      <c r="DV37">
        <f t="shared" si="4"/>
        <v>2100.375</v>
      </c>
      <c r="DW37">
        <f t="shared" si="5"/>
        <v>2106</v>
      </c>
      <c r="DX37">
        <f t="shared" si="6"/>
        <v>39</v>
      </c>
      <c r="DY37">
        <f t="shared" si="7"/>
        <v>30</v>
      </c>
    </row>
    <row r="38" spans="12:129" x14ac:dyDescent="0.25">
      <c r="AA38">
        <v>1743269042</v>
      </c>
      <c r="AB38">
        <v>0</v>
      </c>
      <c r="AC38">
        <v>219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2106</v>
      </c>
      <c r="AO38">
        <v>500</v>
      </c>
      <c r="AP38">
        <v>2100</v>
      </c>
      <c r="AQ38" t="s">
        <v>112</v>
      </c>
      <c r="AR38" t="s">
        <v>112</v>
      </c>
      <c r="AS38">
        <v>2099</v>
      </c>
      <c r="AT38">
        <v>500</v>
      </c>
      <c r="AU38">
        <v>2100</v>
      </c>
      <c r="AV38" t="s">
        <v>112</v>
      </c>
      <c r="AW38" t="s">
        <v>112</v>
      </c>
      <c r="AX38">
        <v>2104</v>
      </c>
      <c r="AY38">
        <v>500</v>
      </c>
      <c r="AZ38">
        <v>2100</v>
      </c>
      <c r="BA38" t="s">
        <v>112</v>
      </c>
      <c r="BB38" t="s">
        <v>112</v>
      </c>
      <c r="BC38">
        <v>2096</v>
      </c>
      <c r="BD38">
        <v>500</v>
      </c>
      <c r="BE38">
        <v>2100</v>
      </c>
      <c r="BF38" t="s">
        <v>112</v>
      </c>
      <c r="BG38" t="s">
        <v>112</v>
      </c>
      <c r="BH38">
        <v>2101</v>
      </c>
      <c r="BI38">
        <v>500</v>
      </c>
      <c r="BJ38">
        <v>2100</v>
      </c>
      <c r="BK38" t="s">
        <v>112</v>
      </c>
      <c r="BL38" t="s">
        <v>112</v>
      </c>
      <c r="BM38">
        <v>2094</v>
      </c>
      <c r="BN38">
        <v>500</v>
      </c>
      <c r="BO38">
        <v>2100</v>
      </c>
      <c r="BP38" t="s">
        <v>112</v>
      </c>
      <c r="BQ38" t="s">
        <v>112</v>
      </c>
      <c r="BR38">
        <v>2102</v>
      </c>
      <c r="BS38">
        <v>500</v>
      </c>
      <c r="BT38">
        <v>2100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39</v>
      </c>
      <c r="DR38">
        <v>30</v>
      </c>
      <c r="DT38">
        <f t="shared" si="2"/>
        <v>219</v>
      </c>
      <c r="DU38">
        <f t="shared" si="3"/>
        <v>2094</v>
      </c>
      <c r="DV38">
        <f t="shared" si="4"/>
        <v>2100.375</v>
      </c>
      <c r="DW38">
        <f t="shared" si="5"/>
        <v>2106</v>
      </c>
      <c r="DX38">
        <f t="shared" si="6"/>
        <v>39</v>
      </c>
      <c r="DY38">
        <f t="shared" si="7"/>
        <v>30</v>
      </c>
    </row>
    <row r="39" spans="12:129" x14ac:dyDescent="0.25">
      <c r="AA39">
        <v>1743269043</v>
      </c>
      <c r="AB39">
        <v>0</v>
      </c>
      <c r="AC39">
        <v>218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2101</v>
      </c>
      <c r="AJ39">
        <v>500</v>
      </c>
      <c r="AK39">
        <v>2100</v>
      </c>
      <c r="AL39" t="s">
        <v>112</v>
      </c>
      <c r="AM39" t="s">
        <v>112</v>
      </c>
      <c r="AN39">
        <v>2107</v>
      </c>
      <c r="AO39">
        <v>500</v>
      </c>
      <c r="AP39">
        <v>2100</v>
      </c>
      <c r="AQ39" t="s">
        <v>112</v>
      </c>
      <c r="AR39" t="s">
        <v>112</v>
      </c>
      <c r="AS39">
        <v>2099</v>
      </c>
      <c r="AT39">
        <v>500</v>
      </c>
      <c r="AU39">
        <v>2100</v>
      </c>
      <c r="AV39" t="s">
        <v>112</v>
      </c>
      <c r="AW39" t="s">
        <v>112</v>
      </c>
      <c r="AX39">
        <v>2104</v>
      </c>
      <c r="AY39">
        <v>500</v>
      </c>
      <c r="AZ39">
        <v>2100</v>
      </c>
      <c r="BA39" t="s">
        <v>112</v>
      </c>
      <c r="BB39" t="s">
        <v>112</v>
      </c>
      <c r="BC39">
        <v>2096</v>
      </c>
      <c r="BD39">
        <v>500</v>
      </c>
      <c r="BE39">
        <v>2100</v>
      </c>
      <c r="BF39" t="s">
        <v>112</v>
      </c>
      <c r="BG39" t="s">
        <v>112</v>
      </c>
      <c r="BH39">
        <v>2101</v>
      </c>
      <c r="BI39">
        <v>500</v>
      </c>
      <c r="BJ39">
        <v>2100</v>
      </c>
      <c r="BK39" t="s">
        <v>112</v>
      </c>
      <c r="BL39" t="s">
        <v>112</v>
      </c>
      <c r="BM39">
        <v>2094</v>
      </c>
      <c r="BN39">
        <v>500</v>
      </c>
      <c r="BO39">
        <v>2100</v>
      </c>
      <c r="BP39" t="s">
        <v>112</v>
      </c>
      <c r="BQ39" t="s">
        <v>112</v>
      </c>
      <c r="BR39">
        <v>2102</v>
      </c>
      <c r="BS39">
        <v>500</v>
      </c>
      <c r="BT39">
        <v>2100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40</v>
      </c>
      <c r="DR39">
        <v>30</v>
      </c>
      <c r="DT39">
        <f t="shared" si="2"/>
        <v>218</v>
      </c>
      <c r="DU39">
        <f t="shared" si="3"/>
        <v>2094</v>
      </c>
      <c r="DV39">
        <f t="shared" si="4"/>
        <v>2100.5</v>
      </c>
      <c r="DW39">
        <f t="shared" si="5"/>
        <v>2107</v>
      </c>
      <c r="DX39">
        <f t="shared" si="6"/>
        <v>40</v>
      </c>
      <c r="DY39">
        <f t="shared" si="7"/>
        <v>30</v>
      </c>
    </row>
    <row r="40" spans="12:129" x14ac:dyDescent="0.25">
      <c r="AA40">
        <v>1743269045</v>
      </c>
      <c r="AB40">
        <v>0</v>
      </c>
      <c r="AC40">
        <v>218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2102</v>
      </c>
      <c r="AJ40">
        <v>500</v>
      </c>
      <c r="AK40">
        <v>2102</v>
      </c>
      <c r="AL40" t="s">
        <v>112</v>
      </c>
      <c r="AM40" t="s">
        <v>112</v>
      </c>
      <c r="AN40">
        <v>2106</v>
      </c>
      <c r="AO40">
        <v>500</v>
      </c>
      <c r="AP40">
        <v>2102</v>
      </c>
      <c r="AQ40" t="s">
        <v>112</v>
      </c>
      <c r="AR40" t="s">
        <v>112</v>
      </c>
      <c r="AS40">
        <v>2099</v>
      </c>
      <c r="AT40">
        <v>500</v>
      </c>
      <c r="AU40">
        <v>2102</v>
      </c>
      <c r="AV40" t="s">
        <v>112</v>
      </c>
      <c r="AW40" t="s">
        <v>112</v>
      </c>
      <c r="AX40">
        <v>2104</v>
      </c>
      <c r="AY40">
        <v>500</v>
      </c>
      <c r="AZ40">
        <v>2102</v>
      </c>
      <c r="BA40" t="s">
        <v>112</v>
      </c>
      <c r="BB40" t="s">
        <v>112</v>
      </c>
      <c r="BC40">
        <v>2096</v>
      </c>
      <c r="BD40">
        <v>500</v>
      </c>
      <c r="BE40">
        <v>2102</v>
      </c>
      <c r="BF40" t="s">
        <v>112</v>
      </c>
      <c r="BG40" t="s">
        <v>112</v>
      </c>
      <c r="BH40">
        <v>2101</v>
      </c>
      <c r="BI40">
        <v>500</v>
      </c>
      <c r="BJ40">
        <v>2102</v>
      </c>
      <c r="BK40" t="s">
        <v>112</v>
      </c>
      <c r="BL40" t="s">
        <v>112</v>
      </c>
      <c r="BM40">
        <v>2095</v>
      </c>
      <c r="BN40">
        <v>500</v>
      </c>
      <c r="BO40">
        <v>2102</v>
      </c>
      <c r="BP40" t="s">
        <v>112</v>
      </c>
      <c r="BQ40" t="s">
        <v>112</v>
      </c>
      <c r="BR40">
        <v>2102</v>
      </c>
      <c r="BS40">
        <v>500</v>
      </c>
      <c r="BT40">
        <v>2102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40</v>
      </c>
      <c r="DR40">
        <v>30</v>
      </c>
      <c r="DT40">
        <f t="shared" si="2"/>
        <v>218</v>
      </c>
      <c r="DU40">
        <f t="shared" si="3"/>
        <v>2095</v>
      </c>
      <c r="DV40">
        <f t="shared" si="4"/>
        <v>2100.625</v>
      </c>
      <c r="DW40">
        <f t="shared" si="5"/>
        <v>2106</v>
      </c>
      <c r="DX40">
        <f t="shared" si="6"/>
        <v>40</v>
      </c>
      <c r="DY40">
        <f t="shared" si="7"/>
        <v>30</v>
      </c>
    </row>
    <row r="41" spans="12:129" x14ac:dyDescent="0.25">
      <c r="AA41">
        <v>1743269046</v>
      </c>
      <c r="AB41">
        <v>0</v>
      </c>
      <c r="AC41">
        <v>219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2101</v>
      </c>
      <c r="AJ41">
        <v>500</v>
      </c>
      <c r="AK41">
        <v>2100</v>
      </c>
      <c r="AL41" t="s">
        <v>112</v>
      </c>
      <c r="AM41" t="s">
        <v>112</v>
      </c>
      <c r="AN41">
        <v>2106</v>
      </c>
      <c r="AO41">
        <v>500</v>
      </c>
      <c r="AP41">
        <v>2100</v>
      </c>
      <c r="AQ41" t="s">
        <v>112</v>
      </c>
      <c r="AR41" t="s">
        <v>112</v>
      </c>
      <c r="AS41">
        <v>2098</v>
      </c>
      <c r="AT41">
        <v>500</v>
      </c>
      <c r="AU41">
        <v>2100</v>
      </c>
      <c r="AV41" t="s">
        <v>112</v>
      </c>
      <c r="AW41" t="s">
        <v>112</v>
      </c>
      <c r="AX41">
        <v>2104</v>
      </c>
      <c r="AY41">
        <v>500</v>
      </c>
      <c r="AZ41">
        <v>2100</v>
      </c>
      <c r="BA41" t="s">
        <v>112</v>
      </c>
      <c r="BB41" t="s">
        <v>112</v>
      </c>
      <c r="BC41">
        <v>2096</v>
      </c>
      <c r="BD41">
        <v>500</v>
      </c>
      <c r="BE41">
        <v>2100</v>
      </c>
      <c r="BF41" t="s">
        <v>112</v>
      </c>
      <c r="BG41" t="s">
        <v>112</v>
      </c>
      <c r="BH41">
        <v>2100</v>
      </c>
      <c r="BI41">
        <v>500</v>
      </c>
      <c r="BJ41">
        <v>2100</v>
      </c>
      <c r="BK41" t="s">
        <v>112</v>
      </c>
      <c r="BL41" t="s">
        <v>112</v>
      </c>
      <c r="BM41">
        <v>2095</v>
      </c>
      <c r="BN41">
        <v>500</v>
      </c>
      <c r="BO41">
        <v>2100</v>
      </c>
      <c r="BP41" t="s">
        <v>112</v>
      </c>
      <c r="BQ41" t="s">
        <v>112</v>
      </c>
      <c r="BR41">
        <v>2102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40</v>
      </c>
      <c r="DR41">
        <v>30</v>
      </c>
      <c r="DT41">
        <f t="shared" si="2"/>
        <v>219</v>
      </c>
      <c r="DU41">
        <f t="shared" si="3"/>
        <v>2095</v>
      </c>
      <c r="DV41">
        <f t="shared" si="4"/>
        <v>2100.25</v>
      </c>
      <c r="DW41">
        <f t="shared" si="5"/>
        <v>2106</v>
      </c>
      <c r="DX41">
        <f t="shared" si="6"/>
        <v>40</v>
      </c>
      <c r="DY41">
        <f t="shared" si="7"/>
        <v>30</v>
      </c>
    </row>
    <row r="42" spans="12:129" x14ac:dyDescent="0.25">
      <c r="AA42">
        <v>1743269047</v>
      </c>
      <c r="AB42">
        <v>0</v>
      </c>
      <c r="AC42">
        <v>219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2106</v>
      </c>
      <c r="AO42">
        <v>500</v>
      </c>
      <c r="AP42">
        <v>2100</v>
      </c>
      <c r="AQ42" t="s">
        <v>112</v>
      </c>
      <c r="AR42" t="s">
        <v>112</v>
      </c>
      <c r="AS42">
        <v>2098</v>
      </c>
      <c r="AT42">
        <v>500</v>
      </c>
      <c r="AU42">
        <v>2100</v>
      </c>
      <c r="AV42" t="s">
        <v>112</v>
      </c>
      <c r="AW42" t="s">
        <v>112</v>
      </c>
      <c r="AX42">
        <v>2104</v>
      </c>
      <c r="AY42">
        <v>500</v>
      </c>
      <c r="AZ42">
        <v>2100</v>
      </c>
      <c r="BA42" t="s">
        <v>112</v>
      </c>
      <c r="BB42" t="s">
        <v>112</v>
      </c>
      <c r="BC42">
        <v>2096</v>
      </c>
      <c r="BD42">
        <v>500</v>
      </c>
      <c r="BE42">
        <v>2100</v>
      </c>
      <c r="BF42" t="s">
        <v>112</v>
      </c>
      <c r="BG42" t="s">
        <v>112</v>
      </c>
      <c r="BH42">
        <v>2100</v>
      </c>
      <c r="BI42">
        <v>500</v>
      </c>
      <c r="BJ42">
        <v>2100</v>
      </c>
      <c r="BK42" t="s">
        <v>112</v>
      </c>
      <c r="BL42" t="s">
        <v>112</v>
      </c>
      <c r="BM42">
        <v>2095</v>
      </c>
      <c r="BN42">
        <v>500</v>
      </c>
      <c r="BO42">
        <v>2100</v>
      </c>
      <c r="BP42" t="s">
        <v>112</v>
      </c>
      <c r="BQ42" t="s">
        <v>112</v>
      </c>
      <c r="BR42">
        <v>2102</v>
      </c>
      <c r="BS42">
        <v>500</v>
      </c>
      <c r="BT42">
        <v>2100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40</v>
      </c>
      <c r="DR42">
        <v>30</v>
      </c>
      <c r="DT42">
        <f t="shared" si="2"/>
        <v>219</v>
      </c>
      <c r="DU42">
        <f t="shared" si="3"/>
        <v>2095</v>
      </c>
      <c r="DV42">
        <f t="shared" si="4"/>
        <v>2100.25</v>
      </c>
      <c r="DW42">
        <f t="shared" si="5"/>
        <v>2106</v>
      </c>
      <c r="DX42">
        <f t="shared" si="6"/>
        <v>40</v>
      </c>
      <c r="DY42">
        <f t="shared" si="7"/>
        <v>30</v>
      </c>
    </row>
    <row r="43" spans="12:129" x14ac:dyDescent="0.25">
      <c r="AA43">
        <v>1743269049</v>
      </c>
      <c r="AB43">
        <v>0</v>
      </c>
      <c r="AC43">
        <v>219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2101</v>
      </c>
      <c r="AJ43">
        <v>500</v>
      </c>
      <c r="AK43">
        <v>2100</v>
      </c>
      <c r="AL43" t="s">
        <v>112</v>
      </c>
      <c r="AM43" t="s">
        <v>112</v>
      </c>
      <c r="AN43">
        <v>2106</v>
      </c>
      <c r="AO43">
        <v>500</v>
      </c>
      <c r="AP43">
        <v>2100</v>
      </c>
      <c r="AQ43" t="s">
        <v>112</v>
      </c>
      <c r="AR43" t="s">
        <v>112</v>
      </c>
      <c r="AS43">
        <v>2099</v>
      </c>
      <c r="AT43">
        <v>500</v>
      </c>
      <c r="AU43">
        <v>2100</v>
      </c>
      <c r="AV43" t="s">
        <v>112</v>
      </c>
      <c r="AW43" t="s">
        <v>112</v>
      </c>
      <c r="AX43">
        <v>2103</v>
      </c>
      <c r="AY43">
        <v>500</v>
      </c>
      <c r="AZ43">
        <v>2100</v>
      </c>
      <c r="BA43" t="s">
        <v>112</v>
      </c>
      <c r="BB43" t="s">
        <v>112</v>
      </c>
      <c r="BC43">
        <v>2096</v>
      </c>
      <c r="BD43">
        <v>500</v>
      </c>
      <c r="BE43">
        <v>2100</v>
      </c>
      <c r="BF43" t="s">
        <v>112</v>
      </c>
      <c r="BG43" t="s">
        <v>112</v>
      </c>
      <c r="BH43">
        <v>2100</v>
      </c>
      <c r="BI43">
        <v>500</v>
      </c>
      <c r="BJ43">
        <v>2100</v>
      </c>
      <c r="BK43" t="s">
        <v>112</v>
      </c>
      <c r="BL43" t="s">
        <v>112</v>
      </c>
      <c r="BM43">
        <v>2094</v>
      </c>
      <c r="BN43">
        <v>500</v>
      </c>
      <c r="BO43">
        <v>2100</v>
      </c>
      <c r="BP43" t="s">
        <v>112</v>
      </c>
      <c r="BQ43" t="s">
        <v>112</v>
      </c>
      <c r="BR43">
        <v>2102</v>
      </c>
      <c r="BS43">
        <v>500</v>
      </c>
      <c r="BT43">
        <v>2100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40</v>
      </c>
      <c r="DR43">
        <v>31</v>
      </c>
      <c r="DT43">
        <f t="shared" si="2"/>
        <v>219</v>
      </c>
      <c r="DU43">
        <f t="shared" si="3"/>
        <v>2094</v>
      </c>
      <c r="DV43">
        <f t="shared" si="4"/>
        <v>2100.125</v>
      </c>
      <c r="DW43">
        <f t="shared" si="5"/>
        <v>2106</v>
      </c>
      <c r="DX43">
        <f t="shared" si="6"/>
        <v>40</v>
      </c>
      <c r="DY43">
        <f t="shared" si="7"/>
        <v>31</v>
      </c>
    </row>
    <row r="44" spans="12:129" x14ac:dyDescent="0.25">
      <c r="AA44">
        <v>1743269050</v>
      </c>
      <c r="AB44">
        <v>0</v>
      </c>
      <c r="AC44">
        <v>219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2102</v>
      </c>
      <c r="AJ44">
        <v>500</v>
      </c>
      <c r="AK44">
        <v>2102</v>
      </c>
      <c r="AL44" t="s">
        <v>112</v>
      </c>
      <c r="AM44" t="s">
        <v>112</v>
      </c>
      <c r="AN44">
        <v>2106</v>
      </c>
      <c r="AO44">
        <v>500</v>
      </c>
      <c r="AP44">
        <v>2102</v>
      </c>
      <c r="AQ44" t="s">
        <v>112</v>
      </c>
      <c r="AR44" t="s">
        <v>112</v>
      </c>
      <c r="AS44">
        <v>2098</v>
      </c>
      <c r="AT44">
        <v>500</v>
      </c>
      <c r="AU44">
        <v>2102</v>
      </c>
      <c r="AV44" t="s">
        <v>112</v>
      </c>
      <c r="AW44" t="s">
        <v>112</v>
      </c>
      <c r="AX44">
        <v>2104</v>
      </c>
      <c r="AY44">
        <v>500</v>
      </c>
      <c r="AZ44">
        <v>2102</v>
      </c>
      <c r="BA44" t="s">
        <v>112</v>
      </c>
      <c r="BB44" t="s">
        <v>112</v>
      </c>
      <c r="BC44">
        <v>2096</v>
      </c>
      <c r="BD44">
        <v>500</v>
      </c>
      <c r="BE44">
        <v>2102</v>
      </c>
      <c r="BF44" t="s">
        <v>112</v>
      </c>
      <c r="BG44" t="s">
        <v>112</v>
      </c>
      <c r="BH44">
        <v>2100</v>
      </c>
      <c r="BI44">
        <v>500</v>
      </c>
      <c r="BJ44">
        <v>2102</v>
      </c>
      <c r="BK44" t="s">
        <v>112</v>
      </c>
      <c r="BL44" t="s">
        <v>112</v>
      </c>
      <c r="BM44">
        <v>2094</v>
      </c>
      <c r="BN44">
        <v>500</v>
      </c>
      <c r="BO44">
        <v>2102</v>
      </c>
      <c r="BP44" t="s">
        <v>112</v>
      </c>
      <c r="BQ44" t="s">
        <v>112</v>
      </c>
      <c r="BR44">
        <v>2102</v>
      </c>
      <c r="BS44">
        <v>500</v>
      </c>
      <c r="BT44">
        <v>2102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40</v>
      </c>
      <c r="DR44">
        <v>31</v>
      </c>
      <c r="DT44">
        <f t="shared" si="2"/>
        <v>219</v>
      </c>
      <c r="DU44">
        <f t="shared" si="3"/>
        <v>2094</v>
      </c>
      <c r="DV44">
        <f t="shared" si="4"/>
        <v>2100.25</v>
      </c>
      <c r="DW44">
        <f t="shared" si="5"/>
        <v>2106</v>
      </c>
      <c r="DX44">
        <f t="shared" si="6"/>
        <v>40</v>
      </c>
      <c r="DY44">
        <f t="shared" si="7"/>
        <v>31</v>
      </c>
    </row>
    <row r="45" spans="12:129" x14ac:dyDescent="0.25">
      <c r="AA45">
        <v>1743269051</v>
      </c>
      <c r="AB45">
        <v>0</v>
      </c>
      <c r="AC45">
        <v>219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2106</v>
      </c>
      <c r="AO45">
        <v>500</v>
      </c>
      <c r="AP45">
        <v>2100</v>
      </c>
      <c r="AQ45" t="s">
        <v>112</v>
      </c>
      <c r="AR45" t="s">
        <v>112</v>
      </c>
      <c r="AS45">
        <v>2098</v>
      </c>
      <c r="AT45">
        <v>500</v>
      </c>
      <c r="AU45">
        <v>2100</v>
      </c>
      <c r="AV45" t="s">
        <v>112</v>
      </c>
      <c r="AW45" t="s">
        <v>112</v>
      </c>
      <c r="AX45">
        <v>2104</v>
      </c>
      <c r="AY45">
        <v>500</v>
      </c>
      <c r="AZ45">
        <v>2100</v>
      </c>
      <c r="BA45" t="s">
        <v>112</v>
      </c>
      <c r="BB45" t="s">
        <v>112</v>
      </c>
      <c r="BC45">
        <v>2096</v>
      </c>
      <c r="BD45">
        <v>500</v>
      </c>
      <c r="BE45">
        <v>2100</v>
      </c>
      <c r="BF45" t="s">
        <v>112</v>
      </c>
      <c r="BG45" t="s">
        <v>112</v>
      </c>
      <c r="BH45">
        <v>2100</v>
      </c>
      <c r="BI45">
        <v>500</v>
      </c>
      <c r="BJ45">
        <v>2100</v>
      </c>
      <c r="BK45" t="s">
        <v>112</v>
      </c>
      <c r="BL45" t="s">
        <v>112</v>
      </c>
      <c r="BM45">
        <v>2095</v>
      </c>
      <c r="BN45">
        <v>500</v>
      </c>
      <c r="BO45">
        <v>2100</v>
      </c>
      <c r="BP45" t="s">
        <v>112</v>
      </c>
      <c r="BQ45" t="s">
        <v>112</v>
      </c>
      <c r="BR45">
        <v>2102</v>
      </c>
      <c r="BS45">
        <v>500</v>
      </c>
      <c r="BT45">
        <v>2100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40</v>
      </c>
      <c r="DR45">
        <v>31</v>
      </c>
      <c r="DT45">
        <f t="shared" si="2"/>
        <v>219</v>
      </c>
      <c r="DU45">
        <f t="shared" si="3"/>
        <v>2095</v>
      </c>
      <c r="DV45">
        <f t="shared" si="4"/>
        <v>2100.25</v>
      </c>
      <c r="DW45">
        <f t="shared" si="5"/>
        <v>2106</v>
      </c>
      <c r="DX45">
        <f t="shared" si="6"/>
        <v>40</v>
      </c>
      <c r="DY45">
        <f t="shared" si="7"/>
        <v>31</v>
      </c>
    </row>
    <row r="46" spans="12:129" x14ac:dyDescent="0.25">
      <c r="AA46">
        <v>1743269052</v>
      </c>
      <c r="AB46">
        <v>0</v>
      </c>
      <c r="AC46">
        <v>219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2102</v>
      </c>
      <c r="AJ46">
        <v>500</v>
      </c>
      <c r="AK46">
        <v>2102</v>
      </c>
      <c r="AL46" t="s">
        <v>112</v>
      </c>
      <c r="AM46" t="s">
        <v>112</v>
      </c>
      <c r="AN46">
        <v>2107</v>
      </c>
      <c r="AO46">
        <v>500</v>
      </c>
      <c r="AP46">
        <v>2102</v>
      </c>
      <c r="AQ46" t="s">
        <v>112</v>
      </c>
      <c r="AR46" t="s">
        <v>112</v>
      </c>
      <c r="AS46">
        <v>2098</v>
      </c>
      <c r="AT46">
        <v>500</v>
      </c>
      <c r="AU46">
        <v>2102</v>
      </c>
      <c r="AV46" t="s">
        <v>112</v>
      </c>
      <c r="AW46" t="s">
        <v>112</v>
      </c>
      <c r="AX46">
        <v>2104</v>
      </c>
      <c r="AY46">
        <v>500</v>
      </c>
      <c r="AZ46">
        <v>2102</v>
      </c>
      <c r="BA46" t="s">
        <v>112</v>
      </c>
      <c r="BB46" t="s">
        <v>112</v>
      </c>
      <c r="BC46">
        <v>2096</v>
      </c>
      <c r="BD46">
        <v>500</v>
      </c>
      <c r="BE46">
        <v>2102</v>
      </c>
      <c r="BF46" t="s">
        <v>112</v>
      </c>
      <c r="BG46" t="s">
        <v>112</v>
      </c>
      <c r="BH46">
        <v>2100</v>
      </c>
      <c r="BI46">
        <v>500</v>
      </c>
      <c r="BJ46">
        <v>2102</v>
      </c>
      <c r="BK46" t="s">
        <v>112</v>
      </c>
      <c r="BL46" t="s">
        <v>112</v>
      </c>
      <c r="BM46">
        <v>2094</v>
      </c>
      <c r="BN46">
        <v>500</v>
      </c>
      <c r="BO46">
        <v>2102</v>
      </c>
      <c r="BP46" t="s">
        <v>112</v>
      </c>
      <c r="BQ46" t="s">
        <v>112</v>
      </c>
      <c r="BR46">
        <v>2102</v>
      </c>
      <c r="BS46">
        <v>500</v>
      </c>
      <c r="BT46">
        <v>2102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40</v>
      </c>
      <c r="DR46">
        <v>31</v>
      </c>
      <c r="DT46">
        <f t="shared" si="2"/>
        <v>219</v>
      </c>
      <c r="DU46">
        <f t="shared" si="3"/>
        <v>2094</v>
      </c>
      <c r="DV46">
        <f t="shared" si="4"/>
        <v>2100.375</v>
      </c>
      <c r="DW46">
        <f t="shared" si="5"/>
        <v>2107</v>
      </c>
      <c r="DX46">
        <f t="shared" si="6"/>
        <v>40</v>
      </c>
      <c r="DY46">
        <f t="shared" si="7"/>
        <v>31</v>
      </c>
    </row>
    <row r="47" spans="12:129" x14ac:dyDescent="0.25">
      <c r="AA47">
        <v>1743269054</v>
      </c>
      <c r="AB47">
        <v>0</v>
      </c>
      <c r="AC47">
        <v>219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2100</v>
      </c>
      <c r="AJ47">
        <v>500</v>
      </c>
      <c r="AK47">
        <v>2100</v>
      </c>
      <c r="AL47" t="s">
        <v>112</v>
      </c>
      <c r="AM47" t="s">
        <v>112</v>
      </c>
      <c r="AN47">
        <v>2106</v>
      </c>
      <c r="AO47">
        <v>500</v>
      </c>
      <c r="AP47">
        <v>2100</v>
      </c>
      <c r="AQ47" t="s">
        <v>112</v>
      </c>
      <c r="AR47" t="s">
        <v>112</v>
      </c>
      <c r="AS47">
        <v>2099</v>
      </c>
      <c r="AT47">
        <v>500</v>
      </c>
      <c r="AU47">
        <v>2100</v>
      </c>
      <c r="AV47" t="s">
        <v>112</v>
      </c>
      <c r="AW47" t="s">
        <v>112</v>
      </c>
      <c r="AX47">
        <v>2103</v>
      </c>
      <c r="AY47">
        <v>500</v>
      </c>
      <c r="AZ47">
        <v>2100</v>
      </c>
      <c r="BA47" t="s">
        <v>112</v>
      </c>
      <c r="BB47" t="s">
        <v>112</v>
      </c>
      <c r="BC47">
        <v>2096</v>
      </c>
      <c r="BD47">
        <v>500</v>
      </c>
      <c r="BE47">
        <v>2100</v>
      </c>
      <c r="BF47" t="s">
        <v>112</v>
      </c>
      <c r="BG47" t="s">
        <v>112</v>
      </c>
      <c r="BH47">
        <v>2100</v>
      </c>
      <c r="BI47">
        <v>500</v>
      </c>
      <c r="BJ47">
        <v>2100</v>
      </c>
      <c r="BK47" t="s">
        <v>112</v>
      </c>
      <c r="BL47" t="s">
        <v>112</v>
      </c>
      <c r="BM47">
        <v>2094</v>
      </c>
      <c r="BN47">
        <v>500</v>
      </c>
      <c r="BO47">
        <v>2100</v>
      </c>
      <c r="BP47" t="s">
        <v>112</v>
      </c>
      <c r="BQ47" t="s">
        <v>112</v>
      </c>
      <c r="BR47">
        <v>2102</v>
      </c>
      <c r="BS47">
        <v>500</v>
      </c>
      <c r="BT47">
        <v>2100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40</v>
      </c>
      <c r="DR47">
        <v>31</v>
      </c>
      <c r="DT47">
        <f t="shared" si="2"/>
        <v>219</v>
      </c>
      <c r="DU47">
        <f t="shared" si="3"/>
        <v>2094</v>
      </c>
      <c r="DV47">
        <f t="shared" si="4"/>
        <v>2100</v>
      </c>
      <c r="DW47">
        <f t="shared" si="5"/>
        <v>2106</v>
      </c>
      <c r="DX47">
        <f t="shared" si="6"/>
        <v>40</v>
      </c>
      <c r="DY47">
        <f t="shared" si="7"/>
        <v>31</v>
      </c>
    </row>
    <row r="48" spans="12:129" x14ac:dyDescent="0.25">
      <c r="AA48">
        <v>1743269055</v>
      </c>
      <c r="AB48">
        <v>0</v>
      </c>
      <c r="AC48">
        <v>218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2099</v>
      </c>
      <c r="AJ48">
        <v>500</v>
      </c>
      <c r="AK48">
        <v>2100</v>
      </c>
      <c r="AL48" t="s">
        <v>112</v>
      </c>
      <c r="AM48" t="s">
        <v>112</v>
      </c>
      <c r="AN48">
        <v>2106</v>
      </c>
      <c r="AO48">
        <v>500</v>
      </c>
      <c r="AP48">
        <v>2100</v>
      </c>
      <c r="AQ48" t="s">
        <v>112</v>
      </c>
      <c r="AR48" t="s">
        <v>112</v>
      </c>
      <c r="AS48">
        <v>2098</v>
      </c>
      <c r="AT48">
        <v>500</v>
      </c>
      <c r="AU48">
        <v>2100</v>
      </c>
      <c r="AV48" t="s">
        <v>112</v>
      </c>
      <c r="AW48" t="s">
        <v>112</v>
      </c>
      <c r="AX48">
        <v>2104</v>
      </c>
      <c r="AY48">
        <v>500</v>
      </c>
      <c r="AZ48">
        <v>2100</v>
      </c>
      <c r="BA48" t="s">
        <v>112</v>
      </c>
      <c r="BB48" t="s">
        <v>112</v>
      </c>
      <c r="BC48">
        <v>2096</v>
      </c>
      <c r="BD48">
        <v>500</v>
      </c>
      <c r="BE48">
        <v>2100</v>
      </c>
      <c r="BF48" t="s">
        <v>112</v>
      </c>
      <c r="BG48" t="s">
        <v>112</v>
      </c>
      <c r="BH48">
        <v>2100</v>
      </c>
      <c r="BI48">
        <v>500</v>
      </c>
      <c r="BJ48">
        <v>2100</v>
      </c>
      <c r="BK48" t="s">
        <v>112</v>
      </c>
      <c r="BL48" t="s">
        <v>112</v>
      </c>
      <c r="BM48">
        <v>2094</v>
      </c>
      <c r="BN48">
        <v>500</v>
      </c>
      <c r="BO48">
        <v>2100</v>
      </c>
      <c r="BP48" t="s">
        <v>112</v>
      </c>
      <c r="BQ48" t="s">
        <v>112</v>
      </c>
      <c r="BR48">
        <v>2102</v>
      </c>
      <c r="BS48">
        <v>500</v>
      </c>
      <c r="BT48">
        <v>2100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40</v>
      </c>
      <c r="DR48">
        <v>31</v>
      </c>
      <c r="DT48">
        <f t="shared" si="2"/>
        <v>218</v>
      </c>
      <c r="DU48">
        <f t="shared" si="3"/>
        <v>2094</v>
      </c>
      <c r="DV48">
        <f t="shared" si="4"/>
        <v>2099.875</v>
      </c>
      <c r="DW48">
        <f t="shared" si="5"/>
        <v>2106</v>
      </c>
      <c r="DX48">
        <f t="shared" si="6"/>
        <v>40</v>
      </c>
      <c r="DY48">
        <f t="shared" si="7"/>
        <v>31</v>
      </c>
    </row>
    <row r="49" spans="27:129" x14ac:dyDescent="0.25">
      <c r="AA49">
        <v>1743269056</v>
      </c>
      <c r="AB49">
        <v>0</v>
      </c>
      <c r="AC49">
        <v>197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1283</v>
      </c>
      <c r="AJ49">
        <v>500</v>
      </c>
      <c r="AK49">
        <v>2100</v>
      </c>
      <c r="AL49" t="s">
        <v>112</v>
      </c>
      <c r="AM49" t="s">
        <v>112</v>
      </c>
      <c r="AN49">
        <v>1296</v>
      </c>
      <c r="AO49">
        <v>500</v>
      </c>
      <c r="AP49">
        <v>2100</v>
      </c>
      <c r="AQ49" t="s">
        <v>112</v>
      </c>
      <c r="AR49" t="s">
        <v>112</v>
      </c>
      <c r="AS49">
        <v>1282</v>
      </c>
      <c r="AT49">
        <v>500</v>
      </c>
      <c r="AU49">
        <v>2100</v>
      </c>
      <c r="AV49" t="s">
        <v>112</v>
      </c>
      <c r="AW49" t="s">
        <v>112</v>
      </c>
      <c r="AX49">
        <v>1293</v>
      </c>
      <c r="AY49">
        <v>500</v>
      </c>
      <c r="AZ49">
        <v>2100</v>
      </c>
      <c r="BA49" t="s">
        <v>112</v>
      </c>
      <c r="BB49" t="s">
        <v>112</v>
      </c>
      <c r="BC49">
        <v>1290</v>
      </c>
      <c r="BD49">
        <v>500</v>
      </c>
      <c r="BE49">
        <v>2100</v>
      </c>
      <c r="BF49" t="s">
        <v>112</v>
      </c>
      <c r="BG49" t="s">
        <v>112</v>
      </c>
      <c r="BH49">
        <v>1283</v>
      </c>
      <c r="BI49">
        <v>500</v>
      </c>
      <c r="BJ49">
        <v>2100</v>
      </c>
      <c r="BK49" t="s">
        <v>112</v>
      </c>
      <c r="BL49" t="s">
        <v>112</v>
      </c>
      <c r="BM49">
        <v>1290</v>
      </c>
      <c r="BN49">
        <v>500</v>
      </c>
      <c r="BO49">
        <v>2100</v>
      </c>
      <c r="BP49" t="s">
        <v>112</v>
      </c>
      <c r="BQ49" t="s">
        <v>112</v>
      </c>
      <c r="BR49">
        <v>1294</v>
      </c>
      <c r="BS49">
        <v>500</v>
      </c>
      <c r="BT49">
        <v>2100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40</v>
      </c>
      <c r="DR49">
        <v>31</v>
      </c>
      <c r="DT49">
        <f t="shared" si="2"/>
        <v>197</v>
      </c>
      <c r="DU49">
        <f t="shared" si="3"/>
        <v>1282</v>
      </c>
      <c r="DV49">
        <f t="shared" si="4"/>
        <v>1288.875</v>
      </c>
      <c r="DW49">
        <f t="shared" si="5"/>
        <v>1296</v>
      </c>
      <c r="DX49">
        <f t="shared" si="6"/>
        <v>40</v>
      </c>
      <c r="DY49">
        <f t="shared" si="7"/>
        <v>31</v>
      </c>
    </row>
    <row r="50" spans="27:129" x14ac:dyDescent="0.25">
      <c r="AA50">
        <v>1743269058</v>
      </c>
      <c r="AB50">
        <v>0</v>
      </c>
      <c r="AC50">
        <v>136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141</v>
      </c>
      <c r="AJ50">
        <v>144</v>
      </c>
      <c r="AK50">
        <v>2100</v>
      </c>
      <c r="AL50" t="s">
        <v>112</v>
      </c>
      <c r="AM50" t="s">
        <v>112</v>
      </c>
      <c r="AN50">
        <v>132</v>
      </c>
      <c r="AO50">
        <v>144</v>
      </c>
      <c r="AP50">
        <v>2100</v>
      </c>
      <c r="AQ50" t="s">
        <v>112</v>
      </c>
      <c r="AR50" t="s">
        <v>111</v>
      </c>
      <c r="AS50">
        <v>131</v>
      </c>
      <c r="AT50">
        <v>144</v>
      </c>
      <c r="AU50">
        <v>2100</v>
      </c>
      <c r="AV50" t="s">
        <v>112</v>
      </c>
      <c r="AW50" t="s">
        <v>111</v>
      </c>
      <c r="AX50">
        <v>132</v>
      </c>
      <c r="AY50">
        <v>144</v>
      </c>
      <c r="AZ50">
        <v>2100</v>
      </c>
      <c r="BA50" t="s">
        <v>112</v>
      </c>
      <c r="BB50" t="s">
        <v>111</v>
      </c>
      <c r="BC50">
        <v>131</v>
      </c>
      <c r="BD50">
        <v>144</v>
      </c>
      <c r="BE50">
        <v>2100</v>
      </c>
      <c r="BF50" t="s">
        <v>112</v>
      </c>
      <c r="BG50" t="s">
        <v>111</v>
      </c>
      <c r="BH50">
        <v>132</v>
      </c>
      <c r="BI50">
        <v>144</v>
      </c>
      <c r="BJ50">
        <v>2100</v>
      </c>
      <c r="BK50" t="s">
        <v>112</v>
      </c>
      <c r="BL50" t="s">
        <v>111</v>
      </c>
      <c r="BM50">
        <v>131</v>
      </c>
      <c r="BN50">
        <v>144</v>
      </c>
      <c r="BO50">
        <v>2100</v>
      </c>
      <c r="BP50" t="s">
        <v>112</v>
      </c>
      <c r="BQ50" t="s">
        <v>111</v>
      </c>
      <c r="BR50">
        <v>132</v>
      </c>
      <c r="BS50">
        <v>144</v>
      </c>
      <c r="BT50">
        <v>2100</v>
      </c>
      <c r="BU50" t="s">
        <v>112</v>
      </c>
      <c r="BV50" t="s">
        <v>111</v>
      </c>
      <c r="BW50">
        <v>900</v>
      </c>
      <c r="BX50">
        <v>900</v>
      </c>
      <c r="BY50">
        <v>1300</v>
      </c>
      <c r="BZ50" t="s">
        <v>110</v>
      </c>
      <c r="CA50" t="s">
        <v>112</v>
      </c>
      <c r="CB50">
        <v>29</v>
      </c>
      <c r="CC50">
        <v>914</v>
      </c>
      <c r="CD50">
        <v>1333</v>
      </c>
      <c r="CE50" t="s">
        <v>110</v>
      </c>
      <c r="CF50" t="s">
        <v>111</v>
      </c>
      <c r="CG50">
        <v>29</v>
      </c>
      <c r="CH50">
        <v>914</v>
      </c>
      <c r="CI50">
        <v>1333</v>
      </c>
      <c r="CJ50" t="s">
        <v>110</v>
      </c>
      <c r="CK50" t="s">
        <v>111</v>
      </c>
      <c r="CL50">
        <v>29</v>
      </c>
      <c r="CM50">
        <v>914</v>
      </c>
      <c r="CN50">
        <v>1333</v>
      </c>
      <c r="CO50" t="s">
        <v>110</v>
      </c>
      <c r="CP50" t="s">
        <v>111</v>
      </c>
      <c r="CQ50">
        <v>29</v>
      </c>
      <c r="CR50">
        <v>914</v>
      </c>
      <c r="CS50">
        <v>1333</v>
      </c>
      <c r="CT50" t="s">
        <v>110</v>
      </c>
      <c r="CU50" t="s">
        <v>111</v>
      </c>
      <c r="CV50">
        <v>22</v>
      </c>
      <c r="CW50">
        <v>711</v>
      </c>
      <c r="CX50">
        <v>1143</v>
      </c>
      <c r="CY50" t="s">
        <v>110</v>
      </c>
      <c r="CZ50" t="s">
        <v>111</v>
      </c>
      <c r="DA50">
        <v>22</v>
      </c>
      <c r="DB50">
        <v>711</v>
      </c>
      <c r="DC50">
        <v>1143</v>
      </c>
      <c r="DD50" t="s">
        <v>110</v>
      </c>
      <c r="DE50" t="s">
        <v>111</v>
      </c>
      <c r="DF50">
        <v>22</v>
      </c>
      <c r="DG50">
        <v>711</v>
      </c>
      <c r="DH50">
        <v>1143</v>
      </c>
      <c r="DI50" t="s">
        <v>110</v>
      </c>
      <c r="DJ50" t="s">
        <v>111</v>
      </c>
      <c r="DK50">
        <v>22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40</v>
      </c>
      <c r="DR50">
        <v>31</v>
      </c>
      <c r="DT50">
        <f t="shared" si="2"/>
        <v>136</v>
      </c>
      <c r="DU50">
        <f t="shared" si="3"/>
        <v>131</v>
      </c>
      <c r="DV50">
        <f t="shared" si="4"/>
        <v>132.75</v>
      </c>
      <c r="DW50">
        <f t="shared" si="5"/>
        <v>141</v>
      </c>
      <c r="DX50">
        <f t="shared" si="6"/>
        <v>40</v>
      </c>
      <c r="DY50">
        <f t="shared" si="7"/>
        <v>31</v>
      </c>
    </row>
    <row r="51" spans="27:129" x14ac:dyDescent="0.25">
      <c r="AA51">
        <v>1743269059</v>
      </c>
      <c r="AB51">
        <v>0</v>
      </c>
      <c r="AC51">
        <v>136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141</v>
      </c>
      <c r="AJ51">
        <v>144</v>
      </c>
      <c r="AK51">
        <v>2100</v>
      </c>
      <c r="AL51" t="s">
        <v>112</v>
      </c>
      <c r="AM51" t="s">
        <v>112</v>
      </c>
      <c r="AN51">
        <v>132</v>
      </c>
      <c r="AO51">
        <v>144</v>
      </c>
      <c r="AP51">
        <v>2100</v>
      </c>
      <c r="AQ51" t="s">
        <v>112</v>
      </c>
      <c r="AR51" t="s">
        <v>111</v>
      </c>
      <c r="AS51">
        <v>131</v>
      </c>
      <c r="AT51">
        <v>144</v>
      </c>
      <c r="AU51">
        <v>2100</v>
      </c>
      <c r="AV51" t="s">
        <v>112</v>
      </c>
      <c r="AW51" t="s">
        <v>111</v>
      </c>
      <c r="AX51">
        <v>132</v>
      </c>
      <c r="AY51">
        <v>144</v>
      </c>
      <c r="AZ51">
        <v>2100</v>
      </c>
      <c r="BA51" t="s">
        <v>112</v>
      </c>
      <c r="BB51" t="s">
        <v>111</v>
      </c>
      <c r="BC51">
        <v>131</v>
      </c>
      <c r="BD51">
        <v>144</v>
      </c>
      <c r="BE51">
        <v>2100</v>
      </c>
      <c r="BF51" t="s">
        <v>112</v>
      </c>
      <c r="BG51" t="s">
        <v>111</v>
      </c>
      <c r="BH51">
        <v>132</v>
      </c>
      <c r="BI51">
        <v>144</v>
      </c>
      <c r="BJ51">
        <v>2100</v>
      </c>
      <c r="BK51" t="s">
        <v>112</v>
      </c>
      <c r="BL51" t="s">
        <v>111</v>
      </c>
      <c r="BM51">
        <v>131</v>
      </c>
      <c r="BN51">
        <v>144</v>
      </c>
      <c r="BO51">
        <v>2100</v>
      </c>
      <c r="BP51" t="s">
        <v>112</v>
      </c>
      <c r="BQ51" t="s">
        <v>111</v>
      </c>
      <c r="BR51">
        <v>132</v>
      </c>
      <c r="BS51">
        <v>144</v>
      </c>
      <c r="BT51">
        <v>2100</v>
      </c>
      <c r="BU51" t="s">
        <v>112</v>
      </c>
      <c r="BV51" t="s">
        <v>111</v>
      </c>
      <c r="BW51">
        <v>900</v>
      </c>
      <c r="BX51">
        <v>900</v>
      </c>
      <c r="BY51">
        <v>1300</v>
      </c>
      <c r="BZ51" t="s">
        <v>110</v>
      </c>
      <c r="CA51" t="s">
        <v>112</v>
      </c>
      <c r="CB51">
        <v>29</v>
      </c>
      <c r="CC51">
        <v>914</v>
      </c>
      <c r="CD51">
        <v>1333</v>
      </c>
      <c r="CE51" t="s">
        <v>110</v>
      </c>
      <c r="CF51" t="s">
        <v>111</v>
      </c>
      <c r="CG51">
        <v>29</v>
      </c>
      <c r="CH51">
        <v>914</v>
      </c>
      <c r="CI51">
        <v>1333</v>
      </c>
      <c r="CJ51" t="s">
        <v>110</v>
      </c>
      <c r="CK51" t="s">
        <v>111</v>
      </c>
      <c r="CL51">
        <v>29</v>
      </c>
      <c r="CM51">
        <v>914</v>
      </c>
      <c r="CN51">
        <v>1333</v>
      </c>
      <c r="CO51" t="s">
        <v>110</v>
      </c>
      <c r="CP51" t="s">
        <v>111</v>
      </c>
      <c r="CQ51">
        <v>29</v>
      </c>
      <c r="CR51">
        <v>914</v>
      </c>
      <c r="CS51">
        <v>1333</v>
      </c>
      <c r="CT51" t="s">
        <v>110</v>
      </c>
      <c r="CU51" t="s">
        <v>111</v>
      </c>
      <c r="CV51">
        <v>22</v>
      </c>
      <c r="CW51">
        <v>711</v>
      </c>
      <c r="CX51">
        <v>1143</v>
      </c>
      <c r="CY51" t="s">
        <v>110</v>
      </c>
      <c r="CZ51" t="s">
        <v>111</v>
      </c>
      <c r="DA51">
        <v>22</v>
      </c>
      <c r="DB51">
        <v>711</v>
      </c>
      <c r="DC51">
        <v>1143</v>
      </c>
      <c r="DD51" t="s">
        <v>110</v>
      </c>
      <c r="DE51" t="s">
        <v>111</v>
      </c>
      <c r="DF51">
        <v>22</v>
      </c>
      <c r="DG51">
        <v>711</v>
      </c>
      <c r="DH51">
        <v>1143</v>
      </c>
      <c r="DI51" t="s">
        <v>110</v>
      </c>
      <c r="DJ51" t="s">
        <v>111</v>
      </c>
      <c r="DK51">
        <v>22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40</v>
      </c>
      <c r="DR51">
        <v>31</v>
      </c>
      <c r="DT51">
        <f t="shared" si="2"/>
        <v>136</v>
      </c>
      <c r="DU51">
        <f t="shared" si="3"/>
        <v>131</v>
      </c>
      <c r="DV51">
        <f t="shared" si="4"/>
        <v>132.75</v>
      </c>
      <c r="DW51">
        <f t="shared" si="5"/>
        <v>141</v>
      </c>
      <c r="DX51">
        <f t="shared" si="6"/>
        <v>40</v>
      </c>
      <c r="DY51">
        <f t="shared" si="7"/>
        <v>31</v>
      </c>
    </row>
    <row r="52" spans="27:129" x14ac:dyDescent="0.25">
      <c r="AA52">
        <v>1743269060</v>
      </c>
      <c r="AB52">
        <v>0</v>
      </c>
      <c r="AC52">
        <v>136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141</v>
      </c>
      <c r="AJ52">
        <v>144</v>
      </c>
      <c r="AK52">
        <v>2100</v>
      </c>
      <c r="AL52" t="s">
        <v>112</v>
      </c>
      <c r="AM52" t="s">
        <v>112</v>
      </c>
      <c r="AN52">
        <v>132</v>
      </c>
      <c r="AO52">
        <v>144</v>
      </c>
      <c r="AP52">
        <v>2100</v>
      </c>
      <c r="AQ52" t="s">
        <v>112</v>
      </c>
      <c r="AR52" t="s">
        <v>111</v>
      </c>
      <c r="AS52">
        <v>131</v>
      </c>
      <c r="AT52">
        <v>144</v>
      </c>
      <c r="AU52">
        <v>2100</v>
      </c>
      <c r="AV52" t="s">
        <v>112</v>
      </c>
      <c r="AW52" t="s">
        <v>111</v>
      </c>
      <c r="AX52">
        <v>132</v>
      </c>
      <c r="AY52">
        <v>144</v>
      </c>
      <c r="AZ52">
        <v>2100</v>
      </c>
      <c r="BA52" t="s">
        <v>112</v>
      </c>
      <c r="BB52" t="s">
        <v>111</v>
      </c>
      <c r="BC52">
        <v>131</v>
      </c>
      <c r="BD52">
        <v>144</v>
      </c>
      <c r="BE52">
        <v>2100</v>
      </c>
      <c r="BF52" t="s">
        <v>112</v>
      </c>
      <c r="BG52" t="s">
        <v>111</v>
      </c>
      <c r="BH52">
        <v>132</v>
      </c>
      <c r="BI52">
        <v>144</v>
      </c>
      <c r="BJ52">
        <v>2100</v>
      </c>
      <c r="BK52" t="s">
        <v>112</v>
      </c>
      <c r="BL52" t="s">
        <v>111</v>
      </c>
      <c r="BM52">
        <v>131</v>
      </c>
      <c r="BN52">
        <v>144</v>
      </c>
      <c r="BO52">
        <v>2100</v>
      </c>
      <c r="BP52" t="s">
        <v>112</v>
      </c>
      <c r="BQ52" t="s">
        <v>111</v>
      </c>
      <c r="BR52">
        <v>132</v>
      </c>
      <c r="BS52">
        <v>144</v>
      </c>
      <c r="BT52">
        <v>2100</v>
      </c>
      <c r="BU52" t="s">
        <v>112</v>
      </c>
      <c r="BV52" t="s">
        <v>111</v>
      </c>
      <c r="BW52">
        <v>900</v>
      </c>
      <c r="BX52">
        <v>900</v>
      </c>
      <c r="BY52">
        <v>1300</v>
      </c>
      <c r="BZ52" t="s">
        <v>110</v>
      </c>
      <c r="CA52" t="s">
        <v>112</v>
      </c>
      <c r="CB52">
        <v>29</v>
      </c>
      <c r="CC52">
        <v>914</v>
      </c>
      <c r="CD52">
        <v>1333</v>
      </c>
      <c r="CE52" t="s">
        <v>110</v>
      </c>
      <c r="CF52" t="s">
        <v>111</v>
      </c>
      <c r="CG52">
        <v>29</v>
      </c>
      <c r="CH52">
        <v>914</v>
      </c>
      <c r="CI52">
        <v>1333</v>
      </c>
      <c r="CJ52" t="s">
        <v>110</v>
      </c>
      <c r="CK52" t="s">
        <v>111</v>
      </c>
      <c r="CL52">
        <v>29</v>
      </c>
      <c r="CM52">
        <v>914</v>
      </c>
      <c r="CN52">
        <v>1333</v>
      </c>
      <c r="CO52" t="s">
        <v>110</v>
      </c>
      <c r="CP52" t="s">
        <v>111</v>
      </c>
      <c r="CQ52">
        <v>29</v>
      </c>
      <c r="CR52">
        <v>914</v>
      </c>
      <c r="CS52">
        <v>1333</v>
      </c>
      <c r="CT52" t="s">
        <v>110</v>
      </c>
      <c r="CU52" t="s">
        <v>111</v>
      </c>
      <c r="CV52">
        <v>22</v>
      </c>
      <c r="CW52">
        <v>711</v>
      </c>
      <c r="CX52">
        <v>1143</v>
      </c>
      <c r="CY52" t="s">
        <v>110</v>
      </c>
      <c r="CZ52" t="s">
        <v>111</v>
      </c>
      <c r="DA52">
        <v>22</v>
      </c>
      <c r="DB52">
        <v>711</v>
      </c>
      <c r="DC52">
        <v>1143</v>
      </c>
      <c r="DD52" t="s">
        <v>110</v>
      </c>
      <c r="DE52" t="s">
        <v>111</v>
      </c>
      <c r="DF52">
        <v>22</v>
      </c>
      <c r="DG52">
        <v>711</v>
      </c>
      <c r="DH52">
        <v>1143</v>
      </c>
      <c r="DI52" t="s">
        <v>110</v>
      </c>
      <c r="DJ52" t="s">
        <v>111</v>
      </c>
      <c r="DK52">
        <v>22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39</v>
      </c>
      <c r="DR52">
        <v>31</v>
      </c>
      <c r="DT52">
        <f t="shared" si="2"/>
        <v>136</v>
      </c>
      <c r="DU52">
        <f t="shared" si="3"/>
        <v>131</v>
      </c>
      <c r="DV52">
        <f t="shared" si="4"/>
        <v>132.75</v>
      </c>
      <c r="DW52">
        <f t="shared" si="5"/>
        <v>141</v>
      </c>
      <c r="DX52">
        <f t="shared" si="6"/>
        <v>39</v>
      </c>
      <c r="DY52">
        <f t="shared" si="7"/>
        <v>31</v>
      </c>
    </row>
    <row r="53" spans="27:129" x14ac:dyDescent="0.25">
      <c r="AA53">
        <v>1743269062</v>
      </c>
      <c r="AB53">
        <v>0</v>
      </c>
      <c r="AC53">
        <v>136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141</v>
      </c>
      <c r="AJ53">
        <v>145</v>
      </c>
      <c r="AK53">
        <v>2100</v>
      </c>
      <c r="AL53" t="s">
        <v>112</v>
      </c>
      <c r="AM53" t="s">
        <v>112</v>
      </c>
      <c r="AN53">
        <v>132</v>
      </c>
      <c r="AO53">
        <v>145</v>
      </c>
      <c r="AP53">
        <v>2100</v>
      </c>
      <c r="AQ53" t="s">
        <v>112</v>
      </c>
      <c r="AR53" t="s">
        <v>111</v>
      </c>
      <c r="AS53">
        <v>131</v>
      </c>
      <c r="AT53">
        <v>145</v>
      </c>
      <c r="AU53">
        <v>2100</v>
      </c>
      <c r="AV53" t="s">
        <v>112</v>
      </c>
      <c r="AW53" t="s">
        <v>111</v>
      </c>
      <c r="AX53">
        <v>132</v>
      </c>
      <c r="AY53">
        <v>145</v>
      </c>
      <c r="AZ53">
        <v>2100</v>
      </c>
      <c r="BA53" t="s">
        <v>112</v>
      </c>
      <c r="BB53" t="s">
        <v>111</v>
      </c>
      <c r="BC53">
        <v>131</v>
      </c>
      <c r="BD53">
        <v>145</v>
      </c>
      <c r="BE53">
        <v>2100</v>
      </c>
      <c r="BF53" t="s">
        <v>112</v>
      </c>
      <c r="BG53" t="s">
        <v>111</v>
      </c>
      <c r="BH53">
        <v>132</v>
      </c>
      <c r="BI53">
        <v>145</v>
      </c>
      <c r="BJ53">
        <v>2100</v>
      </c>
      <c r="BK53" t="s">
        <v>112</v>
      </c>
      <c r="BL53" t="s">
        <v>111</v>
      </c>
      <c r="BM53">
        <v>131</v>
      </c>
      <c r="BN53">
        <v>145</v>
      </c>
      <c r="BO53">
        <v>2100</v>
      </c>
      <c r="BP53" t="s">
        <v>112</v>
      </c>
      <c r="BQ53" t="s">
        <v>111</v>
      </c>
      <c r="BR53">
        <v>132</v>
      </c>
      <c r="BS53">
        <v>145</v>
      </c>
      <c r="BT53">
        <v>2100</v>
      </c>
      <c r="BU53" t="s">
        <v>112</v>
      </c>
      <c r="BV53" t="s">
        <v>111</v>
      </c>
      <c r="BW53">
        <v>900</v>
      </c>
      <c r="BX53">
        <v>900</v>
      </c>
      <c r="BY53">
        <v>1300</v>
      </c>
      <c r="BZ53" t="s">
        <v>110</v>
      </c>
      <c r="CA53" t="s">
        <v>112</v>
      </c>
      <c r="CB53">
        <v>29</v>
      </c>
      <c r="CC53">
        <v>914</v>
      </c>
      <c r="CD53">
        <v>1333</v>
      </c>
      <c r="CE53" t="s">
        <v>110</v>
      </c>
      <c r="CF53" t="s">
        <v>111</v>
      </c>
      <c r="CG53">
        <v>29</v>
      </c>
      <c r="CH53">
        <v>914</v>
      </c>
      <c r="CI53">
        <v>1333</v>
      </c>
      <c r="CJ53" t="s">
        <v>110</v>
      </c>
      <c r="CK53" t="s">
        <v>111</v>
      </c>
      <c r="CL53">
        <v>29</v>
      </c>
      <c r="CM53">
        <v>914</v>
      </c>
      <c r="CN53">
        <v>1333</v>
      </c>
      <c r="CO53" t="s">
        <v>110</v>
      </c>
      <c r="CP53" t="s">
        <v>111</v>
      </c>
      <c r="CQ53">
        <v>29</v>
      </c>
      <c r="CR53">
        <v>914</v>
      </c>
      <c r="CS53">
        <v>1333</v>
      </c>
      <c r="CT53" t="s">
        <v>110</v>
      </c>
      <c r="CU53" t="s">
        <v>111</v>
      </c>
      <c r="CV53">
        <v>22</v>
      </c>
      <c r="CW53">
        <v>711</v>
      </c>
      <c r="CX53">
        <v>1143</v>
      </c>
      <c r="CY53" t="s">
        <v>110</v>
      </c>
      <c r="CZ53" t="s">
        <v>111</v>
      </c>
      <c r="DA53">
        <v>22</v>
      </c>
      <c r="DB53">
        <v>711</v>
      </c>
      <c r="DC53">
        <v>1143</v>
      </c>
      <c r="DD53" t="s">
        <v>110</v>
      </c>
      <c r="DE53" t="s">
        <v>111</v>
      </c>
      <c r="DF53">
        <v>22</v>
      </c>
      <c r="DG53">
        <v>711</v>
      </c>
      <c r="DH53">
        <v>1143</v>
      </c>
      <c r="DI53" t="s">
        <v>110</v>
      </c>
      <c r="DJ53" t="s">
        <v>111</v>
      </c>
      <c r="DK53">
        <v>22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39</v>
      </c>
      <c r="DR53">
        <v>31</v>
      </c>
      <c r="DT53">
        <f t="shared" si="2"/>
        <v>136</v>
      </c>
      <c r="DU53">
        <f t="shared" si="3"/>
        <v>131</v>
      </c>
      <c r="DV53">
        <f t="shared" si="4"/>
        <v>132.75</v>
      </c>
      <c r="DW53">
        <f t="shared" si="5"/>
        <v>141</v>
      </c>
      <c r="DX53">
        <f t="shared" si="6"/>
        <v>39</v>
      </c>
      <c r="DY53">
        <f t="shared" si="7"/>
        <v>31</v>
      </c>
    </row>
    <row r="54" spans="27:129" x14ac:dyDescent="0.25">
      <c r="AA54">
        <v>1743269063</v>
      </c>
      <c r="AB54">
        <v>0</v>
      </c>
      <c r="AC54">
        <v>136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139</v>
      </c>
      <c r="AJ54">
        <v>143</v>
      </c>
      <c r="AK54">
        <v>2100</v>
      </c>
      <c r="AL54" t="s">
        <v>112</v>
      </c>
      <c r="AM54" t="s">
        <v>111</v>
      </c>
      <c r="AN54">
        <v>132</v>
      </c>
      <c r="AO54">
        <v>143</v>
      </c>
      <c r="AP54">
        <v>2100</v>
      </c>
      <c r="AQ54" t="s">
        <v>112</v>
      </c>
      <c r="AR54" t="s">
        <v>111</v>
      </c>
      <c r="AS54">
        <v>131</v>
      </c>
      <c r="AT54">
        <v>143</v>
      </c>
      <c r="AU54">
        <v>2100</v>
      </c>
      <c r="AV54" t="s">
        <v>112</v>
      </c>
      <c r="AW54" t="s">
        <v>111</v>
      </c>
      <c r="AX54">
        <v>132</v>
      </c>
      <c r="AY54">
        <v>143</v>
      </c>
      <c r="AZ54">
        <v>2100</v>
      </c>
      <c r="BA54" t="s">
        <v>112</v>
      </c>
      <c r="BB54" t="s">
        <v>111</v>
      </c>
      <c r="BC54">
        <v>131</v>
      </c>
      <c r="BD54">
        <v>143</v>
      </c>
      <c r="BE54">
        <v>2100</v>
      </c>
      <c r="BF54" t="s">
        <v>112</v>
      </c>
      <c r="BG54" t="s">
        <v>111</v>
      </c>
      <c r="BH54">
        <v>132</v>
      </c>
      <c r="BI54">
        <v>143</v>
      </c>
      <c r="BJ54">
        <v>2100</v>
      </c>
      <c r="BK54" t="s">
        <v>112</v>
      </c>
      <c r="BL54" t="s">
        <v>111</v>
      </c>
      <c r="BM54">
        <v>131</v>
      </c>
      <c r="BN54">
        <v>143</v>
      </c>
      <c r="BO54">
        <v>2100</v>
      </c>
      <c r="BP54" t="s">
        <v>112</v>
      </c>
      <c r="BQ54" t="s">
        <v>111</v>
      </c>
      <c r="BR54">
        <v>132</v>
      </c>
      <c r="BS54">
        <v>143</v>
      </c>
      <c r="BT54">
        <v>2100</v>
      </c>
      <c r="BU54" t="s">
        <v>112</v>
      </c>
      <c r="BV54" t="s">
        <v>111</v>
      </c>
      <c r="BW54">
        <v>900</v>
      </c>
      <c r="BX54">
        <v>900</v>
      </c>
      <c r="BY54">
        <v>1300</v>
      </c>
      <c r="BZ54" t="s">
        <v>110</v>
      </c>
      <c r="CA54" t="s">
        <v>112</v>
      </c>
      <c r="CB54">
        <v>29</v>
      </c>
      <c r="CC54">
        <v>914</v>
      </c>
      <c r="CD54">
        <v>1333</v>
      </c>
      <c r="CE54" t="s">
        <v>110</v>
      </c>
      <c r="CF54" t="s">
        <v>111</v>
      </c>
      <c r="CG54">
        <v>29</v>
      </c>
      <c r="CH54">
        <v>914</v>
      </c>
      <c r="CI54">
        <v>1333</v>
      </c>
      <c r="CJ54" t="s">
        <v>110</v>
      </c>
      <c r="CK54" t="s">
        <v>111</v>
      </c>
      <c r="CL54">
        <v>29</v>
      </c>
      <c r="CM54">
        <v>914</v>
      </c>
      <c r="CN54">
        <v>1333</v>
      </c>
      <c r="CO54" t="s">
        <v>110</v>
      </c>
      <c r="CP54" t="s">
        <v>111</v>
      </c>
      <c r="CQ54">
        <v>29</v>
      </c>
      <c r="CR54">
        <v>914</v>
      </c>
      <c r="CS54">
        <v>1333</v>
      </c>
      <c r="CT54" t="s">
        <v>110</v>
      </c>
      <c r="CU54" t="s">
        <v>111</v>
      </c>
      <c r="CV54">
        <v>22</v>
      </c>
      <c r="CW54">
        <v>711</v>
      </c>
      <c r="CX54">
        <v>1143</v>
      </c>
      <c r="CY54" t="s">
        <v>110</v>
      </c>
      <c r="CZ54" t="s">
        <v>111</v>
      </c>
      <c r="DA54">
        <v>22</v>
      </c>
      <c r="DB54">
        <v>711</v>
      </c>
      <c r="DC54">
        <v>1143</v>
      </c>
      <c r="DD54" t="s">
        <v>110</v>
      </c>
      <c r="DE54" t="s">
        <v>111</v>
      </c>
      <c r="DF54">
        <v>22</v>
      </c>
      <c r="DG54">
        <v>711</v>
      </c>
      <c r="DH54">
        <v>1143</v>
      </c>
      <c r="DI54" t="s">
        <v>110</v>
      </c>
      <c r="DJ54" t="s">
        <v>111</v>
      </c>
      <c r="DK54">
        <v>22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39</v>
      </c>
      <c r="DR54">
        <v>31</v>
      </c>
      <c r="DT54">
        <f t="shared" si="2"/>
        <v>136</v>
      </c>
      <c r="DU54">
        <f t="shared" si="3"/>
        <v>131</v>
      </c>
      <c r="DV54">
        <f t="shared" si="4"/>
        <v>132.5</v>
      </c>
      <c r="DW54">
        <f t="shared" si="5"/>
        <v>139</v>
      </c>
      <c r="DX54">
        <f t="shared" si="6"/>
        <v>39</v>
      </c>
      <c r="DY54">
        <f t="shared" si="7"/>
        <v>31</v>
      </c>
    </row>
    <row r="55" spans="27:129" x14ac:dyDescent="0.25">
      <c r="AA55">
        <v>1743269064</v>
      </c>
      <c r="AB55">
        <v>0</v>
      </c>
      <c r="AC55">
        <v>136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141</v>
      </c>
      <c r="AJ55">
        <v>145</v>
      </c>
      <c r="AK55">
        <v>2100</v>
      </c>
      <c r="AL55" t="s">
        <v>112</v>
      </c>
      <c r="AM55" t="s">
        <v>112</v>
      </c>
      <c r="AN55">
        <v>132</v>
      </c>
      <c r="AO55">
        <v>145</v>
      </c>
      <c r="AP55">
        <v>2100</v>
      </c>
      <c r="AQ55" t="s">
        <v>112</v>
      </c>
      <c r="AR55" t="s">
        <v>111</v>
      </c>
      <c r="AS55">
        <v>131</v>
      </c>
      <c r="AT55">
        <v>145</v>
      </c>
      <c r="AU55">
        <v>2100</v>
      </c>
      <c r="AV55" t="s">
        <v>112</v>
      </c>
      <c r="AW55" t="s">
        <v>111</v>
      </c>
      <c r="AX55">
        <v>132</v>
      </c>
      <c r="AY55">
        <v>145</v>
      </c>
      <c r="AZ55">
        <v>2100</v>
      </c>
      <c r="BA55" t="s">
        <v>112</v>
      </c>
      <c r="BB55" t="s">
        <v>111</v>
      </c>
      <c r="BC55">
        <v>131</v>
      </c>
      <c r="BD55">
        <v>145</v>
      </c>
      <c r="BE55">
        <v>2100</v>
      </c>
      <c r="BF55" t="s">
        <v>112</v>
      </c>
      <c r="BG55" t="s">
        <v>111</v>
      </c>
      <c r="BH55">
        <v>132</v>
      </c>
      <c r="BI55">
        <v>145</v>
      </c>
      <c r="BJ55">
        <v>2100</v>
      </c>
      <c r="BK55" t="s">
        <v>112</v>
      </c>
      <c r="BL55" t="s">
        <v>111</v>
      </c>
      <c r="BM55">
        <v>131</v>
      </c>
      <c r="BN55">
        <v>145</v>
      </c>
      <c r="BO55">
        <v>2100</v>
      </c>
      <c r="BP55" t="s">
        <v>112</v>
      </c>
      <c r="BQ55" t="s">
        <v>111</v>
      </c>
      <c r="BR55">
        <v>132</v>
      </c>
      <c r="BS55">
        <v>145</v>
      </c>
      <c r="BT55">
        <v>2100</v>
      </c>
      <c r="BU55" t="s">
        <v>112</v>
      </c>
      <c r="BV55" t="s">
        <v>111</v>
      </c>
      <c r="BW55">
        <v>900</v>
      </c>
      <c r="BX55">
        <v>900</v>
      </c>
      <c r="BY55">
        <v>1300</v>
      </c>
      <c r="BZ55" t="s">
        <v>110</v>
      </c>
      <c r="CA55" t="s">
        <v>112</v>
      </c>
      <c r="CB55">
        <v>29</v>
      </c>
      <c r="CC55">
        <v>914</v>
      </c>
      <c r="CD55">
        <v>1333</v>
      </c>
      <c r="CE55" t="s">
        <v>110</v>
      </c>
      <c r="CF55" t="s">
        <v>111</v>
      </c>
      <c r="CG55">
        <v>29</v>
      </c>
      <c r="CH55">
        <v>914</v>
      </c>
      <c r="CI55">
        <v>1333</v>
      </c>
      <c r="CJ55" t="s">
        <v>110</v>
      </c>
      <c r="CK55" t="s">
        <v>111</v>
      </c>
      <c r="CL55">
        <v>29</v>
      </c>
      <c r="CM55">
        <v>914</v>
      </c>
      <c r="CN55">
        <v>1333</v>
      </c>
      <c r="CO55" t="s">
        <v>110</v>
      </c>
      <c r="CP55" t="s">
        <v>111</v>
      </c>
      <c r="CQ55">
        <v>29</v>
      </c>
      <c r="CR55">
        <v>914</v>
      </c>
      <c r="CS55">
        <v>1333</v>
      </c>
      <c r="CT55" t="s">
        <v>110</v>
      </c>
      <c r="CU55" t="s">
        <v>111</v>
      </c>
      <c r="CV55">
        <v>22</v>
      </c>
      <c r="CW55">
        <v>711</v>
      </c>
      <c r="CX55">
        <v>1143</v>
      </c>
      <c r="CY55" t="s">
        <v>110</v>
      </c>
      <c r="CZ55" t="s">
        <v>111</v>
      </c>
      <c r="DA55">
        <v>22</v>
      </c>
      <c r="DB55">
        <v>711</v>
      </c>
      <c r="DC55">
        <v>1143</v>
      </c>
      <c r="DD55" t="s">
        <v>110</v>
      </c>
      <c r="DE55" t="s">
        <v>111</v>
      </c>
      <c r="DF55">
        <v>22</v>
      </c>
      <c r="DG55">
        <v>711</v>
      </c>
      <c r="DH55">
        <v>1143</v>
      </c>
      <c r="DI55" t="s">
        <v>110</v>
      </c>
      <c r="DJ55" t="s">
        <v>111</v>
      </c>
      <c r="DK55">
        <v>22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39</v>
      </c>
      <c r="DR55">
        <v>31</v>
      </c>
      <c r="DT55">
        <f t="shared" si="2"/>
        <v>136</v>
      </c>
      <c r="DU55">
        <f t="shared" si="3"/>
        <v>131</v>
      </c>
      <c r="DV55">
        <f t="shared" si="4"/>
        <v>132.75</v>
      </c>
      <c r="DW55">
        <f t="shared" si="5"/>
        <v>141</v>
      </c>
      <c r="DX55">
        <f t="shared" si="6"/>
        <v>39</v>
      </c>
      <c r="DY55">
        <f t="shared" si="7"/>
        <v>31</v>
      </c>
    </row>
    <row r="56" spans="27:129" x14ac:dyDescent="0.25">
      <c r="AA56">
        <v>1743269066</v>
      </c>
      <c r="AB56">
        <v>0</v>
      </c>
      <c r="AC56">
        <v>136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141</v>
      </c>
      <c r="AJ56">
        <v>144</v>
      </c>
      <c r="AK56">
        <v>2100</v>
      </c>
      <c r="AL56" t="s">
        <v>112</v>
      </c>
      <c r="AM56" t="s">
        <v>112</v>
      </c>
      <c r="AN56">
        <v>132</v>
      </c>
      <c r="AO56">
        <v>144</v>
      </c>
      <c r="AP56">
        <v>2100</v>
      </c>
      <c r="AQ56" t="s">
        <v>112</v>
      </c>
      <c r="AR56" t="s">
        <v>111</v>
      </c>
      <c r="AS56">
        <v>131</v>
      </c>
      <c r="AT56">
        <v>144</v>
      </c>
      <c r="AU56">
        <v>2100</v>
      </c>
      <c r="AV56" t="s">
        <v>112</v>
      </c>
      <c r="AW56" t="s">
        <v>111</v>
      </c>
      <c r="AX56">
        <v>132</v>
      </c>
      <c r="AY56">
        <v>144</v>
      </c>
      <c r="AZ56">
        <v>2100</v>
      </c>
      <c r="BA56" t="s">
        <v>112</v>
      </c>
      <c r="BB56" t="s">
        <v>111</v>
      </c>
      <c r="BC56">
        <v>131</v>
      </c>
      <c r="BD56">
        <v>144</v>
      </c>
      <c r="BE56">
        <v>2100</v>
      </c>
      <c r="BF56" t="s">
        <v>112</v>
      </c>
      <c r="BG56" t="s">
        <v>111</v>
      </c>
      <c r="BH56">
        <v>132</v>
      </c>
      <c r="BI56">
        <v>144</v>
      </c>
      <c r="BJ56">
        <v>2100</v>
      </c>
      <c r="BK56" t="s">
        <v>112</v>
      </c>
      <c r="BL56" t="s">
        <v>111</v>
      </c>
      <c r="BM56">
        <v>131</v>
      </c>
      <c r="BN56">
        <v>144</v>
      </c>
      <c r="BO56">
        <v>2100</v>
      </c>
      <c r="BP56" t="s">
        <v>112</v>
      </c>
      <c r="BQ56" t="s">
        <v>111</v>
      </c>
      <c r="BR56">
        <v>132</v>
      </c>
      <c r="BS56">
        <v>144</v>
      </c>
      <c r="BT56">
        <v>2100</v>
      </c>
      <c r="BU56" t="s">
        <v>112</v>
      </c>
      <c r="BV56" t="s">
        <v>111</v>
      </c>
      <c r="BW56">
        <v>900</v>
      </c>
      <c r="BX56">
        <v>900</v>
      </c>
      <c r="BY56">
        <v>1300</v>
      </c>
      <c r="BZ56" t="s">
        <v>110</v>
      </c>
      <c r="CA56" t="s">
        <v>112</v>
      </c>
      <c r="CB56">
        <v>29</v>
      </c>
      <c r="CC56">
        <v>914</v>
      </c>
      <c r="CD56">
        <v>1333</v>
      </c>
      <c r="CE56" t="s">
        <v>110</v>
      </c>
      <c r="CF56" t="s">
        <v>111</v>
      </c>
      <c r="CG56">
        <v>29</v>
      </c>
      <c r="CH56">
        <v>914</v>
      </c>
      <c r="CI56">
        <v>1333</v>
      </c>
      <c r="CJ56" t="s">
        <v>110</v>
      </c>
      <c r="CK56" t="s">
        <v>111</v>
      </c>
      <c r="CL56">
        <v>29</v>
      </c>
      <c r="CM56">
        <v>914</v>
      </c>
      <c r="CN56">
        <v>1333</v>
      </c>
      <c r="CO56" t="s">
        <v>110</v>
      </c>
      <c r="CP56" t="s">
        <v>111</v>
      </c>
      <c r="CQ56">
        <v>29</v>
      </c>
      <c r="CR56">
        <v>914</v>
      </c>
      <c r="CS56">
        <v>1333</v>
      </c>
      <c r="CT56" t="s">
        <v>110</v>
      </c>
      <c r="CU56" t="s">
        <v>111</v>
      </c>
      <c r="CV56">
        <v>22</v>
      </c>
      <c r="CW56">
        <v>711</v>
      </c>
      <c r="CX56">
        <v>1143</v>
      </c>
      <c r="CY56" t="s">
        <v>110</v>
      </c>
      <c r="CZ56" t="s">
        <v>111</v>
      </c>
      <c r="DA56">
        <v>22</v>
      </c>
      <c r="DB56">
        <v>711</v>
      </c>
      <c r="DC56">
        <v>1143</v>
      </c>
      <c r="DD56" t="s">
        <v>110</v>
      </c>
      <c r="DE56" t="s">
        <v>111</v>
      </c>
      <c r="DF56">
        <v>22</v>
      </c>
      <c r="DG56">
        <v>711</v>
      </c>
      <c r="DH56">
        <v>1143</v>
      </c>
      <c r="DI56" t="s">
        <v>110</v>
      </c>
      <c r="DJ56" t="s">
        <v>111</v>
      </c>
      <c r="DK56">
        <v>22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39</v>
      </c>
      <c r="DR56">
        <v>31</v>
      </c>
      <c r="DT56">
        <f t="shared" si="2"/>
        <v>136</v>
      </c>
      <c r="DU56">
        <f t="shared" si="3"/>
        <v>131</v>
      </c>
      <c r="DV56">
        <f t="shared" si="4"/>
        <v>132.75</v>
      </c>
      <c r="DW56">
        <f t="shared" si="5"/>
        <v>141</v>
      </c>
      <c r="DX56">
        <f t="shared" si="6"/>
        <v>39</v>
      </c>
      <c r="DY56">
        <f t="shared" si="7"/>
        <v>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53CDD-DAA0-4793-847D-AAA03AFAA01E}">
  <sheetPr>
    <tabColor rgb="FF002060"/>
  </sheetPr>
  <dimension ref="A1:DY62"/>
  <sheetViews>
    <sheetView workbookViewId="0">
      <selection activeCell="K17" sqref="K17"/>
    </sheetView>
  </sheetViews>
  <sheetFormatPr defaultRowHeight="15" x14ac:dyDescent="0.25"/>
  <cols>
    <col min="1" max="1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62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1743269228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1024</v>
      </c>
      <c r="J2">
        <v>2585.81</v>
      </c>
      <c r="K2">
        <v>26.575600000000001</v>
      </c>
      <c r="L2" s="1">
        <v>5380330000</v>
      </c>
      <c r="M2">
        <v>5380333418</v>
      </c>
      <c r="N2">
        <v>5380333418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132.625</v>
      </c>
      <c r="Q2" s="2">
        <f ca="1">AVERAGEIFS($DV$2:INDIRECT(ADDRESS($Y$1,COLUMN($DV$2),1,1)),$AA$2:INDIRECT(ADDRESS($Y$1,COLUMN($AA$2),1,1)),"&gt;="&amp;A2,$AA$2:INDIRECT(ADDRESS($Y$1,COLUMN($AA$2),1,1)),"&lt;"&amp;A3)</f>
        <v>1437.625</v>
      </c>
      <c r="R2" s="2">
        <f ca="1">_xlfn.MAXIFS($DV$2:INDIRECT(ADDRESS($Y$1,COLUMN($DV$2),1,1)),$AA$2:INDIRECT(ADDRESS($Y$1,COLUMN($AA$2),1,1)),"&gt;="&amp;A2,$AA$2:INDIRECT(ADDRESS($Y$1,COLUMN($AA$2),1,1)),"&lt;"&amp;A3)</f>
        <v>2098.875</v>
      </c>
      <c r="S2">
        <f ca="1">_xlfn.MINIFS($DT$2:INDIRECT(ADDRESS($Y$1,COLUMN($DT$2),1,1)),$AA$2:INDIRECT(ADDRESS($Y$1,COLUMN($AA$2),1,1)),"&gt;="&amp;A2,$AA$2:INDIRECT(ADDRESS($Y$1,COLUMN($AA$2),1,1)),"&lt;"&amp;A3)</f>
        <v>135</v>
      </c>
      <c r="T2">
        <f ca="1">AVERAGEIFS($DT$2:INDIRECT(ADDRESS($Y$1,COLUMN($DT$2),1,1)),$AA$2:INDIRECT(ADDRESS($Y$1,COLUMN($AA$2),1,1)),"&gt;="&amp;A2,$AA$2:INDIRECT(ADDRESS($Y$1,COLUMN($AA$2),1,1)),"&lt;"&amp;A3)</f>
        <v>189</v>
      </c>
      <c r="U2">
        <f ca="1">_xlfn.MAXIFS($DT$2:INDIRECT(ADDRESS($Y$1,COLUMN($DT$2),1,1)),$AA$2:INDIRECT(ADDRESS($Y$1,COLUMN($AA$2),1,1)),"&gt;="&amp;A2,$AA$2:INDIRECT(ADDRESS($Y$1,COLUMN($AA$2),1,1)),"&lt;"&amp;A3)</f>
        <v>216</v>
      </c>
      <c r="V2">
        <f ca="1">T2*J2/1000</f>
        <v>488.71808999999996</v>
      </c>
      <c r="W2">
        <f ca="1">V2/H2</f>
        <v>7.1117842162493611E-9</v>
      </c>
      <c r="AA2">
        <v>1743269216</v>
      </c>
      <c r="AB2">
        <v>0</v>
      </c>
      <c r="AC2">
        <v>135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140</v>
      </c>
      <c r="AJ2">
        <v>142</v>
      </c>
      <c r="AK2">
        <v>2100</v>
      </c>
      <c r="AL2" t="s">
        <v>112</v>
      </c>
      <c r="AM2" t="s">
        <v>111</v>
      </c>
      <c r="AN2">
        <v>132</v>
      </c>
      <c r="AO2">
        <v>142</v>
      </c>
      <c r="AP2">
        <v>2100</v>
      </c>
      <c r="AQ2" t="s">
        <v>112</v>
      </c>
      <c r="AR2" t="s">
        <v>111</v>
      </c>
      <c r="AS2">
        <v>131</v>
      </c>
      <c r="AT2">
        <v>142</v>
      </c>
      <c r="AU2">
        <v>2100</v>
      </c>
      <c r="AV2" t="s">
        <v>112</v>
      </c>
      <c r="AW2" t="s">
        <v>111</v>
      </c>
      <c r="AX2">
        <v>132</v>
      </c>
      <c r="AY2">
        <v>142</v>
      </c>
      <c r="AZ2">
        <v>2100</v>
      </c>
      <c r="BA2" t="s">
        <v>112</v>
      </c>
      <c r="BB2" t="s">
        <v>111</v>
      </c>
      <c r="BC2">
        <v>131</v>
      </c>
      <c r="BD2">
        <v>142</v>
      </c>
      <c r="BE2">
        <v>2100</v>
      </c>
      <c r="BF2" t="s">
        <v>112</v>
      </c>
      <c r="BG2" t="s">
        <v>111</v>
      </c>
      <c r="BH2">
        <v>132</v>
      </c>
      <c r="BI2">
        <v>142</v>
      </c>
      <c r="BJ2">
        <v>2100</v>
      </c>
      <c r="BK2" t="s">
        <v>112</v>
      </c>
      <c r="BL2" t="s">
        <v>111</v>
      </c>
      <c r="BM2">
        <v>131</v>
      </c>
      <c r="BN2">
        <v>142</v>
      </c>
      <c r="BO2">
        <v>2100</v>
      </c>
      <c r="BP2" t="s">
        <v>112</v>
      </c>
      <c r="BQ2" t="s">
        <v>111</v>
      </c>
      <c r="BR2">
        <v>132</v>
      </c>
      <c r="BS2">
        <v>142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39</v>
      </c>
      <c r="DR2">
        <v>30</v>
      </c>
      <c r="DT2">
        <f>AC2</f>
        <v>135</v>
      </c>
      <c r="DU2">
        <f>MIN(AI2,AN2,AS2,AX2,BC2,BH2,BM2,BR2)</f>
        <v>131</v>
      </c>
      <c r="DV2">
        <f>AVERAGE(AI2,AN2,AS2,AX2,BC2,BH2,BM2,BR2)</f>
        <v>132.625</v>
      </c>
      <c r="DW2">
        <f>MAX(AI2,AN2,AS2,AX2,BC2,BH2,BM2,BR2)</f>
        <v>140</v>
      </c>
      <c r="DX2">
        <f>DQ2</f>
        <v>39</v>
      </c>
      <c r="DY2">
        <f>DR2</f>
        <v>30</v>
      </c>
    </row>
    <row r="3" spans="1:129" x14ac:dyDescent="0.25">
      <c r="A3">
        <v>1743269231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2048</v>
      </c>
      <c r="J3">
        <v>2574.08</v>
      </c>
      <c r="K3">
        <v>53.3934</v>
      </c>
      <c r="L3" s="1">
        <v>5379750000</v>
      </c>
      <c r="M3">
        <v>5379752614</v>
      </c>
      <c r="N3">
        <v>5379752609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2100.375</v>
      </c>
      <c r="Q3" s="2">
        <f ca="1">AVERAGEIFS($DV$2:INDIRECT(ADDRESS($Y$1,COLUMN($DV$2),1,1)),$AA$2:INDIRECT(ADDRESS($Y$1,COLUMN($AA$2),1,1)),"&gt;="&amp;A3,$AA$2:INDIRECT(ADDRESS($Y$1,COLUMN($AA$2),1,1)),"&lt;"&amp;A4)</f>
        <v>2100.5</v>
      </c>
      <c r="R3" s="2">
        <f ca="1">_xlfn.MAXIFS($DV$2:INDIRECT(ADDRESS($Y$1,COLUMN($DV$2),1,1)),$AA$2:INDIRECT(ADDRESS($Y$1,COLUMN($AA$2),1,1)),"&gt;="&amp;A3,$AA$2:INDIRECT(ADDRESS($Y$1,COLUMN($AA$2),1,1)),"&lt;"&amp;A4)</f>
        <v>2100.625</v>
      </c>
      <c r="S3">
        <f ca="1">_xlfn.MINIFS($DT$2:INDIRECT(ADDRESS($Y$1,COLUMN($DT$2),1,1)),$AA$2:INDIRECT(ADDRESS($Y$1,COLUMN($AA$2),1,1)),"&gt;="&amp;A3,$AA$2:INDIRECT(ADDRESS($Y$1,COLUMN($AA$2),1,1)),"&lt;"&amp;A4)</f>
        <v>217</v>
      </c>
      <c r="T3">
        <f ca="1">AVERAGEIFS($DT$2:INDIRECT(ADDRESS($Y$1,COLUMN($DT$2),1,1)),$AA$2:INDIRECT(ADDRESS($Y$1,COLUMN($AA$2),1,1)),"&gt;="&amp;A3,$AA$2:INDIRECT(ADDRESS($Y$1,COLUMN($AA$2),1,1)),"&lt;"&amp;A4)</f>
        <v>217</v>
      </c>
      <c r="U3">
        <f ca="1">_xlfn.MAXIFS($DT$2:INDIRECT(ADDRESS($Y$1,COLUMN($DT$2),1,1)),$AA$2:INDIRECT(ADDRESS($Y$1,COLUMN($AA$2),1,1)),"&gt;="&amp;A3,$AA$2:INDIRECT(ADDRESS($Y$1,COLUMN($AA$2),1,1)),"&lt;"&amp;A4)</f>
        <v>217</v>
      </c>
      <c r="V3">
        <f t="shared" ref="V3:V17" ca="1" si="0">T3*J3/1000</f>
        <v>558.57535999999993</v>
      </c>
      <c r="W3">
        <f t="shared" ref="W3:W17" ca="1" si="1">V3/H3</f>
        <v>4.0641706436872477E-9</v>
      </c>
      <c r="AA3">
        <v>1743269217</v>
      </c>
      <c r="AB3">
        <v>0</v>
      </c>
      <c r="AC3">
        <v>135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141</v>
      </c>
      <c r="AJ3">
        <v>143</v>
      </c>
      <c r="AK3">
        <v>2100</v>
      </c>
      <c r="AL3" t="s">
        <v>112</v>
      </c>
      <c r="AM3" t="s">
        <v>112</v>
      </c>
      <c r="AN3">
        <v>132</v>
      </c>
      <c r="AO3">
        <v>143</v>
      </c>
      <c r="AP3">
        <v>2100</v>
      </c>
      <c r="AQ3" t="s">
        <v>112</v>
      </c>
      <c r="AR3" t="s">
        <v>111</v>
      </c>
      <c r="AS3">
        <v>131</v>
      </c>
      <c r="AT3">
        <v>143</v>
      </c>
      <c r="AU3">
        <v>2100</v>
      </c>
      <c r="AV3" t="s">
        <v>112</v>
      </c>
      <c r="AW3" t="s">
        <v>111</v>
      </c>
      <c r="AX3">
        <v>132</v>
      </c>
      <c r="AY3">
        <v>143</v>
      </c>
      <c r="AZ3">
        <v>2100</v>
      </c>
      <c r="BA3" t="s">
        <v>112</v>
      </c>
      <c r="BB3" t="s">
        <v>111</v>
      </c>
      <c r="BC3">
        <v>131</v>
      </c>
      <c r="BD3">
        <v>143</v>
      </c>
      <c r="BE3">
        <v>2100</v>
      </c>
      <c r="BF3" t="s">
        <v>112</v>
      </c>
      <c r="BG3" t="s">
        <v>111</v>
      </c>
      <c r="BH3">
        <v>132</v>
      </c>
      <c r="BI3">
        <v>143</v>
      </c>
      <c r="BJ3">
        <v>2100</v>
      </c>
      <c r="BK3" t="s">
        <v>112</v>
      </c>
      <c r="BL3" t="s">
        <v>111</v>
      </c>
      <c r="BM3">
        <v>131</v>
      </c>
      <c r="BN3">
        <v>143</v>
      </c>
      <c r="BO3">
        <v>2100</v>
      </c>
      <c r="BP3" t="s">
        <v>112</v>
      </c>
      <c r="BQ3" t="s">
        <v>111</v>
      </c>
      <c r="BR3">
        <v>132</v>
      </c>
      <c r="BS3">
        <v>143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39</v>
      </c>
      <c r="DR3">
        <v>30</v>
      </c>
      <c r="DT3">
        <f t="shared" ref="DT3:DT62" si="2">AC3</f>
        <v>135</v>
      </c>
      <c r="DU3">
        <f t="shared" ref="DU3:DU62" si="3">MIN(AI3,AN3,AS3,AX3,BC3,BH3,BM3,BR3)</f>
        <v>131</v>
      </c>
      <c r="DV3">
        <f t="shared" ref="DV3:DV62" si="4">AVERAGE(AI3,AN3,AS3,AX3,BC3,BH3,BM3,BR3)</f>
        <v>132.75</v>
      </c>
      <c r="DW3">
        <f t="shared" ref="DW3:DW62" si="5">MAX(AI3,AN3,AS3,AX3,BC3,BH3,BM3,BR3)</f>
        <v>141</v>
      </c>
      <c r="DX3">
        <f t="shared" ref="DX3:DX62" si="6">DQ3</f>
        <v>39</v>
      </c>
      <c r="DY3">
        <f t="shared" ref="DY3:DY62" si="7">DR3</f>
        <v>30</v>
      </c>
    </row>
    <row r="4" spans="1:129" x14ac:dyDescent="0.25">
      <c r="A4">
        <v>1743269234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3072</v>
      </c>
      <c r="J4">
        <v>2583.7800000000002</v>
      </c>
      <c r="K4">
        <v>79.789400000000001</v>
      </c>
      <c r="L4" s="1">
        <v>5381910000</v>
      </c>
      <c r="M4">
        <v>5381914475</v>
      </c>
      <c r="N4">
        <v>5381914463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2100.75</v>
      </c>
      <c r="Q4" s="2">
        <f ca="1">AVERAGEIFS($DV$2:INDIRECT(ADDRESS($Y$1,COLUMN($DV$2),1,1)),$AA$2:INDIRECT(ADDRESS($Y$1,COLUMN($AA$2),1,1)),"&gt;="&amp;A4,$AA$2:INDIRECT(ADDRESS($Y$1,COLUMN($AA$2),1,1)),"&lt;"&amp;A5)</f>
        <v>2100.75</v>
      </c>
      <c r="R4" s="2">
        <f ca="1">_xlfn.MAXIFS($DV$2:INDIRECT(ADDRESS($Y$1,COLUMN($DV$2),1,1)),$AA$2:INDIRECT(ADDRESS($Y$1,COLUMN($AA$2),1,1)),"&gt;="&amp;A4,$AA$2:INDIRECT(ADDRESS($Y$1,COLUMN($AA$2),1,1)),"&lt;"&amp;A5)</f>
        <v>2100.75</v>
      </c>
      <c r="S4">
        <f ca="1">_xlfn.MINIFS($DT$2:INDIRECT(ADDRESS($Y$1,COLUMN($DT$2),1,1)),$AA$2:INDIRECT(ADDRESS($Y$1,COLUMN($AA$2),1,1)),"&gt;="&amp;A4,$AA$2:INDIRECT(ADDRESS($Y$1,COLUMN($AA$2),1,1)),"&lt;"&amp;A5)</f>
        <v>217</v>
      </c>
      <c r="T4">
        <f ca="1">AVERAGEIFS($DT$2:INDIRECT(ADDRESS($Y$1,COLUMN($DT$2),1,1)),$AA$2:INDIRECT(ADDRESS($Y$1,COLUMN($AA$2),1,1)),"&gt;="&amp;A4,$AA$2:INDIRECT(ADDRESS($Y$1,COLUMN($AA$2),1,1)),"&lt;"&amp;A5)</f>
        <v>217</v>
      </c>
      <c r="U4">
        <f ca="1">_xlfn.MAXIFS($DT$2:INDIRECT(ADDRESS($Y$1,COLUMN($DT$2),1,1)),$AA$2:INDIRECT(ADDRESS($Y$1,COLUMN($AA$2),1,1)),"&gt;="&amp;A4,$AA$2:INDIRECT(ADDRESS($Y$1,COLUMN($AA$2),1,1)),"&lt;"&amp;A5)</f>
        <v>217</v>
      </c>
      <c r="V4">
        <f t="shared" ca="1" si="0"/>
        <v>560.68025999999998</v>
      </c>
      <c r="W4">
        <f t="shared" ca="1" si="1"/>
        <v>2.7196572045795618E-9</v>
      </c>
      <c r="AA4">
        <v>1743269219</v>
      </c>
      <c r="AB4">
        <v>0</v>
      </c>
      <c r="AC4">
        <v>135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143</v>
      </c>
      <c r="AK4">
        <v>2100</v>
      </c>
      <c r="AL4" t="s">
        <v>112</v>
      </c>
      <c r="AM4" t="s">
        <v>112</v>
      </c>
      <c r="AN4">
        <v>132</v>
      </c>
      <c r="AO4">
        <v>143</v>
      </c>
      <c r="AP4">
        <v>2100</v>
      </c>
      <c r="AQ4" t="s">
        <v>112</v>
      </c>
      <c r="AR4" t="s">
        <v>111</v>
      </c>
      <c r="AS4">
        <v>131</v>
      </c>
      <c r="AT4">
        <v>143</v>
      </c>
      <c r="AU4">
        <v>2100</v>
      </c>
      <c r="AV4" t="s">
        <v>112</v>
      </c>
      <c r="AW4" t="s">
        <v>111</v>
      </c>
      <c r="AX4">
        <v>132</v>
      </c>
      <c r="AY4">
        <v>143</v>
      </c>
      <c r="AZ4">
        <v>2100</v>
      </c>
      <c r="BA4" t="s">
        <v>112</v>
      </c>
      <c r="BB4" t="s">
        <v>111</v>
      </c>
      <c r="BC4">
        <v>131</v>
      </c>
      <c r="BD4">
        <v>143</v>
      </c>
      <c r="BE4">
        <v>2100</v>
      </c>
      <c r="BF4" t="s">
        <v>112</v>
      </c>
      <c r="BG4" t="s">
        <v>111</v>
      </c>
      <c r="BH4">
        <v>132</v>
      </c>
      <c r="BI4">
        <v>143</v>
      </c>
      <c r="BJ4">
        <v>2100</v>
      </c>
      <c r="BK4" t="s">
        <v>112</v>
      </c>
      <c r="BL4" t="s">
        <v>111</v>
      </c>
      <c r="BM4">
        <v>131</v>
      </c>
      <c r="BN4">
        <v>143</v>
      </c>
      <c r="BO4">
        <v>2100</v>
      </c>
      <c r="BP4" t="s">
        <v>112</v>
      </c>
      <c r="BQ4" t="s">
        <v>111</v>
      </c>
      <c r="BR4">
        <v>132</v>
      </c>
      <c r="BS4">
        <v>143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39</v>
      </c>
      <c r="DR4">
        <v>30</v>
      </c>
      <c r="DT4">
        <f t="shared" si="2"/>
        <v>135</v>
      </c>
      <c r="DU4">
        <f t="shared" si="3"/>
        <v>131</v>
      </c>
      <c r="DV4">
        <f t="shared" si="4"/>
        <v>132.75</v>
      </c>
      <c r="DW4">
        <f t="shared" si="5"/>
        <v>141</v>
      </c>
      <c r="DX4">
        <f t="shared" si="6"/>
        <v>39</v>
      </c>
      <c r="DY4">
        <f t="shared" si="7"/>
        <v>30</v>
      </c>
    </row>
    <row r="5" spans="1:129" x14ac:dyDescent="0.25">
      <c r="A5">
        <v>1743269236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4096</v>
      </c>
      <c r="J5">
        <v>2575.1</v>
      </c>
      <c r="K5">
        <v>106.745</v>
      </c>
      <c r="L5" s="1">
        <v>5380120000</v>
      </c>
      <c r="M5">
        <v>5380115883</v>
      </c>
      <c r="N5">
        <v>5380115866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2096.5</v>
      </c>
      <c r="Q5" s="2">
        <f ca="1">AVERAGEIFS($DV$2:INDIRECT(ADDRESS($Y$1,COLUMN($DV$2),1,1)),$AA$2:INDIRECT(ADDRESS($Y$1,COLUMN($AA$2),1,1)),"&gt;="&amp;A5,$AA$2:INDIRECT(ADDRESS($Y$1,COLUMN($AA$2),1,1)),"&lt;"&amp;A6)</f>
        <v>2099.2083333333335</v>
      </c>
      <c r="R5" s="2">
        <f ca="1">_xlfn.MAXIFS($DV$2:INDIRECT(ADDRESS($Y$1,COLUMN($DV$2),1,1)),$AA$2:INDIRECT(ADDRESS($Y$1,COLUMN($AA$2),1,1)),"&gt;="&amp;A5,$AA$2:INDIRECT(ADDRESS($Y$1,COLUMN($AA$2),1,1)),"&lt;"&amp;A6)</f>
        <v>2100.625</v>
      </c>
      <c r="S5">
        <f ca="1">_xlfn.MINIFS($DT$2:INDIRECT(ADDRESS($Y$1,COLUMN($DT$2),1,1)),$AA$2:INDIRECT(ADDRESS($Y$1,COLUMN($AA$2),1,1)),"&gt;="&amp;A5,$AA$2:INDIRECT(ADDRESS($Y$1,COLUMN($AA$2),1,1)),"&lt;"&amp;A6)</f>
        <v>218</v>
      </c>
      <c r="T5">
        <f ca="1">AVERAGEIFS($DT$2:INDIRECT(ADDRESS($Y$1,COLUMN($DT$2),1,1)),$AA$2:INDIRECT(ADDRESS($Y$1,COLUMN($AA$2),1,1)),"&gt;="&amp;A5,$AA$2:INDIRECT(ADDRESS($Y$1,COLUMN($AA$2),1,1)),"&lt;"&amp;A6)</f>
        <v>218</v>
      </c>
      <c r="U5">
        <f ca="1">_xlfn.MAXIFS($DT$2:INDIRECT(ADDRESS($Y$1,COLUMN($DT$2),1,1)),$AA$2:INDIRECT(ADDRESS($Y$1,COLUMN($AA$2),1,1)),"&gt;="&amp;A5,$AA$2:INDIRECT(ADDRESS($Y$1,COLUMN($AA$2),1,1)),"&lt;"&amp;A6)</f>
        <v>218</v>
      </c>
      <c r="V5">
        <f t="shared" ca="1" si="0"/>
        <v>561.37179999999989</v>
      </c>
      <c r="W5">
        <f t="shared" ca="1" si="1"/>
        <v>2.0422587112989273E-9</v>
      </c>
      <c r="AA5">
        <v>1743269220</v>
      </c>
      <c r="AB5">
        <v>0</v>
      </c>
      <c r="AC5">
        <v>135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141</v>
      </c>
      <c r="AJ5">
        <v>143</v>
      </c>
      <c r="AK5">
        <v>2100</v>
      </c>
      <c r="AL5" t="s">
        <v>112</v>
      </c>
      <c r="AM5" t="s">
        <v>112</v>
      </c>
      <c r="AN5">
        <v>132</v>
      </c>
      <c r="AO5">
        <v>143</v>
      </c>
      <c r="AP5">
        <v>2100</v>
      </c>
      <c r="AQ5" t="s">
        <v>112</v>
      </c>
      <c r="AR5" t="s">
        <v>111</v>
      </c>
      <c r="AS5">
        <v>131</v>
      </c>
      <c r="AT5">
        <v>143</v>
      </c>
      <c r="AU5">
        <v>2100</v>
      </c>
      <c r="AV5" t="s">
        <v>112</v>
      </c>
      <c r="AW5" t="s">
        <v>111</v>
      </c>
      <c r="AX5">
        <v>132</v>
      </c>
      <c r="AY5">
        <v>143</v>
      </c>
      <c r="AZ5">
        <v>2100</v>
      </c>
      <c r="BA5" t="s">
        <v>112</v>
      </c>
      <c r="BB5" t="s">
        <v>111</v>
      </c>
      <c r="BC5">
        <v>131</v>
      </c>
      <c r="BD5">
        <v>143</v>
      </c>
      <c r="BE5">
        <v>2100</v>
      </c>
      <c r="BF5" t="s">
        <v>112</v>
      </c>
      <c r="BG5" t="s">
        <v>111</v>
      </c>
      <c r="BH5">
        <v>132</v>
      </c>
      <c r="BI5">
        <v>143</v>
      </c>
      <c r="BJ5">
        <v>2100</v>
      </c>
      <c r="BK5" t="s">
        <v>112</v>
      </c>
      <c r="BL5" t="s">
        <v>111</v>
      </c>
      <c r="BM5">
        <v>131</v>
      </c>
      <c r="BN5">
        <v>143</v>
      </c>
      <c r="BO5">
        <v>2100</v>
      </c>
      <c r="BP5" t="s">
        <v>112</v>
      </c>
      <c r="BQ5" t="s">
        <v>111</v>
      </c>
      <c r="BR5">
        <v>132</v>
      </c>
      <c r="BS5">
        <v>143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38</v>
      </c>
      <c r="DR5">
        <v>30</v>
      </c>
      <c r="DT5">
        <f t="shared" si="2"/>
        <v>135</v>
      </c>
      <c r="DU5">
        <f t="shared" si="3"/>
        <v>131</v>
      </c>
      <c r="DV5">
        <f t="shared" si="4"/>
        <v>132.75</v>
      </c>
      <c r="DW5">
        <f t="shared" si="5"/>
        <v>141</v>
      </c>
      <c r="DX5">
        <f t="shared" si="6"/>
        <v>38</v>
      </c>
      <c r="DY5">
        <f t="shared" si="7"/>
        <v>30</v>
      </c>
    </row>
    <row r="6" spans="1:129" x14ac:dyDescent="0.25">
      <c r="A6">
        <v>1743269239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5120</v>
      </c>
      <c r="J6">
        <v>2575</v>
      </c>
      <c r="K6">
        <v>133.43600000000001</v>
      </c>
      <c r="L6" s="1">
        <v>5379540000</v>
      </c>
      <c r="M6">
        <v>5379540773</v>
      </c>
      <c r="N6">
        <v>5379540757</v>
      </c>
      <c r="O6">
        <v>1</v>
      </c>
      <c r="P6" s="2">
        <f ca="1">_xlfn.MINIFS($DV$2:INDIRECT(ADDRESS($Y$1,COLUMN($DV$2),1,1)),$AA$2:INDIRECT(ADDRESS($Y$1,COLUMN($AA$2),1,1)),"&gt;="&amp;A6,$AA$2:INDIRECT(ADDRESS($Y$1,COLUMN($AA$2),1,1)),"&lt;"&amp;A7)</f>
        <v>2100.375</v>
      </c>
      <c r="Q6" s="2">
        <f ca="1">AVERAGEIFS($DV$2:INDIRECT(ADDRESS($Y$1,COLUMN($DV$2),1,1)),$AA$2:INDIRECT(ADDRESS($Y$1,COLUMN($AA$2),1,1)),"&gt;="&amp;A6,$AA$2:INDIRECT(ADDRESS($Y$1,COLUMN($AA$2),1,1)),"&lt;"&amp;A7)</f>
        <v>2100.375</v>
      </c>
      <c r="R6" s="2">
        <f ca="1">_xlfn.MAXIFS($DV$2:INDIRECT(ADDRESS($Y$1,COLUMN($DV$2),1,1)),$AA$2:INDIRECT(ADDRESS($Y$1,COLUMN($AA$2),1,1)),"&gt;="&amp;A6,$AA$2:INDIRECT(ADDRESS($Y$1,COLUMN($AA$2),1,1)),"&lt;"&amp;A7)</f>
        <v>2100.375</v>
      </c>
      <c r="S6">
        <f ca="1">_xlfn.MINIFS($DT$2:INDIRECT(ADDRESS($Y$1,COLUMN($DT$2),1,1)),$AA$2:INDIRECT(ADDRESS($Y$1,COLUMN($AA$2),1,1)),"&gt;="&amp;A6,$AA$2:INDIRECT(ADDRESS($Y$1,COLUMN($AA$2),1,1)),"&lt;"&amp;A7)</f>
        <v>218</v>
      </c>
      <c r="T6">
        <f ca="1">AVERAGEIFS($DT$2:INDIRECT(ADDRESS($Y$1,COLUMN($DT$2),1,1)),$AA$2:INDIRECT(ADDRESS($Y$1,COLUMN($AA$2),1,1)),"&gt;="&amp;A6,$AA$2:INDIRECT(ADDRESS($Y$1,COLUMN($AA$2),1,1)),"&lt;"&amp;A7)</f>
        <v>218</v>
      </c>
      <c r="U6">
        <f ca="1">_xlfn.MAXIFS($DT$2:INDIRECT(ADDRESS($Y$1,COLUMN($DT$2),1,1)),$AA$2:INDIRECT(ADDRESS($Y$1,COLUMN($AA$2),1,1)),"&gt;="&amp;A6,$AA$2:INDIRECT(ADDRESS($Y$1,COLUMN($AA$2),1,1)),"&lt;"&amp;A7)</f>
        <v>218</v>
      </c>
      <c r="V6">
        <f t="shared" ca="1" si="0"/>
        <v>561.35</v>
      </c>
      <c r="W6">
        <f t="shared" ca="1" si="1"/>
        <v>1.6337435226887466E-9</v>
      </c>
      <c r="AA6">
        <v>1743269221</v>
      </c>
      <c r="AB6">
        <v>0</v>
      </c>
      <c r="AC6">
        <v>135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143</v>
      </c>
      <c r="AK6">
        <v>2100</v>
      </c>
      <c r="AL6" t="s">
        <v>112</v>
      </c>
      <c r="AM6" t="s">
        <v>112</v>
      </c>
      <c r="AN6">
        <v>132</v>
      </c>
      <c r="AO6">
        <v>143</v>
      </c>
      <c r="AP6">
        <v>2100</v>
      </c>
      <c r="AQ6" t="s">
        <v>112</v>
      </c>
      <c r="AR6" t="s">
        <v>111</v>
      </c>
      <c r="AS6">
        <v>131</v>
      </c>
      <c r="AT6">
        <v>143</v>
      </c>
      <c r="AU6">
        <v>2100</v>
      </c>
      <c r="AV6" t="s">
        <v>112</v>
      </c>
      <c r="AW6" t="s">
        <v>111</v>
      </c>
      <c r="AX6">
        <v>132</v>
      </c>
      <c r="AY6">
        <v>143</v>
      </c>
      <c r="AZ6">
        <v>2100</v>
      </c>
      <c r="BA6" t="s">
        <v>112</v>
      </c>
      <c r="BB6" t="s">
        <v>111</v>
      </c>
      <c r="BC6">
        <v>131</v>
      </c>
      <c r="BD6">
        <v>143</v>
      </c>
      <c r="BE6">
        <v>2100</v>
      </c>
      <c r="BF6" t="s">
        <v>112</v>
      </c>
      <c r="BG6" t="s">
        <v>111</v>
      </c>
      <c r="BH6">
        <v>132</v>
      </c>
      <c r="BI6">
        <v>143</v>
      </c>
      <c r="BJ6">
        <v>2100</v>
      </c>
      <c r="BK6" t="s">
        <v>112</v>
      </c>
      <c r="BL6" t="s">
        <v>111</v>
      </c>
      <c r="BM6">
        <v>131</v>
      </c>
      <c r="BN6">
        <v>143</v>
      </c>
      <c r="BO6">
        <v>2100</v>
      </c>
      <c r="BP6" t="s">
        <v>112</v>
      </c>
      <c r="BQ6" t="s">
        <v>111</v>
      </c>
      <c r="BR6">
        <v>132</v>
      </c>
      <c r="BS6">
        <v>143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38</v>
      </c>
      <c r="DR6">
        <v>30</v>
      </c>
      <c r="DT6">
        <f t="shared" si="2"/>
        <v>135</v>
      </c>
      <c r="DU6">
        <f t="shared" si="3"/>
        <v>131</v>
      </c>
      <c r="DV6">
        <f t="shared" si="4"/>
        <v>132.75</v>
      </c>
      <c r="DW6">
        <f t="shared" si="5"/>
        <v>141</v>
      </c>
      <c r="DX6">
        <f t="shared" si="6"/>
        <v>38</v>
      </c>
      <c r="DY6">
        <f t="shared" si="7"/>
        <v>30</v>
      </c>
    </row>
    <row r="7" spans="1:129" x14ac:dyDescent="0.25">
      <c r="A7">
        <v>1743269241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6144</v>
      </c>
      <c r="J7">
        <v>2565.62</v>
      </c>
      <c r="K7">
        <v>160.708</v>
      </c>
      <c r="L7" s="1">
        <v>5377100000</v>
      </c>
      <c r="M7">
        <v>5377099528</v>
      </c>
      <c r="N7">
        <v>5377099508</v>
      </c>
      <c r="O7">
        <v>1</v>
      </c>
      <c r="P7" s="2">
        <f ca="1">_xlfn.MINIFS($DV$2:INDIRECT(ADDRESS($Y$1,COLUMN($DV$2),1,1)),$AA$2:INDIRECT(ADDRESS($Y$1,COLUMN($AA$2),1,1)),"&gt;="&amp;A7,$AA$2:INDIRECT(ADDRESS($Y$1,COLUMN($AA$2),1,1)),"&lt;"&amp;A8)</f>
        <v>2099.625</v>
      </c>
      <c r="Q7" s="2">
        <f ca="1">AVERAGEIFS($DV$2:INDIRECT(ADDRESS($Y$1,COLUMN($DV$2),1,1)),$AA$2:INDIRECT(ADDRESS($Y$1,COLUMN($AA$2),1,1)),"&gt;="&amp;A7,$AA$2:INDIRECT(ADDRESS($Y$1,COLUMN($AA$2),1,1)),"&lt;"&amp;A8)</f>
        <v>2100.0625</v>
      </c>
      <c r="R7" s="2">
        <f ca="1">_xlfn.MAXIFS($DV$2:INDIRECT(ADDRESS($Y$1,COLUMN($DV$2),1,1)),$AA$2:INDIRECT(ADDRESS($Y$1,COLUMN($AA$2),1,1)),"&gt;="&amp;A7,$AA$2:INDIRECT(ADDRESS($Y$1,COLUMN($AA$2),1,1)),"&lt;"&amp;A8)</f>
        <v>2100.5</v>
      </c>
      <c r="S7">
        <f ca="1">_xlfn.MINIFS($DT$2:INDIRECT(ADDRESS($Y$1,COLUMN($DT$2),1,1)),$AA$2:INDIRECT(ADDRESS($Y$1,COLUMN($AA$2),1,1)),"&gt;="&amp;A7,$AA$2:INDIRECT(ADDRESS($Y$1,COLUMN($AA$2),1,1)),"&lt;"&amp;A8)</f>
        <v>218</v>
      </c>
      <c r="T7">
        <f ca="1">AVERAGEIFS($DT$2:INDIRECT(ADDRESS($Y$1,COLUMN($DT$2),1,1)),$AA$2:INDIRECT(ADDRESS($Y$1,COLUMN($AA$2),1,1)),"&gt;="&amp;A7,$AA$2:INDIRECT(ADDRESS($Y$1,COLUMN($AA$2),1,1)),"&lt;"&amp;A8)</f>
        <v>218.5</v>
      </c>
      <c r="U7">
        <f ca="1">_xlfn.MAXIFS($DT$2:INDIRECT(ADDRESS($Y$1,COLUMN($DT$2),1,1)),$AA$2:INDIRECT(ADDRESS($Y$1,COLUMN($AA$2),1,1)),"&gt;="&amp;A7,$AA$2:INDIRECT(ADDRESS($Y$1,COLUMN($AA$2),1,1)),"&lt;"&amp;A8)</f>
        <v>219</v>
      </c>
      <c r="V7">
        <f t="shared" ca="1" si="0"/>
        <v>560.58796999999993</v>
      </c>
      <c r="W7">
        <f t="shared" ca="1" si="1"/>
        <v>1.3596047695803765E-9</v>
      </c>
      <c r="AA7">
        <v>1743269223</v>
      </c>
      <c r="AB7">
        <v>0</v>
      </c>
      <c r="AC7">
        <v>135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141</v>
      </c>
      <c r="AJ7">
        <v>145</v>
      </c>
      <c r="AK7">
        <v>2100</v>
      </c>
      <c r="AL7" t="s">
        <v>112</v>
      </c>
      <c r="AM7" t="s">
        <v>112</v>
      </c>
      <c r="AN7">
        <v>132</v>
      </c>
      <c r="AO7">
        <v>145</v>
      </c>
      <c r="AP7">
        <v>2100</v>
      </c>
      <c r="AQ7" t="s">
        <v>112</v>
      </c>
      <c r="AR7" t="s">
        <v>111</v>
      </c>
      <c r="AS7">
        <v>131</v>
      </c>
      <c r="AT7">
        <v>145</v>
      </c>
      <c r="AU7">
        <v>2100</v>
      </c>
      <c r="AV7" t="s">
        <v>112</v>
      </c>
      <c r="AW7" t="s">
        <v>111</v>
      </c>
      <c r="AX7">
        <v>132</v>
      </c>
      <c r="AY7">
        <v>145</v>
      </c>
      <c r="AZ7">
        <v>2100</v>
      </c>
      <c r="BA7" t="s">
        <v>112</v>
      </c>
      <c r="BB7" t="s">
        <v>111</v>
      </c>
      <c r="BC7">
        <v>131</v>
      </c>
      <c r="BD7">
        <v>145</v>
      </c>
      <c r="BE7">
        <v>2100</v>
      </c>
      <c r="BF7" t="s">
        <v>112</v>
      </c>
      <c r="BG7" t="s">
        <v>111</v>
      </c>
      <c r="BH7">
        <v>132</v>
      </c>
      <c r="BI7">
        <v>145</v>
      </c>
      <c r="BJ7">
        <v>2100</v>
      </c>
      <c r="BK7" t="s">
        <v>112</v>
      </c>
      <c r="BL7" t="s">
        <v>111</v>
      </c>
      <c r="BM7">
        <v>131</v>
      </c>
      <c r="BN7">
        <v>145</v>
      </c>
      <c r="BO7">
        <v>2100</v>
      </c>
      <c r="BP7" t="s">
        <v>112</v>
      </c>
      <c r="BQ7" t="s">
        <v>111</v>
      </c>
      <c r="BR7">
        <v>132</v>
      </c>
      <c r="BS7">
        <v>145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38</v>
      </c>
      <c r="DR7">
        <v>30</v>
      </c>
      <c r="DT7">
        <f t="shared" si="2"/>
        <v>135</v>
      </c>
      <c r="DU7">
        <f t="shared" si="3"/>
        <v>131</v>
      </c>
      <c r="DV7">
        <f t="shared" si="4"/>
        <v>132.75</v>
      </c>
      <c r="DW7">
        <f t="shared" si="5"/>
        <v>141</v>
      </c>
      <c r="DX7">
        <f t="shared" si="6"/>
        <v>38</v>
      </c>
      <c r="DY7">
        <f t="shared" si="7"/>
        <v>30</v>
      </c>
    </row>
    <row r="8" spans="1:129" x14ac:dyDescent="0.25">
      <c r="A8">
        <v>1743269244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7168</v>
      </c>
      <c r="J8">
        <v>2575.9</v>
      </c>
      <c r="K8">
        <v>186.745</v>
      </c>
      <c r="L8" s="1">
        <v>5379960000</v>
      </c>
      <c r="M8">
        <v>5379955712</v>
      </c>
      <c r="N8">
        <v>5379955666</v>
      </c>
      <c r="O8">
        <v>1</v>
      </c>
      <c r="P8" s="2">
        <f ca="1">_xlfn.MINIFS($DV$2:INDIRECT(ADDRESS($Y$1,COLUMN($DV$2),1,1)),$AA$2:INDIRECT(ADDRESS($Y$1,COLUMN($AA$2),1,1)),"&gt;="&amp;A8,$AA$2:INDIRECT(ADDRESS($Y$1,COLUMN($AA$2),1,1)),"&lt;"&amp;A9)</f>
        <v>2100.375</v>
      </c>
      <c r="Q8" s="2">
        <f ca="1">AVERAGEIFS($DV$2:INDIRECT(ADDRESS($Y$1,COLUMN($DV$2),1,1)),$AA$2:INDIRECT(ADDRESS($Y$1,COLUMN($AA$2),1,1)),"&gt;="&amp;A8,$AA$2:INDIRECT(ADDRESS($Y$1,COLUMN($AA$2),1,1)),"&lt;"&amp;A9)</f>
        <v>2100.5</v>
      </c>
      <c r="R8" s="2">
        <f ca="1">_xlfn.MAXIFS($DV$2:INDIRECT(ADDRESS($Y$1,COLUMN($DV$2),1,1)),$AA$2:INDIRECT(ADDRESS($Y$1,COLUMN($AA$2),1,1)),"&gt;="&amp;A8,$AA$2:INDIRECT(ADDRESS($Y$1,COLUMN($AA$2),1,1)),"&lt;"&amp;A9)</f>
        <v>2100.625</v>
      </c>
      <c r="S8">
        <f ca="1">_xlfn.MINIFS($DT$2:INDIRECT(ADDRESS($Y$1,COLUMN($DT$2),1,1)),$AA$2:INDIRECT(ADDRESS($Y$1,COLUMN($AA$2),1,1)),"&gt;="&amp;A8,$AA$2:INDIRECT(ADDRESS($Y$1,COLUMN($AA$2),1,1)),"&lt;"&amp;A9)</f>
        <v>218</v>
      </c>
      <c r="T8">
        <f ca="1">AVERAGEIFS($DT$2:INDIRECT(ADDRESS($Y$1,COLUMN($DT$2),1,1)),$AA$2:INDIRECT(ADDRESS($Y$1,COLUMN($AA$2),1,1)),"&gt;="&amp;A8,$AA$2:INDIRECT(ADDRESS($Y$1,COLUMN($AA$2),1,1)),"&lt;"&amp;A9)</f>
        <v>218</v>
      </c>
      <c r="U8">
        <f ca="1">_xlfn.MAXIFS($DT$2:INDIRECT(ADDRESS($Y$1,COLUMN($DT$2),1,1)),$AA$2:INDIRECT(ADDRESS($Y$1,COLUMN($AA$2),1,1)),"&gt;="&amp;A8,$AA$2:INDIRECT(ADDRESS($Y$1,COLUMN($AA$2),1,1)),"&lt;"&amp;A9)</f>
        <v>218</v>
      </c>
      <c r="V8">
        <f t="shared" ca="1" si="0"/>
        <v>561.54620000000011</v>
      </c>
      <c r="W8">
        <f t="shared" ca="1" si="1"/>
        <v>1.1673675284587913E-9</v>
      </c>
      <c r="AA8">
        <v>1743269224</v>
      </c>
      <c r="AB8">
        <v>0</v>
      </c>
      <c r="AC8">
        <v>134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145</v>
      </c>
      <c r="AK8">
        <v>2100</v>
      </c>
      <c r="AL8" t="s">
        <v>112</v>
      </c>
      <c r="AM8" t="s">
        <v>112</v>
      </c>
      <c r="AN8">
        <v>132</v>
      </c>
      <c r="AO8">
        <v>145</v>
      </c>
      <c r="AP8">
        <v>2100</v>
      </c>
      <c r="AQ8" t="s">
        <v>112</v>
      </c>
      <c r="AR8" t="s">
        <v>111</v>
      </c>
      <c r="AS8">
        <v>131</v>
      </c>
      <c r="AT8">
        <v>145</v>
      </c>
      <c r="AU8">
        <v>2100</v>
      </c>
      <c r="AV8" t="s">
        <v>112</v>
      </c>
      <c r="AW8" t="s">
        <v>111</v>
      </c>
      <c r="AX8">
        <v>132</v>
      </c>
      <c r="AY8">
        <v>145</v>
      </c>
      <c r="AZ8">
        <v>2100</v>
      </c>
      <c r="BA8" t="s">
        <v>112</v>
      </c>
      <c r="BB8" t="s">
        <v>111</v>
      </c>
      <c r="BC8">
        <v>131</v>
      </c>
      <c r="BD8">
        <v>145</v>
      </c>
      <c r="BE8">
        <v>2100</v>
      </c>
      <c r="BF8" t="s">
        <v>112</v>
      </c>
      <c r="BG8" t="s">
        <v>111</v>
      </c>
      <c r="BH8">
        <v>132</v>
      </c>
      <c r="BI8">
        <v>145</v>
      </c>
      <c r="BJ8">
        <v>2100</v>
      </c>
      <c r="BK8" t="s">
        <v>112</v>
      </c>
      <c r="BL8" t="s">
        <v>111</v>
      </c>
      <c r="BM8">
        <v>131</v>
      </c>
      <c r="BN8">
        <v>145</v>
      </c>
      <c r="BO8">
        <v>2100</v>
      </c>
      <c r="BP8" t="s">
        <v>112</v>
      </c>
      <c r="BQ8" t="s">
        <v>111</v>
      </c>
      <c r="BR8">
        <v>132</v>
      </c>
      <c r="BS8">
        <v>145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38</v>
      </c>
      <c r="DR8">
        <v>30</v>
      </c>
      <c r="DT8">
        <f t="shared" si="2"/>
        <v>134</v>
      </c>
      <c r="DU8">
        <f t="shared" si="3"/>
        <v>131</v>
      </c>
      <c r="DV8">
        <f t="shared" si="4"/>
        <v>132.75</v>
      </c>
      <c r="DW8">
        <f t="shared" si="5"/>
        <v>141</v>
      </c>
      <c r="DX8">
        <f t="shared" si="6"/>
        <v>38</v>
      </c>
      <c r="DY8">
        <f t="shared" si="7"/>
        <v>30</v>
      </c>
    </row>
    <row r="9" spans="1:129" x14ac:dyDescent="0.25">
      <c r="A9">
        <v>1743269246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8192</v>
      </c>
      <c r="J9">
        <v>2566.0500000000002</v>
      </c>
      <c r="K9">
        <v>214.24199999999999</v>
      </c>
      <c r="L9" s="1">
        <v>5377100000</v>
      </c>
      <c r="M9">
        <v>5377099556</v>
      </c>
      <c r="N9">
        <v>5377099496</v>
      </c>
      <c r="O9">
        <v>1</v>
      </c>
      <c r="P9" s="2">
        <f ca="1">_xlfn.MINIFS($DV$2:INDIRECT(ADDRESS($Y$1,COLUMN($DV$2),1,1)),$AA$2:INDIRECT(ADDRESS($Y$1,COLUMN($AA$2),1,1)),"&gt;="&amp;A9,$AA$2:INDIRECT(ADDRESS($Y$1,COLUMN($AA$2),1,1)),"&lt;"&amp;A10)</f>
        <v>2100.125</v>
      </c>
      <c r="Q9" s="2">
        <f ca="1">AVERAGEIFS($DV$2:INDIRECT(ADDRESS($Y$1,COLUMN($DV$2),1,1)),$AA$2:INDIRECT(ADDRESS($Y$1,COLUMN($AA$2),1,1)),"&gt;="&amp;A9,$AA$2:INDIRECT(ADDRESS($Y$1,COLUMN($AA$2),1,1)),"&lt;"&amp;A10)</f>
        <v>2100.1875</v>
      </c>
      <c r="R9" s="2">
        <f ca="1">_xlfn.MAXIFS($DV$2:INDIRECT(ADDRESS($Y$1,COLUMN($DV$2),1,1)),$AA$2:INDIRECT(ADDRESS($Y$1,COLUMN($AA$2),1,1)),"&gt;="&amp;A9,$AA$2:INDIRECT(ADDRESS($Y$1,COLUMN($AA$2),1,1)),"&lt;"&amp;A10)</f>
        <v>2100.25</v>
      </c>
      <c r="S9">
        <f ca="1">_xlfn.MINIFS($DT$2:INDIRECT(ADDRESS($Y$1,COLUMN($DT$2),1,1)),$AA$2:INDIRECT(ADDRESS($Y$1,COLUMN($AA$2),1,1)),"&gt;="&amp;A9,$AA$2:INDIRECT(ADDRESS($Y$1,COLUMN($AA$2),1,1)),"&lt;"&amp;A10)</f>
        <v>219</v>
      </c>
      <c r="T9">
        <f ca="1">AVERAGEIFS($DT$2:INDIRECT(ADDRESS($Y$1,COLUMN($DT$2),1,1)),$AA$2:INDIRECT(ADDRESS($Y$1,COLUMN($AA$2),1,1)),"&gt;="&amp;A9,$AA$2:INDIRECT(ADDRESS($Y$1,COLUMN($AA$2),1,1)),"&lt;"&amp;A10)</f>
        <v>219</v>
      </c>
      <c r="U9">
        <f ca="1">_xlfn.MAXIFS($DT$2:INDIRECT(ADDRESS($Y$1,COLUMN($DT$2),1,1)),$AA$2:INDIRECT(ADDRESS($Y$1,COLUMN($AA$2),1,1)),"&gt;="&amp;A9,$AA$2:INDIRECT(ADDRESS($Y$1,COLUMN($AA$2),1,1)),"&lt;"&amp;A10)</f>
        <v>219</v>
      </c>
      <c r="V9">
        <f t="shared" ca="1" si="0"/>
        <v>561.96495000000004</v>
      </c>
      <c r="W9">
        <f t="shared" ca="1" si="1"/>
        <v>1.0222082892141771E-9</v>
      </c>
      <c r="AA9">
        <v>1743269225</v>
      </c>
      <c r="AB9">
        <v>0</v>
      </c>
      <c r="AC9">
        <v>135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145</v>
      </c>
      <c r="AK9">
        <v>2100</v>
      </c>
      <c r="AL9" t="s">
        <v>112</v>
      </c>
      <c r="AM9" t="s">
        <v>112</v>
      </c>
      <c r="AN9">
        <v>132</v>
      </c>
      <c r="AO9">
        <v>145</v>
      </c>
      <c r="AP9">
        <v>2100</v>
      </c>
      <c r="AQ9" t="s">
        <v>112</v>
      </c>
      <c r="AR9" t="s">
        <v>111</v>
      </c>
      <c r="AS9">
        <v>131</v>
      </c>
      <c r="AT9">
        <v>145</v>
      </c>
      <c r="AU9">
        <v>2100</v>
      </c>
      <c r="AV9" t="s">
        <v>112</v>
      </c>
      <c r="AW9" t="s">
        <v>111</v>
      </c>
      <c r="AX9">
        <v>132</v>
      </c>
      <c r="AY9">
        <v>145</v>
      </c>
      <c r="AZ9">
        <v>2100</v>
      </c>
      <c r="BA9" t="s">
        <v>112</v>
      </c>
      <c r="BB9" t="s">
        <v>111</v>
      </c>
      <c r="BC9">
        <v>131</v>
      </c>
      <c r="BD9">
        <v>145</v>
      </c>
      <c r="BE9">
        <v>2100</v>
      </c>
      <c r="BF9" t="s">
        <v>112</v>
      </c>
      <c r="BG9" t="s">
        <v>111</v>
      </c>
      <c r="BH9">
        <v>132</v>
      </c>
      <c r="BI9">
        <v>145</v>
      </c>
      <c r="BJ9">
        <v>2100</v>
      </c>
      <c r="BK9" t="s">
        <v>112</v>
      </c>
      <c r="BL9" t="s">
        <v>111</v>
      </c>
      <c r="BM9">
        <v>131</v>
      </c>
      <c r="BN9">
        <v>145</v>
      </c>
      <c r="BO9">
        <v>2100</v>
      </c>
      <c r="BP9" t="s">
        <v>112</v>
      </c>
      <c r="BQ9" t="s">
        <v>111</v>
      </c>
      <c r="BR9">
        <v>132</v>
      </c>
      <c r="BS9">
        <v>145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38</v>
      </c>
      <c r="DR9">
        <v>29</v>
      </c>
      <c r="DT9">
        <f t="shared" si="2"/>
        <v>135</v>
      </c>
      <c r="DU9">
        <f t="shared" si="3"/>
        <v>131</v>
      </c>
      <c r="DV9">
        <f t="shared" si="4"/>
        <v>132.75</v>
      </c>
      <c r="DW9">
        <f t="shared" si="5"/>
        <v>141</v>
      </c>
      <c r="DX9">
        <f t="shared" si="6"/>
        <v>38</v>
      </c>
      <c r="DY9">
        <f t="shared" si="7"/>
        <v>29</v>
      </c>
    </row>
    <row r="10" spans="1:129" x14ac:dyDescent="0.25">
      <c r="A10">
        <v>1743269249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9216</v>
      </c>
      <c r="J10">
        <v>3854.24</v>
      </c>
      <c r="K10">
        <v>160.46600000000001</v>
      </c>
      <c r="L10" s="1">
        <v>5676700000</v>
      </c>
      <c r="M10">
        <v>8057653731</v>
      </c>
      <c r="N10">
        <v>5378948162</v>
      </c>
      <c r="O10">
        <v>1.0109399999999999</v>
      </c>
      <c r="P10" s="2">
        <f ca="1">_xlfn.MINIFS($DV$2:INDIRECT(ADDRESS($Y$1,COLUMN($DV$2),1,1)),$AA$2:INDIRECT(ADDRESS($Y$1,COLUMN($AA$2),1,1)),"&gt;="&amp;A10,$AA$2:INDIRECT(ADDRESS($Y$1,COLUMN($AA$2),1,1)),"&lt;"&amp;A11)</f>
        <v>2100.25</v>
      </c>
      <c r="Q10" s="2">
        <f ca="1">AVERAGEIFS($DV$2:INDIRECT(ADDRESS($Y$1,COLUMN($DV$2),1,1)),$AA$2:INDIRECT(ADDRESS($Y$1,COLUMN($AA$2),1,1)),"&gt;="&amp;A10,$AA$2:INDIRECT(ADDRESS($Y$1,COLUMN($AA$2),1,1)),"&lt;"&amp;A11)</f>
        <v>2100.375</v>
      </c>
      <c r="R10" s="2">
        <f ca="1">_xlfn.MAXIFS($DV$2:INDIRECT(ADDRESS($Y$1,COLUMN($DV$2),1,1)),$AA$2:INDIRECT(ADDRESS($Y$1,COLUMN($AA$2),1,1)),"&gt;="&amp;A10,$AA$2:INDIRECT(ADDRESS($Y$1,COLUMN($AA$2),1,1)),"&lt;"&amp;A11)</f>
        <v>2100.625</v>
      </c>
      <c r="S10">
        <f ca="1">_xlfn.MINIFS($DT$2:INDIRECT(ADDRESS($Y$1,COLUMN($DT$2),1,1)),$AA$2:INDIRECT(ADDRESS($Y$1,COLUMN($AA$2),1,1)),"&gt;="&amp;A10,$AA$2:INDIRECT(ADDRESS($Y$1,COLUMN($AA$2),1,1)),"&lt;"&amp;A11)</f>
        <v>218</v>
      </c>
      <c r="T10">
        <f ca="1">AVERAGEIFS($DT$2:INDIRECT(ADDRESS($Y$1,COLUMN($DT$2),1,1)),$AA$2:INDIRECT(ADDRESS($Y$1,COLUMN($AA$2),1,1)),"&gt;="&amp;A10,$AA$2:INDIRECT(ADDRESS($Y$1,COLUMN($AA$2),1,1)),"&lt;"&amp;A11)</f>
        <v>218.66666666666666</v>
      </c>
      <c r="U10">
        <f ca="1">_xlfn.MAXIFS($DT$2:INDIRECT(ADDRESS($Y$1,COLUMN($DT$2),1,1)),$AA$2:INDIRECT(ADDRESS($Y$1,COLUMN($AA$2),1,1)),"&gt;="&amp;A10,$AA$2:INDIRECT(ADDRESS($Y$1,COLUMN($AA$2),1,1)),"&lt;"&amp;A11)</f>
        <v>219</v>
      </c>
      <c r="V10">
        <f t="shared" ca="1" si="0"/>
        <v>842.79381333333322</v>
      </c>
      <c r="W10">
        <f t="shared" ca="1" si="1"/>
        <v>1.3626960140687445E-9</v>
      </c>
      <c r="AA10">
        <v>1743269226</v>
      </c>
      <c r="AB10">
        <v>0</v>
      </c>
      <c r="AC10">
        <v>135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138</v>
      </c>
      <c r="AJ10">
        <v>142</v>
      </c>
      <c r="AK10">
        <v>2100</v>
      </c>
      <c r="AL10" t="s">
        <v>112</v>
      </c>
      <c r="AM10" t="s">
        <v>111</v>
      </c>
      <c r="AN10">
        <v>132</v>
      </c>
      <c r="AO10">
        <v>142</v>
      </c>
      <c r="AP10">
        <v>2100</v>
      </c>
      <c r="AQ10" t="s">
        <v>112</v>
      </c>
      <c r="AR10" t="s">
        <v>111</v>
      </c>
      <c r="AS10">
        <v>131</v>
      </c>
      <c r="AT10">
        <v>142</v>
      </c>
      <c r="AU10">
        <v>2100</v>
      </c>
      <c r="AV10" t="s">
        <v>112</v>
      </c>
      <c r="AW10" t="s">
        <v>111</v>
      </c>
      <c r="AX10">
        <v>132</v>
      </c>
      <c r="AY10">
        <v>142</v>
      </c>
      <c r="AZ10">
        <v>2100</v>
      </c>
      <c r="BA10" t="s">
        <v>112</v>
      </c>
      <c r="BB10" t="s">
        <v>111</v>
      </c>
      <c r="BC10">
        <v>131</v>
      </c>
      <c r="BD10">
        <v>142</v>
      </c>
      <c r="BE10">
        <v>2100</v>
      </c>
      <c r="BF10" t="s">
        <v>112</v>
      </c>
      <c r="BG10" t="s">
        <v>111</v>
      </c>
      <c r="BH10">
        <v>132</v>
      </c>
      <c r="BI10">
        <v>142</v>
      </c>
      <c r="BJ10">
        <v>2100</v>
      </c>
      <c r="BK10" t="s">
        <v>112</v>
      </c>
      <c r="BL10" t="s">
        <v>111</v>
      </c>
      <c r="BM10">
        <v>131</v>
      </c>
      <c r="BN10">
        <v>142</v>
      </c>
      <c r="BO10">
        <v>2100</v>
      </c>
      <c r="BP10" t="s">
        <v>112</v>
      </c>
      <c r="BQ10" t="s">
        <v>111</v>
      </c>
      <c r="BR10">
        <v>132</v>
      </c>
      <c r="BS10">
        <v>142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38</v>
      </c>
      <c r="DR10">
        <v>29</v>
      </c>
      <c r="DT10">
        <f t="shared" si="2"/>
        <v>135</v>
      </c>
      <c r="DU10">
        <f t="shared" si="3"/>
        <v>131</v>
      </c>
      <c r="DV10">
        <f t="shared" si="4"/>
        <v>132.375</v>
      </c>
      <c r="DW10">
        <f t="shared" si="5"/>
        <v>138</v>
      </c>
      <c r="DX10">
        <f t="shared" si="6"/>
        <v>38</v>
      </c>
      <c r="DY10">
        <f t="shared" si="7"/>
        <v>29</v>
      </c>
    </row>
    <row r="11" spans="1:129" x14ac:dyDescent="0.25">
      <c r="A11">
        <v>1743269253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10240</v>
      </c>
      <c r="J11">
        <v>3855.06</v>
      </c>
      <c r="K11">
        <v>178.25800000000001</v>
      </c>
      <c r="L11" s="1">
        <v>5913900000</v>
      </c>
      <c r="M11">
        <v>8060071669</v>
      </c>
      <c r="N11">
        <v>5377099484</v>
      </c>
      <c r="O11">
        <v>1.01633</v>
      </c>
      <c r="P11" s="2">
        <f ca="1">_xlfn.MINIFS($DV$2:INDIRECT(ADDRESS($Y$1,COLUMN($DV$2),1,1)),$AA$2:INDIRECT(ADDRESS($Y$1,COLUMN($AA$2),1,1)),"&gt;="&amp;A11,$AA$2:INDIRECT(ADDRESS($Y$1,COLUMN($AA$2),1,1)),"&lt;"&amp;A12)</f>
        <v>1987.375</v>
      </c>
      <c r="Q11" s="2">
        <f ca="1">AVERAGEIFS($DV$2:INDIRECT(ADDRESS($Y$1,COLUMN($DV$2),1,1)),$AA$2:INDIRECT(ADDRESS($Y$1,COLUMN($AA$2),1,1)),"&gt;="&amp;A11,$AA$2:INDIRECT(ADDRESS($Y$1,COLUMN($AA$2),1,1)),"&lt;"&amp;A12)</f>
        <v>2062.6666666666665</v>
      </c>
      <c r="R11" s="2">
        <f ca="1">_xlfn.MAXIFS($DV$2:INDIRECT(ADDRESS($Y$1,COLUMN($DV$2),1,1)),$AA$2:INDIRECT(ADDRESS($Y$1,COLUMN($AA$2),1,1)),"&gt;="&amp;A11,$AA$2:INDIRECT(ADDRESS($Y$1,COLUMN($AA$2),1,1)),"&lt;"&amp;A12)</f>
        <v>2100.375</v>
      </c>
      <c r="S11">
        <f ca="1">_xlfn.MINIFS($DT$2:INDIRECT(ADDRESS($Y$1,COLUMN($DT$2),1,1)),$AA$2:INDIRECT(ADDRESS($Y$1,COLUMN($AA$2),1,1)),"&gt;="&amp;A11,$AA$2:INDIRECT(ADDRESS($Y$1,COLUMN($AA$2),1,1)),"&lt;"&amp;A12)</f>
        <v>215</v>
      </c>
      <c r="T11">
        <f ca="1">AVERAGEIFS($DT$2:INDIRECT(ADDRESS($Y$1,COLUMN($DT$2),1,1)),$AA$2:INDIRECT(ADDRESS($Y$1,COLUMN($AA$2),1,1)),"&gt;="&amp;A11,$AA$2:INDIRECT(ADDRESS($Y$1,COLUMN($AA$2),1,1)),"&lt;"&amp;A12)</f>
        <v>217.33333333333334</v>
      </c>
      <c r="U11">
        <f ca="1">_xlfn.MAXIFS($DT$2:INDIRECT(ADDRESS($Y$1,COLUMN($DT$2),1,1)),$AA$2:INDIRECT(ADDRESS($Y$1,COLUMN($AA$2),1,1)),"&gt;="&amp;A11,$AA$2:INDIRECT(ADDRESS($Y$1,COLUMN($AA$2),1,1)),"&lt;"&amp;A12)</f>
        <v>219</v>
      </c>
      <c r="V11">
        <f t="shared" ca="1" si="0"/>
        <v>837.83303999999998</v>
      </c>
      <c r="W11">
        <f t="shared" ca="1" si="1"/>
        <v>1.2192075373604894E-9</v>
      </c>
      <c r="AA11">
        <v>1743269228</v>
      </c>
      <c r="AB11">
        <v>0</v>
      </c>
      <c r="AC11">
        <v>135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140</v>
      </c>
      <c r="AJ11">
        <v>143</v>
      </c>
      <c r="AK11">
        <v>2100</v>
      </c>
      <c r="AL11" t="s">
        <v>112</v>
      </c>
      <c r="AM11" t="s">
        <v>111</v>
      </c>
      <c r="AN11">
        <v>132</v>
      </c>
      <c r="AO11">
        <v>143</v>
      </c>
      <c r="AP11">
        <v>2100</v>
      </c>
      <c r="AQ11" t="s">
        <v>112</v>
      </c>
      <c r="AR11" t="s">
        <v>111</v>
      </c>
      <c r="AS11">
        <v>131</v>
      </c>
      <c r="AT11">
        <v>143</v>
      </c>
      <c r="AU11">
        <v>2100</v>
      </c>
      <c r="AV11" t="s">
        <v>112</v>
      </c>
      <c r="AW11" t="s">
        <v>111</v>
      </c>
      <c r="AX11">
        <v>132</v>
      </c>
      <c r="AY11">
        <v>143</v>
      </c>
      <c r="AZ11">
        <v>2100</v>
      </c>
      <c r="BA11" t="s">
        <v>112</v>
      </c>
      <c r="BB11" t="s">
        <v>111</v>
      </c>
      <c r="BC11">
        <v>131</v>
      </c>
      <c r="BD11">
        <v>143</v>
      </c>
      <c r="BE11">
        <v>2100</v>
      </c>
      <c r="BF11" t="s">
        <v>112</v>
      </c>
      <c r="BG11" t="s">
        <v>111</v>
      </c>
      <c r="BH11">
        <v>132</v>
      </c>
      <c r="BI11">
        <v>143</v>
      </c>
      <c r="BJ11">
        <v>2100</v>
      </c>
      <c r="BK11" t="s">
        <v>112</v>
      </c>
      <c r="BL11" t="s">
        <v>111</v>
      </c>
      <c r="BM11">
        <v>131</v>
      </c>
      <c r="BN11">
        <v>143</v>
      </c>
      <c r="BO11">
        <v>2100</v>
      </c>
      <c r="BP11" t="s">
        <v>112</v>
      </c>
      <c r="BQ11" t="s">
        <v>111</v>
      </c>
      <c r="BR11">
        <v>132</v>
      </c>
      <c r="BS11">
        <v>143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38</v>
      </c>
      <c r="DR11">
        <v>29</v>
      </c>
      <c r="DT11">
        <f t="shared" si="2"/>
        <v>135</v>
      </c>
      <c r="DU11">
        <f t="shared" si="3"/>
        <v>131</v>
      </c>
      <c r="DV11">
        <f t="shared" si="4"/>
        <v>132.625</v>
      </c>
      <c r="DW11">
        <f t="shared" si="5"/>
        <v>140</v>
      </c>
      <c r="DX11">
        <f t="shared" si="6"/>
        <v>38</v>
      </c>
      <c r="DY11">
        <f t="shared" si="7"/>
        <v>29</v>
      </c>
    </row>
    <row r="12" spans="1:129" x14ac:dyDescent="0.25">
      <c r="A12">
        <v>1743269257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11264</v>
      </c>
      <c r="J12">
        <v>3845.13</v>
      </c>
      <c r="K12">
        <v>196.59</v>
      </c>
      <c r="L12" s="1">
        <v>6108270000</v>
      </c>
      <c r="M12">
        <v>8056997568</v>
      </c>
      <c r="N12">
        <v>5377099692</v>
      </c>
      <c r="O12">
        <v>1.01891</v>
      </c>
      <c r="P12" s="2">
        <f ca="1">_xlfn.MINIFS($DV$2:INDIRECT(ADDRESS($Y$1,COLUMN($DV$2),1,1)),$AA$2:INDIRECT(ADDRESS($Y$1,COLUMN($AA$2),1,1)),"&gt;="&amp;A12,$AA$2:INDIRECT(ADDRESS($Y$1,COLUMN($AA$2),1,1)),"&lt;"&amp;A13)</f>
        <v>2100</v>
      </c>
      <c r="Q12" s="2">
        <f ca="1">AVERAGEIFS($DV$2:INDIRECT(ADDRESS($Y$1,COLUMN($DV$2),1,1)),$AA$2:INDIRECT(ADDRESS($Y$1,COLUMN($AA$2),1,1)),"&gt;="&amp;A12,$AA$2:INDIRECT(ADDRESS($Y$1,COLUMN($AA$2),1,1)),"&lt;"&amp;A13)</f>
        <v>2100.25</v>
      </c>
      <c r="R12" s="2">
        <f ca="1">_xlfn.MAXIFS($DV$2:INDIRECT(ADDRESS($Y$1,COLUMN($DV$2),1,1)),$AA$2:INDIRECT(ADDRESS($Y$1,COLUMN($AA$2),1,1)),"&gt;="&amp;A12,$AA$2:INDIRECT(ADDRESS($Y$1,COLUMN($AA$2),1,1)),"&lt;"&amp;A13)</f>
        <v>2100.625</v>
      </c>
      <c r="S12">
        <f ca="1">_xlfn.MINIFS($DT$2:INDIRECT(ADDRESS($Y$1,COLUMN($DT$2),1,1)),$AA$2:INDIRECT(ADDRESS($Y$1,COLUMN($AA$2),1,1)),"&gt;="&amp;A12,$AA$2:INDIRECT(ADDRESS($Y$1,COLUMN($AA$2),1,1)),"&lt;"&amp;A13)</f>
        <v>218</v>
      </c>
      <c r="T12">
        <f ca="1">AVERAGEIFS($DT$2:INDIRECT(ADDRESS($Y$1,COLUMN($DT$2),1,1)),$AA$2:INDIRECT(ADDRESS($Y$1,COLUMN($AA$2),1,1)),"&gt;="&amp;A12,$AA$2:INDIRECT(ADDRESS($Y$1,COLUMN($AA$2),1,1)),"&lt;"&amp;A13)</f>
        <v>218.66666666666666</v>
      </c>
      <c r="U12">
        <f ca="1">_xlfn.MAXIFS($DT$2:INDIRECT(ADDRESS($Y$1,COLUMN($DT$2),1,1)),$AA$2:INDIRECT(ADDRESS($Y$1,COLUMN($AA$2),1,1)),"&gt;="&amp;A12,$AA$2:INDIRECT(ADDRESS($Y$1,COLUMN($AA$2),1,1)),"&lt;"&amp;A13)</f>
        <v>219</v>
      </c>
      <c r="V12">
        <f t="shared" ca="1" si="0"/>
        <v>840.80176000000006</v>
      </c>
      <c r="W12">
        <f t="shared" ca="1" si="1"/>
        <v>1.1122978123074229E-9</v>
      </c>
      <c r="AA12">
        <v>1743269229</v>
      </c>
      <c r="AB12">
        <v>0</v>
      </c>
      <c r="AC12">
        <v>216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2082</v>
      </c>
      <c r="AJ12">
        <v>500</v>
      </c>
      <c r="AK12">
        <v>2100</v>
      </c>
      <c r="AL12" t="s">
        <v>112</v>
      </c>
      <c r="AM12" t="s">
        <v>112</v>
      </c>
      <c r="AN12">
        <v>2088</v>
      </c>
      <c r="AO12">
        <v>500</v>
      </c>
      <c r="AP12">
        <v>2100</v>
      </c>
      <c r="AQ12" t="s">
        <v>112</v>
      </c>
      <c r="AR12" t="s">
        <v>112</v>
      </c>
      <c r="AS12">
        <v>2080</v>
      </c>
      <c r="AT12">
        <v>500</v>
      </c>
      <c r="AU12">
        <v>2100</v>
      </c>
      <c r="AV12" t="s">
        <v>112</v>
      </c>
      <c r="AW12" t="s">
        <v>112</v>
      </c>
      <c r="AX12">
        <v>2085</v>
      </c>
      <c r="AY12">
        <v>500</v>
      </c>
      <c r="AZ12">
        <v>2100</v>
      </c>
      <c r="BA12" t="s">
        <v>112</v>
      </c>
      <c r="BB12" t="s">
        <v>112</v>
      </c>
      <c r="BC12">
        <v>2077</v>
      </c>
      <c r="BD12">
        <v>500</v>
      </c>
      <c r="BE12">
        <v>2100</v>
      </c>
      <c r="BF12" t="s">
        <v>112</v>
      </c>
      <c r="BG12" t="s">
        <v>112</v>
      </c>
      <c r="BH12">
        <v>2081</v>
      </c>
      <c r="BI12">
        <v>500</v>
      </c>
      <c r="BJ12">
        <v>2100</v>
      </c>
      <c r="BK12" t="s">
        <v>112</v>
      </c>
      <c r="BL12" t="s">
        <v>112</v>
      </c>
      <c r="BM12">
        <v>2075</v>
      </c>
      <c r="BN12">
        <v>500</v>
      </c>
      <c r="BO12">
        <v>2100</v>
      </c>
      <c r="BP12" t="s">
        <v>112</v>
      </c>
      <c r="BQ12" t="s">
        <v>112</v>
      </c>
      <c r="BR12">
        <v>2083</v>
      </c>
      <c r="BS12">
        <v>500</v>
      </c>
      <c r="BT12">
        <v>2100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38</v>
      </c>
      <c r="DR12">
        <v>29</v>
      </c>
      <c r="DT12">
        <f t="shared" si="2"/>
        <v>216</v>
      </c>
      <c r="DU12">
        <f t="shared" si="3"/>
        <v>2075</v>
      </c>
      <c r="DV12">
        <f t="shared" si="4"/>
        <v>2081.375</v>
      </c>
      <c r="DW12">
        <f t="shared" si="5"/>
        <v>2088</v>
      </c>
      <c r="DX12">
        <f t="shared" si="6"/>
        <v>38</v>
      </c>
      <c r="DY12">
        <f t="shared" si="7"/>
        <v>29</v>
      </c>
    </row>
    <row r="13" spans="1:129" x14ac:dyDescent="0.25">
      <c r="A13">
        <v>1743269261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12288</v>
      </c>
      <c r="J13">
        <v>3854.3</v>
      </c>
      <c r="K13">
        <v>213.952</v>
      </c>
      <c r="L13" s="1">
        <v>6271060000</v>
      </c>
      <c r="M13">
        <v>8057941846</v>
      </c>
      <c r="N13">
        <v>5377621848</v>
      </c>
      <c r="O13">
        <v>1.0201</v>
      </c>
      <c r="P13" s="2">
        <f ca="1">_xlfn.MINIFS($DV$2:INDIRECT(ADDRESS($Y$1,COLUMN($DV$2),1,1)),$AA$2:INDIRECT(ADDRESS($Y$1,COLUMN($AA$2),1,1)),"&gt;="&amp;A13,$AA$2:INDIRECT(ADDRESS($Y$1,COLUMN($AA$2),1,1)),"&lt;"&amp;A14)</f>
        <v>2100</v>
      </c>
      <c r="Q13" s="2">
        <f ca="1">AVERAGEIFS($DV$2:INDIRECT(ADDRESS($Y$1,COLUMN($DV$2),1,1)),$AA$2:INDIRECT(ADDRESS($Y$1,COLUMN($AA$2),1,1)),"&gt;="&amp;A13,$AA$2:INDIRECT(ADDRESS($Y$1,COLUMN($AA$2),1,1)),"&lt;"&amp;A14)</f>
        <v>2100.25</v>
      </c>
      <c r="R13" s="2">
        <f ca="1">_xlfn.MAXIFS($DV$2:INDIRECT(ADDRESS($Y$1,COLUMN($DV$2),1,1)),$AA$2:INDIRECT(ADDRESS($Y$1,COLUMN($AA$2),1,1)),"&gt;="&amp;A13,$AA$2:INDIRECT(ADDRESS($Y$1,COLUMN($AA$2),1,1)),"&lt;"&amp;A14)</f>
        <v>2100.375</v>
      </c>
      <c r="S13">
        <f ca="1">_xlfn.MINIFS($DT$2:INDIRECT(ADDRESS($Y$1,COLUMN($DT$2),1,1)),$AA$2:INDIRECT(ADDRESS($Y$1,COLUMN($AA$2),1,1)),"&gt;="&amp;A13,$AA$2:INDIRECT(ADDRESS($Y$1,COLUMN($AA$2),1,1)),"&lt;"&amp;A14)</f>
        <v>218</v>
      </c>
      <c r="T13">
        <f ca="1">AVERAGEIFS($DT$2:INDIRECT(ADDRESS($Y$1,COLUMN($DT$2),1,1)),$AA$2:INDIRECT(ADDRESS($Y$1,COLUMN($AA$2),1,1)),"&gt;="&amp;A13,$AA$2:INDIRECT(ADDRESS($Y$1,COLUMN($AA$2),1,1)),"&lt;"&amp;A14)</f>
        <v>219.33333333333334</v>
      </c>
      <c r="U13">
        <f ca="1">_xlfn.MAXIFS($DT$2:INDIRECT(ADDRESS($Y$1,COLUMN($DT$2),1,1)),$AA$2:INDIRECT(ADDRESS($Y$1,COLUMN($AA$2),1,1)),"&gt;="&amp;A13,$AA$2:INDIRECT(ADDRESS($Y$1,COLUMN($AA$2),1,1)),"&lt;"&amp;A14)</f>
        <v>220</v>
      </c>
      <c r="V13">
        <f t="shared" ca="1" si="0"/>
        <v>845.37646666666683</v>
      </c>
      <c r="W13">
        <f t="shared" ca="1" si="1"/>
        <v>1.0251538899158026E-9</v>
      </c>
      <c r="AA13">
        <v>1743269230</v>
      </c>
      <c r="AB13">
        <v>0</v>
      </c>
      <c r="AC13">
        <v>216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2100</v>
      </c>
      <c r="AJ13">
        <v>500</v>
      </c>
      <c r="AK13">
        <v>2100</v>
      </c>
      <c r="AL13" t="s">
        <v>112</v>
      </c>
      <c r="AM13" t="s">
        <v>112</v>
      </c>
      <c r="AN13">
        <v>2106</v>
      </c>
      <c r="AO13">
        <v>500</v>
      </c>
      <c r="AP13">
        <v>2100</v>
      </c>
      <c r="AQ13" t="s">
        <v>112</v>
      </c>
      <c r="AR13" t="s">
        <v>112</v>
      </c>
      <c r="AS13">
        <v>2097</v>
      </c>
      <c r="AT13">
        <v>500</v>
      </c>
      <c r="AU13">
        <v>2100</v>
      </c>
      <c r="AV13" t="s">
        <v>112</v>
      </c>
      <c r="AW13" t="s">
        <v>112</v>
      </c>
      <c r="AX13">
        <v>2102</v>
      </c>
      <c r="AY13">
        <v>500</v>
      </c>
      <c r="AZ13">
        <v>2100</v>
      </c>
      <c r="BA13" t="s">
        <v>112</v>
      </c>
      <c r="BB13" t="s">
        <v>112</v>
      </c>
      <c r="BC13">
        <v>2095</v>
      </c>
      <c r="BD13">
        <v>500</v>
      </c>
      <c r="BE13">
        <v>2100</v>
      </c>
      <c r="BF13" t="s">
        <v>112</v>
      </c>
      <c r="BG13" t="s">
        <v>112</v>
      </c>
      <c r="BH13">
        <v>2098</v>
      </c>
      <c r="BI13">
        <v>500</v>
      </c>
      <c r="BJ13">
        <v>2100</v>
      </c>
      <c r="BK13" t="s">
        <v>112</v>
      </c>
      <c r="BL13" t="s">
        <v>112</v>
      </c>
      <c r="BM13">
        <v>2093</v>
      </c>
      <c r="BN13">
        <v>500</v>
      </c>
      <c r="BO13">
        <v>2100</v>
      </c>
      <c r="BP13" t="s">
        <v>112</v>
      </c>
      <c r="BQ13" t="s">
        <v>112</v>
      </c>
      <c r="BR13">
        <v>2100</v>
      </c>
      <c r="BS13">
        <v>500</v>
      </c>
      <c r="BT13">
        <v>2100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39</v>
      </c>
      <c r="DR13">
        <v>30</v>
      </c>
      <c r="DT13">
        <f t="shared" si="2"/>
        <v>216</v>
      </c>
      <c r="DU13">
        <f t="shared" si="3"/>
        <v>2093</v>
      </c>
      <c r="DV13">
        <f t="shared" si="4"/>
        <v>2098.875</v>
      </c>
      <c r="DW13">
        <f t="shared" si="5"/>
        <v>2106</v>
      </c>
      <c r="DX13">
        <f t="shared" si="6"/>
        <v>39</v>
      </c>
      <c r="DY13">
        <f t="shared" si="7"/>
        <v>30</v>
      </c>
    </row>
    <row r="14" spans="1:129" x14ac:dyDescent="0.25">
      <c r="A14">
        <v>1743269264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13312</v>
      </c>
      <c r="J14">
        <v>5127.16</v>
      </c>
      <c r="K14">
        <v>174.239</v>
      </c>
      <c r="L14" s="1">
        <v>6614860000</v>
      </c>
      <c r="M14">
        <v>10744216016</v>
      </c>
      <c r="N14">
        <v>5377625500</v>
      </c>
      <c r="O14">
        <v>1.03254</v>
      </c>
      <c r="P14" s="2">
        <f ca="1">_xlfn.MINIFS($DV$2:INDIRECT(ADDRESS($Y$1,COLUMN($DV$2),1,1)),$AA$2:INDIRECT(ADDRESS($Y$1,COLUMN($AA$2),1,1)),"&gt;="&amp;A14,$AA$2:INDIRECT(ADDRESS($Y$1,COLUMN($AA$2),1,1)),"&lt;"&amp;A15)</f>
        <v>2100.125</v>
      </c>
      <c r="Q14" s="2">
        <f ca="1">AVERAGEIFS($DV$2:INDIRECT(ADDRESS($Y$1,COLUMN($DV$2),1,1)),$AA$2:INDIRECT(ADDRESS($Y$1,COLUMN($AA$2),1,1)),"&gt;="&amp;A14,$AA$2:INDIRECT(ADDRESS($Y$1,COLUMN($AA$2),1,1)),"&lt;"&amp;A15)</f>
        <v>2100.34375</v>
      </c>
      <c r="R14" s="2">
        <f ca="1">_xlfn.MAXIFS($DV$2:INDIRECT(ADDRESS($Y$1,COLUMN($DV$2),1,1)),$AA$2:INDIRECT(ADDRESS($Y$1,COLUMN($AA$2),1,1)),"&gt;="&amp;A14,$AA$2:INDIRECT(ADDRESS($Y$1,COLUMN($AA$2),1,1)),"&lt;"&amp;A15)</f>
        <v>2100.625</v>
      </c>
      <c r="S14">
        <f ca="1">_xlfn.MINIFS($DT$2:INDIRECT(ADDRESS($Y$1,COLUMN($DT$2),1,1)),$AA$2:INDIRECT(ADDRESS($Y$1,COLUMN($AA$2),1,1)),"&gt;="&amp;A14,$AA$2:INDIRECT(ADDRESS($Y$1,COLUMN($AA$2),1,1)),"&lt;"&amp;A15)</f>
        <v>217</v>
      </c>
      <c r="T14">
        <f ca="1">AVERAGEIFS($DT$2:INDIRECT(ADDRESS($Y$1,COLUMN($DT$2),1,1)),$AA$2:INDIRECT(ADDRESS($Y$1,COLUMN($AA$2),1,1)),"&gt;="&amp;A14,$AA$2:INDIRECT(ADDRESS($Y$1,COLUMN($AA$2),1,1)),"&lt;"&amp;A15)</f>
        <v>218.75</v>
      </c>
      <c r="U14">
        <f ca="1">_xlfn.MAXIFS($DT$2:INDIRECT(ADDRESS($Y$1,COLUMN($DT$2),1,1)),$AA$2:INDIRECT(ADDRESS($Y$1,COLUMN($AA$2),1,1)),"&gt;="&amp;A14,$AA$2:INDIRECT(ADDRESS($Y$1,COLUMN($AA$2),1,1)),"&lt;"&amp;A15)</f>
        <v>220</v>
      </c>
      <c r="V14">
        <f t="shared" ca="1" si="0"/>
        <v>1121.5662500000001</v>
      </c>
      <c r="W14">
        <f t="shared" ca="1" si="1"/>
        <v>1.2554566917690234E-9</v>
      </c>
      <c r="AA14">
        <v>1743269232</v>
      </c>
      <c r="AB14">
        <v>0</v>
      </c>
      <c r="AC14">
        <v>217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2101</v>
      </c>
      <c r="AJ14">
        <v>500</v>
      </c>
      <c r="AK14">
        <v>2100</v>
      </c>
      <c r="AL14" t="s">
        <v>112</v>
      </c>
      <c r="AM14" t="s">
        <v>112</v>
      </c>
      <c r="AN14">
        <v>2107</v>
      </c>
      <c r="AO14">
        <v>500</v>
      </c>
      <c r="AP14">
        <v>2100</v>
      </c>
      <c r="AQ14" t="s">
        <v>112</v>
      </c>
      <c r="AR14" t="s">
        <v>112</v>
      </c>
      <c r="AS14">
        <v>2099</v>
      </c>
      <c r="AT14">
        <v>500</v>
      </c>
      <c r="AU14">
        <v>2100</v>
      </c>
      <c r="AV14" t="s">
        <v>112</v>
      </c>
      <c r="AW14" t="s">
        <v>112</v>
      </c>
      <c r="AX14">
        <v>2103</v>
      </c>
      <c r="AY14">
        <v>500</v>
      </c>
      <c r="AZ14">
        <v>2100</v>
      </c>
      <c r="BA14" t="s">
        <v>112</v>
      </c>
      <c r="BB14" t="s">
        <v>112</v>
      </c>
      <c r="BC14">
        <v>2096</v>
      </c>
      <c r="BD14">
        <v>500</v>
      </c>
      <c r="BE14">
        <v>2100</v>
      </c>
      <c r="BF14" t="s">
        <v>112</v>
      </c>
      <c r="BG14" t="s">
        <v>112</v>
      </c>
      <c r="BH14">
        <v>2101</v>
      </c>
      <c r="BI14">
        <v>500</v>
      </c>
      <c r="BJ14">
        <v>2100</v>
      </c>
      <c r="BK14" t="s">
        <v>112</v>
      </c>
      <c r="BL14" t="s">
        <v>112</v>
      </c>
      <c r="BM14">
        <v>2094</v>
      </c>
      <c r="BN14">
        <v>500</v>
      </c>
      <c r="BO14">
        <v>2100</v>
      </c>
      <c r="BP14" t="s">
        <v>112</v>
      </c>
      <c r="BQ14" t="s">
        <v>112</v>
      </c>
      <c r="BR14">
        <v>2102</v>
      </c>
      <c r="BS14">
        <v>500</v>
      </c>
      <c r="BT14">
        <v>2100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39</v>
      </c>
      <c r="DR14">
        <v>29</v>
      </c>
      <c r="DT14">
        <f t="shared" si="2"/>
        <v>217</v>
      </c>
      <c r="DU14">
        <f t="shared" si="3"/>
        <v>2094</v>
      </c>
      <c r="DV14">
        <f t="shared" si="4"/>
        <v>2100.375</v>
      </c>
      <c r="DW14">
        <f t="shared" si="5"/>
        <v>2107</v>
      </c>
      <c r="DX14">
        <f t="shared" si="6"/>
        <v>39</v>
      </c>
      <c r="DY14">
        <f t="shared" si="7"/>
        <v>29</v>
      </c>
    </row>
    <row r="15" spans="1:129" x14ac:dyDescent="0.25">
      <c r="A15">
        <v>1743269270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14336</v>
      </c>
      <c r="J15">
        <v>5136.96</v>
      </c>
      <c r="K15">
        <v>187.28399999999999</v>
      </c>
      <c r="L15" s="1">
        <v>6910010000</v>
      </c>
      <c r="M15">
        <v>10745562221</v>
      </c>
      <c r="N15">
        <v>5377625424</v>
      </c>
      <c r="O15">
        <v>1.0392300000000001</v>
      </c>
      <c r="P15" s="2">
        <f ca="1">_xlfn.MINIFS($DV$2:INDIRECT(ADDRESS($Y$1,COLUMN($DV$2),1,1)),$AA$2:INDIRECT(ADDRESS($Y$1,COLUMN($AA$2),1,1)),"&gt;="&amp;A15,$AA$2:INDIRECT(ADDRESS($Y$1,COLUMN($AA$2),1,1)),"&lt;"&amp;A16)</f>
        <v>2100.25</v>
      </c>
      <c r="Q15" s="2">
        <f ca="1">AVERAGEIFS($DV$2:INDIRECT(ADDRESS($Y$1,COLUMN($DV$2),1,1)),$AA$2:INDIRECT(ADDRESS($Y$1,COLUMN($AA$2),1,1)),"&gt;="&amp;A15,$AA$2:INDIRECT(ADDRESS($Y$1,COLUMN($AA$2),1,1)),"&lt;"&amp;A16)</f>
        <v>2100.5</v>
      </c>
      <c r="R15" s="2">
        <f ca="1">_xlfn.MAXIFS($DV$2:INDIRECT(ADDRESS($Y$1,COLUMN($DV$2),1,1)),$AA$2:INDIRECT(ADDRESS($Y$1,COLUMN($AA$2),1,1)),"&gt;="&amp;A15,$AA$2:INDIRECT(ADDRESS($Y$1,COLUMN($AA$2),1,1)),"&lt;"&amp;A16)</f>
        <v>2100.875</v>
      </c>
      <c r="S15">
        <f ca="1">_xlfn.MINIFS($DT$2:INDIRECT(ADDRESS($Y$1,COLUMN($DT$2),1,1)),$AA$2:INDIRECT(ADDRESS($Y$1,COLUMN($AA$2),1,1)),"&gt;="&amp;A15,$AA$2:INDIRECT(ADDRESS($Y$1,COLUMN($AA$2),1,1)),"&lt;"&amp;A16)</f>
        <v>218</v>
      </c>
      <c r="T15">
        <f ca="1">AVERAGEIFS($DT$2:INDIRECT(ADDRESS($Y$1,COLUMN($DT$2),1,1)),$AA$2:INDIRECT(ADDRESS($Y$1,COLUMN($AA$2),1,1)),"&gt;="&amp;A15,$AA$2:INDIRECT(ADDRESS($Y$1,COLUMN($AA$2),1,1)),"&lt;"&amp;A16)</f>
        <v>219</v>
      </c>
      <c r="U15">
        <f ca="1">_xlfn.MAXIFS($DT$2:INDIRECT(ADDRESS($Y$1,COLUMN($DT$2),1,1)),$AA$2:INDIRECT(ADDRESS($Y$1,COLUMN($AA$2),1,1)),"&gt;="&amp;A15,$AA$2:INDIRECT(ADDRESS($Y$1,COLUMN($AA$2),1,1)),"&lt;"&amp;A16)</f>
        <v>220</v>
      </c>
      <c r="V15">
        <f t="shared" ca="1" si="0"/>
        <v>1124.99424</v>
      </c>
      <c r="W15">
        <f t="shared" ca="1" si="1"/>
        <v>1.1693443437772137E-9</v>
      </c>
      <c r="AA15">
        <v>1743269233</v>
      </c>
      <c r="AB15">
        <v>0</v>
      </c>
      <c r="AC15">
        <v>217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2101</v>
      </c>
      <c r="AJ15">
        <v>500</v>
      </c>
      <c r="AK15">
        <v>2100</v>
      </c>
      <c r="AL15" t="s">
        <v>112</v>
      </c>
      <c r="AM15" t="s">
        <v>112</v>
      </c>
      <c r="AN15">
        <v>2107</v>
      </c>
      <c r="AO15">
        <v>500</v>
      </c>
      <c r="AP15">
        <v>2100</v>
      </c>
      <c r="AQ15" t="s">
        <v>112</v>
      </c>
      <c r="AR15" t="s">
        <v>112</v>
      </c>
      <c r="AS15">
        <v>2100</v>
      </c>
      <c r="AT15">
        <v>500</v>
      </c>
      <c r="AU15">
        <v>2100</v>
      </c>
      <c r="AV15" t="s">
        <v>112</v>
      </c>
      <c r="AW15" t="s">
        <v>112</v>
      </c>
      <c r="AX15">
        <v>2104</v>
      </c>
      <c r="AY15">
        <v>500</v>
      </c>
      <c r="AZ15">
        <v>2100</v>
      </c>
      <c r="BA15" t="s">
        <v>112</v>
      </c>
      <c r="BB15" t="s">
        <v>112</v>
      </c>
      <c r="BC15">
        <v>2096</v>
      </c>
      <c r="BD15">
        <v>500</v>
      </c>
      <c r="BE15">
        <v>2100</v>
      </c>
      <c r="BF15" t="s">
        <v>112</v>
      </c>
      <c r="BG15" t="s">
        <v>112</v>
      </c>
      <c r="BH15">
        <v>2101</v>
      </c>
      <c r="BI15">
        <v>500</v>
      </c>
      <c r="BJ15">
        <v>2100</v>
      </c>
      <c r="BK15" t="s">
        <v>112</v>
      </c>
      <c r="BL15" t="s">
        <v>112</v>
      </c>
      <c r="BM15">
        <v>2094</v>
      </c>
      <c r="BN15">
        <v>500</v>
      </c>
      <c r="BO15">
        <v>2100</v>
      </c>
      <c r="BP15" t="s">
        <v>112</v>
      </c>
      <c r="BQ15" t="s">
        <v>112</v>
      </c>
      <c r="BR15">
        <v>2102</v>
      </c>
      <c r="BS15">
        <v>500</v>
      </c>
      <c r="BT15">
        <v>2100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39</v>
      </c>
      <c r="DR15">
        <v>30</v>
      </c>
      <c r="DT15">
        <f t="shared" si="2"/>
        <v>217</v>
      </c>
      <c r="DU15">
        <f t="shared" si="3"/>
        <v>2094</v>
      </c>
      <c r="DV15">
        <f t="shared" si="4"/>
        <v>2100.625</v>
      </c>
      <c r="DW15">
        <f t="shared" si="5"/>
        <v>2107</v>
      </c>
      <c r="DX15">
        <f t="shared" si="6"/>
        <v>39</v>
      </c>
      <c r="DY15">
        <f t="shared" si="7"/>
        <v>30</v>
      </c>
    </row>
    <row r="16" spans="1:129" x14ac:dyDescent="0.25">
      <c r="A16">
        <v>1743269275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15360</v>
      </c>
      <c r="J16">
        <v>5126.7700000000004</v>
      </c>
      <c r="K16">
        <v>201.06100000000001</v>
      </c>
      <c r="L16" s="1">
        <v>7165360000</v>
      </c>
      <c r="M16">
        <v>10744216120</v>
      </c>
      <c r="N16">
        <v>5377625400</v>
      </c>
      <c r="O16">
        <v>1.0426899999999999</v>
      </c>
      <c r="P16" s="2">
        <f ca="1">_xlfn.MINIFS($DV$2:INDIRECT(ADDRESS($Y$1,COLUMN($DV$2),1,1)),$AA$2:INDIRECT(ADDRESS($Y$1,COLUMN($AA$2),1,1)),"&gt;="&amp;A16,$AA$2:INDIRECT(ADDRESS($Y$1,COLUMN($AA$2),1,1)),"&lt;"&amp;A17)</f>
        <v>2100.375</v>
      </c>
      <c r="Q16" s="2">
        <f ca="1">AVERAGEIFS($DV$2:INDIRECT(ADDRESS($Y$1,COLUMN($DV$2),1,1)),$AA$2:INDIRECT(ADDRESS($Y$1,COLUMN($AA$2),1,1)),"&gt;="&amp;A16,$AA$2:INDIRECT(ADDRESS($Y$1,COLUMN($AA$2),1,1)),"&lt;"&amp;A17)</f>
        <v>2100.46875</v>
      </c>
      <c r="R16" s="2">
        <f ca="1">_xlfn.MAXIFS($DV$2:INDIRECT(ADDRESS($Y$1,COLUMN($DV$2),1,1)),$AA$2:INDIRECT(ADDRESS($Y$1,COLUMN($AA$2),1,1)),"&gt;="&amp;A16,$AA$2:INDIRECT(ADDRESS($Y$1,COLUMN($AA$2),1,1)),"&lt;"&amp;A17)</f>
        <v>2100.625</v>
      </c>
      <c r="S16">
        <f ca="1">_xlfn.MINIFS($DT$2:INDIRECT(ADDRESS($Y$1,COLUMN($DT$2),1,1)),$AA$2:INDIRECT(ADDRESS($Y$1,COLUMN($AA$2),1,1)),"&gt;="&amp;A16,$AA$2:INDIRECT(ADDRESS($Y$1,COLUMN($AA$2),1,1)),"&lt;"&amp;A17)</f>
        <v>218</v>
      </c>
      <c r="T16">
        <f ca="1">AVERAGEIFS($DT$2:INDIRECT(ADDRESS($Y$1,COLUMN($DT$2),1,1)),$AA$2:INDIRECT(ADDRESS($Y$1,COLUMN($AA$2),1,1)),"&gt;="&amp;A16,$AA$2:INDIRECT(ADDRESS($Y$1,COLUMN($AA$2),1,1)),"&lt;"&amp;A17)</f>
        <v>218.75</v>
      </c>
      <c r="U16">
        <f ca="1">_xlfn.MAXIFS($DT$2:INDIRECT(ADDRESS($Y$1,COLUMN($DT$2),1,1)),$AA$2:INDIRECT(ADDRESS($Y$1,COLUMN($AA$2),1,1)),"&gt;="&amp;A16,$AA$2:INDIRECT(ADDRESS($Y$1,COLUMN($AA$2),1,1)),"&lt;"&amp;A17)</f>
        <v>219</v>
      </c>
      <c r="V16">
        <f t="shared" ca="1" si="0"/>
        <v>1121.4809375</v>
      </c>
      <c r="W16">
        <f t="shared" ca="1" si="1"/>
        <v>1.0879797021819588E-9</v>
      </c>
      <c r="AA16">
        <v>1743269234</v>
      </c>
      <c r="AB16">
        <v>0</v>
      </c>
      <c r="AC16">
        <v>217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2102</v>
      </c>
      <c r="AJ16">
        <v>500</v>
      </c>
      <c r="AK16">
        <v>2102</v>
      </c>
      <c r="AL16" t="s">
        <v>112</v>
      </c>
      <c r="AM16" t="s">
        <v>112</v>
      </c>
      <c r="AN16">
        <v>2106</v>
      </c>
      <c r="AO16">
        <v>500</v>
      </c>
      <c r="AP16">
        <v>2102</v>
      </c>
      <c r="AQ16" t="s">
        <v>112</v>
      </c>
      <c r="AR16" t="s">
        <v>112</v>
      </c>
      <c r="AS16">
        <v>2099</v>
      </c>
      <c r="AT16">
        <v>500</v>
      </c>
      <c r="AU16">
        <v>2102</v>
      </c>
      <c r="AV16" t="s">
        <v>112</v>
      </c>
      <c r="AW16" t="s">
        <v>112</v>
      </c>
      <c r="AX16">
        <v>2105</v>
      </c>
      <c r="AY16">
        <v>500</v>
      </c>
      <c r="AZ16">
        <v>2102</v>
      </c>
      <c r="BA16" t="s">
        <v>112</v>
      </c>
      <c r="BB16" t="s">
        <v>112</v>
      </c>
      <c r="BC16">
        <v>2096</v>
      </c>
      <c r="BD16">
        <v>500</v>
      </c>
      <c r="BE16">
        <v>2102</v>
      </c>
      <c r="BF16" t="s">
        <v>112</v>
      </c>
      <c r="BG16" t="s">
        <v>112</v>
      </c>
      <c r="BH16">
        <v>2101</v>
      </c>
      <c r="BI16">
        <v>500</v>
      </c>
      <c r="BJ16">
        <v>2102</v>
      </c>
      <c r="BK16" t="s">
        <v>112</v>
      </c>
      <c r="BL16" t="s">
        <v>112</v>
      </c>
      <c r="BM16">
        <v>2095</v>
      </c>
      <c r="BN16">
        <v>500</v>
      </c>
      <c r="BO16">
        <v>2102</v>
      </c>
      <c r="BP16" t="s">
        <v>112</v>
      </c>
      <c r="BQ16" t="s">
        <v>112</v>
      </c>
      <c r="BR16">
        <v>2102</v>
      </c>
      <c r="BS16">
        <v>500</v>
      </c>
      <c r="BT16">
        <v>2102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39</v>
      </c>
      <c r="DR16">
        <v>30</v>
      </c>
      <c r="DT16">
        <f t="shared" si="2"/>
        <v>217</v>
      </c>
      <c r="DU16">
        <f t="shared" si="3"/>
        <v>2095</v>
      </c>
      <c r="DV16">
        <f t="shared" si="4"/>
        <v>2100.75</v>
      </c>
      <c r="DW16">
        <f t="shared" si="5"/>
        <v>2106</v>
      </c>
      <c r="DX16">
        <f t="shared" si="6"/>
        <v>39</v>
      </c>
      <c r="DY16">
        <f t="shared" si="7"/>
        <v>30</v>
      </c>
    </row>
    <row r="17" spans="1:129" x14ac:dyDescent="0.25">
      <c r="A17">
        <v>1743269280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16384</v>
      </c>
      <c r="J17">
        <v>5128.28</v>
      </c>
      <c r="K17">
        <v>214.40199999999999</v>
      </c>
      <c r="L17" s="1">
        <v>7389020000</v>
      </c>
      <c r="M17">
        <v>10744215828</v>
      </c>
      <c r="N17">
        <v>5377625628</v>
      </c>
      <c r="O17">
        <v>1.04433</v>
      </c>
      <c r="P17" s="2">
        <f ca="1">_xlfn.MINIFS($DV$2:INDIRECT(ADDRESS($Y$1,COLUMN($DV$2),1,1)),$AA$2:INDIRECT(ADDRESS($Y$1,COLUMN($AA$2),1,1)),"&gt;="&amp;A17,$AA$2:INDIRECT(ADDRESS($Y$1,COLUMN($AA$2),1,1)),"&lt;"&amp;A18)</f>
        <v>2100.125</v>
      </c>
      <c r="Q17" s="2">
        <f ca="1">AVERAGEIFS($DV$2:INDIRECT(ADDRESS($Y$1,COLUMN($DV$2),1,1)),$AA$2:INDIRECT(ADDRESS($Y$1,COLUMN($AA$2),1,1)),"&gt;="&amp;A17,$AA$2:INDIRECT(ADDRESS($Y$1,COLUMN($AA$2),1,1)),"&lt;"&amp;A18)</f>
        <v>2100.34375</v>
      </c>
      <c r="R17" s="2">
        <f ca="1">_xlfn.MAXIFS($DV$2:INDIRECT(ADDRESS($Y$1,COLUMN($DV$2),1,1)),$AA$2:INDIRECT(ADDRESS($Y$1,COLUMN($AA$2),1,1)),"&gt;="&amp;A17,$AA$2:INDIRECT(ADDRESS($Y$1,COLUMN($AA$2),1,1)),"&lt;"&amp;A18)</f>
        <v>2100.5</v>
      </c>
      <c r="S17">
        <f ca="1">_xlfn.MINIFS($DT$2:INDIRECT(ADDRESS($Y$1,COLUMN($DT$2),1,1)),$AA$2:INDIRECT(ADDRESS($Y$1,COLUMN($AA$2),1,1)),"&gt;="&amp;A17,$AA$2:INDIRECT(ADDRESS($Y$1,COLUMN($AA$2),1,1)),"&lt;"&amp;A18)</f>
        <v>218</v>
      </c>
      <c r="T17">
        <f ca="1">AVERAGEIFS($DT$2:INDIRECT(ADDRESS($Y$1,COLUMN($DT$2),1,1)),$AA$2:INDIRECT(ADDRESS($Y$1,COLUMN($AA$2),1,1)),"&gt;="&amp;A17,$AA$2:INDIRECT(ADDRESS($Y$1,COLUMN($AA$2),1,1)),"&lt;"&amp;A18)</f>
        <v>219.25</v>
      </c>
      <c r="U17">
        <f ca="1">_xlfn.MAXIFS($DT$2:INDIRECT(ADDRESS($Y$1,COLUMN($DT$2),1,1)),$AA$2:INDIRECT(ADDRESS($Y$1,COLUMN($AA$2),1,1)),"&gt;="&amp;A17,$AA$2:INDIRECT(ADDRESS($Y$1,COLUMN($AA$2),1,1)),"&lt;"&amp;A18)</f>
        <v>220</v>
      </c>
      <c r="V17">
        <f t="shared" ca="1" si="0"/>
        <v>1124.3753899999999</v>
      </c>
      <c r="W17">
        <f t="shared" ca="1" si="1"/>
        <v>1.0226134600088698E-9</v>
      </c>
      <c r="AA17">
        <v>1743269236</v>
      </c>
      <c r="AB17">
        <v>0</v>
      </c>
      <c r="AC17">
        <v>218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2097</v>
      </c>
      <c r="AJ17">
        <v>500</v>
      </c>
      <c r="AK17">
        <v>2100</v>
      </c>
      <c r="AL17" t="s">
        <v>112</v>
      </c>
      <c r="AM17" t="s">
        <v>112</v>
      </c>
      <c r="AN17">
        <v>2103</v>
      </c>
      <c r="AO17">
        <v>500</v>
      </c>
      <c r="AP17">
        <v>2100</v>
      </c>
      <c r="AQ17" t="s">
        <v>112</v>
      </c>
      <c r="AR17" t="s">
        <v>112</v>
      </c>
      <c r="AS17">
        <v>2095</v>
      </c>
      <c r="AT17">
        <v>500</v>
      </c>
      <c r="AU17">
        <v>2100</v>
      </c>
      <c r="AV17" t="s">
        <v>112</v>
      </c>
      <c r="AW17" t="s">
        <v>112</v>
      </c>
      <c r="AX17">
        <v>2100</v>
      </c>
      <c r="AY17">
        <v>500</v>
      </c>
      <c r="AZ17">
        <v>2100</v>
      </c>
      <c r="BA17" t="s">
        <v>112</v>
      </c>
      <c r="BB17" t="s">
        <v>112</v>
      </c>
      <c r="BC17">
        <v>2092</v>
      </c>
      <c r="BD17">
        <v>500</v>
      </c>
      <c r="BE17">
        <v>2100</v>
      </c>
      <c r="BF17" t="s">
        <v>112</v>
      </c>
      <c r="BG17" t="s">
        <v>112</v>
      </c>
      <c r="BH17">
        <v>2097</v>
      </c>
      <c r="BI17">
        <v>500</v>
      </c>
      <c r="BJ17">
        <v>2100</v>
      </c>
      <c r="BK17" t="s">
        <v>112</v>
      </c>
      <c r="BL17" t="s">
        <v>112</v>
      </c>
      <c r="BM17">
        <v>2090</v>
      </c>
      <c r="BN17">
        <v>500</v>
      </c>
      <c r="BO17">
        <v>2100</v>
      </c>
      <c r="BP17" t="s">
        <v>112</v>
      </c>
      <c r="BQ17" t="s">
        <v>112</v>
      </c>
      <c r="BR17">
        <v>2098</v>
      </c>
      <c r="BS17">
        <v>500</v>
      </c>
      <c r="BT17">
        <v>2100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39</v>
      </c>
      <c r="DR17">
        <v>30</v>
      </c>
      <c r="DT17">
        <f t="shared" si="2"/>
        <v>218</v>
      </c>
      <c r="DU17">
        <f t="shared" si="3"/>
        <v>2090</v>
      </c>
      <c r="DV17">
        <f t="shared" si="4"/>
        <v>2096.5</v>
      </c>
      <c r="DW17">
        <f t="shared" si="5"/>
        <v>2103</v>
      </c>
      <c r="DX17">
        <f t="shared" si="6"/>
        <v>39</v>
      </c>
      <c r="DY17">
        <f t="shared" si="7"/>
        <v>30</v>
      </c>
    </row>
    <row r="18" spans="1:129" x14ac:dyDescent="0.25">
      <c r="A18">
        <v>1743269285</v>
      </c>
      <c r="L18" t="s">
        <v>10</v>
      </c>
      <c r="M18" t="s">
        <v>11</v>
      </c>
      <c r="N18" t="s">
        <v>12</v>
      </c>
      <c r="AA18">
        <v>1743269237</v>
      </c>
      <c r="AB18">
        <v>0</v>
      </c>
      <c r="AC18">
        <v>218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2101</v>
      </c>
      <c r="AJ18">
        <v>500</v>
      </c>
      <c r="AK18">
        <v>2100</v>
      </c>
      <c r="AL18" t="s">
        <v>112</v>
      </c>
      <c r="AM18" t="s">
        <v>112</v>
      </c>
      <c r="AN18">
        <v>2107</v>
      </c>
      <c r="AO18">
        <v>500</v>
      </c>
      <c r="AP18">
        <v>2100</v>
      </c>
      <c r="AQ18" t="s">
        <v>112</v>
      </c>
      <c r="AR18" t="s">
        <v>112</v>
      </c>
      <c r="AS18">
        <v>2099</v>
      </c>
      <c r="AT18">
        <v>500</v>
      </c>
      <c r="AU18">
        <v>2100</v>
      </c>
      <c r="AV18" t="s">
        <v>112</v>
      </c>
      <c r="AW18" t="s">
        <v>112</v>
      </c>
      <c r="AX18">
        <v>2103</v>
      </c>
      <c r="AY18">
        <v>500</v>
      </c>
      <c r="AZ18">
        <v>2100</v>
      </c>
      <c r="BA18" t="s">
        <v>112</v>
      </c>
      <c r="BB18" t="s">
        <v>112</v>
      </c>
      <c r="BC18">
        <v>2096</v>
      </c>
      <c r="BD18">
        <v>500</v>
      </c>
      <c r="BE18">
        <v>2100</v>
      </c>
      <c r="BF18" t="s">
        <v>112</v>
      </c>
      <c r="BG18" t="s">
        <v>112</v>
      </c>
      <c r="BH18">
        <v>2101</v>
      </c>
      <c r="BI18">
        <v>500</v>
      </c>
      <c r="BJ18">
        <v>2100</v>
      </c>
      <c r="BK18" t="s">
        <v>112</v>
      </c>
      <c r="BL18" t="s">
        <v>112</v>
      </c>
      <c r="BM18">
        <v>2095</v>
      </c>
      <c r="BN18">
        <v>500</v>
      </c>
      <c r="BO18">
        <v>2100</v>
      </c>
      <c r="BP18" t="s">
        <v>112</v>
      </c>
      <c r="BQ18" t="s">
        <v>112</v>
      </c>
      <c r="BR18">
        <v>2102</v>
      </c>
      <c r="BS18">
        <v>500</v>
      </c>
      <c r="BT18">
        <v>2100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39</v>
      </c>
      <c r="DR18">
        <v>30</v>
      </c>
      <c r="DT18">
        <f t="shared" si="2"/>
        <v>218</v>
      </c>
      <c r="DU18">
        <f t="shared" si="3"/>
        <v>2095</v>
      </c>
      <c r="DV18">
        <f t="shared" si="4"/>
        <v>2100.5</v>
      </c>
      <c r="DW18">
        <f t="shared" si="5"/>
        <v>2107</v>
      </c>
      <c r="DX18">
        <f t="shared" si="6"/>
        <v>39</v>
      </c>
      <c r="DY18">
        <f t="shared" si="7"/>
        <v>30</v>
      </c>
    </row>
    <row r="19" spans="1:129" x14ac:dyDescent="0.25">
      <c r="L19">
        <f>ROUNDDOWN(L2/$B2,0)</f>
        <v>5</v>
      </c>
      <c r="M19">
        <f>ROUNDDOWN(M2/$B2,0)</f>
        <v>5</v>
      </c>
      <c r="N19">
        <f>ROUNDDOWN(N2/$B2,0)</f>
        <v>5</v>
      </c>
      <c r="AA19">
        <v>1743269238</v>
      </c>
      <c r="AB19">
        <v>0</v>
      </c>
      <c r="AC19">
        <v>218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2102</v>
      </c>
      <c r="AJ19">
        <v>500</v>
      </c>
      <c r="AK19">
        <v>2102</v>
      </c>
      <c r="AL19" t="s">
        <v>112</v>
      </c>
      <c r="AM19" t="s">
        <v>112</v>
      </c>
      <c r="AN19">
        <v>2106</v>
      </c>
      <c r="AO19">
        <v>500</v>
      </c>
      <c r="AP19">
        <v>2102</v>
      </c>
      <c r="AQ19" t="s">
        <v>112</v>
      </c>
      <c r="AR19" t="s">
        <v>112</v>
      </c>
      <c r="AS19">
        <v>2099</v>
      </c>
      <c r="AT19">
        <v>500</v>
      </c>
      <c r="AU19">
        <v>2102</v>
      </c>
      <c r="AV19" t="s">
        <v>112</v>
      </c>
      <c r="AW19" t="s">
        <v>112</v>
      </c>
      <c r="AX19">
        <v>2104</v>
      </c>
      <c r="AY19">
        <v>500</v>
      </c>
      <c r="AZ19">
        <v>2102</v>
      </c>
      <c r="BA19" t="s">
        <v>112</v>
      </c>
      <c r="BB19" t="s">
        <v>112</v>
      </c>
      <c r="BC19">
        <v>2096</v>
      </c>
      <c r="BD19">
        <v>500</v>
      </c>
      <c r="BE19">
        <v>2102</v>
      </c>
      <c r="BF19" t="s">
        <v>112</v>
      </c>
      <c r="BG19" t="s">
        <v>112</v>
      </c>
      <c r="BH19">
        <v>2101</v>
      </c>
      <c r="BI19">
        <v>500</v>
      </c>
      <c r="BJ19">
        <v>2102</v>
      </c>
      <c r="BK19" t="s">
        <v>112</v>
      </c>
      <c r="BL19" t="s">
        <v>112</v>
      </c>
      <c r="BM19">
        <v>2095</v>
      </c>
      <c r="BN19">
        <v>500</v>
      </c>
      <c r="BO19">
        <v>2102</v>
      </c>
      <c r="BP19" t="s">
        <v>112</v>
      </c>
      <c r="BQ19" t="s">
        <v>112</v>
      </c>
      <c r="BR19">
        <v>2102</v>
      </c>
      <c r="BS19">
        <v>500</v>
      </c>
      <c r="BT19">
        <v>2102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39</v>
      </c>
      <c r="DR19">
        <v>30</v>
      </c>
      <c r="DT19">
        <f t="shared" si="2"/>
        <v>218</v>
      </c>
      <c r="DU19">
        <f t="shared" si="3"/>
        <v>2095</v>
      </c>
      <c r="DV19">
        <f t="shared" si="4"/>
        <v>2100.625</v>
      </c>
      <c r="DW19">
        <f t="shared" si="5"/>
        <v>2106</v>
      </c>
      <c r="DX19">
        <f t="shared" si="6"/>
        <v>39</v>
      </c>
      <c r="DY19">
        <f t="shared" si="7"/>
        <v>30</v>
      </c>
    </row>
    <row r="20" spans="1:129" x14ac:dyDescent="0.25">
      <c r="L20">
        <f t="shared" ref="L20:N34" si="8">ROUNDDOWN(L3/$B3,0)</f>
        <v>5</v>
      </c>
      <c r="M20">
        <f t="shared" si="8"/>
        <v>5</v>
      </c>
      <c r="N20">
        <f t="shared" si="8"/>
        <v>5</v>
      </c>
      <c r="AA20">
        <v>1743269240</v>
      </c>
      <c r="AB20">
        <v>0</v>
      </c>
      <c r="AC20">
        <v>218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2107</v>
      </c>
      <c r="AO20">
        <v>500</v>
      </c>
      <c r="AP20">
        <v>2100</v>
      </c>
      <c r="AQ20" t="s">
        <v>112</v>
      </c>
      <c r="AR20" t="s">
        <v>112</v>
      </c>
      <c r="AS20">
        <v>2099</v>
      </c>
      <c r="AT20">
        <v>500</v>
      </c>
      <c r="AU20">
        <v>2100</v>
      </c>
      <c r="AV20" t="s">
        <v>112</v>
      </c>
      <c r="AW20" t="s">
        <v>112</v>
      </c>
      <c r="AX20">
        <v>2104</v>
      </c>
      <c r="AY20">
        <v>500</v>
      </c>
      <c r="AZ20">
        <v>2100</v>
      </c>
      <c r="BA20" t="s">
        <v>112</v>
      </c>
      <c r="BB20" t="s">
        <v>112</v>
      </c>
      <c r="BC20">
        <v>2096</v>
      </c>
      <c r="BD20">
        <v>500</v>
      </c>
      <c r="BE20">
        <v>2100</v>
      </c>
      <c r="BF20" t="s">
        <v>112</v>
      </c>
      <c r="BG20" t="s">
        <v>112</v>
      </c>
      <c r="BH20">
        <v>2100</v>
      </c>
      <c r="BI20">
        <v>500</v>
      </c>
      <c r="BJ20">
        <v>2100</v>
      </c>
      <c r="BK20" t="s">
        <v>112</v>
      </c>
      <c r="BL20" t="s">
        <v>112</v>
      </c>
      <c r="BM20">
        <v>2094</v>
      </c>
      <c r="BN20">
        <v>500</v>
      </c>
      <c r="BO20">
        <v>2100</v>
      </c>
      <c r="BP20" t="s">
        <v>112</v>
      </c>
      <c r="BQ20" t="s">
        <v>112</v>
      </c>
      <c r="BR20">
        <v>2102</v>
      </c>
      <c r="BS20">
        <v>500</v>
      </c>
      <c r="BT20">
        <v>2100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39</v>
      </c>
      <c r="DR20">
        <v>30</v>
      </c>
      <c r="DT20">
        <f t="shared" si="2"/>
        <v>218</v>
      </c>
      <c r="DU20">
        <f t="shared" si="3"/>
        <v>2094</v>
      </c>
      <c r="DV20">
        <f t="shared" si="4"/>
        <v>2100.375</v>
      </c>
      <c r="DW20">
        <f t="shared" si="5"/>
        <v>2107</v>
      </c>
      <c r="DX20">
        <f t="shared" si="6"/>
        <v>39</v>
      </c>
      <c r="DY20">
        <f t="shared" si="7"/>
        <v>30</v>
      </c>
    </row>
    <row r="21" spans="1:129" x14ac:dyDescent="0.25">
      <c r="L21">
        <f t="shared" si="8"/>
        <v>5</v>
      </c>
      <c r="M21">
        <f t="shared" si="8"/>
        <v>5</v>
      </c>
      <c r="N21">
        <f t="shared" si="8"/>
        <v>5</v>
      </c>
      <c r="AA21">
        <v>1743269241</v>
      </c>
      <c r="AB21">
        <v>0</v>
      </c>
      <c r="AC21">
        <v>218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2100</v>
      </c>
      <c r="AJ21">
        <v>500</v>
      </c>
      <c r="AK21">
        <v>2100</v>
      </c>
      <c r="AL21" t="s">
        <v>112</v>
      </c>
      <c r="AM21" t="s">
        <v>112</v>
      </c>
      <c r="AN21">
        <v>2106</v>
      </c>
      <c r="AO21">
        <v>500</v>
      </c>
      <c r="AP21">
        <v>2100</v>
      </c>
      <c r="AQ21" t="s">
        <v>112</v>
      </c>
      <c r="AR21" t="s">
        <v>112</v>
      </c>
      <c r="AS21">
        <v>2098</v>
      </c>
      <c r="AT21">
        <v>500</v>
      </c>
      <c r="AU21">
        <v>2100</v>
      </c>
      <c r="AV21" t="s">
        <v>112</v>
      </c>
      <c r="AW21" t="s">
        <v>112</v>
      </c>
      <c r="AX21">
        <v>2103</v>
      </c>
      <c r="AY21">
        <v>500</v>
      </c>
      <c r="AZ21">
        <v>2100</v>
      </c>
      <c r="BA21" t="s">
        <v>112</v>
      </c>
      <c r="BB21" t="s">
        <v>112</v>
      </c>
      <c r="BC21">
        <v>2095</v>
      </c>
      <c r="BD21">
        <v>500</v>
      </c>
      <c r="BE21">
        <v>2100</v>
      </c>
      <c r="BF21" t="s">
        <v>112</v>
      </c>
      <c r="BG21" t="s">
        <v>112</v>
      </c>
      <c r="BH21">
        <v>2100</v>
      </c>
      <c r="BI21">
        <v>500</v>
      </c>
      <c r="BJ21">
        <v>2100</v>
      </c>
      <c r="BK21" t="s">
        <v>112</v>
      </c>
      <c r="BL21" t="s">
        <v>112</v>
      </c>
      <c r="BM21">
        <v>2094</v>
      </c>
      <c r="BN21">
        <v>500</v>
      </c>
      <c r="BO21">
        <v>2100</v>
      </c>
      <c r="BP21" t="s">
        <v>112</v>
      </c>
      <c r="BQ21" t="s">
        <v>112</v>
      </c>
      <c r="BR21">
        <v>2101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39</v>
      </c>
      <c r="DR21">
        <v>30</v>
      </c>
      <c r="DT21">
        <f t="shared" si="2"/>
        <v>218</v>
      </c>
      <c r="DU21">
        <f t="shared" si="3"/>
        <v>2094</v>
      </c>
      <c r="DV21">
        <f t="shared" si="4"/>
        <v>2099.625</v>
      </c>
      <c r="DW21">
        <f t="shared" si="5"/>
        <v>2106</v>
      </c>
      <c r="DX21">
        <f t="shared" si="6"/>
        <v>39</v>
      </c>
      <c r="DY21">
        <f t="shared" si="7"/>
        <v>30</v>
      </c>
    </row>
    <row r="22" spans="1:129" x14ac:dyDescent="0.25">
      <c r="L22">
        <f t="shared" si="8"/>
        <v>5</v>
      </c>
      <c r="M22">
        <f t="shared" si="8"/>
        <v>5</v>
      </c>
      <c r="N22">
        <f t="shared" si="8"/>
        <v>5</v>
      </c>
      <c r="AA22">
        <v>1743269242</v>
      </c>
      <c r="AB22">
        <v>0</v>
      </c>
      <c r="AC22">
        <v>219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2107</v>
      </c>
      <c r="AO22">
        <v>500</v>
      </c>
      <c r="AP22">
        <v>2100</v>
      </c>
      <c r="AQ22" t="s">
        <v>112</v>
      </c>
      <c r="AR22" t="s">
        <v>112</v>
      </c>
      <c r="AS22">
        <v>2099</v>
      </c>
      <c r="AT22">
        <v>500</v>
      </c>
      <c r="AU22">
        <v>2100</v>
      </c>
      <c r="AV22" t="s">
        <v>112</v>
      </c>
      <c r="AW22" t="s">
        <v>112</v>
      </c>
      <c r="AX22">
        <v>2104</v>
      </c>
      <c r="AY22">
        <v>500</v>
      </c>
      <c r="AZ22">
        <v>2100</v>
      </c>
      <c r="BA22" t="s">
        <v>112</v>
      </c>
      <c r="BB22" t="s">
        <v>112</v>
      </c>
      <c r="BC22">
        <v>2096</v>
      </c>
      <c r="BD22">
        <v>500</v>
      </c>
      <c r="BE22">
        <v>2100</v>
      </c>
      <c r="BF22" t="s">
        <v>112</v>
      </c>
      <c r="BG22" t="s">
        <v>112</v>
      </c>
      <c r="BH22">
        <v>2100</v>
      </c>
      <c r="BI22">
        <v>500</v>
      </c>
      <c r="BJ22">
        <v>2100</v>
      </c>
      <c r="BK22" t="s">
        <v>112</v>
      </c>
      <c r="BL22" t="s">
        <v>112</v>
      </c>
      <c r="BM22">
        <v>2095</v>
      </c>
      <c r="BN22">
        <v>500</v>
      </c>
      <c r="BO22">
        <v>2100</v>
      </c>
      <c r="BP22" t="s">
        <v>112</v>
      </c>
      <c r="BQ22" t="s">
        <v>112</v>
      </c>
      <c r="BR22">
        <v>2102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39</v>
      </c>
      <c r="DR22">
        <v>30</v>
      </c>
      <c r="DT22">
        <f t="shared" si="2"/>
        <v>219</v>
      </c>
      <c r="DU22">
        <f t="shared" si="3"/>
        <v>2095</v>
      </c>
      <c r="DV22">
        <f t="shared" si="4"/>
        <v>2100.5</v>
      </c>
      <c r="DW22">
        <f t="shared" si="5"/>
        <v>2107</v>
      </c>
      <c r="DX22">
        <f t="shared" si="6"/>
        <v>39</v>
      </c>
      <c r="DY22">
        <f t="shared" si="7"/>
        <v>30</v>
      </c>
    </row>
    <row r="23" spans="1:129" x14ac:dyDescent="0.25">
      <c r="L23">
        <f t="shared" si="8"/>
        <v>5</v>
      </c>
      <c r="M23">
        <f t="shared" si="8"/>
        <v>5</v>
      </c>
      <c r="N23">
        <f t="shared" si="8"/>
        <v>5</v>
      </c>
      <c r="AA23">
        <v>1743269244</v>
      </c>
      <c r="AB23">
        <v>0</v>
      </c>
      <c r="AC23">
        <v>218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2107</v>
      </c>
      <c r="AO23">
        <v>500</v>
      </c>
      <c r="AP23">
        <v>2100</v>
      </c>
      <c r="AQ23" t="s">
        <v>112</v>
      </c>
      <c r="AR23" t="s">
        <v>112</v>
      </c>
      <c r="AS23">
        <v>2099</v>
      </c>
      <c r="AT23">
        <v>500</v>
      </c>
      <c r="AU23">
        <v>2100</v>
      </c>
      <c r="AV23" t="s">
        <v>112</v>
      </c>
      <c r="AW23" t="s">
        <v>112</v>
      </c>
      <c r="AX23">
        <v>2104</v>
      </c>
      <c r="AY23">
        <v>500</v>
      </c>
      <c r="AZ23">
        <v>2100</v>
      </c>
      <c r="BA23" t="s">
        <v>112</v>
      </c>
      <c r="BB23" t="s">
        <v>112</v>
      </c>
      <c r="BC23">
        <v>2096</v>
      </c>
      <c r="BD23">
        <v>500</v>
      </c>
      <c r="BE23">
        <v>2100</v>
      </c>
      <c r="BF23" t="s">
        <v>112</v>
      </c>
      <c r="BG23" t="s">
        <v>112</v>
      </c>
      <c r="BH23">
        <v>2100</v>
      </c>
      <c r="BI23">
        <v>500</v>
      </c>
      <c r="BJ23">
        <v>2100</v>
      </c>
      <c r="BK23" t="s">
        <v>112</v>
      </c>
      <c r="BL23" t="s">
        <v>112</v>
      </c>
      <c r="BM23">
        <v>2095</v>
      </c>
      <c r="BN23">
        <v>500</v>
      </c>
      <c r="BO23">
        <v>2100</v>
      </c>
      <c r="BP23" t="s">
        <v>112</v>
      </c>
      <c r="BQ23" t="s">
        <v>112</v>
      </c>
      <c r="BR23">
        <v>2103</v>
      </c>
      <c r="BS23">
        <v>500</v>
      </c>
      <c r="BT23">
        <v>2100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39</v>
      </c>
      <c r="DR23">
        <v>30</v>
      </c>
      <c r="DT23">
        <f t="shared" si="2"/>
        <v>218</v>
      </c>
      <c r="DU23">
        <f t="shared" si="3"/>
        <v>2095</v>
      </c>
      <c r="DV23">
        <f t="shared" si="4"/>
        <v>2100.625</v>
      </c>
      <c r="DW23">
        <f t="shared" si="5"/>
        <v>2107</v>
      </c>
      <c r="DX23">
        <f t="shared" si="6"/>
        <v>39</v>
      </c>
      <c r="DY23">
        <f t="shared" si="7"/>
        <v>30</v>
      </c>
    </row>
    <row r="24" spans="1:129" x14ac:dyDescent="0.25">
      <c r="L24">
        <f t="shared" si="8"/>
        <v>5</v>
      </c>
      <c r="M24">
        <f t="shared" si="8"/>
        <v>5</v>
      </c>
      <c r="N24">
        <f t="shared" si="8"/>
        <v>5</v>
      </c>
      <c r="AA24">
        <v>1743269245</v>
      </c>
      <c r="AB24">
        <v>0</v>
      </c>
      <c r="AC24">
        <v>218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2100</v>
      </c>
      <c r="AJ24">
        <v>500</v>
      </c>
      <c r="AK24">
        <v>2100</v>
      </c>
      <c r="AL24" t="s">
        <v>112</v>
      </c>
      <c r="AM24" t="s">
        <v>112</v>
      </c>
      <c r="AN24">
        <v>2107</v>
      </c>
      <c r="AO24">
        <v>500</v>
      </c>
      <c r="AP24">
        <v>2100</v>
      </c>
      <c r="AQ24" t="s">
        <v>112</v>
      </c>
      <c r="AR24" t="s">
        <v>112</v>
      </c>
      <c r="AS24">
        <v>2099</v>
      </c>
      <c r="AT24">
        <v>500</v>
      </c>
      <c r="AU24">
        <v>2100</v>
      </c>
      <c r="AV24" t="s">
        <v>112</v>
      </c>
      <c r="AW24" t="s">
        <v>112</v>
      </c>
      <c r="AX24">
        <v>2104</v>
      </c>
      <c r="AY24">
        <v>500</v>
      </c>
      <c r="AZ24">
        <v>2100</v>
      </c>
      <c r="BA24" t="s">
        <v>112</v>
      </c>
      <c r="BB24" t="s">
        <v>112</v>
      </c>
      <c r="BC24">
        <v>2096</v>
      </c>
      <c r="BD24">
        <v>500</v>
      </c>
      <c r="BE24">
        <v>2100</v>
      </c>
      <c r="BF24" t="s">
        <v>112</v>
      </c>
      <c r="BG24" t="s">
        <v>112</v>
      </c>
      <c r="BH24">
        <v>2100</v>
      </c>
      <c r="BI24">
        <v>500</v>
      </c>
      <c r="BJ24">
        <v>2100</v>
      </c>
      <c r="BK24" t="s">
        <v>112</v>
      </c>
      <c r="BL24" t="s">
        <v>112</v>
      </c>
      <c r="BM24">
        <v>2095</v>
      </c>
      <c r="BN24">
        <v>500</v>
      </c>
      <c r="BO24">
        <v>2100</v>
      </c>
      <c r="BP24" t="s">
        <v>112</v>
      </c>
      <c r="BQ24" t="s">
        <v>112</v>
      </c>
      <c r="BR24">
        <v>2102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39</v>
      </c>
      <c r="DR24">
        <v>30</v>
      </c>
      <c r="DT24">
        <f t="shared" si="2"/>
        <v>218</v>
      </c>
      <c r="DU24">
        <f t="shared" si="3"/>
        <v>2095</v>
      </c>
      <c r="DV24">
        <f t="shared" si="4"/>
        <v>2100.375</v>
      </c>
      <c r="DW24">
        <f t="shared" si="5"/>
        <v>2107</v>
      </c>
      <c r="DX24">
        <f t="shared" si="6"/>
        <v>39</v>
      </c>
      <c r="DY24">
        <f t="shared" si="7"/>
        <v>30</v>
      </c>
    </row>
    <row r="25" spans="1:129" x14ac:dyDescent="0.25">
      <c r="L25">
        <f t="shared" si="8"/>
        <v>5</v>
      </c>
      <c r="M25">
        <f t="shared" si="8"/>
        <v>5</v>
      </c>
      <c r="N25">
        <f t="shared" si="8"/>
        <v>5</v>
      </c>
      <c r="AA25">
        <v>1743269246</v>
      </c>
      <c r="AB25">
        <v>0</v>
      </c>
      <c r="AC25">
        <v>219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2106</v>
      </c>
      <c r="AO25">
        <v>500</v>
      </c>
      <c r="AP25">
        <v>2100</v>
      </c>
      <c r="AQ25" t="s">
        <v>112</v>
      </c>
      <c r="AR25" t="s">
        <v>112</v>
      </c>
      <c r="AS25">
        <v>2098</v>
      </c>
      <c r="AT25">
        <v>500</v>
      </c>
      <c r="AU25">
        <v>2100</v>
      </c>
      <c r="AV25" t="s">
        <v>112</v>
      </c>
      <c r="AW25" t="s">
        <v>112</v>
      </c>
      <c r="AX25">
        <v>2104</v>
      </c>
      <c r="AY25">
        <v>500</v>
      </c>
      <c r="AZ25">
        <v>2100</v>
      </c>
      <c r="BA25" t="s">
        <v>112</v>
      </c>
      <c r="BB25" t="s">
        <v>112</v>
      </c>
      <c r="BC25">
        <v>2096</v>
      </c>
      <c r="BD25">
        <v>500</v>
      </c>
      <c r="BE25">
        <v>2100</v>
      </c>
      <c r="BF25" t="s">
        <v>112</v>
      </c>
      <c r="BG25" t="s">
        <v>112</v>
      </c>
      <c r="BH25">
        <v>2100</v>
      </c>
      <c r="BI25">
        <v>500</v>
      </c>
      <c r="BJ25">
        <v>2100</v>
      </c>
      <c r="BK25" t="s">
        <v>112</v>
      </c>
      <c r="BL25" t="s">
        <v>112</v>
      </c>
      <c r="BM25">
        <v>2095</v>
      </c>
      <c r="BN25">
        <v>500</v>
      </c>
      <c r="BO25">
        <v>2100</v>
      </c>
      <c r="BP25" t="s">
        <v>112</v>
      </c>
      <c r="BQ25" t="s">
        <v>112</v>
      </c>
      <c r="BR25">
        <v>2102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39</v>
      </c>
      <c r="DR25">
        <v>30</v>
      </c>
      <c r="DT25">
        <f t="shared" si="2"/>
        <v>219</v>
      </c>
      <c r="DU25">
        <f t="shared" si="3"/>
        <v>2095</v>
      </c>
      <c r="DV25">
        <f t="shared" si="4"/>
        <v>2100.125</v>
      </c>
      <c r="DW25">
        <f t="shared" si="5"/>
        <v>2106</v>
      </c>
      <c r="DX25">
        <f t="shared" si="6"/>
        <v>39</v>
      </c>
      <c r="DY25">
        <f t="shared" si="7"/>
        <v>30</v>
      </c>
    </row>
    <row r="26" spans="1:129" x14ac:dyDescent="0.25">
      <c r="L26">
        <f t="shared" si="8"/>
        <v>5</v>
      </c>
      <c r="M26">
        <f t="shared" si="8"/>
        <v>5</v>
      </c>
      <c r="N26">
        <f t="shared" si="8"/>
        <v>5</v>
      </c>
      <c r="AA26">
        <v>1743269247</v>
      </c>
      <c r="AB26">
        <v>0</v>
      </c>
      <c r="AC26">
        <v>219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2100</v>
      </c>
      <c r="AJ26">
        <v>500</v>
      </c>
      <c r="AK26">
        <v>2100</v>
      </c>
      <c r="AL26" t="s">
        <v>112</v>
      </c>
      <c r="AM26" t="s">
        <v>112</v>
      </c>
      <c r="AN26">
        <v>2106</v>
      </c>
      <c r="AO26">
        <v>500</v>
      </c>
      <c r="AP26">
        <v>2100</v>
      </c>
      <c r="AQ26" t="s">
        <v>112</v>
      </c>
      <c r="AR26" t="s">
        <v>112</v>
      </c>
      <c r="AS26">
        <v>2099</v>
      </c>
      <c r="AT26">
        <v>500</v>
      </c>
      <c r="AU26">
        <v>2100</v>
      </c>
      <c r="AV26" t="s">
        <v>112</v>
      </c>
      <c r="AW26" t="s">
        <v>112</v>
      </c>
      <c r="AX26">
        <v>2104</v>
      </c>
      <c r="AY26">
        <v>500</v>
      </c>
      <c r="AZ26">
        <v>2100</v>
      </c>
      <c r="BA26" t="s">
        <v>112</v>
      </c>
      <c r="BB26" t="s">
        <v>112</v>
      </c>
      <c r="BC26">
        <v>2095</v>
      </c>
      <c r="BD26">
        <v>500</v>
      </c>
      <c r="BE26">
        <v>2100</v>
      </c>
      <c r="BF26" t="s">
        <v>112</v>
      </c>
      <c r="BG26" t="s">
        <v>112</v>
      </c>
      <c r="BH26">
        <v>2101</v>
      </c>
      <c r="BI26">
        <v>500</v>
      </c>
      <c r="BJ26">
        <v>2100</v>
      </c>
      <c r="BK26" t="s">
        <v>112</v>
      </c>
      <c r="BL26" t="s">
        <v>112</v>
      </c>
      <c r="BM26">
        <v>2095</v>
      </c>
      <c r="BN26">
        <v>500</v>
      </c>
      <c r="BO26">
        <v>2100</v>
      </c>
      <c r="BP26" t="s">
        <v>112</v>
      </c>
      <c r="BQ26" t="s">
        <v>112</v>
      </c>
      <c r="BR26">
        <v>2102</v>
      </c>
      <c r="BS26">
        <v>500</v>
      </c>
      <c r="BT26">
        <v>2100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39</v>
      </c>
      <c r="DR26">
        <v>30</v>
      </c>
      <c r="DT26">
        <f t="shared" si="2"/>
        <v>219</v>
      </c>
      <c r="DU26">
        <f t="shared" si="3"/>
        <v>2095</v>
      </c>
      <c r="DV26">
        <f t="shared" si="4"/>
        <v>2100.25</v>
      </c>
      <c r="DW26">
        <f t="shared" si="5"/>
        <v>2106</v>
      </c>
      <c r="DX26">
        <f t="shared" si="6"/>
        <v>39</v>
      </c>
      <c r="DY26">
        <f t="shared" si="7"/>
        <v>30</v>
      </c>
    </row>
    <row r="27" spans="1:129" x14ac:dyDescent="0.25">
      <c r="L27">
        <f t="shared" si="8"/>
        <v>5</v>
      </c>
      <c r="M27">
        <f t="shared" si="8"/>
        <v>7</v>
      </c>
      <c r="N27">
        <f t="shared" si="8"/>
        <v>5</v>
      </c>
      <c r="AA27">
        <v>1743269249</v>
      </c>
      <c r="AB27">
        <v>0</v>
      </c>
      <c r="AC27">
        <v>219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2100</v>
      </c>
      <c r="AJ27">
        <v>500</v>
      </c>
      <c r="AK27">
        <v>2100</v>
      </c>
      <c r="AL27" t="s">
        <v>112</v>
      </c>
      <c r="AM27" t="s">
        <v>112</v>
      </c>
      <c r="AN27">
        <v>2106</v>
      </c>
      <c r="AO27">
        <v>500</v>
      </c>
      <c r="AP27">
        <v>2100</v>
      </c>
      <c r="AQ27" t="s">
        <v>112</v>
      </c>
      <c r="AR27" t="s">
        <v>112</v>
      </c>
      <c r="AS27">
        <v>2099</v>
      </c>
      <c r="AT27">
        <v>500</v>
      </c>
      <c r="AU27">
        <v>2100</v>
      </c>
      <c r="AV27" t="s">
        <v>112</v>
      </c>
      <c r="AW27" t="s">
        <v>112</v>
      </c>
      <c r="AX27">
        <v>2104</v>
      </c>
      <c r="AY27">
        <v>500</v>
      </c>
      <c r="AZ27">
        <v>2100</v>
      </c>
      <c r="BA27" t="s">
        <v>112</v>
      </c>
      <c r="BB27" t="s">
        <v>112</v>
      </c>
      <c r="BC27">
        <v>2095</v>
      </c>
      <c r="BD27">
        <v>500</v>
      </c>
      <c r="BE27">
        <v>2100</v>
      </c>
      <c r="BF27" t="s">
        <v>112</v>
      </c>
      <c r="BG27" t="s">
        <v>112</v>
      </c>
      <c r="BH27">
        <v>2101</v>
      </c>
      <c r="BI27">
        <v>500</v>
      </c>
      <c r="BJ27">
        <v>2100</v>
      </c>
      <c r="BK27" t="s">
        <v>112</v>
      </c>
      <c r="BL27" t="s">
        <v>112</v>
      </c>
      <c r="BM27">
        <v>2095</v>
      </c>
      <c r="BN27">
        <v>500</v>
      </c>
      <c r="BO27">
        <v>2100</v>
      </c>
      <c r="BP27" t="s">
        <v>112</v>
      </c>
      <c r="BQ27" t="s">
        <v>112</v>
      </c>
      <c r="BR27">
        <v>2102</v>
      </c>
      <c r="BS27">
        <v>500</v>
      </c>
      <c r="BT27">
        <v>2100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39</v>
      </c>
      <c r="DR27">
        <v>30</v>
      </c>
      <c r="DT27">
        <f t="shared" si="2"/>
        <v>219</v>
      </c>
      <c r="DU27">
        <f t="shared" si="3"/>
        <v>2095</v>
      </c>
      <c r="DV27">
        <f t="shared" si="4"/>
        <v>2100.25</v>
      </c>
      <c r="DW27">
        <f t="shared" si="5"/>
        <v>2106</v>
      </c>
      <c r="DX27">
        <f t="shared" si="6"/>
        <v>39</v>
      </c>
      <c r="DY27">
        <f t="shared" si="7"/>
        <v>30</v>
      </c>
    </row>
    <row r="28" spans="1:129" x14ac:dyDescent="0.25">
      <c r="L28">
        <f t="shared" si="8"/>
        <v>5</v>
      </c>
      <c r="M28">
        <f t="shared" si="8"/>
        <v>7</v>
      </c>
      <c r="N28">
        <f t="shared" si="8"/>
        <v>5</v>
      </c>
      <c r="AA28">
        <v>1743269250</v>
      </c>
      <c r="AB28">
        <v>0</v>
      </c>
      <c r="AC28">
        <v>219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2100</v>
      </c>
      <c r="AJ28">
        <v>500</v>
      </c>
      <c r="AK28">
        <v>2100</v>
      </c>
      <c r="AL28" t="s">
        <v>112</v>
      </c>
      <c r="AM28" t="s">
        <v>112</v>
      </c>
      <c r="AN28">
        <v>2106</v>
      </c>
      <c r="AO28">
        <v>500</v>
      </c>
      <c r="AP28">
        <v>2100</v>
      </c>
      <c r="AQ28" t="s">
        <v>112</v>
      </c>
      <c r="AR28" t="s">
        <v>112</v>
      </c>
      <c r="AS28">
        <v>2099</v>
      </c>
      <c r="AT28">
        <v>500</v>
      </c>
      <c r="AU28">
        <v>2100</v>
      </c>
      <c r="AV28" t="s">
        <v>112</v>
      </c>
      <c r="AW28" t="s">
        <v>112</v>
      </c>
      <c r="AX28">
        <v>2104</v>
      </c>
      <c r="AY28">
        <v>500</v>
      </c>
      <c r="AZ28">
        <v>2100</v>
      </c>
      <c r="BA28" t="s">
        <v>112</v>
      </c>
      <c r="BB28" t="s">
        <v>112</v>
      </c>
      <c r="BC28">
        <v>2096</v>
      </c>
      <c r="BD28">
        <v>500</v>
      </c>
      <c r="BE28">
        <v>2100</v>
      </c>
      <c r="BF28" t="s">
        <v>112</v>
      </c>
      <c r="BG28" t="s">
        <v>112</v>
      </c>
      <c r="BH28">
        <v>2100</v>
      </c>
      <c r="BI28">
        <v>500</v>
      </c>
      <c r="BJ28">
        <v>2100</v>
      </c>
      <c r="BK28" t="s">
        <v>112</v>
      </c>
      <c r="BL28" t="s">
        <v>112</v>
      </c>
      <c r="BM28">
        <v>2095</v>
      </c>
      <c r="BN28">
        <v>500</v>
      </c>
      <c r="BO28">
        <v>2100</v>
      </c>
      <c r="BP28" t="s">
        <v>112</v>
      </c>
      <c r="BQ28" t="s">
        <v>112</v>
      </c>
      <c r="BR28">
        <v>2102</v>
      </c>
      <c r="BS28">
        <v>500</v>
      </c>
      <c r="BT28">
        <v>2100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39</v>
      </c>
      <c r="DR28">
        <v>30</v>
      </c>
      <c r="DT28">
        <f t="shared" si="2"/>
        <v>219</v>
      </c>
      <c r="DU28">
        <f t="shared" si="3"/>
        <v>2095</v>
      </c>
      <c r="DV28">
        <f t="shared" si="4"/>
        <v>2100.25</v>
      </c>
      <c r="DW28">
        <f t="shared" si="5"/>
        <v>2106</v>
      </c>
      <c r="DX28">
        <f t="shared" si="6"/>
        <v>39</v>
      </c>
      <c r="DY28">
        <f t="shared" si="7"/>
        <v>30</v>
      </c>
    </row>
    <row r="29" spans="1:129" x14ac:dyDescent="0.25">
      <c r="L29">
        <f t="shared" si="8"/>
        <v>5</v>
      </c>
      <c r="M29">
        <f t="shared" si="8"/>
        <v>7</v>
      </c>
      <c r="N29">
        <f t="shared" si="8"/>
        <v>5</v>
      </c>
      <c r="AA29">
        <v>1743269251</v>
      </c>
      <c r="AB29">
        <v>0</v>
      </c>
      <c r="AC29">
        <v>218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2101</v>
      </c>
      <c r="AJ29">
        <v>500</v>
      </c>
      <c r="AK29">
        <v>2100</v>
      </c>
      <c r="AL29" t="s">
        <v>112</v>
      </c>
      <c r="AM29" t="s">
        <v>112</v>
      </c>
      <c r="AN29">
        <v>2107</v>
      </c>
      <c r="AO29">
        <v>500</v>
      </c>
      <c r="AP29">
        <v>2100</v>
      </c>
      <c r="AQ29" t="s">
        <v>112</v>
      </c>
      <c r="AR29" t="s">
        <v>112</v>
      </c>
      <c r="AS29">
        <v>2099</v>
      </c>
      <c r="AT29">
        <v>500</v>
      </c>
      <c r="AU29">
        <v>2100</v>
      </c>
      <c r="AV29" t="s">
        <v>112</v>
      </c>
      <c r="AW29" t="s">
        <v>112</v>
      </c>
      <c r="AX29">
        <v>2104</v>
      </c>
      <c r="AY29">
        <v>500</v>
      </c>
      <c r="AZ29">
        <v>2100</v>
      </c>
      <c r="BA29" t="s">
        <v>112</v>
      </c>
      <c r="BB29" t="s">
        <v>112</v>
      </c>
      <c r="BC29">
        <v>2096</v>
      </c>
      <c r="BD29">
        <v>500</v>
      </c>
      <c r="BE29">
        <v>2100</v>
      </c>
      <c r="BF29" t="s">
        <v>112</v>
      </c>
      <c r="BG29" t="s">
        <v>112</v>
      </c>
      <c r="BH29">
        <v>2101</v>
      </c>
      <c r="BI29">
        <v>500</v>
      </c>
      <c r="BJ29">
        <v>2100</v>
      </c>
      <c r="BK29" t="s">
        <v>112</v>
      </c>
      <c r="BL29" t="s">
        <v>112</v>
      </c>
      <c r="BM29">
        <v>2095</v>
      </c>
      <c r="BN29">
        <v>500</v>
      </c>
      <c r="BO29">
        <v>2100</v>
      </c>
      <c r="BP29" t="s">
        <v>112</v>
      </c>
      <c r="BQ29" t="s">
        <v>112</v>
      </c>
      <c r="BR29">
        <v>2102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39</v>
      </c>
      <c r="DR29">
        <v>30</v>
      </c>
      <c r="DT29">
        <f t="shared" si="2"/>
        <v>218</v>
      </c>
      <c r="DU29">
        <f t="shared" si="3"/>
        <v>2095</v>
      </c>
      <c r="DV29">
        <f t="shared" si="4"/>
        <v>2100.625</v>
      </c>
      <c r="DW29">
        <f t="shared" si="5"/>
        <v>2107</v>
      </c>
      <c r="DX29">
        <f t="shared" si="6"/>
        <v>39</v>
      </c>
      <c r="DY29">
        <f t="shared" si="7"/>
        <v>30</v>
      </c>
    </row>
    <row r="30" spans="1:129" x14ac:dyDescent="0.25">
      <c r="L30">
        <f t="shared" si="8"/>
        <v>5</v>
      </c>
      <c r="M30">
        <f t="shared" si="8"/>
        <v>7</v>
      </c>
      <c r="N30">
        <f t="shared" si="8"/>
        <v>5</v>
      </c>
      <c r="AA30">
        <v>1743269253</v>
      </c>
      <c r="AB30">
        <v>0</v>
      </c>
      <c r="AC30">
        <v>218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2101</v>
      </c>
      <c r="AJ30">
        <v>500</v>
      </c>
      <c r="AK30">
        <v>2100</v>
      </c>
      <c r="AL30" t="s">
        <v>112</v>
      </c>
      <c r="AM30" t="s">
        <v>112</v>
      </c>
      <c r="AN30">
        <v>2107</v>
      </c>
      <c r="AO30">
        <v>500</v>
      </c>
      <c r="AP30">
        <v>2100</v>
      </c>
      <c r="AQ30" t="s">
        <v>112</v>
      </c>
      <c r="AR30" t="s">
        <v>112</v>
      </c>
      <c r="AS30">
        <v>2099</v>
      </c>
      <c r="AT30">
        <v>500</v>
      </c>
      <c r="AU30">
        <v>2100</v>
      </c>
      <c r="AV30" t="s">
        <v>112</v>
      </c>
      <c r="AW30" t="s">
        <v>112</v>
      </c>
      <c r="AX30">
        <v>2104</v>
      </c>
      <c r="AY30">
        <v>500</v>
      </c>
      <c r="AZ30">
        <v>2100</v>
      </c>
      <c r="BA30" t="s">
        <v>112</v>
      </c>
      <c r="BB30" t="s">
        <v>112</v>
      </c>
      <c r="BC30">
        <v>2096</v>
      </c>
      <c r="BD30">
        <v>500</v>
      </c>
      <c r="BE30">
        <v>2100</v>
      </c>
      <c r="BF30" t="s">
        <v>112</v>
      </c>
      <c r="BG30" t="s">
        <v>112</v>
      </c>
      <c r="BH30">
        <v>2100</v>
      </c>
      <c r="BI30">
        <v>500</v>
      </c>
      <c r="BJ30">
        <v>2100</v>
      </c>
      <c r="BK30" t="s">
        <v>112</v>
      </c>
      <c r="BL30" t="s">
        <v>112</v>
      </c>
      <c r="BM30">
        <v>2094</v>
      </c>
      <c r="BN30">
        <v>500</v>
      </c>
      <c r="BO30">
        <v>2100</v>
      </c>
      <c r="BP30" t="s">
        <v>112</v>
      </c>
      <c r="BQ30" t="s">
        <v>112</v>
      </c>
      <c r="BR30">
        <v>2101</v>
      </c>
      <c r="BS30">
        <v>500</v>
      </c>
      <c r="BT30">
        <v>2100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39</v>
      </c>
      <c r="DR30">
        <v>30</v>
      </c>
      <c r="DT30">
        <f t="shared" si="2"/>
        <v>218</v>
      </c>
      <c r="DU30">
        <f t="shared" si="3"/>
        <v>2094</v>
      </c>
      <c r="DV30">
        <f t="shared" si="4"/>
        <v>2100.25</v>
      </c>
      <c r="DW30">
        <f t="shared" si="5"/>
        <v>2107</v>
      </c>
      <c r="DX30">
        <f t="shared" si="6"/>
        <v>39</v>
      </c>
      <c r="DY30">
        <f t="shared" si="7"/>
        <v>30</v>
      </c>
    </row>
    <row r="31" spans="1:129" x14ac:dyDescent="0.25">
      <c r="L31">
        <f t="shared" si="8"/>
        <v>6</v>
      </c>
      <c r="M31">
        <f t="shared" si="8"/>
        <v>10</v>
      </c>
      <c r="N31">
        <f t="shared" si="8"/>
        <v>5</v>
      </c>
      <c r="AA31">
        <v>1743269254</v>
      </c>
      <c r="AB31">
        <v>0</v>
      </c>
      <c r="AC31">
        <v>219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2100</v>
      </c>
      <c r="AJ31">
        <v>500</v>
      </c>
      <c r="AK31">
        <v>2100</v>
      </c>
      <c r="AL31" t="s">
        <v>112</v>
      </c>
      <c r="AM31" t="s">
        <v>112</v>
      </c>
      <c r="AN31">
        <v>2106</v>
      </c>
      <c r="AO31">
        <v>500</v>
      </c>
      <c r="AP31">
        <v>2100</v>
      </c>
      <c r="AQ31" t="s">
        <v>112</v>
      </c>
      <c r="AR31" t="s">
        <v>112</v>
      </c>
      <c r="AS31">
        <v>2099</v>
      </c>
      <c r="AT31">
        <v>500</v>
      </c>
      <c r="AU31">
        <v>2100</v>
      </c>
      <c r="AV31" t="s">
        <v>112</v>
      </c>
      <c r="AW31" t="s">
        <v>112</v>
      </c>
      <c r="AX31">
        <v>2105</v>
      </c>
      <c r="AY31">
        <v>500</v>
      </c>
      <c r="AZ31">
        <v>2100</v>
      </c>
      <c r="BA31" t="s">
        <v>112</v>
      </c>
      <c r="BB31" t="s">
        <v>112</v>
      </c>
      <c r="BC31">
        <v>2096</v>
      </c>
      <c r="BD31">
        <v>500</v>
      </c>
      <c r="BE31">
        <v>2100</v>
      </c>
      <c r="BF31" t="s">
        <v>112</v>
      </c>
      <c r="BG31" t="s">
        <v>112</v>
      </c>
      <c r="BH31">
        <v>2100</v>
      </c>
      <c r="BI31">
        <v>500</v>
      </c>
      <c r="BJ31">
        <v>2100</v>
      </c>
      <c r="BK31" t="s">
        <v>112</v>
      </c>
      <c r="BL31" t="s">
        <v>112</v>
      </c>
      <c r="BM31">
        <v>2095</v>
      </c>
      <c r="BN31">
        <v>500</v>
      </c>
      <c r="BO31">
        <v>2100</v>
      </c>
      <c r="BP31" t="s">
        <v>112</v>
      </c>
      <c r="BQ31" t="s">
        <v>112</v>
      </c>
      <c r="BR31">
        <v>2102</v>
      </c>
      <c r="BS31">
        <v>500</v>
      </c>
      <c r="BT31">
        <v>2100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39</v>
      </c>
      <c r="DR31">
        <v>30</v>
      </c>
      <c r="DT31">
        <f t="shared" si="2"/>
        <v>219</v>
      </c>
      <c r="DU31">
        <f t="shared" si="3"/>
        <v>2095</v>
      </c>
      <c r="DV31">
        <f t="shared" si="4"/>
        <v>2100.375</v>
      </c>
      <c r="DW31">
        <f t="shared" si="5"/>
        <v>2106</v>
      </c>
      <c r="DX31">
        <f t="shared" si="6"/>
        <v>39</v>
      </c>
      <c r="DY31">
        <f t="shared" si="7"/>
        <v>30</v>
      </c>
    </row>
    <row r="32" spans="1:129" x14ac:dyDescent="0.25">
      <c r="L32">
        <f t="shared" si="8"/>
        <v>6</v>
      </c>
      <c r="M32">
        <f t="shared" si="8"/>
        <v>10</v>
      </c>
      <c r="N32">
        <f t="shared" si="8"/>
        <v>5</v>
      </c>
      <c r="AA32">
        <v>1743269255</v>
      </c>
      <c r="AB32">
        <v>0</v>
      </c>
      <c r="AC32">
        <v>215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1989</v>
      </c>
      <c r="AJ32">
        <v>500</v>
      </c>
      <c r="AK32">
        <v>2100</v>
      </c>
      <c r="AL32" t="s">
        <v>112</v>
      </c>
      <c r="AM32" t="s">
        <v>112</v>
      </c>
      <c r="AN32">
        <v>1993</v>
      </c>
      <c r="AO32">
        <v>500</v>
      </c>
      <c r="AP32">
        <v>2100</v>
      </c>
      <c r="AQ32" t="s">
        <v>112</v>
      </c>
      <c r="AR32" t="s">
        <v>112</v>
      </c>
      <c r="AS32">
        <v>1986</v>
      </c>
      <c r="AT32">
        <v>500</v>
      </c>
      <c r="AU32">
        <v>2100</v>
      </c>
      <c r="AV32" t="s">
        <v>112</v>
      </c>
      <c r="AW32" t="s">
        <v>112</v>
      </c>
      <c r="AX32">
        <v>1990</v>
      </c>
      <c r="AY32">
        <v>500</v>
      </c>
      <c r="AZ32">
        <v>2100</v>
      </c>
      <c r="BA32" t="s">
        <v>112</v>
      </c>
      <c r="BB32" t="s">
        <v>112</v>
      </c>
      <c r="BC32">
        <v>1983</v>
      </c>
      <c r="BD32">
        <v>500</v>
      </c>
      <c r="BE32">
        <v>2100</v>
      </c>
      <c r="BF32" t="s">
        <v>112</v>
      </c>
      <c r="BG32" t="s">
        <v>112</v>
      </c>
      <c r="BH32">
        <v>1988</v>
      </c>
      <c r="BI32">
        <v>500</v>
      </c>
      <c r="BJ32">
        <v>2100</v>
      </c>
      <c r="BK32" t="s">
        <v>112</v>
      </c>
      <c r="BL32" t="s">
        <v>112</v>
      </c>
      <c r="BM32">
        <v>1982</v>
      </c>
      <c r="BN32">
        <v>500</v>
      </c>
      <c r="BO32">
        <v>2100</v>
      </c>
      <c r="BP32" t="s">
        <v>112</v>
      </c>
      <c r="BQ32" t="s">
        <v>112</v>
      </c>
      <c r="BR32">
        <v>1988</v>
      </c>
      <c r="BS32">
        <v>500</v>
      </c>
      <c r="BT32">
        <v>2100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39</v>
      </c>
      <c r="DR32">
        <v>30</v>
      </c>
      <c r="DT32">
        <f t="shared" si="2"/>
        <v>215</v>
      </c>
      <c r="DU32">
        <f t="shared" si="3"/>
        <v>1982</v>
      </c>
      <c r="DV32">
        <f t="shared" si="4"/>
        <v>1987.375</v>
      </c>
      <c r="DW32">
        <f t="shared" si="5"/>
        <v>1993</v>
      </c>
      <c r="DX32">
        <f t="shared" si="6"/>
        <v>39</v>
      </c>
      <c r="DY32">
        <f t="shared" si="7"/>
        <v>30</v>
      </c>
    </row>
    <row r="33" spans="12:129" x14ac:dyDescent="0.25">
      <c r="L33">
        <f t="shared" si="8"/>
        <v>6</v>
      </c>
      <c r="M33">
        <f t="shared" si="8"/>
        <v>10</v>
      </c>
      <c r="N33">
        <f t="shared" si="8"/>
        <v>5</v>
      </c>
      <c r="AA33">
        <v>1743269257</v>
      </c>
      <c r="AB33">
        <v>0</v>
      </c>
      <c r="AC33">
        <v>219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2100</v>
      </c>
      <c r="AJ33">
        <v>500</v>
      </c>
      <c r="AK33">
        <v>2100</v>
      </c>
      <c r="AL33" t="s">
        <v>112</v>
      </c>
      <c r="AM33" t="s">
        <v>112</v>
      </c>
      <c r="AN33">
        <v>2106</v>
      </c>
      <c r="AO33">
        <v>500</v>
      </c>
      <c r="AP33">
        <v>2100</v>
      </c>
      <c r="AQ33" t="s">
        <v>112</v>
      </c>
      <c r="AR33" t="s">
        <v>112</v>
      </c>
      <c r="AS33">
        <v>2099</v>
      </c>
      <c r="AT33">
        <v>500</v>
      </c>
      <c r="AU33">
        <v>2100</v>
      </c>
      <c r="AV33" t="s">
        <v>112</v>
      </c>
      <c r="AW33" t="s">
        <v>112</v>
      </c>
      <c r="AX33">
        <v>2104</v>
      </c>
      <c r="AY33">
        <v>500</v>
      </c>
      <c r="AZ33">
        <v>2100</v>
      </c>
      <c r="BA33" t="s">
        <v>112</v>
      </c>
      <c r="BB33" t="s">
        <v>112</v>
      </c>
      <c r="BC33">
        <v>2096</v>
      </c>
      <c r="BD33">
        <v>500</v>
      </c>
      <c r="BE33">
        <v>2100</v>
      </c>
      <c r="BF33" t="s">
        <v>112</v>
      </c>
      <c r="BG33" t="s">
        <v>112</v>
      </c>
      <c r="BH33">
        <v>2101</v>
      </c>
      <c r="BI33">
        <v>500</v>
      </c>
      <c r="BJ33">
        <v>2100</v>
      </c>
      <c r="BK33" t="s">
        <v>112</v>
      </c>
      <c r="BL33" t="s">
        <v>112</v>
      </c>
      <c r="BM33">
        <v>2094</v>
      </c>
      <c r="BN33">
        <v>500</v>
      </c>
      <c r="BO33">
        <v>2100</v>
      </c>
      <c r="BP33" t="s">
        <v>112</v>
      </c>
      <c r="BQ33" t="s">
        <v>112</v>
      </c>
      <c r="BR33">
        <v>2101</v>
      </c>
      <c r="BS33">
        <v>500</v>
      </c>
      <c r="BT33">
        <v>2100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39</v>
      </c>
      <c r="DR33">
        <v>30</v>
      </c>
      <c r="DT33">
        <f t="shared" si="2"/>
        <v>219</v>
      </c>
      <c r="DU33">
        <f t="shared" si="3"/>
        <v>2094</v>
      </c>
      <c r="DV33">
        <f t="shared" si="4"/>
        <v>2100.125</v>
      </c>
      <c r="DW33">
        <f t="shared" si="5"/>
        <v>2106</v>
      </c>
      <c r="DX33">
        <f t="shared" si="6"/>
        <v>39</v>
      </c>
      <c r="DY33">
        <f t="shared" si="7"/>
        <v>30</v>
      </c>
    </row>
    <row r="34" spans="12:129" x14ac:dyDescent="0.25">
      <c r="L34">
        <f t="shared" si="8"/>
        <v>6</v>
      </c>
      <c r="M34">
        <f t="shared" si="8"/>
        <v>10</v>
      </c>
      <c r="N34">
        <f t="shared" si="8"/>
        <v>5</v>
      </c>
      <c r="AA34">
        <v>1743269258</v>
      </c>
      <c r="AB34">
        <v>0</v>
      </c>
      <c r="AC34">
        <v>219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2100</v>
      </c>
      <c r="AJ34">
        <v>500</v>
      </c>
      <c r="AK34">
        <v>2100</v>
      </c>
      <c r="AL34" t="s">
        <v>112</v>
      </c>
      <c r="AM34" t="s">
        <v>112</v>
      </c>
      <c r="AN34">
        <v>2106</v>
      </c>
      <c r="AO34">
        <v>500</v>
      </c>
      <c r="AP34">
        <v>2100</v>
      </c>
      <c r="AQ34" t="s">
        <v>112</v>
      </c>
      <c r="AR34" t="s">
        <v>112</v>
      </c>
      <c r="AS34">
        <v>2099</v>
      </c>
      <c r="AT34">
        <v>500</v>
      </c>
      <c r="AU34">
        <v>2100</v>
      </c>
      <c r="AV34" t="s">
        <v>112</v>
      </c>
      <c r="AW34" t="s">
        <v>112</v>
      </c>
      <c r="AX34">
        <v>2104</v>
      </c>
      <c r="AY34">
        <v>500</v>
      </c>
      <c r="AZ34">
        <v>2100</v>
      </c>
      <c r="BA34" t="s">
        <v>112</v>
      </c>
      <c r="BB34" t="s">
        <v>112</v>
      </c>
      <c r="BC34">
        <v>2096</v>
      </c>
      <c r="BD34">
        <v>500</v>
      </c>
      <c r="BE34">
        <v>2100</v>
      </c>
      <c r="BF34" t="s">
        <v>112</v>
      </c>
      <c r="BG34" t="s">
        <v>112</v>
      </c>
      <c r="BH34">
        <v>2100</v>
      </c>
      <c r="BI34">
        <v>500</v>
      </c>
      <c r="BJ34">
        <v>2100</v>
      </c>
      <c r="BK34" t="s">
        <v>112</v>
      </c>
      <c r="BL34" t="s">
        <v>112</v>
      </c>
      <c r="BM34">
        <v>2094</v>
      </c>
      <c r="BN34">
        <v>500</v>
      </c>
      <c r="BO34">
        <v>2100</v>
      </c>
      <c r="BP34" t="s">
        <v>112</v>
      </c>
      <c r="BQ34" t="s">
        <v>112</v>
      </c>
      <c r="BR34">
        <v>2101</v>
      </c>
      <c r="BS34">
        <v>500</v>
      </c>
      <c r="BT34">
        <v>2100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39</v>
      </c>
      <c r="DR34">
        <v>30</v>
      </c>
      <c r="DT34">
        <f t="shared" si="2"/>
        <v>219</v>
      </c>
      <c r="DU34">
        <f t="shared" si="3"/>
        <v>2094</v>
      </c>
      <c r="DV34">
        <f t="shared" si="4"/>
        <v>2100</v>
      </c>
      <c r="DW34">
        <f t="shared" si="5"/>
        <v>2106</v>
      </c>
      <c r="DX34">
        <f t="shared" si="6"/>
        <v>39</v>
      </c>
      <c r="DY34">
        <f t="shared" si="7"/>
        <v>30</v>
      </c>
    </row>
    <row r="35" spans="12:129" x14ac:dyDescent="0.25">
      <c r="AA35">
        <v>1743269259</v>
      </c>
      <c r="AB35">
        <v>0</v>
      </c>
      <c r="AC35">
        <v>218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2101</v>
      </c>
      <c r="AJ35">
        <v>500</v>
      </c>
      <c r="AK35">
        <v>2100</v>
      </c>
      <c r="AL35" t="s">
        <v>112</v>
      </c>
      <c r="AM35" t="s">
        <v>112</v>
      </c>
      <c r="AN35">
        <v>2107</v>
      </c>
      <c r="AO35">
        <v>500</v>
      </c>
      <c r="AP35">
        <v>2100</v>
      </c>
      <c r="AQ35" t="s">
        <v>112</v>
      </c>
      <c r="AR35" t="s">
        <v>112</v>
      </c>
      <c r="AS35">
        <v>2099</v>
      </c>
      <c r="AT35">
        <v>500</v>
      </c>
      <c r="AU35">
        <v>2100</v>
      </c>
      <c r="AV35" t="s">
        <v>112</v>
      </c>
      <c r="AW35" t="s">
        <v>112</v>
      </c>
      <c r="AX35">
        <v>2105</v>
      </c>
      <c r="AY35">
        <v>500</v>
      </c>
      <c r="AZ35">
        <v>2100</v>
      </c>
      <c r="BA35" t="s">
        <v>112</v>
      </c>
      <c r="BB35" t="s">
        <v>112</v>
      </c>
      <c r="BC35">
        <v>2096</v>
      </c>
      <c r="BD35">
        <v>500</v>
      </c>
      <c r="BE35">
        <v>2100</v>
      </c>
      <c r="BF35" t="s">
        <v>112</v>
      </c>
      <c r="BG35" t="s">
        <v>112</v>
      </c>
      <c r="BH35">
        <v>2101</v>
      </c>
      <c r="BI35">
        <v>500</v>
      </c>
      <c r="BJ35">
        <v>2100</v>
      </c>
      <c r="BK35" t="s">
        <v>112</v>
      </c>
      <c r="BL35" t="s">
        <v>112</v>
      </c>
      <c r="BM35">
        <v>2094</v>
      </c>
      <c r="BN35">
        <v>500</v>
      </c>
      <c r="BO35">
        <v>2100</v>
      </c>
      <c r="BP35" t="s">
        <v>112</v>
      </c>
      <c r="BQ35" t="s">
        <v>112</v>
      </c>
      <c r="BR35">
        <v>2102</v>
      </c>
      <c r="BS35">
        <v>500</v>
      </c>
      <c r="BT35">
        <v>2100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39</v>
      </c>
      <c r="DR35">
        <v>30</v>
      </c>
      <c r="DT35">
        <f t="shared" si="2"/>
        <v>218</v>
      </c>
      <c r="DU35">
        <f t="shared" si="3"/>
        <v>2094</v>
      </c>
      <c r="DV35">
        <f t="shared" si="4"/>
        <v>2100.625</v>
      </c>
      <c r="DW35">
        <f t="shared" si="5"/>
        <v>2107</v>
      </c>
      <c r="DX35">
        <f t="shared" si="6"/>
        <v>39</v>
      </c>
      <c r="DY35">
        <f t="shared" si="7"/>
        <v>30</v>
      </c>
    </row>
    <row r="36" spans="12:129" x14ac:dyDescent="0.25">
      <c r="AA36">
        <v>1743269261</v>
      </c>
      <c r="AB36">
        <v>0</v>
      </c>
      <c r="AC36">
        <v>220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2100</v>
      </c>
      <c r="AJ36">
        <v>500</v>
      </c>
      <c r="AK36">
        <v>2100</v>
      </c>
      <c r="AL36" t="s">
        <v>112</v>
      </c>
      <c r="AM36" t="s">
        <v>112</v>
      </c>
      <c r="AN36">
        <v>2106</v>
      </c>
      <c r="AO36">
        <v>500</v>
      </c>
      <c r="AP36">
        <v>2100</v>
      </c>
      <c r="AQ36" t="s">
        <v>112</v>
      </c>
      <c r="AR36" t="s">
        <v>112</v>
      </c>
      <c r="AS36">
        <v>2099</v>
      </c>
      <c r="AT36">
        <v>500</v>
      </c>
      <c r="AU36">
        <v>2100</v>
      </c>
      <c r="AV36" t="s">
        <v>112</v>
      </c>
      <c r="AW36" t="s">
        <v>112</v>
      </c>
      <c r="AX36">
        <v>2105</v>
      </c>
      <c r="AY36">
        <v>500</v>
      </c>
      <c r="AZ36">
        <v>2100</v>
      </c>
      <c r="BA36" t="s">
        <v>112</v>
      </c>
      <c r="BB36" t="s">
        <v>112</v>
      </c>
      <c r="BC36">
        <v>2096</v>
      </c>
      <c r="BD36">
        <v>500</v>
      </c>
      <c r="BE36">
        <v>2100</v>
      </c>
      <c r="BF36" t="s">
        <v>112</v>
      </c>
      <c r="BG36" t="s">
        <v>112</v>
      </c>
      <c r="BH36">
        <v>2101</v>
      </c>
      <c r="BI36">
        <v>500</v>
      </c>
      <c r="BJ36">
        <v>2100</v>
      </c>
      <c r="BK36" t="s">
        <v>112</v>
      </c>
      <c r="BL36" t="s">
        <v>112</v>
      </c>
      <c r="BM36">
        <v>2094</v>
      </c>
      <c r="BN36">
        <v>500</v>
      </c>
      <c r="BO36">
        <v>2100</v>
      </c>
      <c r="BP36" t="s">
        <v>112</v>
      </c>
      <c r="BQ36" t="s">
        <v>112</v>
      </c>
      <c r="BR36">
        <v>2102</v>
      </c>
      <c r="BS36">
        <v>500</v>
      </c>
      <c r="BT36">
        <v>2100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39</v>
      </c>
      <c r="DR36">
        <v>30</v>
      </c>
      <c r="DT36">
        <f t="shared" si="2"/>
        <v>220</v>
      </c>
      <c r="DU36">
        <f t="shared" si="3"/>
        <v>2094</v>
      </c>
      <c r="DV36">
        <f t="shared" si="4"/>
        <v>2100.375</v>
      </c>
      <c r="DW36">
        <f t="shared" si="5"/>
        <v>2106</v>
      </c>
      <c r="DX36">
        <f t="shared" si="6"/>
        <v>39</v>
      </c>
      <c r="DY36">
        <f t="shared" si="7"/>
        <v>30</v>
      </c>
    </row>
    <row r="37" spans="12:129" x14ac:dyDescent="0.25">
      <c r="AA37">
        <v>1743269262</v>
      </c>
      <c r="AB37">
        <v>0</v>
      </c>
      <c r="AC37">
        <v>220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2100</v>
      </c>
      <c r="AJ37">
        <v>500</v>
      </c>
      <c r="AK37">
        <v>2100</v>
      </c>
      <c r="AL37" t="s">
        <v>112</v>
      </c>
      <c r="AM37" t="s">
        <v>112</v>
      </c>
      <c r="AN37">
        <v>2106</v>
      </c>
      <c r="AO37">
        <v>500</v>
      </c>
      <c r="AP37">
        <v>2100</v>
      </c>
      <c r="AQ37" t="s">
        <v>112</v>
      </c>
      <c r="AR37" t="s">
        <v>112</v>
      </c>
      <c r="AS37">
        <v>2099</v>
      </c>
      <c r="AT37">
        <v>500</v>
      </c>
      <c r="AU37">
        <v>2100</v>
      </c>
      <c r="AV37" t="s">
        <v>112</v>
      </c>
      <c r="AW37" t="s">
        <v>112</v>
      </c>
      <c r="AX37">
        <v>2104</v>
      </c>
      <c r="AY37">
        <v>500</v>
      </c>
      <c r="AZ37">
        <v>2100</v>
      </c>
      <c r="BA37" t="s">
        <v>112</v>
      </c>
      <c r="BB37" t="s">
        <v>112</v>
      </c>
      <c r="BC37">
        <v>2096</v>
      </c>
      <c r="BD37">
        <v>500</v>
      </c>
      <c r="BE37">
        <v>2100</v>
      </c>
      <c r="BF37" t="s">
        <v>112</v>
      </c>
      <c r="BG37" t="s">
        <v>112</v>
      </c>
      <c r="BH37">
        <v>2100</v>
      </c>
      <c r="BI37">
        <v>500</v>
      </c>
      <c r="BJ37">
        <v>2100</v>
      </c>
      <c r="BK37" t="s">
        <v>112</v>
      </c>
      <c r="BL37" t="s">
        <v>112</v>
      </c>
      <c r="BM37">
        <v>2093</v>
      </c>
      <c r="BN37">
        <v>500</v>
      </c>
      <c r="BO37">
        <v>2100</v>
      </c>
      <c r="BP37" t="s">
        <v>112</v>
      </c>
      <c r="BQ37" t="s">
        <v>112</v>
      </c>
      <c r="BR37">
        <v>2102</v>
      </c>
      <c r="BS37">
        <v>500</v>
      </c>
      <c r="BT37">
        <v>2100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39</v>
      </c>
      <c r="DR37">
        <v>30</v>
      </c>
      <c r="DT37">
        <f t="shared" si="2"/>
        <v>220</v>
      </c>
      <c r="DU37">
        <f t="shared" si="3"/>
        <v>2093</v>
      </c>
      <c r="DV37">
        <f t="shared" si="4"/>
        <v>2100</v>
      </c>
      <c r="DW37">
        <f t="shared" si="5"/>
        <v>2106</v>
      </c>
      <c r="DX37">
        <f t="shared" si="6"/>
        <v>39</v>
      </c>
      <c r="DY37">
        <f t="shared" si="7"/>
        <v>30</v>
      </c>
    </row>
    <row r="38" spans="12:129" x14ac:dyDescent="0.25">
      <c r="AA38">
        <v>1743269263</v>
      </c>
      <c r="AB38">
        <v>0</v>
      </c>
      <c r="AC38">
        <v>218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2107</v>
      </c>
      <c r="AO38">
        <v>500</v>
      </c>
      <c r="AP38">
        <v>2100</v>
      </c>
      <c r="AQ38" t="s">
        <v>112</v>
      </c>
      <c r="AR38" t="s">
        <v>112</v>
      </c>
      <c r="AS38">
        <v>2099</v>
      </c>
      <c r="AT38">
        <v>500</v>
      </c>
      <c r="AU38">
        <v>2100</v>
      </c>
      <c r="AV38" t="s">
        <v>112</v>
      </c>
      <c r="AW38" t="s">
        <v>112</v>
      </c>
      <c r="AX38">
        <v>2104</v>
      </c>
      <c r="AY38">
        <v>500</v>
      </c>
      <c r="AZ38">
        <v>2100</v>
      </c>
      <c r="BA38" t="s">
        <v>112</v>
      </c>
      <c r="BB38" t="s">
        <v>112</v>
      </c>
      <c r="BC38">
        <v>2096</v>
      </c>
      <c r="BD38">
        <v>500</v>
      </c>
      <c r="BE38">
        <v>2100</v>
      </c>
      <c r="BF38" t="s">
        <v>112</v>
      </c>
      <c r="BG38" t="s">
        <v>112</v>
      </c>
      <c r="BH38">
        <v>2100</v>
      </c>
      <c r="BI38">
        <v>500</v>
      </c>
      <c r="BJ38">
        <v>2100</v>
      </c>
      <c r="BK38" t="s">
        <v>112</v>
      </c>
      <c r="BL38" t="s">
        <v>112</v>
      </c>
      <c r="BM38">
        <v>2094</v>
      </c>
      <c r="BN38">
        <v>500</v>
      </c>
      <c r="BO38">
        <v>2100</v>
      </c>
      <c r="BP38" t="s">
        <v>112</v>
      </c>
      <c r="BQ38" t="s">
        <v>112</v>
      </c>
      <c r="BR38">
        <v>2102</v>
      </c>
      <c r="BS38">
        <v>500</v>
      </c>
      <c r="BT38">
        <v>2100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39</v>
      </c>
      <c r="DR38">
        <v>30</v>
      </c>
      <c r="DT38">
        <f t="shared" si="2"/>
        <v>218</v>
      </c>
      <c r="DU38">
        <f t="shared" si="3"/>
        <v>2094</v>
      </c>
      <c r="DV38">
        <f t="shared" si="4"/>
        <v>2100.375</v>
      </c>
      <c r="DW38">
        <f t="shared" si="5"/>
        <v>2107</v>
      </c>
      <c r="DX38">
        <f t="shared" si="6"/>
        <v>39</v>
      </c>
      <c r="DY38">
        <f t="shared" si="7"/>
        <v>30</v>
      </c>
    </row>
    <row r="39" spans="12:129" x14ac:dyDescent="0.25">
      <c r="AA39">
        <v>1743269264</v>
      </c>
      <c r="AB39">
        <v>0</v>
      </c>
      <c r="AC39">
        <v>219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2100</v>
      </c>
      <c r="AJ39">
        <v>500</v>
      </c>
      <c r="AK39">
        <v>2100</v>
      </c>
      <c r="AL39" t="s">
        <v>112</v>
      </c>
      <c r="AM39" t="s">
        <v>112</v>
      </c>
      <c r="AN39">
        <v>2106</v>
      </c>
      <c r="AO39">
        <v>500</v>
      </c>
      <c r="AP39">
        <v>2100</v>
      </c>
      <c r="AQ39" t="s">
        <v>112</v>
      </c>
      <c r="AR39" t="s">
        <v>112</v>
      </c>
      <c r="AS39">
        <v>2099</v>
      </c>
      <c r="AT39">
        <v>500</v>
      </c>
      <c r="AU39">
        <v>2100</v>
      </c>
      <c r="AV39" t="s">
        <v>112</v>
      </c>
      <c r="AW39" t="s">
        <v>112</v>
      </c>
      <c r="AX39">
        <v>2104</v>
      </c>
      <c r="AY39">
        <v>500</v>
      </c>
      <c r="AZ39">
        <v>2100</v>
      </c>
      <c r="BA39" t="s">
        <v>112</v>
      </c>
      <c r="BB39" t="s">
        <v>112</v>
      </c>
      <c r="BC39">
        <v>2096</v>
      </c>
      <c r="BD39">
        <v>500</v>
      </c>
      <c r="BE39">
        <v>2100</v>
      </c>
      <c r="BF39" t="s">
        <v>112</v>
      </c>
      <c r="BG39" t="s">
        <v>112</v>
      </c>
      <c r="BH39">
        <v>2100</v>
      </c>
      <c r="BI39">
        <v>500</v>
      </c>
      <c r="BJ39">
        <v>2100</v>
      </c>
      <c r="BK39" t="s">
        <v>112</v>
      </c>
      <c r="BL39" t="s">
        <v>112</v>
      </c>
      <c r="BM39">
        <v>2094</v>
      </c>
      <c r="BN39">
        <v>500</v>
      </c>
      <c r="BO39">
        <v>2100</v>
      </c>
      <c r="BP39" t="s">
        <v>112</v>
      </c>
      <c r="BQ39" t="s">
        <v>112</v>
      </c>
      <c r="BR39">
        <v>2102</v>
      </c>
      <c r="BS39">
        <v>500</v>
      </c>
      <c r="BT39">
        <v>2100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40</v>
      </c>
      <c r="DR39">
        <v>30</v>
      </c>
      <c r="DT39">
        <f t="shared" si="2"/>
        <v>219</v>
      </c>
      <c r="DU39">
        <f t="shared" si="3"/>
        <v>2094</v>
      </c>
      <c r="DV39">
        <f t="shared" si="4"/>
        <v>2100.125</v>
      </c>
      <c r="DW39">
        <f t="shared" si="5"/>
        <v>2106</v>
      </c>
      <c r="DX39">
        <f t="shared" si="6"/>
        <v>40</v>
      </c>
      <c r="DY39">
        <f t="shared" si="7"/>
        <v>30</v>
      </c>
    </row>
    <row r="40" spans="12:129" x14ac:dyDescent="0.25">
      <c r="AA40">
        <v>1743269266</v>
      </c>
      <c r="AB40">
        <v>0</v>
      </c>
      <c r="AC40">
        <v>220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2100</v>
      </c>
      <c r="AJ40">
        <v>500</v>
      </c>
      <c r="AK40">
        <v>2100</v>
      </c>
      <c r="AL40" t="s">
        <v>112</v>
      </c>
      <c r="AM40" t="s">
        <v>112</v>
      </c>
      <c r="AN40">
        <v>2106</v>
      </c>
      <c r="AO40">
        <v>500</v>
      </c>
      <c r="AP40">
        <v>2100</v>
      </c>
      <c r="AQ40" t="s">
        <v>112</v>
      </c>
      <c r="AR40" t="s">
        <v>112</v>
      </c>
      <c r="AS40">
        <v>2099</v>
      </c>
      <c r="AT40">
        <v>500</v>
      </c>
      <c r="AU40">
        <v>2100</v>
      </c>
      <c r="AV40" t="s">
        <v>112</v>
      </c>
      <c r="AW40" t="s">
        <v>112</v>
      </c>
      <c r="AX40">
        <v>2104</v>
      </c>
      <c r="AY40">
        <v>500</v>
      </c>
      <c r="AZ40">
        <v>2100</v>
      </c>
      <c r="BA40" t="s">
        <v>112</v>
      </c>
      <c r="BB40" t="s">
        <v>112</v>
      </c>
      <c r="BC40">
        <v>2096</v>
      </c>
      <c r="BD40">
        <v>500</v>
      </c>
      <c r="BE40">
        <v>2100</v>
      </c>
      <c r="BF40" t="s">
        <v>112</v>
      </c>
      <c r="BG40" t="s">
        <v>112</v>
      </c>
      <c r="BH40">
        <v>2100</v>
      </c>
      <c r="BI40">
        <v>500</v>
      </c>
      <c r="BJ40">
        <v>2100</v>
      </c>
      <c r="BK40" t="s">
        <v>112</v>
      </c>
      <c r="BL40" t="s">
        <v>112</v>
      </c>
      <c r="BM40">
        <v>2094</v>
      </c>
      <c r="BN40">
        <v>500</v>
      </c>
      <c r="BO40">
        <v>2100</v>
      </c>
      <c r="BP40" t="s">
        <v>112</v>
      </c>
      <c r="BQ40" t="s">
        <v>112</v>
      </c>
      <c r="BR40">
        <v>2102</v>
      </c>
      <c r="BS40">
        <v>500</v>
      </c>
      <c r="BT40">
        <v>2100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40</v>
      </c>
      <c r="DR40">
        <v>30</v>
      </c>
      <c r="DT40">
        <f t="shared" si="2"/>
        <v>220</v>
      </c>
      <c r="DU40">
        <f t="shared" si="3"/>
        <v>2094</v>
      </c>
      <c r="DV40">
        <f t="shared" si="4"/>
        <v>2100.125</v>
      </c>
      <c r="DW40">
        <f t="shared" si="5"/>
        <v>2106</v>
      </c>
      <c r="DX40">
        <f t="shared" si="6"/>
        <v>40</v>
      </c>
      <c r="DY40">
        <f t="shared" si="7"/>
        <v>30</v>
      </c>
    </row>
    <row r="41" spans="12:129" x14ac:dyDescent="0.25">
      <c r="AA41">
        <v>1743269267</v>
      </c>
      <c r="AB41">
        <v>0</v>
      </c>
      <c r="AC41">
        <v>219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2101</v>
      </c>
      <c r="AJ41">
        <v>500</v>
      </c>
      <c r="AK41">
        <v>2100</v>
      </c>
      <c r="AL41" t="s">
        <v>112</v>
      </c>
      <c r="AM41" t="s">
        <v>112</v>
      </c>
      <c r="AN41">
        <v>2106</v>
      </c>
      <c r="AO41">
        <v>500</v>
      </c>
      <c r="AP41">
        <v>2100</v>
      </c>
      <c r="AQ41" t="s">
        <v>112</v>
      </c>
      <c r="AR41" t="s">
        <v>112</v>
      </c>
      <c r="AS41">
        <v>2099</v>
      </c>
      <c r="AT41">
        <v>500</v>
      </c>
      <c r="AU41">
        <v>2100</v>
      </c>
      <c r="AV41" t="s">
        <v>112</v>
      </c>
      <c r="AW41" t="s">
        <v>112</v>
      </c>
      <c r="AX41">
        <v>2104</v>
      </c>
      <c r="AY41">
        <v>500</v>
      </c>
      <c r="AZ41">
        <v>2100</v>
      </c>
      <c r="BA41" t="s">
        <v>112</v>
      </c>
      <c r="BB41" t="s">
        <v>112</v>
      </c>
      <c r="BC41">
        <v>2096</v>
      </c>
      <c r="BD41">
        <v>500</v>
      </c>
      <c r="BE41">
        <v>2100</v>
      </c>
      <c r="BF41" t="s">
        <v>112</v>
      </c>
      <c r="BG41" t="s">
        <v>112</v>
      </c>
      <c r="BH41">
        <v>2101</v>
      </c>
      <c r="BI41">
        <v>500</v>
      </c>
      <c r="BJ41">
        <v>2100</v>
      </c>
      <c r="BK41" t="s">
        <v>112</v>
      </c>
      <c r="BL41" t="s">
        <v>112</v>
      </c>
      <c r="BM41">
        <v>2095</v>
      </c>
      <c r="BN41">
        <v>500</v>
      </c>
      <c r="BO41">
        <v>2100</v>
      </c>
      <c r="BP41" t="s">
        <v>112</v>
      </c>
      <c r="BQ41" t="s">
        <v>112</v>
      </c>
      <c r="BR41">
        <v>2102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40</v>
      </c>
      <c r="DR41">
        <v>30</v>
      </c>
      <c r="DT41">
        <f t="shared" si="2"/>
        <v>219</v>
      </c>
      <c r="DU41">
        <f t="shared" si="3"/>
        <v>2095</v>
      </c>
      <c r="DV41">
        <f t="shared" si="4"/>
        <v>2100.5</v>
      </c>
      <c r="DW41">
        <f t="shared" si="5"/>
        <v>2106</v>
      </c>
      <c r="DX41">
        <f t="shared" si="6"/>
        <v>40</v>
      </c>
      <c r="DY41">
        <f t="shared" si="7"/>
        <v>30</v>
      </c>
    </row>
    <row r="42" spans="12:129" x14ac:dyDescent="0.25">
      <c r="AA42">
        <v>1743269268</v>
      </c>
      <c r="AB42">
        <v>0</v>
      </c>
      <c r="AC42">
        <v>217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2107</v>
      </c>
      <c r="AO42">
        <v>500</v>
      </c>
      <c r="AP42">
        <v>2100</v>
      </c>
      <c r="AQ42" t="s">
        <v>112</v>
      </c>
      <c r="AR42" t="s">
        <v>112</v>
      </c>
      <c r="AS42">
        <v>2099</v>
      </c>
      <c r="AT42">
        <v>500</v>
      </c>
      <c r="AU42">
        <v>2100</v>
      </c>
      <c r="AV42" t="s">
        <v>112</v>
      </c>
      <c r="AW42" t="s">
        <v>112</v>
      </c>
      <c r="AX42">
        <v>2104</v>
      </c>
      <c r="AY42">
        <v>500</v>
      </c>
      <c r="AZ42">
        <v>2100</v>
      </c>
      <c r="BA42" t="s">
        <v>112</v>
      </c>
      <c r="BB42" t="s">
        <v>112</v>
      </c>
      <c r="BC42">
        <v>2096</v>
      </c>
      <c r="BD42">
        <v>500</v>
      </c>
      <c r="BE42">
        <v>2100</v>
      </c>
      <c r="BF42" t="s">
        <v>112</v>
      </c>
      <c r="BG42" t="s">
        <v>112</v>
      </c>
      <c r="BH42">
        <v>2101</v>
      </c>
      <c r="BI42">
        <v>500</v>
      </c>
      <c r="BJ42">
        <v>2100</v>
      </c>
      <c r="BK42" t="s">
        <v>112</v>
      </c>
      <c r="BL42" t="s">
        <v>112</v>
      </c>
      <c r="BM42">
        <v>2095</v>
      </c>
      <c r="BN42">
        <v>500</v>
      </c>
      <c r="BO42">
        <v>2100</v>
      </c>
      <c r="BP42" t="s">
        <v>112</v>
      </c>
      <c r="BQ42" t="s">
        <v>112</v>
      </c>
      <c r="BR42">
        <v>2102</v>
      </c>
      <c r="BS42">
        <v>500</v>
      </c>
      <c r="BT42">
        <v>2100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40</v>
      </c>
      <c r="DR42">
        <v>30</v>
      </c>
      <c r="DT42">
        <f t="shared" si="2"/>
        <v>217</v>
      </c>
      <c r="DU42">
        <f t="shared" si="3"/>
        <v>2095</v>
      </c>
      <c r="DV42">
        <f t="shared" si="4"/>
        <v>2100.625</v>
      </c>
      <c r="DW42">
        <f t="shared" si="5"/>
        <v>2107</v>
      </c>
      <c r="DX42">
        <f t="shared" si="6"/>
        <v>40</v>
      </c>
      <c r="DY42">
        <f t="shared" si="7"/>
        <v>30</v>
      </c>
    </row>
    <row r="43" spans="12:129" x14ac:dyDescent="0.25">
      <c r="AA43">
        <v>1743269270</v>
      </c>
      <c r="AB43">
        <v>0</v>
      </c>
      <c r="AC43">
        <v>219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2100</v>
      </c>
      <c r="AJ43">
        <v>500</v>
      </c>
      <c r="AK43">
        <v>2100</v>
      </c>
      <c r="AL43" t="s">
        <v>112</v>
      </c>
      <c r="AM43" t="s">
        <v>112</v>
      </c>
      <c r="AN43">
        <v>2106</v>
      </c>
      <c r="AO43">
        <v>500</v>
      </c>
      <c r="AP43">
        <v>2100</v>
      </c>
      <c r="AQ43" t="s">
        <v>112</v>
      </c>
      <c r="AR43" t="s">
        <v>112</v>
      </c>
      <c r="AS43">
        <v>2099</v>
      </c>
      <c r="AT43">
        <v>500</v>
      </c>
      <c r="AU43">
        <v>2100</v>
      </c>
      <c r="AV43" t="s">
        <v>112</v>
      </c>
      <c r="AW43" t="s">
        <v>112</v>
      </c>
      <c r="AX43">
        <v>2104</v>
      </c>
      <c r="AY43">
        <v>500</v>
      </c>
      <c r="AZ43">
        <v>2100</v>
      </c>
      <c r="BA43" t="s">
        <v>112</v>
      </c>
      <c r="BB43" t="s">
        <v>112</v>
      </c>
      <c r="BC43">
        <v>2096</v>
      </c>
      <c r="BD43">
        <v>500</v>
      </c>
      <c r="BE43">
        <v>2100</v>
      </c>
      <c r="BF43" t="s">
        <v>112</v>
      </c>
      <c r="BG43" t="s">
        <v>112</v>
      </c>
      <c r="BH43">
        <v>2100</v>
      </c>
      <c r="BI43">
        <v>500</v>
      </c>
      <c r="BJ43">
        <v>2100</v>
      </c>
      <c r="BK43" t="s">
        <v>112</v>
      </c>
      <c r="BL43" t="s">
        <v>112</v>
      </c>
      <c r="BM43">
        <v>2095</v>
      </c>
      <c r="BN43">
        <v>500</v>
      </c>
      <c r="BO43">
        <v>2100</v>
      </c>
      <c r="BP43" t="s">
        <v>112</v>
      </c>
      <c r="BQ43" t="s">
        <v>112</v>
      </c>
      <c r="BR43">
        <v>2102</v>
      </c>
      <c r="BS43">
        <v>500</v>
      </c>
      <c r="BT43">
        <v>2100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39</v>
      </c>
      <c r="DR43">
        <v>30</v>
      </c>
      <c r="DT43">
        <f t="shared" si="2"/>
        <v>219</v>
      </c>
      <c r="DU43">
        <f t="shared" si="3"/>
        <v>2095</v>
      </c>
      <c r="DV43">
        <f t="shared" si="4"/>
        <v>2100.25</v>
      </c>
      <c r="DW43">
        <f t="shared" si="5"/>
        <v>2106</v>
      </c>
      <c r="DX43">
        <f t="shared" si="6"/>
        <v>39</v>
      </c>
      <c r="DY43">
        <f t="shared" si="7"/>
        <v>30</v>
      </c>
    </row>
    <row r="44" spans="12:129" x14ac:dyDescent="0.25">
      <c r="AA44">
        <v>1743269271</v>
      </c>
      <c r="AB44">
        <v>0</v>
      </c>
      <c r="AC44">
        <v>220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2099</v>
      </c>
      <c r="AJ44">
        <v>500</v>
      </c>
      <c r="AK44">
        <v>2100</v>
      </c>
      <c r="AL44" t="s">
        <v>112</v>
      </c>
      <c r="AM44" t="s">
        <v>112</v>
      </c>
      <c r="AN44">
        <v>2106</v>
      </c>
      <c r="AO44">
        <v>500</v>
      </c>
      <c r="AP44">
        <v>2100</v>
      </c>
      <c r="AQ44" t="s">
        <v>112</v>
      </c>
      <c r="AR44" t="s">
        <v>112</v>
      </c>
      <c r="AS44">
        <v>2099</v>
      </c>
      <c r="AT44">
        <v>500</v>
      </c>
      <c r="AU44">
        <v>2100</v>
      </c>
      <c r="AV44" t="s">
        <v>112</v>
      </c>
      <c r="AW44" t="s">
        <v>112</v>
      </c>
      <c r="AX44">
        <v>2105</v>
      </c>
      <c r="AY44">
        <v>500</v>
      </c>
      <c r="AZ44">
        <v>2100</v>
      </c>
      <c r="BA44" t="s">
        <v>112</v>
      </c>
      <c r="BB44" t="s">
        <v>112</v>
      </c>
      <c r="BC44">
        <v>2096</v>
      </c>
      <c r="BD44">
        <v>500</v>
      </c>
      <c r="BE44">
        <v>2100</v>
      </c>
      <c r="BF44" t="s">
        <v>112</v>
      </c>
      <c r="BG44" t="s">
        <v>112</v>
      </c>
      <c r="BH44">
        <v>2101</v>
      </c>
      <c r="BI44">
        <v>500</v>
      </c>
      <c r="BJ44">
        <v>2100</v>
      </c>
      <c r="BK44" t="s">
        <v>112</v>
      </c>
      <c r="BL44" t="s">
        <v>112</v>
      </c>
      <c r="BM44">
        <v>2094</v>
      </c>
      <c r="BN44">
        <v>500</v>
      </c>
      <c r="BO44">
        <v>2100</v>
      </c>
      <c r="BP44" t="s">
        <v>112</v>
      </c>
      <c r="BQ44" t="s">
        <v>112</v>
      </c>
      <c r="BR44">
        <v>2102</v>
      </c>
      <c r="BS44">
        <v>500</v>
      </c>
      <c r="BT44">
        <v>2100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39</v>
      </c>
      <c r="DR44">
        <v>30</v>
      </c>
      <c r="DT44">
        <f t="shared" si="2"/>
        <v>220</v>
      </c>
      <c r="DU44">
        <f t="shared" si="3"/>
        <v>2094</v>
      </c>
      <c r="DV44">
        <f t="shared" si="4"/>
        <v>2100.25</v>
      </c>
      <c r="DW44">
        <f t="shared" si="5"/>
        <v>2106</v>
      </c>
      <c r="DX44">
        <f t="shared" si="6"/>
        <v>39</v>
      </c>
      <c r="DY44">
        <f t="shared" si="7"/>
        <v>30</v>
      </c>
    </row>
    <row r="45" spans="12:129" x14ac:dyDescent="0.25">
      <c r="AA45">
        <v>1743269272</v>
      </c>
      <c r="AB45">
        <v>0</v>
      </c>
      <c r="AC45">
        <v>219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2100</v>
      </c>
      <c r="AJ45">
        <v>500</v>
      </c>
      <c r="AK45">
        <v>2100</v>
      </c>
      <c r="AL45" t="s">
        <v>112</v>
      </c>
      <c r="AM45" t="s">
        <v>112</v>
      </c>
      <c r="AN45">
        <v>2107</v>
      </c>
      <c r="AO45">
        <v>500</v>
      </c>
      <c r="AP45">
        <v>2100</v>
      </c>
      <c r="AQ45" t="s">
        <v>112</v>
      </c>
      <c r="AR45" t="s">
        <v>112</v>
      </c>
      <c r="AS45">
        <v>2099</v>
      </c>
      <c r="AT45">
        <v>500</v>
      </c>
      <c r="AU45">
        <v>2100</v>
      </c>
      <c r="AV45" t="s">
        <v>112</v>
      </c>
      <c r="AW45" t="s">
        <v>112</v>
      </c>
      <c r="AX45">
        <v>2105</v>
      </c>
      <c r="AY45">
        <v>500</v>
      </c>
      <c r="AZ45">
        <v>2100</v>
      </c>
      <c r="BA45" t="s">
        <v>112</v>
      </c>
      <c r="BB45" t="s">
        <v>112</v>
      </c>
      <c r="BC45">
        <v>2096</v>
      </c>
      <c r="BD45">
        <v>500</v>
      </c>
      <c r="BE45">
        <v>2100</v>
      </c>
      <c r="BF45" t="s">
        <v>112</v>
      </c>
      <c r="BG45" t="s">
        <v>112</v>
      </c>
      <c r="BH45">
        <v>2101</v>
      </c>
      <c r="BI45">
        <v>500</v>
      </c>
      <c r="BJ45">
        <v>2100</v>
      </c>
      <c r="BK45" t="s">
        <v>112</v>
      </c>
      <c r="BL45" t="s">
        <v>112</v>
      </c>
      <c r="BM45">
        <v>2095</v>
      </c>
      <c r="BN45">
        <v>500</v>
      </c>
      <c r="BO45">
        <v>2100</v>
      </c>
      <c r="BP45" t="s">
        <v>112</v>
      </c>
      <c r="BQ45" t="s">
        <v>112</v>
      </c>
      <c r="BR45">
        <v>2102</v>
      </c>
      <c r="BS45">
        <v>500</v>
      </c>
      <c r="BT45">
        <v>2100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39</v>
      </c>
      <c r="DR45">
        <v>30</v>
      </c>
      <c r="DT45">
        <f t="shared" si="2"/>
        <v>219</v>
      </c>
      <c r="DU45">
        <f t="shared" si="3"/>
        <v>2095</v>
      </c>
      <c r="DV45">
        <f t="shared" si="4"/>
        <v>2100.625</v>
      </c>
      <c r="DW45">
        <f t="shared" si="5"/>
        <v>2107</v>
      </c>
      <c r="DX45">
        <f t="shared" si="6"/>
        <v>39</v>
      </c>
      <c r="DY45">
        <f t="shared" si="7"/>
        <v>30</v>
      </c>
    </row>
    <row r="46" spans="12:129" x14ac:dyDescent="0.25">
      <c r="AA46">
        <v>1743269274</v>
      </c>
      <c r="AB46">
        <v>0</v>
      </c>
      <c r="AC46">
        <v>218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2101</v>
      </c>
      <c r="AJ46">
        <v>500</v>
      </c>
      <c r="AK46">
        <v>2100</v>
      </c>
      <c r="AL46" t="s">
        <v>112</v>
      </c>
      <c r="AM46" t="s">
        <v>112</v>
      </c>
      <c r="AN46">
        <v>2108</v>
      </c>
      <c r="AO46">
        <v>500</v>
      </c>
      <c r="AP46">
        <v>2100</v>
      </c>
      <c r="AQ46" t="s">
        <v>112</v>
      </c>
      <c r="AR46" t="s">
        <v>112</v>
      </c>
      <c r="AS46">
        <v>2099</v>
      </c>
      <c r="AT46">
        <v>500</v>
      </c>
      <c r="AU46">
        <v>2100</v>
      </c>
      <c r="AV46" t="s">
        <v>112</v>
      </c>
      <c r="AW46" t="s">
        <v>112</v>
      </c>
      <c r="AX46">
        <v>2105</v>
      </c>
      <c r="AY46">
        <v>500</v>
      </c>
      <c r="AZ46">
        <v>2100</v>
      </c>
      <c r="BA46" t="s">
        <v>112</v>
      </c>
      <c r="BB46" t="s">
        <v>112</v>
      </c>
      <c r="BC46">
        <v>2096</v>
      </c>
      <c r="BD46">
        <v>500</v>
      </c>
      <c r="BE46">
        <v>2100</v>
      </c>
      <c r="BF46" t="s">
        <v>112</v>
      </c>
      <c r="BG46" t="s">
        <v>112</v>
      </c>
      <c r="BH46">
        <v>2101</v>
      </c>
      <c r="BI46">
        <v>500</v>
      </c>
      <c r="BJ46">
        <v>2100</v>
      </c>
      <c r="BK46" t="s">
        <v>112</v>
      </c>
      <c r="BL46" t="s">
        <v>112</v>
      </c>
      <c r="BM46">
        <v>2095</v>
      </c>
      <c r="BN46">
        <v>500</v>
      </c>
      <c r="BO46">
        <v>2100</v>
      </c>
      <c r="BP46" t="s">
        <v>112</v>
      </c>
      <c r="BQ46" t="s">
        <v>112</v>
      </c>
      <c r="BR46">
        <v>2102</v>
      </c>
      <c r="BS46">
        <v>500</v>
      </c>
      <c r="BT46">
        <v>2100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39</v>
      </c>
      <c r="DR46">
        <v>30</v>
      </c>
      <c r="DT46">
        <f t="shared" si="2"/>
        <v>218</v>
      </c>
      <c r="DU46">
        <f t="shared" si="3"/>
        <v>2095</v>
      </c>
      <c r="DV46">
        <f t="shared" si="4"/>
        <v>2100.875</v>
      </c>
      <c r="DW46">
        <f t="shared" si="5"/>
        <v>2108</v>
      </c>
      <c r="DX46">
        <f t="shared" si="6"/>
        <v>39</v>
      </c>
      <c r="DY46">
        <f t="shared" si="7"/>
        <v>30</v>
      </c>
    </row>
    <row r="47" spans="12:129" x14ac:dyDescent="0.25">
      <c r="AA47">
        <v>1743269275</v>
      </c>
      <c r="AB47">
        <v>0</v>
      </c>
      <c r="AC47">
        <v>219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2100</v>
      </c>
      <c r="AJ47">
        <v>500</v>
      </c>
      <c r="AK47">
        <v>2100</v>
      </c>
      <c r="AL47" t="s">
        <v>112</v>
      </c>
      <c r="AM47" t="s">
        <v>112</v>
      </c>
      <c r="AN47">
        <v>2107</v>
      </c>
      <c r="AO47">
        <v>500</v>
      </c>
      <c r="AP47">
        <v>2100</v>
      </c>
      <c r="AQ47" t="s">
        <v>112</v>
      </c>
      <c r="AR47" t="s">
        <v>112</v>
      </c>
      <c r="AS47">
        <v>2099</v>
      </c>
      <c r="AT47">
        <v>500</v>
      </c>
      <c r="AU47">
        <v>2100</v>
      </c>
      <c r="AV47" t="s">
        <v>112</v>
      </c>
      <c r="AW47" t="s">
        <v>112</v>
      </c>
      <c r="AX47">
        <v>2104</v>
      </c>
      <c r="AY47">
        <v>500</v>
      </c>
      <c r="AZ47">
        <v>2100</v>
      </c>
      <c r="BA47" t="s">
        <v>112</v>
      </c>
      <c r="BB47" t="s">
        <v>112</v>
      </c>
      <c r="BC47">
        <v>2096</v>
      </c>
      <c r="BD47">
        <v>500</v>
      </c>
      <c r="BE47">
        <v>2100</v>
      </c>
      <c r="BF47" t="s">
        <v>112</v>
      </c>
      <c r="BG47" t="s">
        <v>112</v>
      </c>
      <c r="BH47">
        <v>2101</v>
      </c>
      <c r="BI47">
        <v>500</v>
      </c>
      <c r="BJ47">
        <v>2100</v>
      </c>
      <c r="BK47" t="s">
        <v>112</v>
      </c>
      <c r="BL47" t="s">
        <v>112</v>
      </c>
      <c r="BM47">
        <v>2094</v>
      </c>
      <c r="BN47">
        <v>500</v>
      </c>
      <c r="BO47">
        <v>2100</v>
      </c>
      <c r="BP47" t="s">
        <v>112</v>
      </c>
      <c r="BQ47" t="s">
        <v>112</v>
      </c>
      <c r="BR47">
        <v>2102</v>
      </c>
      <c r="BS47">
        <v>500</v>
      </c>
      <c r="BT47">
        <v>2100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40</v>
      </c>
      <c r="DR47">
        <v>30</v>
      </c>
      <c r="DT47">
        <f t="shared" si="2"/>
        <v>219</v>
      </c>
      <c r="DU47">
        <f t="shared" si="3"/>
        <v>2094</v>
      </c>
      <c r="DV47">
        <f t="shared" si="4"/>
        <v>2100.375</v>
      </c>
      <c r="DW47">
        <f t="shared" si="5"/>
        <v>2107</v>
      </c>
      <c r="DX47">
        <f t="shared" si="6"/>
        <v>40</v>
      </c>
      <c r="DY47">
        <f t="shared" si="7"/>
        <v>30</v>
      </c>
    </row>
    <row r="48" spans="12:129" x14ac:dyDescent="0.25">
      <c r="AA48">
        <v>1743269276</v>
      </c>
      <c r="AB48">
        <v>0</v>
      </c>
      <c r="AC48">
        <v>219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2100</v>
      </c>
      <c r="AJ48">
        <v>500</v>
      </c>
      <c r="AK48">
        <v>2100</v>
      </c>
      <c r="AL48" t="s">
        <v>112</v>
      </c>
      <c r="AM48" t="s">
        <v>112</v>
      </c>
      <c r="AN48">
        <v>2106</v>
      </c>
      <c r="AO48">
        <v>500</v>
      </c>
      <c r="AP48">
        <v>2100</v>
      </c>
      <c r="AQ48" t="s">
        <v>112</v>
      </c>
      <c r="AR48" t="s">
        <v>112</v>
      </c>
      <c r="AS48">
        <v>2099</v>
      </c>
      <c r="AT48">
        <v>500</v>
      </c>
      <c r="AU48">
        <v>2100</v>
      </c>
      <c r="AV48" t="s">
        <v>112</v>
      </c>
      <c r="AW48" t="s">
        <v>112</v>
      </c>
      <c r="AX48">
        <v>2105</v>
      </c>
      <c r="AY48">
        <v>500</v>
      </c>
      <c r="AZ48">
        <v>2100</v>
      </c>
      <c r="BA48" t="s">
        <v>112</v>
      </c>
      <c r="BB48" t="s">
        <v>112</v>
      </c>
      <c r="BC48">
        <v>2096</v>
      </c>
      <c r="BD48">
        <v>500</v>
      </c>
      <c r="BE48">
        <v>2100</v>
      </c>
      <c r="BF48" t="s">
        <v>112</v>
      </c>
      <c r="BG48" t="s">
        <v>112</v>
      </c>
      <c r="BH48">
        <v>2102</v>
      </c>
      <c r="BI48">
        <v>500</v>
      </c>
      <c r="BJ48">
        <v>2100</v>
      </c>
      <c r="BK48" t="s">
        <v>112</v>
      </c>
      <c r="BL48" t="s">
        <v>112</v>
      </c>
      <c r="BM48">
        <v>2094</v>
      </c>
      <c r="BN48">
        <v>500</v>
      </c>
      <c r="BO48">
        <v>2100</v>
      </c>
      <c r="BP48" t="s">
        <v>112</v>
      </c>
      <c r="BQ48" t="s">
        <v>112</v>
      </c>
      <c r="BR48">
        <v>2102</v>
      </c>
      <c r="BS48">
        <v>500</v>
      </c>
      <c r="BT48">
        <v>2100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40</v>
      </c>
      <c r="DR48">
        <v>31</v>
      </c>
      <c r="DT48">
        <f t="shared" si="2"/>
        <v>219</v>
      </c>
      <c r="DU48">
        <f t="shared" si="3"/>
        <v>2094</v>
      </c>
      <c r="DV48">
        <f t="shared" si="4"/>
        <v>2100.5</v>
      </c>
      <c r="DW48">
        <f t="shared" si="5"/>
        <v>2106</v>
      </c>
      <c r="DX48">
        <f t="shared" si="6"/>
        <v>40</v>
      </c>
      <c r="DY48">
        <f t="shared" si="7"/>
        <v>31</v>
      </c>
    </row>
    <row r="49" spans="27:129" x14ac:dyDescent="0.25">
      <c r="AA49">
        <v>1743269278</v>
      </c>
      <c r="AB49">
        <v>0</v>
      </c>
      <c r="AC49">
        <v>219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2100</v>
      </c>
      <c r="AJ49">
        <v>500</v>
      </c>
      <c r="AK49">
        <v>2100</v>
      </c>
      <c r="AL49" t="s">
        <v>112</v>
      </c>
      <c r="AM49" t="s">
        <v>112</v>
      </c>
      <c r="AN49">
        <v>2106</v>
      </c>
      <c r="AO49">
        <v>500</v>
      </c>
      <c r="AP49">
        <v>2100</v>
      </c>
      <c r="AQ49" t="s">
        <v>112</v>
      </c>
      <c r="AR49" t="s">
        <v>112</v>
      </c>
      <c r="AS49">
        <v>2099</v>
      </c>
      <c r="AT49">
        <v>500</v>
      </c>
      <c r="AU49">
        <v>2100</v>
      </c>
      <c r="AV49" t="s">
        <v>112</v>
      </c>
      <c r="AW49" t="s">
        <v>112</v>
      </c>
      <c r="AX49">
        <v>2105</v>
      </c>
      <c r="AY49">
        <v>500</v>
      </c>
      <c r="AZ49">
        <v>2100</v>
      </c>
      <c r="BA49" t="s">
        <v>112</v>
      </c>
      <c r="BB49" t="s">
        <v>112</v>
      </c>
      <c r="BC49">
        <v>2096</v>
      </c>
      <c r="BD49">
        <v>500</v>
      </c>
      <c r="BE49">
        <v>2100</v>
      </c>
      <c r="BF49" t="s">
        <v>112</v>
      </c>
      <c r="BG49" t="s">
        <v>112</v>
      </c>
      <c r="BH49">
        <v>2101</v>
      </c>
      <c r="BI49">
        <v>500</v>
      </c>
      <c r="BJ49">
        <v>2100</v>
      </c>
      <c r="BK49" t="s">
        <v>112</v>
      </c>
      <c r="BL49" t="s">
        <v>112</v>
      </c>
      <c r="BM49">
        <v>2094</v>
      </c>
      <c r="BN49">
        <v>500</v>
      </c>
      <c r="BO49">
        <v>2100</v>
      </c>
      <c r="BP49" t="s">
        <v>112</v>
      </c>
      <c r="BQ49" t="s">
        <v>112</v>
      </c>
      <c r="BR49">
        <v>2102</v>
      </c>
      <c r="BS49">
        <v>500</v>
      </c>
      <c r="BT49">
        <v>2100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40</v>
      </c>
      <c r="DR49">
        <v>30</v>
      </c>
      <c r="DT49">
        <f t="shared" si="2"/>
        <v>219</v>
      </c>
      <c r="DU49">
        <f t="shared" si="3"/>
        <v>2094</v>
      </c>
      <c r="DV49">
        <f t="shared" si="4"/>
        <v>2100.375</v>
      </c>
      <c r="DW49">
        <f t="shared" si="5"/>
        <v>2106</v>
      </c>
      <c r="DX49">
        <f t="shared" si="6"/>
        <v>40</v>
      </c>
      <c r="DY49">
        <f t="shared" si="7"/>
        <v>30</v>
      </c>
    </row>
    <row r="50" spans="27:129" x14ac:dyDescent="0.25">
      <c r="AA50">
        <v>1743269279</v>
      </c>
      <c r="AB50">
        <v>0</v>
      </c>
      <c r="AC50">
        <v>218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2101</v>
      </c>
      <c r="AJ50">
        <v>500</v>
      </c>
      <c r="AK50">
        <v>2100</v>
      </c>
      <c r="AL50" t="s">
        <v>112</v>
      </c>
      <c r="AM50" t="s">
        <v>112</v>
      </c>
      <c r="AN50">
        <v>2107</v>
      </c>
      <c r="AO50">
        <v>500</v>
      </c>
      <c r="AP50">
        <v>2100</v>
      </c>
      <c r="AQ50" t="s">
        <v>112</v>
      </c>
      <c r="AR50" t="s">
        <v>112</v>
      </c>
      <c r="AS50">
        <v>2099</v>
      </c>
      <c r="AT50">
        <v>500</v>
      </c>
      <c r="AU50">
        <v>2100</v>
      </c>
      <c r="AV50" t="s">
        <v>112</v>
      </c>
      <c r="AW50" t="s">
        <v>112</v>
      </c>
      <c r="AX50">
        <v>2104</v>
      </c>
      <c r="AY50">
        <v>500</v>
      </c>
      <c r="AZ50">
        <v>2100</v>
      </c>
      <c r="BA50" t="s">
        <v>112</v>
      </c>
      <c r="BB50" t="s">
        <v>112</v>
      </c>
      <c r="BC50">
        <v>2096</v>
      </c>
      <c r="BD50">
        <v>500</v>
      </c>
      <c r="BE50">
        <v>2100</v>
      </c>
      <c r="BF50" t="s">
        <v>112</v>
      </c>
      <c r="BG50" t="s">
        <v>112</v>
      </c>
      <c r="BH50">
        <v>2101</v>
      </c>
      <c r="BI50">
        <v>500</v>
      </c>
      <c r="BJ50">
        <v>2100</v>
      </c>
      <c r="BK50" t="s">
        <v>112</v>
      </c>
      <c r="BL50" t="s">
        <v>112</v>
      </c>
      <c r="BM50">
        <v>2095</v>
      </c>
      <c r="BN50">
        <v>500</v>
      </c>
      <c r="BO50">
        <v>2100</v>
      </c>
      <c r="BP50" t="s">
        <v>112</v>
      </c>
      <c r="BQ50" t="s">
        <v>112</v>
      </c>
      <c r="BR50">
        <v>2102</v>
      </c>
      <c r="BS50">
        <v>500</v>
      </c>
      <c r="BT50">
        <v>2100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40</v>
      </c>
      <c r="DR50">
        <v>30</v>
      </c>
      <c r="DT50">
        <f t="shared" si="2"/>
        <v>218</v>
      </c>
      <c r="DU50">
        <f t="shared" si="3"/>
        <v>2095</v>
      </c>
      <c r="DV50">
        <f t="shared" si="4"/>
        <v>2100.625</v>
      </c>
      <c r="DW50">
        <f t="shared" si="5"/>
        <v>2107</v>
      </c>
      <c r="DX50">
        <f t="shared" si="6"/>
        <v>40</v>
      </c>
      <c r="DY50">
        <f t="shared" si="7"/>
        <v>30</v>
      </c>
    </row>
    <row r="51" spans="27:129" x14ac:dyDescent="0.25">
      <c r="AA51">
        <v>1743269280</v>
      </c>
      <c r="AB51">
        <v>0</v>
      </c>
      <c r="AC51">
        <v>220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2099</v>
      </c>
      <c r="AJ51">
        <v>500</v>
      </c>
      <c r="AK51">
        <v>2100</v>
      </c>
      <c r="AL51" t="s">
        <v>112</v>
      </c>
      <c r="AM51" t="s">
        <v>112</v>
      </c>
      <c r="AN51">
        <v>2106</v>
      </c>
      <c r="AO51">
        <v>500</v>
      </c>
      <c r="AP51">
        <v>2100</v>
      </c>
      <c r="AQ51" t="s">
        <v>112</v>
      </c>
      <c r="AR51" t="s">
        <v>112</v>
      </c>
      <c r="AS51">
        <v>2099</v>
      </c>
      <c r="AT51">
        <v>500</v>
      </c>
      <c r="AU51">
        <v>2100</v>
      </c>
      <c r="AV51" t="s">
        <v>112</v>
      </c>
      <c r="AW51" t="s">
        <v>112</v>
      </c>
      <c r="AX51">
        <v>2104</v>
      </c>
      <c r="AY51">
        <v>500</v>
      </c>
      <c r="AZ51">
        <v>2100</v>
      </c>
      <c r="BA51" t="s">
        <v>112</v>
      </c>
      <c r="BB51" t="s">
        <v>112</v>
      </c>
      <c r="BC51">
        <v>2096</v>
      </c>
      <c r="BD51">
        <v>500</v>
      </c>
      <c r="BE51">
        <v>2100</v>
      </c>
      <c r="BF51" t="s">
        <v>112</v>
      </c>
      <c r="BG51" t="s">
        <v>112</v>
      </c>
      <c r="BH51">
        <v>2101</v>
      </c>
      <c r="BI51">
        <v>500</v>
      </c>
      <c r="BJ51">
        <v>2100</v>
      </c>
      <c r="BK51" t="s">
        <v>112</v>
      </c>
      <c r="BL51" t="s">
        <v>112</v>
      </c>
      <c r="BM51">
        <v>2094</v>
      </c>
      <c r="BN51">
        <v>500</v>
      </c>
      <c r="BO51">
        <v>2100</v>
      </c>
      <c r="BP51" t="s">
        <v>112</v>
      </c>
      <c r="BQ51" t="s">
        <v>112</v>
      </c>
      <c r="BR51">
        <v>2102</v>
      </c>
      <c r="BS51">
        <v>500</v>
      </c>
      <c r="BT51">
        <v>2100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40</v>
      </c>
      <c r="DR51">
        <v>30</v>
      </c>
      <c r="DT51">
        <f t="shared" si="2"/>
        <v>220</v>
      </c>
      <c r="DU51">
        <f t="shared" si="3"/>
        <v>2094</v>
      </c>
      <c r="DV51">
        <f t="shared" si="4"/>
        <v>2100.125</v>
      </c>
      <c r="DW51">
        <f t="shared" si="5"/>
        <v>2106</v>
      </c>
      <c r="DX51">
        <f t="shared" si="6"/>
        <v>40</v>
      </c>
      <c r="DY51">
        <f t="shared" si="7"/>
        <v>30</v>
      </c>
    </row>
    <row r="52" spans="27:129" x14ac:dyDescent="0.25">
      <c r="AA52">
        <v>1743269281</v>
      </c>
      <c r="AB52">
        <v>0</v>
      </c>
      <c r="AC52">
        <v>219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2099</v>
      </c>
      <c r="AJ52">
        <v>500</v>
      </c>
      <c r="AK52">
        <v>2100</v>
      </c>
      <c r="AL52" t="s">
        <v>112</v>
      </c>
      <c r="AM52" t="s">
        <v>112</v>
      </c>
      <c r="AN52">
        <v>2106</v>
      </c>
      <c r="AO52">
        <v>500</v>
      </c>
      <c r="AP52">
        <v>2100</v>
      </c>
      <c r="AQ52" t="s">
        <v>112</v>
      </c>
      <c r="AR52" t="s">
        <v>112</v>
      </c>
      <c r="AS52">
        <v>2100</v>
      </c>
      <c r="AT52">
        <v>500</v>
      </c>
      <c r="AU52">
        <v>2100</v>
      </c>
      <c r="AV52" t="s">
        <v>112</v>
      </c>
      <c r="AW52" t="s">
        <v>112</v>
      </c>
      <c r="AX52">
        <v>2105</v>
      </c>
      <c r="AY52">
        <v>500</v>
      </c>
      <c r="AZ52">
        <v>2100</v>
      </c>
      <c r="BA52" t="s">
        <v>112</v>
      </c>
      <c r="BB52" t="s">
        <v>112</v>
      </c>
      <c r="BC52">
        <v>2096</v>
      </c>
      <c r="BD52">
        <v>500</v>
      </c>
      <c r="BE52">
        <v>2100</v>
      </c>
      <c r="BF52" t="s">
        <v>112</v>
      </c>
      <c r="BG52" t="s">
        <v>112</v>
      </c>
      <c r="BH52">
        <v>2101</v>
      </c>
      <c r="BI52">
        <v>500</v>
      </c>
      <c r="BJ52">
        <v>2100</v>
      </c>
      <c r="BK52" t="s">
        <v>112</v>
      </c>
      <c r="BL52" t="s">
        <v>112</v>
      </c>
      <c r="BM52">
        <v>2095</v>
      </c>
      <c r="BN52">
        <v>500</v>
      </c>
      <c r="BO52">
        <v>2100</v>
      </c>
      <c r="BP52" t="s">
        <v>112</v>
      </c>
      <c r="BQ52" t="s">
        <v>112</v>
      </c>
      <c r="BR52">
        <v>2102</v>
      </c>
      <c r="BS52">
        <v>500</v>
      </c>
      <c r="BT52">
        <v>2100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40</v>
      </c>
      <c r="DR52">
        <v>30</v>
      </c>
      <c r="DT52">
        <f t="shared" si="2"/>
        <v>219</v>
      </c>
      <c r="DU52">
        <f t="shared" si="3"/>
        <v>2095</v>
      </c>
      <c r="DV52">
        <f t="shared" si="4"/>
        <v>2100.5</v>
      </c>
      <c r="DW52">
        <f t="shared" si="5"/>
        <v>2106</v>
      </c>
      <c r="DX52">
        <f t="shared" si="6"/>
        <v>40</v>
      </c>
      <c r="DY52">
        <f t="shared" si="7"/>
        <v>30</v>
      </c>
    </row>
    <row r="53" spans="27:129" x14ac:dyDescent="0.25">
      <c r="AA53">
        <v>1743269283</v>
      </c>
      <c r="AB53">
        <v>0</v>
      </c>
      <c r="AC53">
        <v>220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2100</v>
      </c>
      <c r="AJ53">
        <v>500</v>
      </c>
      <c r="AK53">
        <v>2100</v>
      </c>
      <c r="AL53" t="s">
        <v>112</v>
      </c>
      <c r="AM53" t="s">
        <v>112</v>
      </c>
      <c r="AN53">
        <v>2106</v>
      </c>
      <c r="AO53">
        <v>500</v>
      </c>
      <c r="AP53">
        <v>2100</v>
      </c>
      <c r="AQ53" t="s">
        <v>112</v>
      </c>
      <c r="AR53" t="s">
        <v>112</v>
      </c>
      <c r="AS53">
        <v>2100</v>
      </c>
      <c r="AT53">
        <v>500</v>
      </c>
      <c r="AU53">
        <v>2100</v>
      </c>
      <c r="AV53" t="s">
        <v>112</v>
      </c>
      <c r="AW53" t="s">
        <v>112</v>
      </c>
      <c r="AX53">
        <v>2104</v>
      </c>
      <c r="AY53">
        <v>500</v>
      </c>
      <c r="AZ53">
        <v>2100</v>
      </c>
      <c r="BA53" t="s">
        <v>112</v>
      </c>
      <c r="BB53" t="s">
        <v>112</v>
      </c>
      <c r="BC53">
        <v>2096</v>
      </c>
      <c r="BD53">
        <v>500</v>
      </c>
      <c r="BE53">
        <v>2100</v>
      </c>
      <c r="BF53" t="s">
        <v>112</v>
      </c>
      <c r="BG53" t="s">
        <v>112</v>
      </c>
      <c r="BH53">
        <v>2101</v>
      </c>
      <c r="BI53">
        <v>500</v>
      </c>
      <c r="BJ53">
        <v>2100</v>
      </c>
      <c r="BK53" t="s">
        <v>112</v>
      </c>
      <c r="BL53" t="s">
        <v>112</v>
      </c>
      <c r="BM53">
        <v>2094</v>
      </c>
      <c r="BN53">
        <v>500</v>
      </c>
      <c r="BO53">
        <v>2100</v>
      </c>
      <c r="BP53" t="s">
        <v>112</v>
      </c>
      <c r="BQ53" t="s">
        <v>112</v>
      </c>
      <c r="BR53">
        <v>2102</v>
      </c>
      <c r="BS53">
        <v>500</v>
      </c>
      <c r="BT53">
        <v>2100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40</v>
      </c>
      <c r="DR53">
        <v>30</v>
      </c>
      <c r="DT53">
        <f t="shared" si="2"/>
        <v>220</v>
      </c>
      <c r="DU53">
        <f t="shared" si="3"/>
        <v>2094</v>
      </c>
      <c r="DV53">
        <f t="shared" si="4"/>
        <v>2100.375</v>
      </c>
      <c r="DW53">
        <f t="shared" si="5"/>
        <v>2106</v>
      </c>
      <c r="DX53">
        <f t="shared" si="6"/>
        <v>40</v>
      </c>
      <c r="DY53">
        <f t="shared" si="7"/>
        <v>30</v>
      </c>
    </row>
    <row r="54" spans="27:129" x14ac:dyDescent="0.25">
      <c r="AA54">
        <v>1743269284</v>
      </c>
      <c r="AB54">
        <v>0</v>
      </c>
      <c r="AC54">
        <v>218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2101</v>
      </c>
      <c r="AJ54">
        <v>500</v>
      </c>
      <c r="AK54">
        <v>2100</v>
      </c>
      <c r="AL54" t="s">
        <v>112</v>
      </c>
      <c r="AM54" t="s">
        <v>112</v>
      </c>
      <c r="AN54">
        <v>2106</v>
      </c>
      <c r="AO54">
        <v>500</v>
      </c>
      <c r="AP54">
        <v>2100</v>
      </c>
      <c r="AQ54" t="s">
        <v>112</v>
      </c>
      <c r="AR54" t="s">
        <v>112</v>
      </c>
      <c r="AS54">
        <v>2099</v>
      </c>
      <c r="AT54">
        <v>500</v>
      </c>
      <c r="AU54">
        <v>2100</v>
      </c>
      <c r="AV54" t="s">
        <v>112</v>
      </c>
      <c r="AW54" t="s">
        <v>112</v>
      </c>
      <c r="AX54">
        <v>2104</v>
      </c>
      <c r="AY54">
        <v>500</v>
      </c>
      <c r="AZ54">
        <v>2100</v>
      </c>
      <c r="BA54" t="s">
        <v>112</v>
      </c>
      <c r="BB54" t="s">
        <v>112</v>
      </c>
      <c r="BC54">
        <v>2096</v>
      </c>
      <c r="BD54">
        <v>500</v>
      </c>
      <c r="BE54">
        <v>2100</v>
      </c>
      <c r="BF54" t="s">
        <v>112</v>
      </c>
      <c r="BG54" t="s">
        <v>112</v>
      </c>
      <c r="BH54">
        <v>2101</v>
      </c>
      <c r="BI54">
        <v>500</v>
      </c>
      <c r="BJ54">
        <v>2100</v>
      </c>
      <c r="BK54" t="s">
        <v>112</v>
      </c>
      <c r="BL54" t="s">
        <v>112</v>
      </c>
      <c r="BM54">
        <v>2094</v>
      </c>
      <c r="BN54">
        <v>500</v>
      </c>
      <c r="BO54">
        <v>2100</v>
      </c>
      <c r="BP54" t="s">
        <v>112</v>
      </c>
      <c r="BQ54" t="s">
        <v>112</v>
      </c>
      <c r="BR54">
        <v>2102</v>
      </c>
      <c r="BS54">
        <v>500</v>
      </c>
      <c r="BT54">
        <v>2100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40</v>
      </c>
      <c r="DR54">
        <v>31</v>
      </c>
      <c r="DT54">
        <f t="shared" si="2"/>
        <v>218</v>
      </c>
      <c r="DU54">
        <f t="shared" si="3"/>
        <v>2094</v>
      </c>
      <c r="DV54">
        <f t="shared" si="4"/>
        <v>2100.375</v>
      </c>
      <c r="DW54">
        <f t="shared" si="5"/>
        <v>2106</v>
      </c>
      <c r="DX54">
        <f t="shared" si="6"/>
        <v>40</v>
      </c>
      <c r="DY54">
        <f t="shared" si="7"/>
        <v>31</v>
      </c>
    </row>
    <row r="55" spans="27:129" x14ac:dyDescent="0.25">
      <c r="AA55">
        <v>1743269285</v>
      </c>
      <c r="AB55">
        <v>0</v>
      </c>
      <c r="AC55">
        <v>136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136</v>
      </c>
      <c r="AJ55">
        <v>500</v>
      </c>
      <c r="AK55">
        <v>2100</v>
      </c>
      <c r="AL55" t="s">
        <v>112</v>
      </c>
      <c r="AM55" t="s">
        <v>111</v>
      </c>
      <c r="AN55">
        <v>135</v>
      </c>
      <c r="AO55">
        <v>500</v>
      </c>
      <c r="AP55">
        <v>2100</v>
      </c>
      <c r="AQ55" t="s">
        <v>112</v>
      </c>
      <c r="AR55" t="s">
        <v>111</v>
      </c>
      <c r="AS55">
        <v>135</v>
      </c>
      <c r="AT55">
        <v>500</v>
      </c>
      <c r="AU55">
        <v>2100</v>
      </c>
      <c r="AV55" t="s">
        <v>112</v>
      </c>
      <c r="AW55" t="s">
        <v>111</v>
      </c>
      <c r="AX55">
        <v>135</v>
      </c>
      <c r="AY55">
        <v>500</v>
      </c>
      <c r="AZ55">
        <v>2100</v>
      </c>
      <c r="BA55" t="s">
        <v>112</v>
      </c>
      <c r="BB55" t="s">
        <v>111</v>
      </c>
      <c r="BC55">
        <v>135</v>
      </c>
      <c r="BD55">
        <v>500</v>
      </c>
      <c r="BE55">
        <v>2100</v>
      </c>
      <c r="BF55" t="s">
        <v>112</v>
      </c>
      <c r="BG55" t="s">
        <v>111</v>
      </c>
      <c r="BH55">
        <v>135</v>
      </c>
      <c r="BI55">
        <v>500</v>
      </c>
      <c r="BJ55">
        <v>2100</v>
      </c>
      <c r="BK55" t="s">
        <v>112</v>
      </c>
      <c r="BL55" t="s">
        <v>111</v>
      </c>
      <c r="BM55">
        <v>135</v>
      </c>
      <c r="BN55">
        <v>500</v>
      </c>
      <c r="BO55">
        <v>2100</v>
      </c>
      <c r="BP55" t="s">
        <v>112</v>
      </c>
      <c r="BQ55" t="s">
        <v>111</v>
      </c>
      <c r="BR55">
        <v>135</v>
      </c>
      <c r="BS55">
        <v>500</v>
      </c>
      <c r="BT55">
        <v>2100</v>
      </c>
      <c r="BU55" t="s">
        <v>112</v>
      </c>
      <c r="BV55" t="s">
        <v>111</v>
      </c>
      <c r="BW55">
        <v>902</v>
      </c>
      <c r="BX55">
        <v>900</v>
      </c>
      <c r="BY55">
        <v>1300</v>
      </c>
      <c r="BZ55" t="s">
        <v>110</v>
      </c>
      <c r="CA55" t="s">
        <v>112</v>
      </c>
      <c r="CB55">
        <v>29</v>
      </c>
      <c r="CC55">
        <v>914</v>
      </c>
      <c r="CD55">
        <v>1333</v>
      </c>
      <c r="CE55" t="s">
        <v>110</v>
      </c>
      <c r="CF55" t="s">
        <v>111</v>
      </c>
      <c r="CG55">
        <v>29</v>
      </c>
      <c r="CH55">
        <v>914</v>
      </c>
      <c r="CI55">
        <v>1333</v>
      </c>
      <c r="CJ55" t="s">
        <v>110</v>
      </c>
      <c r="CK55" t="s">
        <v>111</v>
      </c>
      <c r="CL55">
        <v>29</v>
      </c>
      <c r="CM55">
        <v>914</v>
      </c>
      <c r="CN55">
        <v>1333</v>
      </c>
      <c r="CO55" t="s">
        <v>110</v>
      </c>
      <c r="CP55" t="s">
        <v>111</v>
      </c>
      <c r="CQ55">
        <v>29</v>
      </c>
      <c r="CR55">
        <v>914</v>
      </c>
      <c r="CS55">
        <v>1333</v>
      </c>
      <c r="CT55" t="s">
        <v>110</v>
      </c>
      <c r="CU55" t="s">
        <v>111</v>
      </c>
      <c r="CV55">
        <v>22</v>
      </c>
      <c r="CW55">
        <v>711</v>
      </c>
      <c r="CX55">
        <v>1143</v>
      </c>
      <c r="CY55" t="s">
        <v>110</v>
      </c>
      <c r="CZ55" t="s">
        <v>111</v>
      </c>
      <c r="DA55">
        <v>22</v>
      </c>
      <c r="DB55">
        <v>711</v>
      </c>
      <c r="DC55">
        <v>1143</v>
      </c>
      <c r="DD55" t="s">
        <v>110</v>
      </c>
      <c r="DE55" t="s">
        <v>111</v>
      </c>
      <c r="DF55">
        <v>22</v>
      </c>
      <c r="DG55">
        <v>711</v>
      </c>
      <c r="DH55">
        <v>1143</v>
      </c>
      <c r="DI55" t="s">
        <v>110</v>
      </c>
      <c r="DJ55" t="s">
        <v>111</v>
      </c>
      <c r="DK55">
        <v>22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40</v>
      </c>
      <c r="DR55">
        <v>31</v>
      </c>
      <c r="DT55">
        <f t="shared" si="2"/>
        <v>136</v>
      </c>
      <c r="DU55">
        <f t="shared" si="3"/>
        <v>135</v>
      </c>
      <c r="DV55">
        <f t="shared" si="4"/>
        <v>135.125</v>
      </c>
      <c r="DW55">
        <f t="shared" si="5"/>
        <v>136</v>
      </c>
      <c r="DX55">
        <f t="shared" si="6"/>
        <v>40</v>
      </c>
      <c r="DY55">
        <f t="shared" si="7"/>
        <v>31</v>
      </c>
    </row>
    <row r="56" spans="27:129" x14ac:dyDescent="0.25">
      <c r="AA56">
        <v>1743269287</v>
      </c>
      <c r="AB56">
        <v>0</v>
      </c>
      <c r="AC56">
        <v>135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141</v>
      </c>
      <c r="AJ56">
        <v>143</v>
      </c>
      <c r="AK56">
        <v>2100</v>
      </c>
      <c r="AL56" t="s">
        <v>112</v>
      </c>
      <c r="AM56" t="s">
        <v>112</v>
      </c>
      <c r="AN56">
        <v>132</v>
      </c>
      <c r="AO56">
        <v>143</v>
      </c>
      <c r="AP56">
        <v>2100</v>
      </c>
      <c r="AQ56" t="s">
        <v>112</v>
      </c>
      <c r="AR56" t="s">
        <v>111</v>
      </c>
      <c r="AS56">
        <v>132</v>
      </c>
      <c r="AT56">
        <v>143</v>
      </c>
      <c r="AU56">
        <v>2100</v>
      </c>
      <c r="AV56" t="s">
        <v>112</v>
      </c>
      <c r="AW56" t="s">
        <v>111</v>
      </c>
      <c r="AX56">
        <v>132</v>
      </c>
      <c r="AY56">
        <v>143</v>
      </c>
      <c r="AZ56">
        <v>2100</v>
      </c>
      <c r="BA56" t="s">
        <v>112</v>
      </c>
      <c r="BB56" t="s">
        <v>111</v>
      </c>
      <c r="BC56">
        <v>131</v>
      </c>
      <c r="BD56">
        <v>143</v>
      </c>
      <c r="BE56">
        <v>2100</v>
      </c>
      <c r="BF56" t="s">
        <v>112</v>
      </c>
      <c r="BG56" t="s">
        <v>111</v>
      </c>
      <c r="BH56">
        <v>132</v>
      </c>
      <c r="BI56">
        <v>143</v>
      </c>
      <c r="BJ56">
        <v>2100</v>
      </c>
      <c r="BK56" t="s">
        <v>112</v>
      </c>
      <c r="BL56" t="s">
        <v>111</v>
      </c>
      <c r="BM56">
        <v>131</v>
      </c>
      <c r="BN56">
        <v>143</v>
      </c>
      <c r="BO56">
        <v>2100</v>
      </c>
      <c r="BP56" t="s">
        <v>112</v>
      </c>
      <c r="BQ56" t="s">
        <v>111</v>
      </c>
      <c r="BR56">
        <v>132</v>
      </c>
      <c r="BS56">
        <v>143</v>
      </c>
      <c r="BT56">
        <v>2100</v>
      </c>
      <c r="BU56" t="s">
        <v>112</v>
      </c>
      <c r="BV56" t="s">
        <v>111</v>
      </c>
      <c r="BW56">
        <v>900</v>
      </c>
      <c r="BX56">
        <v>900</v>
      </c>
      <c r="BY56">
        <v>1300</v>
      </c>
      <c r="BZ56" t="s">
        <v>110</v>
      </c>
      <c r="CA56" t="s">
        <v>112</v>
      </c>
      <c r="CB56">
        <v>29</v>
      </c>
      <c r="CC56">
        <v>914</v>
      </c>
      <c r="CD56">
        <v>1333</v>
      </c>
      <c r="CE56" t="s">
        <v>110</v>
      </c>
      <c r="CF56" t="s">
        <v>111</v>
      </c>
      <c r="CG56">
        <v>29</v>
      </c>
      <c r="CH56">
        <v>914</v>
      </c>
      <c r="CI56">
        <v>1333</v>
      </c>
      <c r="CJ56" t="s">
        <v>110</v>
      </c>
      <c r="CK56" t="s">
        <v>111</v>
      </c>
      <c r="CL56">
        <v>29</v>
      </c>
      <c r="CM56">
        <v>914</v>
      </c>
      <c r="CN56">
        <v>1333</v>
      </c>
      <c r="CO56" t="s">
        <v>110</v>
      </c>
      <c r="CP56" t="s">
        <v>111</v>
      </c>
      <c r="CQ56">
        <v>29</v>
      </c>
      <c r="CR56">
        <v>914</v>
      </c>
      <c r="CS56">
        <v>1333</v>
      </c>
      <c r="CT56" t="s">
        <v>110</v>
      </c>
      <c r="CU56" t="s">
        <v>111</v>
      </c>
      <c r="CV56">
        <v>22</v>
      </c>
      <c r="CW56">
        <v>711</v>
      </c>
      <c r="CX56">
        <v>1143</v>
      </c>
      <c r="CY56" t="s">
        <v>110</v>
      </c>
      <c r="CZ56" t="s">
        <v>111</v>
      </c>
      <c r="DA56">
        <v>22</v>
      </c>
      <c r="DB56">
        <v>711</v>
      </c>
      <c r="DC56">
        <v>1143</v>
      </c>
      <c r="DD56" t="s">
        <v>110</v>
      </c>
      <c r="DE56" t="s">
        <v>111</v>
      </c>
      <c r="DF56">
        <v>22</v>
      </c>
      <c r="DG56">
        <v>711</v>
      </c>
      <c r="DH56">
        <v>1143</v>
      </c>
      <c r="DI56" t="s">
        <v>110</v>
      </c>
      <c r="DJ56" t="s">
        <v>111</v>
      </c>
      <c r="DK56">
        <v>22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39</v>
      </c>
      <c r="DR56">
        <v>30</v>
      </c>
      <c r="DT56">
        <f t="shared" si="2"/>
        <v>135</v>
      </c>
      <c r="DU56">
        <f t="shared" si="3"/>
        <v>131</v>
      </c>
      <c r="DV56">
        <f t="shared" si="4"/>
        <v>132.875</v>
      </c>
      <c r="DW56">
        <f t="shared" si="5"/>
        <v>141</v>
      </c>
      <c r="DX56">
        <f t="shared" si="6"/>
        <v>39</v>
      </c>
      <c r="DY56">
        <f t="shared" si="7"/>
        <v>30</v>
      </c>
    </row>
    <row r="57" spans="27:129" x14ac:dyDescent="0.25">
      <c r="AA57">
        <v>1743269288</v>
      </c>
      <c r="AB57">
        <v>0</v>
      </c>
      <c r="AC57">
        <v>136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141</v>
      </c>
      <c r="AJ57">
        <v>143</v>
      </c>
      <c r="AK57">
        <v>2100</v>
      </c>
      <c r="AL57" t="s">
        <v>112</v>
      </c>
      <c r="AM57" t="s">
        <v>112</v>
      </c>
      <c r="AN57">
        <v>132</v>
      </c>
      <c r="AO57">
        <v>143</v>
      </c>
      <c r="AP57">
        <v>2100</v>
      </c>
      <c r="AQ57" t="s">
        <v>112</v>
      </c>
      <c r="AR57" t="s">
        <v>111</v>
      </c>
      <c r="AS57">
        <v>131</v>
      </c>
      <c r="AT57">
        <v>143</v>
      </c>
      <c r="AU57">
        <v>2100</v>
      </c>
      <c r="AV57" t="s">
        <v>112</v>
      </c>
      <c r="AW57" t="s">
        <v>111</v>
      </c>
      <c r="AX57">
        <v>132</v>
      </c>
      <c r="AY57">
        <v>143</v>
      </c>
      <c r="AZ57">
        <v>2100</v>
      </c>
      <c r="BA57" t="s">
        <v>112</v>
      </c>
      <c r="BB57" t="s">
        <v>111</v>
      </c>
      <c r="BC57">
        <v>131</v>
      </c>
      <c r="BD57">
        <v>143</v>
      </c>
      <c r="BE57">
        <v>2100</v>
      </c>
      <c r="BF57" t="s">
        <v>112</v>
      </c>
      <c r="BG57" t="s">
        <v>111</v>
      </c>
      <c r="BH57">
        <v>132</v>
      </c>
      <c r="BI57">
        <v>143</v>
      </c>
      <c r="BJ57">
        <v>2100</v>
      </c>
      <c r="BK57" t="s">
        <v>112</v>
      </c>
      <c r="BL57" t="s">
        <v>111</v>
      </c>
      <c r="BM57">
        <v>131</v>
      </c>
      <c r="BN57">
        <v>143</v>
      </c>
      <c r="BO57">
        <v>2100</v>
      </c>
      <c r="BP57" t="s">
        <v>112</v>
      </c>
      <c r="BQ57" t="s">
        <v>111</v>
      </c>
      <c r="BR57">
        <v>132</v>
      </c>
      <c r="BS57">
        <v>143</v>
      </c>
      <c r="BT57">
        <v>2100</v>
      </c>
      <c r="BU57" t="s">
        <v>112</v>
      </c>
      <c r="BV57" t="s">
        <v>111</v>
      </c>
      <c r="BW57">
        <v>900</v>
      </c>
      <c r="BX57">
        <v>900</v>
      </c>
      <c r="BY57">
        <v>1300</v>
      </c>
      <c r="BZ57" t="s">
        <v>110</v>
      </c>
      <c r="CA57" t="s">
        <v>112</v>
      </c>
      <c r="CB57">
        <v>29</v>
      </c>
      <c r="CC57">
        <v>914</v>
      </c>
      <c r="CD57">
        <v>1333</v>
      </c>
      <c r="CE57" t="s">
        <v>110</v>
      </c>
      <c r="CF57" t="s">
        <v>111</v>
      </c>
      <c r="CG57">
        <v>29</v>
      </c>
      <c r="CH57">
        <v>914</v>
      </c>
      <c r="CI57">
        <v>1333</v>
      </c>
      <c r="CJ57" t="s">
        <v>110</v>
      </c>
      <c r="CK57" t="s">
        <v>111</v>
      </c>
      <c r="CL57">
        <v>29</v>
      </c>
      <c r="CM57">
        <v>914</v>
      </c>
      <c r="CN57">
        <v>1333</v>
      </c>
      <c r="CO57" t="s">
        <v>110</v>
      </c>
      <c r="CP57" t="s">
        <v>111</v>
      </c>
      <c r="CQ57">
        <v>29</v>
      </c>
      <c r="CR57">
        <v>914</v>
      </c>
      <c r="CS57">
        <v>1333</v>
      </c>
      <c r="CT57" t="s">
        <v>110</v>
      </c>
      <c r="CU57" t="s">
        <v>111</v>
      </c>
      <c r="CV57">
        <v>22</v>
      </c>
      <c r="CW57">
        <v>711</v>
      </c>
      <c r="CX57">
        <v>1143</v>
      </c>
      <c r="CY57" t="s">
        <v>110</v>
      </c>
      <c r="CZ57" t="s">
        <v>111</v>
      </c>
      <c r="DA57">
        <v>22</v>
      </c>
      <c r="DB57">
        <v>711</v>
      </c>
      <c r="DC57">
        <v>1143</v>
      </c>
      <c r="DD57" t="s">
        <v>110</v>
      </c>
      <c r="DE57" t="s">
        <v>111</v>
      </c>
      <c r="DF57">
        <v>22</v>
      </c>
      <c r="DG57">
        <v>711</v>
      </c>
      <c r="DH57">
        <v>1143</v>
      </c>
      <c r="DI57" t="s">
        <v>110</v>
      </c>
      <c r="DJ57" t="s">
        <v>111</v>
      </c>
      <c r="DK57">
        <v>22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39</v>
      </c>
      <c r="DR57">
        <v>30</v>
      </c>
      <c r="DT57">
        <f t="shared" si="2"/>
        <v>136</v>
      </c>
      <c r="DU57">
        <f t="shared" si="3"/>
        <v>131</v>
      </c>
      <c r="DV57">
        <f t="shared" si="4"/>
        <v>132.75</v>
      </c>
      <c r="DW57">
        <f t="shared" si="5"/>
        <v>141</v>
      </c>
      <c r="DX57">
        <f t="shared" si="6"/>
        <v>39</v>
      </c>
      <c r="DY57">
        <f t="shared" si="7"/>
        <v>30</v>
      </c>
    </row>
    <row r="58" spans="27:129" x14ac:dyDescent="0.25">
      <c r="AA58">
        <v>1743269289</v>
      </c>
      <c r="AB58">
        <v>0</v>
      </c>
      <c r="AC58">
        <v>135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141</v>
      </c>
      <c r="AJ58">
        <v>145</v>
      </c>
      <c r="AK58">
        <v>2100</v>
      </c>
      <c r="AL58" t="s">
        <v>112</v>
      </c>
      <c r="AM58" t="s">
        <v>112</v>
      </c>
      <c r="AN58">
        <v>132</v>
      </c>
      <c r="AO58">
        <v>145</v>
      </c>
      <c r="AP58">
        <v>2100</v>
      </c>
      <c r="AQ58" t="s">
        <v>112</v>
      </c>
      <c r="AR58" t="s">
        <v>111</v>
      </c>
      <c r="AS58">
        <v>131</v>
      </c>
      <c r="AT58">
        <v>145</v>
      </c>
      <c r="AU58">
        <v>2100</v>
      </c>
      <c r="AV58" t="s">
        <v>112</v>
      </c>
      <c r="AW58" t="s">
        <v>111</v>
      </c>
      <c r="AX58">
        <v>132</v>
      </c>
      <c r="AY58">
        <v>145</v>
      </c>
      <c r="AZ58">
        <v>2100</v>
      </c>
      <c r="BA58" t="s">
        <v>112</v>
      </c>
      <c r="BB58" t="s">
        <v>111</v>
      </c>
      <c r="BC58">
        <v>131</v>
      </c>
      <c r="BD58">
        <v>145</v>
      </c>
      <c r="BE58">
        <v>2100</v>
      </c>
      <c r="BF58" t="s">
        <v>112</v>
      </c>
      <c r="BG58" t="s">
        <v>111</v>
      </c>
      <c r="BH58">
        <v>132</v>
      </c>
      <c r="BI58">
        <v>145</v>
      </c>
      <c r="BJ58">
        <v>2100</v>
      </c>
      <c r="BK58" t="s">
        <v>112</v>
      </c>
      <c r="BL58" t="s">
        <v>111</v>
      </c>
      <c r="BM58">
        <v>131</v>
      </c>
      <c r="BN58">
        <v>145</v>
      </c>
      <c r="BO58">
        <v>2100</v>
      </c>
      <c r="BP58" t="s">
        <v>112</v>
      </c>
      <c r="BQ58" t="s">
        <v>111</v>
      </c>
      <c r="BR58">
        <v>132</v>
      </c>
      <c r="BS58">
        <v>145</v>
      </c>
      <c r="BT58">
        <v>2100</v>
      </c>
      <c r="BU58" t="s">
        <v>112</v>
      </c>
      <c r="BV58" t="s">
        <v>111</v>
      </c>
      <c r="BW58">
        <v>900</v>
      </c>
      <c r="BX58">
        <v>900</v>
      </c>
      <c r="BY58">
        <v>1300</v>
      </c>
      <c r="BZ58" t="s">
        <v>110</v>
      </c>
      <c r="CA58" t="s">
        <v>112</v>
      </c>
      <c r="CB58">
        <v>29</v>
      </c>
      <c r="CC58">
        <v>914</v>
      </c>
      <c r="CD58">
        <v>1333</v>
      </c>
      <c r="CE58" t="s">
        <v>110</v>
      </c>
      <c r="CF58" t="s">
        <v>111</v>
      </c>
      <c r="CG58">
        <v>29</v>
      </c>
      <c r="CH58">
        <v>914</v>
      </c>
      <c r="CI58">
        <v>1333</v>
      </c>
      <c r="CJ58" t="s">
        <v>110</v>
      </c>
      <c r="CK58" t="s">
        <v>111</v>
      </c>
      <c r="CL58">
        <v>29</v>
      </c>
      <c r="CM58">
        <v>914</v>
      </c>
      <c r="CN58">
        <v>1333</v>
      </c>
      <c r="CO58" t="s">
        <v>110</v>
      </c>
      <c r="CP58" t="s">
        <v>111</v>
      </c>
      <c r="CQ58">
        <v>29</v>
      </c>
      <c r="CR58">
        <v>914</v>
      </c>
      <c r="CS58">
        <v>1333</v>
      </c>
      <c r="CT58" t="s">
        <v>110</v>
      </c>
      <c r="CU58" t="s">
        <v>111</v>
      </c>
      <c r="CV58">
        <v>22</v>
      </c>
      <c r="CW58">
        <v>711</v>
      </c>
      <c r="CX58">
        <v>1143</v>
      </c>
      <c r="CY58" t="s">
        <v>110</v>
      </c>
      <c r="CZ58" t="s">
        <v>111</v>
      </c>
      <c r="DA58">
        <v>22</v>
      </c>
      <c r="DB58">
        <v>711</v>
      </c>
      <c r="DC58">
        <v>1143</v>
      </c>
      <c r="DD58" t="s">
        <v>110</v>
      </c>
      <c r="DE58" t="s">
        <v>111</v>
      </c>
      <c r="DF58">
        <v>22</v>
      </c>
      <c r="DG58">
        <v>711</v>
      </c>
      <c r="DH58">
        <v>1143</v>
      </c>
      <c r="DI58" t="s">
        <v>110</v>
      </c>
      <c r="DJ58" t="s">
        <v>111</v>
      </c>
      <c r="DK58">
        <v>22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39</v>
      </c>
      <c r="DR58">
        <v>30</v>
      </c>
      <c r="DT58">
        <f t="shared" si="2"/>
        <v>135</v>
      </c>
      <c r="DU58">
        <f t="shared" si="3"/>
        <v>131</v>
      </c>
      <c r="DV58">
        <f t="shared" si="4"/>
        <v>132.75</v>
      </c>
      <c r="DW58">
        <f t="shared" si="5"/>
        <v>141</v>
      </c>
      <c r="DX58">
        <f t="shared" si="6"/>
        <v>39</v>
      </c>
      <c r="DY58">
        <f t="shared" si="7"/>
        <v>30</v>
      </c>
    </row>
    <row r="59" spans="27:129" x14ac:dyDescent="0.25">
      <c r="AA59">
        <v>1743269291</v>
      </c>
      <c r="AB59">
        <v>0</v>
      </c>
      <c r="AC59">
        <v>135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141</v>
      </c>
      <c r="AJ59">
        <v>144</v>
      </c>
      <c r="AK59">
        <v>2100</v>
      </c>
      <c r="AL59" t="s">
        <v>112</v>
      </c>
      <c r="AM59" t="s">
        <v>112</v>
      </c>
      <c r="AN59">
        <v>132</v>
      </c>
      <c r="AO59">
        <v>144</v>
      </c>
      <c r="AP59">
        <v>2100</v>
      </c>
      <c r="AQ59" t="s">
        <v>112</v>
      </c>
      <c r="AR59" t="s">
        <v>111</v>
      </c>
      <c r="AS59">
        <v>131</v>
      </c>
      <c r="AT59">
        <v>144</v>
      </c>
      <c r="AU59">
        <v>2100</v>
      </c>
      <c r="AV59" t="s">
        <v>112</v>
      </c>
      <c r="AW59" t="s">
        <v>111</v>
      </c>
      <c r="AX59">
        <v>132</v>
      </c>
      <c r="AY59">
        <v>144</v>
      </c>
      <c r="AZ59">
        <v>2100</v>
      </c>
      <c r="BA59" t="s">
        <v>112</v>
      </c>
      <c r="BB59" t="s">
        <v>111</v>
      </c>
      <c r="BC59">
        <v>131</v>
      </c>
      <c r="BD59">
        <v>144</v>
      </c>
      <c r="BE59">
        <v>2100</v>
      </c>
      <c r="BF59" t="s">
        <v>112</v>
      </c>
      <c r="BG59" t="s">
        <v>111</v>
      </c>
      <c r="BH59">
        <v>132</v>
      </c>
      <c r="BI59">
        <v>144</v>
      </c>
      <c r="BJ59">
        <v>2100</v>
      </c>
      <c r="BK59" t="s">
        <v>112</v>
      </c>
      <c r="BL59" t="s">
        <v>111</v>
      </c>
      <c r="BM59">
        <v>131</v>
      </c>
      <c r="BN59">
        <v>144</v>
      </c>
      <c r="BO59">
        <v>2100</v>
      </c>
      <c r="BP59" t="s">
        <v>112</v>
      </c>
      <c r="BQ59" t="s">
        <v>111</v>
      </c>
      <c r="BR59">
        <v>132</v>
      </c>
      <c r="BS59">
        <v>144</v>
      </c>
      <c r="BT59">
        <v>2100</v>
      </c>
      <c r="BU59" t="s">
        <v>112</v>
      </c>
      <c r="BV59" t="s">
        <v>111</v>
      </c>
      <c r="BW59">
        <v>900</v>
      </c>
      <c r="BX59">
        <v>900</v>
      </c>
      <c r="BY59">
        <v>1300</v>
      </c>
      <c r="BZ59" t="s">
        <v>110</v>
      </c>
      <c r="CA59" t="s">
        <v>112</v>
      </c>
      <c r="CB59">
        <v>29</v>
      </c>
      <c r="CC59">
        <v>914</v>
      </c>
      <c r="CD59">
        <v>1333</v>
      </c>
      <c r="CE59" t="s">
        <v>110</v>
      </c>
      <c r="CF59" t="s">
        <v>111</v>
      </c>
      <c r="CG59">
        <v>29</v>
      </c>
      <c r="CH59">
        <v>914</v>
      </c>
      <c r="CI59">
        <v>1333</v>
      </c>
      <c r="CJ59" t="s">
        <v>110</v>
      </c>
      <c r="CK59" t="s">
        <v>111</v>
      </c>
      <c r="CL59">
        <v>29</v>
      </c>
      <c r="CM59">
        <v>914</v>
      </c>
      <c r="CN59">
        <v>1333</v>
      </c>
      <c r="CO59" t="s">
        <v>110</v>
      </c>
      <c r="CP59" t="s">
        <v>111</v>
      </c>
      <c r="CQ59">
        <v>29</v>
      </c>
      <c r="CR59">
        <v>914</v>
      </c>
      <c r="CS59">
        <v>1333</v>
      </c>
      <c r="CT59" t="s">
        <v>110</v>
      </c>
      <c r="CU59" t="s">
        <v>111</v>
      </c>
      <c r="CV59">
        <v>22</v>
      </c>
      <c r="CW59">
        <v>711</v>
      </c>
      <c r="CX59">
        <v>1143</v>
      </c>
      <c r="CY59" t="s">
        <v>110</v>
      </c>
      <c r="CZ59" t="s">
        <v>111</v>
      </c>
      <c r="DA59">
        <v>22</v>
      </c>
      <c r="DB59">
        <v>711</v>
      </c>
      <c r="DC59">
        <v>1143</v>
      </c>
      <c r="DD59" t="s">
        <v>110</v>
      </c>
      <c r="DE59" t="s">
        <v>111</v>
      </c>
      <c r="DF59">
        <v>22</v>
      </c>
      <c r="DG59">
        <v>711</v>
      </c>
      <c r="DH59">
        <v>1143</v>
      </c>
      <c r="DI59" t="s">
        <v>110</v>
      </c>
      <c r="DJ59" t="s">
        <v>111</v>
      </c>
      <c r="DK59">
        <v>22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39</v>
      </c>
      <c r="DR59">
        <v>30</v>
      </c>
      <c r="DT59">
        <f t="shared" si="2"/>
        <v>135</v>
      </c>
      <c r="DU59">
        <f t="shared" si="3"/>
        <v>131</v>
      </c>
      <c r="DV59">
        <f t="shared" si="4"/>
        <v>132.75</v>
      </c>
      <c r="DW59">
        <f t="shared" si="5"/>
        <v>141</v>
      </c>
      <c r="DX59">
        <f t="shared" si="6"/>
        <v>39</v>
      </c>
      <c r="DY59">
        <f t="shared" si="7"/>
        <v>30</v>
      </c>
    </row>
    <row r="60" spans="27:129" x14ac:dyDescent="0.25">
      <c r="AA60">
        <v>1743269292</v>
      </c>
      <c r="AB60">
        <v>0</v>
      </c>
      <c r="AC60">
        <v>135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141</v>
      </c>
      <c r="AJ60">
        <v>144</v>
      </c>
      <c r="AK60">
        <v>2100</v>
      </c>
      <c r="AL60" t="s">
        <v>112</v>
      </c>
      <c r="AM60" t="s">
        <v>112</v>
      </c>
      <c r="AN60">
        <v>132</v>
      </c>
      <c r="AO60">
        <v>144</v>
      </c>
      <c r="AP60">
        <v>2100</v>
      </c>
      <c r="AQ60" t="s">
        <v>112</v>
      </c>
      <c r="AR60" t="s">
        <v>111</v>
      </c>
      <c r="AS60">
        <v>131</v>
      </c>
      <c r="AT60">
        <v>144</v>
      </c>
      <c r="AU60">
        <v>2100</v>
      </c>
      <c r="AV60" t="s">
        <v>112</v>
      </c>
      <c r="AW60" t="s">
        <v>111</v>
      </c>
      <c r="AX60">
        <v>132</v>
      </c>
      <c r="AY60">
        <v>144</v>
      </c>
      <c r="AZ60">
        <v>2100</v>
      </c>
      <c r="BA60" t="s">
        <v>112</v>
      </c>
      <c r="BB60" t="s">
        <v>111</v>
      </c>
      <c r="BC60">
        <v>131</v>
      </c>
      <c r="BD60">
        <v>144</v>
      </c>
      <c r="BE60">
        <v>2100</v>
      </c>
      <c r="BF60" t="s">
        <v>112</v>
      </c>
      <c r="BG60" t="s">
        <v>111</v>
      </c>
      <c r="BH60">
        <v>132</v>
      </c>
      <c r="BI60">
        <v>144</v>
      </c>
      <c r="BJ60">
        <v>2100</v>
      </c>
      <c r="BK60" t="s">
        <v>112</v>
      </c>
      <c r="BL60" t="s">
        <v>111</v>
      </c>
      <c r="BM60">
        <v>131</v>
      </c>
      <c r="BN60">
        <v>144</v>
      </c>
      <c r="BO60">
        <v>2100</v>
      </c>
      <c r="BP60" t="s">
        <v>112</v>
      </c>
      <c r="BQ60" t="s">
        <v>111</v>
      </c>
      <c r="BR60">
        <v>132</v>
      </c>
      <c r="BS60">
        <v>144</v>
      </c>
      <c r="BT60">
        <v>2100</v>
      </c>
      <c r="BU60" t="s">
        <v>112</v>
      </c>
      <c r="BV60" t="s">
        <v>111</v>
      </c>
      <c r="BW60">
        <v>900</v>
      </c>
      <c r="BX60">
        <v>900</v>
      </c>
      <c r="BY60">
        <v>1300</v>
      </c>
      <c r="BZ60" t="s">
        <v>110</v>
      </c>
      <c r="CA60" t="s">
        <v>112</v>
      </c>
      <c r="CB60">
        <v>29</v>
      </c>
      <c r="CC60">
        <v>914</v>
      </c>
      <c r="CD60">
        <v>1333</v>
      </c>
      <c r="CE60" t="s">
        <v>110</v>
      </c>
      <c r="CF60" t="s">
        <v>111</v>
      </c>
      <c r="CG60">
        <v>29</v>
      </c>
      <c r="CH60">
        <v>914</v>
      </c>
      <c r="CI60">
        <v>1333</v>
      </c>
      <c r="CJ60" t="s">
        <v>110</v>
      </c>
      <c r="CK60" t="s">
        <v>111</v>
      </c>
      <c r="CL60">
        <v>29</v>
      </c>
      <c r="CM60">
        <v>914</v>
      </c>
      <c r="CN60">
        <v>1333</v>
      </c>
      <c r="CO60" t="s">
        <v>110</v>
      </c>
      <c r="CP60" t="s">
        <v>111</v>
      </c>
      <c r="CQ60">
        <v>29</v>
      </c>
      <c r="CR60">
        <v>914</v>
      </c>
      <c r="CS60">
        <v>1333</v>
      </c>
      <c r="CT60" t="s">
        <v>110</v>
      </c>
      <c r="CU60" t="s">
        <v>111</v>
      </c>
      <c r="CV60">
        <v>22</v>
      </c>
      <c r="CW60">
        <v>711</v>
      </c>
      <c r="CX60">
        <v>1143</v>
      </c>
      <c r="CY60" t="s">
        <v>110</v>
      </c>
      <c r="CZ60" t="s">
        <v>111</v>
      </c>
      <c r="DA60">
        <v>22</v>
      </c>
      <c r="DB60">
        <v>711</v>
      </c>
      <c r="DC60">
        <v>1143</v>
      </c>
      <c r="DD60" t="s">
        <v>110</v>
      </c>
      <c r="DE60" t="s">
        <v>111</v>
      </c>
      <c r="DF60">
        <v>22</v>
      </c>
      <c r="DG60">
        <v>711</v>
      </c>
      <c r="DH60">
        <v>1143</v>
      </c>
      <c r="DI60" t="s">
        <v>110</v>
      </c>
      <c r="DJ60" t="s">
        <v>111</v>
      </c>
      <c r="DK60">
        <v>22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39</v>
      </c>
      <c r="DR60">
        <v>30</v>
      </c>
      <c r="DT60">
        <f t="shared" si="2"/>
        <v>135</v>
      </c>
      <c r="DU60">
        <f t="shared" si="3"/>
        <v>131</v>
      </c>
      <c r="DV60">
        <f t="shared" si="4"/>
        <v>132.75</v>
      </c>
      <c r="DW60">
        <f t="shared" si="5"/>
        <v>141</v>
      </c>
      <c r="DX60">
        <f t="shared" si="6"/>
        <v>39</v>
      </c>
      <c r="DY60">
        <f t="shared" si="7"/>
        <v>30</v>
      </c>
    </row>
    <row r="61" spans="27:129" x14ac:dyDescent="0.25">
      <c r="AA61">
        <v>1743269293</v>
      </c>
      <c r="AB61">
        <v>0</v>
      </c>
      <c r="AC61">
        <v>135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141</v>
      </c>
      <c r="AJ61">
        <v>145</v>
      </c>
      <c r="AK61">
        <v>2100</v>
      </c>
      <c r="AL61" t="s">
        <v>112</v>
      </c>
      <c r="AM61" t="s">
        <v>112</v>
      </c>
      <c r="AN61">
        <v>132</v>
      </c>
      <c r="AO61">
        <v>145</v>
      </c>
      <c r="AP61">
        <v>2100</v>
      </c>
      <c r="AQ61" t="s">
        <v>112</v>
      </c>
      <c r="AR61" t="s">
        <v>111</v>
      </c>
      <c r="AS61">
        <v>132</v>
      </c>
      <c r="AT61">
        <v>145</v>
      </c>
      <c r="AU61">
        <v>2100</v>
      </c>
      <c r="AV61" t="s">
        <v>112</v>
      </c>
      <c r="AW61" t="s">
        <v>111</v>
      </c>
      <c r="AX61">
        <v>132</v>
      </c>
      <c r="AY61">
        <v>145</v>
      </c>
      <c r="AZ61">
        <v>2100</v>
      </c>
      <c r="BA61" t="s">
        <v>112</v>
      </c>
      <c r="BB61" t="s">
        <v>111</v>
      </c>
      <c r="BC61">
        <v>131</v>
      </c>
      <c r="BD61">
        <v>145</v>
      </c>
      <c r="BE61">
        <v>2100</v>
      </c>
      <c r="BF61" t="s">
        <v>112</v>
      </c>
      <c r="BG61" t="s">
        <v>111</v>
      </c>
      <c r="BH61">
        <v>132</v>
      </c>
      <c r="BI61">
        <v>145</v>
      </c>
      <c r="BJ61">
        <v>2100</v>
      </c>
      <c r="BK61" t="s">
        <v>112</v>
      </c>
      <c r="BL61" t="s">
        <v>111</v>
      </c>
      <c r="BM61">
        <v>131</v>
      </c>
      <c r="BN61">
        <v>145</v>
      </c>
      <c r="BO61">
        <v>2100</v>
      </c>
      <c r="BP61" t="s">
        <v>112</v>
      </c>
      <c r="BQ61" t="s">
        <v>111</v>
      </c>
      <c r="BR61">
        <v>132</v>
      </c>
      <c r="BS61">
        <v>145</v>
      </c>
      <c r="BT61">
        <v>2100</v>
      </c>
      <c r="BU61" t="s">
        <v>112</v>
      </c>
      <c r="BV61" t="s">
        <v>111</v>
      </c>
      <c r="BW61">
        <v>900</v>
      </c>
      <c r="BX61">
        <v>900</v>
      </c>
      <c r="BY61">
        <v>1300</v>
      </c>
      <c r="BZ61" t="s">
        <v>110</v>
      </c>
      <c r="CA61" t="s">
        <v>112</v>
      </c>
      <c r="CB61">
        <v>29</v>
      </c>
      <c r="CC61">
        <v>914</v>
      </c>
      <c r="CD61">
        <v>1333</v>
      </c>
      <c r="CE61" t="s">
        <v>110</v>
      </c>
      <c r="CF61" t="s">
        <v>111</v>
      </c>
      <c r="CG61">
        <v>29</v>
      </c>
      <c r="CH61">
        <v>914</v>
      </c>
      <c r="CI61">
        <v>1333</v>
      </c>
      <c r="CJ61" t="s">
        <v>110</v>
      </c>
      <c r="CK61" t="s">
        <v>111</v>
      </c>
      <c r="CL61">
        <v>29</v>
      </c>
      <c r="CM61">
        <v>914</v>
      </c>
      <c r="CN61">
        <v>1333</v>
      </c>
      <c r="CO61" t="s">
        <v>110</v>
      </c>
      <c r="CP61" t="s">
        <v>111</v>
      </c>
      <c r="CQ61">
        <v>29</v>
      </c>
      <c r="CR61">
        <v>914</v>
      </c>
      <c r="CS61">
        <v>1333</v>
      </c>
      <c r="CT61" t="s">
        <v>110</v>
      </c>
      <c r="CU61" t="s">
        <v>111</v>
      </c>
      <c r="CV61">
        <v>22</v>
      </c>
      <c r="CW61">
        <v>711</v>
      </c>
      <c r="CX61">
        <v>1143</v>
      </c>
      <c r="CY61" t="s">
        <v>110</v>
      </c>
      <c r="CZ61" t="s">
        <v>111</v>
      </c>
      <c r="DA61">
        <v>22</v>
      </c>
      <c r="DB61">
        <v>711</v>
      </c>
      <c r="DC61">
        <v>1143</v>
      </c>
      <c r="DD61" t="s">
        <v>110</v>
      </c>
      <c r="DE61" t="s">
        <v>111</v>
      </c>
      <c r="DF61">
        <v>22</v>
      </c>
      <c r="DG61">
        <v>711</v>
      </c>
      <c r="DH61">
        <v>1143</v>
      </c>
      <c r="DI61" t="s">
        <v>110</v>
      </c>
      <c r="DJ61" t="s">
        <v>111</v>
      </c>
      <c r="DK61">
        <v>22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39</v>
      </c>
      <c r="DR61">
        <v>30</v>
      </c>
      <c r="DT61">
        <f t="shared" si="2"/>
        <v>135</v>
      </c>
      <c r="DU61">
        <f t="shared" si="3"/>
        <v>131</v>
      </c>
      <c r="DV61">
        <f t="shared" si="4"/>
        <v>132.875</v>
      </c>
      <c r="DW61">
        <f t="shared" si="5"/>
        <v>141</v>
      </c>
      <c r="DX61">
        <f t="shared" si="6"/>
        <v>39</v>
      </c>
      <c r="DY61">
        <f t="shared" si="7"/>
        <v>30</v>
      </c>
    </row>
    <row r="62" spans="27:129" x14ac:dyDescent="0.25">
      <c r="AA62">
        <v>1743269295</v>
      </c>
      <c r="AB62">
        <v>0</v>
      </c>
      <c r="AC62">
        <v>135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141</v>
      </c>
      <c r="AJ62">
        <v>145</v>
      </c>
      <c r="AK62">
        <v>2100</v>
      </c>
      <c r="AL62" t="s">
        <v>112</v>
      </c>
      <c r="AM62" t="s">
        <v>112</v>
      </c>
      <c r="AN62">
        <v>132</v>
      </c>
      <c r="AO62">
        <v>145</v>
      </c>
      <c r="AP62">
        <v>2100</v>
      </c>
      <c r="AQ62" t="s">
        <v>112</v>
      </c>
      <c r="AR62" t="s">
        <v>111</v>
      </c>
      <c r="AS62">
        <v>132</v>
      </c>
      <c r="AT62">
        <v>145</v>
      </c>
      <c r="AU62">
        <v>2100</v>
      </c>
      <c r="AV62" t="s">
        <v>112</v>
      </c>
      <c r="AW62" t="s">
        <v>111</v>
      </c>
      <c r="AX62">
        <v>132</v>
      </c>
      <c r="AY62">
        <v>145</v>
      </c>
      <c r="AZ62">
        <v>2100</v>
      </c>
      <c r="BA62" t="s">
        <v>112</v>
      </c>
      <c r="BB62" t="s">
        <v>111</v>
      </c>
      <c r="BC62">
        <v>131</v>
      </c>
      <c r="BD62">
        <v>145</v>
      </c>
      <c r="BE62">
        <v>2100</v>
      </c>
      <c r="BF62" t="s">
        <v>112</v>
      </c>
      <c r="BG62" t="s">
        <v>111</v>
      </c>
      <c r="BH62">
        <v>132</v>
      </c>
      <c r="BI62">
        <v>145</v>
      </c>
      <c r="BJ62">
        <v>2100</v>
      </c>
      <c r="BK62" t="s">
        <v>112</v>
      </c>
      <c r="BL62" t="s">
        <v>111</v>
      </c>
      <c r="BM62">
        <v>131</v>
      </c>
      <c r="BN62">
        <v>145</v>
      </c>
      <c r="BO62">
        <v>2100</v>
      </c>
      <c r="BP62" t="s">
        <v>112</v>
      </c>
      <c r="BQ62" t="s">
        <v>111</v>
      </c>
      <c r="BR62">
        <v>132</v>
      </c>
      <c r="BS62">
        <v>145</v>
      </c>
      <c r="BT62">
        <v>2100</v>
      </c>
      <c r="BU62" t="s">
        <v>112</v>
      </c>
      <c r="BV62" t="s">
        <v>111</v>
      </c>
      <c r="BW62">
        <v>900</v>
      </c>
      <c r="BX62">
        <v>900</v>
      </c>
      <c r="BY62">
        <v>1300</v>
      </c>
      <c r="BZ62" t="s">
        <v>110</v>
      </c>
      <c r="CA62" t="s">
        <v>112</v>
      </c>
      <c r="CB62">
        <v>29</v>
      </c>
      <c r="CC62">
        <v>914</v>
      </c>
      <c r="CD62">
        <v>1333</v>
      </c>
      <c r="CE62" t="s">
        <v>110</v>
      </c>
      <c r="CF62" t="s">
        <v>111</v>
      </c>
      <c r="CG62">
        <v>29</v>
      </c>
      <c r="CH62">
        <v>914</v>
      </c>
      <c r="CI62">
        <v>1333</v>
      </c>
      <c r="CJ62" t="s">
        <v>110</v>
      </c>
      <c r="CK62" t="s">
        <v>111</v>
      </c>
      <c r="CL62">
        <v>29</v>
      </c>
      <c r="CM62">
        <v>914</v>
      </c>
      <c r="CN62">
        <v>1333</v>
      </c>
      <c r="CO62" t="s">
        <v>110</v>
      </c>
      <c r="CP62" t="s">
        <v>111</v>
      </c>
      <c r="CQ62">
        <v>29</v>
      </c>
      <c r="CR62">
        <v>914</v>
      </c>
      <c r="CS62">
        <v>1333</v>
      </c>
      <c r="CT62" t="s">
        <v>110</v>
      </c>
      <c r="CU62" t="s">
        <v>111</v>
      </c>
      <c r="CV62">
        <v>22</v>
      </c>
      <c r="CW62">
        <v>711</v>
      </c>
      <c r="CX62">
        <v>1143</v>
      </c>
      <c r="CY62" t="s">
        <v>110</v>
      </c>
      <c r="CZ62" t="s">
        <v>111</v>
      </c>
      <c r="DA62">
        <v>22</v>
      </c>
      <c r="DB62">
        <v>711</v>
      </c>
      <c r="DC62">
        <v>1143</v>
      </c>
      <c r="DD62" t="s">
        <v>110</v>
      </c>
      <c r="DE62" t="s">
        <v>111</v>
      </c>
      <c r="DF62">
        <v>22</v>
      </c>
      <c r="DG62">
        <v>711</v>
      </c>
      <c r="DH62">
        <v>1143</v>
      </c>
      <c r="DI62" t="s">
        <v>110</v>
      </c>
      <c r="DJ62" t="s">
        <v>111</v>
      </c>
      <c r="DK62">
        <v>22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39</v>
      </c>
      <c r="DR62">
        <v>30</v>
      </c>
      <c r="DT62">
        <f t="shared" si="2"/>
        <v>135</v>
      </c>
      <c r="DU62">
        <f t="shared" si="3"/>
        <v>131</v>
      </c>
      <c r="DV62">
        <f t="shared" si="4"/>
        <v>132.875</v>
      </c>
      <c r="DW62">
        <f t="shared" si="5"/>
        <v>141</v>
      </c>
      <c r="DX62">
        <f t="shared" si="6"/>
        <v>39</v>
      </c>
      <c r="DY62">
        <f t="shared" si="7"/>
        <v>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E240F-5D1C-4742-9526-ED3ADE3023D1}">
  <sheetPr>
    <tabColor rgb="FF00B050"/>
  </sheetPr>
  <dimension ref="A1:DY155"/>
  <sheetViews>
    <sheetView workbookViewId="0">
      <selection activeCell="K17" sqref="K17"/>
    </sheetView>
  </sheetViews>
  <sheetFormatPr defaultRowHeight="15" x14ac:dyDescent="0.25"/>
  <cols>
    <col min="1" max="1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155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1743537392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128</v>
      </c>
      <c r="J2">
        <v>4107.58</v>
      </c>
      <c r="K2">
        <v>33.459800000000001</v>
      </c>
      <c r="L2" s="1">
        <v>8599380000</v>
      </c>
      <c r="M2">
        <v>8599376404</v>
      </c>
      <c r="N2">
        <v>8599376404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2100</v>
      </c>
      <c r="Q2" s="2">
        <f ca="1">AVERAGEIFS($DV$2:INDIRECT(ADDRESS($Y$1,COLUMN($DV$2),1,1)),$AA$2:INDIRECT(ADDRESS($Y$1,COLUMN($AA$2),1,1)),"&gt;="&amp;A2,$AA$2:INDIRECT(ADDRESS($Y$1,COLUMN($AA$2),1,1)),"&lt;"&amp;A3)</f>
        <v>2100.375</v>
      </c>
      <c r="R2" s="2">
        <f ca="1">_xlfn.MAXIFS($DV$2:INDIRECT(ADDRESS($Y$1,COLUMN($DV$2),1,1)),$AA$2:INDIRECT(ADDRESS($Y$1,COLUMN($AA$2),1,1)),"&gt;="&amp;A2,$AA$2:INDIRECT(ADDRESS($Y$1,COLUMN($AA$2),1,1)),"&lt;"&amp;A3)</f>
        <v>2100.625</v>
      </c>
      <c r="S2">
        <f ca="1">_xlfn.MINIFS($DT$2:INDIRECT(ADDRESS($Y$1,COLUMN($DT$2),1,1)),$AA$2:INDIRECT(ADDRESS($Y$1,COLUMN($AA$2),1,1)),"&gt;="&amp;A2,$AA$2:INDIRECT(ADDRESS($Y$1,COLUMN($AA$2),1,1)),"&lt;"&amp;A3)</f>
        <v>217</v>
      </c>
      <c r="T2">
        <f ca="1">AVERAGEIFS($DT$2:INDIRECT(ADDRESS($Y$1,COLUMN($DT$2),1,1)),$AA$2:INDIRECT(ADDRESS($Y$1,COLUMN($AA$2),1,1)),"&gt;="&amp;A2,$AA$2:INDIRECT(ADDRESS($Y$1,COLUMN($AA$2),1,1)),"&lt;"&amp;A3)</f>
        <v>217.66666666666666</v>
      </c>
      <c r="U2">
        <f ca="1">_xlfn.MAXIFS($DT$2:INDIRECT(ADDRESS($Y$1,COLUMN($DT$2),1,1)),$AA$2:INDIRECT(ADDRESS($Y$1,COLUMN($AA$2),1,1)),"&gt;="&amp;A2,$AA$2:INDIRECT(ADDRESS($Y$1,COLUMN($AA$2),1,1)),"&lt;"&amp;A3)</f>
        <v>218</v>
      </c>
      <c r="V2">
        <f ca="1">T2*J2/1000</f>
        <v>894.08324666666658</v>
      </c>
      <c r="W2">
        <f ca="1">V2/H2</f>
        <v>6.5053118062981709E-9</v>
      </c>
      <c r="AA2">
        <v>1743537375</v>
      </c>
      <c r="AB2">
        <v>0</v>
      </c>
      <c r="AC2">
        <v>135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149</v>
      </c>
      <c r="AJ2">
        <v>150</v>
      </c>
      <c r="AK2">
        <v>2100</v>
      </c>
      <c r="AL2" t="s">
        <v>112</v>
      </c>
      <c r="AM2" t="s">
        <v>112</v>
      </c>
      <c r="AN2">
        <v>132</v>
      </c>
      <c r="AO2">
        <v>150</v>
      </c>
      <c r="AP2">
        <v>2100</v>
      </c>
      <c r="AQ2" t="s">
        <v>112</v>
      </c>
      <c r="AR2" t="s">
        <v>111</v>
      </c>
      <c r="AS2">
        <v>132</v>
      </c>
      <c r="AT2">
        <v>150</v>
      </c>
      <c r="AU2">
        <v>2100</v>
      </c>
      <c r="AV2" t="s">
        <v>112</v>
      </c>
      <c r="AW2" t="s">
        <v>111</v>
      </c>
      <c r="AX2">
        <v>132</v>
      </c>
      <c r="AY2">
        <v>150</v>
      </c>
      <c r="AZ2">
        <v>2100</v>
      </c>
      <c r="BA2" t="s">
        <v>112</v>
      </c>
      <c r="BB2" t="s">
        <v>111</v>
      </c>
      <c r="BC2">
        <v>131</v>
      </c>
      <c r="BD2">
        <v>150</v>
      </c>
      <c r="BE2">
        <v>2100</v>
      </c>
      <c r="BF2" t="s">
        <v>112</v>
      </c>
      <c r="BG2" t="s">
        <v>111</v>
      </c>
      <c r="BH2">
        <v>132</v>
      </c>
      <c r="BI2">
        <v>150</v>
      </c>
      <c r="BJ2">
        <v>2100</v>
      </c>
      <c r="BK2" t="s">
        <v>112</v>
      </c>
      <c r="BL2" t="s">
        <v>111</v>
      </c>
      <c r="BM2">
        <v>131</v>
      </c>
      <c r="BN2">
        <v>150</v>
      </c>
      <c r="BO2">
        <v>2100</v>
      </c>
      <c r="BP2" t="s">
        <v>112</v>
      </c>
      <c r="BQ2" t="s">
        <v>111</v>
      </c>
      <c r="BR2">
        <v>132</v>
      </c>
      <c r="BS2">
        <v>150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38</v>
      </c>
      <c r="DR2">
        <v>30</v>
      </c>
      <c r="DT2">
        <f>AC2</f>
        <v>135</v>
      </c>
      <c r="DU2">
        <f>MIN(AI2,AN2,AS2,AX2,BC2,BH2,BM2,BR2)</f>
        <v>131</v>
      </c>
      <c r="DV2">
        <f>AVERAGE(AI2,AN2,AS2,AX2,BC2,BH2,BM2,BR2)</f>
        <v>133.875</v>
      </c>
      <c r="DW2">
        <f>MAX(AI2,AN2,AS2,AX2,BC2,BH2,BM2,BR2)</f>
        <v>149</v>
      </c>
      <c r="DX2">
        <f>DQ2</f>
        <v>38</v>
      </c>
      <c r="DY2">
        <f>DR2</f>
        <v>30</v>
      </c>
    </row>
    <row r="3" spans="1:129" x14ac:dyDescent="0.25">
      <c r="A3">
        <v>1743537396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256</v>
      </c>
      <c r="J3">
        <v>4103.33</v>
      </c>
      <c r="K3">
        <v>66.988900000000001</v>
      </c>
      <c r="L3" s="1">
        <v>8599380000</v>
      </c>
      <c r="M3">
        <v>8599375920</v>
      </c>
      <c r="N3">
        <v>8599375900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2100.5</v>
      </c>
      <c r="Q3" s="2">
        <f ca="1">AVERAGEIFS($DV$2:INDIRECT(ADDRESS($Y$1,COLUMN($DV$2),1,1)),$AA$2:INDIRECT(ADDRESS($Y$1,COLUMN($AA$2),1,1)),"&gt;="&amp;A3,$AA$2:INDIRECT(ADDRESS($Y$1,COLUMN($AA$2),1,1)),"&lt;"&amp;A4)</f>
        <v>2100.59375</v>
      </c>
      <c r="R3" s="2">
        <f ca="1">_xlfn.MAXIFS($DV$2:INDIRECT(ADDRESS($Y$1,COLUMN($DV$2),1,1)),$AA$2:INDIRECT(ADDRESS($Y$1,COLUMN($AA$2),1,1)),"&gt;="&amp;A3,$AA$2:INDIRECT(ADDRESS($Y$1,COLUMN($AA$2),1,1)),"&lt;"&amp;A4)</f>
        <v>2100.75</v>
      </c>
      <c r="S3">
        <f ca="1">_xlfn.MINIFS($DT$2:INDIRECT(ADDRESS($Y$1,COLUMN($DT$2),1,1)),$AA$2:INDIRECT(ADDRESS($Y$1,COLUMN($AA$2),1,1)),"&gt;="&amp;A3,$AA$2:INDIRECT(ADDRESS($Y$1,COLUMN($AA$2),1,1)),"&lt;"&amp;A4)</f>
        <v>218</v>
      </c>
      <c r="T3">
        <f ca="1">AVERAGEIFS($DT$2:INDIRECT(ADDRESS($Y$1,COLUMN($DT$2),1,1)),$AA$2:INDIRECT(ADDRESS($Y$1,COLUMN($AA$2),1,1)),"&gt;="&amp;A3,$AA$2:INDIRECT(ADDRESS($Y$1,COLUMN($AA$2),1,1)),"&lt;"&amp;A4)</f>
        <v>218.5</v>
      </c>
      <c r="U3">
        <f ca="1">_xlfn.MAXIFS($DT$2:INDIRECT(ADDRESS($Y$1,COLUMN($DT$2),1,1)),$AA$2:INDIRECT(ADDRESS($Y$1,COLUMN($AA$2),1,1)),"&gt;="&amp;A3,$AA$2:INDIRECT(ADDRESS($Y$1,COLUMN($AA$2),1,1)),"&lt;"&amp;A4)</f>
        <v>219</v>
      </c>
      <c r="V3">
        <f t="shared" ref="V3:V17" ca="1" si="0">T3*J3/1000</f>
        <v>896.57760499999995</v>
      </c>
      <c r="W3">
        <f t="shared" ref="W3:W17" ca="1" si="1">V3/H3</f>
        <v>3.2617303259030448E-9</v>
      </c>
      <c r="AA3">
        <v>1743537376</v>
      </c>
      <c r="AB3">
        <v>0</v>
      </c>
      <c r="AC3">
        <v>135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146</v>
      </c>
      <c r="AJ3">
        <v>148</v>
      </c>
      <c r="AK3">
        <v>2100</v>
      </c>
      <c r="AL3" t="s">
        <v>112</v>
      </c>
      <c r="AM3" t="s">
        <v>112</v>
      </c>
      <c r="AN3">
        <v>132</v>
      </c>
      <c r="AO3">
        <v>148</v>
      </c>
      <c r="AP3">
        <v>2100</v>
      </c>
      <c r="AQ3" t="s">
        <v>112</v>
      </c>
      <c r="AR3" t="s">
        <v>111</v>
      </c>
      <c r="AS3">
        <v>131</v>
      </c>
      <c r="AT3">
        <v>148</v>
      </c>
      <c r="AU3">
        <v>2100</v>
      </c>
      <c r="AV3" t="s">
        <v>112</v>
      </c>
      <c r="AW3" t="s">
        <v>111</v>
      </c>
      <c r="AX3">
        <v>132</v>
      </c>
      <c r="AY3">
        <v>148</v>
      </c>
      <c r="AZ3">
        <v>2100</v>
      </c>
      <c r="BA3" t="s">
        <v>112</v>
      </c>
      <c r="BB3" t="s">
        <v>111</v>
      </c>
      <c r="BC3">
        <v>131</v>
      </c>
      <c r="BD3">
        <v>148</v>
      </c>
      <c r="BE3">
        <v>2100</v>
      </c>
      <c r="BF3" t="s">
        <v>112</v>
      </c>
      <c r="BG3" t="s">
        <v>111</v>
      </c>
      <c r="BH3">
        <v>132</v>
      </c>
      <c r="BI3">
        <v>148</v>
      </c>
      <c r="BJ3">
        <v>2100</v>
      </c>
      <c r="BK3" t="s">
        <v>112</v>
      </c>
      <c r="BL3" t="s">
        <v>111</v>
      </c>
      <c r="BM3">
        <v>131</v>
      </c>
      <c r="BN3">
        <v>148</v>
      </c>
      <c r="BO3">
        <v>2100</v>
      </c>
      <c r="BP3" t="s">
        <v>112</v>
      </c>
      <c r="BQ3" t="s">
        <v>111</v>
      </c>
      <c r="BR3">
        <v>132</v>
      </c>
      <c r="BS3">
        <v>148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38</v>
      </c>
      <c r="DR3">
        <v>30</v>
      </c>
      <c r="DT3">
        <f t="shared" ref="DT3:DT66" si="2">AC3</f>
        <v>135</v>
      </c>
      <c r="DU3">
        <f t="shared" ref="DU3:DU66" si="3">MIN(AI3,AN3,AS3,AX3,BC3,BH3,BM3,BR3)</f>
        <v>131</v>
      </c>
      <c r="DV3">
        <f t="shared" ref="DV3:DV66" si="4">AVERAGE(AI3,AN3,AS3,AX3,BC3,BH3,BM3,BR3)</f>
        <v>133.375</v>
      </c>
      <c r="DW3">
        <f t="shared" ref="DW3:DW66" si="5">MAX(AI3,AN3,AS3,AX3,BC3,BH3,BM3,BR3)</f>
        <v>146</v>
      </c>
      <c r="DX3">
        <f t="shared" ref="DX3:DX66" si="6">DQ3</f>
        <v>38</v>
      </c>
      <c r="DY3">
        <f t="shared" ref="DY3:DY66" si="7">DR3</f>
        <v>30</v>
      </c>
    </row>
    <row r="4" spans="1:129" x14ac:dyDescent="0.25">
      <c r="A4">
        <v>1743537401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384</v>
      </c>
      <c r="J4">
        <v>4103.58</v>
      </c>
      <c r="K4">
        <v>100.477</v>
      </c>
      <c r="L4" s="1">
        <v>8599370000</v>
      </c>
      <c r="M4">
        <v>8599372904</v>
      </c>
      <c r="N4">
        <v>8599372900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2100.5</v>
      </c>
      <c r="Q4" s="2">
        <f ca="1">AVERAGEIFS($DV$2:INDIRECT(ADDRESS($Y$1,COLUMN($DV$2),1,1)),$AA$2:INDIRECT(ADDRESS($Y$1,COLUMN($AA$2),1,1)),"&gt;="&amp;A4,$AA$2:INDIRECT(ADDRESS($Y$1,COLUMN($AA$2),1,1)),"&lt;"&amp;A5)</f>
        <v>2100.6666666666665</v>
      </c>
      <c r="R4" s="2">
        <f ca="1">_xlfn.MAXIFS($DV$2:INDIRECT(ADDRESS($Y$1,COLUMN($DV$2),1,1)),$AA$2:INDIRECT(ADDRESS($Y$1,COLUMN($AA$2),1,1)),"&gt;="&amp;A4,$AA$2:INDIRECT(ADDRESS($Y$1,COLUMN($AA$2),1,1)),"&lt;"&amp;A5)</f>
        <v>2100.875</v>
      </c>
      <c r="S4">
        <f ca="1">_xlfn.MINIFS($DT$2:INDIRECT(ADDRESS($Y$1,COLUMN($DT$2),1,1)),$AA$2:INDIRECT(ADDRESS($Y$1,COLUMN($AA$2),1,1)),"&gt;="&amp;A4,$AA$2:INDIRECT(ADDRESS($Y$1,COLUMN($AA$2),1,1)),"&lt;"&amp;A5)</f>
        <v>219</v>
      </c>
      <c r="T4">
        <f ca="1">AVERAGEIFS($DT$2:INDIRECT(ADDRESS($Y$1,COLUMN($DT$2),1,1)),$AA$2:INDIRECT(ADDRESS($Y$1,COLUMN($AA$2),1,1)),"&gt;="&amp;A4,$AA$2:INDIRECT(ADDRESS($Y$1,COLUMN($AA$2),1,1)),"&lt;"&amp;A5)</f>
        <v>219.33333333333334</v>
      </c>
      <c r="U4">
        <f ca="1">_xlfn.MAXIFS($DT$2:INDIRECT(ADDRESS($Y$1,COLUMN($DT$2),1,1)),$AA$2:INDIRECT(ADDRESS($Y$1,COLUMN($AA$2),1,1)),"&gt;="&amp;A4,$AA$2:INDIRECT(ADDRESS($Y$1,COLUMN($AA$2),1,1)),"&lt;"&amp;A5)</f>
        <v>220</v>
      </c>
      <c r="V4">
        <f t="shared" ca="1" si="0"/>
        <v>900.05187999999998</v>
      </c>
      <c r="W4">
        <f t="shared" ca="1" si="1"/>
        <v>2.182913109815369E-9</v>
      </c>
      <c r="AA4">
        <v>1743537378</v>
      </c>
      <c r="AB4">
        <v>0</v>
      </c>
      <c r="AC4">
        <v>135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146</v>
      </c>
      <c r="AJ4">
        <v>148</v>
      </c>
      <c r="AK4">
        <v>2100</v>
      </c>
      <c r="AL4" t="s">
        <v>112</v>
      </c>
      <c r="AM4" t="s">
        <v>112</v>
      </c>
      <c r="AN4">
        <v>132</v>
      </c>
      <c r="AO4">
        <v>148</v>
      </c>
      <c r="AP4">
        <v>2100</v>
      </c>
      <c r="AQ4" t="s">
        <v>112</v>
      </c>
      <c r="AR4" t="s">
        <v>111</v>
      </c>
      <c r="AS4">
        <v>131</v>
      </c>
      <c r="AT4">
        <v>148</v>
      </c>
      <c r="AU4">
        <v>2100</v>
      </c>
      <c r="AV4" t="s">
        <v>112</v>
      </c>
      <c r="AW4" t="s">
        <v>111</v>
      </c>
      <c r="AX4">
        <v>132</v>
      </c>
      <c r="AY4">
        <v>148</v>
      </c>
      <c r="AZ4">
        <v>2100</v>
      </c>
      <c r="BA4" t="s">
        <v>112</v>
      </c>
      <c r="BB4" t="s">
        <v>111</v>
      </c>
      <c r="BC4">
        <v>131</v>
      </c>
      <c r="BD4">
        <v>148</v>
      </c>
      <c r="BE4">
        <v>2100</v>
      </c>
      <c r="BF4" t="s">
        <v>112</v>
      </c>
      <c r="BG4" t="s">
        <v>111</v>
      </c>
      <c r="BH4">
        <v>132</v>
      </c>
      <c r="BI4">
        <v>148</v>
      </c>
      <c r="BJ4">
        <v>2100</v>
      </c>
      <c r="BK4" t="s">
        <v>112</v>
      </c>
      <c r="BL4" t="s">
        <v>111</v>
      </c>
      <c r="BM4">
        <v>131</v>
      </c>
      <c r="BN4">
        <v>148</v>
      </c>
      <c r="BO4">
        <v>2100</v>
      </c>
      <c r="BP4" t="s">
        <v>112</v>
      </c>
      <c r="BQ4" t="s">
        <v>111</v>
      </c>
      <c r="BR4">
        <v>132</v>
      </c>
      <c r="BS4">
        <v>148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38</v>
      </c>
      <c r="DR4">
        <v>30</v>
      </c>
      <c r="DT4">
        <f t="shared" si="2"/>
        <v>135</v>
      </c>
      <c r="DU4">
        <f t="shared" si="3"/>
        <v>131</v>
      </c>
      <c r="DV4">
        <f t="shared" si="4"/>
        <v>133.375</v>
      </c>
      <c r="DW4">
        <f t="shared" si="5"/>
        <v>146</v>
      </c>
      <c r="DX4">
        <f t="shared" si="6"/>
        <v>38</v>
      </c>
      <c r="DY4">
        <f t="shared" si="7"/>
        <v>30</v>
      </c>
    </row>
    <row r="5" spans="1:129" x14ac:dyDescent="0.25">
      <c r="A5">
        <v>1743537405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512</v>
      </c>
      <c r="J5">
        <v>4104.26</v>
      </c>
      <c r="K5">
        <v>133.94800000000001</v>
      </c>
      <c r="L5" s="1">
        <v>8599370000</v>
      </c>
      <c r="M5">
        <v>8599373080</v>
      </c>
      <c r="N5">
        <v>8599373072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2100.5</v>
      </c>
      <c r="Q5" s="2">
        <f ca="1">AVERAGEIFS($DV$2:INDIRECT(ADDRESS($Y$1,COLUMN($DV$2),1,1)),$AA$2:INDIRECT(ADDRESS($Y$1,COLUMN($AA$2),1,1)),"&gt;="&amp;A5,$AA$2:INDIRECT(ADDRESS($Y$1,COLUMN($AA$2),1,1)),"&lt;"&amp;A6)</f>
        <v>2100.5833333333335</v>
      </c>
      <c r="R5" s="2">
        <f ca="1">_xlfn.MAXIFS($DV$2:INDIRECT(ADDRESS($Y$1,COLUMN($DV$2),1,1)),$AA$2:INDIRECT(ADDRESS($Y$1,COLUMN($AA$2),1,1)),"&gt;="&amp;A5,$AA$2:INDIRECT(ADDRESS($Y$1,COLUMN($AA$2),1,1)),"&lt;"&amp;A6)</f>
        <v>2100.75</v>
      </c>
      <c r="S5">
        <f ca="1">_xlfn.MINIFS($DT$2:INDIRECT(ADDRESS($Y$1,COLUMN($DT$2),1,1)),$AA$2:INDIRECT(ADDRESS($Y$1,COLUMN($AA$2),1,1)),"&gt;="&amp;A5,$AA$2:INDIRECT(ADDRESS($Y$1,COLUMN($AA$2),1,1)),"&lt;"&amp;A6)</f>
        <v>220</v>
      </c>
      <c r="T5">
        <f ca="1">AVERAGEIFS($DT$2:INDIRECT(ADDRESS($Y$1,COLUMN($DT$2),1,1)),$AA$2:INDIRECT(ADDRESS($Y$1,COLUMN($AA$2),1,1)),"&gt;="&amp;A5,$AA$2:INDIRECT(ADDRESS($Y$1,COLUMN($AA$2),1,1)),"&lt;"&amp;A6)</f>
        <v>220</v>
      </c>
      <c r="U5">
        <f ca="1">_xlfn.MAXIFS($DT$2:INDIRECT(ADDRESS($Y$1,COLUMN($DT$2),1,1)),$AA$2:INDIRECT(ADDRESS($Y$1,COLUMN($AA$2),1,1)),"&gt;="&amp;A5,$AA$2:INDIRECT(ADDRESS($Y$1,COLUMN($AA$2),1,1)),"&lt;"&amp;A6)</f>
        <v>220</v>
      </c>
      <c r="V5">
        <f t="shared" ca="1" si="0"/>
        <v>902.93720000000008</v>
      </c>
      <c r="W5">
        <f t="shared" ca="1" si="1"/>
        <v>1.6424331988673659E-9</v>
      </c>
      <c r="AA5">
        <v>1743537379</v>
      </c>
      <c r="AB5">
        <v>0</v>
      </c>
      <c r="AC5">
        <v>135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146</v>
      </c>
      <c r="AJ5">
        <v>150</v>
      </c>
      <c r="AK5">
        <v>2100</v>
      </c>
      <c r="AL5" t="s">
        <v>112</v>
      </c>
      <c r="AM5" t="s">
        <v>112</v>
      </c>
      <c r="AN5">
        <v>132</v>
      </c>
      <c r="AO5">
        <v>150</v>
      </c>
      <c r="AP5">
        <v>2100</v>
      </c>
      <c r="AQ5" t="s">
        <v>112</v>
      </c>
      <c r="AR5" t="s">
        <v>111</v>
      </c>
      <c r="AS5">
        <v>131</v>
      </c>
      <c r="AT5">
        <v>150</v>
      </c>
      <c r="AU5">
        <v>2100</v>
      </c>
      <c r="AV5" t="s">
        <v>112</v>
      </c>
      <c r="AW5" t="s">
        <v>111</v>
      </c>
      <c r="AX5">
        <v>132</v>
      </c>
      <c r="AY5">
        <v>150</v>
      </c>
      <c r="AZ5">
        <v>2100</v>
      </c>
      <c r="BA5" t="s">
        <v>112</v>
      </c>
      <c r="BB5" t="s">
        <v>111</v>
      </c>
      <c r="BC5">
        <v>131</v>
      </c>
      <c r="BD5">
        <v>150</v>
      </c>
      <c r="BE5">
        <v>2100</v>
      </c>
      <c r="BF5" t="s">
        <v>112</v>
      </c>
      <c r="BG5" t="s">
        <v>111</v>
      </c>
      <c r="BH5">
        <v>132</v>
      </c>
      <c r="BI5">
        <v>150</v>
      </c>
      <c r="BJ5">
        <v>2100</v>
      </c>
      <c r="BK5" t="s">
        <v>112</v>
      </c>
      <c r="BL5" t="s">
        <v>111</v>
      </c>
      <c r="BM5">
        <v>131</v>
      </c>
      <c r="BN5">
        <v>150</v>
      </c>
      <c r="BO5">
        <v>2100</v>
      </c>
      <c r="BP5" t="s">
        <v>112</v>
      </c>
      <c r="BQ5" t="s">
        <v>111</v>
      </c>
      <c r="BR5">
        <v>132</v>
      </c>
      <c r="BS5">
        <v>150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39</v>
      </c>
      <c r="DR5">
        <v>30</v>
      </c>
      <c r="DT5">
        <f t="shared" si="2"/>
        <v>135</v>
      </c>
      <c r="DU5">
        <f t="shared" si="3"/>
        <v>131</v>
      </c>
      <c r="DV5">
        <f t="shared" si="4"/>
        <v>133.375</v>
      </c>
      <c r="DW5">
        <f t="shared" si="5"/>
        <v>146</v>
      </c>
      <c r="DX5">
        <f t="shared" si="6"/>
        <v>39</v>
      </c>
      <c r="DY5">
        <f t="shared" si="7"/>
        <v>30</v>
      </c>
    </row>
    <row r="6" spans="1:129" x14ac:dyDescent="0.25">
      <c r="A6">
        <v>1743537409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640</v>
      </c>
      <c r="J6">
        <v>8202.36</v>
      </c>
      <c r="K6">
        <v>83.780100000000004</v>
      </c>
      <c r="L6" s="1">
        <v>10317600000</v>
      </c>
      <c r="M6">
        <v>17189299116</v>
      </c>
      <c r="N6">
        <v>8599373112</v>
      </c>
      <c r="O6">
        <v>1.05399</v>
      </c>
      <c r="P6" s="2">
        <f ca="1">_xlfn.MINIFS($DV$2:INDIRECT(ADDRESS($Y$1,COLUMN($DV$2),1,1)),$AA$2:INDIRECT(ADDRESS($Y$1,COLUMN($AA$2),1,1)),"&gt;="&amp;A6,$AA$2:INDIRECT(ADDRESS($Y$1,COLUMN($AA$2),1,1)),"&lt;"&amp;A7)</f>
        <v>2100.375</v>
      </c>
      <c r="Q6" s="2">
        <f ca="1">AVERAGEIFS($DV$2:INDIRECT(ADDRESS($Y$1,COLUMN($DV$2),1,1)),$AA$2:INDIRECT(ADDRESS($Y$1,COLUMN($AA$2),1,1)),"&gt;="&amp;A6,$AA$2:INDIRECT(ADDRESS($Y$1,COLUMN($AA$2),1,1)),"&lt;"&amp;A7)</f>
        <v>2100.4642857142858</v>
      </c>
      <c r="R6" s="2">
        <f ca="1">_xlfn.MAXIFS($DV$2:INDIRECT(ADDRESS($Y$1,COLUMN($DV$2),1,1)),$AA$2:INDIRECT(ADDRESS($Y$1,COLUMN($AA$2),1,1)),"&gt;="&amp;A6,$AA$2:INDIRECT(ADDRESS($Y$1,COLUMN($AA$2),1,1)),"&lt;"&amp;A7)</f>
        <v>2100.5</v>
      </c>
      <c r="S6">
        <f ca="1">_xlfn.MINIFS($DT$2:INDIRECT(ADDRESS($Y$1,COLUMN($DT$2),1,1)),$AA$2:INDIRECT(ADDRESS($Y$1,COLUMN($AA$2),1,1)),"&gt;="&amp;A6,$AA$2:INDIRECT(ADDRESS($Y$1,COLUMN($AA$2),1,1)),"&lt;"&amp;A7)</f>
        <v>219</v>
      </c>
      <c r="T6">
        <f ca="1">AVERAGEIFS($DT$2:INDIRECT(ADDRESS($Y$1,COLUMN($DT$2),1,1)),$AA$2:INDIRECT(ADDRESS($Y$1,COLUMN($AA$2),1,1)),"&gt;="&amp;A6,$AA$2:INDIRECT(ADDRESS($Y$1,COLUMN($AA$2),1,1)),"&lt;"&amp;A7)</f>
        <v>219.57142857142858</v>
      </c>
      <c r="U6">
        <f ca="1">_xlfn.MAXIFS($DT$2:INDIRECT(ADDRESS($Y$1,COLUMN($DT$2),1,1)),$AA$2:INDIRECT(ADDRESS($Y$1,COLUMN($AA$2),1,1)),"&gt;="&amp;A6,$AA$2:INDIRECT(ADDRESS($Y$1,COLUMN($AA$2),1,1)),"&lt;"&amp;A7)</f>
        <v>220</v>
      </c>
      <c r="V6">
        <f t="shared" ca="1" si="0"/>
        <v>1801.0039028571432</v>
      </c>
      <c r="W6">
        <f t="shared" ca="1" si="1"/>
        <v>2.6208056120334997E-9</v>
      </c>
      <c r="AA6">
        <v>1743537380</v>
      </c>
      <c r="AB6">
        <v>0</v>
      </c>
      <c r="AC6">
        <v>136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146</v>
      </c>
      <c r="AJ6">
        <v>149</v>
      </c>
      <c r="AK6">
        <v>2100</v>
      </c>
      <c r="AL6" t="s">
        <v>112</v>
      </c>
      <c r="AM6" t="s">
        <v>112</v>
      </c>
      <c r="AN6">
        <v>132</v>
      </c>
      <c r="AO6">
        <v>149</v>
      </c>
      <c r="AP6">
        <v>2100</v>
      </c>
      <c r="AQ6" t="s">
        <v>112</v>
      </c>
      <c r="AR6" t="s">
        <v>111</v>
      </c>
      <c r="AS6">
        <v>131</v>
      </c>
      <c r="AT6">
        <v>149</v>
      </c>
      <c r="AU6">
        <v>2100</v>
      </c>
      <c r="AV6" t="s">
        <v>112</v>
      </c>
      <c r="AW6" t="s">
        <v>111</v>
      </c>
      <c r="AX6">
        <v>132</v>
      </c>
      <c r="AY6">
        <v>149</v>
      </c>
      <c r="AZ6">
        <v>2100</v>
      </c>
      <c r="BA6" t="s">
        <v>112</v>
      </c>
      <c r="BB6" t="s">
        <v>111</v>
      </c>
      <c r="BC6">
        <v>131</v>
      </c>
      <c r="BD6">
        <v>149</v>
      </c>
      <c r="BE6">
        <v>2100</v>
      </c>
      <c r="BF6" t="s">
        <v>112</v>
      </c>
      <c r="BG6" t="s">
        <v>111</v>
      </c>
      <c r="BH6">
        <v>132</v>
      </c>
      <c r="BI6">
        <v>149</v>
      </c>
      <c r="BJ6">
        <v>2100</v>
      </c>
      <c r="BK6" t="s">
        <v>112</v>
      </c>
      <c r="BL6" t="s">
        <v>111</v>
      </c>
      <c r="BM6">
        <v>131</v>
      </c>
      <c r="BN6">
        <v>149</v>
      </c>
      <c r="BO6">
        <v>2100</v>
      </c>
      <c r="BP6" t="s">
        <v>112</v>
      </c>
      <c r="BQ6" t="s">
        <v>111</v>
      </c>
      <c r="BR6">
        <v>132</v>
      </c>
      <c r="BS6">
        <v>149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39</v>
      </c>
      <c r="DR6">
        <v>30</v>
      </c>
      <c r="DT6">
        <f t="shared" si="2"/>
        <v>136</v>
      </c>
      <c r="DU6">
        <f t="shared" si="3"/>
        <v>131</v>
      </c>
      <c r="DV6">
        <f t="shared" si="4"/>
        <v>133.375</v>
      </c>
      <c r="DW6">
        <f t="shared" si="5"/>
        <v>146</v>
      </c>
      <c r="DX6">
        <f t="shared" si="6"/>
        <v>39</v>
      </c>
      <c r="DY6">
        <f t="shared" si="7"/>
        <v>30</v>
      </c>
    </row>
    <row r="7" spans="1:129" x14ac:dyDescent="0.25">
      <c r="A7">
        <v>1743537417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768</v>
      </c>
      <c r="J7">
        <v>8203.16</v>
      </c>
      <c r="K7">
        <v>100.526</v>
      </c>
      <c r="L7" s="1">
        <v>11463000000</v>
      </c>
      <c r="M7">
        <v>17189299096</v>
      </c>
      <c r="N7">
        <v>8599372120</v>
      </c>
      <c r="O7">
        <v>1.0605500000000001</v>
      </c>
      <c r="P7" s="2">
        <f ca="1">_xlfn.MINIFS($DV$2:INDIRECT(ADDRESS($Y$1,COLUMN($DV$2),1,1)),$AA$2:INDIRECT(ADDRESS($Y$1,COLUMN($AA$2),1,1)),"&gt;="&amp;A7,$AA$2:INDIRECT(ADDRESS($Y$1,COLUMN($AA$2),1,1)),"&lt;"&amp;A8)</f>
        <v>2100.375</v>
      </c>
      <c r="Q7" s="2">
        <f ca="1">AVERAGEIFS($DV$2:INDIRECT(ADDRESS($Y$1,COLUMN($DV$2),1,1)),$AA$2:INDIRECT(ADDRESS($Y$1,COLUMN($AA$2),1,1)),"&gt;="&amp;A7,$AA$2:INDIRECT(ADDRESS($Y$1,COLUMN($AA$2),1,1)),"&lt;"&amp;A8)</f>
        <v>2100.6458333333335</v>
      </c>
      <c r="R7" s="2">
        <f ca="1">_xlfn.MAXIFS($DV$2:INDIRECT(ADDRESS($Y$1,COLUMN($DV$2),1,1)),$AA$2:INDIRECT(ADDRESS($Y$1,COLUMN($AA$2),1,1)),"&gt;="&amp;A7,$AA$2:INDIRECT(ADDRESS($Y$1,COLUMN($AA$2),1,1)),"&lt;"&amp;A8)</f>
        <v>2100.875</v>
      </c>
      <c r="S7">
        <f ca="1">_xlfn.MINIFS($DT$2:INDIRECT(ADDRESS($Y$1,COLUMN($DT$2),1,1)),$AA$2:INDIRECT(ADDRESS($Y$1,COLUMN($AA$2),1,1)),"&gt;="&amp;A7,$AA$2:INDIRECT(ADDRESS($Y$1,COLUMN($AA$2),1,1)),"&lt;"&amp;A8)</f>
        <v>219</v>
      </c>
      <c r="T7">
        <f ca="1">AVERAGEIFS($DT$2:INDIRECT(ADDRESS($Y$1,COLUMN($DT$2),1,1)),$AA$2:INDIRECT(ADDRESS($Y$1,COLUMN($AA$2),1,1)),"&gt;="&amp;A7,$AA$2:INDIRECT(ADDRESS($Y$1,COLUMN($AA$2),1,1)),"&lt;"&amp;A8)</f>
        <v>219.66666666666666</v>
      </c>
      <c r="U7">
        <f ca="1">_xlfn.MAXIFS($DT$2:INDIRECT(ADDRESS($Y$1,COLUMN($DT$2),1,1)),$AA$2:INDIRECT(ADDRESS($Y$1,COLUMN($AA$2),1,1)),"&gt;="&amp;A7,$AA$2:INDIRECT(ADDRESS($Y$1,COLUMN($AA$2),1,1)),"&lt;"&amp;A8)</f>
        <v>220</v>
      </c>
      <c r="V7">
        <f t="shared" ca="1" si="0"/>
        <v>1801.9608133333331</v>
      </c>
      <c r="W7">
        <f t="shared" ca="1" si="1"/>
        <v>2.1851650833721372E-9</v>
      </c>
      <c r="AA7">
        <v>1743537381</v>
      </c>
      <c r="AB7">
        <v>0</v>
      </c>
      <c r="AC7">
        <v>135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146</v>
      </c>
      <c r="AJ7">
        <v>149</v>
      </c>
      <c r="AK7">
        <v>2100</v>
      </c>
      <c r="AL7" t="s">
        <v>112</v>
      </c>
      <c r="AM7" t="s">
        <v>112</v>
      </c>
      <c r="AN7">
        <v>132</v>
      </c>
      <c r="AO7">
        <v>149</v>
      </c>
      <c r="AP7">
        <v>2100</v>
      </c>
      <c r="AQ7" t="s">
        <v>112</v>
      </c>
      <c r="AR7" t="s">
        <v>111</v>
      </c>
      <c r="AS7">
        <v>131</v>
      </c>
      <c r="AT7">
        <v>149</v>
      </c>
      <c r="AU7">
        <v>2100</v>
      </c>
      <c r="AV7" t="s">
        <v>112</v>
      </c>
      <c r="AW7" t="s">
        <v>111</v>
      </c>
      <c r="AX7">
        <v>132</v>
      </c>
      <c r="AY7">
        <v>149</v>
      </c>
      <c r="AZ7">
        <v>2100</v>
      </c>
      <c r="BA7" t="s">
        <v>112</v>
      </c>
      <c r="BB7" t="s">
        <v>111</v>
      </c>
      <c r="BC7">
        <v>131</v>
      </c>
      <c r="BD7">
        <v>149</v>
      </c>
      <c r="BE7">
        <v>2100</v>
      </c>
      <c r="BF7" t="s">
        <v>112</v>
      </c>
      <c r="BG7" t="s">
        <v>111</v>
      </c>
      <c r="BH7">
        <v>132</v>
      </c>
      <c r="BI7">
        <v>149</v>
      </c>
      <c r="BJ7">
        <v>2100</v>
      </c>
      <c r="BK7" t="s">
        <v>112</v>
      </c>
      <c r="BL7" t="s">
        <v>111</v>
      </c>
      <c r="BM7">
        <v>131</v>
      </c>
      <c r="BN7">
        <v>149</v>
      </c>
      <c r="BO7">
        <v>2100</v>
      </c>
      <c r="BP7" t="s">
        <v>112</v>
      </c>
      <c r="BQ7" t="s">
        <v>111</v>
      </c>
      <c r="BR7">
        <v>132</v>
      </c>
      <c r="BS7">
        <v>149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39</v>
      </c>
      <c r="DR7">
        <v>30</v>
      </c>
      <c r="DT7">
        <f t="shared" si="2"/>
        <v>135</v>
      </c>
      <c r="DU7">
        <f t="shared" si="3"/>
        <v>131</v>
      </c>
      <c r="DV7">
        <f t="shared" si="4"/>
        <v>133.375</v>
      </c>
      <c r="DW7">
        <f t="shared" si="5"/>
        <v>146</v>
      </c>
      <c r="DX7">
        <f t="shared" si="6"/>
        <v>39</v>
      </c>
      <c r="DY7">
        <f t="shared" si="7"/>
        <v>30</v>
      </c>
    </row>
    <row r="8" spans="1:129" x14ac:dyDescent="0.25">
      <c r="A8">
        <v>1743537425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896</v>
      </c>
      <c r="J8">
        <v>8203.15</v>
      </c>
      <c r="K8">
        <v>117.28100000000001</v>
      </c>
      <c r="L8" s="1">
        <v>12281200000</v>
      </c>
      <c r="M8">
        <v>17189299164</v>
      </c>
      <c r="N8">
        <v>8599372972</v>
      </c>
      <c r="O8">
        <v>1.0582</v>
      </c>
      <c r="P8" s="2">
        <f ca="1">_xlfn.MINIFS($DV$2:INDIRECT(ADDRESS($Y$1,COLUMN($DV$2),1,1)),$AA$2:INDIRECT(ADDRESS($Y$1,COLUMN($AA$2),1,1)),"&gt;="&amp;A8,$AA$2:INDIRECT(ADDRESS($Y$1,COLUMN($AA$2),1,1)),"&lt;"&amp;A9)</f>
        <v>2100.375</v>
      </c>
      <c r="Q8" s="2">
        <f ca="1">AVERAGEIFS($DV$2:INDIRECT(ADDRESS($Y$1,COLUMN($DV$2),1,1)),$AA$2:INDIRECT(ADDRESS($Y$1,COLUMN($AA$2),1,1)),"&gt;="&amp;A8,$AA$2:INDIRECT(ADDRESS($Y$1,COLUMN($AA$2),1,1)),"&lt;"&amp;A9)</f>
        <v>2100.6041666666665</v>
      </c>
      <c r="R8" s="2">
        <f ca="1">_xlfn.MAXIFS($DV$2:INDIRECT(ADDRESS($Y$1,COLUMN($DV$2),1,1)),$AA$2:INDIRECT(ADDRESS($Y$1,COLUMN($AA$2),1,1)),"&gt;="&amp;A8,$AA$2:INDIRECT(ADDRESS($Y$1,COLUMN($AA$2),1,1)),"&lt;"&amp;A9)</f>
        <v>2100.875</v>
      </c>
      <c r="S8">
        <f ca="1">_xlfn.MINIFS($DT$2:INDIRECT(ADDRESS($Y$1,COLUMN($DT$2),1,1)),$AA$2:INDIRECT(ADDRESS($Y$1,COLUMN($AA$2),1,1)),"&gt;="&amp;A8,$AA$2:INDIRECT(ADDRESS($Y$1,COLUMN($AA$2),1,1)),"&lt;"&amp;A9)</f>
        <v>220</v>
      </c>
      <c r="T8">
        <f ca="1">AVERAGEIFS($DT$2:INDIRECT(ADDRESS($Y$1,COLUMN($DT$2),1,1)),$AA$2:INDIRECT(ADDRESS($Y$1,COLUMN($AA$2),1,1)),"&gt;="&amp;A8,$AA$2:INDIRECT(ADDRESS($Y$1,COLUMN($AA$2),1,1)),"&lt;"&amp;A9)</f>
        <v>220.16666666666666</v>
      </c>
      <c r="U8">
        <f ca="1">_xlfn.MAXIFS($DT$2:INDIRECT(ADDRESS($Y$1,COLUMN($DT$2),1,1)),$AA$2:INDIRECT(ADDRESS($Y$1,COLUMN($AA$2),1,1)),"&gt;="&amp;A8,$AA$2:INDIRECT(ADDRESS($Y$1,COLUMN($AA$2),1,1)),"&lt;"&amp;A9)</f>
        <v>221</v>
      </c>
      <c r="V8">
        <f t="shared" ca="1" si="0"/>
        <v>1806.0601916666665</v>
      </c>
      <c r="W8">
        <f t="shared" ca="1" si="1"/>
        <v>1.8772596290329514E-9</v>
      </c>
      <c r="AA8">
        <v>1743537383</v>
      </c>
      <c r="AB8">
        <v>0</v>
      </c>
      <c r="AC8">
        <v>136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146</v>
      </c>
      <c r="AJ8">
        <v>149</v>
      </c>
      <c r="AK8">
        <v>2100</v>
      </c>
      <c r="AL8" t="s">
        <v>112</v>
      </c>
      <c r="AM8" t="s">
        <v>112</v>
      </c>
      <c r="AN8">
        <v>132</v>
      </c>
      <c r="AO8">
        <v>149</v>
      </c>
      <c r="AP8">
        <v>2100</v>
      </c>
      <c r="AQ8" t="s">
        <v>112</v>
      </c>
      <c r="AR8" t="s">
        <v>111</v>
      </c>
      <c r="AS8">
        <v>131</v>
      </c>
      <c r="AT8">
        <v>149</v>
      </c>
      <c r="AU8">
        <v>2100</v>
      </c>
      <c r="AV8" t="s">
        <v>112</v>
      </c>
      <c r="AW8" t="s">
        <v>111</v>
      </c>
      <c r="AX8">
        <v>132</v>
      </c>
      <c r="AY8">
        <v>149</v>
      </c>
      <c r="AZ8">
        <v>2100</v>
      </c>
      <c r="BA8" t="s">
        <v>112</v>
      </c>
      <c r="BB8" t="s">
        <v>111</v>
      </c>
      <c r="BC8">
        <v>131</v>
      </c>
      <c r="BD8">
        <v>149</v>
      </c>
      <c r="BE8">
        <v>2100</v>
      </c>
      <c r="BF8" t="s">
        <v>112</v>
      </c>
      <c r="BG8" t="s">
        <v>111</v>
      </c>
      <c r="BH8">
        <v>132</v>
      </c>
      <c r="BI8">
        <v>149</v>
      </c>
      <c r="BJ8">
        <v>2100</v>
      </c>
      <c r="BK8" t="s">
        <v>112</v>
      </c>
      <c r="BL8" t="s">
        <v>111</v>
      </c>
      <c r="BM8">
        <v>131</v>
      </c>
      <c r="BN8">
        <v>149</v>
      </c>
      <c r="BO8">
        <v>2100</v>
      </c>
      <c r="BP8" t="s">
        <v>112</v>
      </c>
      <c r="BQ8" t="s">
        <v>111</v>
      </c>
      <c r="BR8">
        <v>132</v>
      </c>
      <c r="BS8">
        <v>149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39</v>
      </c>
      <c r="DR8">
        <v>30</v>
      </c>
      <c r="DT8">
        <f t="shared" si="2"/>
        <v>136</v>
      </c>
      <c r="DU8">
        <f t="shared" si="3"/>
        <v>131</v>
      </c>
      <c r="DV8">
        <f t="shared" si="4"/>
        <v>133.375</v>
      </c>
      <c r="DW8">
        <f t="shared" si="5"/>
        <v>146</v>
      </c>
      <c r="DX8">
        <f t="shared" si="6"/>
        <v>39</v>
      </c>
      <c r="DY8">
        <f t="shared" si="7"/>
        <v>30</v>
      </c>
    </row>
    <row r="9" spans="1:129" x14ac:dyDescent="0.25">
      <c r="A9">
        <v>1743537433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1024</v>
      </c>
      <c r="J9">
        <v>8202.4699999999993</v>
      </c>
      <c r="K9">
        <v>134.04599999999999</v>
      </c>
      <c r="L9" s="1">
        <v>12894900000</v>
      </c>
      <c r="M9">
        <v>17189299184</v>
      </c>
      <c r="N9">
        <v>8600420652</v>
      </c>
      <c r="O9">
        <v>1.054</v>
      </c>
      <c r="P9" s="2">
        <f ca="1">_xlfn.MINIFS($DV$2:INDIRECT(ADDRESS($Y$1,COLUMN($DV$2),1,1)),$AA$2:INDIRECT(ADDRESS($Y$1,COLUMN($AA$2),1,1)),"&gt;="&amp;A9,$AA$2:INDIRECT(ADDRESS($Y$1,COLUMN($AA$2),1,1)),"&lt;"&amp;A10)</f>
        <v>2100.5</v>
      </c>
      <c r="Q9" s="2">
        <f ca="1">AVERAGEIFS($DV$2:INDIRECT(ADDRESS($Y$1,COLUMN($DV$2),1,1)),$AA$2:INDIRECT(ADDRESS($Y$1,COLUMN($AA$2),1,1)),"&gt;="&amp;A9,$AA$2:INDIRECT(ADDRESS($Y$1,COLUMN($AA$2),1,1)),"&lt;"&amp;A10)</f>
        <v>2100.703125</v>
      </c>
      <c r="R9" s="2">
        <f ca="1">_xlfn.MAXIFS($DV$2:INDIRECT(ADDRESS($Y$1,COLUMN($DV$2),1,1)),$AA$2:INDIRECT(ADDRESS($Y$1,COLUMN($AA$2),1,1)),"&gt;="&amp;A9,$AA$2:INDIRECT(ADDRESS($Y$1,COLUMN($AA$2),1,1)),"&lt;"&amp;A10)</f>
        <v>2101.125</v>
      </c>
      <c r="S9">
        <f ca="1">_xlfn.MINIFS($DT$2:INDIRECT(ADDRESS($Y$1,COLUMN($DT$2),1,1)),$AA$2:INDIRECT(ADDRESS($Y$1,COLUMN($AA$2),1,1)),"&gt;="&amp;A9,$AA$2:INDIRECT(ADDRESS($Y$1,COLUMN($AA$2),1,1)),"&lt;"&amp;A10)</f>
        <v>220</v>
      </c>
      <c r="T9">
        <f ca="1">AVERAGEIFS($DT$2:INDIRECT(ADDRESS($Y$1,COLUMN($DT$2),1,1)),$AA$2:INDIRECT(ADDRESS($Y$1,COLUMN($AA$2),1,1)),"&gt;="&amp;A9,$AA$2:INDIRECT(ADDRESS($Y$1,COLUMN($AA$2),1,1)),"&lt;"&amp;A10)</f>
        <v>220</v>
      </c>
      <c r="U9">
        <f ca="1">_xlfn.MAXIFS($DT$2:INDIRECT(ADDRESS($Y$1,COLUMN($DT$2),1,1)),$AA$2:INDIRECT(ADDRESS($Y$1,COLUMN($AA$2),1,1)),"&gt;="&amp;A9,$AA$2:INDIRECT(ADDRESS($Y$1,COLUMN($AA$2),1,1)),"&lt;"&amp;A10)</f>
        <v>220</v>
      </c>
      <c r="V9">
        <f t="shared" ca="1" si="0"/>
        <v>1804.5434</v>
      </c>
      <c r="W9">
        <f t="shared" ca="1" si="1"/>
        <v>1.641222661419306E-9</v>
      </c>
      <c r="AA9">
        <v>1743537384</v>
      </c>
      <c r="AB9">
        <v>0</v>
      </c>
      <c r="AC9">
        <v>136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146</v>
      </c>
      <c r="AJ9">
        <v>150</v>
      </c>
      <c r="AK9">
        <v>2100</v>
      </c>
      <c r="AL9" t="s">
        <v>112</v>
      </c>
      <c r="AM9" t="s">
        <v>112</v>
      </c>
      <c r="AN9">
        <v>132</v>
      </c>
      <c r="AO9">
        <v>150</v>
      </c>
      <c r="AP9">
        <v>2100</v>
      </c>
      <c r="AQ9" t="s">
        <v>112</v>
      </c>
      <c r="AR9" t="s">
        <v>111</v>
      </c>
      <c r="AS9">
        <v>131</v>
      </c>
      <c r="AT9">
        <v>150</v>
      </c>
      <c r="AU9">
        <v>2100</v>
      </c>
      <c r="AV9" t="s">
        <v>112</v>
      </c>
      <c r="AW9" t="s">
        <v>111</v>
      </c>
      <c r="AX9">
        <v>132</v>
      </c>
      <c r="AY9">
        <v>150</v>
      </c>
      <c r="AZ9">
        <v>2100</v>
      </c>
      <c r="BA9" t="s">
        <v>112</v>
      </c>
      <c r="BB9" t="s">
        <v>111</v>
      </c>
      <c r="BC9">
        <v>131</v>
      </c>
      <c r="BD9">
        <v>150</v>
      </c>
      <c r="BE9">
        <v>2100</v>
      </c>
      <c r="BF9" t="s">
        <v>112</v>
      </c>
      <c r="BG9" t="s">
        <v>111</v>
      </c>
      <c r="BH9">
        <v>132</v>
      </c>
      <c r="BI9">
        <v>150</v>
      </c>
      <c r="BJ9">
        <v>2100</v>
      </c>
      <c r="BK9" t="s">
        <v>112</v>
      </c>
      <c r="BL9" t="s">
        <v>111</v>
      </c>
      <c r="BM9">
        <v>131</v>
      </c>
      <c r="BN9">
        <v>150</v>
      </c>
      <c r="BO9">
        <v>2100</v>
      </c>
      <c r="BP9" t="s">
        <v>112</v>
      </c>
      <c r="BQ9" t="s">
        <v>111</v>
      </c>
      <c r="BR9">
        <v>132</v>
      </c>
      <c r="BS9">
        <v>150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39</v>
      </c>
      <c r="DR9">
        <v>30</v>
      </c>
      <c r="DT9">
        <f t="shared" si="2"/>
        <v>136</v>
      </c>
      <c r="DU9">
        <f t="shared" si="3"/>
        <v>131</v>
      </c>
      <c r="DV9">
        <f t="shared" si="4"/>
        <v>133.375</v>
      </c>
      <c r="DW9">
        <f t="shared" si="5"/>
        <v>146</v>
      </c>
      <c r="DX9">
        <f t="shared" si="6"/>
        <v>39</v>
      </c>
      <c r="DY9">
        <f t="shared" si="7"/>
        <v>30</v>
      </c>
    </row>
    <row r="10" spans="1:129" x14ac:dyDescent="0.25">
      <c r="A10">
        <v>1743537442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1152</v>
      </c>
      <c r="J10">
        <v>12300.4</v>
      </c>
      <c r="K10">
        <v>100.562</v>
      </c>
      <c r="L10" s="1">
        <v>14326600000</v>
      </c>
      <c r="M10">
        <v>25779233808</v>
      </c>
      <c r="N10">
        <v>8600421748</v>
      </c>
      <c r="O10">
        <v>1.0769200000000001</v>
      </c>
      <c r="P10" s="2">
        <f ca="1">_xlfn.MINIFS($DV$2:INDIRECT(ADDRESS($Y$1,COLUMN($DV$2),1,1)),$AA$2:INDIRECT(ADDRESS($Y$1,COLUMN($AA$2),1,1)),"&gt;="&amp;A10,$AA$2:INDIRECT(ADDRESS($Y$1,COLUMN($AA$2),1,1)),"&lt;"&amp;A11)</f>
        <v>2100.5</v>
      </c>
      <c r="Q10" s="2">
        <f ca="1">AVERAGEIFS($DV$2:INDIRECT(ADDRESS($Y$1,COLUMN($DV$2),1,1)),$AA$2:INDIRECT(ADDRESS($Y$1,COLUMN($AA$2),1,1)),"&gt;="&amp;A10,$AA$2:INDIRECT(ADDRESS($Y$1,COLUMN($AA$2),1,1)),"&lt;"&amp;A11)</f>
        <v>2100.6944444444443</v>
      </c>
      <c r="R10" s="2">
        <f ca="1">_xlfn.MAXIFS($DV$2:INDIRECT(ADDRESS($Y$1,COLUMN($DV$2),1,1)),$AA$2:INDIRECT(ADDRESS($Y$1,COLUMN($AA$2),1,1)),"&gt;="&amp;A10,$AA$2:INDIRECT(ADDRESS($Y$1,COLUMN($AA$2),1,1)),"&lt;"&amp;A11)</f>
        <v>2101</v>
      </c>
      <c r="S10">
        <f ca="1">_xlfn.MINIFS($DT$2:INDIRECT(ADDRESS($Y$1,COLUMN($DT$2),1,1)),$AA$2:INDIRECT(ADDRESS($Y$1,COLUMN($AA$2),1,1)),"&gt;="&amp;A10,$AA$2:INDIRECT(ADDRESS($Y$1,COLUMN($AA$2),1,1)),"&lt;"&amp;A11)</f>
        <v>219</v>
      </c>
      <c r="T10">
        <f ca="1">AVERAGEIFS($DT$2:INDIRECT(ADDRESS($Y$1,COLUMN($DT$2),1,1)),$AA$2:INDIRECT(ADDRESS($Y$1,COLUMN($AA$2),1,1)),"&gt;="&amp;A10,$AA$2:INDIRECT(ADDRESS($Y$1,COLUMN($AA$2),1,1)),"&lt;"&amp;A11)</f>
        <v>219.88888888888889</v>
      </c>
      <c r="U10">
        <f ca="1">_xlfn.MAXIFS($DT$2:INDIRECT(ADDRESS($Y$1,COLUMN($DT$2),1,1)),$AA$2:INDIRECT(ADDRESS($Y$1,COLUMN($AA$2),1,1)),"&gt;="&amp;A10,$AA$2:INDIRECT(ADDRESS($Y$1,COLUMN($AA$2),1,1)),"&lt;"&amp;A11)</f>
        <v>220</v>
      </c>
      <c r="V10">
        <f t="shared" ca="1" si="0"/>
        <v>2704.7212888888889</v>
      </c>
      <c r="W10">
        <f t="shared" ca="1" si="1"/>
        <v>2.1866041617927913E-9</v>
      </c>
      <c r="AA10">
        <v>1743537385</v>
      </c>
      <c r="AB10">
        <v>0</v>
      </c>
      <c r="AC10">
        <v>136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146</v>
      </c>
      <c r="AJ10">
        <v>149</v>
      </c>
      <c r="AK10">
        <v>2100</v>
      </c>
      <c r="AL10" t="s">
        <v>112</v>
      </c>
      <c r="AM10" t="s">
        <v>112</v>
      </c>
      <c r="AN10">
        <v>132</v>
      </c>
      <c r="AO10">
        <v>149</v>
      </c>
      <c r="AP10">
        <v>2100</v>
      </c>
      <c r="AQ10" t="s">
        <v>112</v>
      </c>
      <c r="AR10" t="s">
        <v>111</v>
      </c>
      <c r="AS10">
        <v>131</v>
      </c>
      <c r="AT10">
        <v>149</v>
      </c>
      <c r="AU10">
        <v>2100</v>
      </c>
      <c r="AV10" t="s">
        <v>112</v>
      </c>
      <c r="AW10" t="s">
        <v>111</v>
      </c>
      <c r="AX10">
        <v>132</v>
      </c>
      <c r="AY10">
        <v>149</v>
      </c>
      <c r="AZ10">
        <v>2100</v>
      </c>
      <c r="BA10" t="s">
        <v>112</v>
      </c>
      <c r="BB10" t="s">
        <v>111</v>
      </c>
      <c r="BC10">
        <v>131</v>
      </c>
      <c r="BD10">
        <v>149</v>
      </c>
      <c r="BE10">
        <v>2100</v>
      </c>
      <c r="BF10" t="s">
        <v>112</v>
      </c>
      <c r="BG10" t="s">
        <v>111</v>
      </c>
      <c r="BH10">
        <v>132</v>
      </c>
      <c r="BI10">
        <v>149</v>
      </c>
      <c r="BJ10">
        <v>2100</v>
      </c>
      <c r="BK10" t="s">
        <v>112</v>
      </c>
      <c r="BL10" t="s">
        <v>111</v>
      </c>
      <c r="BM10">
        <v>131</v>
      </c>
      <c r="BN10">
        <v>149</v>
      </c>
      <c r="BO10">
        <v>2100</v>
      </c>
      <c r="BP10" t="s">
        <v>112</v>
      </c>
      <c r="BQ10" t="s">
        <v>111</v>
      </c>
      <c r="BR10">
        <v>132</v>
      </c>
      <c r="BS10">
        <v>149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39</v>
      </c>
      <c r="DR10">
        <v>30</v>
      </c>
      <c r="DT10">
        <f t="shared" si="2"/>
        <v>136</v>
      </c>
      <c r="DU10">
        <f t="shared" si="3"/>
        <v>131</v>
      </c>
      <c r="DV10">
        <f t="shared" si="4"/>
        <v>133.375</v>
      </c>
      <c r="DW10">
        <f t="shared" si="5"/>
        <v>146</v>
      </c>
      <c r="DX10">
        <f t="shared" si="6"/>
        <v>39</v>
      </c>
      <c r="DY10">
        <f t="shared" si="7"/>
        <v>30</v>
      </c>
    </row>
    <row r="11" spans="1:129" x14ac:dyDescent="0.25">
      <c r="A11">
        <v>1743537454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1280</v>
      </c>
      <c r="J11">
        <v>12301.3</v>
      </c>
      <c r="K11">
        <v>111.727</v>
      </c>
      <c r="L11" s="1">
        <v>15471900000</v>
      </c>
      <c r="M11">
        <v>25779233780</v>
      </c>
      <c r="N11">
        <v>8600421508</v>
      </c>
      <c r="O11">
        <v>1.0828599999999999</v>
      </c>
      <c r="P11" s="2">
        <f ca="1">_xlfn.MINIFS($DV$2:INDIRECT(ADDRESS($Y$1,COLUMN($DV$2),1,1)),$AA$2:INDIRECT(ADDRESS($Y$1,COLUMN($AA$2),1,1)),"&gt;="&amp;A11,$AA$2:INDIRECT(ADDRESS($Y$1,COLUMN($AA$2),1,1)),"&lt;"&amp;A12)</f>
        <v>2100.375</v>
      </c>
      <c r="Q11" s="2">
        <f ca="1">AVERAGEIFS($DV$2:INDIRECT(ADDRESS($Y$1,COLUMN($DV$2),1,1)),$AA$2:INDIRECT(ADDRESS($Y$1,COLUMN($AA$2),1,1)),"&gt;="&amp;A11,$AA$2:INDIRECT(ADDRESS($Y$1,COLUMN($AA$2),1,1)),"&lt;"&amp;A12)</f>
        <v>2100.5625</v>
      </c>
      <c r="R11" s="2">
        <f ca="1">_xlfn.MAXIFS($DV$2:INDIRECT(ADDRESS($Y$1,COLUMN($DV$2),1,1)),$AA$2:INDIRECT(ADDRESS($Y$1,COLUMN($AA$2),1,1)),"&gt;="&amp;A11,$AA$2:INDIRECT(ADDRESS($Y$1,COLUMN($AA$2),1,1)),"&lt;"&amp;A12)</f>
        <v>2100.75</v>
      </c>
      <c r="S11">
        <f ca="1">_xlfn.MINIFS($DT$2:INDIRECT(ADDRESS($Y$1,COLUMN($DT$2),1,1)),$AA$2:INDIRECT(ADDRESS($Y$1,COLUMN($AA$2),1,1)),"&gt;="&amp;A11,$AA$2:INDIRECT(ADDRESS($Y$1,COLUMN($AA$2),1,1)),"&lt;"&amp;A12)</f>
        <v>219</v>
      </c>
      <c r="T11">
        <f ca="1">AVERAGEIFS($DT$2:INDIRECT(ADDRESS($Y$1,COLUMN($DT$2),1,1)),$AA$2:INDIRECT(ADDRESS($Y$1,COLUMN($AA$2),1,1)),"&gt;="&amp;A11,$AA$2:INDIRECT(ADDRESS($Y$1,COLUMN($AA$2),1,1)),"&lt;"&amp;A12)</f>
        <v>220</v>
      </c>
      <c r="U11">
        <f ca="1">_xlfn.MAXIFS($DT$2:INDIRECT(ADDRESS($Y$1,COLUMN($DT$2),1,1)),$AA$2:INDIRECT(ADDRESS($Y$1,COLUMN($AA$2),1,1)),"&gt;="&amp;A11,$AA$2:INDIRECT(ADDRESS($Y$1,COLUMN($AA$2),1,1)),"&lt;"&amp;A12)</f>
        <v>221</v>
      </c>
      <c r="V11">
        <f t="shared" ca="1" si="0"/>
        <v>2706.2860000000001</v>
      </c>
      <c r="W11">
        <f t="shared" ca="1" si="1"/>
        <v>1.9690822227858007E-9</v>
      </c>
      <c r="AA11">
        <v>1743537386</v>
      </c>
      <c r="AB11">
        <v>0</v>
      </c>
      <c r="AC11">
        <v>136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145</v>
      </c>
      <c r="AJ11">
        <v>147</v>
      </c>
      <c r="AK11">
        <v>2100</v>
      </c>
      <c r="AL11" t="s">
        <v>112</v>
      </c>
      <c r="AM11" t="s">
        <v>112</v>
      </c>
      <c r="AN11">
        <v>132</v>
      </c>
      <c r="AO11">
        <v>147</v>
      </c>
      <c r="AP11">
        <v>2100</v>
      </c>
      <c r="AQ11" t="s">
        <v>112</v>
      </c>
      <c r="AR11" t="s">
        <v>111</v>
      </c>
      <c r="AS11">
        <v>131</v>
      </c>
      <c r="AT11">
        <v>147</v>
      </c>
      <c r="AU11">
        <v>2100</v>
      </c>
      <c r="AV11" t="s">
        <v>112</v>
      </c>
      <c r="AW11" t="s">
        <v>111</v>
      </c>
      <c r="AX11">
        <v>132</v>
      </c>
      <c r="AY11">
        <v>147</v>
      </c>
      <c r="AZ11">
        <v>2100</v>
      </c>
      <c r="BA11" t="s">
        <v>112</v>
      </c>
      <c r="BB11" t="s">
        <v>111</v>
      </c>
      <c r="BC11">
        <v>131</v>
      </c>
      <c r="BD11">
        <v>147</v>
      </c>
      <c r="BE11">
        <v>2100</v>
      </c>
      <c r="BF11" t="s">
        <v>112</v>
      </c>
      <c r="BG11" t="s">
        <v>111</v>
      </c>
      <c r="BH11">
        <v>132</v>
      </c>
      <c r="BI11">
        <v>147</v>
      </c>
      <c r="BJ11">
        <v>2100</v>
      </c>
      <c r="BK11" t="s">
        <v>112</v>
      </c>
      <c r="BL11" t="s">
        <v>111</v>
      </c>
      <c r="BM11">
        <v>131</v>
      </c>
      <c r="BN11">
        <v>147</v>
      </c>
      <c r="BO11">
        <v>2100</v>
      </c>
      <c r="BP11" t="s">
        <v>112</v>
      </c>
      <c r="BQ11" t="s">
        <v>111</v>
      </c>
      <c r="BR11">
        <v>132</v>
      </c>
      <c r="BS11">
        <v>147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39</v>
      </c>
      <c r="DR11">
        <v>30</v>
      </c>
      <c r="DT11">
        <f t="shared" si="2"/>
        <v>136</v>
      </c>
      <c r="DU11">
        <f t="shared" si="3"/>
        <v>131</v>
      </c>
      <c r="DV11">
        <f t="shared" si="4"/>
        <v>133.25</v>
      </c>
      <c r="DW11">
        <f t="shared" si="5"/>
        <v>145</v>
      </c>
      <c r="DX11">
        <f t="shared" si="6"/>
        <v>39</v>
      </c>
      <c r="DY11">
        <f t="shared" si="7"/>
        <v>30</v>
      </c>
    </row>
    <row r="12" spans="1:129" x14ac:dyDescent="0.25">
      <c r="A12">
        <v>1743537466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1408</v>
      </c>
      <c r="J12">
        <v>12304.9</v>
      </c>
      <c r="K12">
        <v>122.864</v>
      </c>
      <c r="L12" s="1">
        <v>16409100000</v>
      </c>
      <c r="M12">
        <v>25779233840</v>
      </c>
      <c r="N12">
        <v>8600420636</v>
      </c>
      <c r="O12">
        <v>1.08264</v>
      </c>
      <c r="P12" s="2">
        <f ca="1">_xlfn.MINIFS($DV$2:INDIRECT(ADDRESS($Y$1,COLUMN($DV$2),1,1)),$AA$2:INDIRECT(ADDRESS($Y$1,COLUMN($AA$2),1,1)),"&gt;="&amp;A12,$AA$2:INDIRECT(ADDRESS($Y$1,COLUMN($AA$2),1,1)),"&lt;"&amp;A13)</f>
        <v>2100.5</v>
      </c>
      <c r="Q12" s="2">
        <f ca="1">AVERAGEIFS($DV$2:INDIRECT(ADDRESS($Y$1,COLUMN($DV$2),1,1)),$AA$2:INDIRECT(ADDRESS($Y$1,COLUMN($AA$2),1,1)),"&gt;="&amp;A12,$AA$2:INDIRECT(ADDRESS($Y$1,COLUMN($AA$2),1,1)),"&lt;"&amp;A13)</f>
        <v>2100.6125000000002</v>
      </c>
      <c r="R12" s="2">
        <f ca="1">_xlfn.MAXIFS($DV$2:INDIRECT(ADDRESS($Y$1,COLUMN($DV$2),1,1)),$AA$2:INDIRECT(ADDRESS($Y$1,COLUMN($AA$2),1,1)),"&gt;="&amp;A12,$AA$2:INDIRECT(ADDRESS($Y$1,COLUMN($AA$2),1,1)),"&lt;"&amp;A13)</f>
        <v>2101</v>
      </c>
      <c r="S12">
        <f ca="1">_xlfn.MINIFS($DT$2:INDIRECT(ADDRESS($Y$1,COLUMN($DT$2),1,1)),$AA$2:INDIRECT(ADDRESS($Y$1,COLUMN($AA$2),1,1)),"&gt;="&amp;A12,$AA$2:INDIRECT(ADDRESS($Y$1,COLUMN($AA$2),1,1)),"&lt;"&amp;A13)</f>
        <v>220</v>
      </c>
      <c r="T12">
        <f ca="1">AVERAGEIFS($DT$2:INDIRECT(ADDRESS($Y$1,COLUMN($DT$2),1,1)),$AA$2:INDIRECT(ADDRESS($Y$1,COLUMN($AA$2),1,1)),"&gt;="&amp;A12,$AA$2:INDIRECT(ADDRESS($Y$1,COLUMN($AA$2),1,1)),"&lt;"&amp;A13)</f>
        <v>220.5</v>
      </c>
      <c r="U12">
        <f ca="1">_xlfn.MAXIFS($DT$2:INDIRECT(ADDRESS($Y$1,COLUMN($DT$2),1,1)),$AA$2:INDIRECT(ADDRESS($Y$1,COLUMN($AA$2),1,1)),"&gt;="&amp;A12,$AA$2:INDIRECT(ADDRESS($Y$1,COLUMN($AA$2),1,1)),"&lt;"&amp;A13)</f>
        <v>221</v>
      </c>
      <c r="V12">
        <f t="shared" ca="1" si="0"/>
        <v>2713.2304499999996</v>
      </c>
      <c r="W12">
        <f t="shared" ca="1" si="1"/>
        <v>1.7946681592465291E-9</v>
      </c>
      <c r="AA12">
        <v>1743537388</v>
      </c>
      <c r="AB12">
        <v>0</v>
      </c>
      <c r="AC12">
        <v>136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145</v>
      </c>
      <c r="AJ12">
        <v>149</v>
      </c>
      <c r="AK12">
        <v>2100</v>
      </c>
      <c r="AL12" t="s">
        <v>112</v>
      </c>
      <c r="AM12" t="s">
        <v>112</v>
      </c>
      <c r="AN12">
        <v>132</v>
      </c>
      <c r="AO12">
        <v>149</v>
      </c>
      <c r="AP12">
        <v>2100</v>
      </c>
      <c r="AQ12" t="s">
        <v>112</v>
      </c>
      <c r="AR12" t="s">
        <v>111</v>
      </c>
      <c r="AS12">
        <v>131</v>
      </c>
      <c r="AT12">
        <v>149</v>
      </c>
      <c r="AU12">
        <v>2100</v>
      </c>
      <c r="AV12" t="s">
        <v>112</v>
      </c>
      <c r="AW12" t="s">
        <v>111</v>
      </c>
      <c r="AX12">
        <v>132</v>
      </c>
      <c r="AY12">
        <v>149</v>
      </c>
      <c r="AZ12">
        <v>2100</v>
      </c>
      <c r="BA12" t="s">
        <v>112</v>
      </c>
      <c r="BB12" t="s">
        <v>111</v>
      </c>
      <c r="BC12">
        <v>131</v>
      </c>
      <c r="BD12">
        <v>149</v>
      </c>
      <c r="BE12">
        <v>2100</v>
      </c>
      <c r="BF12" t="s">
        <v>112</v>
      </c>
      <c r="BG12" t="s">
        <v>111</v>
      </c>
      <c r="BH12">
        <v>132</v>
      </c>
      <c r="BI12">
        <v>149</v>
      </c>
      <c r="BJ12">
        <v>2100</v>
      </c>
      <c r="BK12" t="s">
        <v>112</v>
      </c>
      <c r="BL12" t="s">
        <v>111</v>
      </c>
      <c r="BM12">
        <v>131</v>
      </c>
      <c r="BN12">
        <v>149</v>
      </c>
      <c r="BO12">
        <v>2100</v>
      </c>
      <c r="BP12" t="s">
        <v>112</v>
      </c>
      <c r="BQ12" t="s">
        <v>111</v>
      </c>
      <c r="BR12">
        <v>132</v>
      </c>
      <c r="BS12">
        <v>149</v>
      </c>
      <c r="BT12">
        <v>2100</v>
      </c>
      <c r="BU12" t="s">
        <v>112</v>
      </c>
      <c r="BV12" t="s">
        <v>111</v>
      </c>
      <c r="BW12">
        <v>900</v>
      </c>
      <c r="BX12">
        <v>900</v>
      </c>
      <c r="BY12">
        <v>1300</v>
      </c>
      <c r="BZ12" t="s">
        <v>110</v>
      </c>
      <c r="CA12" t="s">
        <v>112</v>
      </c>
      <c r="CB12">
        <v>29</v>
      </c>
      <c r="CC12">
        <v>914</v>
      </c>
      <c r="CD12">
        <v>1333</v>
      </c>
      <c r="CE12" t="s">
        <v>110</v>
      </c>
      <c r="CF12" t="s">
        <v>111</v>
      </c>
      <c r="CG12">
        <v>29</v>
      </c>
      <c r="CH12">
        <v>914</v>
      </c>
      <c r="CI12">
        <v>1333</v>
      </c>
      <c r="CJ12" t="s">
        <v>110</v>
      </c>
      <c r="CK12" t="s">
        <v>111</v>
      </c>
      <c r="CL12">
        <v>29</v>
      </c>
      <c r="CM12">
        <v>914</v>
      </c>
      <c r="CN12">
        <v>1333</v>
      </c>
      <c r="CO12" t="s">
        <v>110</v>
      </c>
      <c r="CP12" t="s">
        <v>111</v>
      </c>
      <c r="CQ12">
        <v>29</v>
      </c>
      <c r="CR12">
        <v>914</v>
      </c>
      <c r="CS12">
        <v>1333</v>
      </c>
      <c r="CT12" t="s">
        <v>110</v>
      </c>
      <c r="CU12" t="s">
        <v>111</v>
      </c>
      <c r="CV12">
        <v>22</v>
      </c>
      <c r="CW12">
        <v>711</v>
      </c>
      <c r="CX12">
        <v>1143</v>
      </c>
      <c r="CY12" t="s">
        <v>110</v>
      </c>
      <c r="CZ12" t="s">
        <v>111</v>
      </c>
      <c r="DA12">
        <v>22</v>
      </c>
      <c r="DB12">
        <v>711</v>
      </c>
      <c r="DC12">
        <v>1143</v>
      </c>
      <c r="DD12" t="s">
        <v>110</v>
      </c>
      <c r="DE12" t="s">
        <v>111</v>
      </c>
      <c r="DF12">
        <v>22</v>
      </c>
      <c r="DG12">
        <v>711</v>
      </c>
      <c r="DH12">
        <v>1143</v>
      </c>
      <c r="DI12" t="s">
        <v>110</v>
      </c>
      <c r="DJ12" t="s">
        <v>111</v>
      </c>
      <c r="DK12">
        <v>22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39</v>
      </c>
      <c r="DR12">
        <v>30</v>
      </c>
      <c r="DT12">
        <f t="shared" si="2"/>
        <v>136</v>
      </c>
      <c r="DU12">
        <f t="shared" si="3"/>
        <v>131</v>
      </c>
      <c r="DV12">
        <f t="shared" si="4"/>
        <v>133.25</v>
      </c>
      <c r="DW12">
        <f t="shared" si="5"/>
        <v>145</v>
      </c>
      <c r="DX12">
        <f t="shared" si="6"/>
        <v>39</v>
      </c>
      <c r="DY12">
        <f t="shared" si="7"/>
        <v>30</v>
      </c>
    </row>
    <row r="13" spans="1:129" x14ac:dyDescent="0.25">
      <c r="A13">
        <v>1743537479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1536</v>
      </c>
      <c r="J13">
        <v>12305.8</v>
      </c>
      <c r="K13">
        <v>134.024</v>
      </c>
      <c r="L13" s="1">
        <v>17190000000</v>
      </c>
      <c r="M13">
        <v>25779233868</v>
      </c>
      <c r="N13">
        <v>8600421728</v>
      </c>
      <c r="O13">
        <v>1.08002</v>
      </c>
      <c r="P13" s="2">
        <f ca="1">_xlfn.MINIFS($DV$2:INDIRECT(ADDRESS($Y$1,COLUMN($DV$2),1,1)),$AA$2:INDIRECT(ADDRESS($Y$1,COLUMN($AA$2),1,1)),"&gt;="&amp;A13,$AA$2:INDIRECT(ADDRESS($Y$1,COLUMN($AA$2),1,1)),"&lt;"&amp;A14)</f>
        <v>2100.375</v>
      </c>
      <c r="Q13" s="2">
        <f ca="1">AVERAGEIFS($DV$2:INDIRECT(ADDRESS($Y$1,COLUMN($DV$2),1,1)),$AA$2:INDIRECT(ADDRESS($Y$1,COLUMN($AA$2),1,1)),"&gt;="&amp;A13,$AA$2:INDIRECT(ADDRESS($Y$1,COLUMN($AA$2),1,1)),"&lt;"&amp;A14)</f>
        <v>2100.5500000000002</v>
      </c>
      <c r="R13" s="2">
        <f ca="1">_xlfn.MAXIFS($DV$2:INDIRECT(ADDRESS($Y$1,COLUMN($DV$2),1,1)),$AA$2:INDIRECT(ADDRESS($Y$1,COLUMN($AA$2),1,1)),"&gt;="&amp;A13,$AA$2:INDIRECT(ADDRESS($Y$1,COLUMN($AA$2),1,1)),"&lt;"&amp;A14)</f>
        <v>2100.75</v>
      </c>
      <c r="S13">
        <f ca="1">_xlfn.MINIFS($DT$2:INDIRECT(ADDRESS($Y$1,COLUMN($DT$2),1,1)),$AA$2:INDIRECT(ADDRESS($Y$1,COLUMN($AA$2),1,1)),"&gt;="&amp;A13,$AA$2:INDIRECT(ADDRESS($Y$1,COLUMN($AA$2),1,1)),"&lt;"&amp;A14)</f>
        <v>220</v>
      </c>
      <c r="T13">
        <f ca="1">AVERAGEIFS($DT$2:INDIRECT(ADDRESS($Y$1,COLUMN($DT$2),1,1)),$AA$2:INDIRECT(ADDRESS($Y$1,COLUMN($AA$2),1,1)),"&gt;="&amp;A13,$AA$2:INDIRECT(ADDRESS($Y$1,COLUMN($AA$2),1,1)),"&lt;"&amp;A14)</f>
        <v>220.8</v>
      </c>
      <c r="U13">
        <f ca="1">_xlfn.MAXIFS($DT$2:INDIRECT(ADDRESS($Y$1,COLUMN($DT$2),1,1)),$AA$2:INDIRECT(ADDRESS($Y$1,COLUMN($AA$2),1,1)),"&gt;="&amp;A13,$AA$2:INDIRECT(ADDRESS($Y$1,COLUMN($AA$2),1,1)),"&lt;"&amp;A14)</f>
        <v>222</v>
      </c>
      <c r="V13">
        <f t="shared" ca="1" si="0"/>
        <v>2717.1206400000001</v>
      </c>
      <c r="W13">
        <f t="shared" ca="1" si="1"/>
        <v>1.6474712174385787E-9</v>
      </c>
      <c r="AA13">
        <v>1743537389</v>
      </c>
      <c r="AB13">
        <v>0</v>
      </c>
      <c r="AC13">
        <v>136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145</v>
      </c>
      <c r="AJ13">
        <v>149</v>
      </c>
      <c r="AK13">
        <v>2100</v>
      </c>
      <c r="AL13" t="s">
        <v>112</v>
      </c>
      <c r="AM13" t="s">
        <v>112</v>
      </c>
      <c r="AN13">
        <v>132</v>
      </c>
      <c r="AO13">
        <v>149</v>
      </c>
      <c r="AP13">
        <v>2100</v>
      </c>
      <c r="AQ13" t="s">
        <v>112</v>
      </c>
      <c r="AR13" t="s">
        <v>111</v>
      </c>
      <c r="AS13">
        <v>131</v>
      </c>
      <c r="AT13">
        <v>149</v>
      </c>
      <c r="AU13">
        <v>2100</v>
      </c>
      <c r="AV13" t="s">
        <v>112</v>
      </c>
      <c r="AW13" t="s">
        <v>111</v>
      </c>
      <c r="AX13">
        <v>132</v>
      </c>
      <c r="AY13">
        <v>149</v>
      </c>
      <c r="AZ13">
        <v>2100</v>
      </c>
      <c r="BA13" t="s">
        <v>112</v>
      </c>
      <c r="BB13" t="s">
        <v>111</v>
      </c>
      <c r="BC13">
        <v>131</v>
      </c>
      <c r="BD13">
        <v>149</v>
      </c>
      <c r="BE13">
        <v>2100</v>
      </c>
      <c r="BF13" t="s">
        <v>112</v>
      </c>
      <c r="BG13" t="s">
        <v>111</v>
      </c>
      <c r="BH13">
        <v>132</v>
      </c>
      <c r="BI13">
        <v>149</v>
      </c>
      <c r="BJ13">
        <v>2100</v>
      </c>
      <c r="BK13" t="s">
        <v>112</v>
      </c>
      <c r="BL13" t="s">
        <v>111</v>
      </c>
      <c r="BM13">
        <v>131</v>
      </c>
      <c r="BN13">
        <v>149</v>
      </c>
      <c r="BO13">
        <v>2100</v>
      </c>
      <c r="BP13" t="s">
        <v>112</v>
      </c>
      <c r="BQ13" t="s">
        <v>111</v>
      </c>
      <c r="BR13">
        <v>132</v>
      </c>
      <c r="BS13">
        <v>149</v>
      </c>
      <c r="BT13">
        <v>2100</v>
      </c>
      <c r="BU13" t="s">
        <v>112</v>
      </c>
      <c r="BV13" t="s">
        <v>111</v>
      </c>
      <c r="BW13">
        <v>900</v>
      </c>
      <c r="BX13">
        <v>900</v>
      </c>
      <c r="BY13">
        <v>1300</v>
      </c>
      <c r="BZ13" t="s">
        <v>110</v>
      </c>
      <c r="CA13" t="s">
        <v>112</v>
      </c>
      <c r="CB13">
        <v>29</v>
      </c>
      <c r="CC13">
        <v>914</v>
      </c>
      <c r="CD13">
        <v>1333</v>
      </c>
      <c r="CE13" t="s">
        <v>110</v>
      </c>
      <c r="CF13" t="s">
        <v>111</v>
      </c>
      <c r="CG13">
        <v>29</v>
      </c>
      <c r="CH13">
        <v>914</v>
      </c>
      <c r="CI13">
        <v>1333</v>
      </c>
      <c r="CJ13" t="s">
        <v>110</v>
      </c>
      <c r="CK13" t="s">
        <v>111</v>
      </c>
      <c r="CL13">
        <v>29</v>
      </c>
      <c r="CM13">
        <v>914</v>
      </c>
      <c r="CN13">
        <v>1333</v>
      </c>
      <c r="CO13" t="s">
        <v>110</v>
      </c>
      <c r="CP13" t="s">
        <v>111</v>
      </c>
      <c r="CQ13">
        <v>29</v>
      </c>
      <c r="CR13">
        <v>914</v>
      </c>
      <c r="CS13">
        <v>1333</v>
      </c>
      <c r="CT13" t="s">
        <v>110</v>
      </c>
      <c r="CU13" t="s">
        <v>111</v>
      </c>
      <c r="CV13">
        <v>22</v>
      </c>
      <c r="CW13">
        <v>711</v>
      </c>
      <c r="CX13">
        <v>1143</v>
      </c>
      <c r="CY13" t="s">
        <v>110</v>
      </c>
      <c r="CZ13" t="s">
        <v>111</v>
      </c>
      <c r="DA13">
        <v>22</v>
      </c>
      <c r="DB13">
        <v>711</v>
      </c>
      <c r="DC13">
        <v>1143</v>
      </c>
      <c r="DD13" t="s">
        <v>110</v>
      </c>
      <c r="DE13" t="s">
        <v>111</v>
      </c>
      <c r="DF13">
        <v>22</v>
      </c>
      <c r="DG13">
        <v>711</v>
      </c>
      <c r="DH13">
        <v>1143</v>
      </c>
      <c r="DI13" t="s">
        <v>110</v>
      </c>
      <c r="DJ13" t="s">
        <v>111</v>
      </c>
      <c r="DK13">
        <v>22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39</v>
      </c>
      <c r="DR13">
        <v>30</v>
      </c>
      <c r="DT13">
        <f t="shared" si="2"/>
        <v>136</v>
      </c>
      <c r="DU13">
        <f t="shared" si="3"/>
        <v>131</v>
      </c>
      <c r="DV13">
        <f t="shared" si="4"/>
        <v>133.25</v>
      </c>
      <c r="DW13">
        <f t="shared" si="5"/>
        <v>145</v>
      </c>
      <c r="DX13">
        <f t="shared" si="6"/>
        <v>39</v>
      </c>
      <c r="DY13">
        <f t="shared" si="7"/>
        <v>30</v>
      </c>
    </row>
    <row r="14" spans="1:129" x14ac:dyDescent="0.25">
      <c r="A14">
        <v>1743537491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1664</v>
      </c>
      <c r="J14">
        <v>16403.400000000001</v>
      </c>
      <c r="K14">
        <v>108.923</v>
      </c>
      <c r="L14" s="1">
        <v>18511600000</v>
      </c>
      <c r="M14">
        <v>34369168488</v>
      </c>
      <c r="N14">
        <v>8600420660</v>
      </c>
      <c r="O14">
        <v>1.0925400000000001</v>
      </c>
      <c r="P14" s="2">
        <f ca="1">_xlfn.MINIFS($DV$2:INDIRECT(ADDRESS($Y$1,COLUMN($DV$2),1,1)),$AA$2:INDIRECT(ADDRESS($Y$1,COLUMN($AA$2),1,1)),"&gt;="&amp;A14,$AA$2:INDIRECT(ADDRESS($Y$1,COLUMN($AA$2),1,1)),"&lt;"&amp;A15)</f>
        <v>2100.125</v>
      </c>
      <c r="Q14" s="2">
        <f ca="1">AVERAGEIFS($DV$2:INDIRECT(ADDRESS($Y$1,COLUMN($DV$2),1,1)),$AA$2:INDIRECT(ADDRESS($Y$1,COLUMN($AA$2),1,1)),"&gt;="&amp;A14,$AA$2:INDIRECT(ADDRESS($Y$1,COLUMN($AA$2),1,1)),"&lt;"&amp;A15)</f>
        <v>2100.375</v>
      </c>
      <c r="R14" s="2">
        <f ca="1">_xlfn.MAXIFS($DV$2:INDIRECT(ADDRESS($Y$1,COLUMN($DV$2),1,1)),$AA$2:INDIRECT(ADDRESS($Y$1,COLUMN($AA$2),1,1)),"&gt;="&amp;A14,$AA$2:INDIRECT(ADDRESS($Y$1,COLUMN($AA$2),1,1)),"&lt;"&amp;A15)</f>
        <v>2100.625</v>
      </c>
      <c r="S14">
        <f ca="1">_xlfn.MINIFS($DT$2:INDIRECT(ADDRESS($Y$1,COLUMN($DT$2),1,1)),$AA$2:INDIRECT(ADDRESS($Y$1,COLUMN($AA$2),1,1)),"&gt;="&amp;A14,$AA$2:INDIRECT(ADDRESS($Y$1,COLUMN($AA$2),1,1)),"&lt;"&amp;A15)</f>
        <v>220</v>
      </c>
      <c r="T14">
        <f ca="1">AVERAGEIFS($DT$2:INDIRECT(ADDRESS($Y$1,COLUMN($DT$2),1,1)),$AA$2:INDIRECT(ADDRESS($Y$1,COLUMN($AA$2),1,1)),"&gt;="&amp;A14,$AA$2:INDIRECT(ADDRESS($Y$1,COLUMN($AA$2),1,1)),"&lt;"&amp;A15)</f>
        <v>220.84615384615384</v>
      </c>
      <c r="U14">
        <f ca="1">_xlfn.MAXIFS($DT$2:INDIRECT(ADDRESS($Y$1,COLUMN($DT$2),1,1)),$AA$2:INDIRECT(ADDRESS($Y$1,COLUMN($AA$2),1,1)),"&gt;="&amp;A14,$AA$2:INDIRECT(ADDRESS($Y$1,COLUMN($AA$2),1,1)),"&lt;"&amp;A15)</f>
        <v>221</v>
      </c>
      <c r="V14">
        <f t="shared" ca="1" si="0"/>
        <v>3622.6278000000002</v>
      </c>
      <c r="W14">
        <f t="shared" ca="1" si="1"/>
        <v>2.0275451019048119E-9</v>
      </c>
      <c r="AA14">
        <v>1743537390</v>
      </c>
      <c r="AB14">
        <v>0</v>
      </c>
      <c r="AC14">
        <v>136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145</v>
      </c>
      <c r="AJ14">
        <v>148</v>
      </c>
      <c r="AK14">
        <v>2100</v>
      </c>
      <c r="AL14" t="s">
        <v>112</v>
      </c>
      <c r="AM14" t="s">
        <v>112</v>
      </c>
      <c r="AN14">
        <v>132</v>
      </c>
      <c r="AO14">
        <v>148</v>
      </c>
      <c r="AP14">
        <v>2100</v>
      </c>
      <c r="AQ14" t="s">
        <v>112</v>
      </c>
      <c r="AR14" t="s">
        <v>111</v>
      </c>
      <c r="AS14">
        <v>131</v>
      </c>
      <c r="AT14">
        <v>148</v>
      </c>
      <c r="AU14">
        <v>2100</v>
      </c>
      <c r="AV14" t="s">
        <v>112</v>
      </c>
      <c r="AW14" t="s">
        <v>111</v>
      </c>
      <c r="AX14">
        <v>132</v>
      </c>
      <c r="AY14">
        <v>148</v>
      </c>
      <c r="AZ14">
        <v>2100</v>
      </c>
      <c r="BA14" t="s">
        <v>112</v>
      </c>
      <c r="BB14" t="s">
        <v>111</v>
      </c>
      <c r="BC14">
        <v>131</v>
      </c>
      <c r="BD14">
        <v>148</v>
      </c>
      <c r="BE14">
        <v>2100</v>
      </c>
      <c r="BF14" t="s">
        <v>112</v>
      </c>
      <c r="BG14" t="s">
        <v>111</v>
      </c>
      <c r="BH14">
        <v>132</v>
      </c>
      <c r="BI14">
        <v>148</v>
      </c>
      <c r="BJ14">
        <v>2100</v>
      </c>
      <c r="BK14" t="s">
        <v>112</v>
      </c>
      <c r="BL14" t="s">
        <v>111</v>
      </c>
      <c r="BM14">
        <v>131</v>
      </c>
      <c r="BN14">
        <v>148</v>
      </c>
      <c r="BO14">
        <v>2100</v>
      </c>
      <c r="BP14" t="s">
        <v>112</v>
      </c>
      <c r="BQ14" t="s">
        <v>111</v>
      </c>
      <c r="BR14">
        <v>132</v>
      </c>
      <c r="BS14">
        <v>148</v>
      </c>
      <c r="BT14">
        <v>2100</v>
      </c>
      <c r="BU14" t="s">
        <v>112</v>
      </c>
      <c r="BV14" t="s">
        <v>111</v>
      </c>
      <c r="BW14">
        <v>900</v>
      </c>
      <c r="BX14">
        <v>900</v>
      </c>
      <c r="BY14">
        <v>1300</v>
      </c>
      <c r="BZ14" t="s">
        <v>110</v>
      </c>
      <c r="CA14" t="s">
        <v>112</v>
      </c>
      <c r="CB14">
        <v>29</v>
      </c>
      <c r="CC14">
        <v>914</v>
      </c>
      <c r="CD14">
        <v>1333</v>
      </c>
      <c r="CE14" t="s">
        <v>110</v>
      </c>
      <c r="CF14" t="s">
        <v>111</v>
      </c>
      <c r="CG14">
        <v>29</v>
      </c>
      <c r="CH14">
        <v>914</v>
      </c>
      <c r="CI14">
        <v>1333</v>
      </c>
      <c r="CJ14" t="s">
        <v>110</v>
      </c>
      <c r="CK14" t="s">
        <v>111</v>
      </c>
      <c r="CL14">
        <v>29</v>
      </c>
      <c r="CM14">
        <v>914</v>
      </c>
      <c r="CN14">
        <v>1333</v>
      </c>
      <c r="CO14" t="s">
        <v>110</v>
      </c>
      <c r="CP14" t="s">
        <v>111</v>
      </c>
      <c r="CQ14">
        <v>29</v>
      </c>
      <c r="CR14">
        <v>914</v>
      </c>
      <c r="CS14">
        <v>1333</v>
      </c>
      <c r="CT14" t="s">
        <v>110</v>
      </c>
      <c r="CU14" t="s">
        <v>111</v>
      </c>
      <c r="CV14">
        <v>22</v>
      </c>
      <c r="CW14">
        <v>711</v>
      </c>
      <c r="CX14">
        <v>1143</v>
      </c>
      <c r="CY14" t="s">
        <v>110</v>
      </c>
      <c r="CZ14" t="s">
        <v>111</v>
      </c>
      <c r="DA14">
        <v>22</v>
      </c>
      <c r="DB14">
        <v>711</v>
      </c>
      <c r="DC14">
        <v>1143</v>
      </c>
      <c r="DD14" t="s">
        <v>110</v>
      </c>
      <c r="DE14" t="s">
        <v>111</v>
      </c>
      <c r="DF14">
        <v>22</v>
      </c>
      <c r="DG14">
        <v>711</v>
      </c>
      <c r="DH14">
        <v>1143</v>
      </c>
      <c r="DI14" t="s">
        <v>110</v>
      </c>
      <c r="DJ14" t="s">
        <v>111</v>
      </c>
      <c r="DK14">
        <v>22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39</v>
      </c>
      <c r="DR14">
        <v>30</v>
      </c>
      <c r="DT14">
        <f t="shared" si="2"/>
        <v>136</v>
      </c>
      <c r="DU14">
        <f t="shared" si="3"/>
        <v>131</v>
      </c>
      <c r="DV14">
        <f t="shared" si="4"/>
        <v>133.25</v>
      </c>
      <c r="DW14">
        <f t="shared" si="5"/>
        <v>145</v>
      </c>
      <c r="DX14">
        <f t="shared" si="6"/>
        <v>39</v>
      </c>
      <c r="DY14">
        <f t="shared" si="7"/>
        <v>30</v>
      </c>
    </row>
    <row r="15" spans="1:129" x14ac:dyDescent="0.25">
      <c r="A15">
        <v>1743537507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1792</v>
      </c>
      <c r="J15">
        <v>16401</v>
      </c>
      <c r="K15">
        <v>117.319</v>
      </c>
      <c r="L15" s="1">
        <v>19644300000</v>
      </c>
      <c r="M15">
        <v>34369168468</v>
      </c>
      <c r="N15">
        <v>8600420632</v>
      </c>
      <c r="O15">
        <v>1.09677</v>
      </c>
      <c r="P15" s="2">
        <f ca="1">_xlfn.MINIFS($DV$2:INDIRECT(ADDRESS($Y$1,COLUMN($DV$2),1,1)),$AA$2:INDIRECT(ADDRESS($Y$1,COLUMN($AA$2),1,1)),"&gt;="&amp;A15,$AA$2:INDIRECT(ADDRESS($Y$1,COLUMN($AA$2),1,1)),"&lt;"&amp;A16)</f>
        <v>2100.25</v>
      </c>
      <c r="Q15" s="2">
        <f ca="1">AVERAGEIFS($DV$2:INDIRECT(ADDRESS($Y$1,COLUMN($DV$2),1,1)),$AA$2:INDIRECT(ADDRESS($Y$1,COLUMN($AA$2),1,1)),"&gt;="&amp;A15,$AA$2:INDIRECT(ADDRESS($Y$1,COLUMN($AA$2),1,1)),"&lt;"&amp;A16)</f>
        <v>2100.5</v>
      </c>
      <c r="R15" s="2">
        <f ca="1">_xlfn.MAXIFS($DV$2:INDIRECT(ADDRESS($Y$1,COLUMN($DV$2),1,1)),$AA$2:INDIRECT(ADDRESS($Y$1,COLUMN($AA$2),1,1)),"&gt;="&amp;A15,$AA$2:INDIRECT(ADDRESS($Y$1,COLUMN($AA$2),1,1)),"&lt;"&amp;A16)</f>
        <v>2100.875</v>
      </c>
      <c r="S15">
        <f ca="1">_xlfn.MINIFS($DT$2:INDIRECT(ADDRESS($Y$1,COLUMN($DT$2),1,1)),$AA$2:INDIRECT(ADDRESS($Y$1,COLUMN($AA$2),1,1)),"&gt;="&amp;A15,$AA$2:INDIRECT(ADDRESS($Y$1,COLUMN($AA$2),1,1)),"&lt;"&amp;A16)</f>
        <v>220</v>
      </c>
      <c r="T15">
        <f ca="1">AVERAGEIFS($DT$2:INDIRECT(ADDRESS($Y$1,COLUMN($DT$2),1,1)),$AA$2:INDIRECT(ADDRESS($Y$1,COLUMN($AA$2),1,1)),"&gt;="&amp;A15,$AA$2:INDIRECT(ADDRESS($Y$1,COLUMN($AA$2),1,1)),"&lt;"&amp;A16)</f>
        <v>220.84615384615384</v>
      </c>
      <c r="U15">
        <f ca="1">_xlfn.MAXIFS($DT$2:INDIRECT(ADDRESS($Y$1,COLUMN($DT$2),1,1)),$AA$2:INDIRECT(ADDRESS($Y$1,COLUMN($AA$2),1,1)),"&gt;="&amp;A15,$AA$2:INDIRECT(ADDRESS($Y$1,COLUMN($AA$2),1,1)),"&lt;"&amp;A16)</f>
        <v>222</v>
      </c>
      <c r="V15">
        <f t="shared" ca="1" si="0"/>
        <v>3622.0977692307688</v>
      </c>
      <c r="W15">
        <f t="shared" ca="1" si="1"/>
        <v>1.8824449888108154E-9</v>
      </c>
      <c r="AA15">
        <v>1743537391</v>
      </c>
      <c r="AB15">
        <v>0</v>
      </c>
      <c r="AC15">
        <v>135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145</v>
      </c>
      <c r="AJ15">
        <v>149</v>
      </c>
      <c r="AK15">
        <v>2100</v>
      </c>
      <c r="AL15" t="s">
        <v>112</v>
      </c>
      <c r="AM15" t="s">
        <v>112</v>
      </c>
      <c r="AN15">
        <v>132</v>
      </c>
      <c r="AO15">
        <v>149</v>
      </c>
      <c r="AP15">
        <v>2100</v>
      </c>
      <c r="AQ15" t="s">
        <v>112</v>
      </c>
      <c r="AR15" t="s">
        <v>111</v>
      </c>
      <c r="AS15">
        <v>131</v>
      </c>
      <c r="AT15">
        <v>149</v>
      </c>
      <c r="AU15">
        <v>2100</v>
      </c>
      <c r="AV15" t="s">
        <v>112</v>
      </c>
      <c r="AW15" t="s">
        <v>111</v>
      </c>
      <c r="AX15">
        <v>132</v>
      </c>
      <c r="AY15">
        <v>149</v>
      </c>
      <c r="AZ15">
        <v>2100</v>
      </c>
      <c r="BA15" t="s">
        <v>112</v>
      </c>
      <c r="BB15" t="s">
        <v>111</v>
      </c>
      <c r="BC15">
        <v>131</v>
      </c>
      <c r="BD15">
        <v>149</v>
      </c>
      <c r="BE15">
        <v>2100</v>
      </c>
      <c r="BF15" t="s">
        <v>112</v>
      </c>
      <c r="BG15" t="s">
        <v>111</v>
      </c>
      <c r="BH15">
        <v>132</v>
      </c>
      <c r="BI15">
        <v>149</v>
      </c>
      <c r="BJ15">
        <v>2100</v>
      </c>
      <c r="BK15" t="s">
        <v>112</v>
      </c>
      <c r="BL15" t="s">
        <v>111</v>
      </c>
      <c r="BM15">
        <v>131</v>
      </c>
      <c r="BN15">
        <v>149</v>
      </c>
      <c r="BO15">
        <v>2100</v>
      </c>
      <c r="BP15" t="s">
        <v>112</v>
      </c>
      <c r="BQ15" t="s">
        <v>111</v>
      </c>
      <c r="BR15">
        <v>132</v>
      </c>
      <c r="BS15">
        <v>149</v>
      </c>
      <c r="BT15">
        <v>2100</v>
      </c>
      <c r="BU15" t="s">
        <v>112</v>
      </c>
      <c r="BV15" t="s">
        <v>111</v>
      </c>
      <c r="BW15">
        <v>900</v>
      </c>
      <c r="BX15">
        <v>900</v>
      </c>
      <c r="BY15">
        <v>1300</v>
      </c>
      <c r="BZ15" t="s">
        <v>110</v>
      </c>
      <c r="CA15" t="s">
        <v>112</v>
      </c>
      <c r="CB15">
        <v>29</v>
      </c>
      <c r="CC15">
        <v>914</v>
      </c>
      <c r="CD15">
        <v>1333</v>
      </c>
      <c r="CE15" t="s">
        <v>110</v>
      </c>
      <c r="CF15" t="s">
        <v>111</v>
      </c>
      <c r="CG15">
        <v>29</v>
      </c>
      <c r="CH15">
        <v>914</v>
      </c>
      <c r="CI15">
        <v>1333</v>
      </c>
      <c r="CJ15" t="s">
        <v>110</v>
      </c>
      <c r="CK15" t="s">
        <v>111</v>
      </c>
      <c r="CL15">
        <v>29</v>
      </c>
      <c r="CM15">
        <v>914</v>
      </c>
      <c r="CN15">
        <v>1333</v>
      </c>
      <c r="CO15" t="s">
        <v>110</v>
      </c>
      <c r="CP15" t="s">
        <v>111</v>
      </c>
      <c r="CQ15">
        <v>29</v>
      </c>
      <c r="CR15">
        <v>914</v>
      </c>
      <c r="CS15">
        <v>1333</v>
      </c>
      <c r="CT15" t="s">
        <v>110</v>
      </c>
      <c r="CU15" t="s">
        <v>111</v>
      </c>
      <c r="CV15">
        <v>22</v>
      </c>
      <c r="CW15">
        <v>711</v>
      </c>
      <c r="CX15">
        <v>1143</v>
      </c>
      <c r="CY15" t="s">
        <v>110</v>
      </c>
      <c r="CZ15" t="s">
        <v>111</v>
      </c>
      <c r="DA15">
        <v>22</v>
      </c>
      <c r="DB15">
        <v>711</v>
      </c>
      <c r="DC15">
        <v>1143</v>
      </c>
      <c r="DD15" t="s">
        <v>110</v>
      </c>
      <c r="DE15" t="s">
        <v>111</v>
      </c>
      <c r="DF15">
        <v>22</v>
      </c>
      <c r="DG15">
        <v>711</v>
      </c>
      <c r="DH15">
        <v>1143</v>
      </c>
      <c r="DI15" t="s">
        <v>110</v>
      </c>
      <c r="DJ15" t="s">
        <v>111</v>
      </c>
      <c r="DK15">
        <v>22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39</v>
      </c>
      <c r="DR15">
        <v>30</v>
      </c>
      <c r="DT15">
        <f t="shared" si="2"/>
        <v>135</v>
      </c>
      <c r="DU15">
        <f t="shared" si="3"/>
        <v>131</v>
      </c>
      <c r="DV15">
        <f t="shared" si="4"/>
        <v>133.25</v>
      </c>
      <c r="DW15">
        <f t="shared" si="5"/>
        <v>145</v>
      </c>
      <c r="DX15">
        <f t="shared" si="6"/>
        <v>39</v>
      </c>
      <c r="DY15">
        <f t="shared" si="7"/>
        <v>30</v>
      </c>
    </row>
    <row r="16" spans="1:129" x14ac:dyDescent="0.25">
      <c r="A16">
        <v>1743537524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1920</v>
      </c>
      <c r="J16">
        <v>16403</v>
      </c>
      <c r="K16">
        <v>125.68300000000001</v>
      </c>
      <c r="L16" s="1">
        <v>20626000000</v>
      </c>
      <c r="M16">
        <v>34369168476</v>
      </c>
      <c r="N16">
        <v>8600421584</v>
      </c>
      <c r="O16">
        <v>1.09704</v>
      </c>
      <c r="P16" s="2">
        <f ca="1">_xlfn.MINIFS($DV$2:INDIRECT(ADDRESS($Y$1,COLUMN($DV$2),1,1)),$AA$2:INDIRECT(ADDRESS($Y$1,COLUMN($AA$2),1,1)),"&gt;="&amp;A16,$AA$2:INDIRECT(ADDRESS($Y$1,COLUMN($AA$2),1,1)),"&lt;"&amp;A17)</f>
        <v>2100.25</v>
      </c>
      <c r="Q16" s="2">
        <f ca="1">AVERAGEIFS($DV$2:INDIRECT(ADDRESS($Y$1,COLUMN($DV$2),1,1)),$AA$2:INDIRECT(ADDRESS($Y$1,COLUMN($AA$2),1,1)),"&gt;="&amp;A16,$AA$2:INDIRECT(ADDRESS($Y$1,COLUMN($AA$2),1,1)),"&lt;"&amp;A17)</f>
        <v>2100.5096153846152</v>
      </c>
      <c r="R16" s="2">
        <f ca="1">_xlfn.MAXIFS($DV$2:INDIRECT(ADDRESS($Y$1,COLUMN($DV$2),1,1)),$AA$2:INDIRECT(ADDRESS($Y$1,COLUMN($AA$2),1,1)),"&gt;="&amp;A16,$AA$2:INDIRECT(ADDRESS($Y$1,COLUMN($AA$2),1,1)),"&lt;"&amp;A17)</f>
        <v>2100.75</v>
      </c>
      <c r="S16">
        <f ca="1">_xlfn.MINIFS($DT$2:INDIRECT(ADDRESS($Y$1,COLUMN($DT$2),1,1)),$AA$2:INDIRECT(ADDRESS($Y$1,COLUMN($AA$2),1,1)),"&gt;="&amp;A16,$AA$2:INDIRECT(ADDRESS($Y$1,COLUMN($AA$2),1,1)),"&lt;"&amp;A17)</f>
        <v>219</v>
      </c>
      <c r="T16">
        <f ca="1">AVERAGEIFS($DT$2:INDIRECT(ADDRESS($Y$1,COLUMN($DT$2),1,1)),$AA$2:INDIRECT(ADDRESS($Y$1,COLUMN($AA$2),1,1)),"&gt;="&amp;A16,$AA$2:INDIRECT(ADDRESS($Y$1,COLUMN($AA$2),1,1)),"&lt;"&amp;A17)</f>
        <v>220.38461538461539</v>
      </c>
      <c r="U16">
        <f ca="1">_xlfn.MAXIFS($DT$2:INDIRECT(ADDRESS($Y$1,COLUMN($DT$2),1,1)),$AA$2:INDIRECT(ADDRESS($Y$1,COLUMN($AA$2),1,1)),"&gt;="&amp;A16,$AA$2:INDIRECT(ADDRESS($Y$1,COLUMN($AA$2),1,1)),"&lt;"&amp;A17)</f>
        <v>221</v>
      </c>
      <c r="V16">
        <f t="shared" ca="1" si="0"/>
        <v>3614.9688461538458</v>
      </c>
      <c r="W16">
        <f t="shared" ca="1" si="1"/>
        <v>1.7534906734139299E-9</v>
      </c>
      <c r="AA16">
        <v>1743537393</v>
      </c>
      <c r="AB16">
        <v>0</v>
      </c>
      <c r="AC16">
        <v>217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2099</v>
      </c>
      <c r="AJ16">
        <v>500</v>
      </c>
      <c r="AK16">
        <v>2100</v>
      </c>
      <c r="AL16" t="s">
        <v>112</v>
      </c>
      <c r="AM16" t="s">
        <v>112</v>
      </c>
      <c r="AN16">
        <v>2106</v>
      </c>
      <c r="AO16">
        <v>500</v>
      </c>
      <c r="AP16">
        <v>2100</v>
      </c>
      <c r="AQ16" t="s">
        <v>112</v>
      </c>
      <c r="AR16" t="s">
        <v>112</v>
      </c>
      <c r="AS16">
        <v>2098</v>
      </c>
      <c r="AT16">
        <v>500</v>
      </c>
      <c r="AU16">
        <v>2100</v>
      </c>
      <c r="AV16" t="s">
        <v>112</v>
      </c>
      <c r="AW16" t="s">
        <v>112</v>
      </c>
      <c r="AX16">
        <v>2105</v>
      </c>
      <c r="AY16">
        <v>500</v>
      </c>
      <c r="AZ16">
        <v>2100</v>
      </c>
      <c r="BA16" t="s">
        <v>112</v>
      </c>
      <c r="BB16" t="s">
        <v>112</v>
      </c>
      <c r="BC16">
        <v>2094</v>
      </c>
      <c r="BD16">
        <v>500</v>
      </c>
      <c r="BE16">
        <v>2100</v>
      </c>
      <c r="BF16" t="s">
        <v>112</v>
      </c>
      <c r="BG16" t="s">
        <v>112</v>
      </c>
      <c r="BH16">
        <v>2101</v>
      </c>
      <c r="BI16">
        <v>500</v>
      </c>
      <c r="BJ16">
        <v>2100</v>
      </c>
      <c r="BK16" t="s">
        <v>112</v>
      </c>
      <c r="BL16" t="s">
        <v>112</v>
      </c>
      <c r="BM16">
        <v>2095</v>
      </c>
      <c r="BN16">
        <v>500</v>
      </c>
      <c r="BO16">
        <v>2100</v>
      </c>
      <c r="BP16" t="s">
        <v>112</v>
      </c>
      <c r="BQ16" t="s">
        <v>112</v>
      </c>
      <c r="BR16">
        <v>2102</v>
      </c>
      <c r="BS16">
        <v>500</v>
      </c>
      <c r="BT16">
        <v>2100</v>
      </c>
      <c r="BU16" t="s">
        <v>112</v>
      </c>
      <c r="BV16" t="s">
        <v>112</v>
      </c>
      <c r="BW16">
        <v>1296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39</v>
      </c>
      <c r="DR16">
        <v>30</v>
      </c>
      <c r="DT16">
        <f t="shared" si="2"/>
        <v>217</v>
      </c>
      <c r="DU16">
        <f t="shared" si="3"/>
        <v>2094</v>
      </c>
      <c r="DV16">
        <f t="shared" si="4"/>
        <v>2100</v>
      </c>
      <c r="DW16">
        <f t="shared" si="5"/>
        <v>2106</v>
      </c>
      <c r="DX16">
        <f t="shared" si="6"/>
        <v>39</v>
      </c>
      <c r="DY16">
        <f t="shared" si="7"/>
        <v>30</v>
      </c>
    </row>
    <row r="17" spans="1:129" x14ac:dyDescent="0.25">
      <c r="A17">
        <v>1743537540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2048</v>
      </c>
      <c r="J17">
        <v>16407.2</v>
      </c>
      <c r="K17">
        <v>134.02799999999999</v>
      </c>
      <c r="L17" s="1">
        <v>21485100000</v>
      </c>
      <c r="M17">
        <v>34369168496</v>
      </c>
      <c r="N17">
        <v>8600420656</v>
      </c>
      <c r="O17">
        <v>1.09535</v>
      </c>
      <c r="P17" s="2">
        <f ca="1">_xlfn.MINIFS($DV$2:INDIRECT(ADDRESS($Y$1,COLUMN($DV$2),1,1)),$AA$2:INDIRECT(ADDRESS($Y$1,COLUMN($AA$2),1,1)),"&gt;="&amp;A17,$AA$2:INDIRECT(ADDRESS($Y$1,COLUMN($AA$2),1,1)),"&lt;"&amp;A18)</f>
        <v>1955</v>
      </c>
      <c r="Q17" s="2">
        <f ca="1">AVERAGEIFS($DV$2:INDIRECT(ADDRESS($Y$1,COLUMN($DV$2),1,1)),$AA$2:INDIRECT(ADDRESS($Y$1,COLUMN($AA$2),1,1)),"&gt;="&amp;A17,$AA$2:INDIRECT(ADDRESS($Y$1,COLUMN($AA$2),1,1)),"&lt;"&amp;A18)</f>
        <v>2089.9464285714284</v>
      </c>
      <c r="R17" s="2">
        <f ca="1">_xlfn.MAXIFS($DV$2:INDIRECT(ADDRESS($Y$1,COLUMN($DV$2),1,1)),$AA$2:INDIRECT(ADDRESS($Y$1,COLUMN($AA$2),1,1)),"&gt;="&amp;A17,$AA$2:INDIRECT(ADDRESS($Y$1,COLUMN($AA$2),1,1)),"&lt;"&amp;A18)</f>
        <v>2100.625</v>
      </c>
      <c r="S17">
        <f ca="1">_xlfn.MINIFS($DT$2:INDIRECT(ADDRESS($Y$1,COLUMN($DT$2),1,1)),$AA$2:INDIRECT(ADDRESS($Y$1,COLUMN($AA$2),1,1)),"&gt;="&amp;A17,$AA$2:INDIRECT(ADDRESS($Y$1,COLUMN($AA$2),1,1)),"&lt;"&amp;A18)</f>
        <v>212</v>
      </c>
      <c r="T17">
        <f ca="1">AVERAGEIFS($DT$2:INDIRECT(ADDRESS($Y$1,COLUMN($DT$2),1,1)),$AA$2:INDIRECT(ADDRESS($Y$1,COLUMN($AA$2),1,1)),"&gt;="&amp;A17,$AA$2:INDIRECT(ADDRESS($Y$1,COLUMN($AA$2),1,1)),"&lt;"&amp;A18)</f>
        <v>218.85714285714286</v>
      </c>
      <c r="U17">
        <f ca="1">_xlfn.MAXIFS($DT$2:INDIRECT(ADDRESS($Y$1,COLUMN($DT$2),1,1)),$AA$2:INDIRECT(ADDRESS($Y$1,COLUMN($AA$2),1,1)),"&gt;="&amp;A17,$AA$2:INDIRECT(ADDRESS($Y$1,COLUMN($AA$2),1,1)),"&lt;"&amp;A18)</f>
        <v>220</v>
      </c>
      <c r="V17">
        <f t="shared" ca="1" si="0"/>
        <v>3590.8329142857147</v>
      </c>
      <c r="W17">
        <f t="shared" ca="1" si="1"/>
        <v>1.6329217552473504E-9</v>
      </c>
      <c r="AA17">
        <v>1743537394</v>
      </c>
      <c r="AB17">
        <v>0</v>
      </c>
      <c r="AC17">
        <v>218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2100</v>
      </c>
      <c r="AJ17">
        <v>500</v>
      </c>
      <c r="AK17">
        <v>2100</v>
      </c>
      <c r="AL17" t="s">
        <v>112</v>
      </c>
      <c r="AM17" t="s">
        <v>112</v>
      </c>
      <c r="AN17">
        <v>2107</v>
      </c>
      <c r="AO17">
        <v>500</v>
      </c>
      <c r="AP17">
        <v>2100</v>
      </c>
      <c r="AQ17" t="s">
        <v>112</v>
      </c>
      <c r="AR17" t="s">
        <v>112</v>
      </c>
      <c r="AS17">
        <v>2099</v>
      </c>
      <c r="AT17">
        <v>500</v>
      </c>
      <c r="AU17">
        <v>2100</v>
      </c>
      <c r="AV17" t="s">
        <v>112</v>
      </c>
      <c r="AW17" t="s">
        <v>112</v>
      </c>
      <c r="AX17">
        <v>2105</v>
      </c>
      <c r="AY17">
        <v>500</v>
      </c>
      <c r="AZ17">
        <v>2100</v>
      </c>
      <c r="BA17" t="s">
        <v>112</v>
      </c>
      <c r="BB17" t="s">
        <v>112</v>
      </c>
      <c r="BC17">
        <v>2095</v>
      </c>
      <c r="BD17">
        <v>500</v>
      </c>
      <c r="BE17">
        <v>2100</v>
      </c>
      <c r="BF17" t="s">
        <v>112</v>
      </c>
      <c r="BG17" t="s">
        <v>112</v>
      </c>
      <c r="BH17">
        <v>2102</v>
      </c>
      <c r="BI17">
        <v>500</v>
      </c>
      <c r="BJ17">
        <v>2100</v>
      </c>
      <c r="BK17" t="s">
        <v>112</v>
      </c>
      <c r="BL17" t="s">
        <v>112</v>
      </c>
      <c r="BM17">
        <v>2095</v>
      </c>
      <c r="BN17">
        <v>500</v>
      </c>
      <c r="BO17">
        <v>2100</v>
      </c>
      <c r="BP17" t="s">
        <v>112</v>
      </c>
      <c r="BQ17" t="s">
        <v>112</v>
      </c>
      <c r="BR17">
        <v>2102</v>
      </c>
      <c r="BS17">
        <v>500</v>
      </c>
      <c r="BT17">
        <v>2100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40</v>
      </c>
      <c r="DR17">
        <v>31</v>
      </c>
      <c r="DT17">
        <f t="shared" si="2"/>
        <v>218</v>
      </c>
      <c r="DU17">
        <f t="shared" si="3"/>
        <v>2095</v>
      </c>
      <c r="DV17">
        <f t="shared" si="4"/>
        <v>2100.625</v>
      </c>
      <c r="DW17">
        <f t="shared" si="5"/>
        <v>2107</v>
      </c>
      <c r="DX17">
        <f t="shared" si="6"/>
        <v>40</v>
      </c>
      <c r="DY17">
        <f t="shared" si="7"/>
        <v>31</v>
      </c>
    </row>
    <row r="18" spans="1:129" x14ac:dyDescent="0.25">
      <c r="A18">
        <v>1743537558</v>
      </c>
      <c r="L18" t="s">
        <v>10</v>
      </c>
      <c r="M18" t="s">
        <v>11</v>
      </c>
      <c r="N18" t="s">
        <v>12</v>
      </c>
      <c r="AA18">
        <v>1743537395</v>
      </c>
      <c r="AB18">
        <v>0</v>
      </c>
      <c r="AC18">
        <v>218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2100</v>
      </c>
      <c r="AJ18">
        <v>500</v>
      </c>
      <c r="AK18">
        <v>2100</v>
      </c>
      <c r="AL18" t="s">
        <v>112</v>
      </c>
      <c r="AM18" t="s">
        <v>112</v>
      </c>
      <c r="AN18">
        <v>2107</v>
      </c>
      <c r="AO18">
        <v>500</v>
      </c>
      <c r="AP18">
        <v>2100</v>
      </c>
      <c r="AQ18" t="s">
        <v>112</v>
      </c>
      <c r="AR18" t="s">
        <v>112</v>
      </c>
      <c r="AS18">
        <v>2099</v>
      </c>
      <c r="AT18">
        <v>500</v>
      </c>
      <c r="AU18">
        <v>2100</v>
      </c>
      <c r="AV18" t="s">
        <v>112</v>
      </c>
      <c r="AW18" t="s">
        <v>112</v>
      </c>
      <c r="AX18">
        <v>2105</v>
      </c>
      <c r="AY18">
        <v>500</v>
      </c>
      <c r="AZ18">
        <v>2100</v>
      </c>
      <c r="BA18" t="s">
        <v>112</v>
      </c>
      <c r="BB18" t="s">
        <v>112</v>
      </c>
      <c r="BC18">
        <v>2095</v>
      </c>
      <c r="BD18">
        <v>500</v>
      </c>
      <c r="BE18">
        <v>2100</v>
      </c>
      <c r="BF18" t="s">
        <v>112</v>
      </c>
      <c r="BG18" t="s">
        <v>112</v>
      </c>
      <c r="BH18">
        <v>2102</v>
      </c>
      <c r="BI18">
        <v>500</v>
      </c>
      <c r="BJ18">
        <v>2100</v>
      </c>
      <c r="BK18" t="s">
        <v>112</v>
      </c>
      <c r="BL18" t="s">
        <v>112</v>
      </c>
      <c r="BM18">
        <v>2094</v>
      </c>
      <c r="BN18">
        <v>500</v>
      </c>
      <c r="BO18">
        <v>2100</v>
      </c>
      <c r="BP18" t="s">
        <v>112</v>
      </c>
      <c r="BQ18" t="s">
        <v>112</v>
      </c>
      <c r="BR18">
        <v>2102</v>
      </c>
      <c r="BS18">
        <v>500</v>
      </c>
      <c r="BT18">
        <v>2100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40</v>
      </c>
      <c r="DR18">
        <v>31</v>
      </c>
      <c r="DT18">
        <f t="shared" si="2"/>
        <v>218</v>
      </c>
      <c r="DU18">
        <f t="shared" si="3"/>
        <v>2094</v>
      </c>
      <c r="DV18">
        <f t="shared" si="4"/>
        <v>2100.5</v>
      </c>
      <c r="DW18">
        <f t="shared" si="5"/>
        <v>2107</v>
      </c>
      <c r="DX18">
        <f t="shared" si="6"/>
        <v>40</v>
      </c>
      <c r="DY18">
        <f t="shared" si="7"/>
        <v>31</v>
      </c>
    </row>
    <row r="19" spans="1:129" x14ac:dyDescent="0.25">
      <c r="L19">
        <f>ROUNDDOWN(L2/$B2,0)</f>
        <v>8</v>
      </c>
      <c r="M19">
        <f>ROUNDDOWN(M2/$B2,0)</f>
        <v>8</v>
      </c>
      <c r="N19">
        <f>ROUNDDOWN(N2/$B2,0)</f>
        <v>8</v>
      </c>
      <c r="AA19">
        <v>1743537396</v>
      </c>
      <c r="AB19">
        <v>0</v>
      </c>
      <c r="AC19">
        <v>218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2100</v>
      </c>
      <c r="AJ19">
        <v>500</v>
      </c>
      <c r="AK19">
        <v>2100</v>
      </c>
      <c r="AL19" t="s">
        <v>112</v>
      </c>
      <c r="AM19" t="s">
        <v>112</v>
      </c>
      <c r="AN19">
        <v>2108</v>
      </c>
      <c r="AO19">
        <v>500</v>
      </c>
      <c r="AP19">
        <v>2100</v>
      </c>
      <c r="AQ19" t="s">
        <v>112</v>
      </c>
      <c r="AR19" t="s">
        <v>112</v>
      </c>
      <c r="AS19">
        <v>2099</v>
      </c>
      <c r="AT19">
        <v>500</v>
      </c>
      <c r="AU19">
        <v>2100</v>
      </c>
      <c r="AV19" t="s">
        <v>112</v>
      </c>
      <c r="AW19" t="s">
        <v>112</v>
      </c>
      <c r="AX19">
        <v>2105</v>
      </c>
      <c r="AY19">
        <v>500</v>
      </c>
      <c r="AZ19">
        <v>2100</v>
      </c>
      <c r="BA19" t="s">
        <v>112</v>
      </c>
      <c r="BB19" t="s">
        <v>112</v>
      </c>
      <c r="BC19">
        <v>2095</v>
      </c>
      <c r="BD19">
        <v>500</v>
      </c>
      <c r="BE19">
        <v>2100</v>
      </c>
      <c r="BF19" t="s">
        <v>112</v>
      </c>
      <c r="BG19" t="s">
        <v>112</v>
      </c>
      <c r="BH19">
        <v>2102</v>
      </c>
      <c r="BI19">
        <v>500</v>
      </c>
      <c r="BJ19">
        <v>2100</v>
      </c>
      <c r="BK19" t="s">
        <v>112</v>
      </c>
      <c r="BL19" t="s">
        <v>112</v>
      </c>
      <c r="BM19">
        <v>2094</v>
      </c>
      <c r="BN19">
        <v>500</v>
      </c>
      <c r="BO19">
        <v>2100</v>
      </c>
      <c r="BP19" t="s">
        <v>112</v>
      </c>
      <c r="BQ19" t="s">
        <v>112</v>
      </c>
      <c r="BR19">
        <v>2102</v>
      </c>
      <c r="BS19">
        <v>500</v>
      </c>
      <c r="BT19">
        <v>2100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40</v>
      </c>
      <c r="DR19">
        <v>31</v>
      </c>
      <c r="DT19">
        <f t="shared" si="2"/>
        <v>218</v>
      </c>
      <c r="DU19">
        <f t="shared" si="3"/>
        <v>2094</v>
      </c>
      <c r="DV19">
        <f t="shared" si="4"/>
        <v>2100.625</v>
      </c>
      <c r="DW19">
        <f t="shared" si="5"/>
        <v>2108</v>
      </c>
      <c r="DX19">
        <f t="shared" si="6"/>
        <v>40</v>
      </c>
      <c r="DY19">
        <f t="shared" si="7"/>
        <v>31</v>
      </c>
    </row>
    <row r="20" spans="1:129" x14ac:dyDescent="0.25">
      <c r="L20">
        <f t="shared" ref="L20:N34" si="8">ROUNDDOWN(L3/$B3,0)</f>
        <v>8</v>
      </c>
      <c r="M20">
        <f t="shared" si="8"/>
        <v>8</v>
      </c>
      <c r="N20">
        <f t="shared" si="8"/>
        <v>8</v>
      </c>
      <c r="AA20">
        <v>1743537398</v>
      </c>
      <c r="AB20">
        <v>0</v>
      </c>
      <c r="AC20">
        <v>219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2108</v>
      </c>
      <c r="AO20">
        <v>500</v>
      </c>
      <c r="AP20">
        <v>2100</v>
      </c>
      <c r="AQ20" t="s">
        <v>112</v>
      </c>
      <c r="AR20" t="s">
        <v>112</v>
      </c>
      <c r="AS20">
        <v>2099</v>
      </c>
      <c r="AT20">
        <v>500</v>
      </c>
      <c r="AU20">
        <v>2100</v>
      </c>
      <c r="AV20" t="s">
        <v>112</v>
      </c>
      <c r="AW20" t="s">
        <v>112</v>
      </c>
      <c r="AX20">
        <v>2104</v>
      </c>
      <c r="AY20">
        <v>500</v>
      </c>
      <c r="AZ20">
        <v>2100</v>
      </c>
      <c r="BA20" t="s">
        <v>112</v>
      </c>
      <c r="BB20" t="s">
        <v>112</v>
      </c>
      <c r="BC20">
        <v>2095</v>
      </c>
      <c r="BD20">
        <v>500</v>
      </c>
      <c r="BE20">
        <v>2100</v>
      </c>
      <c r="BF20" t="s">
        <v>112</v>
      </c>
      <c r="BG20" t="s">
        <v>112</v>
      </c>
      <c r="BH20">
        <v>2101</v>
      </c>
      <c r="BI20">
        <v>500</v>
      </c>
      <c r="BJ20">
        <v>2100</v>
      </c>
      <c r="BK20" t="s">
        <v>112</v>
      </c>
      <c r="BL20" t="s">
        <v>112</v>
      </c>
      <c r="BM20">
        <v>2094</v>
      </c>
      <c r="BN20">
        <v>500</v>
      </c>
      <c r="BO20">
        <v>2100</v>
      </c>
      <c r="BP20" t="s">
        <v>112</v>
      </c>
      <c r="BQ20" t="s">
        <v>112</v>
      </c>
      <c r="BR20">
        <v>2102</v>
      </c>
      <c r="BS20">
        <v>500</v>
      </c>
      <c r="BT20">
        <v>2100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40</v>
      </c>
      <c r="DR20">
        <v>31</v>
      </c>
      <c r="DT20">
        <f t="shared" si="2"/>
        <v>219</v>
      </c>
      <c r="DU20">
        <f t="shared" si="3"/>
        <v>2094</v>
      </c>
      <c r="DV20">
        <f t="shared" si="4"/>
        <v>2100.5</v>
      </c>
      <c r="DW20">
        <f t="shared" si="5"/>
        <v>2108</v>
      </c>
      <c r="DX20">
        <f t="shared" si="6"/>
        <v>40</v>
      </c>
      <c r="DY20">
        <f t="shared" si="7"/>
        <v>31</v>
      </c>
    </row>
    <row r="21" spans="1:129" x14ac:dyDescent="0.25">
      <c r="L21">
        <f t="shared" si="8"/>
        <v>8</v>
      </c>
      <c r="M21">
        <f t="shared" si="8"/>
        <v>8</v>
      </c>
      <c r="N21">
        <f t="shared" si="8"/>
        <v>8</v>
      </c>
      <c r="AA21">
        <v>1743537399</v>
      </c>
      <c r="AB21">
        <v>0</v>
      </c>
      <c r="AC21">
        <v>219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2100</v>
      </c>
      <c r="AJ21">
        <v>500</v>
      </c>
      <c r="AK21">
        <v>2100</v>
      </c>
      <c r="AL21" t="s">
        <v>112</v>
      </c>
      <c r="AM21" t="s">
        <v>112</v>
      </c>
      <c r="AN21">
        <v>2108</v>
      </c>
      <c r="AO21">
        <v>500</v>
      </c>
      <c r="AP21">
        <v>2100</v>
      </c>
      <c r="AQ21" t="s">
        <v>112</v>
      </c>
      <c r="AR21" t="s">
        <v>112</v>
      </c>
      <c r="AS21">
        <v>2099</v>
      </c>
      <c r="AT21">
        <v>500</v>
      </c>
      <c r="AU21">
        <v>2100</v>
      </c>
      <c r="AV21" t="s">
        <v>112</v>
      </c>
      <c r="AW21" t="s">
        <v>112</v>
      </c>
      <c r="AX21">
        <v>2104</v>
      </c>
      <c r="AY21">
        <v>500</v>
      </c>
      <c r="AZ21">
        <v>2100</v>
      </c>
      <c r="BA21" t="s">
        <v>112</v>
      </c>
      <c r="BB21" t="s">
        <v>112</v>
      </c>
      <c r="BC21">
        <v>2095</v>
      </c>
      <c r="BD21">
        <v>500</v>
      </c>
      <c r="BE21">
        <v>2100</v>
      </c>
      <c r="BF21" t="s">
        <v>112</v>
      </c>
      <c r="BG21" t="s">
        <v>112</v>
      </c>
      <c r="BH21">
        <v>2101</v>
      </c>
      <c r="BI21">
        <v>500</v>
      </c>
      <c r="BJ21">
        <v>2100</v>
      </c>
      <c r="BK21" t="s">
        <v>112</v>
      </c>
      <c r="BL21" t="s">
        <v>112</v>
      </c>
      <c r="BM21">
        <v>2095</v>
      </c>
      <c r="BN21">
        <v>500</v>
      </c>
      <c r="BO21">
        <v>2100</v>
      </c>
      <c r="BP21" t="s">
        <v>112</v>
      </c>
      <c r="BQ21" t="s">
        <v>112</v>
      </c>
      <c r="BR21">
        <v>2102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40</v>
      </c>
      <c r="DR21">
        <v>31</v>
      </c>
      <c r="DT21">
        <f t="shared" si="2"/>
        <v>219</v>
      </c>
      <c r="DU21">
        <f t="shared" si="3"/>
        <v>2095</v>
      </c>
      <c r="DV21">
        <f t="shared" si="4"/>
        <v>2100.5</v>
      </c>
      <c r="DW21">
        <f t="shared" si="5"/>
        <v>2108</v>
      </c>
      <c r="DX21">
        <f t="shared" si="6"/>
        <v>40</v>
      </c>
      <c r="DY21">
        <f t="shared" si="7"/>
        <v>31</v>
      </c>
    </row>
    <row r="22" spans="1:129" x14ac:dyDescent="0.25">
      <c r="L22">
        <f t="shared" si="8"/>
        <v>8</v>
      </c>
      <c r="M22">
        <f t="shared" si="8"/>
        <v>8</v>
      </c>
      <c r="N22">
        <f t="shared" si="8"/>
        <v>8</v>
      </c>
      <c r="AA22">
        <v>1743537400</v>
      </c>
      <c r="AB22">
        <v>0</v>
      </c>
      <c r="AC22">
        <v>218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2108</v>
      </c>
      <c r="AO22">
        <v>500</v>
      </c>
      <c r="AP22">
        <v>2100</v>
      </c>
      <c r="AQ22" t="s">
        <v>112</v>
      </c>
      <c r="AR22" t="s">
        <v>112</v>
      </c>
      <c r="AS22">
        <v>2099</v>
      </c>
      <c r="AT22">
        <v>500</v>
      </c>
      <c r="AU22">
        <v>2100</v>
      </c>
      <c r="AV22" t="s">
        <v>112</v>
      </c>
      <c r="AW22" t="s">
        <v>112</v>
      </c>
      <c r="AX22">
        <v>2105</v>
      </c>
      <c r="AY22">
        <v>500</v>
      </c>
      <c r="AZ22">
        <v>2100</v>
      </c>
      <c r="BA22" t="s">
        <v>112</v>
      </c>
      <c r="BB22" t="s">
        <v>112</v>
      </c>
      <c r="BC22">
        <v>2096</v>
      </c>
      <c r="BD22">
        <v>500</v>
      </c>
      <c r="BE22">
        <v>2100</v>
      </c>
      <c r="BF22" t="s">
        <v>112</v>
      </c>
      <c r="BG22" t="s">
        <v>112</v>
      </c>
      <c r="BH22">
        <v>2101</v>
      </c>
      <c r="BI22">
        <v>500</v>
      </c>
      <c r="BJ22">
        <v>2100</v>
      </c>
      <c r="BK22" t="s">
        <v>112</v>
      </c>
      <c r="BL22" t="s">
        <v>112</v>
      </c>
      <c r="BM22">
        <v>2095</v>
      </c>
      <c r="BN22">
        <v>500</v>
      </c>
      <c r="BO22">
        <v>2100</v>
      </c>
      <c r="BP22" t="s">
        <v>112</v>
      </c>
      <c r="BQ22" t="s">
        <v>112</v>
      </c>
      <c r="BR22">
        <v>2101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40</v>
      </c>
      <c r="DR22">
        <v>31</v>
      </c>
      <c r="DT22">
        <f t="shared" si="2"/>
        <v>218</v>
      </c>
      <c r="DU22">
        <f t="shared" si="3"/>
        <v>2095</v>
      </c>
      <c r="DV22">
        <f t="shared" si="4"/>
        <v>2100.75</v>
      </c>
      <c r="DW22">
        <f t="shared" si="5"/>
        <v>2108</v>
      </c>
      <c r="DX22">
        <f t="shared" si="6"/>
        <v>40</v>
      </c>
      <c r="DY22">
        <f t="shared" si="7"/>
        <v>31</v>
      </c>
    </row>
    <row r="23" spans="1:129" x14ac:dyDescent="0.25">
      <c r="L23">
        <f t="shared" si="8"/>
        <v>9</v>
      </c>
      <c r="M23">
        <f t="shared" si="8"/>
        <v>16</v>
      </c>
      <c r="N23">
        <f t="shared" si="8"/>
        <v>8</v>
      </c>
      <c r="AA23">
        <v>1743537401</v>
      </c>
      <c r="AB23">
        <v>0</v>
      </c>
      <c r="AC23">
        <v>220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2108</v>
      </c>
      <c r="AO23">
        <v>500</v>
      </c>
      <c r="AP23">
        <v>2100</v>
      </c>
      <c r="AQ23" t="s">
        <v>112</v>
      </c>
      <c r="AR23" t="s">
        <v>112</v>
      </c>
      <c r="AS23">
        <v>2100</v>
      </c>
      <c r="AT23">
        <v>500</v>
      </c>
      <c r="AU23">
        <v>2100</v>
      </c>
      <c r="AV23" t="s">
        <v>112</v>
      </c>
      <c r="AW23" t="s">
        <v>112</v>
      </c>
      <c r="AX23">
        <v>2104</v>
      </c>
      <c r="AY23">
        <v>500</v>
      </c>
      <c r="AZ23">
        <v>2100</v>
      </c>
      <c r="BA23" t="s">
        <v>112</v>
      </c>
      <c r="BB23" t="s">
        <v>112</v>
      </c>
      <c r="BC23">
        <v>2095</v>
      </c>
      <c r="BD23">
        <v>500</v>
      </c>
      <c r="BE23">
        <v>2100</v>
      </c>
      <c r="BF23" t="s">
        <v>112</v>
      </c>
      <c r="BG23" t="s">
        <v>112</v>
      </c>
      <c r="BH23">
        <v>2101</v>
      </c>
      <c r="BI23">
        <v>500</v>
      </c>
      <c r="BJ23">
        <v>2100</v>
      </c>
      <c r="BK23" t="s">
        <v>112</v>
      </c>
      <c r="BL23" t="s">
        <v>112</v>
      </c>
      <c r="BM23">
        <v>2094</v>
      </c>
      <c r="BN23">
        <v>500</v>
      </c>
      <c r="BO23">
        <v>2100</v>
      </c>
      <c r="BP23" t="s">
        <v>112</v>
      </c>
      <c r="BQ23" t="s">
        <v>112</v>
      </c>
      <c r="BR23">
        <v>2101</v>
      </c>
      <c r="BS23">
        <v>500</v>
      </c>
      <c r="BT23">
        <v>2100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41</v>
      </c>
      <c r="DR23">
        <v>32</v>
      </c>
      <c r="DT23">
        <f t="shared" si="2"/>
        <v>220</v>
      </c>
      <c r="DU23">
        <f t="shared" si="3"/>
        <v>2094</v>
      </c>
      <c r="DV23">
        <f t="shared" si="4"/>
        <v>2100.5</v>
      </c>
      <c r="DW23">
        <f t="shared" si="5"/>
        <v>2108</v>
      </c>
      <c r="DX23">
        <f t="shared" si="6"/>
        <v>41</v>
      </c>
      <c r="DY23">
        <f t="shared" si="7"/>
        <v>32</v>
      </c>
    </row>
    <row r="24" spans="1:129" x14ac:dyDescent="0.25">
      <c r="L24">
        <f t="shared" si="8"/>
        <v>10</v>
      </c>
      <c r="M24">
        <f t="shared" si="8"/>
        <v>16</v>
      </c>
      <c r="N24">
        <f t="shared" si="8"/>
        <v>8</v>
      </c>
      <c r="AA24">
        <v>1743537403</v>
      </c>
      <c r="AB24">
        <v>0</v>
      </c>
      <c r="AC24">
        <v>219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2100</v>
      </c>
      <c r="AJ24">
        <v>500</v>
      </c>
      <c r="AK24">
        <v>2100</v>
      </c>
      <c r="AL24" t="s">
        <v>112</v>
      </c>
      <c r="AM24" t="s">
        <v>112</v>
      </c>
      <c r="AN24">
        <v>2107</v>
      </c>
      <c r="AO24">
        <v>500</v>
      </c>
      <c r="AP24">
        <v>2100</v>
      </c>
      <c r="AQ24" t="s">
        <v>112</v>
      </c>
      <c r="AR24" t="s">
        <v>112</v>
      </c>
      <c r="AS24">
        <v>2099</v>
      </c>
      <c r="AT24">
        <v>500</v>
      </c>
      <c r="AU24">
        <v>2100</v>
      </c>
      <c r="AV24" t="s">
        <v>112</v>
      </c>
      <c r="AW24" t="s">
        <v>112</v>
      </c>
      <c r="AX24">
        <v>2105</v>
      </c>
      <c r="AY24">
        <v>500</v>
      </c>
      <c r="AZ24">
        <v>2100</v>
      </c>
      <c r="BA24" t="s">
        <v>112</v>
      </c>
      <c r="BB24" t="s">
        <v>112</v>
      </c>
      <c r="BC24">
        <v>2096</v>
      </c>
      <c r="BD24">
        <v>500</v>
      </c>
      <c r="BE24">
        <v>2100</v>
      </c>
      <c r="BF24" t="s">
        <v>112</v>
      </c>
      <c r="BG24" t="s">
        <v>112</v>
      </c>
      <c r="BH24">
        <v>2102</v>
      </c>
      <c r="BI24">
        <v>500</v>
      </c>
      <c r="BJ24">
        <v>2100</v>
      </c>
      <c r="BK24" t="s">
        <v>112</v>
      </c>
      <c r="BL24" t="s">
        <v>112</v>
      </c>
      <c r="BM24">
        <v>2094</v>
      </c>
      <c r="BN24">
        <v>500</v>
      </c>
      <c r="BO24">
        <v>2100</v>
      </c>
      <c r="BP24" t="s">
        <v>112</v>
      </c>
      <c r="BQ24" t="s">
        <v>112</v>
      </c>
      <c r="BR24">
        <v>2102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41</v>
      </c>
      <c r="DR24">
        <v>31</v>
      </c>
      <c r="DT24">
        <f t="shared" si="2"/>
        <v>219</v>
      </c>
      <c r="DU24">
        <f t="shared" si="3"/>
        <v>2094</v>
      </c>
      <c r="DV24">
        <f t="shared" si="4"/>
        <v>2100.625</v>
      </c>
      <c r="DW24">
        <f t="shared" si="5"/>
        <v>2107</v>
      </c>
      <c r="DX24">
        <f t="shared" si="6"/>
        <v>41</v>
      </c>
      <c r="DY24">
        <f t="shared" si="7"/>
        <v>31</v>
      </c>
    </row>
    <row r="25" spans="1:129" x14ac:dyDescent="0.25">
      <c r="L25">
        <f t="shared" si="8"/>
        <v>11</v>
      </c>
      <c r="M25">
        <f t="shared" si="8"/>
        <v>16</v>
      </c>
      <c r="N25">
        <f t="shared" si="8"/>
        <v>8</v>
      </c>
      <c r="AA25">
        <v>1743537404</v>
      </c>
      <c r="AB25">
        <v>0</v>
      </c>
      <c r="AC25">
        <v>219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2108</v>
      </c>
      <c r="AO25">
        <v>500</v>
      </c>
      <c r="AP25">
        <v>2100</v>
      </c>
      <c r="AQ25" t="s">
        <v>112</v>
      </c>
      <c r="AR25" t="s">
        <v>112</v>
      </c>
      <c r="AS25">
        <v>2100</v>
      </c>
      <c r="AT25">
        <v>500</v>
      </c>
      <c r="AU25">
        <v>2100</v>
      </c>
      <c r="AV25" t="s">
        <v>112</v>
      </c>
      <c r="AW25" t="s">
        <v>112</v>
      </c>
      <c r="AX25">
        <v>2104</v>
      </c>
      <c r="AY25">
        <v>500</v>
      </c>
      <c r="AZ25">
        <v>2100</v>
      </c>
      <c r="BA25" t="s">
        <v>112</v>
      </c>
      <c r="BB25" t="s">
        <v>112</v>
      </c>
      <c r="BC25">
        <v>2096</v>
      </c>
      <c r="BD25">
        <v>500</v>
      </c>
      <c r="BE25">
        <v>2100</v>
      </c>
      <c r="BF25" t="s">
        <v>112</v>
      </c>
      <c r="BG25" t="s">
        <v>112</v>
      </c>
      <c r="BH25">
        <v>2102</v>
      </c>
      <c r="BI25">
        <v>500</v>
      </c>
      <c r="BJ25">
        <v>2100</v>
      </c>
      <c r="BK25" t="s">
        <v>112</v>
      </c>
      <c r="BL25" t="s">
        <v>112</v>
      </c>
      <c r="BM25">
        <v>2095</v>
      </c>
      <c r="BN25">
        <v>500</v>
      </c>
      <c r="BO25">
        <v>2100</v>
      </c>
      <c r="BP25" t="s">
        <v>112</v>
      </c>
      <c r="BQ25" t="s">
        <v>112</v>
      </c>
      <c r="BR25">
        <v>2102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41</v>
      </c>
      <c r="DR25">
        <v>31</v>
      </c>
      <c r="DT25">
        <f t="shared" si="2"/>
        <v>219</v>
      </c>
      <c r="DU25">
        <f t="shared" si="3"/>
        <v>2095</v>
      </c>
      <c r="DV25">
        <f t="shared" si="4"/>
        <v>2100.875</v>
      </c>
      <c r="DW25">
        <f t="shared" si="5"/>
        <v>2108</v>
      </c>
      <c r="DX25">
        <f t="shared" si="6"/>
        <v>41</v>
      </c>
      <c r="DY25">
        <f t="shared" si="7"/>
        <v>31</v>
      </c>
    </row>
    <row r="26" spans="1:129" x14ac:dyDescent="0.25">
      <c r="L26">
        <f t="shared" si="8"/>
        <v>12</v>
      </c>
      <c r="M26">
        <f t="shared" si="8"/>
        <v>16</v>
      </c>
      <c r="N26">
        <f t="shared" si="8"/>
        <v>8</v>
      </c>
      <c r="AA26">
        <v>1743537405</v>
      </c>
      <c r="AB26">
        <v>0</v>
      </c>
      <c r="AC26">
        <v>220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2100</v>
      </c>
      <c r="AJ26">
        <v>500</v>
      </c>
      <c r="AK26">
        <v>2100</v>
      </c>
      <c r="AL26" t="s">
        <v>112</v>
      </c>
      <c r="AM26" t="s">
        <v>112</v>
      </c>
      <c r="AN26">
        <v>2107</v>
      </c>
      <c r="AO26">
        <v>500</v>
      </c>
      <c r="AP26">
        <v>2100</v>
      </c>
      <c r="AQ26" t="s">
        <v>112</v>
      </c>
      <c r="AR26" t="s">
        <v>112</v>
      </c>
      <c r="AS26">
        <v>2100</v>
      </c>
      <c r="AT26">
        <v>500</v>
      </c>
      <c r="AU26">
        <v>2100</v>
      </c>
      <c r="AV26" t="s">
        <v>112</v>
      </c>
      <c r="AW26" t="s">
        <v>112</v>
      </c>
      <c r="AX26">
        <v>2104</v>
      </c>
      <c r="AY26">
        <v>500</v>
      </c>
      <c r="AZ26">
        <v>2100</v>
      </c>
      <c r="BA26" t="s">
        <v>112</v>
      </c>
      <c r="BB26" t="s">
        <v>112</v>
      </c>
      <c r="BC26">
        <v>2096</v>
      </c>
      <c r="BD26">
        <v>500</v>
      </c>
      <c r="BE26">
        <v>2100</v>
      </c>
      <c r="BF26" t="s">
        <v>112</v>
      </c>
      <c r="BG26" t="s">
        <v>112</v>
      </c>
      <c r="BH26">
        <v>2101</v>
      </c>
      <c r="BI26">
        <v>500</v>
      </c>
      <c r="BJ26">
        <v>2100</v>
      </c>
      <c r="BK26" t="s">
        <v>112</v>
      </c>
      <c r="BL26" t="s">
        <v>112</v>
      </c>
      <c r="BM26">
        <v>2094</v>
      </c>
      <c r="BN26">
        <v>500</v>
      </c>
      <c r="BO26">
        <v>2100</v>
      </c>
      <c r="BP26" t="s">
        <v>112</v>
      </c>
      <c r="BQ26" t="s">
        <v>112</v>
      </c>
      <c r="BR26">
        <v>2102</v>
      </c>
      <c r="BS26">
        <v>500</v>
      </c>
      <c r="BT26">
        <v>2100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41</v>
      </c>
      <c r="DR26">
        <v>32</v>
      </c>
      <c r="DT26">
        <f t="shared" si="2"/>
        <v>220</v>
      </c>
      <c r="DU26">
        <f t="shared" si="3"/>
        <v>2094</v>
      </c>
      <c r="DV26">
        <f t="shared" si="4"/>
        <v>2100.5</v>
      </c>
      <c r="DW26">
        <f t="shared" si="5"/>
        <v>2107</v>
      </c>
      <c r="DX26">
        <f t="shared" si="6"/>
        <v>41</v>
      </c>
      <c r="DY26">
        <f t="shared" si="7"/>
        <v>32</v>
      </c>
    </row>
    <row r="27" spans="1:129" x14ac:dyDescent="0.25">
      <c r="L27">
        <f t="shared" si="8"/>
        <v>13</v>
      </c>
      <c r="M27">
        <f t="shared" si="8"/>
        <v>24</v>
      </c>
      <c r="N27">
        <f t="shared" si="8"/>
        <v>8</v>
      </c>
      <c r="AA27">
        <v>1743537406</v>
      </c>
      <c r="AB27">
        <v>0</v>
      </c>
      <c r="AC27">
        <v>220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2100</v>
      </c>
      <c r="AJ27">
        <v>500</v>
      </c>
      <c r="AK27">
        <v>2100</v>
      </c>
      <c r="AL27" t="s">
        <v>112</v>
      </c>
      <c r="AM27" t="s">
        <v>112</v>
      </c>
      <c r="AN27">
        <v>2108</v>
      </c>
      <c r="AO27">
        <v>500</v>
      </c>
      <c r="AP27">
        <v>2100</v>
      </c>
      <c r="AQ27" t="s">
        <v>112</v>
      </c>
      <c r="AR27" t="s">
        <v>112</v>
      </c>
      <c r="AS27">
        <v>2100</v>
      </c>
      <c r="AT27">
        <v>500</v>
      </c>
      <c r="AU27">
        <v>2100</v>
      </c>
      <c r="AV27" t="s">
        <v>112</v>
      </c>
      <c r="AW27" t="s">
        <v>112</v>
      </c>
      <c r="AX27">
        <v>2104</v>
      </c>
      <c r="AY27">
        <v>500</v>
      </c>
      <c r="AZ27">
        <v>2100</v>
      </c>
      <c r="BA27" t="s">
        <v>112</v>
      </c>
      <c r="BB27" t="s">
        <v>112</v>
      </c>
      <c r="BC27">
        <v>2096</v>
      </c>
      <c r="BD27">
        <v>500</v>
      </c>
      <c r="BE27">
        <v>2100</v>
      </c>
      <c r="BF27" t="s">
        <v>112</v>
      </c>
      <c r="BG27" t="s">
        <v>112</v>
      </c>
      <c r="BH27">
        <v>2102</v>
      </c>
      <c r="BI27">
        <v>500</v>
      </c>
      <c r="BJ27">
        <v>2100</v>
      </c>
      <c r="BK27" t="s">
        <v>112</v>
      </c>
      <c r="BL27" t="s">
        <v>112</v>
      </c>
      <c r="BM27">
        <v>2095</v>
      </c>
      <c r="BN27">
        <v>500</v>
      </c>
      <c r="BO27">
        <v>2100</v>
      </c>
      <c r="BP27" t="s">
        <v>112</v>
      </c>
      <c r="BQ27" t="s">
        <v>112</v>
      </c>
      <c r="BR27">
        <v>2101</v>
      </c>
      <c r="BS27">
        <v>500</v>
      </c>
      <c r="BT27">
        <v>2100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41</v>
      </c>
      <c r="DR27">
        <v>31</v>
      </c>
      <c r="DT27">
        <f t="shared" si="2"/>
        <v>220</v>
      </c>
      <c r="DU27">
        <f t="shared" si="3"/>
        <v>2095</v>
      </c>
      <c r="DV27">
        <f t="shared" si="4"/>
        <v>2100.75</v>
      </c>
      <c r="DW27">
        <f t="shared" si="5"/>
        <v>2108</v>
      </c>
      <c r="DX27">
        <f t="shared" si="6"/>
        <v>41</v>
      </c>
      <c r="DY27">
        <f t="shared" si="7"/>
        <v>31</v>
      </c>
    </row>
    <row r="28" spans="1:129" x14ac:dyDescent="0.25">
      <c r="L28">
        <f t="shared" si="8"/>
        <v>14</v>
      </c>
      <c r="M28">
        <f t="shared" si="8"/>
        <v>24</v>
      </c>
      <c r="N28">
        <f t="shared" si="8"/>
        <v>8</v>
      </c>
      <c r="AA28">
        <v>1743537408</v>
      </c>
      <c r="AB28">
        <v>0</v>
      </c>
      <c r="AC28">
        <v>220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2100</v>
      </c>
      <c r="AJ28">
        <v>500</v>
      </c>
      <c r="AK28">
        <v>2100</v>
      </c>
      <c r="AL28" t="s">
        <v>112</v>
      </c>
      <c r="AM28" t="s">
        <v>112</v>
      </c>
      <c r="AN28">
        <v>2108</v>
      </c>
      <c r="AO28">
        <v>500</v>
      </c>
      <c r="AP28">
        <v>2100</v>
      </c>
      <c r="AQ28" t="s">
        <v>112</v>
      </c>
      <c r="AR28" t="s">
        <v>112</v>
      </c>
      <c r="AS28">
        <v>2099</v>
      </c>
      <c r="AT28">
        <v>500</v>
      </c>
      <c r="AU28">
        <v>2100</v>
      </c>
      <c r="AV28" t="s">
        <v>112</v>
      </c>
      <c r="AW28" t="s">
        <v>112</v>
      </c>
      <c r="AX28">
        <v>2104</v>
      </c>
      <c r="AY28">
        <v>500</v>
      </c>
      <c r="AZ28">
        <v>2100</v>
      </c>
      <c r="BA28" t="s">
        <v>112</v>
      </c>
      <c r="BB28" t="s">
        <v>112</v>
      </c>
      <c r="BC28">
        <v>2096</v>
      </c>
      <c r="BD28">
        <v>500</v>
      </c>
      <c r="BE28">
        <v>2100</v>
      </c>
      <c r="BF28" t="s">
        <v>112</v>
      </c>
      <c r="BG28" t="s">
        <v>112</v>
      </c>
      <c r="BH28">
        <v>2101</v>
      </c>
      <c r="BI28">
        <v>500</v>
      </c>
      <c r="BJ28">
        <v>2100</v>
      </c>
      <c r="BK28" t="s">
        <v>112</v>
      </c>
      <c r="BL28" t="s">
        <v>112</v>
      </c>
      <c r="BM28">
        <v>2094</v>
      </c>
      <c r="BN28">
        <v>500</v>
      </c>
      <c r="BO28">
        <v>2100</v>
      </c>
      <c r="BP28" t="s">
        <v>112</v>
      </c>
      <c r="BQ28" t="s">
        <v>112</v>
      </c>
      <c r="BR28">
        <v>2102</v>
      </c>
      <c r="BS28">
        <v>500</v>
      </c>
      <c r="BT28">
        <v>2100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41</v>
      </c>
      <c r="DR28">
        <v>32</v>
      </c>
      <c r="DT28">
        <f t="shared" si="2"/>
        <v>220</v>
      </c>
      <c r="DU28">
        <f t="shared" si="3"/>
        <v>2094</v>
      </c>
      <c r="DV28">
        <f t="shared" si="4"/>
        <v>2100.5</v>
      </c>
      <c r="DW28">
        <f t="shared" si="5"/>
        <v>2108</v>
      </c>
      <c r="DX28">
        <f t="shared" si="6"/>
        <v>41</v>
      </c>
      <c r="DY28">
        <f t="shared" si="7"/>
        <v>32</v>
      </c>
    </row>
    <row r="29" spans="1:129" x14ac:dyDescent="0.25">
      <c r="L29">
        <f t="shared" si="8"/>
        <v>15</v>
      </c>
      <c r="M29">
        <f t="shared" si="8"/>
        <v>24</v>
      </c>
      <c r="N29">
        <f t="shared" si="8"/>
        <v>8</v>
      </c>
      <c r="AA29">
        <v>1743537409</v>
      </c>
      <c r="AB29">
        <v>0</v>
      </c>
      <c r="AC29">
        <v>220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2100</v>
      </c>
      <c r="AJ29">
        <v>500</v>
      </c>
      <c r="AK29">
        <v>2100</v>
      </c>
      <c r="AL29" t="s">
        <v>112</v>
      </c>
      <c r="AM29" t="s">
        <v>112</v>
      </c>
      <c r="AN29">
        <v>2107</v>
      </c>
      <c r="AO29">
        <v>500</v>
      </c>
      <c r="AP29">
        <v>2100</v>
      </c>
      <c r="AQ29" t="s">
        <v>112</v>
      </c>
      <c r="AR29" t="s">
        <v>112</v>
      </c>
      <c r="AS29">
        <v>2099</v>
      </c>
      <c r="AT29">
        <v>500</v>
      </c>
      <c r="AU29">
        <v>2100</v>
      </c>
      <c r="AV29" t="s">
        <v>112</v>
      </c>
      <c r="AW29" t="s">
        <v>112</v>
      </c>
      <c r="AX29">
        <v>2104</v>
      </c>
      <c r="AY29">
        <v>500</v>
      </c>
      <c r="AZ29">
        <v>2100</v>
      </c>
      <c r="BA29" t="s">
        <v>112</v>
      </c>
      <c r="BB29" t="s">
        <v>112</v>
      </c>
      <c r="BC29">
        <v>2095</v>
      </c>
      <c r="BD29">
        <v>500</v>
      </c>
      <c r="BE29">
        <v>2100</v>
      </c>
      <c r="BF29" t="s">
        <v>112</v>
      </c>
      <c r="BG29" t="s">
        <v>112</v>
      </c>
      <c r="BH29">
        <v>2101</v>
      </c>
      <c r="BI29">
        <v>500</v>
      </c>
      <c r="BJ29">
        <v>2100</v>
      </c>
      <c r="BK29" t="s">
        <v>112</v>
      </c>
      <c r="BL29" t="s">
        <v>112</v>
      </c>
      <c r="BM29">
        <v>2095</v>
      </c>
      <c r="BN29">
        <v>500</v>
      </c>
      <c r="BO29">
        <v>2100</v>
      </c>
      <c r="BP29" t="s">
        <v>112</v>
      </c>
      <c r="BQ29" t="s">
        <v>112</v>
      </c>
      <c r="BR29">
        <v>2102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41</v>
      </c>
      <c r="DR29">
        <v>32</v>
      </c>
      <c r="DT29">
        <f t="shared" si="2"/>
        <v>220</v>
      </c>
      <c r="DU29">
        <f t="shared" si="3"/>
        <v>2095</v>
      </c>
      <c r="DV29">
        <f t="shared" si="4"/>
        <v>2100.375</v>
      </c>
      <c r="DW29">
        <f t="shared" si="5"/>
        <v>2107</v>
      </c>
      <c r="DX29">
        <f t="shared" si="6"/>
        <v>41</v>
      </c>
      <c r="DY29">
        <f t="shared" si="7"/>
        <v>32</v>
      </c>
    </row>
    <row r="30" spans="1:129" x14ac:dyDescent="0.25">
      <c r="L30">
        <f t="shared" si="8"/>
        <v>16</v>
      </c>
      <c r="M30">
        <f t="shared" si="8"/>
        <v>24</v>
      </c>
      <c r="N30">
        <f t="shared" si="8"/>
        <v>8</v>
      </c>
      <c r="AA30">
        <v>1743537410</v>
      </c>
      <c r="AB30">
        <v>0</v>
      </c>
      <c r="AC30">
        <v>220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2100</v>
      </c>
      <c r="AJ30">
        <v>500</v>
      </c>
      <c r="AK30">
        <v>2100</v>
      </c>
      <c r="AL30" t="s">
        <v>112</v>
      </c>
      <c r="AM30" t="s">
        <v>112</v>
      </c>
      <c r="AN30">
        <v>2107</v>
      </c>
      <c r="AO30">
        <v>500</v>
      </c>
      <c r="AP30">
        <v>2100</v>
      </c>
      <c r="AQ30" t="s">
        <v>112</v>
      </c>
      <c r="AR30" t="s">
        <v>112</v>
      </c>
      <c r="AS30">
        <v>2099</v>
      </c>
      <c r="AT30">
        <v>500</v>
      </c>
      <c r="AU30">
        <v>2100</v>
      </c>
      <c r="AV30" t="s">
        <v>112</v>
      </c>
      <c r="AW30" t="s">
        <v>112</v>
      </c>
      <c r="AX30">
        <v>2105</v>
      </c>
      <c r="AY30">
        <v>500</v>
      </c>
      <c r="AZ30">
        <v>2100</v>
      </c>
      <c r="BA30" t="s">
        <v>112</v>
      </c>
      <c r="BB30" t="s">
        <v>112</v>
      </c>
      <c r="BC30">
        <v>2095</v>
      </c>
      <c r="BD30">
        <v>500</v>
      </c>
      <c r="BE30">
        <v>2100</v>
      </c>
      <c r="BF30" t="s">
        <v>112</v>
      </c>
      <c r="BG30" t="s">
        <v>112</v>
      </c>
      <c r="BH30">
        <v>2101</v>
      </c>
      <c r="BI30">
        <v>500</v>
      </c>
      <c r="BJ30">
        <v>2100</v>
      </c>
      <c r="BK30" t="s">
        <v>112</v>
      </c>
      <c r="BL30" t="s">
        <v>112</v>
      </c>
      <c r="BM30">
        <v>2095</v>
      </c>
      <c r="BN30">
        <v>500</v>
      </c>
      <c r="BO30">
        <v>2100</v>
      </c>
      <c r="BP30" t="s">
        <v>112</v>
      </c>
      <c r="BQ30" t="s">
        <v>112</v>
      </c>
      <c r="BR30">
        <v>2102</v>
      </c>
      <c r="BS30">
        <v>500</v>
      </c>
      <c r="BT30">
        <v>2100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41</v>
      </c>
      <c r="DR30">
        <v>32</v>
      </c>
      <c r="DT30">
        <f t="shared" si="2"/>
        <v>220</v>
      </c>
      <c r="DU30">
        <f t="shared" si="3"/>
        <v>2095</v>
      </c>
      <c r="DV30">
        <f t="shared" si="4"/>
        <v>2100.5</v>
      </c>
      <c r="DW30">
        <f t="shared" si="5"/>
        <v>2107</v>
      </c>
      <c r="DX30">
        <f t="shared" si="6"/>
        <v>41</v>
      </c>
      <c r="DY30">
        <f t="shared" si="7"/>
        <v>32</v>
      </c>
    </row>
    <row r="31" spans="1:129" x14ac:dyDescent="0.25">
      <c r="L31">
        <f t="shared" si="8"/>
        <v>17</v>
      </c>
      <c r="M31">
        <f t="shared" si="8"/>
        <v>32</v>
      </c>
      <c r="N31">
        <f t="shared" si="8"/>
        <v>8</v>
      </c>
      <c r="AA31">
        <v>1743537411</v>
      </c>
      <c r="AB31">
        <v>0</v>
      </c>
      <c r="AC31">
        <v>220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2100</v>
      </c>
      <c r="AJ31">
        <v>500</v>
      </c>
      <c r="AK31">
        <v>2100</v>
      </c>
      <c r="AL31" t="s">
        <v>112</v>
      </c>
      <c r="AM31" t="s">
        <v>112</v>
      </c>
      <c r="AN31">
        <v>2107</v>
      </c>
      <c r="AO31">
        <v>500</v>
      </c>
      <c r="AP31">
        <v>2100</v>
      </c>
      <c r="AQ31" t="s">
        <v>112</v>
      </c>
      <c r="AR31" t="s">
        <v>112</v>
      </c>
      <c r="AS31">
        <v>2100</v>
      </c>
      <c r="AT31">
        <v>500</v>
      </c>
      <c r="AU31">
        <v>2100</v>
      </c>
      <c r="AV31" t="s">
        <v>112</v>
      </c>
      <c r="AW31" t="s">
        <v>112</v>
      </c>
      <c r="AX31">
        <v>2105</v>
      </c>
      <c r="AY31">
        <v>500</v>
      </c>
      <c r="AZ31">
        <v>2100</v>
      </c>
      <c r="BA31" t="s">
        <v>112</v>
      </c>
      <c r="BB31" t="s">
        <v>112</v>
      </c>
      <c r="BC31">
        <v>2096</v>
      </c>
      <c r="BD31">
        <v>500</v>
      </c>
      <c r="BE31">
        <v>2100</v>
      </c>
      <c r="BF31" t="s">
        <v>112</v>
      </c>
      <c r="BG31" t="s">
        <v>112</v>
      </c>
      <c r="BH31">
        <v>2101</v>
      </c>
      <c r="BI31">
        <v>500</v>
      </c>
      <c r="BJ31">
        <v>2100</v>
      </c>
      <c r="BK31" t="s">
        <v>112</v>
      </c>
      <c r="BL31" t="s">
        <v>112</v>
      </c>
      <c r="BM31">
        <v>2094</v>
      </c>
      <c r="BN31">
        <v>500</v>
      </c>
      <c r="BO31">
        <v>2100</v>
      </c>
      <c r="BP31" t="s">
        <v>112</v>
      </c>
      <c r="BQ31" t="s">
        <v>112</v>
      </c>
      <c r="BR31">
        <v>2101</v>
      </c>
      <c r="BS31">
        <v>500</v>
      </c>
      <c r="BT31">
        <v>2100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41</v>
      </c>
      <c r="DR31">
        <v>32</v>
      </c>
      <c r="DT31">
        <f t="shared" si="2"/>
        <v>220</v>
      </c>
      <c r="DU31">
        <f t="shared" si="3"/>
        <v>2094</v>
      </c>
      <c r="DV31">
        <f t="shared" si="4"/>
        <v>2100.5</v>
      </c>
      <c r="DW31">
        <f t="shared" si="5"/>
        <v>2107</v>
      </c>
      <c r="DX31">
        <f t="shared" si="6"/>
        <v>41</v>
      </c>
      <c r="DY31">
        <f t="shared" si="7"/>
        <v>32</v>
      </c>
    </row>
    <row r="32" spans="1:129" x14ac:dyDescent="0.25">
      <c r="L32">
        <f t="shared" si="8"/>
        <v>18</v>
      </c>
      <c r="M32">
        <f t="shared" si="8"/>
        <v>32</v>
      </c>
      <c r="N32">
        <f t="shared" si="8"/>
        <v>8</v>
      </c>
      <c r="AA32">
        <v>1743537413</v>
      </c>
      <c r="AB32">
        <v>0</v>
      </c>
      <c r="AC32">
        <v>220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2100</v>
      </c>
      <c r="AJ32">
        <v>500</v>
      </c>
      <c r="AK32">
        <v>2100</v>
      </c>
      <c r="AL32" t="s">
        <v>112</v>
      </c>
      <c r="AM32" t="s">
        <v>112</v>
      </c>
      <c r="AN32">
        <v>2107</v>
      </c>
      <c r="AO32">
        <v>500</v>
      </c>
      <c r="AP32">
        <v>2100</v>
      </c>
      <c r="AQ32" t="s">
        <v>112</v>
      </c>
      <c r="AR32" t="s">
        <v>112</v>
      </c>
      <c r="AS32">
        <v>2099</v>
      </c>
      <c r="AT32">
        <v>500</v>
      </c>
      <c r="AU32">
        <v>2100</v>
      </c>
      <c r="AV32" t="s">
        <v>112</v>
      </c>
      <c r="AW32" t="s">
        <v>112</v>
      </c>
      <c r="AX32">
        <v>2104</v>
      </c>
      <c r="AY32">
        <v>500</v>
      </c>
      <c r="AZ32">
        <v>2100</v>
      </c>
      <c r="BA32" t="s">
        <v>112</v>
      </c>
      <c r="BB32" t="s">
        <v>112</v>
      </c>
      <c r="BC32">
        <v>2096</v>
      </c>
      <c r="BD32">
        <v>500</v>
      </c>
      <c r="BE32">
        <v>2100</v>
      </c>
      <c r="BF32" t="s">
        <v>112</v>
      </c>
      <c r="BG32" t="s">
        <v>112</v>
      </c>
      <c r="BH32">
        <v>2101</v>
      </c>
      <c r="BI32">
        <v>500</v>
      </c>
      <c r="BJ32">
        <v>2100</v>
      </c>
      <c r="BK32" t="s">
        <v>112</v>
      </c>
      <c r="BL32" t="s">
        <v>112</v>
      </c>
      <c r="BM32">
        <v>2095</v>
      </c>
      <c r="BN32">
        <v>500</v>
      </c>
      <c r="BO32">
        <v>2100</v>
      </c>
      <c r="BP32" t="s">
        <v>112</v>
      </c>
      <c r="BQ32" t="s">
        <v>112</v>
      </c>
      <c r="BR32">
        <v>2101</v>
      </c>
      <c r="BS32">
        <v>500</v>
      </c>
      <c r="BT32">
        <v>2100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41</v>
      </c>
      <c r="DR32">
        <v>32</v>
      </c>
      <c r="DT32">
        <f t="shared" si="2"/>
        <v>220</v>
      </c>
      <c r="DU32">
        <f t="shared" si="3"/>
        <v>2095</v>
      </c>
      <c r="DV32">
        <f t="shared" si="4"/>
        <v>2100.375</v>
      </c>
      <c r="DW32">
        <f t="shared" si="5"/>
        <v>2107</v>
      </c>
      <c r="DX32">
        <f t="shared" si="6"/>
        <v>41</v>
      </c>
      <c r="DY32">
        <f t="shared" si="7"/>
        <v>32</v>
      </c>
    </row>
    <row r="33" spans="12:129" x14ac:dyDescent="0.25">
      <c r="L33">
        <f t="shared" si="8"/>
        <v>19</v>
      </c>
      <c r="M33">
        <f t="shared" si="8"/>
        <v>32</v>
      </c>
      <c r="N33">
        <f t="shared" si="8"/>
        <v>8</v>
      </c>
      <c r="AA33">
        <v>1743537414</v>
      </c>
      <c r="AB33">
        <v>0</v>
      </c>
      <c r="AC33">
        <v>219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2107</v>
      </c>
      <c r="AO33">
        <v>500</v>
      </c>
      <c r="AP33">
        <v>2100</v>
      </c>
      <c r="AQ33" t="s">
        <v>112</v>
      </c>
      <c r="AR33" t="s">
        <v>112</v>
      </c>
      <c r="AS33">
        <v>2100</v>
      </c>
      <c r="AT33">
        <v>500</v>
      </c>
      <c r="AU33">
        <v>2100</v>
      </c>
      <c r="AV33" t="s">
        <v>112</v>
      </c>
      <c r="AW33" t="s">
        <v>112</v>
      </c>
      <c r="AX33">
        <v>2104</v>
      </c>
      <c r="AY33">
        <v>500</v>
      </c>
      <c r="AZ33">
        <v>2100</v>
      </c>
      <c r="BA33" t="s">
        <v>112</v>
      </c>
      <c r="BB33" t="s">
        <v>112</v>
      </c>
      <c r="BC33">
        <v>2095</v>
      </c>
      <c r="BD33">
        <v>500</v>
      </c>
      <c r="BE33">
        <v>2100</v>
      </c>
      <c r="BF33" t="s">
        <v>112</v>
      </c>
      <c r="BG33" t="s">
        <v>112</v>
      </c>
      <c r="BH33">
        <v>2101</v>
      </c>
      <c r="BI33">
        <v>500</v>
      </c>
      <c r="BJ33">
        <v>2100</v>
      </c>
      <c r="BK33" t="s">
        <v>112</v>
      </c>
      <c r="BL33" t="s">
        <v>112</v>
      </c>
      <c r="BM33">
        <v>2095</v>
      </c>
      <c r="BN33">
        <v>500</v>
      </c>
      <c r="BO33">
        <v>2100</v>
      </c>
      <c r="BP33" t="s">
        <v>112</v>
      </c>
      <c r="BQ33" t="s">
        <v>112</v>
      </c>
      <c r="BR33">
        <v>2101</v>
      </c>
      <c r="BS33">
        <v>500</v>
      </c>
      <c r="BT33">
        <v>2100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41</v>
      </c>
      <c r="DR33">
        <v>32</v>
      </c>
      <c r="DT33">
        <f t="shared" si="2"/>
        <v>219</v>
      </c>
      <c r="DU33">
        <f t="shared" si="3"/>
        <v>2095</v>
      </c>
      <c r="DV33">
        <f t="shared" si="4"/>
        <v>2100.5</v>
      </c>
      <c r="DW33">
        <f t="shared" si="5"/>
        <v>2107</v>
      </c>
      <c r="DX33">
        <f t="shared" si="6"/>
        <v>41</v>
      </c>
      <c r="DY33">
        <f t="shared" si="7"/>
        <v>32</v>
      </c>
    </row>
    <row r="34" spans="12:129" x14ac:dyDescent="0.25">
      <c r="L34">
        <f t="shared" si="8"/>
        <v>20</v>
      </c>
      <c r="M34">
        <f t="shared" si="8"/>
        <v>32</v>
      </c>
      <c r="N34">
        <f t="shared" si="8"/>
        <v>8</v>
      </c>
      <c r="AA34">
        <v>1743537415</v>
      </c>
      <c r="AB34">
        <v>0</v>
      </c>
      <c r="AC34">
        <v>219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2107</v>
      </c>
      <c r="AO34">
        <v>500</v>
      </c>
      <c r="AP34">
        <v>2100</v>
      </c>
      <c r="AQ34" t="s">
        <v>112</v>
      </c>
      <c r="AR34" t="s">
        <v>112</v>
      </c>
      <c r="AS34">
        <v>2099</v>
      </c>
      <c r="AT34">
        <v>500</v>
      </c>
      <c r="AU34">
        <v>2100</v>
      </c>
      <c r="AV34" t="s">
        <v>112</v>
      </c>
      <c r="AW34" t="s">
        <v>112</v>
      </c>
      <c r="AX34">
        <v>2105</v>
      </c>
      <c r="AY34">
        <v>500</v>
      </c>
      <c r="AZ34">
        <v>2100</v>
      </c>
      <c r="BA34" t="s">
        <v>112</v>
      </c>
      <c r="BB34" t="s">
        <v>112</v>
      </c>
      <c r="BC34">
        <v>2095</v>
      </c>
      <c r="BD34">
        <v>500</v>
      </c>
      <c r="BE34">
        <v>2100</v>
      </c>
      <c r="BF34" t="s">
        <v>112</v>
      </c>
      <c r="BG34" t="s">
        <v>112</v>
      </c>
      <c r="BH34">
        <v>2101</v>
      </c>
      <c r="BI34">
        <v>500</v>
      </c>
      <c r="BJ34">
        <v>2100</v>
      </c>
      <c r="BK34" t="s">
        <v>112</v>
      </c>
      <c r="BL34" t="s">
        <v>112</v>
      </c>
      <c r="BM34">
        <v>2094</v>
      </c>
      <c r="BN34">
        <v>500</v>
      </c>
      <c r="BO34">
        <v>2100</v>
      </c>
      <c r="BP34" t="s">
        <v>112</v>
      </c>
      <c r="BQ34" t="s">
        <v>112</v>
      </c>
      <c r="BR34">
        <v>2102</v>
      </c>
      <c r="BS34">
        <v>500</v>
      </c>
      <c r="BT34">
        <v>2100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41</v>
      </c>
      <c r="DR34">
        <v>32</v>
      </c>
      <c r="DT34">
        <f t="shared" si="2"/>
        <v>219</v>
      </c>
      <c r="DU34">
        <f t="shared" si="3"/>
        <v>2094</v>
      </c>
      <c r="DV34">
        <f t="shared" si="4"/>
        <v>2100.5</v>
      </c>
      <c r="DW34">
        <f t="shared" si="5"/>
        <v>2107</v>
      </c>
      <c r="DX34">
        <f t="shared" si="6"/>
        <v>41</v>
      </c>
      <c r="DY34">
        <f t="shared" si="7"/>
        <v>32</v>
      </c>
    </row>
    <row r="35" spans="12:129" x14ac:dyDescent="0.25">
      <c r="AA35">
        <v>1743537416</v>
      </c>
      <c r="AB35">
        <v>0</v>
      </c>
      <c r="AC35">
        <v>219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2100</v>
      </c>
      <c r="AJ35">
        <v>500</v>
      </c>
      <c r="AK35">
        <v>2100</v>
      </c>
      <c r="AL35" t="s">
        <v>112</v>
      </c>
      <c r="AM35" t="s">
        <v>112</v>
      </c>
      <c r="AN35">
        <v>2107</v>
      </c>
      <c r="AO35">
        <v>500</v>
      </c>
      <c r="AP35">
        <v>2100</v>
      </c>
      <c r="AQ35" t="s">
        <v>112</v>
      </c>
      <c r="AR35" t="s">
        <v>112</v>
      </c>
      <c r="AS35">
        <v>2099</v>
      </c>
      <c r="AT35">
        <v>500</v>
      </c>
      <c r="AU35">
        <v>2100</v>
      </c>
      <c r="AV35" t="s">
        <v>112</v>
      </c>
      <c r="AW35" t="s">
        <v>112</v>
      </c>
      <c r="AX35">
        <v>2104</v>
      </c>
      <c r="AY35">
        <v>500</v>
      </c>
      <c r="AZ35">
        <v>2100</v>
      </c>
      <c r="BA35" t="s">
        <v>112</v>
      </c>
      <c r="BB35" t="s">
        <v>112</v>
      </c>
      <c r="BC35">
        <v>2096</v>
      </c>
      <c r="BD35">
        <v>500</v>
      </c>
      <c r="BE35">
        <v>2100</v>
      </c>
      <c r="BF35" t="s">
        <v>112</v>
      </c>
      <c r="BG35" t="s">
        <v>112</v>
      </c>
      <c r="BH35">
        <v>2101</v>
      </c>
      <c r="BI35">
        <v>500</v>
      </c>
      <c r="BJ35">
        <v>2100</v>
      </c>
      <c r="BK35" t="s">
        <v>112</v>
      </c>
      <c r="BL35" t="s">
        <v>112</v>
      </c>
      <c r="BM35">
        <v>2095</v>
      </c>
      <c r="BN35">
        <v>500</v>
      </c>
      <c r="BO35">
        <v>2100</v>
      </c>
      <c r="BP35" t="s">
        <v>112</v>
      </c>
      <c r="BQ35" t="s">
        <v>112</v>
      </c>
      <c r="BR35">
        <v>2102</v>
      </c>
      <c r="BS35">
        <v>500</v>
      </c>
      <c r="BT35">
        <v>2100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41</v>
      </c>
      <c r="DR35">
        <v>32</v>
      </c>
      <c r="DT35">
        <f t="shared" si="2"/>
        <v>219</v>
      </c>
      <c r="DU35">
        <f t="shared" si="3"/>
        <v>2095</v>
      </c>
      <c r="DV35">
        <f t="shared" si="4"/>
        <v>2100.5</v>
      </c>
      <c r="DW35">
        <f t="shared" si="5"/>
        <v>2107</v>
      </c>
      <c r="DX35">
        <f t="shared" si="6"/>
        <v>41</v>
      </c>
      <c r="DY35">
        <f t="shared" si="7"/>
        <v>32</v>
      </c>
    </row>
    <row r="36" spans="12:129" x14ac:dyDescent="0.25">
      <c r="AA36">
        <v>1743537418</v>
      </c>
      <c r="AB36">
        <v>0</v>
      </c>
      <c r="AC36">
        <v>220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2100</v>
      </c>
      <c r="AJ36">
        <v>500</v>
      </c>
      <c r="AK36">
        <v>2100</v>
      </c>
      <c r="AL36" t="s">
        <v>112</v>
      </c>
      <c r="AM36" t="s">
        <v>112</v>
      </c>
      <c r="AN36">
        <v>2108</v>
      </c>
      <c r="AO36">
        <v>500</v>
      </c>
      <c r="AP36">
        <v>2100</v>
      </c>
      <c r="AQ36" t="s">
        <v>112</v>
      </c>
      <c r="AR36" t="s">
        <v>112</v>
      </c>
      <c r="AS36">
        <v>2100</v>
      </c>
      <c r="AT36">
        <v>500</v>
      </c>
      <c r="AU36">
        <v>2100</v>
      </c>
      <c r="AV36" t="s">
        <v>112</v>
      </c>
      <c r="AW36" t="s">
        <v>112</v>
      </c>
      <c r="AX36">
        <v>2104</v>
      </c>
      <c r="AY36">
        <v>500</v>
      </c>
      <c r="AZ36">
        <v>2100</v>
      </c>
      <c r="BA36" t="s">
        <v>112</v>
      </c>
      <c r="BB36" t="s">
        <v>112</v>
      </c>
      <c r="BC36">
        <v>2096</v>
      </c>
      <c r="BD36">
        <v>500</v>
      </c>
      <c r="BE36">
        <v>2100</v>
      </c>
      <c r="BF36" t="s">
        <v>112</v>
      </c>
      <c r="BG36" t="s">
        <v>112</v>
      </c>
      <c r="BH36">
        <v>2101</v>
      </c>
      <c r="BI36">
        <v>500</v>
      </c>
      <c r="BJ36">
        <v>2100</v>
      </c>
      <c r="BK36" t="s">
        <v>112</v>
      </c>
      <c r="BL36" t="s">
        <v>112</v>
      </c>
      <c r="BM36">
        <v>2095</v>
      </c>
      <c r="BN36">
        <v>500</v>
      </c>
      <c r="BO36">
        <v>2100</v>
      </c>
      <c r="BP36" t="s">
        <v>112</v>
      </c>
      <c r="BQ36" t="s">
        <v>112</v>
      </c>
      <c r="BR36">
        <v>2102</v>
      </c>
      <c r="BS36">
        <v>500</v>
      </c>
      <c r="BT36">
        <v>2100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41</v>
      </c>
      <c r="DR36">
        <v>32</v>
      </c>
      <c r="DT36">
        <f t="shared" si="2"/>
        <v>220</v>
      </c>
      <c r="DU36">
        <f t="shared" si="3"/>
        <v>2095</v>
      </c>
      <c r="DV36">
        <f t="shared" si="4"/>
        <v>2100.75</v>
      </c>
      <c r="DW36">
        <f t="shared" si="5"/>
        <v>2108</v>
      </c>
      <c r="DX36">
        <f t="shared" si="6"/>
        <v>41</v>
      </c>
      <c r="DY36">
        <f t="shared" si="7"/>
        <v>32</v>
      </c>
    </row>
    <row r="37" spans="12:129" x14ac:dyDescent="0.25">
      <c r="AA37">
        <v>1743537419</v>
      </c>
      <c r="AB37">
        <v>0</v>
      </c>
      <c r="AC37">
        <v>220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2100</v>
      </c>
      <c r="AJ37">
        <v>500</v>
      </c>
      <c r="AK37">
        <v>2100</v>
      </c>
      <c r="AL37" t="s">
        <v>112</v>
      </c>
      <c r="AM37" t="s">
        <v>112</v>
      </c>
      <c r="AN37">
        <v>2107</v>
      </c>
      <c r="AO37">
        <v>500</v>
      </c>
      <c r="AP37">
        <v>2100</v>
      </c>
      <c r="AQ37" t="s">
        <v>112</v>
      </c>
      <c r="AR37" t="s">
        <v>112</v>
      </c>
      <c r="AS37">
        <v>2098</v>
      </c>
      <c r="AT37">
        <v>500</v>
      </c>
      <c r="AU37">
        <v>2100</v>
      </c>
      <c r="AV37" t="s">
        <v>112</v>
      </c>
      <c r="AW37" t="s">
        <v>112</v>
      </c>
      <c r="AX37">
        <v>2104</v>
      </c>
      <c r="AY37">
        <v>500</v>
      </c>
      <c r="AZ37">
        <v>2100</v>
      </c>
      <c r="BA37" t="s">
        <v>112</v>
      </c>
      <c r="BB37" t="s">
        <v>112</v>
      </c>
      <c r="BC37">
        <v>2096</v>
      </c>
      <c r="BD37">
        <v>500</v>
      </c>
      <c r="BE37">
        <v>2100</v>
      </c>
      <c r="BF37" t="s">
        <v>112</v>
      </c>
      <c r="BG37" t="s">
        <v>112</v>
      </c>
      <c r="BH37">
        <v>2101</v>
      </c>
      <c r="BI37">
        <v>500</v>
      </c>
      <c r="BJ37">
        <v>2100</v>
      </c>
      <c r="BK37" t="s">
        <v>112</v>
      </c>
      <c r="BL37" t="s">
        <v>112</v>
      </c>
      <c r="BM37">
        <v>2095</v>
      </c>
      <c r="BN37">
        <v>500</v>
      </c>
      <c r="BO37">
        <v>2100</v>
      </c>
      <c r="BP37" t="s">
        <v>112</v>
      </c>
      <c r="BQ37" t="s">
        <v>112</v>
      </c>
      <c r="BR37">
        <v>2102</v>
      </c>
      <c r="BS37">
        <v>500</v>
      </c>
      <c r="BT37">
        <v>2100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41</v>
      </c>
      <c r="DR37">
        <v>32</v>
      </c>
      <c r="DT37">
        <f t="shared" si="2"/>
        <v>220</v>
      </c>
      <c r="DU37">
        <f t="shared" si="3"/>
        <v>2095</v>
      </c>
      <c r="DV37">
        <f t="shared" si="4"/>
        <v>2100.375</v>
      </c>
      <c r="DW37">
        <f t="shared" si="5"/>
        <v>2107</v>
      </c>
      <c r="DX37">
        <f t="shared" si="6"/>
        <v>41</v>
      </c>
      <c r="DY37">
        <f t="shared" si="7"/>
        <v>32</v>
      </c>
    </row>
    <row r="38" spans="12:129" x14ac:dyDescent="0.25">
      <c r="AA38">
        <v>1743537420</v>
      </c>
      <c r="AB38">
        <v>0</v>
      </c>
      <c r="AC38">
        <v>220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2100</v>
      </c>
      <c r="AJ38">
        <v>500</v>
      </c>
      <c r="AK38">
        <v>2100</v>
      </c>
      <c r="AL38" t="s">
        <v>112</v>
      </c>
      <c r="AM38" t="s">
        <v>112</v>
      </c>
      <c r="AN38">
        <v>2107</v>
      </c>
      <c r="AO38">
        <v>500</v>
      </c>
      <c r="AP38">
        <v>2100</v>
      </c>
      <c r="AQ38" t="s">
        <v>112</v>
      </c>
      <c r="AR38" t="s">
        <v>112</v>
      </c>
      <c r="AS38">
        <v>2099</v>
      </c>
      <c r="AT38">
        <v>500</v>
      </c>
      <c r="AU38">
        <v>2100</v>
      </c>
      <c r="AV38" t="s">
        <v>112</v>
      </c>
      <c r="AW38" t="s">
        <v>112</v>
      </c>
      <c r="AX38">
        <v>2105</v>
      </c>
      <c r="AY38">
        <v>500</v>
      </c>
      <c r="AZ38">
        <v>2100</v>
      </c>
      <c r="BA38" t="s">
        <v>112</v>
      </c>
      <c r="BB38" t="s">
        <v>112</v>
      </c>
      <c r="BC38">
        <v>2096</v>
      </c>
      <c r="BD38">
        <v>500</v>
      </c>
      <c r="BE38">
        <v>2100</v>
      </c>
      <c r="BF38" t="s">
        <v>112</v>
      </c>
      <c r="BG38" t="s">
        <v>112</v>
      </c>
      <c r="BH38">
        <v>2101</v>
      </c>
      <c r="BI38">
        <v>500</v>
      </c>
      <c r="BJ38">
        <v>2100</v>
      </c>
      <c r="BK38" t="s">
        <v>112</v>
      </c>
      <c r="BL38" t="s">
        <v>112</v>
      </c>
      <c r="BM38">
        <v>2095</v>
      </c>
      <c r="BN38">
        <v>500</v>
      </c>
      <c r="BO38">
        <v>2100</v>
      </c>
      <c r="BP38" t="s">
        <v>112</v>
      </c>
      <c r="BQ38" t="s">
        <v>112</v>
      </c>
      <c r="BR38">
        <v>2102</v>
      </c>
      <c r="BS38">
        <v>500</v>
      </c>
      <c r="BT38">
        <v>2100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41</v>
      </c>
      <c r="DR38">
        <v>32</v>
      </c>
      <c r="DT38">
        <f t="shared" si="2"/>
        <v>220</v>
      </c>
      <c r="DU38">
        <f t="shared" si="3"/>
        <v>2095</v>
      </c>
      <c r="DV38">
        <f t="shared" si="4"/>
        <v>2100.625</v>
      </c>
      <c r="DW38">
        <f t="shared" si="5"/>
        <v>2107</v>
      </c>
      <c r="DX38">
        <f t="shared" si="6"/>
        <v>41</v>
      </c>
      <c r="DY38">
        <f t="shared" si="7"/>
        <v>32</v>
      </c>
    </row>
    <row r="39" spans="12:129" x14ac:dyDescent="0.25">
      <c r="AA39">
        <v>1743537421</v>
      </c>
      <c r="AB39">
        <v>0</v>
      </c>
      <c r="AC39">
        <v>220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2100</v>
      </c>
      <c r="AJ39">
        <v>500</v>
      </c>
      <c r="AK39">
        <v>2100</v>
      </c>
      <c r="AL39" t="s">
        <v>112</v>
      </c>
      <c r="AM39" t="s">
        <v>112</v>
      </c>
      <c r="AN39">
        <v>2108</v>
      </c>
      <c r="AO39">
        <v>500</v>
      </c>
      <c r="AP39">
        <v>2100</v>
      </c>
      <c r="AQ39" t="s">
        <v>112</v>
      </c>
      <c r="AR39" t="s">
        <v>112</v>
      </c>
      <c r="AS39">
        <v>2099</v>
      </c>
      <c r="AT39">
        <v>500</v>
      </c>
      <c r="AU39">
        <v>2100</v>
      </c>
      <c r="AV39" t="s">
        <v>112</v>
      </c>
      <c r="AW39" t="s">
        <v>112</v>
      </c>
      <c r="AX39">
        <v>2104</v>
      </c>
      <c r="AY39">
        <v>500</v>
      </c>
      <c r="AZ39">
        <v>2100</v>
      </c>
      <c r="BA39" t="s">
        <v>112</v>
      </c>
      <c r="BB39" t="s">
        <v>112</v>
      </c>
      <c r="BC39">
        <v>2095</v>
      </c>
      <c r="BD39">
        <v>500</v>
      </c>
      <c r="BE39">
        <v>2100</v>
      </c>
      <c r="BF39" t="s">
        <v>112</v>
      </c>
      <c r="BG39" t="s">
        <v>112</v>
      </c>
      <c r="BH39">
        <v>2101</v>
      </c>
      <c r="BI39">
        <v>500</v>
      </c>
      <c r="BJ39">
        <v>2100</v>
      </c>
      <c r="BK39" t="s">
        <v>112</v>
      </c>
      <c r="BL39" t="s">
        <v>112</v>
      </c>
      <c r="BM39">
        <v>2095</v>
      </c>
      <c r="BN39">
        <v>500</v>
      </c>
      <c r="BO39">
        <v>2100</v>
      </c>
      <c r="BP39" t="s">
        <v>112</v>
      </c>
      <c r="BQ39" t="s">
        <v>112</v>
      </c>
      <c r="BR39">
        <v>2102</v>
      </c>
      <c r="BS39">
        <v>500</v>
      </c>
      <c r="BT39">
        <v>2100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41</v>
      </c>
      <c r="DR39">
        <v>32</v>
      </c>
      <c r="DT39">
        <f t="shared" si="2"/>
        <v>220</v>
      </c>
      <c r="DU39">
        <f t="shared" si="3"/>
        <v>2095</v>
      </c>
      <c r="DV39">
        <f t="shared" si="4"/>
        <v>2100.5</v>
      </c>
      <c r="DW39">
        <f t="shared" si="5"/>
        <v>2108</v>
      </c>
      <c r="DX39">
        <f t="shared" si="6"/>
        <v>41</v>
      </c>
      <c r="DY39">
        <f t="shared" si="7"/>
        <v>32</v>
      </c>
    </row>
    <row r="40" spans="12:129" x14ac:dyDescent="0.25">
      <c r="AA40">
        <v>1743537423</v>
      </c>
      <c r="AB40">
        <v>0</v>
      </c>
      <c r="AC40">
        <v>219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2101</v>
      </c>
      <c r="AJ40">
        <v>500</v>
      </c>
      <c r="AK40">
        <v>2100</v>
      </c>
      <c r="AL40" t="s">
        <v>112</v>
      </c>
      <c r="AM40" t="s">
        <v>112</v>
      </c>
      <c r="AN40">
        <v>2108</v>
      </c>
      <c r="AO40">
        <v>500</v>
      </c>
      <c r="AP40">
        <v>2100</v>
      </c>
      <c r="AQ40" t="s">
        <v>112</v>
      </c>
      <c r="AR40" t="s">
        <v>112</v>
      </c>
      <c r="AS40">
        <v>2099</v>
      </c>
      <c r="AT40">
        <v>500</v>
      </c>
      <c r="AU40">
        <v>2100</v>
      </c>
      <c r="AV40" t="s">
        <v>112</v>
      </c>
      <c r="AW40" t="s">
        <v>112</v>
      </c>
      <c r="AX40">
        <v>2105</v>
      </c>
      <c r="AY40">
        <v>500</v>
      </c>
      <c r="AZ40">
        <v>2100</v>
      </c>
      <c r="BA40" t="s">
        <v>112</v>
      </c>
      <c r="BB40" t="s">
        <v>112</v>
      </c>
      <c r="BC40">
        <v>2096</v>
      </c>
      <c r="BD40">
        <v>500</v>
      </c>
      <c r="BE40">
        <v>2100</v>
      </c>
      <c r="BF40" t="s">
        <v>112</v>
      </c>
      <c r="BG40" t="s">
        <v>112</v>
      </c>
      <c r="BH40">
        <v>2101</v>
      </c>
      <c r="BI40">
        <v>500</v>
      </c>
      <c r="BJ40">
        <v>2100</v>
      </c>
      <c r="BK40" t="s">
        <v>112</v>
      </c>
      <c r="BL40" t="s">
        <v>112</v>
      </c>
      <c r="BM40">
        <v>2095</v>
      </c>
      <c r="BN40">
        <v>500</v>
      </c>
      <c r="BO40">
        <v>2100</v>
      </c>
      <c r="BP40" t="s">
        <v>112</v>
      </c>
      <c r="BQ40" t="s">
        <v>112</v>
      </c>
      <c r="BR40">
        <v>2102</v>
      </c>
      <c r="BS40">
        <v>500</v>
      </c>
      <c r="BT40">
        <v>2100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41</v>
      </c>
      <c r="DR40">
        <v>32</v>
      </c>
      <c r="DT40">
        <f t="shared" si="2"/>
        <v>219</v>
      </c>
      <c r="DU40">
        <f t="shared" si="3"/>
        <v>2095</v>
      </c>
      <c r="DV40">
        <f t="shared" si="4"/>
        <v>2100.875</v>
      </c>
      <c r="DW40">
        <f t="shared" si="5"/>
        <v>2108</v>
      </c>
      <c r="DX40">
        <f t="shared" si="6"/>
        <v>41</v>
      </c>
      <c r="DY40">
        <f t="shared" si="7"/>
        <v>32</v>
      </c>
    </row>
    <row r="41" spans="12:129" x14ac:dyDescent="0.25">
      <c r="AA41">
        <v>1743537424</v>
      </c>
      <c r="AB41">
        <v>0</v>
      </c>
      <c r="AC41">
        <v>219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2101</v>
      </c>
      <c r="AJ41">
        <v>500</v>
      </c>
      <c r="AK41">
        <v>2100</v>
      </c>
      <c r="AL41" t="s">
        <v>112</v>
      </c>
      <c r="AM41" t="s">
        <v>112</v>
      </c>
      <c r="AN41">
        <v>2108</v>
      </c>
      <c r="AO41">
        <v>500</v>
      </c>
      <c r="AP41">
        <v>2100</v>
      </c>
      <c r="AQ41" t="s">
        <v>112</v>
      </c>
      <c r="AR41" t="s">
        <v>112</v>
      </c>
      <c r="AS41">
        <v>2099</v>
      </c>
      <c r="AT41">
        <v>500</v>
      </c>
      <c r="AU41">
        <v>2100</v>
      </c>
      <c r="AV41" t="s">
        <v>112</v>
      </c>
      <c r="AW41" t="s">
        <v>112</v>
      </c>
      <c r="AX41">
        <v>2104</v>
      </c>
      <c r="AY41">
        <v>500</v>
      </c>
      <c r="AZ41">
        <v>2100</v>
      </c>
      <c r="BA41" t="s">
        <v>112</v>
      </c>
      <c r="BB41" t="s">
        <v>112</v>
      </c>
      <c r="BC41">
        <v>2096</v>
      </c>
      <c r="BD41">
        <v>500</v>
      </c>
      <c r="BE41">
        <v>2100</v>
      </c>
      <c r="BF41" t="s">
        <v>112</v>
      </c>
      <c r="BG41" t="s">
        <v>112</v>
      </c>
      <c r="BH41">
        <v>2101</v>
      </c>
      <c r="BI41">
        <v>500</v>
      </c>
      <c r="BJ41">
        <v>2100</v>
      </c>
      <c r="BK41" t="s">
        <v>112</v>
      </c>
      <c r="BL41" t="s">
        <v>112</v>
      </c>
      <c r="BM41">
        <v>2095</v>
      </c>
      <c r="BN41">
        <v>500</v>
      </c>
      <c r="BO41">
        <v>2100</v>
      </c>
      <c r="BP41" t="s">
        <v>112</v>
      </c>
      <c r="BQ41" t="s">
        <v>112</v>
      </c>
      <c r="BR41">
        <v>2102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41</v>
      </c>
      <c r="DR41">
        <v>32</v>
      </c>
      <c r="DT41">
        <f t="shared" si="2"/>
        <v>219</v>
      </c>
      <c r="DU41">
        <f t="shared" si="3"/>
        <v>2095</v>
      </c>
      <c r="DV41">
        <f t="shared" si="4"/>
        <v>2100.75</v>
      </c>
      <c r="DW41">
        <f t="shared" si="5"/>
        <v>2108</v>
      </c>
      <c r="DX41">
        <f t="shared" si="6"/>
        <v>41</v>
      </c>
      <c r="DY41">
        <f t="shared" si="7"/>
        <v>32</v>
      </c>
    </row>
    <row r="42" spans="12:129" x14ac:dyDescent="0.25">
      <c r="AA42">
        <v>1743537425</v>
      </c>
      <c r="AB42">
        <v>0</v>
      </c>
      <c r="AC42">
        <v>220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2107</v>
      </c>
      <c r="AO42">
        <v>500</v>
      </c>
      <c r="AP42">
        <v>2100</v>
      </c>
      <c r="AQ42" t="s">
        <v>112</v>
      </c>
      <c r="AR42" t="s">
        <v>112</v>
      </c>
      <c r="AS42">
        <v>2099</v>
      </c>
      <c r="AT42">
        <v>500</v>
      </c>
      <c r="AU42">
        <v>2100</v>
      </c>
      <c r="AV42" t="s">
        <v>112</v>
      </c>
      <c r="AW42" t="s">
        <v>112</v>
      </c>
      <c r="AX42">
        <v>2104</v>
      </c>
      <c r="AY42">
        <v>500</v>
      </c>
      <c r="AZ42">
        <v>2100</v>
      </c>
      <c r="BA42" t="s">
        <v>112</v>
      </c>
      <c r="BB42" t="s">
        <v>112</v>
      </c>
      <c r="BC42">
        <v>2095</v>
      </c>
      <c r="BD42">
        <v>500</v>
      </c>
      <c r="BE42">
        <v>2100</v>
      </c>
      <c r="BF42" t="s">
        <v>112</v>
      </c>
      <c r="BG42" t="s">
        <v>112</v>
      </c>
      <c r="BH42">
        <v>2102</v>
      </c>
      <c r="BI42">
        <v>500</v>
      </c>
      <c r="BJ42">
        <v>2100</v>
      </c>
      <c r="BK42" t="s">
        <v>112</v>
      </c>
      <c r="BL42" t="s">
        <v>112</v>
      </c>
      <c r="BM42">
        <v>2094</v>
      </c>
      <c r="BN42">
        <v>500</v>
      </c>
      <c r="BO42">
        <v>2100</v>
      </c>
      <c r="BP42" t="s">
        <v>112</v>
      </c>
      <c r="BQ42" t="s">
        <v>112</v>
      </c>
      <c r="BR42">
        <v>2101</v>
      </c>
      <c r="BS42">
        <v>500</v>
      </c>
      <c r="BT42">
        <v>2100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41</v>
      </c>
      <c r="DR42">
        <v>32</v>
      </c>
      <c r="DT42">
        <f t="shared" si="2"/>
        <v>220</v>
      </c>
      <c r="DU42">
        <f t="shared" si="3"/>
        <v>2094</v>
      </c>
      <c r="DV42">
        <f t="shared" si="4"/>
        <v>2100.375</v>
      </c>
      <c r="DW42">
        <f t="shared" si="5"/>
        <v>2107</v>
      </c>
      <c r="DX42">
        <f t="shared" si="6"/>
        <v>41</v>
      </c>
      <c r="DY42">
        <f t="shared" si="7"/>
        <v>32</v>
      </c>
    </row>
    <row r="43" spans="12:129" x14ac:dyDescent="0.25">
      <c r="AA43">
        <v>1743537426</v>
      </c>
      <c r="AB43">
        <v>0</v>
      </c>
      <c r="AC43">
        <v>220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2100</v>
      </c>
      <c r="AJ43">
        <v>500</v>
      </c>
      <c r="AK43">
        <v>2100</v>
      </c>
      <c r="AL43" t="s">
        <v>112</v>
      </c>
      <c r="AM43" t="s">
        <v>112</v>
      </c>
      <c r="AN43">
        <v>2108</v>
      </c>
      <c r="AO43">
        <v>500</v>
      </c>
      <c r="AP43">
        <v>2100</v>
      </c>
      <c r="AQ43" t="s">
        <v>112</v>
      </c>
      <c r="AR43" t="s">
        <v>112</v>
      </c>
      <c r="AS43">
        <v>2100</v>
      </c>
      <c r="AT43">
        <v>500</v>
      </c>
      <c r="AU43">
        <v>2100</v>
      </c>
      <c r="AV43" t="s">
        <v>112</v>
      </c>
      <c r="AW43" t="s">
        <v>112</v>
      </c>
      <c r="AX43">
        <v>2104</v>
      </c>
      <c r="AY43">
        <v>500</v>
      </c>
      <c r="AZ43">
        <v>2100</v>
      </c>
      <c r="BA43" t="s">
        <v>112</v>
      </c>
      <c r="BB43" t="s">
        <v>112</v>
      </c>
      <c r="BC43">
        <v>2095</v>
      </c>
      <c r="BD43">
        <v>500</v>
      </c>
      <c r="BE43">
        <v>2100</v>
      </c>
      <c r="BF43" t="s">
        <v>112</v>
      </c>
      <c r="BG43" t="s">
        <v>112</v>
      </c>
      <c r="BH43">
        <v>2102</v>
      </c>
      <c r="BI43">
        <v>500</v>
      </c>
      <c r="BJ43">
        <v>2100</v>
      </c>
      <c r="BK43" t="s">
        <v>112</v>
      </c>
      <c r="BL43" t="s">
        <v>112</v>
      </c>
      <c r="BM43">
        <v>2095</v>
      </c>
      <c r="BN43">
        <v>500</v>
      </c>
      <c r="BO43">
        <v>2100</v>
      </c>
      <c r="BP43" t="s">
        <v>112</v>
      </c>
      <c r="BQ43" t="s">
        <v>112</v>
      </c>
      <c r="BR43">
        <v>2102</v>
      </c>
      <c r="BS43">
        <v>500</v>
      </c>
      <c r="BT43">
        <v>2100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41</v>
      </c>
      <c r="DR43">
        <v>32</v>
      </c>
      <c r="DT43">
        <f t="shared" si="2"/>
        <v>220</v>
      </c>
      <c r="DU43">
        <f t="shared" si="3"/>
        <v>2095</v>
      </c>
      <c r="DV43">
        <f t="shared" si="4"/>
        <v>2100.75</v>
      </c>
      <c r="DW43">
        <f t="shared" si="5"/>
        <v>2108</v>
      </c>
      <c r="DX43">
        <f t="shared" si="6"/>
        <v>41</v>
      </c>
      <c r="DY43">
        <f t="shared" si="7"/>
        <v>32</v>
      </c>
    </row>
    <row r="44" spans="12:129" x14ac:dyDescent="0.25">
      <c r="AA44">
        <v>1743537428</v>
      </c>
      <c r="AB44">
        <v>0</v>
      </c>
      <c r="AC44">
        <v>220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2100</v>
      </c>
      <c r="AJ44">
        <v>500</v>
      </c>
      <c r="AK44">
        <v>2100</v>
      </c>
      <c r="AL44" t="s">
        <v>112</v>
      </c>
      <c r="AM44" t="s">
        <v>112</v>
      </c>
      <c r="AN44">
        <v>2107</v>
      </c>
      <c r="AO44">
        <v>500</v>
      </c>
      <c r="AP44">
        <v>2100</v>
      </c>
      <c r="AQ44" t="s">
        <v>112</v>
      </c>
      <c r="AR44" t="s">
        <v>112</v>
      </c>
      <c r="AS44">
        <v>2100</v>
      </c>
      <c r="AT44">
        <v>500</v>
      </c>
      <c r="AU44">
        <v>2100</v>
      </c>
      <c r="AV44" t="s">
        <v>112</v>
      </c>
      <c r="AW44" t="s">
        <v>112</v>
      </c>
      <c r="AX44">
        <v>2105</v>
      </c>
      <c r="AY44">
        <v>500</v>
      </c>
      <c r="AZ44">
        <v>2100</v>
      </c>
      <c r="BA44" t="s">
        <v>112</v>
      </c>
      <c r="BB44" t="s">
        <v>112</v>
      </c>
      <c r="BC44">
        <v>2095</v>
      </c>
      <c r="BD44">
        <v>500</v>
      </c>
      <c r="BE44">
        <v>2100</v>
      </c>
      <c r="BF44" t="s">
        <v>112</v>
      </c>
      <c r="BG44" t="s">
        <v>112</v>
      </c>
      <c r="BH44">
        <v>2101</v>
      </c>
      <c r="BI44">
        <v>500</v>
      </c>
      <c r="BJ44">
        <v>2100</v>
      </c>
      <c r="BK44" t="s">
        <v>112</v>
      </c>
      <c r="BL44" t="s">
        <v>112</v>
      </c>
      <c r="BM44">
        <v>2095</v>
      </c>
      <c r="BN44">
        <v>500</v>
      </c>
      <c r="BO44">
        <v>2100</v>
      </c>
      <c r="BP44" t="s">
        <v>112</v>
      </c>
      <c r="BQ44" t="s">
        <v>112</v>
      </c>
      <c r="BR44">
        <v>2102</v>
      </c>
      <c r="BS44">
        <v>500</v>
      </c>
      <c r="BT44">
        <v>2100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42</v>
      </c>
      <c r="DR44">
        <v>32</v>
      </c>
      <c r="DT44">
        <f t="shared" si="2"/>
        <v>220</v>
      </c>
      <c r="DU44">
        <f t="shared" si="3"/>
        <v>2095</v>
      </c>
      <c r="DV44">
        <f t="shared" si="4"/>
        <v>2100.625</v>
      </c>
      <c r="DW44">
        <f t="shared" si="5"/>
        <v>2107</v>
      </c>
      <c r="DX44">
        <f t="shared" si="6"/>
        <v>42</v>
      </c>
      <c r="DY44">
        <f t="shared" si="7"/>
        <v>32</v>
      </c>
    </row>
    <row r="45" spans="12:129" x14ac:dyDescent="0.25">
      <c r="AA45">
        <v>1743537429</v>
      </c>
      <c r="AB45">
        <v>0</v>
      </c>
      <c r="AC45">
        <v>221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2100</v>
      </c>
      <c r="AJ45">
        <v>500</v>
      </c>
      <c r="AK45">
        <v>2100</v>
      </c>
      <c r="AL45" t="s">
        <v>112</v>
      </c>
      <c r="AM45" t="s">
        <v>112</v>
      </c>
      <c r="AN45">
        <v>2108</v>
      </c>
      <c r="AO45">
        <v>500</v>
      </c>
      <c r="AP45">
        <v>2100</v>
      </c>
      <c r="AQ45" t="s">
        <v>112</v>
      </c>
      <c r="AR45" t="s">
        <v>112</v>
      </c>
      <c r="AS45">
        <v>2100</v>
      </c>
      <c r="AT45">
        <v>500</v>
      </c>
      <c r="AU45">
        <v>2100</v>
      </c>
      <c r="AV45" t="s">
        <v>112</v>
      </c>
      <c r="AW45" t="s">
        <v>112</v>
      </c>
      <c r="AX45">
        <v>2104</v>
      </c>
      <c r="AY45">
        <v>500</v>
      </c>
      <c r="AZ45">
        <v>2100</v>
      </c>
      <c r="BA45" t="s">
        <v>112</v>
      </c>
      <c r="BB45" t="s">
        <v>112</v>
      </c>
      <c r="BC45">
        <v>2095</v>
      </c>
      <c r="BD45">
        <v>500</v>
      </c>
      <c r="BE45">
        <v>2100</v>
      </c>
      <c r="BF45" t="s">
        <v>112</v>
      </c>
      <c r="BG45" t="s">
        <v>112</v>
      </c>
      <c r="BH45">
        <v>2101</v>
      </c>
      <c r="BI45">
        <v>500</v>
      </c>
      <c r="BJ45">
        <v>2100</v>
      </c>
      <c r="BK45" t="s">
        <v>112</v>
      </c>
      <c r="BL45" t="s">
        <v>112</v>
      </c>
      <c r="BM45">
        <v>2094</v>
      </c>
      <c r="BN45">
        <v>500</v>
      </c>
      <c r="BO45">
        <v>2100</v>
      </c>
      <c r="BP45" t="s">
        <v>112</v>
      </c>
      <c r="BQ45" t="s">
        <v>112</v>
      </c>
      <c r="BR45">
        <v>2102</v>
      </c>
      <c r="BS45">
        <v>500</v>
      </c>
      <c r="BT45">
        <v>2100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42</v>
      </c>
      <c r="DR45">
        <v>32</v>
      </c>
      <c r="DT45">
        <f t="shared" si="2"/>
        <v>221</v>
      </c>
      <c r="DU45">
        <f t="shared" si="3"/>
        <v>2094</v>
      </c>
      <c r="DV45">
        <f t="shared" si="4"/>
        <v>2100.5</v>
      </c>
      <c r="DW45">
        <f t="shared" si="5"/>
        <v>2108</v>
      </c>
      <c r="DX45">
        <f t="shared" si="6"/>
        <v>42</v>
      </c>
      <c r="DY45">
        <f t="shared" si="7"/>
        <v>32</v>
      </c>
    </row>
    <row r="46" spans="12:129" x14ac:dyDescent="0.25">
      <c r="AA46">
        <v>1743537430</v>
      </c>
      <c r="AB46">
        <v>0</v>
      </c>
      <c r="AC46">
        <v>220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2100</v>
      </c>
      <c r="AJ46">
        <v>500</v>
      </c>
      <c r="AK46">
        <v>2100</v>
      </c>
      <c r="AL46" t="s">
        <v>112</v>
      </c>
      <c r="AM46" t="s">
        <v>112</v>
      </c>
      <c r="AN46">
        <v>2107</v>
      </c>
      <c r="AO46">
        <v>500</v>
      </c>
      <c r="AP46">
        <v>2100</v>
      </c>
      <c r="AQ46" t="s">
        <v>112</v>
      </c>
      <c r="AR46" t="s">
        <v>112</v>
      </c>
      <c r="AS46">
        <v>2100</v>
      </c>
      <c r="AT46">
        <v>500</v>
      </c>
      <c r="AU46">
        <v>2100</v>
      </c>
      <c r="AV46" t="s">
        <v>112</v>
      </c>
      <c r="AW46" t="s">
        <v>112</v>
      </c>
      <c r="AX46">
        <v>2104</v>
      </c>
      <c r="AY46">
        <v>500</v>
      </c>
      <c r="AZ46">
        <v>2100</v>
      </c>
      <c r="BA46" t="s">
        <v>112</v>
      </c>
      <c r="BB46" t="s">
        <v>112</v>
      </c>
      <c r="BC46">
        <v>2095</v>
      </c>
      <c r="BD46">
        <v>500</v>
      </c>
      <c r="BE46">
        <v>2100</v>
      </c>
      <c r="BF46" t="s">
        <v>112</v>
      </c>
      <c r="BG46" t="s">
        <v>112</v>
      </c>
      <c r="BH46">
        <v>2101</v>
      </c>
      <c r="BI46">
        <v>500</v>
      </c>
      <c r="BJ46">
        <v>2100</v>
      </c>
      <c r="BK46" t="s">
        <v>112</v>
      </c>
      <c r="BL46" t="s">
        <v>112</v>
      </c>
      <c r="BM46">
        <v>2095</v>
      </c>
      <c r="BN46">
        <v>500</v>
      </c>
      <c r="BO46">
        <v>2100</v>
      </c>
      <c r="BP46" t="s">
        <v>112</v>
      </c>
      <c r="BQ46" t="s">
        <v>112</v>
      </c>
      <c r="BR46">
        <v>2102</v>
      </c>
      <c r="BS46">
        <v>500</v>
      </c>
      <c r="BT46">
        <v>2100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42</v>
      </c>
      <c r="DR46">
        <v>32</v>
      </c>
      <c r="DT46">
        <f t="shared" si="2"/>
        <v>220</v>
      </c>
      <c r="DU46">
        <f t="shared" si="3"/>
        <v>2095</v>
      </c>
      <c r="DV46">
        <f t="shared" si="4"/>
        <v>2100.5</v>
      </c>
      <c r="DW46">
        <f t="shared" si="5"/>
        <v>2107</v>
      </c>
      <c r="DX46">
        <f t="shared" si="6"/>
        <v>42</v>
      </c>
      <c r="DY46">
        <f t="shared" si="7"/>
        <v>32</v>
      </c>
    </row>
    <row r="47" spans="12:129" x14ac:dyDescent="0.25">
      <c r="AA47">
        <v>1743537431</v>
      </c>
      <c r="AB47">
        <v>0</v>
      </c>
      <c r="AC47">
        <v>220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2101</v>
      </c>
      <c r="AJ47">
        <v>500</v>
      </c>
      <c r="AK47">
        <v>2100</v>
      </c>
      <c r="AL47" t="s">
        <v>112</v>
      </c>
      <c r="AM47" t="s">
        <v>112</v>
      </c>
      <c r="AN47">
        <v>2108</v>
      </c>
      <c r="AO47">
        <v>500</v>
      </c>
      <c r="AP47">
        <v>2100</v>
      </c>
      <c r="AQ47" t="s">
        <v>112</v>
      </c>
      <c r="AR47" t="s">
        <v>112</v>
      </c>
      <c r="AS47">
        <v>2100</v>
      </c>
      <c r="AT47">
        <v>500</v>
      </c>
      <c r="AU47">
        <v>2100</v>
      </c>
      <c r="AV47" t="s">
        <v>112</v>
      </c>
      <c r="AW47" t="s">
        <v>112</v>
      </c>
      <c r="AX47">
        <v>2104</v>
      </c>
      <c r="AY47">
        <v>500</v>
      </c>
      <c r="AZ47">
        <v>2100</v>
      </c>
      <c r="BA47" t="s">
        <v>112</v>
      </c>
      <c r="BB47" t="s">
        <v>112</v>
      </c>
      <c r="BC47">
        <v>2095</v>
      </c>
      <c r="BD47">
        <v>500</v>
      </c>
      <c r="BE47">
        <v>2100</v>
      </c>
      <c r="BF47" t="s">
        <v>112</v>
      </c>
      <c r="BG47" t="s">
        <v>112</v>
      </c>
      <c r="BH47">
        <v>2102</v>
      </c>
      <c r="BI47">
        <v>500</v>
      </c>
      <c r="BJ47">
        <v>2100</v>
      </c>
      <c r="BK47" t="s">
        <v>112</v>
      </c>
      <c r="BL47" t="s">
        <v>112</v>
      </c>
      <c r="BM47">
        <v>2095</v>
      </c>
      <c r="BN47">
        <v>500</v>
      </c>
      <c r="BO47">
        <v>2100</v>
      </c>
      <c r="BP47" t="s">
        <v>112</v>
      </c>
      <c r="BQ47" t="s">
        <v>112</v>
      </c>
      <c r="BR47">
        <v>2102</v>
      </c>
      <c r="BS47">
        <v>500</v>
      </c>
      <c r="BT47">
        <v>2100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42</v>
      </c>
      <c r="DR47">
        <v>33</v>
      </c>
      <c r="DT47">
        <f t="shared" si="2"/>
        <v>220</v>
      </c>
      <c r="DU47">
        <f t="shared" si="3"/>
        <v>2095</v>
      </c>
      <c r="DV47">
        <f t="shared" si="4"/>
        <v>2100.875</v>
      </c>
      <c r="DW47">
        <f t="shared" si="5"/>
        <v>2108</v>
      </c>
      <c r="DX47">
        <f t="shared" si="6"/>
        <v>42</v>
      </c>
      <c r="DY47">
        <f t="shared" si="7"/>
        <v>33</v>
      </c>
    </row>
    <row r="48" spans="12:129" x14ac:dyDescent="0.25">
      <c r="AA48">
        <v>1743537433</v>
      </c>
      <c r="AB48">
        <v>0</v>
      </c>
      <c r="AC48">
        <v>220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2100</v>
      </c>
      <c r="AJ48">
        <v>500</v>
      </c>
      <c r="AK48">
        <v>2100</v>
      </c>
      <c r="AL48" t="s">
        <v>112</v>
      </c>
      <c r="AM48" t="s">
        <v>112</v>
      </c>
      <c r="AN48">
        <v>2108</v>
      </c>
      <c r="AO48">
        <v>500</v>
      </c>
      <c r="AP48">
        <v>2100</v>
      </c>
      <c r="AQ48" t="s">
        <v>112</v>
      </c>
      <c r="AR48" t="s">
        <v>112</v>
      </c>
      <c r="AS48">
        <v>2099</v>
      </c>
      <c r="AT48">
        <v>500</v>
      </c>
      <c r="AU48">
        <v>2100</v>
      </c>
      <c r="AV48" t="s">
        <v>112</v>
      </c>
      <c r="AW48" t="s">
        <v>112</v>
      </c>
      <c r="AX48">
        <v>2104</v>
      </c>
      <c r="AY48">
        <v>500</v>
      </c>
      <c r="AZ48">
        <v>2100</v>
      </c>
      <c r="BA48" t="s">
        <v>112</v>
      </c>
      <c r="BB48" t="s">
        <v>112</v>
      </c>
      <c r="BC48">
        <v>2095</v>
      </c>
      <c r="BD48">
        <v>500</v>
      </c>
      <c r="BE48">
        <v>2100</v>
      </c>
      <c r="BF48" t="s">
        <v>112</v>
      </c>
      <c r="BG48" t="s">
        <v>112</v>
      </c>
      <c r="BH48">
        <v>2102</v>
      </c>
      <c r="BI48">
        <v>500</v>
      </c>
      <c r="BJ48">
        <v>2100</v>
      </c>
      <c r="BK48" t="s">
        <v>112</v>
      </c>
      <c r="BL48" t="s">
        <v>112</v>
      </c>
      <c r="BM48">
        <v>2095</v>
      </c>
      <c r="BN48">
        <v>500</v>
      </c>
      <c r="BO48">
        <v>2100</v>
      </c>
      <c r="BP48" t="s">
        <v>112</v>
      </c>
      <c r="BQ48" t="s">
        <v>112</v>
      </c>
      <c r="BR48">
        <v>2102</v>
      </c>
      <c r="BS48">
        <v>500</v>
      </c>
      <c r="BT48">
        <v>2100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42</v>
      </c>
      <c r="DR48">
        <v>32</v>
      </c>
      <c r="DT48">
        <f t="shared" si="2"/>
        <v>220</v>
      </c>
      <c r="DU48">
        <f t="shared" si="3"/>
        <v>2095</v>
      </c>
      <c r="DV48">
        <f t="shared" si="4"/>
        <v>2100.625</v>
      </c>
      <c r="DW48">
        <f t="shared" si="5"/>
        <v>2108</v>
      </c>
      <c r="DX48">
        <f t="shared" si="6"/>
        <v>42</v>
      </c>
      <c r="DY48">
        <f t="shared" si="7"/>
        <v>32</v>
      </c>
    </row>
    <row r="49" spans="27:129" x14ac:dyDescent="0.25">
      <c r="AA49">
        <v>1743537434</v>
      </c>
      <c r="AB49">
        <v>0</v>
      </c>
      <c r="AC49">
        <v>220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2100</v>
      </c>
      <c r="AJ49">
        <v>500</v>
      </c>
      <c r="AK49">
        <v>2100</v>
      </c>
      <c r="AL49" t="s">
        <v>112</v>
      </c>
      <c r="AM49" t="s">
        <v>112</v>
      </c>
      <c r="AN49">
        <v>2108</v>
      </c>
      <c r="AO49">
        <v>500</v>
      </c>
      <c r="AP49">
        <v>2100</v>
      </c>
      <c r="AQ49" t="s">
        <v>112</v>
      </c>
      <c r="AR49" t="s">
        <v>112</v>
      </c>
      <c r="AS49">
        <v>2099</v>
      </c>
      <c r="AT49">
        <v>500</v>
      </c>
      <c r="AU49">
        <v>2100</v>
      </c>
      <c r="AV49" t="s">
        <v>112</v>
      </c>
      <c r="AW49" t="s">
        <v>112</v>
      </c>
      <c r="AX49">
        <v>2104</v>
      </c>
      <c r="AY49">
        <v>500</v>
      </c>
      <c r="AZ49">
        <v>2100</v>
      </c>
      <c r="BA49" t="s">
        <v>112</v>
      </c>
      <c r="BB49" t="s">
        <v>112</v>
      </c>
      <c r="BC49">
        <v>2096</v>
      </c>
      <c r="BD49">
        <v>500</v>
      </c>
      <c r="BE49">
        <v>2100</v>
      </c>
      <c r="BF49" t="s">
        <v>112</v>
      </c>
      <c r="BG49" t="s">
        <v>112</v>
      </c>
      <c r="BH49">
        <v>2102</v>
      </c>
      <c r="BI49">
        <v>500</v>
      </c>
      <c r="BJ49">
        <v>2100</v>
      </c>
      <c r="BK49" t="s">
        <v>112</v>
      </c>
      <c r="BL49" t="s">
        <v>112</v>
      </c>
      <c r="BM49">
        <v>2095</v>
      </c>
      <c r="BN49">
        <v>500</v>
      </c>
      <c r="BO49">
        <v>2100</v>
      </c>
      <c r="BP49" t="s">
        <v>112</v>
      </c>
      <c r="BQ49" t="s">
        <v>112</v>
      </c>
      <c r="BR49">
        <v>2102</v>
      </c>
      <c r="BS49">
        <v>500</v>
      </c>
      <c r="BT49">
        <v>2100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42</v>
      </c>
      <c r="DR49">
        <v>32</v>
      </c>
      <c r="DT49">
        <f t="shared" si="2"/>
        <v>220</v>
      </c>
      <c r="DU49">
        <f t="shared" si="3"/>
        <v>2095</v>
      </c>
      <c r="DV49">
        <f t="shared" si="4"/>
        <v>2100.75</v>
      </c>
      <c r="DW49">
        <f t="shared" si="5"/>
        <v>2108</v>
      </c>
      <c r="DX49">
        <f t="shared" si="6"/>
        <v>42</v>
      </c>
      <c r="DY49">
        <f t="shared" si="7"/>
        <v>32</v>
      </c>
    </row>
    <row r="50" spans="27:129" x14ac:dyDescent="0.25">
      <c r="AA50">
        <v>1743537435</v>
      </c>
      <c r="AB50">
        <v>0</v>
      </c>
      <c r="AC50">
        <v>220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2101</v>
      </c>
      <c r="AJ50">
        <v>500</v>
      </c>
      <c r="AK50">
        <v>2100</v>
      </c>
      <c r="AL50" t="s">
        <v>112</v>
      </c>
      <c r="AM50" t="s">
        <v>112</v>
      </c>
      <c r="AN50">
        <v>2107</v>
      </c>
      <c r="AO50">
        <v>500</v>
      </c>
      <c r="AP50">
        <v>2100</v>
      </c>
      <c r="AQ50" t="s">
        <v>112</v>
      </c>
      <c r="AR50" t="s">
        <v>112</v>
      </c>
      <c r="AS50">
        <v>2099</v>
      </c>
      <c r="AT50">
        <v>500</v>
      </c>
      <c r="AU50">
        <v>2100</v>
      </c>
      <c r="AV50" t="s">
        <v>112</v>
      </c>
      <c r="AW50" t="s">
        <v>112</v>
      </c>
      <c r="AX50">
        <v>2104</v>
      </c>
      <c r="AY50">
        <v>500</v>
      </c>
      <c r="AZ50">
        <v>2100</v>
      </c>
      <c r="BA50" t="s">
        <v>112</v>
      </c>
      <c r="BB50" t="s">
        <v>112</v>
      </c>
      <c r="BC50">
        <v>2096</v>
      </c>
      <c r="BD50">
        <v>500</v>
      </c>
      <c r="BE50">
        <v>2100</v>
      </c>
      <c r="BF50" t="s">
        <v>112</v>
      </c>
      <c r="BG50" t="s">
        <v>112</v>
      </c>
      <c r="BH50">
        <v>2101</v>
      </c>
      <c r="BI50">
        <v>500</v>
      </c>
      <c r="BJ50">
        <v>2100</v>
      </c>
      <c r="BK50" t="s">
        <v>112</v>
      </c>
      <c r="BL50" t="s">
        <v>112</v>
      </c>
      <c r="BM50">
        <v>2095</v>
      </c>
      <c r="BN50">
        <v>500</v>
      </c>
      <c r="BO50">
        <v>2100</v>
      </c>
      <c r="BP50" t="s">
        <v>112</v>
      </c>
      <c r="BQ50" t="s">
        <v>112</v>
      </c>
      <c r="BR50">
        <v>2102</v>
      </c>
      <c r="BS50">
        <v>500</v>
      </c>
      <c r="BT50">
        <v>2100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42</v>
      </c>
      <c r="DR50">
        <v>32</v>
      </c>
      <c r="DT50">
        <f t="shared" si="2"/>
        <v>220</v>
      </c>
      <c r="DU50">
        <f t="shared" si="3"/>
        <v>2095</v>
      </c>
      <c r="DV50">
        <f t="shared" si="4"/>
        <v>2100.625</v>
      </c>
      <c r="DW50">
        <f t="shared" si="5"/>
        <v>2107</v>
      </c>
      <c r="DX50">
        <f t="shared" si="6"/>
        <v>42</v>
      </c>
      <c r="DY50">
        <f t="shared" si="7"/>
        <v>32</v>
      </c>
    </row>
    <row r="51" spans="27:129" x14ac:dyDescent="0.25">
      <c r="AA51">
        <v>1743537436</v>
      </c>
      <c r="AB51">
        <v>0</v>
      </c>
      <c r="AC51">
        <v>220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2101</v>
      </c>
      <c r="AJ51">
        <v>500</v>
      </c>
      <c r="AK51">
        <v>2100</v>
      </c>
      <c r="AL51" t="s">
        <v>112</v>
      </c>
      <c r="AM51" t="s">
        <v>112</v>
      </c>
      <c r="AN51">
        <v>2107</v>
      </c>
      <c r="AO51">
        <v>500</v>
      </c>
      <c r="AP51">
        <v>2100</v>
      </c>
      <c r="AQ51" t="s">
        <v>112</v>
      </c>
      <c r="AR51" t="s">
        <v>112</v>
      </c>
      <c r="AS51">
        <v>2099</v>
      </c>
      <c r="AT51">
        <v>500</v>
      </c>
      <c r="AU51">
        <v>2100</v>
      </c>
      <c r="AV51" t="s">
        <v>112</v>
      </c>
      <c r="AW51" t="s">
        <v>112</v>
      </c>
      <c r="AX51">
        <v>2104</v>
      </c>
      <c r="AY51">
        <v>500</v>
      </c>
      <c r="AZ51">
        <v>2100</v>
      </c>
      <c r="BA51" t="s">
        <v>112</v>
      </c>
      <c r="BB51" t="s">
        <v>112</v>
      </c>
      <c r="BC51">
        <v>2096</v>
      </c>
      <c r="BD51">
        <v>500</v>
      </c>
      <c r="BE51">
        <v>2100</v>
      </c>
      <c r="BF51" t="s">
        <v>112</v>
      </c>
      <c r="BG51" t="s">
        <v>112</v>
      </c>
      <c r="BH51">
        <v>2101</v>
      </c>
      <c r="BI51">
        <v>500</v>
      </c>
      <c r="BJ51">
        <v>2100</v>
      </c>
      <c r="BK51" t="s">
        <v>112</v>
      </c>
      <c r="BL51" t="s">
        <v>112</v>
      </c>
      <c r="BM51">
        <v>2095</v>
      </c>
      <c r="BN51">
        <v>500</v>
      </c>
      <c r="BO51">
        <v>2100</v>
      </c>
      <c r="BP51" t="s">
        <v>112</v>
      </c>
      <c r="BQ51" t="s">
        <v>112</v>
      </c>
      <c r="BR51">
        <v>2102</v>
      </c>
      <c r="BS51">
        <v>500</v>
      </c>
      <c r="BT51">
        <v>2100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42</v>
      </c>
      <c r="DR51">
        <v>32</v>
      </c>
      <c r="DT51">
        <f t="shared" si="2"/>
        <v>220</v>
      </c>
      <c r="DU51">
        <f t="shared" si="3"/>
        <v>2095</v>
      </c>
      <c r="DV51">
        <f t="shared" si="4"/>
        <v>2100.625</v>
      </c>
      <c r="DW51">
        <f t="shared" si="5"/>
        <v>2107</v>
      </c>
      <c r="DX51">
        <f t="shared" si="6"/>
        <v>42</v>
      </c>
      <c r="DY51">
        <f t="shared" si="7"/>
        <v>32</v>
      </c>
    </row>
    <row r="52" spans="27:129" x14ac:dyDescent="0.25">
      <c r="AA52">
        <v>1743537438</v>
      </c>
      <c r="AB52">
        <v>0</v>
      </c>
      <c r="AC52">
        <v>220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2100</v>
      </c>
      <c r="AJ52">
        <v>500</v>
      </c>
      <c r="AK52">
        <v>2100</v>
      </c>
      <c r="AL52" t="s">
        <v>112</v>
      </c>
      <c r="AM52" t="s">
        <v>112</v>
      </c>
      <c r="AN52">
        <v>2108</v>
      </c>
      <c r="AO52">
        <v>500</v>
      </c>
      <c r="AP52">
        <v>2100</v>
      </c>
      <c r="AQ52" t="s">
        <v>112</v>
      </c>
      <c r="AR52" t="s">
        <v>112</v>
      </c>
      <c r="AS52">
        <v>2099</v>
      </c>
      <c r="AT52">
        <v>500</v>
      </c>
      <c r="AU52">
        <v>2100</v>
      </c>
      <c r="AV52" t="s">
        <v>112</v>
      </c>
      <c r="AW52" t="s">
        <v>112</v>
      </c>
      <c r="AX52">
        <v>2105</v>
      </c>
      <c r="AY52">
        <v>500</v>
      </c>
      <c r="AZ52">
        <v>2100</v>
      </c>
      <c r="BA52" t="s">
        <v>112</v>
      </c>
      <c r="BB52" t="s">
        <v>112</v>
      </c>
      <c r="BC52">
        <v>2095</v>
      </c>
      <c r="BD52">
        <v>500</v>
      </c>
      <c r="BE52">
        <v>2100</v>
      </c>
      <c r="BF52" t="s">
        <v>112</v>
      </c>
      <c r="BG52" t="s">
        <v>112</v>
      </c>
      <c r="BH52">
        <v>2101</v>
      </c>
      <c r="BI52">
        <v>500</v>
      </c>
      <c r="BJ52">
        <v>2100</v>
      </c>
      <c r="BK52" t="s">
        <v>112</v>
      </c>
      <c r="BL52" t="s">
        <v>112</v>
      </c>
      <c r="BM52">
        <v>2095</v>
      </c>
      <c r="BN52">
        <v>500</v>
      </c>
      <c r="BO52">
        <v>2100</v>
      </c>
      <c r="BP52" t="s">
        <v>112</v>
      </c>
      <c r="BQ52" t="s">
        <v>112</v>
      </c>
      <c r="BR52">
        <v>2102</v>
      </c>
      <c r="BS52">
        <v>500</v>
      </c>
      <c r="BT52">
        <v>2100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42</v>
      </c>
      <c r="DR52">
        <v>32</v>
      </c>
      <c r="DT52">
        <f t="shared" si="2"/>
        <v>220</v>
      </c>
      <c r="DU52">
        <f t="shared" si="3"/>
        <v>2095</v>
      </c>
      <c r="DV52">
        <f t="shared" si="4"/>
        <v>2100.625</v>
      </c>
      <c r="DW52">
        <f t="shared" si="5"/>
        <v>2108</v>
      </c>
      <c r="DX52">
        <f t="shared" si="6"/>
        <v>42</v>
      </c>
      <c r="DY52">
        <f t="shared" si="7"/>
        <v>32</v>
      </c>
    </row>
    <row r="53" spans="27:129" x14ac:dyDescent="0.25">
      <c r="AA53">
        <v>1743537439</v>
      </c>
      <c r="AB53">
        <v>0</v>
      </c>
      <c r="AC53">
        <v>220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2101</v>
      </c>
      <c r="AJ53">
        <v>500</v>
      </c>
      <c r="AK53">
        <v>2100</v>
      </c>
      <c r="AL53" t="s">
        <v>112</v>
      </c>
      <c r="AM53" t="s">
        <v>112</v>
      </c>
      <c r="AN53">
        <v>2108</v>
      </c>
      <c r="AO53">
        <v>500</v>
      </c>
      <c r="AP53">
        <v>2100</v>
      </c>
      <c r="AQ53" t="s">
        <v>112</v>
      </c>
      <c r="AR53" t="s">
        <v>112</v>
      </c>
      <c r="AS53">
        <v>2100</v>
      </c>
      <c r="AT53">
        <v>500</v>
      </c>
      <c r="AU53">
        <v>2100</v>
      </c>
      <c r="AV53" t="s">
        <v>112</v>
      </c>
      <c r="AW53" t="s">
        <v>112</v>
      </c>
      <c r="AX53">
        <v>2105</v>
      </c>
      <c r="AY53">
        <v>500</v>
      </c>
      <c r="AZ53">
        <v>2100</v>
      </c>
      <c r="BA53" t="s">
        <v>112</v>
      </c>
      <c r="BB53" t="s">
        <v>112</v>
      </c>
      <c r="BC53">
        <v>2095</v>
      </c>
      <c r="BD53">
        <v>500</v>
      </c>
      <c r="BE53">
        <v>2100</v>
      </c>
      <c r="BF53" t="s">
        <v>112</v>
      </c>
      <c r="BG53" t="s">
        <v>112</v>
      </c>
      <c r="BH53">
        <v>2101</v>
      </c>
      <c r="BI53">
        <v>500</v>
      </c>
      <c r="BJ53">
        <v>2100</v>
      </c>
      <c r="BK53" t="s">
        <v>112</v>
      </c>
      <c r="BL53" t="s">
        <v>112</v>
      </c>
      <c r="BM53">
        <v>2096</v>
      </c>
      <c r="BN53">
        <v>500</v>
      </c>
      <c r="BO53">
        <v>2100</v>
      </c>
      <c r="BP53" t="s">
        <v>112</v>
      </c>
      <c r="BQ53" t="s">
        <v>112</v>
      </c>
      <c r="BR53">
        <v>2103</v>
      </c>
      <c r="BS53">
        <v>500</v>
      </c>
      <c r="BT53">
        <v>2100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42</v>
      </c>
      <c r="DR53">
        <v>32</v>
      </c>
      <c r="DT53">
        <f t="shared" si="2"/>
        <v>220</v>
      </c>
      <c r="DU53">
        <f t="shared" si="3"/>
        <v>2095</v>
      </c>
      <c r="DV53">
        <f t="shared" si="4"/>
        <v>2101.125</v>
      </c>
      <c r="DW53">
        <f t="shared" si="5"/>
        <v>2108</v>
      </c>
      <c r="DX53">
        <f t="shared" si="6"/>
        <v>42</v>
      </c>
      <c r="DY53">
        <f t="shared" si="7"/>
        <v>32</v>
      </c>
    </row>
    <row r="54" spans="27:129" x14ac:dyDescent="0.25">
      <c r="AA54">
        <v>1743537440</v>
      </c>
      <c r="AB54">
        <v>0</v>
      </c>
      <c r="AC54">
        <v>220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2100</v>
      </c>
      <c r="AJ54">
        <v>500</v>
      </c>
      <c r="AK54">
        <v>2100</v>
      </c>
      <c r="AL54" t="s">
        <v>112</v>
      </c>
      <c r="AM54" t="s">
        <v>112</v>
      </c>
      <c r="AN54">
        <v>2108</v>
      </c>
      <c r="AO54">
        <v>500</v>
      </c>
      <c r="AP54">
        <v>2100</v>
      </c>
      <c r="AQ54" t="s">
        <v>112</v>
      </c>
      <c r="AR54" t="s">
        <v>112</v>
      </c>
      <c r="AS54">
        <v>2099</v>
      </c>
      <c r="AT54">
        <v>500</v>
      </c>
      <c r="AU54">
        <v>2100</v>
      </c>
      <c r="AV54" t="s">
        <v>112</v>
      </c>
      <c r="AW54" t="s">
        <v>112</v>
      </c>
      <c r="AX54">
        <v>2105</v>
      </c>
      <c r="AY54">
        <v>500</v>
      </c>
      <c r="AZ54">
        <v>2100</v>
      </c>
      <c r="BA54" t="s">
        <v>112</v>
      </c>
      <c r="BB54" t="s">
        <v>112</v>
      </c>
      <c r="BC54">
        <v>2096</v>
      </c>
      <c r="BD54">
        <v>500</v>
      </c>
      <c r="BE54">
        <v>2100</v>
      </c>
      <c r="BF54" t="s">
        <v>112</v>
      </c>
      <c r="BG54" t="s">
        <v>112</v>
      </c>
      <c r="BH54">
        <v>2101</v>
      </c>
      <c r="BI54">
        <v>500</v>
      </c>
      <c r="BJ54">
        <v>2100</v>
      </c>
      <c r="BK54" t="s">
        <v>112</v>
      </c>
      <c r="BL54" t="s">
        <v>112</v>
      </c>
      <c r="BM54">
        <v>2095</v>
      </c>
      <c r="BN54">
        <v>500</v>
      </c>
      <c r="BO54">
        <v>2100</v>
      </c>
      <c r="BP54" t="s">
        <v>112</v>
      </c>
      <c r="BQ54" t="s">
        <v>112</v>
      </c>
      <c r="BR54">
        <v>2102</v>
      </c>
      <c r="BS54">
        <v>500</v>
      </c>
      <c r="BT54">
        <v>2100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42</v>
      </c>
      <c r="DR54">
        <v>32</v>
      </c>
      <c r="DT54">
        <f t="shared" si="2"/>
        <v>220</v>
      </c>
      <c r="DU54">
        <f t="shared" si="3"/>
        <v>2095</v>
      </c>
      <c r="DV54">
        <f t="shared" si="4"/>
        <v>2100.75</v>
      </c>
      <c r="DW54">
        <f t="shared" si="5"/>
        <v>2108</v>
      </c>
      <c r="DX54">
        <f t="shared" si="6"/>
        <v>42</v>
      </c>
      <c r="DY54">
        <f t="shared" si="7"/>
        <v>32</v>
      </c>
    </row>
    <row r="55" spans="27:129" x14ac:dyDescent="0.25">
      <c r="AA55">
        <v>1743537441</v>
      </c>
      <c r="AB55">
        <v>0</v>
      </c>
      <c r="AC55">
        <v>220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2100</v>
      </c>
      <c r="AJ55">
        <v>500</v>
      </c>
      <c r="AK55">
        <v>2100</v>
      </c>
      <c r="AL55" t="s">
        <v>112</v>
      </c>
      <c r="AM55" t="s">
        <v>112</v>
      </c>
      <c r="AN55">
        <v>2108</v>
      </c>
      <c r="AO55">
        <v>500</v>
      </c>
      <c r="AP55">
        <v>2100</v>
      </c>
      <c r="AQ55" t="s">
        <v>112</v>
      </c>
      <c r="AR55" t="s">
        <v>112</v>
      </c>
      <c r="AS55">
        <v>2099</v>
      </c>
      <c r="AT55">
        <v>500</v>
      </c>
      <c r="AU55">
        <v>2100</v>
      </c>
      <c r="AV55" t="s">
        <v>112</v>
      </c>
      <c r="AW55" t="s">
        <v>112</v>
      </c>
      <c r="AX55">
        <v>2104</v>
      </c>
      <c r="AY55">
        <v>500</v>
      </c>
      <c r="AZ55">
        <v>2100</v>
      </c>
      <c r="BA55" t="s">
        <v>112</v>
      </c>
      <c r="BB55" t="s">
        <v>112</v>
      </c>
      <c r="BC55">
        <v>2095</v>
      </c>
      <c r="BD55">
        <v>500</v>
      </c>
      <c r="BE55">
        <v>2100</v>
      </c>
      <c r="BF55" t="s">
        <v>112</v>
      </c>
      <c r="BG55" t="s">
        <v>112</v>
      </c>
      <c r="BH55">
        <v>2101</v>
      </c>
      <c r="BI55">
        <v>500</v>
      </c>
      <c r="BJ55">
        <v>2100</v>
      </c>
      <c r="BK55" t="s">
        <v>112</v>
      </c>
      <c r="BL55" t="s">
        <v>112</v>
      </c>
      <c r="BM55">
        <v>2095</v>
      </c>
      <c r="BN55">
        <v>500</v>
      </c>
      <c r="BO55">
        <v>2100</v>
      </c>
      <c r="BP55" t="s">
        <v>112</v>
      </c>
      <c r="BQ55" t="s">
        <v>112</v>
      </c>
      <c r="BR55">
        <v>2102</v>
      </c>
      <c r="BS55">
        <v>500</v>
      </c>
      <c r="BT55">
        <v>2100</v>
      </c>
      <c r="BU55" t="s">
        <v>112</v>
      </c>
      <c r="BV55" t="s">
        <v>112</v>
      </c>
      <c r="BW55">
        <v>1300</v>
      </c>
      <c r="BX55">
        <v>900</v>
      </c>
      <c r="BY55">
        <v>1300</v>
      </c>
      <c r="BZ55" t="s">
        <v>110</v>
      </c>
      <c r="CA55" t="s">
        <v>112</v>
      </c>
      <c r="CB55">
        <v>42</v>
      </c>
      <c r="CC55">
        <v>914</v>
      </c>
      <c r="CD55">
        <v>1333</v>
      </c>
      <c r="CE55" t="s">
        <v>110</v>
      </c>
      <c r="CF55" t="s">
        <v>111</v>
      </c>
      <c r="CG55">
        <v>42</v>
      </c>
      <c r="CH55">
        <v>914</v>
      </c>
      <c r="CI55">
        <v>1333</v>
      </c>
      <c r="CJ55" t="s">
        <v>110</v>
      </c>
      <c r="CK55" t="s">
        <v>111</v>
      </c>
      <c r="CL55">
        <v>42</v>
      </c>
      <c r="CM55">
        <v>914</v>
      </c>
      <c r="CN55">
        <v>1333</v>
      </c>
      <c r="CO55" t="s">
        <v>110</v>
      </c>
      <c r="CP55" t="s">
        <v>111</v>
      </c>
      <c r="CQ55">
        <v>42</v>
      </c>
      <c r="CR55">
        <v>914</v>
      </c>
      <c r="CS55">
        <v>1333</v>
      </c>
      <c r="CT55" t="s">
        <v>110</v>
      </c>
      <c r="CU55" t="s">
        <v>111</v>
      </c>
      <c r="CV55">
        <v>36</v>
      </c>
      <c r="CW55">
        <v>711</v>
      </c>
      <c r="CX55">
        <v>1143</v>
      </c>
      <c r="CY55" t="s">
        <v>110</v>
      </c>
      <c r="CZ55" t="s">
        <v>111</v>
      </c>
      <c r="DA55">
        <v>36</v>
      </c>
      <c r="DB55">
        <v>711</v>
      </c>
      <c r="DC55">
        <v>1143</v>
      </c>
      <c r="DD55" t="s">
        <v>110</v>
      </c>
      <c r="DE55" t="s">
        <v>111</v>
      </c>
      <c r="DF55">
        <v>36</v>
      </c>
      <c r="DG55">
        <v>711</v>
      </c>
      <c r="DH55">
        <v>1143</v>
      </c>
      <c r="DI55" t="s">
        <v>110</v>
      </c>
      <c r="DJ55" t="s">
        <v>111</v>
      </c>
      <c r="DK55">
        <v>36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42</v>
      </c>
      <c r="DR55">
        <v>32</v>
      </c>
      <c r="DT55">
        <f t="shared" si="2"/>
        <v>220</v>
      </c>
      <c r="DU55">
        <f t="shared" si="3"/>
        <v>2095</v>
      </c>
      <c r="DV55">
        <f t="shared" si="4"/>
        <v>2100.5</v>
      </c>
      <c r="DW55">
        <f t="shared" si="5"/>
        <v>2108</v>
      </c>
      <c r="DX55">
        <f t="shared" si="6"/>
        <v>42</v>
      </c>
      <c r="DY55">
        <f t="shared" si="7"/>
        <v>32</v>
      </c>
    </row>
    <row r="56" spans="27:129" x14ac:dyDescent="0.25">
      <c r="AA56">
        <v>1743537443</v>
      </c>
      <c r="AB56">
        <v>0</v>
      </c>
      <c r="AC56">
        <v>220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2101</v>
      </c>
      <c r="AJ56">
        <v>500</v>
      </c>
      <c r="AK56">
        <v>2100</v>
      </c>
      <c r="AL56" t="s">
        <v>112</v>
      </c>
      <c r="AM56" t="s">
        <v>112</v>
      </c>
      <c r="AN56">
        <v>2108</v>
      </c>
      <c r="AO56">
        <v>500</v>
      </c>
      <c r="AP56">
        <v>2100</v>
      </c>
      <c r="AQ56" t="s">
        <v>112</v>
      </c>
      <c r="AR56" t="s">
        <v>112</v>
      </c>
      <c r="AS56">
        <v>2099</v>
      </c>
      <c r="AT56">
        <v>500</v>
      </c>
      <c r="AU56">
        <v>2100</v>
      </c>
      <c r="AV56" t="s">
        <v>112</v>
      </c>
      <c r="AW56" t="s">
        <v>112</v>
      </c>
      <c r="AX56">
        <v>2104</v>
      </c>
      <c r="AY56">
        <v>500</v>
      </c>
      <c r="AZ56">
        <v>2100</v>
      </c>
      <c r="BA56" t="s">
        <v>112</v>
      </c>
      <c r="BB56" t="s">
        <v>112</v>
      </c>
      <c r="BC56">
        <v>2095</v>
      </c>
      <c r="BD56">
        <v>500</v>
      </c>
      <c r="BE56">
        <v>2100</v>
      </c>
      <c r="BF56" t="s">
        <v>112</v>
      </c>
      <c r="BG56" t="s">
        <v>112</v>
      </c>
      <c r="BH56">
        <v>2101</v>
      </c>
      <c r="BI56">
        <v>500</v>
      </c>
      <c r="BJ56">
        <v>2100</v>
      </c>
      <c r="BK56" t="s">
        <v>112</v>
      </c>
      <c r="BL56" t="s">
        <v>112</v>
      </c>
      <c r="BM56">
        <v>2096</v>
      </c>
      <c r="BN56">
        <v>500</v>
      </c>
      <c r="BO56">
        <v>2100</v>
      </c>
      <c r="BP56" t="s">
        <v>112</v>
      </c>
      <c r="BQ56" t="s">
        <v>112</v>
      </c>
      <c r="BR56">
        <v>2102</v>
      </c>
      <c r="BS56">
        <v>500</v>
      </c>
      <c r="BT56">
        <v>2100</v>
      </c>
      <c r="BU56" t="s">
        <v>112</v>
      </c>
      <c r="BV56" t="s">
        <v>112</v>
      </c>
      <c r="BW56">
        <v>1300</v>
      </c>
      <c r="BX56">
        <v>900</v>
      </c>
      <c r="BY56">
        <v>1300</v>
      </c>
      <c r="BZ56" t="s">
        <v>110</v>
      </c>
      <c r="CA56" t="s">
        <v>112</v>
      </c>
      <c r="CB56">
        <v>42</v>
      </c>
      <c r="CC56">
        <v>914</v>
      </c>
      <c r="CD56">
        <v>1333</v>
      </c>
      <c r="CE56" t="s">
        <v>110</v>
      </c>
      <c r="CF56" t="s">
        <v>111</v>
      </c>
      <c r="CG56">
        <v>42</v>
      </c>
      <c r="CH56">
        <v>914</v>
      </c>
      <c r="CI56">
        <v>1333</v>
      </c>
      <c r="CJ56" t="s">
        <v>110</v>
      </c>
      <c r="CK56" t="s">
        <v>111</v>
      </c>
      <c r="CL56">
        <v>42</v>
      </c>
      <c r="CM56">
        <v>914</v>
      </c>
      <c r="CN56">
        <v>1333</v>
      </c>
      <c r="CO56" t="s">
        <v>110</v>
      </c>
      <c r="CP56" t="s">
        <v>111</v>
      </c>
      <c r="CQ56">
        <v>42</v>
      </c>
      <c r="CR56">
        <v>914</v>
      </c>
      <c r="CS56">
        <v>1333</v>
      </c>
      <c r="CT56" t="s">
        <v>110</v>
      </c>
      <c r="CU56" t="s">
        <v>111</v>
      </c>
      <c r="CV56">
        <v>36</v>
      </c>
      <c r="CW56">
        <v>711</v>
      </c>
      <c r="CX56">
        <v>1143</v>
      </c>
      <c r="CY56" t="s">
        <v>110</v>
      </c>
      <c r="CZ56" t="s">
        <v>111</v>
      </c>
      <c r="DA56">
        <v>36</v>
      </c>
      <c r="DB56">
        <v>711</v>
      </c>
      <c r="DC56">
        <v>1143</v>
      </c>
      <c r="DD56" t="s">
        <v>110</v>
      </c>
      <c r="DE56" t="s">
        <v>111</v>
      </c>
      <c r="DF56">
        <v>36</v>
      </c>
      <c r="DG56">
        <v>711</v>
      </c>
      <c r="DH56">
        <v>1143</v>
      </c>
      <c r="DI56" t="s">
        <v>110</v>
      </c>
      <c r="DJ56" t="s">
        <v>111</v>
      </c>
      <c r="DK56">
        <v>36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42</v>
      </c>
      <c r="DR56">
        <v>32</v>
      </c>
      <c r="DT56">
        <f t="shared" si="2"/>
        <v>220</v>
      </c>
      <c r="DU56">
        <f t="shared" si="3"/>
        <v>2095</v>
      </c>
      <c r="DV56">
        <f t="shared" si="4"/>
        <v>2100.75</v>
      </c>
      <c r="DW56">
        <f t="shared" si="5"/>
        <v>2108</v>
      </c>
      <c r="DX56">
        <f t="shared" si="6"/>
        <v>42</v>
      </c>
      <c r="DY56">
        <f t="shared" si="7"/>
        <v>32</v>
      </c>
    </row>
    <row r="57" spans="27:129" x14ac:dyDescent="0.25">
      <c r="AA57">
        <v>1743537444</v>
      </c>
      <c r="AB57">
        <v>0</v>
      </c>
      <c r="AC57">
        <v>220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2101</v>
      </c>
      <c r="AJ57">
        <v>500</v>
      </c>
      <c r="AK57">
        <v>2100</v>
      </c>
      <c r="AL57" t="s">
        <v>112</v>
      </c>
      <c r="AM57" t="s">
        <v>112</v>
      </c>
      <c r="AN57">
        <v>2107</v>
      </c>
      <c r="AO57">
        <v>500</v>
      </c>
      <c r="AP57">
        <v>2100</v>
      </c>
      <c r="AQ57" t="s">
        <v>112</v>
      </c>
      <c r="AR57" t="s">
        <v>112</v>
      </c>
      <c r="AS57">
        <v>2099</v>
      </c>
      <c r="AT57">
        <v>500</v>
      </c>
      <c r="AU57">
        <v>2100</v>
      </c>
      <c r="AV57" t="s">
        <v>112</v>
      </c>
      <c r="AW57" t="s">
        <v>112</v>
      </c>
      <c r="AX57">
        <v>2105</v>
      </c>
      <c r="AY57">
        <v>500</v>
      </c>
      <c r="AZ57">
        <v>2100</v>
      </c>
      <c r="BA57" t="s">
        <v>112</v>
      </c>
      <c r="BB57" t="s">
        <v>112</v>
      </c>
      <c r="BC57">
        <v>2095</v>
      </c>
      <c r="BD57">
        <v>500</v>
      </c>
      <c r="BE57">
        <v>2100</v>
      </c>
      <c r="BF57" t="s">
        <v>112</v>
      </c>
      <c r="BG57" t="s">
        <v>112</v>
      </c>
      <c r="BH57">
        <v>2102</v>
      </c>
      <c r="BI57">
        <v>500</v>
      </c>
      <c r="BJ57">
        <v>2100</v>
      </c>
      <c r="BK57" t="s">
        <v>112</v>
      </c>
      <c r="BL57" t="s">
        <v>112</v>
      </c>
      <c r="BM57">
        <v>2096</v>
      </c>
      <c r="BN57">
        <v>500</v>
      </c>
      <c r="BO57">
        <v>2100</v>
      </c>
      <c r="BP57" t="s">
        <v>112</v>
      </c>
      <c r="BQ57" t="s">
        <v>112</v>
      </c>
      <c r="BR57">
        <v>2102</v>
      </c>
      <c r="BS57">
        <v>500</v>
      </c>
      <c r="BT57">
        <v>2100</v>
      </c>
      <c r="BU57" t="s">
        <v>112</v>
      </c>
      <c r="BV57" t="s">
        <v>112</v>
      </c>
      <c r="BW57">
        <v>1300</v>
      </c>
      <c r="BX57">
        <v>900</v>
      </c>
      <c r="BY57">
        <v>1300</v>
      </c>
      <c r="BZ57" t="s">
        <v>110</v>
      </c>
      <c r="CA57" t="s">
        <v>112</v>
      </c>
      <c r="CB57">
        <v>42</v>
      </c>
      <c r="CC57">
        <v>914</v>
      </c>
      <c r="CD57">
        <v>1333</v>
      </c>
      <c r="CE57" t="s">
        <v>110</v>
      </c>
      <c r="CF57" t="s">
        <v>111</v>
      </c>
      <c r="CG57">
        <v>42</v>
      </c>
      <c r="CH57">
        <v>914</v>
      </c>
      <c r="CI57">
        <v>1333</v>
      </c>
      <c r="CJ57" t="s">
        <v>110</v>
      </c>
      <c r="CK57" t="s">
        <v>111</v>
      </c>
      <c r="CL57">
        <v>42</v>
      </c>
      <c r="CM57">
        <v>914</v>
      </c>
      <c r="CN57">
        <v>1333</v>
      </c>
      <c r="CO57" t="s">
        <v>110</v>
      </c>
      <c r="CP57" t="s">
        <v>111</v>
      </c>
      <c r="CQ57">
        <v>42</v>
      </c>
      <c r="CR57">
        <v>914</v>
      </c>
      <c r="CS57">
        <v>1333</v>
      </c>
      <c r="CT57" t="s">
        <v>110</v>
      </c>
      <c r="CU57" t="s">
        <v>111</v>
      </c>
      <c r="CV57">
        <v>36</v>
      </c>
      <c r="CW57">
        <v>711</v>
      </c>
      <c r="CX57">
        <v>1143</v>
      </c>
      <c r="CY57" t="s">
        <v>110</v>
      </c>
      <c r="CZ57" t="s">
        <v>111</v>
      </c>
      <c r="DA57">
        <v>36</v>
      </c>
      <c r="DB57">
        <v>711</v>
      </c>
      <c r="DC57">
        <v>1143</v>
      </c>
      <c r="DD57" t="s">
        <v>110</v>
      </c>
      <c r="DE57" t="s">
        <v>111</v>
      </c>
      <c r="DF57">
        <v>36</v>
      </c>
      <c r="DG57">
        <v>711</v>
      </c>
      <c r="DH57">
        <v>1143</v>
      </c>
      <c r="DI57" t="s">
        <v>110</v>
      </c>
      <c r="DJ57" t="s">
        <v>111</v>
      </c>
      <c r="DK57">
        <v>36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42</v>
      </c>
      <c r="DR57">
        <v>32</v>
      </c>
      <c r="DT57">
        <f t="shared" si="2"/>
        <v>220</v>
      </c>
      <c r="DU57">
        <f t="shared" si="3"/>
        <v>2095</v>
      </c>
      <c r="DV57">
        <f t="shared" si="4"/>
        <v>2100.875</v>
      </c>
      <c r="DW57">
        <f t="shared" si="5"/>
        <v>2107</v>
      </c>
      <c r="DX57">
        <f t="shared" si="6"/>
        <v>42</v>
      </c>
      <c r="DY57">
        <f t="shared" si="7"/>
        <v>32</v>
      </c>
    </row>
    <row r="58" spans="27:129" x14ac:dyDescent="0.25">
      <c r="AA58">
        <v>1743537445</v>
      </c>
      <c r="AB58">
        <v>0</v>
      </c>
      <c r="AC58">
        <v>220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2101</v>
      </c>
      <c r="AJ58">
        <v>500</v>
      </c>
      <c r="AK58">
        <v>2100</v>
      </c>
      <c r="AL58" t="s">
        <v>112</v>
      </c>
      <c r="AM58" t="s">
        <v>112</v>
      </c>
      <c r="AN58">
        <v>2107</v>
      </c>
      <c r="AO58">
        <v>500</v>
      </c>
      <c r="AP58">
        <v>2100</v>
      </c>
      <c r="AQ58" t="s">
        <v>112</v>
      </c>
      <c r="AR58" t="s">
        <v>112</v>
      </c>
      <c r="AS58">
        <v>2099</v>
      </c>
      <c r="AT58">
        <v>500</v>
      </c>
      <c r="AU58">
        <v>2100</v>
      </c>
      <c r="AV58" t="s">
        <v>112</v>
      </c>
      <c r="AW58" t="s">
        <v>112</v>
      </c>
      <c r="AX58">
        <v>2105</v>
      </c>
      <c r="AY58">
        <v>500</v>
      </c>
      <c r="AZ58">
        <v>2100</v>
      </c>
      <c r="BA58" t="s">
        <v>112</v>
      </c>
      <c r="BB58" t="s">
        <v>112</v>
      </c>
      <c r="BC58">
        <v>2096</v>
      </c>
      <c r="BD58">
        <v>500</v>
      </c>
      <c r="BE58">
        <v>2100</v>
      </c>
      <c r="BF58" t="s">
        <v>112</v>
      </c>
      <c r="BG58" t="s">
        <v>112</v>
      </c>
      <c r="BH58">
        <v>2101</v>
      </c>
      <c r="BI58">
        <v>500</v>
      </c>
      <c r="BJ58">
        <v>2100</v>
      </c>
      <c r="BK58" t="s">
        <v>112</v>
      </c>
      <c r="BL58" t="s">
        <v>112</v>
      </c>
      <c r="BM58">
        <v>2095</v>
      </c>
      <c r="BN58">
        <v>500</v>
      </c>
      <c r="BO58">
        <v>2100</v>
      </c>
      <c r="BP58" t="s">
        <v>112</v>
      </c>
      <c r="BQ58" t="s">
        <v>112</v>
      </c>
      <c r="BR58">
        <v>2101</v>
      </c>
      <c r="BS58">
        <v>500</v>
      </c>
      <c r="BT58">
        <v>2100</v>
      </c>
      <c r="BU58" t="s">
        <v>112</v>
      </c>
      <c r="BV58" t="s">
        <v>112</v>
      </c>
      <c r="BW58">
        <v>1300</v>
      </c>
      <c r="BX58">
        <v>900</v>
      </c>
      <c r="BY58">
        <v>1300</v>
      </c>
      <c r="BZ58" t="s">
        <v>110</v>
      </c>
      <c r="CA58" t="s">
        <v>112</v>
      </c>
      <c r="CB58">
        <v>42</v>
      </c>
      <c r="CC58">
        <v>914</v>
      </c>
      <c r="CD58">
        <v>1333</v>
      </c>
      <c r="CE58" t="s">
        <v>110</v>
      </c>
      <c r="CF58" t="s">
        <v>111</v>
      </c>
      <c r="CG58">
        <v>42</v>
      </c>
      <c r="CH58">
        <v>914</v>
      </c>
      <c r="CI58">
        <v>1333</v>
      </c>
      <c r="CJ58" t="s">
        <v>110</v>
      </c>
      <c r="CK58" t="s">
        <v>111</v>
      </c>
      <c r="CL58">
        <v>42</v>
      </c>
      <c r="CM58">
        <v>914</v>
      </c>
      <c r="CN58">
        <v>1333</v>
      </c>
      <c r="CO58" t="s">
        <v>110</v>
      </c>
      <c r="CP58" t="s">
        <v>111</v>
      </c>
      <c r="CQ58">
        <v>42</v>
      </c>
      <c r="CR58">
        <v>914</v>
      </c>
      <c r="CS58">
        <v>1333</v>
      </c>
      <c r="CT58" t="s">
        <v>110</v>
      </c>
      <c r="CU58" t="s">
        <v>111</v>
      </c>
      <c r="CV58">
        <v>36</v>
      </c>
      <c r="CW58">
        <v>711</v>
      </c>
      <c r="CX58">
        <v>1143</v>
      </c>
      <c r="CY58" t="s">
        <v>110</v>
      </c>
      <c r="CZ58" t="s">
        <v>111</v>
      </c>
      <c r="DA58">
        <v>36</v>
      </c>
      <c r="DB58">
        <v>711</v>
      </c>
      <c r="DC58">
        <v>1143</v>
      </c>
      <c r="DD58" t="s">
        <v>110</v>
      </c>
      <c r="DE58" t="s">
        <v>111</v>
      </c>
      <c r="DF58">
        <v>36</v>
      </c>
      <c r="DG58">
        <v>711</v>
      </c>
      <c r="DH58">
        <v>1143</v>
      </c>
      <c r="DI58" t="s">
        <v>110</v>
      </c>
      <c r="DJ58" t="s">
        <v>111</v>
      </c>
      <c r="DK58">
        <v>36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42</v>
      </c>
      <c r="DR58">
        <v>32</v>
      </c>
      <c r="DT58">
        <f t="shared" si="2"/>
        <v>220</v>
      </c>
      <c r="DU58">
        <f t="shared" si="3"/>
        <v>2095</v>
      </c>
      <c r="DV58">
        <f t="shared" si="4"/>
        <v>2100.625</v>
      </c>
      <c r="DW58">
        <f t="shared" si="5"/>
        <v>2107</v>
      </c>
      <c r="DX58">
        <f t="shared" si="6"/>
        <v>42</v>
      </c>
      <c r="DY58">
        <f t="shared" si="7"/>
        <v>32</v>
      </c>
    </row>
    <row r="59" spans="27:129" x14ac:dyDescent="0.25">
      <c r="AA59">
        <v>1743537446</v>
      </c>
      <c r="AB59">
        <v>0</v>
      </c>
      <c r="AC59">
        <v>220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2100</v>
      </c>
      <c r="AJ59">
        <v>500</v>
      </c>
      <c r="AK59">
        <v>2100</v>
      </c>
      <c r="AL59" t="s">
        <v>112</v>
      </c>
      <c r="AM59" t="s">
        <v>112</v>
      </c>
      <c r="AN59">
        <v>2107</v>
      </c>
      <c r="AO59">
        <v>500</v>
      </c>
      <c r="AP59">
        <v>2100</v>
      </c>
      <c r="AQ59" t="s">
        <v>112</v>
      </c>
      <c r="AR59" t="s">
        <v>112</v>
      </c>
      <c r="AS59">
        <v>2099</v>
      </c>
      <c r="AT59">
        <v>500</v>
      </c>
      <c r="AU59">
        <v>2100</v>
      </c>
      <c r="AV59" t="s">
        <v>112</v>
      </c>
      <c r="AW59" t="s">
        <v>112</v>
      </c>
      <c r="AX59">
        <v>2105</v>
      </c>
      <c r="AY59">
        <v>500</v>
      </c>
      <c r="AZ59">
        <v>2100</v>
      </c>
      <c r="BA59" t="s">
        <v>112</v>
      </c>
      <c r="BB59" t="s">
        <v>112</v>
      </c>
      <c r="BC59">
        <v>2095</v>
      </c>
      <c r="BD59">
        <v>500</v>
      </c>
      <c r="BE59">
        <v>2100</v>
      </c>
      <c r="BF59" t="s">
        <v>112</v>
      </c>
      <c r="BG59" t="s">
        <v>112</v>
      </c>
      <c r="BH59">
        <v>2101</v>
      </c>
      <c r="BI59">
        <v>500</v>
      </c>
      <c r="BJ59">
        <v>2100</v>
      </c>
      <c r="BK59" t="s">
        <v>112</v>
      </c>
      <c r="BL59" t="s">
        <v>112</v>
      </c>
      <c r="BM59">
        <v>2095</v>
      </c>
      <c r="BN59">
        <v>500</v>
      </c>
      <c r="BO59">
        <v>2100</v>
      </c>
      <c r="BP59" t="s">
        <v>112</v>
      </c>
      <c r="BQ59" t="s">
        <v>112</v>
      </c>
      <c r="BR59">
        <v>2102</v>
      </c>
      <c r="BS59">
        <v>500</v>
      </c>
      <c r="BT59">
        <v>2100</v>
      </c>
      <c r="BU59" t="s">
        <v>112</v>
      </c>
      <c r="BV59" t="s">
        <v>112</v>
      </c>
      <c r="BW59">
        <v>1300</v>
      </c>
      <c r="BX59">
        <v>900</v>
      </c>
      <c r="BY59">
        <v>1300</v>
      </c>
      <c r="BZ59" t="s">
        <v>110</v>
      </c>
      <c r="CA59" t="s">
        <v>112</v>
      </c>
      <c r="CB59">
        <v>42</v>
      </c>
      <c r="CC59">
        <v>914</v>
      </c>
      <c r="CD59">
        <v>1333</v>
      </c>
      <c r="CE59" t="s">
        <v>110</v>
      </c>
      <c r="CF59" t="s">
        <v>111</v>
      </c>
      <c r="CG59">
        <v>42</v>
      </c>
      <c r="CH59">
        <v>914</v>
      </c>
      <c r="CI59">
        <v>1333</v>
      </c>
      <c r="CJ59" t="s">
        <v>110</v>
      </c>
      <c r="CK59" t="s">
        <v>111</v>
      </c>
      <c r="CL59">
        <v>42</v>
      </c>
      <c r="CM59">
        <v>914</v>
      </c>
      <c r="CN59">
        <v>1333</v>
      </c>
      <c r="CO59" t="s">
        <v>110</v>
      </c>
      <c r="CP59" t="s">
        <v>111</v>
      </c>
      <c r="CQ59">
        <v>42</v>
      </c>
      <c r="CR59">
        <v>914</v>
      </c>
      <c r="CS59">
        <v>1333</v>
      </c>
      <c r="CT59" t="s">
        <v>110</v>
      </c>
      <c r="CU59" t="s">
        <v>111</v>
      </c>
      <c r="CV59">
        <v>36</v>
      </c>
      <c r="CW59">
        <v>711</v>
      </c>
      <c r="CX59">
        <v>1143</v>
      </c>
      <c r="CY59" t="s">
        <v>110</v>
      </c>
      <c r="CZ59" t="s">
        <v>111</v>
      </c>
      <c r="DA59">
        <v>36</v>
      </c>
      <c r="DB59">
        <v>711</v>
      </c>
      <c r="DC59">
        <v>1143</v>
      </c>
      <c r="DD59" t="s">
        <v>110</v>
      </c>
      <c r="DE59" t="s">
        <v>111</v>
      </c>
      <c r="DF59">
        <v>36</v>
      </c>
      <c r="DG59">
        <v>711</v>
      </c>
      <c r="DH59">
        <v>1143</v>
      </c>
      <c r="DI59" t="s">
        <v>110</v>
      </c>
      <c r="DJ59" t="s">
        <v>111</v>
      </c>
      <c r="DK59">
        <v>36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42</v>
      </c>
      <c r="DR59">
        <v>32</v>
      </c>
      <c r="DT59">
        <f t="shared" si="2"/>
        <v>220</v>
      </c>
      <c r="DU59">
        <f t="shared" si="3"/>
        <v>2095</v>
      </c>
      <c r="DV59">
        <f t="shared" si="4"/>
        <v>2100.5</v>
      </c>
      <c r="DW59">
        <f t="shared" si="5"/>
        <v>2107</v>
      </c>
      <c r="DX59">
        <f t="shared" si="6"/>
        <v>42</v>
      </c>
      <c r="DY59">
        <f t="shared" si="7"/>
        <v>32</v>
      </c>
    </row>
    <row r="60" spans="27:129" x14ac:dyDescent="0.25">
      <c r="AA60">
        <v>1743537448</v>
      </c>
      <c r="AB60">
        <v>0</v>
      </c>
      <c r="AC60">
        <v>220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2101</v>
      </c>
      <c r="AJ60">
        <v>500</v>
      </c>
      <c r="AK60">
        <v>2100</v>
      </c>
      <c r="AL60" t="s">
        <v>112</v>
      </c>
      <c r="AM60" t="s">
        <v>112</v>
      </c>
      <c r="AN60">
        <v>2108</v>
      </c>
      <c r="AO60">
        <v>500</v>
      </c>
      <c r="AP60">
        <v>2100</v>
      </c>
      <c r="AQ60" t="s">
        <v>112</v>
      </c>
      <c r="AR60" t="s">
        <v>112</v>
      </c>
      <c r="AS60">
        <v>2100</v>
      </c>
      <c r="AT60">
        <v>500</v>
      </c>
      <c r="AU60">
        <v>2100</v>
      </c>
      <c r="AV60" t="s">
        <v>112</v>
      </c>
      <c r="AW60" t="s">
        <v>112</v>
      </c>
      <c r="AX60">
        <v>2105</v>
      </c>
      <c r="AY60">
        <v>500</v>
      </c>
      <c r="AZ60">
        <v>2100</v>
      </c>
      <c r="BA60" t="s">
        <v>112</v>
      </c>
      <c r="BB60" t="s">
        <v>112</v>
      </c>
      <c r="BC60">
        <v>2096</v>
      </c>
      <c r="BD60">
        <v>500</v>
      </c>
      <c r="BE60">
        <v>2100</v>
      </c>
      <c r="BF60" t="s">
        <v>112</v>
      </c>
      <c r="BG60" t="s">
        <v>112</v>
      </c>
      <c r="BH60">
        <v>2101</v>
      </c>
      <c r="BI60">
        <v>500</v>
      </c>
      <c r="BJ60">
        <v>2100</v>
      </c>
      <c r="BK60" t="s">
        <v>112</v>
      </c>
      <c r="BL60" t="s">
        <v>112</v>
      </c>
      <c r="BM60">
        <v>2095</v>
      </c>
      <c r="BN60">
        <v>500</v>
      </c>
      <c r="BO60">
        <v>2100</v>
      </c>
      <c r="BP60" t="s">
        <v>112</v>
      </c>
      <c r="BQ60" t="s">
        <v>112</v>
      </c>
      <c r="BR60">
        <v>2102</v>
      </c>
      <c r="BS60">
        <v>500</v>
      </c>
      <c r="BT60">
        <v>2100</v>
      </c>
      <c r="BU60" t="s">
        <v>112</v>
      </c>
      <c r="BV60" t="s">
        <v>112</v>
      </c>
      <c r="BW60">
        <v>1300</v>
      </c>
      <c r="BX60">
        <v>900</v>
      </c>
      <c r="BY60">
        <v>1300</v>
      </c>
      <c r="BZ60" t="s">
        <v>110</v>
      </c>
      <c r="CA60" t="s">
        <v>112</v>
      </c>
      <c r="CB60">
        <v>42</v>
      </c>
      <c r="CC60">
        <v>914</v>
      </c>
      <c r="CD60">
        <v>1333</v>
      </c>
      <c r="CE60" t="s">
        <v>110</v>
      </c>
      <c r="CF60" t="s">
        <v>111</v>
      </c>
      <c r="CG60">
        <v>42</v>
      </c>
      <c r="CH60">
        <v>914</v>
      </c>
      <c r="CI60">
        <v>1333</v>
      </c>
      <c r="CJ60" t="s">
        <v>110</v>
      </c>
      <c r="CK60" t="s">
        <v>111</v>
      </c>
      <c r="CL60">
        <v>42</v>
      </c>
      <c r="CM60">
        <v>914</v>
      </c>
      <c r="CN60">
        <v>1333</v>
      </c>
      <c r="CO60" t="s">
        <v>110</v>
      </c>
      <c r="CP60" t="s">
        <v>111</v>
      </c>
      <c r="CQ60">
        <v>42</v>
      </c>
      <c r="CR60">
        <v>914</v>
      </c>
      <c r="CS60">
        <v>1333</v>
      </c>
      <c r="CT60" t="s">
        <v>110</v>
      </c>
      <c r="CU60" t="s">
        <v>111</v>
      </c>
      <c r="CV60">
        <v>36</v>
      </c>
      <c r="CW60">
        <v>711</v>
      </c>
      <c r="CX60">
        <v>1143</v>
      </c>
      <c r="CY60" t="s">
        <v>110</v>
      </c>
      <c r="CZ60" t="s">
        <v>111</v>
      </c>
      <c r="DA60">
        <v>36</v>
      </c>
      <c r="DB60">
        <v>711</v>
      </c>
      <c r="DC60">
        <v>1143</v>
      </c>
      <c r="DD60" t="s">
        <v>110</v>
      </c>
      <c r="DE60" t="s">
        <v>111</v>
      </c>
      <c r="DF60">
        <v>36</v>
      </c>
      <c r="DG60">
        <v>711</v>
      </c>
      <c r="DH60">
        <v>1143</v>
      </c>
      <c r="DI60" t="s">
        <v>110</v>
      </c>
      <c r="DJ60" t="s">
        <v>111</v>
      </c>
      <c r="DK60">
        <v>36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42</v>
      </c>
      <c r="DR60">
        <v>32</v>
      </c>
      <c r="DT60">
        <f t="shared" si="2"/>
        <v>220</v>
      </c>
      <c r="DU60">
        <f t="shared" si="3"/>
        <v>2095</v>
      </c>
      <c r="DV60">
        <f t="shared" si="4"/>
        <v>2101</v>
      </c>
      <c r="DW60">
        <f t="shared" si="5"/>
        <v>2108</v>
      </c>
      <c r="DX60">
        <f t="shared" si="6"/>
        <v>42</v>
      </c>
      <c r="DY60">
        <f t="shared" si="7"/>
        <v>32</v>
      </c>
    </row>
    <row r="61" spans="27:129" x14ac:dyDescent="0.25">
      <c r="AA61">
        <v>1743537449</v>
      </c>
      <c r="AB61">
        <v>0</v>
      </c>
      <c r="AC61">
        <v>220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2100</v>
      </c>
      <c r="AJ61">
        <v>500</v>
      </c>
      <c r="AK61">
        <v>2100</v>
      </c>
      <c r="AL61" t="s">
        <v>112</v>
      </c>
      <c r="AM61" t="s">
        <v>112</v>
      </c>
      <c r="AN61">
        <v>2108</v>
      </c>
      <c r="AO61">
        <v>500</v>
      </c>
      <c r="AP61">
        <v>2100</v>
      </c>
      <c r="AQ61" t="s">
        <v>112</v>
      </c>
      <c r="AR61" t="s">
        <v>112</v>
      </c>
      <c r="AS61">
        <v>2099</v>
      </c>
      <c r="AT61">
        <v>500</v>
      </c>
      <c r="AU61">
        <v>2100</v>
      </c>
      <c r="AV61" t="s">
        <v>112</v>
      </c>
      <c r="AW61" t="s">
        <v>112</v>
      </c>
      <c r="AX61">
        <v>2105</v>
      </c>
      <c r="AY61">
        <v>500</v>
      </c>
      <c r="AZ61">
        <v>2100</v>
      </c>
      <c r="BA61" t="s">
        <v>112</v>
      </c>
      <c r="BB61" t="s">
        <v>112</v>
      </c>
      <c r="BC61">
        <v>2095</v>
      </c>
      <c r="BD61">
        <v>500</v>
      </c>
      <c r="BE61">
        <v>2100</v>
      </c>
      <c r="BF61" t="s">
        <v>112</v>
      </c>
      <c r="BG61" t="s">
        <v>112</v>
      </c>
      <c r="BH61">
        <v>2101</v>
      </c>
      <c r="BI61">
        <v>500</v>
      </c>
      <c r="BJ61">
        <v>2100</v>
      </c>
      <c r="BK61" t="s">
        <v>112</v>
      </c>
      <c r="BL61" t="s">
        <v>112</v>
      </c>
      <c r="BM61">
        <v>2094</v>
      </c>
      <c r="BN61">
        <v>500</v>
      </c>
      <c r="BO61">
        <v>2100</v>
      </c>
      <c r="BP61" t="s">
        <v>112</v>
      </c>
      <c r="BQ61" t="s">
        <v>112</v>
      </c>
      <c r="BR61">
        <v>2102</v>
      </c>
      <c r="BS61">
        <v>500</v>
      </c>
      <c r="BT61">
        <v>2100</v>
      </c>
      <c r="BU61" t="s">
        <v>112</v>
      </c>
      <c r="BV61" t="s">
        <v>112</v>
      </c>
      <c r="BW61">
        <v>1300</v>
      </c>
      <c r="BX61">
        <v>900</v>
      </c>
      <c r="BY61">
        <v>1300</v>
      </c>
      <c r="BZ61" t="s">
        <v>110</v>
      </c>
      <c r="CA61" t="s">
        <v>112</v>
      </c>
      <c r="CB61">
        <v>42</v>
      </c>
      <c r="CC61">
        <v>914</v>
      </c>
      <c r="CD61">
        <v>1333</v>
      </c>
      <c r="CE61" t="s">
        <v>110</v>
      </c>
      <c r="CF61" t="s">
        <v>111</v>
      </c>
      <c r="CG61">
        <v>42</v>
      </c>
      <c r="CH61">
        <v>914</v>
      </c>
      <c r="CI61">
        <v>1333</v>
      </c>
      <c r="CJ61" t="s">
        <v>110</v>
      </c>
      <c r="CK61" t="s">
        <v>111</v>
      </c>
      <c r="CL61">
        <v>42</v>
      </c>
      <c r="CM61">
        <v>914</v>
      </c>
      <c r="CN61">
        <v>1333</v>
      </c>
      <c r="CO61" t="s">
        <v>110</v>
      </c>
      <c r="CP61" t="s">
        <v>111</v>
      </c>
      <c r="CQ61">
        <v>42</v>
      </c>
      <c r="CR61">
        <v>914</v>
      </c>
      <c r="CS61">
        <v>1333</v>
      </c>
      <c r="CT61" t="s">
        <v>110</v>
      </c>
      <c r="CU61" t="s">
        <v>111</v>
      </c>
      <c r="CV61">
        <v>36</v>
      </c>
      <c r="CW61">
        <v>711</v>
      </c>
      <c r="CX61">
        <v>1143</v>
      </c>
      <c r="CY61" t="s">
        <v>110</v>
      </c>
      <c r="CZ61" t="s">
        <v>111</v>
      </c>
      <c r="DA61">
        <v>36</v>
      </c>
      <c r="DB61">
        <v>711</v>
      </c>
      <c r="DC61">
        <v>1143</v>
      </c>
      <c r="DD61" t="s">
        <v>110</v>
      </c>
      <c r="DE61" t="s">
        <v>111</v>
      </c>
      <c r="DF61">
        <v>36</v>
      </c>
      <c r="DG61">
        <v>711</v>
      </c>
      <c r="DH61">
        <v>1143</v>
      </c>
      <c r="DI61" t="s">
        <v>110</v>
      </c>
      <c r="DJ61" t="s">
        <v>111</v>
      </c>
      <c r="DK61">
        <v>36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42</v>
      </c>
      <c r="DR61">
        <v>32</v>
      </c>
      <c r="DT61">
        <f t="shared" si="2"/>
        <v>220</v>
      </c>
      <c r="DU61">
        <f t="shared" si="3"/>
        <v>2094</v>
      </c>
      <c r="DV61">
        <f t="shared" si="4"/>
        <v>2100.5</v>
      </c>
      <c r="DW61">
        <f t="shared" si="5"/>
        <v>2108</v>
      </c>
      <c r="DX61">
        <f t="shared" si="6"/>
        <v>42</v>
      </c>
      <c r="DY61">
        <f t="shared" si="7"/>
        <v>32</v>
      </c>
    </row>
    <row r="62" spans="27:129" x14ac:dyDescent="0.25">
      <c r="AA62">
        <v>1743537450</v>
      </c>
      <c r="AB62">
        <v>0</v>
      </c>
      <c r="AC62">
        <v>219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2101</v>
      </c>
      <c r="AJ62">
        <v>500</v>
      </c>
      <c r="AK62">
        <v>2100</v>
      </c>
      <c r="AL62" t="s">
        <v>112</v>
      </c>
      <c r="AM62" t="s">
        <v>112</v>
      </c>
      <c r="AN62">
        <v>2107</v>
      </c>
      <c r="AO62">
        <v>500</v>
      </c>
      <c r="AP62">
        <v>2100</v>
      </c>
      <c r="AQ62" t="s">
        <v>112</v>
      </c>
      <c r="AR62" t="s">
        <v>112</v>
      </c>
      <c r="AS62">
        <v>2099</v>
      </c>
      <c r="AT62">
        <v>500</v>
      </c>
      <c r="AU62">
        <v>2100</v>
      </c>
      <c r="AV62" t="s">
        <v>112</v>
      </c>
      <c r="AW62" t="s">
        <v>112</v>
      </c>
      <c r="AX62">
        <v>2105</v>
      </c>
      <c r="AY62">
        <v>500</v>
      </c>
      <c r="AZ62">
        <v>2100</v>
      </c>
      <c r="BA62" t="s">
        <v>112</v>
      </c>
      <c r="BB62" t="s">
        <v>112</v>
      </c>
      <c r="BC62">
        <v>2095</v>
      </c>
      <c r="BD62">
        <v>500</v>
      </c>
      <c r="BE62">
        <v>2100</v>
      </c>
      <c r="BF62" t="s">
        <v>112</v>
      </c>
      <c r="BG62" t="s">
        <v>112</v>
      </c>
      <c r="BH62">
        <v>2101</v>
      </c>
      <c r="BI62">
        <v>500</v>
      </c>
      <c r="BJ62">
        <v>2100</v>
      </c>
      <c r="BK62" t="s">
        <v>112</v>
      </c>
      <c r="BL62" t="s">
        <v>112</v>
      </c>
      <c r="BM62">
        <v>2095</v>
      </c>
      <c r="BN62">
        <v>500</v>
      </c>
      <c r="BO62">
        <v>2100</v>
      </c>
      <c r="BP62" t="s">
        <v>112</v>
      </c>
      <c r="BQ62" t="s">
        <v>112</v>
      </c>
      <c r="BR62">
        <v>2102</v>
      </c>
      <c r="BS62">
        <v>500</v>
      </c>
      <c r="BT62">
        <v>2100</v>
      </c>
      <c r="BU62" t="s">
        <v>112</v>
      </c>
      <c r="BV62" t="s">
        <v>112</v>
      </c>
      <c r="BW62">
        <v>1300</v>
      </c>
      <c r="BX62">
        <v>900</v>
      </c>
      <c r="BY62">
        <v>1300</v>
      </c>
      <c r="BZ62" t="s">
        <v>110</v>
      </c>
      <c r="CA62" t="s">
        <v>112</v>
      </c>
      <c r="CB62">
        <v>42</v>
      </c>
      <c r="CC62">
        <v>914</v>
      </c>
      <c r="CD62">
        <v>1333</v>
      </c>
      <c r="CE62" t="s">
        <v>110</v>
      </c>
      <c r="CF62" t="s">
        <v>111</v>
      </c>
      <c r="CG62">
        <v>42</v>
      </c>
      <c r="CH62">
        <v>914</v>
      </c>
      <c r="CI62">
        <v>1333</v>
      </c>
      <c r="CJ62" t="s">
        <v>110</v>
      </c>
      <c r="CK62" t="s">
        <v>111</v>
      </c>
      <c r="CL62">
        <v>42</v>
      </c>
      <c r="CM62">
        <v>914</v>
      </c>
      <c r="CN62">
        <v>1333</v>
      </c>
      <c r="CO62" t="s">
        <v>110</v>
      </c>
      <c r="CP62" t="s">
        <v>111</v>
      </c>
      <c r="CQ62">
        <v>42</v>
      </c>
      <c r="CR62">
        <v>914</v>
      </c>
      <c r="CS62">
        <v>1333</v>
      </c>
      <c r="CT62" t="s">
        <v>110</v>
      </c>
      <c r="CU62" t="s">
        <v>111</v>
      </c>
      <c r="CV62">
        <v>36</v>
      </c>
      <c r="CW62">
        <v>711</v>
      </c>
      <c r="CX62">
        <v>1143</v>
      </c>
      <c r="CY62" t="s">
        <v>110</v>
      </c>
      <c r="CZ62" t="s">
        <v>111</v>
      </c>
      <c r="DA62">
        <v>36</v>
      </c>
      <c r="DB62">
        <v>711</v>
      </c>
      <c r="DC62">
        <v>1143</v>
      </c>
      <c r="DD62" t="s">
        <v>110</v>
      </c>
      <c r="DE62" t="s">
        <v>111</v>
      </c>
      <c r="DF62">
        <v>36</v>
      </c>
      <c r="DG62">
        <v>711</v>
      </c>
      <c r="DH62">
        <v>1143</v>
      </c>
      <c r="DI62" t="s">
        <v>110</v>
      </c>
      <c r="DJ62" t="s">
        <v>111</v>
      </c>
      <c r="DK62">
        <v>36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42</v>
      </c>
      <c r="DR62">
        <v>32</v>
      </c>
      <c r="DT62">
        <f t="shared" si="2"/>
        <v>219</v>
      </c>
      <c r="DU62">
        <f t="shared" si="3"/>
        <v>2095</v>
      </c>
      <c r="DV62">
        <f t="shared" si="4"/>
        <v>2100.625</v>
      </c>
      <c r="DW62">
        <f t="shared" si="5"/>
        <v>2107</v>
      </c>
      <c r="DX62">
        <f t="shared" si="6"/>
        <v>42</v>
      </c>
      <c r="DY62">
        <f t="shared" si="7"/>
        <v>32</v>
      </c>
    </row>
    <row r="63" spans="27:129" x14ac:dyDescent="0.25">
      <c r="AA63">
        <v>1743537451</v>
      </c>
      <c r="AB63">
        <v>0</v>
      </c>
      <c r="AC63">
        <v>220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2101</v>
      </c>
      <c r="AJ63">
        <v>500</v>
      </c>
      <c r="AK63">
        <v>2100</v>
      </c>
      <c r="AL63" t="s">
        <v>112</v>
      </c>
      <c r="AM63" t="s">
        <v>112</v>
      </c>
      <c r="AN63">
        <v>2107</v>
      </c>
      <c r="AO63">
        <v>500</v>
      </c>
      <c r="AP63">
        <v>2100</v>
      </c>
      <c r="AQ63" t="s">
        <v>112</v>
      </c>
      <c r="AR63" t="s">
        <v>112</v>
      </c>
      <c r="AS63">
        <v>2099</v>
      </c>
      <c r="AT63">
        <v>500</v>
      </c>
      <c r="AU63">
        <v>2100</v>
      </c>
      <c r="AV63" t="s">
        <v>112</v>
      </c>
      <c r="AW63" t="s">
        <v>112</v>
      </c>
      <c r="AX63">
        <v>2105</v>
      </c>
      <c r="AY63">
        <v>500</v>
      </c>
      <c r="AZ63">
        <v>2100</v>
      </c>
      <c r="BA63" t="s">
        <v>112</v>
      </c>
      <c r="BB63" t="s">
        <v>112</v>
      </c>
      <c r="BC63">
        <v>2096</v>
      </c>
      <c r="BD63">
        <v>500</v>
      </c>
      <c r="BE63">
        <v>2100</v>
      </c>
      <c r="BF63" t="s">
        <v>112</v>
      </c>
      <c r="BG63" t="s">
        <v>112</v>
      </c>
      <c r="BH63">
        <v>2101</v>
      </c>
      <c r="BI63">
        <v>500</v>
      </c>
      <c r="BJ63">
        <v>2100</v>
      </c>
      <c r="BK63" t="s">
        <v>112</v>
      </c>
      <c r="BL63" t="s">
        <v>112</v>
      </c>
      <c r="BM63">
        <v>2094</v>
      </c>
      <c r="BN63">
        <v>500</v>
      </c>
      <c r="BO63">
        <v>2100</v>
      </c>
      <c r="BP63" t="s">
        <v>112</v>
      </c>
      <c r="BQ63" t="s">
        <v>112</v>
      </c>
      <c r="BR63">
        <v>2101</v>
      </c>
      <c r="BS63">
        <v>500</v>
      </c>
      <c r="BT63">
        <v>2100</v>
      </c>
      <c r="BU63" t="s">
        <v>112</v>
      </c>
      <c r="BV63" t="s">
        <v>112</v>
      </c>
      <c r="BW63">
        <v>1300</v>
      </c>
      <c r="BX63">
        <v>900</v>
      </c>
      <c r="BY63">
        <v>1300</v>
      </c>
      <c r="BZ63" t="s">
        <v>110</v>
      </c>
      <c r="CA63" t="s">
        <v>112</v>
      </c>
      <c r="CB63">
        <v>42</v>
      </c>
      <c r="CC63">
        <v>914</v>
      </c>
      <c r="CD63">
        <v>1333</v>
      </c>
      <c r="CE63" t="s">
        <v>110</v>
      </c>
      <c r="CF63" t="s">
        <v>111</v>
      </c>
      <c r="CG63">
        <v>42</v>
      </c>
      <c r="CH63">
        <v>914</v>
      </c>
      <c r="CI63">
        <v>1333</v>
      </c>
      <c r="CJ63" t="s">
        <v>110</v>
      </c>
      <c r="CK63" t="s">
        <v>111</v>
      </c>
      <c r="CL63">
        <v>42</v>
      </c>
      <c r="CM63">
        <v>914</v>
      </c>
      <c r="CN63">
        <v>1333</v>
      </c>
      <c r="CO63" t="s">
        <v>110</v>
      </c>
      <c r="CP63" t="s">
        <v>111</v>
      </c>
      <c r="CQ63">
        <v>42</v>
      </c>
      <c r="CR63">
        <v>914</v>
      </c>
      <c r="CS63">
        <v>1333</v>
      </c>
      <c r="CT63" t="s">
        <v>110</v>
      </c>
      <c r="CU63" t="s">
        <v>111</v>
      </c>
      <c r="CV63">
        <v>36</v>
      </c>
      <c r="CW63">
        <v>711</v>
      </c>
      <c r="CX63">
        <v>1143</v>
      </c>
      <c r="CY63" t="s">
        <v>110</v>
      </c>
      <c r="CZ63" t="s">
        <v>111</v>
      </c>
      <c r="DA63">
        <v>36</v>
      </c>
      <c r="DB63">
        <v>711</v>
      </c>
      <c r="DC63">
        <v>1143</v>
      </c>
      <c r="DD63" t="s">
        <v>110</v>
      </c>
      <c r="DE63" t="s">
        <v>111</v>
      </c>
      <c r="DF63">
        <v>36</v>
      </c>
      <c r="DG63">
        <v>711</v>
      </c>
      <c r="DH63">
        <v>1143</v>
      </c>
      <c r="DI63" t="s">
        <v>110</v>
      </c>
      <c r="DJ63" t="s">
        <v>111</v>
      </c>
      <c r="DK63">
        <v>36</v>
      </c>
      <c r="DL63">
        <v>711</v>
      </c>
      <c r="DM63">
        <v>1143</v>
      </c>
      <c r="DN63" t="s">
        <v>110</v>
      </c>
      <c r="DO63" t="s">
        <v>111</v>
      </c>
      <c r="DP63" t="s">
        <v>110</v>
      </c>
      <c r="DQ63">
        <v>42</v>
      </c>
      <c r="DR63">
        <v>32</v>
      </c>
      <c r="DT63">
        <f t="shared" si="2"/>
        <v>220</v>
      </c>
      <c r="DU63">
        <f t="shared" si="3"/>
        <v>2094</v>
      </c>
      <c r="DV63">
        <f t="shared" si="4"/>
        <v>2100.5</v>
      </c>
      <c r="DW63">
        <f t="shared" si="5"/>
        <v>2107</v>
      </c>
      <c r="DX63">
        <f t="shared" si="6"/>
        <v>42</v>
      </c>
      <c r="DY63">
        <f t="shared" si="7"/>
        <v>32</v>
      </c>
    </row>
    <row r="64" spans="27:129" x14ac:dyDescent="0.25">
      <c r="AA64">
        <v>1743537453</v>
      </c>
      <c r="AB64">
        <v>0</v>
      </c>
      <c r="AC64">
        <v>220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2101</v>
      </c>
      <c r="AJ64">
        <v>500</v>
      </c>
      <c r="AK64">
        <v>2100</v>
      </c>
      <c r="AL64" t="s">
        <v>112</v>
      </c>
      <c r="AM64" t="s">
        <v>112</v>
      </c>
      <c r="AN64">
        <v>2108</v>
      </c>
      <c r="AO64">
        <v>500</v>
      </c>
      <c r="AP64">
        <v>2100</v>
      </c>
      <c r="AQ64" t="s">
        <v>112</v>
      </c>
      <c r="AR64" t="s">
        <v>112</v>
      </c>
      <c r="AS64">
        <v>2099</v>
      </c>
      <c r="AT64">
        <v>500</v>
      </c>
      <c r="AU64">
        <v>2100</v>
      </c>
      <c r="AV64" t="s">
        <v>112</v>
      </c>
      <c r="AW64" t="s">
        <v>112</v>
      </c>
      <c r="AX64">
        <v>2105</v>
      </c>
      <c r="AY64">
        <v>500</v>
      </c>
      <c r="AZ64">
        <v>2100</v>
      </c>
      <c r="BA64" t="s">
        <v>112</v>
      </c>
      <c r="BB64" t="s">
        <v>112</v>
      </c>
      <c r="BC64">
        <v>2096</v>
      </c>
      <c r="BD64">
        <v>500</v>
      </c>
      <c r="BE64">
        <v>2100</v>
      </c>
      <c r="BF64" t="s">
        <v>112</v>
      </c>
      <c r="BG64" t="s">
        <v>112</v>
      </c>
      <c r="BH64">
        <v>2101</v>
      </c>
      <c r="BI64">
        <v>500</v>
      </c>
      <c r="BJ64">
        <v>2100</v>
      </c>
      <c r="BK64" t="s">
        <v>112</v>
      </c>
      <c r="BL64" t="s">
        <v>112</v>
      </c>
      <c r="BM64">
        <v>2095</v>
      </c>
      <c r="BN64">
        <v>500</v>
      </c>
      <c r="BO64">
        <v>2100</v>
      </c>
      <c r="BP64" t="s">
        <v>112</v>
      </c>
      <c r="BQ64" t="s">
        <v>112</v>
      </c>
      <c r="BR64">
        <v>2102</v>
      </c>
      <c r="BS64">
        <v>500</v>
      </c>
      <c r="BT64">
        <v>2100</v>
      </c>
      <c r="BU64" t="s">
        <v>112</v>
      </c>
      <c r="BV64" t="s">
        <v>112</v>
      </c>
      <c r="BW64">
        <v>1300</v>
      </c>
      <c r="BX64">
        <v>900</v>
      </c>
      <c r="BY64">
        <v>1300</v>
      </c>
      <c r="BZ64" t="s">
        <v>110</v>
      </c>
      <c r="CA64" t="s">
        <v>112</v>
      </c>
      <c r="CB64">
        <v>42</v>
      </c>
      <c r="CC64">
        <v>914</v>
      </c>
      <c r="CD64">
        <v>1333</v>
      </c>
      <c r="CE64" t="s">
        <v>110</v>
      </c>
      <c r="CF64" t="s">
        <v>111</v>
      </c>
      <c r="CG64">
        <v>42</v>
      </c>
      <c r="CH64">
        <v>914</v>
      </c>
      <c r="CI64">
        <v>1333</v>
      </c>
      <c r="CJ64" t="s">
        <v>110</v>
      </c>
      <c r="CK64" t="s">
        <v>111</v>
      </c>
      <c r="CL64">
        <v>42</v>
      </c>
      <c r="CM64">
        <v>914</v>
      </c>
      <c r="CN64">
        <v>1333</v>
      </c>
      <c r="CO64" t="s">
        <v>110</v>
      </c>
      <c r="CP64" t="s">
        <v>111</v>
      </c>
      <c r="CQ64">
        <v>42</v>
      </c>
      <c r="CR64">
        <v>914</v>
      </c>
      <c r="CS64">
        <v>1333</v>
      </c>
      <c r="CT64" t="s">
        <v>110</v>
      </c>
      <c r="CU64" t="s">
        <v>111</v>
      </c>
      <c r="CV64">
        <v>36</v>
      </c>
      <c r="CW64">
        <v>711</v>
      </c>
      <c r="CX64">
        <v>1143</v>
      </c>
      <c r="CY64" t="s">
        <v>110</v>
      </c>
      <c r="CZ64" t="s">
        <v>111</v>
      </c>
      <c r="DA64">
        <v>36</v>
      </c>
      <c r="DB64">
        <v>711</v>
      </c>
      <c r="DC64">
        <v>1143</v>
      </c>
      <c r="DD64" t="s">
        <v>110</v>
      </c>
      <c r="DE64" t="s">
        <v>111</v>
      </c>
      <c r="DF64">
        <v>36</v>
      </c>
      <c r="DG64">
        <v>711</v>
      </c>
      <c r="DH64">
        <v>1143</v>
      </c>
      <c r="DI64" t="s">
        <v>110</v>
      </c>
      <c r="DJ64" t="s">
        <v>111</v>
      </c>
      <c r="DK64">
        <v>36</v>
      </c>
      <c r="DL64">
        <v>711</v>
      </c>
      <c r="DM64">
        <v>1143</v>
      </c>
      <c r="DN64" t="s">
        <v>110</v>
      </c>
      <c r="DO64" t="s">
        <v>111</v>
      </c>
      <c r="DP64" t="s">
        <v>110</v>
      </c>
      <c r="DQ64">
        <v>42</v>
      </c>
      <c r="DR64">
        <v>32</v>
      </c>
      <c r="DT64">
        <f t="shared" si="2"/>
        <v>220</v>
      </c>
      <c r="DU64">
        <f t="shared" si="3"/>
        <v>2095</v>
      </c>
      <c r="DV64">
        <f t="shared" si="4"/>
        <v>2100.875</v>
      </c>
      <c r="DW64">
        <f t="shared" si="5"/>
        <v>2108</v>
      </c>
      <c r="DX64">
        <f t="shared" si="6"/>
        <v>42</v>
      </c>
      <c r="DY64">
        <f t="shared" si="7"/>
        <v>32</v>
      </c>
    </row>
    <row r="65" spans="27:129" x14ac:dyDescent="0.25">
      <c r="AA65">
        <v>1743537454</v>
      </c>
      <c r="AB65">
        <v>0</v>
      </c>
      <c r="AC65">
        <v>220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2099</v>
      </c>
      <c r="AJ65">
        <v>500</v>
      </c>
      <c r="AK65">
        <v>2100</v>
      </c>
      <c r="AL65" t="s">
        <v>112</v>
      </c>
      <c r="AM65" t="s">
        <v>112</v>
      </c>
      <c r="AN65">
        <v>2107</v>
      </c>
      <c r="AO65">
        <v>500</v>
      </c>
      <c r="AP65">
        <v>2100</v>
      </c>
      <c r="AQ65" t="s">
        <v>112</v>
      </c>
      <c r="AR65" t="s">
        <v>112</v>
      </c>
      <c r="AS65">
        <v>2099</v>
      </c>
      <c r="AT65">
        <v>500</v>
      </c>
      <c r="AU65">
        <v>2100</v>
      </c>
      <c r="AV65" t="s">
        <v>112</v>
      </c>
      <c r="AW65" t="s">
        <v>112</v>
      </c>
      <c r="AX65">
        <v>2105</v>
      </c>
      <c r="AY65">
        <v>500</v>
      </c>
      <c r="AZ65">
        <v>2100</v>
      </c>
      <c r="BA65" t="s">
        <v>112</v>
      </c>
      <c r="BB65" t="s">
        <v>112</v>
      </c>
      <c r="BC65">
        <v>2096</v>
      </c>
      <c r="BD65">
        <v>500</v>
      </c>
      <c r="BE65">
        <v>2100</v>
      </c>
      <c r="BF65" t="s">
        <v>112</v>
      </c>
      <c r="BG65" t="s">
        <v>112</v>
      </c>
      <c r="BH65">
        <v>2101</v>
      </c>
      <c r="BI65">
        <v>500</v>
      </c>
      <c r="BJ65">
        <v>2100</v>
      </c>
      <c r="BK65" t="s">
        <v>112</v>
      </c>
      <c r="BL65" t="s">
        <v>112</v>
      </c>
      <c r="BM65">
        <v>2095</v>
      </c>
      <c r="BN65">
        <v>500</v>
      </c>
      <c r="BO65">
        <v>2100</v>
      </c>
      <c r="BP65" t="s">
        <v>112</v>
      </c>
      <c r="BQ65" t="s">
        <v>112</v>
      </c>
      <c r="BR65">
        <v>2101</v>
      </c>
      <c r="BS65">
        <v>500</v>
      </c>
      <c r="BT65">
        <v>2100</v>
      </c>
      <c r="BU65" t="s">
        <v>112</v>
      </c>
      <c r="BV65" t="s">
        <v>112</v>
      </c>
      <c r="BW65">
        <v>1300</v>
      </c>
      <c r="BX65">
        <v>900</v>
      </c>
      <c r="BY65">
        <v>1300</v>
      </c>
      <c r="BZ65" t="s">
        <v>110</v>
      </c>
      <c r="CA65" t="s">
        <v>112</v>
      </c>
      <c r="CB65">
        <v>42</v>
      </c>
      <c r="CC65">
        <v>914</v>
      </c>
      <c r="CD65">
        <v>1333</v>
      </c>
      <c r="CE65" t="s">
        <v>110</v>
      </c>
      <c r="CF65" t="s">
        <v>111</v>
      </c>
      <c r="CG65">
        <v>42</v>
      </c>
      <c r="CH65">
        <v>914</v>
      </c>
      <c r="CI65">
        <v>1333</v>
      </c>
      <c r="CJ65" t="s">
        <v>110</v>
      </c>
      <c r="CK65" t="s">
        <v>111</v>
      </c>
      <c r="CL65">
        <v>42</v>
      </c>
      <c r="CM65">
        <v>914</v>
      </c>
      <c r="CN65">
        <v>1333</v>
      </c>
      <c r="CO65" t="s">
        <v>110</v>
      </c>
      <c r="CP65" t="s">
        <v>111</v>
      </c>
      <c r="CQ65">
        <v>42</v>
      </c>
      <c r="CR65">
        <v>914</v>
      </c>
      <c r="CS65">
        <v>1333</v>
      </c>
      <c r="CT65" t="s">
        <v>110</v>
      </c>
      <c r="CU65" t="s">
        <v>111</v>
      </c>
      <c r="CV65">
        <v>36</v>
      </c>
      <c r="CW65">
        <v>711</v>
      </c>
      <c r="CX65">
        <v>1143</v>
      </c>
      <c r="CY65" t="s">
        <v>110</v>
      </c>
      <c r="CZ65" t="s">
        <v>111</v>
      </c>
      <c r="DA65">
        <v>36</v>
      </c>
      <c r="DB65">
        <v>711</v>
      </c>
      <c r="DC65">
        <v>1143</v>
      </c>
      <c r="DD65" t="s">
        <v>110</v>
      </c>
      <c r="DE65" t="s">
        <v>111</v>
      </c>
      <c r="DF65">
        <v>36</v>
      </c>
      <c r="DG65">
        <v>711</v>
      </c>
      <c r="DH65">
        <v>1143</v>
      </c>
      <c r="DI65" t="s">
        <v>110</v>
      </c>
      <c r="DJ65" t="s">
        <v>111</v>
      </c>
      <c r="DK65">
        <v>36</v>
      </c>
      <c r="DL65">
        <v>711</v>
      </c>
      <c r="DM65">
        <v>1143</v>
      </c>
      <c r="DN65" t="s">
        <v>110</v>
      </c>
      <c r="DO65" t="s">
        <v>111</v>
      </c>
      <c r="DP65" t="s">
        <v>110</v>
      </c>
      <c r="DQ65">
        <v>42</v>
      </c>
      <c r="DR65">
        <v>32</v>
      </c>
      <c r="DT65">
        <f t="shared" si="2"/>
        <v>220</v>
      </c>
      <c r="DU65">
        <f t="shared" si="3"/>
        <v>2095</v>
      </c>
      <c r="DV65">
        <f t="shared" si="4"/>
        <v>2100.375</v>
      </c>
      <c r="DW65">
        <f t="shared" si="5"/>
        <v>2107</v>
      </c>
      <c r="DX65">
        <f t="shared" si="6"/>
        <v>42</v>
      </c>
      <c r="DY65">
        <f t="shared" si="7"/>
        <v>32</v>
      </c>
    </row>
    <row r="66" spans="27:129" x14ac:dyDescent="0.25">
      <c r="AA66">
        <v>1743537455</v>
      </c>
      <c r="AB66">
        <v>0</v>
      </c>
      <c r="AC66">
        <v>220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2100</v>
      </c>
      <c r="AJ66">
        <v>500</v>
      </c>
      <c r="AK66">
        <v>2100</v>
      </c>
      <c r="AL66" t="s">
        <v>112</v>
      </c>
      <c r="AM66" t="s">
        <v>112</v>
      </c>
      <c r="AN66">
        <v>2107</v>
      </c>
      <c r="AO66">
        <v>500</v>
      </c>
      <c r="AP66">
        <v>2100</v>
      </c>
      <c r="AQ66" t="s">
        <v>112</v>
      </c>
      <c r="AR66" t="s">
        <v>112</v>
      </c>
      <c r="AS66">
        <v>2099</v>
      </c>
      <c r="AT66">
        <v>500</v>
      </c>
      <c r="AU66">
        <v>2100</v>
      </c>
      <c r="AV66" t="s">
        <v>112</v>
      </c>
      <c r="AW66" t="s">
        <v>112</v>
      </c>
      <c r="AX66">
        <v>2105</v>
      </c>
      <c r="AY66">
        <v>500</v>
      </c>
      <c r="AZ66">
        <v>2100</v>
      </c>
      <c r="BA66" t="s">
        <v>112</v>
      </c>
      <c r="BB66" t="s">
        <v>112</v>
      </c>
      <c r="BC66">
        <v>2096</v>
      </c>
      <c r="BD66">
        <v>500</v>
      </c>
      <c r="BE66">
        <v>2100</v>
      </c>
      <c r="BF66" t="s">
        <v>112</v>
      </c>
      <c r="BG66" t="s">
        <v>112</v>
      </c>
      <c r="BH66">
        <v>2101</v>
      </c>
      <c r="BI66">
        <v>500</v>
      </c>
      <c r="BJ66">
        <v>2100</v>
      </c>
      <c r="BK66" t="s">
        <v>112</v>
      </c>
      <c r="BL66" t="s">
        <v>112</v>
      </c>
      <c r="BM66">
        <v>2094</v>
      </c>
      <c r="BN66">
        <v>500</v>
      </c>
      <c r="BO66">
        <v>2100</v>
      </c>
      <c r="BP66" t="s">
        <v>112</v>
      </c>
      <c r="BQ66" t="s">
        <v>112</v>
      </c>
      <c r="BR66">
        <v>2102</v>
      </c>
      <c r="BS66">
        <v>500</v>
      </c>
      <c r="BT66">
        <v>2100</v>
      </c>
      <c r="BU66" t="s">
        <v>112</v>
      </c>
      <c r="BV66" t="s">
        <v>112</v>
      </c>
      <c r="BW66">
        <v>1300</v>
      </c>
      <c r="BX66">
        <v>900</v>
      </c>
      <c r="BY66">
        <v>1300</v>
      </c>
      <c r="BZ66" t="s">
        <v>110</v>
      </c>
      <c r="CA66" t="s">
        <v>112</v>
      </c>
      <c r="CB66">
        <v>42</v>
      </c>
      <c r="CC66">
        <v>914</v>
      </c>
      <c r="CD66">
        <v>1333</v>
      </c>
      <c r="CE66" t="s">
        <v>110</v>
      </c>
      <c r="CF66" t="s">
        <v>111</v>
      </c>
      <c r="CG66">
        <v>42</v>
      </c>
      <c r="CH66">
        <v>914</v>
      </c>
      <c r="CI66">
        <v>1333</v>
      </c>
      <c r="CJ66" t="s">
        <v>110</v>
      </c>
      <c r="CK66" t="s">
        <v>111</v>
      </c>
      <c r="CL66">
        <v>42</v>
      </c>
      <c r="CM66">
        <v>914</v>
      </c>
      <c r="CN66">
        <v>1333</v>
      </c>
      <c r="CO66" t="s">
        <v>110</v>
      </c>
      <c r="CP66" t="s">
        <v>111</v>
      </c>
      <c r="CQ66">
        <v>42</v>
      </c>
      <c r="CR66">
        <v>914</v>
      </c>
      <c r="CS66">
        <v>1333</v>
      </c>
      <c r="CT66" t="s">
        <v>110</v>
      </c>
      <c r="CU66" t="s">
        <v>111</v>
      </c>
      <c r="CV66">
        <v>36</v>
      </c>
      <c r="CW66">
        <v>711</v>
      </c>
      <c r="CX66">
        <v>1143</v>
      </c>
      <c r="CY66" t="s">
        <v>110</v>
      </c>
      <c r="CZ66" t="s">
        <v>111</v>
      </c>
      <c r="DA66">
        <v>36</v>
      </c>
      <c r="DB66">
        <v>711</v>
      </c>
      <c r="DC66">
        <v>1143</v>
      </c>
      <c r="DD66" t="s">
        <v>110</v>
      </c>
      <c r="DE66" t="s">
        <v>111</v>
      </c>
      <c r="DF66">
        <v>36</v>
      </c>
      <c r="DG66">
        <v>711</v>
      </c>
      <c r="DH66">
        <v>1143</v>
      </c>
      <c r="DI66" t="s">
        <v>110</v>
      </c>
      <c r="DJ66" t="s">
        <v>111</v>
      </c>
      <c r="DK66">
        <v>36</v>
      </c>
      <c r="DL66">
        <v>711</v>
      </c>
      <c r="DM66">
        <v>1143</v>
      </c>
      <c r="DN66" t="s">
        <v>110</v>
      </c>
      <c r="DO66" t="s">
        <v>111</v>
      </c>
      <c r="DP66" t="s">
        <v>110</v>
      </c>
      <c r="DQ66">
        <v>42</v>
      </c>
      <c r="DR66">
        <v>32</v>
      </c>
      <c r="DT66">
        <f t="shared" si="2"/>
        <v>220</v>
      </c>
      <c r="DU66">
        <f t="shared" si="3"/>
        <v>2094</v>
      </c>
      <c r="DV66">
        <f t="shared" si="4"/>
        <v>2100.5</v>
      </c>
      <c r="DW66">
        <f t="shared" si="5"/>
        <v>2107</v>
      </c>
      <c r="DX66">
        <f t="shared" si="6"/>
        <v>42</v>
      </c>
      <c r="DY66">
        <f t="shared" si="7"/>
        <v>32</v>
      </c>
    </row>
    <row r="67" spans="27:129" x14ac:dyDescent="0.25">
      <c r="AA67">
        <v>1743537456</v>
      </c>
      <c r="AB67">
        <v>0</v>
      </c>
      <c r="AC67">
        <v>220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2100</v>
      </c>
      <c r="AJ67">
        <v>500</v>
      </c>
      <c r="AK67">
        <v>2100</v>
      </c>
      <c r="AL67" t="s">
        <v>112</v>
      </c>
      <c r="AM67" t="s">
        <v>112</v>
      </c>
      <c r="AN67">
        <v>2107</v>
      </c>
      <c r="AO67">
        <v>500</v>
      </c>
      <c r="AP67">
        <v>2100</v>
      </c>
      <c r="AQ67" t="s">
        <v>112</v>
      </c>
      <c r="AR67" t="s">
        <v>112</v>
      </c>
      <c r="AS67">
        <v>2099</v>
      </c>
      <c r="AT67">
        <v>500</v>
      </c>
      <c r="AU67">
        <v>2100</v>
      </c>
      <c r="AV67" t="s">
        <v>112</v>
      </c>
      <c r="AW67" t="s">
        <v>112</v>
      </c>
      <c r="AX67">
        <v>2104</v>
      </c>
      <c r="AY67">
        <v>500</v>
      </c>
      <c r="AZ67">
        <v>2100</v>
      </c>
      <c r="BA67" t="s">
        <v>112</v>
      </c>
      <c r="BB67" t="s">
        <v>112</v>
      </c>
      <c r="BC67">
        <v>2095</v>
      </c>
      <c r="BD67">
        <v>500</v>
      </c>
      <c r="BE67">
        <v>2100</v>
      </c>
      <c r="BF67" t="s">
        <v>112</v>
      </c>
      <c r="BG67" t="s">
        <v>112</v>
      </c>
      <c r="BH67">
        <v>2101</v>
      </c>
      <c r="BI67">
        <v>500</v>
      </c>
      <c r="BJ67">
        <v>2100</v>
      </c>
      <c r="BK67" t="s">
        <v>112</v>
      </c>
      <c r="BL67" t="s">
        <v>112</v>
      </c>
      <c r="BM67">
        <v>2095</v>
      </c>
      <c r="BN67">
        <v>500</v>
      </c>
      <c r="BO67">
        <v>2100</v>
      </c>
      <c r="BP67" t="s">
        <v>112</v>
      </c>
      <c r="BQ67" t="s">
        <v>112</v>
      </c>
      <c r="BR67">
        <v>2103</v>
      </c>
      <c r="BS67">
        <v>500</v>
      </c>
      <c r="BT67">
        <v>2100</v>
      </c>
      <c r="BU67" t="s">
        <v>112</v>
      </c>
      <c r="BV67" t="s">
        <v>112</v>
      </c>
      <c r="BW67">
        <v>1300</v>
      </c>
      <c r="BX67">
        <v>900</v>
      </c>
      <c r="BY67">
        <v>1300</v>
      </c>
      <c r="BZ67" t="s">
        <v>110</v>
      </c>
      <c r="CA67" t="s">
        <v>112</v>
      </c>
      <c r="CB67">
        <v>42</v>
      </c>
      <c r="CC67">
        <v>914</v>
      </c>
      <c r="CD67">
        <v>1333</v>
      </c>
      <c r="CE67" t="s">
        <v>110</v>
      </c>
      <c r="CF67" t="s">
        <v>111</v>
      </c>
      <c r="CG67">
        <v>42</v>
      </c>
      <c r="CH67">
        <v>914</v>
      </c>
      <c r="CI67">
        <v>1333</v>
      </c>
      <c r="CJ67" t="s">
        <v>110</v>
      </c>
      <c r="CK67" t="s">
        <v>111</v>
      </c>
      <c r="CL67">
        <v>42</v>
      </c>
      <c r="CM67">
        <v>914</v>
      </c>
      <c r="CN67">
        <v>1333</v>
      </c>
      <c r="CO67" t="s">
        <v>110</v>
      </c>
      <c r="CP67" t="s">
        <v>111</v>
      </c>
      <c r="CQ67">
        <v>42</v>
      </c>
      <c r="CR67">
        <v>914</v>
      </c>
      <c r="CS67">
        <v>1333</v>
      </c>
      <c r="CT67" t="s">
        <v>110</v>
      </c>
      <c r="CU67" t="s">
        <v>111</v>
      </c>
      <c r="CV67">
        <v>36</v>
      </c>
      <c r="CW67">
        <v>711</v>
      </c>
      <c r="CX67">
        <v>1143</v>
      </c>
      <c r="CY67" t="s">
        <v>110</v>
      </c>
      <c r="CZ67" t="s">
        <v>111</v>
      </c>
      <c r="DA67">
        <v>36</v>
      </c>
      <c r="DB67">
        <v>711</v>
      </c>
      <c r="DC67">
        <v>1143</v>
      </c>
      <c r="DD67" t="s">
        <v>110</v>
      </c>
      <c r="DE67" t="s">
        <v>111</v>
      </c>
      <c r="DF67">
        <v>36</v>
      </c>
      <c r="DG67">
        <v>711</v>
      </c>
      <c r="DH67">
        <v>1143</v>
      </c>
      <c r="DI67" t="s">
        <v>110</v>
      </c>
      <c r="DJ67" t="s">
        <v>111</v>
      </c>
      <c r="DK67">
        <v>36</v>
      </c>
      <c r="DL67">
        <v>711</v>
      </c>
      <c r="DM67">
        <v>1143</v>
      </c>
      <c r="DN67" t="s">
        <v>110</v>
      </c>
      <c r="DO67" t="s">
        <v>111</v>
      </c>
      <c r="DP67" t="s">
        <v>110</v>
      </c>
      <c r="DQ67">
        <v>42</v>
      </c>
      <c r="DR67">
        <v>33</v>
      </c>
      <c r="DT67">
        <f t="shared" ref="DT67:DT130" si="9">AC67</f>
        <v>220</v>
      </c>
      <c r="DU67">
        <f t="shared" ref="DU67:DU130" si="10">MIN(AI67,AN67,AS67,AX67,BC67,BH67,BM67,BR67)</f>
        <v>2095</v>
      </c>
      <c r="DV67">
        <f t="shared" ref="DV67:DV130" si="11">AVERAGE(AI67,AN67,AS67,AX67,BC67,BH67,BM67,BR67)</f>
        <v>2100.5</v>
      </c>
      <c r="DW67">
        <f t="shared" ref="DW67:DW130" si="12">MAX(AI67,AN67,AS67,AX67,BC67,BH67,BM67,BR67)</f>
        <v>2107</v>
      </c>
      <c r="DX67">
        <f t="shared" ref="DX67:DX130" si="13">DQ67</f>
        <v>42</v>
      </c>
      <c r="DY67">
        <f t="shared" ref="DY67:DY130" si="14">DR67</f>
        <v>33</v>
      </c>
    </row>
    <row r="68" spans="27:129" x14ac:dyDescent="0.25">
      <c r="AA68">
        <v>1743537458</v>
      </c>
      <c r="AB68">
        <v>0</v>
      </c>
      <c r="AC68">
        <v>220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2100</v>
      </c>
      <c r="AJ68">
        <v>500</v>
      </c>
      <c r="AK68">
        <v>2100</v>
      </c>
      <c r="AL68" t="s">
        <v>112</v>
      </c>
      <c r="AM68" t="s">
        <v>112</v>
      </c>
      <c r="AN68">
        <v>2107</v>
      </c>
      <c r="AO68">
        <v>500</v>
      </c>
      <c r="AP68">
        <v>2100</v>
      </c>
      <c r="AQ68" t="s">
        <v>112</v>
      </c>
      <c r="AR68" t="s">
        <v>112</v>
      </c>
      <c r="AS68">
        <v>2099</v>
      </c>
      <c r="AT68">
        <v>500</v>
      </c>
      <c r="AU68">
        <v>2100</v>
      </c>
      <c r="AV68" t="s">
        <v>112</v>
      </c>
      <c r="AW68" t="s">
        <v>112</v>
      </c>
      <c r="AX68">
        <v>2105</v>
      </c>
      <c r="AY68">
        <v>500</v>
      </c>
      <c r="AZ68">
        <v>2100</v>
      </c>
      <c r="BA68" t="s">
        <v>112</v>
      </c>
      <c r="BB68" t="s">
        <v>112</v>
      </c>
      <c r="BC68">
        <v>2095</v>
      </c>
      <c r="BD68">
        <v>500</v>
      </c>
      <c r="BE68">
        <v>2100</v>
      </c>
      <c r="BF68" t="s">
        <v>112</v>
      </c>
      <c r="BG68" t="s">
        <v>112</v>
      </c>
      <c r="BH68">
        <v>2101</v>
      </c>
      <c r="BI68">
        <v>500</v>
      </c>
      <c r="BJ68">
        <v>2100</v>
      </c>
      <c r="BK68" t="s">
        <v>112</v>
      </c>
      <c r="BL68" t="s">
        <v>112</v>
      </c>
      <c r="BM68">
        <v>2095</v>
      </c>
      <c r="BN68">
        <v>500</v>
      </c>
      <c r="BO68">
        <v>2100</v>
      </c>
      <c r="BP68" t="s">
        <v>112</v>
      </c>
      <c r="BQ68" t="s">
        <v>112</v>
      </c>
      <c r="BR68">
        <v>2103</v>
      </c>
      <c r="BS68">
        <v>500</v>
      </c>
      <c r="BT68">
        <v>2100</v>
      </c>
      <c r="BU68" t="s">
        <v>112</v>
      </c>
      <c r="BV68" t="s">
        <v>112</v>
      </c>
      <c r="BW68">
        <v>1300</v>
      </c>
      <c r="BX68">
        <v>900</v>
      </c>
      <c r="BY68">
        <v>1300</v>
      </c>
      <c r="BZ68" t="s">
        <v>110</v>
      </c>
      <c r="CA68" t="s">
        <v>112</v>
      </c>
      <c r="CB68">
        <v>42</v>
      </c>
      <c r="CC68">
        <v>914</v>
      </c>
      <c r="CD68">
        <v>1333</v>
      </c>
      <c r="CE68" t="s">
        <v>110</v>
      </c>
      <c r="CF68" t="s">
        <v>111</v>
      </c>
      <c r="CG68">
        <v>42</v>
      </c>
      <c r="CH68">
        <v>914</v>
      </c>
      <c r="CI68">
        <v>1333</v>
      </c>
      <c r="CJ68" t="s">
        <v>110</v>
      </c>
      <c r="CK68" t="s">
        <v>111</v>
      </c>
      <c r="CL68">
        <v>42</v>
      </c>
      <c r="CM68">
        <v>914</v>
      </c>
      <c r="CN68">
        <v>1333</v>
      </c>
      <c r="CO68" t="s">
        <v>110</v>
      </c>
      <c r="CP68" t="s">
        <v>111</v>
      </c>
      <c r="CQ68">
        <v>42</v>
      </c>
      <c r="CR68">
        <v>914</v>
      </c>
      <c r="CS68">
        <v>1333</v>
      </c>
      <c r="CT68" t="s">
        <v>110</v>
      </c>
      <c r="CU68" t="s">
        <v>111</v>
      </c>
      <c r="CV68">
        <v>36</v>
      </c>
      <c r="CW68">
        <v>711</v>
      </c>
      <c r="CX68">
        <v>1143</v>
      </c>
      <c r="CY68" t="s">
        <v>110</v>
      </c>
      <c r="CZ68" t="s">
        <v>111</v>
      </c>
      <c r="DA68">
        <v>36</v>
      </c>
      <c r="DB68">
        <v>711</v>
      </c>
      <c r="DC68">
        <v>1143</v>
      </c>
      <c r="DD68" t="s">
        <v>110</v>
      </c>
      <c r="DE68" t="s">
        <v>111</v>
      </c>
      <c r="DF68">
        <v>36</v>
      </c>
      <c r="DG68">
        <v>711</v>
      </c>
      <c r="DH68">
        <v>1143</v>
      </c>
      <c r="DI68" t="s">
        <v>110</v>
      </c>
      <c r="DJ68" t="s">
        <v>111</v>
      </c>
      <c r="DK68">
        <v>36</v>
      </c>
      <c r="DL68">
        <v>711</v>
      </c>
      <c r="DM68">
        <v>1143</v>
      </c>
      <c r="DN68" t="s">
        <v>110</v>
      </c>
      <c r="DO68" t="s">
        <v>111</v>
      </c>
      <c r="DP68" t="s">
        <v>110</v>
      </c>
      <c r="DQ68">
        <v>42</v>
      </c>
      <c r="DR68">
        <v>32</v>
      </c>
      <c r="DT68">
        <f t="shared" si="9"/>
        <v>220</v>
      </c>
      <c r="DU68">
        <f t="shared" si="10"/>
        <v>2095</v>
      </c>
      <c r="DV68">
        <f t="shared" si="11"/>
        <v>2100.625</v>
      </c>
      <c r="DW68">
        <f t="shared" si="12"/>
        <v>2107</v>
      </c>
      <c r="DX68">
        <f t="shared" si="13"/>
        <v>42</v>
      </c>
      <c r="DY68">
        <f t="shared" si="14"/>
        <v>32</v>
      </c>
    </row>
    <row r="69" spans="27:129" x14ac:dyDescent="0.25">
      <c r="AA69">
        <v>1743537459</v>
      </c>
      <c r="AB69">
        <v>0</v>
      </c>
      <c r="AC69">
        <v>220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2100</v>
      </c>
      <c r="AJ69">
        <v>500</v>
      </c>
      <c r="AK69">
        <v>2100</v>
      </c>
      <c r="AL69" t="s">
        <v>112</v>
      </c>
      <c r="AM69" t="s">
        <v>112</v>
      </c>
      <c r="AN69">
        <v>2107</v>
      </c>
      <c r="AO69">
        <v>500</v>
      </c>
      <c r="AP69">
        <v>2100</v>
      </c>
      <c r="AQ69" t="s">
        <v>112</v>
      </c>
      <c r="AR69" t="s">
        <v>112</v>
      </c>
      <c r="AS69">
        <v>2099</v>
      </c>
      <c r="AT69">
        <v>500</v>
      </c>
      <c r="AU69">
        <v>2100</v>
      </c>
      <c r="AV69" t="s">
        <v>112</v>
      </c>
      <c r="AW69" t="s">
        <v>112</v>
      </c>
      <c r="AX69">
        <v>2105</v>
      </c>
      <c r="AY69">
        <v>500</v>
      </c>
      <c r="AZ69">
        <v>2100</v>
      </c>
      <c r="BA69" t="s">
        <v>112</v>
      </c>
      <c r="BB69" t="s">
        <v>112</v>
      </c>
      <c r="BC69">
        <v>2096</v>
      </c>
      <c r="BD69">
        <v>500</v>
      </c>
      <c r="BE69">
        <v>2100</v>
      </c>
      <c r="BF69" t="s">
        <v>112</v>
      </c>
      <c r="BG69" t="s">
        <v>112</v>
      </c>
      <c r="BH69">
        <v>2102</v>
      </c>
      <c r="BI69">
        <v>500</v>
      </c>
      <c r="BJ69">
        <v>2100</v>
      </c>
      <c r="BK69" t="s">
        <v>112</v>
      </c>
      <c r="BL69" t="s">
        <v>112</v>
      </c>
      <c r="BM69">
        <v>2095</v>
      </c>
      <c r="BN69">
        <v>500</v>
      </c>
      <c r="BO69">
        <v>2100</v>
      </c>
      <c r="BP69" t="s">
        <v>112</v>
      </c>
      <c r="BQ69" t="s">
        <v>112</v>
      </c>
      <c r="BR69">
        <v>2102</v>
      </c>
      <c r="BS69">
        <v>500</v>
      </c>
      <c r="BT69">
        <v>2100</v>
      </c>
      <c r="BU69" t="s">
        <v>112</v>
      </c>
      <c r="BV69" t="s">
        <v>112</v>
      </c>
      <c r="BW69">
        <v>1300</v>
      </c>
      <c r="BX69">
        <v>900</v>
      </c>
      <c r="BY69">
        <v>1300</v>
      </c>
      <c r="BZ69" t="s">
        <v>110</v>
      </c>
      <c r="CA69" t="s">
        <v>112</v>
      </c>
      <c r="CB69">
        <v>42</v>
      </c>
      <c r="CC69">
        <v>914</v>
      </c>
      <c r="CD69">
        <v>1333</v>
      </c>
      <c r="CE69" t="s">
        <v>110</v>
      </c>
      <c r="CF69" t="s">
        <v>111</v>
      </c>
      <c r="CG69">
        <v>42</v>
      </c>
      <c r="CH69">
        <v>914</v>
      </c>
      <c r="CI69">
        <v>1333</v>
      </c>
      <c r="CJ69" t="s">
        <v>110</v>
      </c>
      <c r="CK69" t="s">
        <v>111</v>
      </c>
      <c r="CL69">
        <v>42</v>
      </c>
      <c r="CM69">
        <v>914</v>
      </c>
      <c r="CN69">
        <v>1333</v>
      </c>
      <c r="CO69" t="s">
        <v>110</v>
      </c>
      <c r="CP69" t="s">
        <v>111</v>
      </c>
      <c r="CQ69">
        <v>42</v>
      </c>
      <c r="CR69">
        <v>914</v>
      </c>
      <c r="CS69">
        <v>1333</v>
      </c>
      <c r="CT69" t="s">
        <v>110</v>
      </c>
      <c r="CU69" t="s">
        <v>111</v>
      </c>
      <c r="CV69">
        <v>36</v>
      </c>
      <c r="CW69">
        <v>711</v>
      </c>
      <c r="CX69">
        <v>1143</v>
      </c>
      <c r="CY69" t="s">
        <v>110</v>
      </c>
      <c r="CZ69" t="s">
        <v>111</v>
      </c>
      <c r="DA69">
        <v>36</v>
      </c>
      <c r="DB69">
        <v>711</v>
      </c>
      <c r="DC69">
        <v>1143</v>
      </c>
      <c r="DD69" t="s">
        <v>110</v>
      </c>
      <c r="DE69" t="s">
        <v>111</v>
      </c>
      <c r="DF69">
        <v>36</v>
      </c>
      <c r="DG69">
        <v>711</v>
      </c>
      <c r="DH69">
        <v>1143</v>
      </c>
      <c r="DI69" t="s">
        <v>110</v>
      </c>
      <c r="DJ69" t="s">
        <v>111</v>
      </c>
      <c r="DK69">
        <v>36</v>
      </c>
      <c r="DL69">
        <v>711</v>
      </c>
      <c r="DM69">
        <v>1143</v>
      </c>
      <c r="DN69" t="s">
        <v>110</v>
      </c>
      <c r="DO69" t="s">
        <v>111</v>
      </c>
      <c r="DP69" t="s">
        <v>110</v>
      </c>
      <c r="DQ69">
        <v>42</v>
      </c>
      <c r="DR69">
        <v>33</v>
      </c>
      <c r="DT69">
        <f t="shared" si="9"/>
        <v>220</v>
      </c>
      <c r="DU69">
        <f t="shared" si="10"/>
        <v>2095</v>
      </c>
      <c r="DV69">
        <f t="shared" si="11"/>
        <v>2100.75</v>
      </c>
      <c r="DW69">
        <f t="shared" si="12"/>
        <v>2107</v>
      </c>
      <c r="DX69">
        <f t="shared" si="13"/>
        <v>42</v>
      </c>
      <c r="DY69">
        <f t="shared" si="14"/>
        <v>33</v>
      </c>
    </row>
    <row r="70" spans="27:129" x14ac:dyDescent="0.25">
      <c r="AA70">
        <v>1743537460</v>
      </c>
      <c r="AB70">
        <v>0</v>
      </c>
      <c r="AC70">
        <v>221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2101</v>
      </c>
      <c r="AJ70">
        <v>500</v>
      </c>
      <c r="AK70">
        <v>2100</v>
      </c>
      <c r="AL70" t="s">
        <v>112</v>
      </c>
      <c r="AM70" t="s">
        <v>112</v>
      </c>
      <c r="AN70">
        <v>2107</v>
      </c>
      <c r="AO70">
        <v>500</v>
      </c>
      <c r="AP70">
        <v>2100</v>
      </c>
      <c r="AQ70" t="s">
        <v>112</v>
      </c>
      <c r="AR70" t="s">
        <v>112</v>
      </c>
      <c r="AS70">
        <v>2099</v>
      </c>
      <c r="AT70">
        <v>500</v>
      </c>
      <c r="AU70">
        <v>2100</v>
      </c>
      <c r="AV70" t="s">
        <v>112</v>
      </c>
      <c r="AW70" t="s">
        <v>112</v>
      </c>
      <c r="AX70">
        <v>2104</v>
      </c>
      <c r="AY70">
        <v>500</v>
      </c>
      <c r="AZ70">
        <v>2100</v>
      </c>
      <c r="BA70" t="s">
        <v>112</v>
      </c>
      <c r="BB70" t="s">
        <v>112</v>
      </c>
      <c r="BC70">
        <v>2095</v>
      </c>
      <c r="BD70">
        <v>500</v>
      </c>
      <c r="BE70">
        <v>2100</v>
      </c>
      <c r="BF70" t="s">
        <v>112</v>
      </c>
      <c r="BG70" t="s">
        <v>112</v>
      </c>
      <c r="BH70">
        <v>2102</v>
      </c>
      <c r="BI70">
        <v>500</v>
      </c>
      <c r="BJ70">
        <v>2100</v>
      </c>
      <c r="BK70" t="s">
        <v>112</v>
      </c>
      <c r="BL70" t="s">
        <v>112</v>
      </c>
      <c r="BM70">
        <v>2094</v>
      </c>
      <c r="BN70">
        <v>500</v>
      </c>
      <c r="BO70">
        <v>2100</v>
      </c>
      <c r="BP70" t="s">
        <v>112</v>
      </c>
      <c r="BQ70" t="s">
        <v>112</v>
      </c>
      <c r="BR70">
        <v>2102</v>
      </c>
      <c r="BS70">
        <v>500</v>
      </c>
      <c r="BT70">
        <v>2100</v>
      </c>
      <c r="BU70" t="s">
        <v>112</v>
      </c>
      <c r="BV70" t="s">
        <v>112</v>
      </c>
      <c r="BW70">
        <v>1300</v>
      </c>
      <c r="BX70">
        <v>900</v>
      </c>
      <c r="BY70">
        <v>1300</v>
      </c>
      <c r="BZ70" t="s">
        <v>110</v>
      </c>
      <c r="CA70" t="s">
        <v>112</v>
      </c>
      <c r="CB70">
        <v>42</v>
      </c>
      <c r="CC70">
        <v>914</v>
      </c>
      <c r="CD70">
        <v>1333</v>
      </c>
      <c r="CE70" t="s">
        <v>110</v>
      </c>
      <c r="CF70" t="s">
        <v>111</v>
      </c>
      <c r="CG70">
        <v>42</v>
      </c>
      <c r="CH70">
        <v>914</v>
      </c>
      <c r="CI70">
        <v>1333</v>
      </c>
      <c r="CJ70" t="s">
        <v>110</v>
      </c>
      <c r="CK70" t="s">
        <v>111</v>
      </c>
      <c r="CL70">
        <v>42</v>
      </c>
      <c r="CM70">
        <v>914</v>
      </c>
      <c r="CN70">
        <v>1333</v>
      </c>
      <c r="CO70" t="s">
        <v>110</v>
      </c>
      <c r="CP70" t="s">
        <v>111</v>
      </c>
      <c r="CQ70">
        <v>42</v>
      </c>
      <c r="CR70">
        <v>914</v>
      </c>
      <c r="CS70">
        <v>1333</v>
      </c>
      <c r="CT70" t="s">
        <v>110</v>
      </c>
      <c r="CU70" t="s">
        <v>111</v>
      </c>
      <c r="CV70">
        <v>36</v>
      </c>
      <c r="CW70">
        <v>711</v>
      </c>
      <c r="CX70">
        <v>1143</v>
      </c>
      <c r="CY70" t="s">
        <v>110</v>
      </c>
      <c r="CZ70" t="s">
        <v>111</v>
      </c>
      <c r="DA70">
        <v>36</v>
      </c>
      <c r="DB70">
        <v>711</v>
      </c>
      <c r="DC70">
        <v>1143</v>
      </c>
      <c r="DD70" t="s">
        <v>110</v>
      </c>
      <c r="DE70" t="s">
        <v>111</v>
      </c>
      <c r="DF70">
        <v>36</v>
      </c>
      <c r="DG70">
        <v>711</v>
      </c>
      <c r="DH70">
        <v>1143</v>
      </c>
      <c r="DI70" t="s">
        <v>110</v>
      </c>
      <c r="DJ70" t="s">
        <v>111</v>
      </c>
      <c r="DK70">
        <v>36</v>
      </c>
      <c r="DL70">
        <v>711</v>
      </c>
      <c r="DM70">
        <v>1143</v>
      </c>
      <c r="DN70" t="s">
        <v>110</v>
      </c>
      <c r="DO70" t="s">
        <v>111</v>
      </c>
      <c r="DP70" t="s">
        <v>110</v>
      </c>
      <c r="DQ70">
        <v>42</v>
      </c>
      <c r="DR70">
        <v>33</v>
      </c>
      <c r="DT70">
        <f t="shared" si="9"/>
        <v>221</v>
      </c>
      <c r="DU70">
        <f t="shared" si="10"/>
        <v>2094</v>
      </c>
      <c r="DV70">
        <f t="shared" si="11"/>
        <v>2100.5</v>
      </c>
      <c r="DW70">
        <f t="shared" si="12"/>
        <v>2107</v>
      </c>
      <c r="DX70">
        <f t="shared" si="13"/>
        <v>42</v>
      </c>
      <c r="DY70">
        <f t="shared" si="14"/>
        <v>33</v>
      </c>
    </row>
    <row r="71" spans="27:129" x14ac:dyDescent="0.25">
      <c r="AA71">
        <v>1743537461</v>
      </c>
      <c r="AB71">
        <v>0</v>
      </c>
      <c r="AC71">
        <v>220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2101</v>
      </c>
      <c r="AJ71">
        <v>500</v>
      </c>
      <c r="AK71">
        <v>2100</v>
      </c>
      <c r="AL71" t="s">
        <v>112</v>
      </c>
      <c r="AM71" t="s">
        <v>112</v>
      </c>
      <c r="AN71">
        <v>2108</v>
      </c>
      <c r="AO71">
        <v>500</v>
      </c>
      <c r="AP71">
        <v>2100</v>
      </c>
      <c r="AQ71" t="s">
        <v>112</v>
      </c>
      <c r="AR71" t="s">
        <v>112</v>
      </c>
      <c r="AS71">
        <v>2099</v>
      </c>
      <c r="AT71">
        <v>500</v>
      </c>
      <c r="AU71">
        <v>2100</v>
      </c>
      <c r="AV71" t="s">
        <v>112</v>
      </c>
      <c r="AW71" t="s">
        <v>112</v>
      </c>
      <c r="AX71">
        <v>2104</v>
      </c>
      <c r="AY71">
        <v>500</v>
      </c>
      <c r="AZ71">
        <v>2100</v>
      </c>
      <c r="BA71" t="s">
        <v>112</v>
      </c>
      <c r="BB71" t="s">
        <v>112</v>
      </c>
      <c r="BC71">
        <v>2095</v>
      </c>
      <c r="BD71">
        <v>500</v>
      </c>
      <c r="BE71">
        <v>2100</v>
      </c>
      <c r="BF71" t="s">
        <v>112</v>
      </c>
      <c r="BG71" t="s">
        <v>112</v>
      </c>
      <c r="BH71">
        <v>2102</v>
      </c>
      <c r="BI71">
        <v>500</v>
      </c>
      <c r="BJ71">
        <v>2100</v>
      </c>
      <c r="BK71" t="s">
        <v>112</v>
      </c>
      <c r="BL71" t="s">
        <v>112</v>
      </c>
      <c r="BM71">
        <v>2095</v>
      </c>
      <c r="BN71">
        <v>500</v>
      </c>
      <c r="BO71">
        <v>2100</v>
      </c>
      <c r="BP71" t="s">
        <v>112</v>
      </c>
      <c r="BQ71" t="s">
        <v>112</v>
      </c>
      <c r="BR71">
        <v>2102</v>
      </c>
      <c r="BS71">
        <v>500</v>
      </c>
      <c r="BT71">
        <v>2100</v>
      </c>
      <c r="BU71" t="s">
        <v>112</v>
      </c>
      <c r="BV71" t="s">
        <v>112</v>
      </c>
      <c r="BW71">
        <v>1300</v>
      </c>
      <c r="BX71">
        <v>900</v>
      </c>
      <c r="BY71">
        <v>1300</v>
      </c>
      <c r="BZ71" t="s">
        <v>110</v>
      </c>
      <c r="CA71" t="s">
        <v>112</v>
      </c>
      <c r="CB71">
        <v>42</v>
      </c>
      <c r="CC71">
        <v>914</v>
      </c>
      <c r="CD71">
        <v>1333</v>
      </c>
      <c r="CE71" t="s">
        <v>110</v>
      </c>
      <c r="CF71" t="s">
        <v>111</v>
      </c>
      <c r="CG71">
        <v>42</v>
      </c>
      <c r="CH71">
        <v>914</v>
      </c>
      <c r="CI71">
        <v>1333</v>
      </c>
      <c r="CJ71" t="s">
        <v>110</v>
      </c>
      <c r="CK71" t="s">
        <v>111</v>
      </c>
      <c r="CL71">
        <v>42</v>
      </c>
      <c r="CM71">
        <v>914</v>
      </c>
      <c r="CN71">
        <v>1333</v>
      </c>
      <c r="CO71" t="s">
        <v>110</v>
      </c>
      <c r="CP71" t="s">
        <v>111</v>
      </c>
      <c r="CQ71">
        <v>42</v>
      </c>
      <c r="CR71">
        <v>914</v>
      </c>
      <c r="CS71">
        <v>1333</v>
      </c>
      <c r="CT71" t="s">
        <v>110</v>
      </c>
      <c r="CU71" t="s">
        <v>111</v>
      </c>
      <c r="CV71">
        <v>36</v>
      </c>
      <c r="CW71">
        <v>711</v>
      </c>
      <c r="CX71">
        <v>1143</v>
      </c>
      <c r="CY71" t="s">
        <v>110</v>
      </c>
      <c r="CZ71" t="s">
        <v>111</v>
      </c>
      <c r="DA71">
        <v>36</v>
      </c>
      <c r="DB71">
        <v>711</v>
      </c>
      <c r="DC71">
        <v>1143</v>
      </c>
      <c r="DD71" t="s">
        <v>110</v>
      </c>
      <c r="DE71" t="s">
        <v>111</v>
      </c>
      <c r="DF71">
        <v>36</v>
      </c>
      <c r="DG71">
        <v>711</v>
      </c>
      <c r="DH71">
        <v>1143</v>
      </c>
      <c r="DI71" t="s">
        <v>110</v>
      </c>
      <c r="DJ71" t="s">
        <v>111</v>
      </c>
      <c r="DK71">
        <v>36</v>
      </c>
      <c r="DL71">
        <v>711</v>
      </c>
      <c r="DM71">
        <v>1143</v>
      </c>
      <c r="DN71" t="s">
        <v>110</v>
      </c>
      <c r="DO71" t="s">
        <v>111</v>
      </c>
      <c r="DP71" t="s">
        <v>110</v>
      </c>
      <c r="DQ71">
        <v>42</v>
      </c>
      <c r="DR71">
        <v>32</v>
      </c>
      <c r="DT71">
        <f t="shared" si="9"/>
        <v>220</v>
      </c>
      <c r="DU71">
        <f t="shared" si="10"/>
        <v>2095</v>
      </c>
      <c r="DV71">
        <f t="shared" si="11"/>
        <v>2100.75</v>
      </c>
      <c r="DW71">
        <f t="shared" si="12"/>
        <v>2108</v>
      </c>
      <c r="DX71">
        <f t="shared" si="13"/>
        <v>42</v>
      </c>
      <c r="DY71">
        <f t="shared" si="14"/>
        <v>32</v>
      </c>
    </row>
    <row r="72" spans="27:129" x14ac:dyDescent="0.25">
      <c r="AA72">
        <v>1743537463</v>
      </c>
      <c r="AB72">
        <v>0</v>
      </c>
      <c r="AC72">
        <v>219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2101</v>
      </c>
      <c r="AJ72">
        <v>500</v>
      </c>
      <c r="AK72">
        <v>2100</v>
      </c>
      <c r="AL72" t="s">
        <v>112</v>
      </c>
      <c r="AM72" t="s">
        <v>112</v>
      </c>
      <c r="AN72">
        <v>2107</v>
      </c>
      <c r="AO72">
        <v>500</v>
      </c>
      <c r="AP72">
        <v>2100</v>
      </c>
      <c r="AQ72" t="s">
        <v>112</v>
      </c>
      <c r="AR72" t="s">
        <v>112</v>
      </c>
      <c r="AS72">
        <v>2099</v>
      </c>
      <c r="AT72">
        <v>500</v>
      </c>
      <c r="AU72">
        <v>2100</v>
      </c>
      <c r="AV72" t="s">
        <v>112</v>
      </c>
      <c r="AW72" t="s">
        <v>112</v>
      </c>
      <c r="AX72">
        <v>2104</v>
      </c>
      <c r="AY72">
        <v>500</v>
      </c>
      <c r="AZ72">
        <v>2100</v>
      </c>
      <c r="BA72" t="s">
        <v>112</v>
      </c>
      <c r="BB72" t="s">
        <v>112</v>
      </c>
      <c r="BC72">
        <v>2095</v>
      </c>
      <c r="BD72">
        <v>500</v>
      </c>
      <c r="BE72">
        <v>2100</v>
      </c>
      <c r="BF72" t="s">
        <v>112</v>
      </c>
      <c r="BG72" t="s">
        <v>112</v>
      </c>
      <c r="BH72">
        <v>2101</v>
      </c>
      <c r="BI72">
        <v>500</v>
      </c>
      <c r="BJ72">
        <v>2100</v>
      </c>
      <c r="BK72" t="s">
        <v>112</v>
      </c>
      <c r="BL72" t="s">
        <v>112</v>
      </c>
      <c r="BM72">
        <v>2095</v>
      </c>
      <c r="BN72">
        <v>500</v>
      </c>
      <c r="BO72">
        <v>2100</v>
      </c>
      <c r="BP72" t="s">
        <v>112</v>
      </c>
      <c r="BQ72" t="s">
        <v>112</v>
      </c>
      <c r="BR72">
        <v>2102</v>
      </c>
      <c r="BS72">
        <v>500</v>
      </c>
      <c r="BT72">
        <v>2100</v>
      </c>
      <c r="BU72" t="s">
        <v>112</v>
      </c>
      <c r="BV72" t="s">
        <v>112</v>
      </c>
      <c r="BW72">
        <v>1300</v>
      </c>
      <c r="BX72">
        <v>900</v>
      </c>
      <c r="BY72">
        <v>1300</v>
      </c>
      <c r="BZ72" t="s">
        <v>110</v>
      </c>
      <c r="CA72" t="s">
        <v>112</v>
      </c>
      <c r="CB72">
        <v>42</v>
      </c>
      <c r="CC72">
        <v>914</v>
      </c>
      <c r="CD72">
        <v>1333</v>
      </c>
      <c r="CE72" t="s">
        <v>110</v>
      </c>
      <c r="CF72" t="s">
        <v>111</v>
      </c>
      <c r="CG72">
        <v>42</v>
      </c>
      <c r="CH72">
        <v>914</v>
      </c>
      <c r="CI72">
        <v>1333</v>
      </c>
      <c r="CJ72" t="s">
        <v>110</v>
      </c>
      <c r="CK72" t="s">
        <v>111</v>
      </c>
      <c r="CL72">
        <v>42</v>
      </c>
      <c r="CM72">
        <v>914</v>
      </c>
      <c r="CN72">
        <v>1333</v>
      </c>
      <c r="CO72" t="s">
        <v>110</v>
      </c>
      <c r="CP72" t="s">
        <v>111</v>
      </c>
      <c r="CQ72">
        <v>42</v>
      </c>
      <c r="CR72">
        <v>914</v>
      </c>
      <c r="CS72">
        <v>1333</v>
      </c>
      <c r="CT72" t="s">
        <v>110</v>
      </c>
      <c r="CU72" t="s">
        <v>111</v>
      </c>
      <c r="CV72">
        <v>36</v>
      </c>
      <c r="CW72">
        <v>711</v>
      </c>
      <c r="CX72">
        <v>1143</v>
      </c>
      <c r="CY72" t="s">
        <v>110</v>
      </c>
      <c r="CZ72" t="s">
        <v>111</v>
      </c>
      <c r="DA72">
        <v>36</v>
      </c>
      <c r="DB72">
        <v>711</v>
      </c>
      <c r="DC72">
        <v>1143</v>
      </c>
      <c r="DD72" t="s">
        <v>110</v>
      </c>
      <c r="DE72" t="s">
        <v>111</v>
      </c>
      <c r="DF72">
        <v>36</v>
      </c>
      <c r="DG72">
        <v>711</v>
      </c>
      <c r="DH72">
        <v>1143</v>
      </c>
      <c r="DI72" t="s">
        <v>110</v>
      </c>
      <c r="DJ72" t="s">
        <v>111</v>
      </c>
      <c r="DK72">
        <v>36</v>
      </c>
      <c r="DL72">
        <v>711</v>
      </c>
      <c r="DM72">
        <v>1143</v>
      </c>
      <c r="DN72" t="s">
        <v>110</v>
      </c>
      <c r="DO72" t="s">
        <v>111</v>
      </c>
      <c r="DP72" t="s">
        <v>110</v>
      </c>
      <c r="DQ72">
        <v>42</v>
      </c>
      <c r="DR72">
        <v>33</v>
      </c>
      <c r="DT72">
        <f t="shared" si="9"/>
        <v>219</v>
      </c>
      <c r="DU72">
        <f t="shared" si="10"/>
        <v>2095</v>
      </c>
      <c r="DV72">
        <f t="shared" si="11"/>
        <v>2100.5</v>
      </c>
      <c r="DW72">
        <f t="shared" si="12"/>
        <v>2107</v>
      </c>
      <c r="DX72">
        <f t="shared" si="13"/>
        <v>42</v>
      </c>
      <c r="DY72">
        <f t="shared" si="14"/>
        <v>33</v>
      </c>
    </row>
    <row r="73" spans="27:129" x14ac:dyDescent="0.25">
      <c r="AA73">
        <v>1743537464</v>
      </c>
      <c r="AB73">
        <v>0</v>
      </c>
      <c r="AC73">
        <v>220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2100</v>
      </c>
      <c r="AJ73">
        <v>500</v>
      </c>
      <c r="AK73">
        <v>2100</v>
      </c>
      <c r="AL73" t="s">
        <v>112</v>
      </c>
      <c r="AM73" t="s">
        <v>112</v>
      </c>
      <c r="AN73">
        <v>2107</v>
      </c>
      <c r="AO73">
        <v>500</v>
      </c>
      <c r="AP73">
        <v>2100</v>
      </c>
      <c r="AQ73" t="s">
        <v>112</v>
      </c>
      <c r="AR73" t="s">
        <v>112</v>
      </c>
      <c r="AS73">
        <v>2099</v>
      </c>
      <c r="AT73">
        <v>500</v>
      </c>
      <c r="AU73">
        <v>2100</v>
      </c>
      <c r="AV73" t="s">
        <v>112</v>
      </c>
      <c r="AW73" t="s">
        <v>112</v>
      </c>
      <c r="AX73">
        <v>2104</v>
      </c>
      <c r="AY73">
        <v>500</v>
      </c>
      <c r="AZ73">
        <v>2100</v>
      </c>
      <c r="BA73" t="s">
        <v>112</v>
      </c>
      <c r="BB73" t="s">
        <v>112</v>
      </c>
      <c r="BC73">
        <v>2096</v>
      </c>
      <c r="BD73">
        <v>500</v>
      </c>
      <c r="BE73">
        <v>2100</v>
      </c>
      <c r="BF73" t="s">
        <v>112</v>
      </c>
      <c r="BG73" t="s">
        <v>112</v>
      </c>
      <c r="BH73">
        <v>2101</v>
      </c>
      <c r="BI73">
        <v>500</v>
      </c>
      <c r="BJ73">
        <v>2100</v>
      </c>
      <c r="BK73" t="s">
        <v>112</v>
      </c>
      <c r="BL73" t="s">
        <v>112</v>
      </c>
      <c r="BM73">
        <v>2095</v>
      </c>
      <c r="BN73">
        <v>500</v>
      </c>
      <c r="BO73">
        <v>2100</v>
      </c>
      <c r="BP73" t="s">
        <v>112</v>
      </c>
      <c r="BQ73" t="s">
        <v>112</v>
      </c>
      <c r="BR73">
        <v>2102</v>
      </c>
      <c r="BS73">
        <v>500</v>
      </c>
      <c r="BT73">
        <v>2100</v>
      </c>
      <c r="BU73" t="s">
        <v>112</v>
      </c>
      <c r="BV73" t="s">
        <v>112</v>
      </c>
      <c r="BW73">
        <v>1300</v>
      </c>
      <c r="BX73">
        <v>900</v>
      </c>
      <c r="BY73">
        <v>1300</v>
      </c>
      <c r="BZ73" t="s">
        <v>110</v>
      </c>
      <c r="CA73" t="s">
        <v>112</v>
      </c>
      <c r="CB73">
        <v>42</v>
      </c>
      <c r="CC73">
        <v>914</v>
      </c>
      <c r="CD73">
        <v>1333</v>
      </c>
      <c r="CE73" t="s">
        <v>110</v>
      </c>
      <c r="CF73" t="s">
        <v>111</v>
      </c>
      <c r="CG73">
        <v>42</v>
      </c>
      <c r="CH73">
        <v>914</v>
      </c>
      <c r="CI73">
        <v>1333</v>
      </c>
      <c r="CJ73" t="s">
        <v>110</v>
      </c>
      <c r="CK73" t="s">
        <v>111</v>
      </c>
      <c r="CL73">
        <v>42</v>
      </c>
      <c r="CM73">
        <v>914</v>
      </c>
      <c r="CN73">
        <v>1333</v>
      </c>
      <c r="CO73" t="s">
        <v>110</v>
      </c>
      <c r="CP73" t="s">
        <v>111</v>
      </c>
      <c r="CQ73">
        <v>42</v>
      </c>
      <c r="CR73">
        <v>914</v>
      </c>
      <c r="CS73">
        <v>1333</v>
      </c>
      <c r="CT73" t="s">
        <v>110</v>
      </c>
      <c r="CU73" t="s">
        <v>111</v>
      </c>
      <c r="CV73">
        <v>36</v>
      </c>
      <c r="CW73">
        <v>711</v>
      </c>
      <c r="CX73">
        <v>1143</v>
      </c>
      <c r="CY73" t="s">
        <v>110</v>
      </c>
      <c r="CZ73" t="s">
        <v>111</v>
      </c>
      <c r="DA73">
        <v>36</v>
      </c>
      <c r="DB73">
        <v>711</v>
      </c>
      <c r="DC73">
        <v>1143</v>
      </c>
      <c r="DD73" t="s">
        <v>110</v>
      </c>
      <c r="DE73" t="s">
        <v>111</v>
      </c>
      <c r="DF73">
        <v>36</v>
      </c>
      <c r="DG73">
        <v>711</v>
      </c>
      <c r="DH73">
        <v>1143</v>
      </c>
      <c r="DI73" t="s">
        <v>110</v>
      </c>
      <c r="DJ73" t="s">
        <v>111</v>
      </c>
      <c r="DK73">
        <v>36</v>
      </c>
      <c r="DL73">
        <v>711</v>
      </c>
      <c r="DM73">
        <v>1143</v>
      </c>
      <c r="DN73" t="s">
        <v>110</v>
      </c>
      <c r="DO73" t="s">
        <v>111</v>
      </c>
      <c r="DP73" t="s">
        <v>110</v>
      </c>
      <c r="DQ73">
        <v>42</v>
      </c>
      <c r="DR73">
        <v>33</v>
      </c>
      <c r="DT73">
        <f t="shared" si="9"/>
        <v>220</v>
      </c>
      <c r="DU73">
        <f t="shared" si="10"/>
        <v>2095</v>
      </c>
      <c r="DV73">
        <f t="shared" si="11"/>
        <v>2100.5</v>
      </c>
      <c r="DW73">
        <f t="shared" si="12"/>
        <v>2107</v>
      </c>
      <c r="DX73">
        <f t="shared" si="13"/>
        <v>42</v>
      </c>
      <c r="DY73">
        <f t="shared" si="14"/>
        <v>33</v>
      </c>
    </row>
    <row r="74" spans="27:129" x14ac:dyDescent="0.25">
      <c r="AA74">
        <v>1743537465</v>
      </c>
      <c r="AB74">
        <v>0</v>
      </c>
      <c r="AC74">
        <v>220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2101</v>
      </c>
      <c r="AJ74">
        <v>500</v>
      </c>
      <c r="AK74">
        <v>2100</v>
      </c>
      <c r="AL74" t="s">
        <v>112</v>
      </c>
      <c r="AM74" t="s">
        <v>112</v>
      </c>
      <c r="AN74">
        <v>2108</v>
      </c>
      <c r="AO74">
        <v>500</v>
      </c>
      <c r="AP74">
        <v>2100</v>
      </c>
      <c r="AQ74" t="s">
        <v>112</v>
      </c>
      <c r="AR74" t="s">
        <v>112</v>
      </c>
      <c r="AS74">
        <v>2099</v>
      </c>
      <c r="AT74">
        <v>500</v>
      </c>
      <c r="AU74">
        <v>2100</v>
      </c>
      <c r="AV74" t="s">
        <v>112</v>
      </c>
      <c r="AW74" t="s">
        <v>112</v>
      </c>
      <c r="AX74">
        <v>2104</v>
      </c>
      <c r="AY74">
        <v>500</v>
      </c>
      <c r="AZ74">
        <v>2100</v>
      </c>
      <c r="BA74" t="s">
        <v>112</v>
      </c>
      <c r="BB74" t="s">
        <v>112</v>
      </c>
      <c r="BC74">
        <v>2095</v>
      </c>
      <c r="BD74">
        <v>500</v>
      </c>
      <c r="BE74">
        <v>2100</v>
      </c>
      <c r="BF74" t="s">
        <v>112</v>
      </c>
      <c r="BG74" t="s">
        <v>112</v>
      </c>
      <c r="BH74">
        <v>2101</v>
      </c>
      <c r="BI74">
        <v>500</v>
      </c>
      <c r="BJ74">
        <v>2100</v>
      </c>
      <c r="BK74" t="s">
        <v>112</v>
      </c>
      <c r="BL74" t="s">
        <v>112</v>
      </c>
      <c r="BM74">
        <v>2095</v>
      </c>
      <c r="BN74">
        <v>500</v>
      </c>
      <c r="BO74">
        <v>2100</v>
      </c>
      <c r="BP74" t="s">
        <v>112</v>
      </c>
      <c r="BQ74" t="s">
        <v>112</v>
      </c>
      <c r="BR74">
        <v>2102</v>
      </c>
      <c r="BS74">
        <v>500</v>
      </c>
      <c r="BT74">
        <v>2100</v>
      </c>
      <c r="BU74" t="s">
        <v>112</v>
      </c>
      <c r="BV74" t="s">
        <v>112</v>
      </c>
      <c r="BW74">
        <v>1300</v>
      </c>
      <c r="BX74">
        <v>900</v>
      </c>
      <c r="BY74">
        <v>1300</v>
      </c>
      <c r="BZ74" t="s">
        <v>110</v>
      </c>
      <c r="CA74" t="s">
        <v>112</v>
      </c>
      <c r="CB74">
        <v>42</v>
      </c>
      <c r="CC74">
        <v>914</v>
      </c>
      <c r="CD74">
        <v>1333</v>
      </c>
      <c r="CE74" t="s">
        <v>110</v>
      </c>
      <c r="CF74" t="s">
        <v>111</v>
      </c>
      <c r="CG74">
        <v>42</v>
      </c>
      <c r="CH74">
        <v>914</v>
      </c>
      <c r="CI74">
        <v>1333</v>
      </c>
      <c r="CJ74" t="s">
        <v>110</v>
      </c>
      <c r="CK74" t="s">
        <v>111</v>
      </c>
      <c r="CL74">
        <v>42</v>
      </c>
      <c r="CM74">
        <v>914</v>
      </c>
      <c r="CN74">
        <v>1333</v>
      </c>
      <c r="CO74" t="s">
        <v>110</v>
      </c>
      <c r="CP74" t="s">
        <v>111</v>
      </c>
      <c r="CQ74">
        <v>42</v>
      </c>
      <c r="CR74">
        <v>914</v>
      </c>
      <c r="CS74">
        <v>1333</v>
      </c>
      <c r="CT74" t="s">
        <v>110</v>
      </c>
      <c r="CU74" t="s">
        <v>111</v>
      </c>
      <c r="CV74">
        <v>36</v>
      </c>
      <c r="CW74">
        <v>711</v>
      </c>
      <c r="CX74">
        <v>1143</v>
      </c>
      <c r="CY74" t="s">
        <v>110</v>
      </c>
      <c r="CZ74" t="s">
        <v>111</v>
      </c>
      <c r="DA74">
        <v>36</v>
      </c>
      <c r="DB74">
        <v>711</v>
      </c>
      <c r="DC74">
        <v>1143</v>
      </c>
      <c r="DD74" t="s">
        <v>110</v>
      </c>
      <c r="DE74" t="s">
        <v>111</v>
      </c>
      <c r="DF74">
        <v>36</v>
      </c>
      <c r="DG74">
        <v>711</v>
      </c>
      <c r="DH74">
        <v>1143</v>
      </c>
      <c r="DI74" t="s">
        <v>110</v>
      </c>
      <c r="DJ74" t="s">
        <v>111</v>
      </c>
      <c r="DK74">
        <v>36</v>
      </c>
      <c r="DL74">
        <v>711</v>
      </c>
      <c r="DM74">
        <v>1143</v>
      </c>
      <c r="DN74" t="s">
        <v>110</v>
      </c>
      <c r="DO74" t="s">
        <v>111</v>
      </c>
      <c r="DP74" t="s">
        <v>110</v>
      </c>
      <c r="DQ74">
        <v>42</v>
      </c>
      <c r="DR74">
        <v>33</v>
      </c>
      <c r="DT74">
        <f t="shared" si="9"/>
        <v>220</v>
      </c>
      <c r="DU74">
        <f t="shared" si="10"/>
        <v>2095</v>
      </c>
      <c r="DV74">
        <f t="shared" si="11"/>
        <v>2100.625</v>
      </c>
      <c r="DW74">
        <f t="shared" si="12"/>
        <v>2108</v>
      </c>
      <c r="DX74">
        <f t="shared" si="13"/>
        <v>42</v>
      </c>
      <c r="DY74">
        <f t="shared" si="14"/>
        <v>33</v>
      </c>
    </row>
    <row r="75" spans="27:129" x14ac:dyDescent="0.25">
      <c r="AA75">
        <v>1743537466</v>
      </c>
      <c r="AB75">
        <v>0</v>
      </c>
      <c r="AC75">
        <v>221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2100</v>
      </c>
      <c r="AJ75">
        <v>500</v>
      </c>
      <c r="AK75">
        <v>2100</v>
      </c>
      <c r="AL75" t="s">
        <v>112</v>
      </c>
      <c r="AM75" t="s">
        <v>112</v>
      </c>
      <c r="AN75">
        <v>2107</v>
      </c>
      <c r="AO75">
        <v>500</v>
      </c>
      <c r="AP75">
        <v>2100</v>
      </c>
      <c r="AQ75" t="s">
        <v>112</v>
      </c>
      <c r="AR75" t="s">
        <v>112</v>
      </c>
      <c r="AS75">
        <v>2099</v>
      </c>
      <c r="AT75">
        <v>500</v>
      </c>
      <c r="AU75">
        <v>2100</v>
      </c>
      <c r="AV75" t="s">
        <v>112</v>
      </c>
      <c r="AW75" t="s">
        <v>112</v>
      </c>
      <c r="AX75">
        <v>2104</v>
      </c>
      <c r="AY75">
        <v>500</v>
      </c>
      <c r="AZ75">
        <v>2100</v>
      </c>
      <c r="BA75" t="s">
        <v>112</v>
      </c>
      <c r="BB75" t="s">
        <v>112</v>
      </c>
      <c r="BC75">
        <v>2096</v>
      </c>
      <c r="BD75">
        <v>500</v>
      </c>
      <c r="BE75">
        <v>2100</v>
      </c>
      <c r="BF75" t="s">
        <v>112</v>
      </c>
      <c r="BG75" t="s">
        <v>112</v>
      </c>
      <c r="BH75">
        <v>2101</v>
      </c>
      <c r="BI75">
        <v>500</v>
      </c>
      <c r="BJ75">
        <v>2100</v>
      </c>
      <c r="BK75" t="s">
        <v>112</v>
      </c>
      <c r="BL75" t="s">
        <v>112</v>
      </c>
      <c r="BM75">
        <v>2095</v>
      </c>
      <c r="BN75">
        <v>500</v>
      </c>
      <c r="BO75">
        <v>2100</v>
      </c>
      <c r="BP75" t="s">
        <v>112</v>
      </c>
      <c r="BQ75" t="s">
        <v>112</v>
      </c>
      <c r="BR75">
        <v>2102</v>
      </c>
      <c r="BS75">
        <v>500</v>
      </c>
      <c r="BT75">
        <v>2100</v>
      </c>
      <c r="BU75" t="s">
        <v>112</v>
      </c>
      <c r="BV75" t="s">
        <v>112</v>
      </c>
      <c r="BW75">
        <v>1300</v>
      </c>
      <c r="BX75">
        <v>900</v>
      </c>
      <c r="BY75">
        <v>1300</v>
      </c>
      <c r="BZ75" t="s">
        <v>110</v>
      </c>
      <c r="CA75" t="s">
        <v>112</v>
      </c>
      <c r="CB75">
        <v>42</v>
      </c>
      <c r="CC75">
        <v>914</v>
      </c>
      <c r="CD75">
        <v>1333</v>
      </c>
      <c r="CE75" t="s">
        <v>110</v>
      </c>
      <c r="CF75" t="s">
        <v>111</v>
      </c>
      <c r="CG75">
        <v>42</v>
      </c>
      <c r="CH75">
        <v>914</v>
      </c>
      <c r="CI75">
        <v>1333</v>
      </c>
      <c r="CJ75" t="s">
        <v>110</v>
      </c>
      <c r="CK75" t="s">
        <v>111</v>
      </c>
      <c r="CL75">
        <v>42</v>
      </c>
      <c r="CM75">
        <v>914</v>
      </c>
      <c r="CN75">
        <v>1333</v>
      </c>
      <c r="CO75" t="s">
        <v>110</v>
      </c>
      <c r="CP75" t="s">
        <v>111</v>
      </c>
      <c r="CQ75">
        <v>42</v>
      </c>
      <c r="CR75">
        <v>914</v>
      </c>
      <c r="CS75">
        <v>1333</v>
      </c>
      <c r="CT75" t="s">
        <v>110</v>
      </c>
      <c r="CU75" t="s">
        <v>111</v>
      </c>
      <c r="CV75">
        <v>36</v>
      </c>
      <c r="CW75">
        <v>711</v>
      </c>
      <c r="CX75">
        <v>1143</v>
      </c>
      <c r="CY75" t="s">
        <v>110</v>
      </c>
      <c r="CZ75" t="s">
        <v>111</v>
      </c>
      <c r="DA75">
        <v>36</v>
      </c>
      <c r="DB75">
        <v>711</v>
      </c>
      <c r="DC75">
        <v>1143</v>
      </c>
      <c r="DD75" t="s">
        <v>110</v>
      </c>
      <c r="DE75" t="s">
        <v>111</v>
      </c>
      <c r="DF75">
        <v>36</v>
      </c>
      <c r="DG75">
        <v>711</v>
      </c>
      <c r="DH75">
        <v>1143</v>
      </c>
      <c r="DI75" t="s">
        <v>110</v>
      </c>
      <c r="DJ75" t="s">
        <v>111</v>
      </c>
      <c r="DK75">
        <v>36</v>
      </c>
      <c r="DL75">
        <v>711</v>
      </c>
      <c r="DM75">
        <v>1143</v>
      </c>
      <c r="DN75" t="s">
        <v>110</v>
      </c>
      <c r="DO75" t="s">
        <v>111</v>
      </c>
      <c r="DP75" t="s">
        <v>110</v>
      </c>
      <c r="DQ75">
        <v>42</v>
      </c>
      <c r="DR75">
        <v>33</v>
      </c>
      <c r="DT75">
        <f t="shared" si="9"/>
        <v>221</v>
      </c>
      <c r="DU75">
        <f t="shared" si="10"/>
        <v>2095</v>
      </c>
      <c r="DV75">
        <f t="shared" si="11"/>
        <v>2100.5</v>
      </c>
      <c r="DW75">
        <f t="shared" si="12"/>
        <v>2107</v>
      </c>
      <c r="DX75">
        <f t="shared" si="13"/>
        <v>42</v>
      </c>
      <c r="DY75">
        <f t="shared" si="14"/>
        <v>33</v>
      </c>
    </row>
    <row r="76" spans="27:129" x14ac:dyDescent="0.25">
      <c r="AA76">
        <v>1743537468</v>
      </c>
      <c r="AB76">
        <v>0</v>
      </c>
      <c r="AC76">
        <v>220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2100</v>
      </c>
      <c r="AJ76">
        <v>500</v>
      </c>
      <c r="AK76">
        <v>2100</v>
      </c>
      <c r="AL76" t="s">
        <v>112</v>
      </c>
      <c r="AM76" t="s">
        <v>112</v>
      </c>
      <c r="AN76">
        <v>2107</v>
      </c>
      <c r="AO76">
        <v>500</v>
      </c>
      <c r="AP76">
        <v>2100</v>
      </c>
      <c r="AQ76" t="s">
        <v>112</v>
      </c>
      <c r="AR76" t="s">
        <v>112</v>
      </c>
      <c r="AS76">
        <v>2099</v>
      </c>
      <c r="AT76">
        <v>500</v>
      </c>
      <c r="AU76">
        <v>2100</v>
      </c>
      <c r="AV76" t="s">
        <v>112</v>
      </c>
      <c r="AW76" t="s">
        <v>112</v>
      </c>
      <c r="AX76">
        <v>2105</v>
      </c>
      <c r="AY76">
        <v>500</v>
      </c>
      <c r="AZ76">
        <v>2100</v>
      </c>
      <c r="BA76" t="s">
        <v>112</v>
      </c>
      <c r="BB76" t="s">
        <v>112</v>
      </c>
      <c r="BC76">
        <v>2095</v>
      </c>
      <c r="BD76">
        <v>500</v>
      </c>
      <c r="BE76">
        <v>2100</v>
      </c>
      <c r="BF76" t="s">
        <v>112</v>
      </c>
      <c r="BG76" t="s">
        <v>112</v>
      </c>
      <c r="BH76">
        <v>2101</v>
      </c>
      <c r="BI76">
        <v>500</v>
      </c>
      <c r="BJ76">
        <v>2100</v>
      </c>
      <c r="BK76" t="s">
        <v>112</v>
      </c>
      <c r="BL76" t="s">
        <v>112</v>
      </c>
      <c r="BM76">
        <v>2095</v>
      </c>
      <c r="BN76">
        <v>500</v>
      </c>
      <c r="BO76">
        <v>2100</v>
      </c>
      <c r="BP76" t="s">
        <v>112</v>
      </c>
      <c r="BQ76" t="s">
        <v>112</v>
      </c>
      <c r="BR76">
        <v>2102</v>
      </c>
      <c r="BS76">
        <v>500</v>
      </c>
      <c r="BT76">
        <v>2100</v>
      </c>
      <c r="BU76" t="s">
        <v>112</v>
      </c>
      <c r="BV76" t="s">
        <v>112</v>
      </c>
      <c r="BW76">
        <v>1300</v>
      </c>
      <c r="BX76">
        <v>900</v>
      </c>
      <c r="BY76">
        <v>1300</v>
      </c>
      <c r="BZ76" t="s">
        <v>110</v>
      </c>
      <c r="CA76" t="s">
        <v>112</v>
      </c>
      <c r="CB76">
        <v>42</v>
      </c>
      <c r="CC76">
        <v>914</v>
      </c>
      <c r="CD76">
        <v>1333</v>
      </c>
      <c r="CE76" t="s">
        <v>110</v>
      </c>
      <c r="CF76" t="s">
        <v>111</v>
      </c>
      <c r="CG76">
        <v>42</v>
      </c>
      <c r="CH76">
        <v>914</v>
      </c>
      <c r="CI76">
        <v>1333</v>
      </c>
      <c r="CJ76" t="s">
        <v>110</v>
      </c>
      <c r="CK76" t="s">
        <v>111</v>
      </c>
      <c r="CL76">
        <v>42</v>
      </c>
      <c r="CM76">
        <v>914</v>
      </c>
      <c r="CN76">
        <v>1333</v>
      </c>
      <c r="CO76" t="s">
        <v>110</v>
      </c>
      <c r="CP76" t="s">
        <v>111</v>
      </c>
      <c r="CQ76">
        <v>42</v>
      </c>
      <c r="CR76">
        <v>914</v>
      </c>
      <c r="CS76">
        <v>1333</v>
      </c>
      <c r="CT76" t="s">
        <v>110</v>
      </c>
      <c r="CU76" t="s">
        <v>111</v>
      </c>
      <c r="CV76">
        <v>36</v>
      </c>
      <c r="CW76">
        <v>711</v>
      </c>
      <c r="CX76">
        <v>1143</v>
      </c>
      <c r="CY76" t="s">
        <v>110</v>
      </c>
      <c r="CZ76" t="s">
        <v>111</v>
      </c>
      <c r="DA76">
        <v>36</v>
      </c>
      <c r="DB76">
        <v>711</v>
      </c>
      <c r="DC76">
        <v>1143</v>
      </c>
      <c r="DD76" t="s">
        <v>110</v>
      </c>
      <c r="DE76" t="s">
        <v>111</v>
      </c>
      <c r="DF76">
        <v>36</v>
      </c>
      <c r="DG76">
        <v>711</v>
      </c>
      <c r="DH76">
        <v>1143</v>
      </c>
      <c r="DI76" t="s">
        <v>110</v>
      </c>
      <c r="DJ76" t="s">
        <v>111</v>
      </c>
      <c r="DK76">
        <v>36</v>
      </c>
      <c r="DL76">
        <v>711</v>
      </c>
      <c r="DM76">
        <v>1143</v>
      </c>
      <c r="DN76" t="s">
        <v>110</v>
      </c>
      <c r="DO76" t="s">
        <v>111</v>
      </c>
      <c r="DP76" t="s">
        <v>110</v>
      </c>
      <c r="DQ76">
        <v>42</v>
      </c>
      <c r="DR76">
        <v>33</v>
      </c>
      <c r="DT76">
        <f t="shared" si="9"/>
        <v>220</v>
      </c>
      <c r="DU76">
        <f t="shared" si="10"/>
        <v>2095</v>
      </c>
      <c r="DV76">
        <f t="shared" si="11"/>
        <v>2100.5</v>
      </c>
      <c r="DW76">
        <f t="shared" si="12"/>
        <v>2107</v>
      </c>
      <c r="DX76">
        <f t="shared" si="13"/>
        <v>42</v>
      </c>
      <c r="DY76">
        <f t="shared" si="14"/>
        <v>33</v>
      </c>
    </row>
    <row r="77" spans="27:129" x14ac:dyDescent="0.25">
      <c r="AA77">
        <v>1743537469</v>
      </c>
      <c r="AB77">
        <v>0</v>
      </c>
      <c r="AC77">
        <v>221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2099</v>
      </c>
      <c r="AJ77">
        <v>500</v>
      </c>
      <c r="AK77">
        <v>2100</v>
      </c>
      <c r="AL77" t="s">
        <v>112</v>
      </c>
      <c r="AM77" t="s">
        <v>112</v>
      </c>
      <c r="AN77">
        <v>2107</v>
      </c>
      <c r="AO77">
        <v>500</v>
      </c>
      <c r="AP77">
        <v>2100</v>
      </c>
      <c r="AQ77" t="s">
        <v>112</v>
      </c>
      <c r="AR77" t="s">
        <v>112</v>
      </c>
      <c r="AS77">
        <v>2099</v>
      </c>
      <c r="AT77">
        <v>500</v>
      </c>
      <c r="AU77">
        <v>2100</v>
      </c>
      <c r="AV77" t="s">
        <v>112</v>
      </c>
      <c r="AW77" t="s">
        <v>112</v>
      </c>
      <c r="AX77">
        <v>2105</v>
      </c>
      <c r="AY77">
        <v>500</v>
      </c>
      <c r="AZ77">
        <v>2100</v>
      </c>
      <c r="BA77" t="s">
        <v>112</v>
      </c>
      <c r="BB77" t="s">
        <v>112</v>
      </c>
      <c r="BC77">
        <v>2096</v>
      </c>
      <c r="BD77">
        <v>500</v>
      </c>
      <c r="BE77">
        <v>2100</v>
      </c>
      <c r="BF77" t="s">
        <v>112</v>
      </c>
      <c r="BG77" t="s">
        <v>112</v>
      </c>
      <c r="BH77">
        <v>2101</v>
      </c>
      <c r="BI77">
        <v>500</v>
      </c>
      <c r="BJ77">
        <v>2100</v>
      </c>
      <c r="BK77" t="s">
        <v>112</v>
      </c>
      <c r="BL77" t="s">
        <v>112</v>
      </c>
      <c r="BM77">
        <v>2095</v>
      </c>
      <c r="BN77">
        <v>500</v>
      </c>
      <c r="BO77">
        <v>2100</v>
      </c>
      <c r="BP77" t="s">
        <v>112</v>
      </c>
      <c r="BQ77" t="s">
        <v>112</v>
      </c>
      <c r="BR77">
        <v>2102</v>
      </c>
      <c r="BS77">
        <v>500</v>
      </c>
      <c r="BT77">
        <v>2100</v>
      </c>
      <c r="BU77" t="s">
        <v>112</v>
      </c>
      <c r="BV77" t="s">
        <v>112</v>
      </c>
      <c r="BW77">
        <v>1300</v>
      </c>
      <c r="BX77">
        <v>900</v>
      </c>
      <c r="BY77">
        <v>1300</v>
      </c>
      <c r="BZ77" t="s">
        <v>110</v>
      </c>
      <c r="CA77" t="s">
        <v>112</v>
      </c>
      <c r="CB77">
        <v>42</v>
      </c>
      <c r="CC77">
        <v>914</v>
      </c>
      <c r="CD77">
        <v>1333</v>
      </c>
      <c r="CE77" t="s">
        <v>110</v>
      </c>
      <c r="CF77" t="s">
        <v>111</v>
      </c>
      <c r="CG77">
        <v>42</v>
      </c>
      <c r="CH77">
        <v>914</v>
      </c>
      <c r="CI77">
        <v>1333</v>
      </c>
      <c r="CJ77" t="s">
        <v>110</v>
      </c>
      <c r="CK77" t="s">
        <v>111</v>
      </c>
      <c r="CL77">
        <v>42</v>
      </c>
      <c r="CM77">
        <v>914</v>
      </c>
      <c r="CN77">
        <v>1333</v>
      </c>
      <c r="CO77" t="s">
        <v>110</v>
      </c>
      <c r="CP77" t="s">
        <v>111</v>
      </c>
      <c r="CQ77">
        <v>42</v>
      </c>
      <c r="CR77">
        <v>914</v>
      </c>
      <c r="CS77">
        <v>1333</v>
      </c>
      <c r="CT77" t="s">
        <v>110</v>
      </c>
      <c r="CU77" t="s">
        <v>111</v>
      </c>
      <c r="CV77">
        <v>36</v>
      </c>
      <c r="CW77">
        <v>711</v>
      </c>
      <c r="CX77">
        <v>1143</v>
      </c>
      <c r="CY77" t="s">
        <v>110</v>
      </c>
      <c r="CZ77" t="s">
        <v>111</v>
      </c>
      <c r="DA77">
        <v>36</v>
      </c>
      <c r="DB77">
        <v>711</v>
      </c>
      <c r="DC77">
        <v>1143</v>
      </c>
      <c r="DD77" t="s">
        <v>110</v>
      </c>
      <c r="DE77" t="s">
        <v>111</v>
      </c>
      <c r="DF77">
        <v>36</v>
      </c>
      <c r="DG77">
        <v>711</v>
      </c>
      <c r="DH77">
        <v>1143</v>
      </c>
      <c r="DI77" t="s">
        <v>110</v>
      </c>
      <c r="DJ77" t="s">
        <v>111</v>
      </c>
      <c r="DK77">
        <v>36</v>
      </c>
      <c r="DL77">
        <v>711</v>
      </c>
      <c r="DM77">
        <v>1143</v>
      </c>
      <c r="DN77" t="s">
        <v>110</v>
      </c>
      <c r="DO77" t="s">
        <v>111</v>
      </c>
      <c r="DP77" t="s">
        <v>110</v>
      </c>
      <c r="DQ77">
        <v>42</v>
      </c>
      <c r="DR77">
        <v>33</v>
      </c>
      <c r="DT77">
        <f t="shared" si="9"/>
        <v>221</v>
      </c>
      <c r="DU77">
        <f t="shared" si="10"/>
        <v>2095</v>
      </c>
      <c r="DV77">
        <f t="shared" si="11"/>
        <v>2100.5</v>
      </c>
      <c r="DW77">
        <f t="shared" si="12"/>
        <v>2107</v>
      </c>
      <c r="DX77">
        <f t="shared" si="13"/>
        <v>42</v>
      </c>
      <c r="DY77">
        <f t="shared" si="14"/>
        <v>33</v>
      </c>
    </row>
    <row r="78" spans="27:129" x14ac:dyDescent="0.25">
      <c r="AA78">
        <v>1743537470</v>
      </c>
      <c r="AB78">
        <v>0</v>
      </c>
      <c r="AC78">
        <v>220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2100</v>
      </c>
      <c r="AJ78">
        <v>500</v>
      </c>
      <c r="AK78">
        <v>2100</v>
      </c>
      <c r="AL78" t="s">
        <v>112</v>
      </c>
      <c r="AM78" t="s">
        <v>112</v>
      </c>
      <c r="AN78">
        <v>2107</v>
      </c>
      <c r="AO78">
        <v>500</v>
      </c>
      <c r="AP78">
        <v>2100</v>
      </c>
      <c r="AQ78" t="s">
        <v>112</v>
      </c>
      <c r="AR78" t="s">
        <v>112</v>
      </c>
      <c r="AS78">
        <v>2099</v>
      </c>
      <c r="AT78">
        <v>500</v>
      </c>
      <c r="AU78">
        <v>2100</v>
      </c>
      <c r="AV78" t="s">
        <v>112</v>
      </c>
      <c r="AW78" t="s">
        <v>112</v>
      </c>
      <c r="AX78">
        <v>2104</v>
      </c>
      <c r="AY78">
        <v>500</v>
      </c>
      <c r="AZ78">
        <v>2100</v>
      </c>
      <c r="BA78" t="s">
        <v>112</v>
      </c>
      <c r="BB78" t="s">
        <v>112</v>
      </c>
      <c r="BC78">
        <v>2096</v>
      </c>
      <c r="BD78">
        <v>500</v>
      </c>
      <c r="BE78">
        <v>2100</v>
      </c>
      <c r="BF78" t="s">
        <v>112</v>
      </c>
      <c r="BG78" t="s">
        <v>112</v>
      </c>
      <c r="BH78">
        <v>2101</v>
      </c>
      <c r="BI78">
        <v>500</v>
      </c>
      <c r="BJ78">
        <v>2100</v>
      </c>
      <c r="BK78" t="s">
        <v>112</v>
      </c>
      <c r="BL78" t="s">
        <v>112</v>
      </c>
      <c r="BM78">
        <v>2095</v>
      </c>
      <c r="BN78">
        <v>500</v>
      </c>
      <c r="BO78">
        <v>2100</v>
      </c>
      <c r="BP78" t="s">
        <v>112</v>
      </c>
      <c r="BQ78" t="s">
        <v>112</v>
      </c>
      <c r="BR78">
        <v>2102</v>
      </c>
      <c r="BS78">
        <v>500</v>
      </c>
      <c r="BT78">
        <v>2100</v>
      </c>
      <c r="BU78" t="s">
        <v>112</v>
      </c>
      <c r="BV78" t="s">
        <v>112</v>
      </c>
      <c r="BW78">
        <v>1300</v>
      </c>
      <c r="BX78">
        <v>900</v>
      </c>
      <c r="BY78">
        <v>1300</v>
      </c>
      <c r="BZ78" t="s">
        <v>110</v>
      </c>
      <c r="CA78" t="s">
        <v>112</v>
      </c>
      <c r="CB78">
        <v>42</v>
      </c>
      <c r="CC78">
        <v>914</v>
      </c>
      <c r="CD78">
        <v>1333</v>
      </c>
      <c r="CE78" t="s">
        <v>110</v>
      </c>
      <c r="CF78" t="s">
        <v>111</v>
      </c>
      <c r="CG78">
        <v>42</v>
      </c>
      <c r="CH78">
        <v>914</v>
      </c>
      <c r="CI78">
        <v>1333</v>
      </c>
      <c r="CJ78" t="s">
        <v>110</v>
      </c>
      <c r="CK78" t="s">
        <v>111</v>
      </c>
      <c r="CL78">
        <v>42</v>
      </c>
      <c r="CM78">
        <v>914</v>
      </c>
      <c r="CN78">
        <v>1333</v>
      </c>
      <c r="CO78" t="s">
        <v>110</v>
      </c>
      <c r="CP78" t="s">
        <v>111</v>
      </c>
      <c r="CQ78">
        <v>42</v>
      </c>
      <c r="CR78">
        <v>914</v>
      </c>
      <c r="CS78">
        <v>1333</v>
      </c>
      <c r="CT78" t="s">
        <v>110</v>
      </c>
      <c r="CU78" t="s">
        <v>111</v>
      </c>
      <c r="CV78">
        <v>36</v>
      </c>
      <c r="CW78">
        <v>711</v>
      </c>
      <c r="CX78">
        <v>1143</v>
      </c>
      <c r="CY78" t="s">
        <v>110</v>
      </c>
      <c r="CZ78" t="s">
        <v>111</v>
      </c>
      <c r="DA78">
        <v>36</v>
      </c>
      <c r="DB78">
        <v>711</v>
      </c>
      <c r="DC78">
        <v>1143</v>
      </c>
      <c r="DD78" t="s">
        <v>110</v>
      </c>
      <c r="DE78" t="s">
        <v>111</v>
      </c>
      <c r="DF78">
        <v>36</v>
      </c>
      <c r="DG78">
        <v>711</v>
      </c>
      <c r="DH78">
        <v>1143</v>
      </c>
      <c r="DI78" t="s">
        <v>110</v>
      </c>
      <c r="DJ78" t="s">
        <v>111</v>
      </c>
      <c r="DK78">
        <v>36</v>
      </c>
      <c r="DL78">
        <v>711</v>
      </c>
      <c r="DM78">
        <v>1143</v>
      </c>
      <c r="DN78" t="s">
        <v>110</v>
      </c>
      <c r="DO78" t="s">
        <v>111</v>
      </c>
      <c r="DP78" t="s">
        <v>110</v>
      </c>
      <c r="DQ78">
        <v>42</v>
      </c>
      <c r="DR78">
        <v>33</v>
      </c>
      <c r="DT78">
        <f t="shared" si="9"/>
        <v>220</v>
      </c>
      <c r="DU78">
        <f t="shared" si="10"/>
        <v>2095</v>
      </c>
      <c r="DV78">
        <f t="shared" si="11"/>
        <v>2100.5</v>
      </c>
      <c r="DW78">
        <f t="shared" si="12"/>
        <v>2107</v>
      </c>
      <c r="DX78">
        <f t="shared" si="13"/>
        <v>42</v>
      </c>
      <c r="DY78">
        <f t="shared" si="14"/>
        <v>33</v>
      </c>
    </row>
    <row r="79" spans="27:129" x14ac:dyDescent="0.25">
      <c r="AA79">
        <v>1743537471</v>
      </c>
      <c r="AB79">
        <v>0</v>
      </c>
      <c r="AC79">
        <v>221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2100</v>
      </c>
      <c r="AJ79">
        <v>500</v>
      </c>
      <c r="AK79">
        <v>2100</v>
      </c>
      <c r="AL79" t="s">
        <v>112</v>
      </c>
      <c r="AM79" t="s">
        <v>112</v>
      </c>
      <c r="AN79">
        <v>2107</v>
      </c>
      <c r="AO79">
        <v>500</v>
      </c>
      <c r="AP79">
        <v>2100</v>
      </c>
      <c r="AQ79" t="s">
        <v>112</v>
      </c>
      <c r="AR79" t="s">
        <v>112</v>
      </c>
      <c r="AS79">
        <v>2099</v>
      </c>
      <c r="AT79">
        <v>500</v>
      </c>
      <c r="AU79">
        <v>2100</v>
      </c>
      <c r="AV79" t="s">
        <v>112</v>
      </c>
      <c r="AW79" t="s">
        <v>112</v>
      </c>
      <c r="AX79">
        <v>2105</v>
      </c>
      <c r="AY79">
        <v>500</v>
      </c>
      <c r="AZ79">
        <v>2100</v>
      </c>
      <c r="BA79" t="s">
        <v>112</v>
      </c>
      <c r="BB79" t="s">
        <v>112</v>
      </c>
      <c r="BC79">
        <v>2096</v>
      </c>
      <c r="BD79">
        <v>500</v>
      </c>
      <c r="BE79">
        <v>2100</v>
      </c>
      <c r="BF79" t="s">
        <v>112</v>
      </c>
      <c r="BG79" t="s">
        <v>112</v>
      </c>
      <c r="BH79">
        <v>2101</v>
      </c>
      <c r="BI79">
        <v>500</v>
      </c>
      <c r="BJ79">
        <v>2100</v>
      </c>
      <c r="BK79" t="s">
        <v>112</v>
      </c>
      <c r="BL79" t="s">
        <v>112</v>
      </c>
      <c r="BM79">
        <v>2095</v>
      </c>
      <c r="BN79">
        <v>500</v>
      </c>
      <c r="BO79">
        <v>2100</v>
      </c>
      <c r="BP79" t="s">
        <v>112</v>
      </c>
      <c r="BQ79" t="s">
        <v>112</v>
      </c>
      <c r="BR79">
        <v>2102</v>
      </c>
      <c r="BS79">
        <v>500</v>
      </c>
      <c r="BT79">
        <v>2100</v>
      </c>
      <c r="BU79" t="s">
        <v>112</v>
      </c>
      <c r="BV79" t="s">
        <v>112</v>
      </c>
      <c r="BW79">
        <v>1300</v>
      </c>
      <c r="BX79">
        <v>900</v>
      </c>
      <c r="BY79">
        <v>1300</v>
      </c>
      <c r="BZ79" t="s">
        <v>110</v>
      </c>
      <c r="CA79" t="s">
        <v>112</v>
      </c>
      <c r="CB79">
        <v>42</v>
      </c>
      <c r="CC79">
        <v>914</v>
      </c>
      <c r="CD79">
        <v>1333</v>
      </c>
      <c r="CE79" t="s">
        <v>110</v>
      </c>
      <c r="CF79" t="s">
        <v>111</v>
      </c>
      <c r="CG79">
        <v>42</v>
      </c>
      <c r="CH79">
        <v>914</v>
      </c>
      <c r="CI79">
        <v>1333</v>
      </c>
      <c r="CJ79" t="s">
        <v>110</v>
      </c>
      <c r="CK79" t="s">
        <v>111</v>
      </c>
      <c r="CL79">
        <v>42</v>
      </c>
      <c r="CM79">
        <v>914</v>
      </c>
      <c r="CN79">
        <v>1333</v>
      </c>
      <c r="CO79" t="s">
        <v>110</v>
      </c>
      <c r="CP79" t="s">
        <v>111</v>
      </c>
      <c r="CQ79">
        <v>42</v>
      </c>
      <c r="CR79">
        <v>914</v>
      </c>
      <c r="CS79">
        <v>1333</v>
      </c>
      <c r="CT79" t="s">
        <v>110</v>
      </c>
      <c r="CU79" t="s">
        <v>111</v>
      </c>
      <c r="CV79">
        <v>36</v>
      </c>
      <c r="CW79">
        <v>711</v>
      </c>
      <c r="CX79">
        <v>1143</v>
      </c>
      <c r="CY79" t="s">
        <v>110</v>
      </c>
      <c r="CZ79" t="s">
        <v>111</v>
      </c>
      <c r="DA79">
        <v>36</v>
      </c>
      <c r="DB79">
        <v>711</v>
      </c>
      <c r="DC79">
        <v>1143</v>
      </c>
      <c r="DD79" t="s">
        <v>110</v>
      </c>
      <c r="DE79" t="s">
        <v>111</v>
      </c>
      <c r="DF79">
        <v>36</v>
      </c>
      <c r="DG79">
        <v>711</v>
      </c>
      <c r="DH79">
        <v>1143</v>
      </c>
      <c r="DI79" t="s">
        <v>110</v>
      </c>
      <c r="DJ79" t="s">
        <v>111</v>
      </c>
      <c r="DK79">
        <v>36</v>
      </c>
      <c r="DL79">
        <v>711</v>
      </c>
      <c r="DM79">
        <v>1143</v>
      </c>
      <c r="DN79" t="s">
        <v>110</v>
      </c>
      <c r="DO79" t="s">
        <v>111</v>
      </c>
      <c r="DP79" t="s">
        <v>110</v>
      </c>
      <c r="DQ79">
        <v>42</v>
      </c>
      <c r="DR79">
        <v>33</v>
      </c>
      <c r="DT79">
        <f t="shared" si="9"/>
        <v>221</v>
      </c>
      <c r="DU79">
        <f t="shared" si="10"/>
        <v>2095</v>
      </c>
      <c r="DV79">
        <f t="shared" si="11"/>
        <v>2100.625</v>
      </c>
      <c r="DW79">
        <f t="shared" si="12"/>
        <v>2107</v>
      </c>
      <c r="DX79">
        <f t="shared" si="13"/>
        <v>42</v>
      </c>
      <c r="DY79">
        <f t="shared" si="14"/>
        <v>33</v>
      </c>
    </row>
    <row r="80" spans="27:129" x14ac:dyDescent="0.25">
      <c r="AA80">
        <v>1743537473</v>
      </c>
      <c r="AB80">
        <v>0</v>
      </c>
      <c r="AC80">
        <v>220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2100</v>
      </c>
      <c r="AJ80">
        <v>500</v>
      </c>
      <c r="AK80">
        <v>2100</v>
      </c>
      <c r="AL80" t="s">
        <v>112</v>
      </c>
      <c r="AM80" t="s">
        <v>112</v>
      </c>
      <c r="AN80">
        <v>2107</v>
      </c>
      <c r="AO80">
        <v>500</v>
      </c>
      <c r="AP80">
        <v>2100</v>
      </c>
      <c r="AQ80" t="s">
        <v>112</v>
      </c>
      <c r="AR80" t="s">
        <v>112</v>
      </c>
      <c r="AS80">
        <v>2099</v>
      </c>
      <c r="AT80">
        <v>500</v>
      </c>
      <c r="AU80">
        <v>2100</v>
      </c>
      <c r="AV80" t="s">
        <v>112</v>
      </c>
      <c r="AW80" t="s">
        <v>112</v>
      </c>
      <c r="AX80">
        <v>2105</v>
      </c>
      <c r="AY80">
        <v>500</v>
      </c>
      <c r="AZ80">
        <v>2100</v>
      </c>
      <c r="BA80" t="s">
        <v>112</v>
      </c>
      <c r="BB80" t="s">
        <v>112</v>
      </c>
      <c r="BC80">
        <v>2096</v>
      </c>
      <c r="BD80">
        <v>500</v>
      </c>
      <c r="BE80">
        <v>2100</v>
      </c>
      <c r="BF80" t="s">
        <v>112</v>
      </c>
      <c r="BG80" t="s">
        <v>112</v>
      </c>
      <c r="BH80">
        <v>2101</v>
      </c>
      <c r="BI80">
        <v>500</v>
      </c>
      <c r="BJ80">
        <v>2100</v>
      </c>
      <c r="BK80" t="s">
        <v>112</v>
      </c>
      <c r="BL80" t="s">
        <v>112</v>
      </c>
      <c r="BM80">
        <v>2095</v>
      </c>
      <c r="BN80">
        <v>500</v>
      </c>
      <c r="BO80">
        <v>2100</v>
      </c>
      <c r="BP80" t="s">
        <v>112</v>
      </c>
      <c r="BQ80" t="s">
        <v>112</v>
      </c>
      <c r="BR80">
        <v>2102</v>
      </c>
      <c r="BS80">
        <v>500</v>
      </c>
      <c r="BT80">
        <v>2100</v>
      </c>
      <c r="BU80" t="s">
        <v>112</v>
      </c>
      <c r="BV80" t="s">
        <v>112</v>
      </c>
      <c r="BW80">
        <v>1300</v>
      </c>
      <c r="BX80">
        <v>900</v>
      </c>
      <c r="BY80">
        <v>1300</v>
      </c>
      <c r="BZ80" t="s">
        <v>110</v>
      </c>
      <c r="CA80" t="s">
        <v>112</v>
      </c>
      <c r="CB80">
        <v>42</v>
      </c>
      <c r="CC80">
        <v>914</v>
      </c>
      <c r="CD80">
        <v>1333</v>
      </c>
      <c r="CE80" t="s">
        <v>110</v>
      </c>
      <c r="CF80" t="s">
        <v>111</v>
      </c>
      <c r="CG80">
        <v>42</v>
      </c>
      <c r="CH80">
        <v>914</v>
      </c>
      <c r="CI80">
        <v>1333</v>
      </c>
      <c r="CJ80" t="s">
        <v>110</v>
      </c>
      <c r="CK80" t="s">
        <v>111</v>
      </c>
      <c r="CL80">
        <v>42</v>
      </c>
      <c r="CM80">
        <v>914</v>
      </c>
      <c r="CN80">
        <v>1333</v>
      </c>
      <c r="CO80" t="s">
        <v>110</v>
      </c>
      <c r="CP80" t="s">
        <v>111</v>
      </c>
      <c r="CQ80">
        <v>42</v>
      </c>
      <c r="CR80">
        <v>914</v>
      </c>
      <c r="CS80">
        <v>1333</v>
      </c>
      <c r="CT80" t="s">
        <v>110</v>
      </c>
      <c r="CU80" t="s">
        <v>111</v>
      </c>
      <c r="CV80">
        <v>36</v>
      </c>
      <c r="CW80">
        <v>711</v>
      </c>
      <c r="CX80">
        <v>1143</v>
      </c>
      <c r="CY80" t="s">
        <v>110</v>
      </c>
      <c r="CZ80" t="s">
        <v>111</v>
      </c>
      <c r="DA80">
        <v>36</v>
      </c>
      <c r="DB80">
        <v>711</v>
      </c>
      <c r="DC80">
        <v>1143</v>
      </c>
      <c r="DD80" t="s">
        <v>110</v>
      </c>
      <c r="DE80" t="s">
        <v>111</v>
      </c>
      <c r="DF80">
        <v>36</v>
      </c>
      <c r="DG80">
        <v>711</v>
      </c>
      <c r="DH80">
        <v>1143</v>
      </c>
      <c r="DI80" t="s">
        <v>110</v>
      </c>
      <c r="DJ80" t="s">
        <v>111</v>
      </c>
      <c r="DK80">
        <v>36</v>
      </c>
      <c r="DL80">
        <v>711</v>
      </c>
      <c r="DM80">
        <v>1143</v>
      </c>
      <c r="DN80" t="s">
        <v>110</v>
      </c>
      <c r="DO80" t="s">
        <v>111</v>
      </c>
      <c r="DP80" t="s">
        <v>110</v>
      </c>
      <c r="DQ80">
        <v>42</v>
      </c>
      <c r="DR80">
        <v>33</v>
      </c>
      <c r="DT80">
        <f t="shared" si="9"/>
        <v>220</v>
      </c>
      <c r="DU80">
        <f t="shared" si="10"/>
        <v>2095</v>
      </c>
      <c r="DV80">
        <f t="shared" si="11"/>
        <v>2100.625</v>
      </c>
      <c r="DW80">
        <f t="shared" si="12"/>
        <v>2107</v>
      </c>
      <c r="DX80">
        <f t="shared" si="13"/>
        <v>42</v>
      </c>
      <c r="DY80">
        <f t="shared" si="14"/>
        <v>33</v>
      </c>
    </row>
    <row r="81" spans="27:129" x14ac:dyDescent="0.25">
      <c r="AA81">
        <v>1743537474</v>
      </c>
      <c r="AB81">
        <v>0</v>
      </c>
      <c r="AC81">
        <v>221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2099</v>
      </c>
      <c r="AJ81">
        <v>500</v>
      </c>
      <c r="AK81">
        <v>2100</v>
      </c>
      <c r="AL81" t="s">
        <v>112</v>
      </c>
      <c r="AM81" t="s">
        <v>112</v>
      </c>
      <c r="AN81">
        <v>2107</v>
      </c>
      <c r="AO81">
        <v>500</v>
      </c>
      <c r="AP81">
        <v>2100</v>
      </c>
      <c r="AQ81" t="s">
        <v>112</v>
      </c>
      <c r="AR81" t="s">
        <v>112</v>
      </c>
      <c r="AS81">
        <v>2099</v>
      </c>
      <c r="AT81">
        <v>500</v>
      </c>
      <c r="AU81">
        <v>2100</v>
      </c>
      <c r="AV81" t="s">
        <v>112</v>
      </c>
      <c r="AW81" t="s">
        <v>112</v>
      </c>
      <c r="AX81">
        <v>2105</v>
      </c>
      <c r="AY81">
        <v>500</v>
      </c>
      <c r="AZ81">
        <v>2100</v>
      </c>
      <c r="BA81" t="s">
        <v>112</v>
      </c>
      <c r="BB81" t="s">
        <v>112</v>
      </c>
      <c r="BC81">
        <v>2096</v>
      </c>
      <c r="BD81">
        <v>500</v>
      </c>
      <c r="BE81">
        <v>2100</v>
      </c>
      <c r="BF81" t="s">
        <v>112</v>
      </c>
      <c r="BG81" t="s">
        <v>112</v>
      </c>
      <c r="BH81">
        <v>2101</v>
      </c>
      <c r="BI81">
        <v>500</v>
      </c>
      <c r="BJ81">
        <v>2100</v>
      </c>
      <c r="BK81" t="s">
        <v>112</v>
      </c>
      <c r="BL81" t="s">
        <v>112</v>
      </c>
      <c r="BM81">
        <v>2095</v>
      </c>
      <c r="BN81">
        <v>500</v>
      </c>
      <c r="BO81">
        <v>2100</v>
      </c>
      <c r="BP81" t="s">
        <v>112</v>
      </c>
      <c r="BQ81" t="s">
        <v>112</v>
      </c>
      <c r="BR81">
        <v>2102</v>
      </c>
      <c r="BS81">
        <v>500</v>
      </c>
      <c r="BT81">
        <v>2100</v>
      </c>
      <c r="BU81" t="s">
        <v>112</v>
      </c>
      <c r="BV81" t="s">
        <v>112</v>
      </c>
      <c r="BW81">
        <v>1300</v>
      </c>
      <c r="BX81">
        <v>900</v>
      </c>
      <c r="BY81">
        <v>1300</v>
      </c>
      <c r="BZ81" t="s">
        <v>110</v>
      </c>
      <c r="CA81" t="s">
        <v>112</v>
      </c>
      <c r="CB81">
        <v>42</v>
      </c>
      <c r="CC81">
        <v>914</v>
      </c>
      <c r="CD81">
        <v>1333</v>
      </c>
      <c r="CE81" t="s">
        <v>110</v>
      </c>
      <c r="CF81" t="s">
        <v>111</v>
      </c>
      <c r="CG81">
        <v>42</v>
      </c>
      <c r="CH81">
        <v>914</v>
      </c>
      <c r="CI81">
        <v>1333</v>
      </c>
      <c r="CJ81" t="s">
        <v>110</v>
      </c>
      <c r="CK81" t="s">
        <v>111</v>
      </c>
      <c r="CL81">
        <v>42</v>
      </c>
      <c r="CM81">
        <v>914</v>
      </c>
      <c r="CN81">
        <v>1333</v>
      </c>
      <c r="CO81" t="s">
        <v>110</v>
      </c>
      <c r="CP81" t="s">
        <v>111</v>
      </c>
      <c r="CQ81">
        <v>42</v>
      </c>
      <c r="CR81">
        <v>914</v>
      </c>
      <c r="CS81">
        <v>1333</v>
      </c>
      <c r="CT81" t="s">
        <v>110</v>
      </c>
      <c r="CU81" t="s">
        <v>111</v>
      </c>
      <c r="CV81">
        <v>36</v>
      </c>
      <c r="CW81">
        <v>711</v>
      </c>
      <c r="CX81">
        <v>1143</v>
      </c>
      <c r="CY81" t="s">
        <v>110</v>
      </c>
      <c r="CZ81" t="s">
        <v>111</v>
      </c>
      <c r="DA81">
        <v>36</v>
      </c>
      <c r="DB81">
        <v>711</v>
      </c>
      <c r="DC81">
        <v>1143</v>
      </c>
      <c r="DD81" t="s">
        <v>110</v>
      </c>
      <c r="DE81" t="s">
        <v>111</v>
      </c>
      <c r="DF81">
        <v>36</v>
      </c>
      <c r="DG81">
        <v>711</v>
      </c>
      <c r="DH81">
        <v>1143</v>
      </c>
      <c r="DI81" t="s">
        <v>110</v>
      </c>
      <c r="DJ81" t="s">
        <v>111</v>
      </c>
      <c r="DK81">
        <v>36</v>
      </c>
      <c r="DL81">
        <v>711</v>
      </c>
      <c r="DM81">
        <v>1143</v>
      </c>
      <c r="DN81" t="s">
        <v>110</v>
      </c>
      <c r="DO81" t="s">
        <v>111</v>
      </c>
      <c r="DP81" t="s">
        <v>110</v>
      </c>
      <c r="DQ81">
        <v>42</v>
      </c>
      <c r="DR81">
        <v>33</v>
      </c>
      <c r="DT81">
        <f t="shared" si="9"/>
        <v>221</v>
      </c>
      <c r="DU81">
        <f t="shared" si="10"/>
        <v>2095</v>
      </c>
      <c r="DV81">
        <f t="shared" si="11"/>
        <v>2100.5</v>
      </c>
      <c r="DW81">
        <f t="shared" si="12"/>
        <v>2107</v>
      </c>
      <c r="DX81">
        <f t="shared" si="13"/>
        <v>42</v>
      </c>
      <c r="DY81">
        <f t="shared" si="14"/>
        <v>33</v>
      </c>
    </row>
    <row r="82" spans="27:129" x14ac:dyDescent="0.25">
      <c r="AA82">
        <v>1743537475</v>
      </c>
      <c r="AB82">
        <v>0</v>
      </c>
      <c r="AC82">
        <v>220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2100</v>
      </c>
      <c r="AJ82">
        <v>500</v>
      </c>
      <c r="AK82">
        <v>2100</v>
      </c>
      <c r="AL82" t="s">
        <v>112</v>
      </c>
      <c r="AM82" t="s">
        <v>112</v>
      </c>
      <c r="AN82">
        <v>2107</v>
      </c>
      <c r="AO82">
        <v>500</v>
      </c>
      <c r="AP82">
        <v>2100</v>
      </c>
      <c r="AQ82" t="s">
        <v>112</v>
      </c>
      <c r="AR82" t="s">
        <v>112</v>
      </c>
      <c r="AS82">
        <v>2099</v>
      </c>
      <c r="AT82">
        <v>500</v>
      </c>
      <c r="AU82">
        <v>2100</v>
      </c>
      <c r="AV82" t="s">
        <v>112</v>
      </c>
      <c r="AW82" t="s">
        <v>112</v>
      </c>
      <c r="AX82">
        <v>2105</v>
      </c>
      <c r="AY82">
        <v>500</v>
      </c>
      <c r="AZ82">
        <v>2100</v>
      </c>
      <c r="BA82" t="s">
        <v>112</v>
      </c>
      <c r="BB82" t="s">
        <v>112</v>
      </c>
      <c r="BC82">
        <v>2096</v>
      </c>
      <c r="BD82">
        <v>500</v>
      </c>
      <c r="BE82">
        <v>2100</v>
      </c>
      <c r="BF82" t="s">
        <v>112</v>
      </c>
      <c r="BG82" t="s">
        <v>112</v>
      </c>
      <c r="BH82">
        <v>2101</v>
      </c>
      <c r="BI82">
        <v>500</v>
      </c>
      <c r="BJ82">
        <v>2100</v>
      </c>
      <c r="BK82" t="s">
        <v>112</v>
      </c>
      <c r="BL82" t="s">
        <v>112</v>
      </c>
      <c r="BM82">
        <v>2095</v>
      </c>
      <c r="BN82">
        <v>500</v>
      </c>
      <c r="BO82">
        <v>2100</v>
      </c>
      <c r="BP82" t="s">
        <v>112</v>
      </c>
      <c r="BQ82" t="s">
        <v>112</v>
      </c>
      <c r="BR82">
        <v>2102</v>
      </c>
      <c r="BS82">
        <v>500</v>
      </c>
      <c r="BT82">
        <v>2100</v>
      </c>
      <c r="BU82" t="s">
        <v>112</v>
      </c>
      <c r="BV82" t="s">
        <v>112</v>
      </c>
      <c r="BW82">
        <v>1300</v>
      </c>
      <c r="BX82">
        <v>900</v>
      </c>
      <c r="BY82">
        <v>1300</v>
      </c>
      <c r="BZ82" t="s">
        <v>110</v>
      </c>
      <c r="CA82" t="s">
        <v>112</v>
      </c>
      <c r="CB82">
        <v>42</v>
      </c>
      <c r="CC82">
        <v>914</v>
      </c>
      <c r="CD82">
        <v>1333</v>
      </c>
      <c r="CE82" t="s">
        <v>110</v>
      </c>
      <c r="CF82" t="s">
        <v>111</v>
      </c>
      <c r="CG82">
        <v>42</v>
      </c>
      <c r="CH82">
        <v>914</v>
      </c>
      <c r="CI82">
        <v>1333</v>
      </c>
      <c r="CJ82" t="s">
        <v>110</v>
      </c>
      <c r="CK82" t="s">
        <v>111</v>
      </c>
      <c r="CL82">
        <v>42</v>
      </c>
      <c r="CM82">
        <v>914</v>
      </c>
      <c r="CN82">
        <v>1333</v>
      </c>
      <c r="CO82" t="s">
        <v>110</v>
      </c>
      <c r="CP82" t="s">
        <v>111</v>
      </c>
      <c r="CQ82">
        <v>42</v>
      </c>
      <c r="CR82">
        <v>914</v>
      </c>
      <c r="CS82">
        <v>1333</v>
      </c>
      <c r="CT82" t="s">
        <v>110</v>
      </c>
      <c r="CU82" t="s">
        <v>111</v>
      </c>
      <c r="CV82">
        <v>36</v>
      </c>
      <c r="CW82">
        <v>711</v>
      </c>
      <c r="CX82">
        <v>1143</v>
      </c>
      <c r="CY82" t="s">
        <v>110</v>
      </c>
      <c r="CZ82" t="s">
        <v>111</v>
      </c>
      <c r="DA82">
        <v>36</v>
      </c>
      <c r="DB82">
        <v>711</v>
      </c>
      <c r="DC82">
        <v>1143</v>
      </c>
      <c r="DD82" t="s">
        <v>110</v>
      </c>
      <c r="DE82" t="s">
        <v>111</v>
      </c>
      <c r="DF82">
        <v>36</v>
      </c>
      <c r="DG82">
        <v>711</v>
      </c>
      <c r="DH82">
        <v>1143</v>
      </c>
      <c r="DI82" t="s">
        <v>110</v>
      </c>
      <c r="DJ82" t="s">
        <v>111</v>
      </c>
      <c r="DK82">
        <v>36</v>
      </c>
      <c r="DL82">
        <v>711</v>
      </c>
      <c r="DM82">
        <v>1143</v>
      </c>
      <c r="DN82" t="s">
        <v>110</v>
      </c>
      <c r="DO82" t="s">
        <v>111</v>
      </c>
      <c r="DP82" t="s">
        <v>110</v>
      </c>
      <c r="DQ82">
        <v>42</v>
      </c>
      <c r="DR82">
        <v>33</v>
      </c>
      <c r="DT82">
        <f t="shared" si="9"/>
        <v>220</v>
      </c>
      <c r="DU82">
        <f t="shared" si="10"/>
        <v>2095</v>
      </c>
      <c r="DV82">
        <f t="shared" si="11"/>
        <v>2100.625</v>
      </c>
      <c r="DW82">
        <f t="shared" si="12"/>
        <v>2107</v>
      </c>
      <c r="DX82">
        <f t="shared" si="13"/>
        <v>42</v>
      </c>
      <c r="DY82">
        <f t="shared" si="14"/>
        <v>33</v>
      </c>
    </row>
    <row r="83" spans="27:129" x14ac:dyDescent="0.25">
      <c r="AA83">
        <v>1743537476</v>
      </c>
      <c r="AB83">
        <v>0</v>
      </c>
      <c r="AC83">
        <v>221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2101</v>
      </c>
      <c r="AJ83">
        <v>500</v>
      </c>
      <c r="AK83">
        <v>2100</v>
      </c>
      <c r="AL83" t="s">
        <v>112</v>
      </c>
      <c r="AM83" t="s">
        <v>112</v>
      </c>
      <c r="AN83">
        <v>2107</v>
      </c>
      <c r="AO83">
        <v>500</v>
      </c>
      <c r="AP83">
        <v>2100</v>
      </c>
      <c r="AQ83" t="s">
        <v>112</v>
      </c>
      <c r="AR83" t="s">
        <v>112</v>
      </c>
      <c r="AS83">
        <v>2099</v>
      </c>
      <c r="AT83">
        <v>500</v>
      </c>
      <c r="AU83">
        <v>2100</v>
      </c>
      <c r="AV83" t="s">
        <v>112</v>
      </c>
      <c r="AW83" t="s">
        <v>112</v>
      </c>
      <c r="AX83">
        <v>2105</v>
      </c>
      <c r="AY83">
        <v>500</v>
      </c>
      <c r="AZ83">
        <v>2100</v>
      </c>
      <c r="BA83" t="s">
        <v>112</v>
      </c>
      <c r="BB83" t="s">
        <v>112</v>
      </c>
      <c r="BC83">
        <v>2096</v>
      </c>
      <c r="BD83">
        <v>500</v>
      </c>
      <c r="BE83">
        <v>2100</v>
      </c>
      <c r="BF83" t="s">
        <v>112</v>
      </c>
      <c r="BG83" t="s">
        <v>112</v>
      </c>
      <c r="BH83">
        <v>2101</v>
      </c>
      <c r="BI83">
        <v>500</v>
      </c>
      <c r="BJ83">
        <v>2100</v>
      </c>
      <c r="BK83" t="s">
        <v>112</v>
      </c>
      <c r="BL83" t="s">
        <v>112</v>
      </c>
      <c r="BM83">
        <v>2095</v>
      </c>
      <c r="BN83">
        <v>500</v>
      </c>
      <c r="BO83">
        <v>2100</v>
      </c>
      <c r="BP83" t="s">
        <v>112</v>
      </c>
      <c r="BQ83" t="s">
        <v>112</v>
      </c>
      <c r="BR83">
        <v>2102</v>
      </c>
      <c r="BS83">
        <v>500</v>
      </c>
      <c r="BT83">
        <v>2100</v>
      </c>
      <c r="BU83" t="s">
        <v>112</v>
      </c>
      <c r="BV83" t="s">
        <v>112</v>
      </c>
      <c r="BW83">
        <v>1300</v>
      </c>
      <c r="BX83">
        <v>900</v>
      </c>
      <c r="BY83">
        <v>1300</v>
      </c>
      <c r="BZ83" t="s">
        <v>110</v>
      </c>
      <c r="CA83" t="s">
        <v>112</v>
      </c>
      <c r="CB83">
        <v>42</v>
      </c>
      <c r="CC83">
        <v>914</v>
      </c>
      <c r="CD83">
        <v>1333</v>
      </c>
      <c r="CE83" t="s">
        <v>110</v>
      </c>
      <c r="CF83" t="s">
        <v>111</v>
      </c>
      <c r="CG83">
        <v>42</v>
      </c>
      <c r="CH83">
        <v>914</v>
      </c>
      <c r="CI83">
        <v>1333</v>
      </c>
      <c r="CJ83" t="s">
        <v>110</v>
      </c>
      <c r="CK83" t="s">
        <v>111</v>
      </c>
      <c r="CL83">
        <v>42</v>
      </c>
      <c r="CM83">
        <v>914</v>
      </c>
      <c r="CN83">
        <v>1333</v>
      </c>
      <c r="CO83" t="s">
        <v>110</v>
      </c>
      <c r="CP83" t="s">
        <v>111</v>
      </c>
      <c r="CQ83">
        <v>42</v>
      </c>
      <c r="CR83">
        <v>914</v>
      </c>
      <c r="CS83">
        <v>1333</v>
      </c>
      <c r="CT83" t="s">
        <v>110</v>
      </c>
      <c r="CU83" t="s">
        <v>111</v>
      </c>
      <c r="CV83">
        <v>36</v>
      </c>
      <c r="CW83">
        <v>711</v>
      </c>
      <c r="CX83">
        <v>1143</v>
      </c>
      <c r="CY83" t="s">
        <v>110</v>
      </c>
      <c r="CZ83" t="s">
        <v>111</v>
      </c>
      <c r="DA83">
        <v>36</v>
      </c>
      <c r="DB83">
        <v>711</v>
      </c>
      <c r="DC83">
        <v>1143</v>
      </c>
      <c r="DD83" t="s">
        <v>110</v>
      </c>
      <c r="DE83" t="s">
        <v>111</v>
      </c>
      <c r="DF83">
        <v>36</v>
      </c>
      <c r="DG83">
        <v>711</v>
      </c>
      <c r="DH83">
        <v>1143</v>
      </c>
      <c r="DI83" t="s">
        <v>110</v>
      </c>
      <c r="DJ83" t="s">
        <v>111</v>
      </c>
      <c r="DK83">
        <v>36</v>
      </c>
      <c r="DL83">
        <v>711</v>
      </c>
      <c r="DM83">
        <v>1143</v>
      </c>
      <c r="DN83" t="s">
        <v>110</v>
      </c>
      <c r="DO83" t="s">
        <v>111</v>
      </c>
      <c r="DP83" t="s">
        <v>110</v>
      </c>
      <c r="DQ83">
        <v>42</v>
      </c>
      <c r="DR83">
        <v>33</v>
      </c>
      <c r="DT83">
        <f t="shared" si="9"/>
        <v>221</v>
      </c>
      <c r="DU83">
        <f t="shared" si="10"/>
        <v>2095</v>
      </c>
      <c r="DV83">
        <f t="shared" si="11"/>
        <v>2100.75</v>
      </c>
      <c r="DW83">
        <f t="shared" si="12"/>
        <v>2107</v>
      </c>
      <c r="DX83">
        <f t="shared" si="13"/>
        <v>42</v>
      </c>
      <c r="DY83">
        <f t="shared" si="14"/>
        <v>33</v>
      </c>
    </row>
    <row r="84" spans="27:129" x14ac:dyDescent="0.25">
      <c r="AA84">
        <v>1743537478</v>
      </c>
      <c r="AB84">
        <v>0</v>
      </c>
      <c r="AC84">
        <v>220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2101</v>
      </c>
      <c r="AJ84">
        <v>500</v>
      </c>
      <c r="AK84">
        <v>2100</v>
      </c>
      <c r="AL84" t="s">
        <v>112</v>
      </c>
      <c r="AM84" t="s">
        <v>112</v>
      </c>
      <c r="AN84">
        <v>2107</v>
      </c>
      <c r="AO84">
        <v>500</v>
      </c>
      <c r="AP84">
        <v>2100</v>
      </c>
      <c r="AQ84" t="s">
        <v>112</v>
      </c>
      <c r="AR84" t="s">
        <v>112</v>
      </c>
      <c r="AS84">
        <v>2100</v>
      </c>
      <c r="AT84">
        <v>500</v>
      </c>
      <c r="AU84">
        <v>2100</v>
      </c>
      <c r="AV84" t="s">
        <v>112</v>
      </c>
      <c r="AW84" t="s">
        <v>112</v>
      </c>
      <c r="AX84">
        <v>2105</v>
      </c>
      <c r="AY84">
        <v>500</v>
      </c>
      <c r="AZ84">
        <v>2100</v>
      </c>
      <c r="BA84" t="s">
        <v>112</v>
      </c>
      <c r="BB84" t="s">
        <v>112</v>
      </c>
      <c r="BC84">
        <v>2095</v>
      </c>
      <c r="BD84">
        <v>500</v>
      </c>
      <c r="BE84">
        <v>2100</v>
      </c>
      <c r="BF84" t="s">
        <v>112</v>
      </c>
      <c r="BG84" t="s">
        <v>112</v>
      </c>
      <c r="BH84">
        <v>2102</v>
      </c>
      <c r="BI84">
        <v>500</v>
      </c>
      <c r="BJ84">
        <v>2100</v>
      </c>
      <c r="BK84" t="s">
        <v>112</v>
      </c>
      <c r="BL84" t="s">
        <v>112</v>
      </c>
      <c r="BM84">
        <v>2096</v>
      </c>
      <c r="BN84">
        <v>500</v>
      </c>
      <c r="BO84">
        <v>2100</v>
      </c>
      <c r="BP84" t="s">
        <v>112</v>
      </c>
      <c r="BQ84" t="s">
        <v>112</v>
      </c>
      <c r="BR84">
        <v>2102</v>
      </c>
      <c r="BS84">
        <v>500</v>
      </c>
      <c r="BT84">
        <v>2100</v>
      </c>
      <c r="BU84" t="s">
        <v>112</v>
      </c>
      <c r="BV84" t="s">
        <v>112</v>
      </c>
      <c r="BW84">
        <v>1300</v>
      </c>
      <c r="BX84">
        <v>900</v>
      </c>
      <c r="BY84">
        <v>1300</v>
      </c>
      <c r="BZ84" t="s">
        <v>110</v>
      </c>
      <c r="CA84" t="s">
        <v>112</v>
      </c>
      <c r="CB84">
        <v>42</v>
      </c>
      <c r="CC84">
        <v>914</v>
      </c>
      <c r="CD84">
        <v>1333</v>
      </c>
      <c r="CE84" t="s">
        <v>110</v>
      </c>
      <c r="CF84" t="s">
        <v>111</v>
      </c>
      <c r="CG84">
        <v>42</v>
      </c>
      <c r="CH84">
        <v>914</v>
      </c>
      <c r="CI84">
        <v>1333</v>
      </c>
      <c r="CJ84" t="s">
        <v>110</v>
      </c>
      <c r="CK84" t="s">
        <v>111</v>
      </c>
      <c r="CL84">
        <v>42</v>
      </c>
      <c r="CM84">
        <v>914</v>
      </c>
      <c r="CN84">
        <v>1333</v>
      </c>
      <c r="CO84" t="s">
        <v>110</v>
      </c>
      <c r="CP84" t="s">
        <v>111</v>
      </c>
      <c r="CQ84">
        <v>42</v>
      </c>
      <c r="CR84">
        <v>914</v>
      </c>
      <c r="CS84">
        <v>1333</v>
      </c>
      <c r="CT84" t="s">
        <v>110</v>
      </c>
      <c r="CU84" t="s">
        <v>111</v>
      </c>
      <c r="CV84">
        <v>36</v>
      </c>
      <c r="CW84">
        <v>711</v>
      </c>
      <c r="CX84">
        <v>1143</v>
      </c>
      <c r="CY84" t="s">
        <v>110</v>
      </c>
      <c r="CZ84" t="s">
        <v>111</v>
      </c>
      <c r="DA84">
        <v>36</v>
      </c>
      <c r="DB84">
        <v>711</v>
      </c>
      <c r="DC84">
        <v>1143</v>
      </c>
      <c r="DD84" t="s">
        <v>110</v>
      </c>
      <c r="DE84" t="s">
        <v>111</v>
      </c>
      <c r="DF84">
        <v>36</v>
      </c>
      <c r="DG84">
        <v>711</v>
      </c>
      <c r="DH84">
        <v>1143</v>
      </c>
      <c r="DI84" t="s">
        <v>110</v>
      </c>
      <c r="DJ84" t="s">
        <v>111</v>
      </c>
      <c r="DK84">
        <v>36</v>
      </c>
      <c r="DL84">
        <v>711</v>
      </c>
      <c r="DM84">
        <v>1143</v>
      </c>
      <c r="DN84" t="s">
        <v>110</v>
      </c>
      <c r="DO84" t="s">
        <v>111</v>
      </c>
      <c r="DP84" t="s">
        <v>110</v>
      </c>
      <c r="DQ84">
        <v>42</v>
      </c>
      <c r="DR84">
        <v>33</v>
      </c>
      <c r="DT84">
        <f t="shared" si="9"/>
        <v>220</v>
      </c>
      <c r="DU84">
        <f t="shared" si="10"/>
        <v>2095</v>
      </c>
      <c r="DV84">
        <f t="shared" si="11"/>
        <v>2101</v>
      </c>
      <c r="DW84">
        <f t="shared" si="12"/>
        <v>2107</v>
      </c>
      <c r="DX84">
        <f t="shared" si="13"/>
        <v>42</v>
      </c>
      <c r="DY84">
        <f t="shared" si="14"/>
        <v>33</v>
      </c>
    </row>
    <row r="85" spans="27:129" x14ac:dyDescent="0.25">
      <c r="AA85">
        <v>1743537479</v>
      </c>
      <c r="AB85">
        <v>0</v>
      </c>
      <c r="AC85">
        <v>220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2099</v>
      </c>
      <c r="AJ85">
        <v>500</v>
      </c>
      <c r="AK85">
        <v>2100</v>
      </c>
      <c r="AL85" t="s">
        <v>112</v>
      </c>
      <c r="AM85" t="s">
        <v>112</v>
      </c>
      <c r="AN85">
        <v>2106</v>
      </c>
      <c r="AO85">
        <v>500</v>
      </c>
      <c r="AP85">
        <v>2100</v>
      </c>
      <c r="AQ85" t="s">
        <v>112</v>
      </c>
      <c r="AR85" t="s">
        <v>112</v>
      </c>
      <c r="AS85">
        <v>2100</v>
      </c>
      <c r="AT85">
        <v>500</v>
      </c>
      <c r="AU85">
        <v>2100</v>
      </c>
      <c r="AV85" t="s">
        <v>112</v>
      </c>
      <c r="AW85" t="s">
        <v>112</v>
      </c>
      <c r="AX85">
        <v>2105</v>
      </c>
      <c r="AY85">
        <v>500</v>
      </c>
      <c r="AZ85">
        <v>2100</v>
      </c>
      <c r="BA85" t="s">
        <v>112</v>
      </c>
      <c r="BB85" t="s">
        <v>112</v>
      </c>
      <c r="BC85">
        <v>2096</v>
      </c>
      <c r="BD85">
        <v>500</v>
      </c>
      <c r="BE85">
        <v>2100</v>
      </c>
      <c r="BF85" t="s">
        <v>112</v>
      </c>
      <c r="BG85" t="s">
        <v>112</v>
      </c>
      <c r="BH85">
        <v>2101</v>
      </c>
      <c r="BI85">
        <v>500</v>
      </c>
      <c r="BJ85">
        <v>2100</v>
      </c>
      <c r="BK85" t="s">
        <v>112</v>
      </c>
      <c r="BL85" t="s">
        <v>112</v>
      </c>
      <c r="BM85">
        <v>2095</v>
      </c>
      <c r="BN85">
        <v>500</v>
      </c>
      <c r="BO85">
        <v>2100</v>
      </c>
      <c r="BP85" t="s">
        <v>112</v>
      </c>
      <c r="BQ85" t="s">
        <v>112</v>
      </c>
      <c r="BR85">
        <v>2102</v>
      </c>
      <c r="BS85">
        <v>500</v>
      </c>
      <c r="BT85">
        <v>2100</v>
      </c>
      <c r="BU85" t="s">
        <v>112</v>
      </c>
      <c r="BV85" t="s">
        <v>112</v>
      </c>
      <c r="BW85">
        <v>1300</v>
      </c>
      <c r="BX85">
        <v>900</v>
      </c>
      <c r="BY85">
        <v>1300</v>
      </c>
      <c r="BZ85" t="s">
        <v>110</v>
      </c>
      <c r="CA85" t="s">
        <v>112</v>
      </c>
      <c r="CB85">
        <v>42</v>
      </c>
      <c r="CC85">
        <v>914</v>
      </c>
      <c r="CD85">
        <v>1333</v>
      </c>
      <c r="CE85" t="s">
        <v>110</v>
      </c>
      <c r="CF85" t="s">
        <v>111</v>
      </c>
      <c r="CG85">
        <v>42</v>
      </c>
      <c r="CH85">
        <v>914</v>
      </c>
      <c r="CI85">
        <v>1333</v>
      </c>
      <c r="CJ85" t="s">
        <v>110</v>
      </c>
      <c r="CK85" t="s">
        <v>111</v>
      </c>
      <c r="CL85">
        <v>42</v>
      </c>
      <c r="CM85">
        <v>914</v>
      </c>
      <c r="CN85">
        <v>1333</v>
      </c>
      <c r="CO85" t="s">
        <v>110</v>
      </c>
      <c r="CP85" t="s">
        <v>111</v>
      </c>
      <c r="CQ85">
        <v>42</v>
      </c>
      <c r="CR85">
        <v>914</v>
      </c>
      <c r="CS85">
        <v>1333</v>
      </c>
      <c r="CT85" t="s">
        <v>110</v>
      </c>
      <c r="CU85" t="s">
        <v>111</v>
      </c>
      <c r="CV85">
        <v>36</v>
      </c>
      <c r="CW85">
        <v>711</v>
      </c>
      <c r="CX85">
        <v>1143</v>
      </c>
      <c r="CY85" t="s">
        <v>110</v>
      </c>
      <c r="CZ85" t="s">
        <v>111</v>
      </c>
      <c r="DA85">
        <v>36</v>
      </c>
      <c r="DB85">
        <v>711</v>
      </c>
      <c r="DC85">
        <v>1143</v>
      </c>
      <c r="DD85" t="s">
        <v>110</v>
      </c>
      <c r="DE85" t="s">
        <v>111</v>
      </c>
      <c r="DF85">
        <v>36</v>
      </c>
      <c r="DG85">
        <v>711</v>
      </c>
      <c r="DH85">
        <v>1143</v>
      </c>
      <c r="DI85" t="s">
        <v>110</v>
      </c>
      <c r="DJ85" t="s">
        <v>111</v>
      </c>
      <c r="DK85">
        <v>36</v>
      </c>
      <c r="DL85">
        <v>711</v>
      </c>
      <c r="DM85">
        <v>1143</v>
      </c>
      <c r="DN85" t="s">
        <v>110</v>
      </c>
      <c r="DO85" t="s">
        <v>111</v>
      </c>
      <c r="DP85" t="s">
        <v>110</v>
      </c>
      <c r="DQ85">
        <v>42</v>
      </c>
      <c r="DR85">
        <v>33</v>
      </c>
      <c r="DT85">
        <f t="shared" si="9"/>
        <v>220</v>
      </c>
      <c r="DU85">
        <f t="shared" si="10"/>
        <v>2095</v>
      </c>
      <c r="DV85">
        <f t="shared" si="11"/>
        <v>2100.5</v>
      </c>
      <c r="DW85">
        <f t="shared" si="12"/>
        <v>2106</v>
      </c>
      <c r="DX85">
        <f t="shared" si="13"/>
        <v>42</v>
      </c>
      <c r="DY85">
        <f t="shared" si="14"/>
        <v>33</v>
      </c>
    </row>
    <row r="86" spans="27:129" x14ac:dyDescent="0.25">
      <c r="AA86">
        <v>1743537480</v>
      </c>
      <c r="AB86">
        <v>0</v>
      </c>
      <c r="AC86">
        <v>221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2100</v>
      </c>
      <c r="AJ86">
        <v>500</v>
      </c>
      <c r="AK86">
        <v>2100</v>
      </c>
      <c r="AL86" t="s">
        <v>112</v>
      </c>
      <c r="AM86" t="s">
        <v>112</v>
      </c>
      <c r="AN86">
        <v>2107</v>
      </c>
      <c r="AO86">
        <v>500</v>
      </c>
      <c r="AP86">
        <v>2100</v>
      </c>
      <c r="AQ86" t="s">
        <v>112</v>
      </c>
      <c r="AR86" t="s">
        <v>112</v>
      </c>
      <c r="AS86">
        <v>2100</v>
      </c>
      <c r="AT86">
        <v>500</v>
      </c>
      <c r="AU86">
        <v>2100</v>
      </c>
      <c r="AV86" t="s">
        <v>112</v>
      </c>
      <c r="AW86" t="s">
        <v>112</v>
      </c>
      <c r="AX86">
        <v>2105</v>
      </c>
      <c r="AY86">
        <v>500</v>
      </c>
      <c r="AZ86">
        <v>2100</v>
      </c>
      <c r="BA86" t="s">
        <v>112</v>
      </c>
      <c r="BB86" t="s">
        <v>112</v>
      </c>
      <c r="BC86">
        <v>2096</v>
      </c>
      <c r="BD86">
        <v>500</v>
      </c>
      <c r="BE86">
        <v>2100</v>
      </c>
      <c r="BF86" t="s">
        <v>112</v>
      </c>
      <c r="BG86" t="s">
        <v>112</v>
      </c>
      <c r="BH86">
        <v>2101</v>
      </c>
      <c r="BI86">
        <v>500</v>
      </c>
      <c r="BJ86">
        <v>2100</v>
      </c>
      <c r="BK86" t="s">
        <v>112</v>
      </c>
      <c r="BL86" t="s">
        <v>112</v>
      </c>
      <c r="BM86">
        <v>2095</v>
      </c>
      <c r="BN86">
        <v>500</v>
      </c>
      <c r="BO86">
        <v>2100</v>
      </c>
      <c r="BP86" t="s">
        <v>112</v>
      </c>
      <c r="BQ86" t="s">
        <v>112</v>
      </c>
      <c r="BR86">
        <v>2102</v>
      </c>
      <c r="BS86">
        <v>500</v>
      </c>
      <c r="BT86">
        <v>2100</v>
      </c>
      <c r="BU86" t="s">
        <v>112</v>
      </c>
      <c r="BV86" t="s">
        <v>112</v>
      </c>
      <c r="BW86">
        <v>1300</v>
      </c>
      <c r="BX86">
        <v>900</v>
      </c>
      <c r="BY86">
        <v>1300</v>
      </c>
      <c r="BZ86" t="s">
        <v>110</v>
      </c>
      <c r="CA86" t="s">
        <v>112</v>
      </c>
      <c r="CB86">
        <v>42</v>
      </c>
      <c r="CC86">
        <v>914</v>
      </c>
      <c r="CD86">
        <v>1333</v>
      </c>
      <c r="CE86" t="s">
        <v>110</v>
      </c>
      <c r="CF86" t="s">
        <v>111</v>
      </c>
      <c r="CG86">
        <v>42</v>
      </c>
      <c r="CH86">
        <v>914</v>
      </c>
      <c r="CI86">
        <v>1333</v>
      </c>
      <c r="CJ86" t="s">
        <v>110</v>
      </c>
      <c r="CK86" t="s">
        <v>111</v>
      </c>
      <c r="CL86">
        <v>42</v>
      </c>
      <c r="CM86">
        <v>914</v>
      </c>
      <c r="CN86">
        <v>1333</v>
      </c>
      <c r="CO86" t="s">
        <v>110</v>
      </c>
      <c r="CP86" t="s">
        <v>111</v>
      </c>
      <c r="CQ86">
        <v>42</v>
      </c>
      <c r="CR86">
        <v>914</v>
      </c>
      <c r="CS86">
        <v>1333</v>
      </c>
      <c r="CT86" t="s">
        <v>110</v>
      </c>
      <c r="CU86" t="s">
        <v>111</v>
      </c>
      <c r="CV86">
        <v>36</v>
      </c>
      <c r="CW86">
        <v>711</v>
      </c>
      <c r="CX86">
        <v>1143</v>
      </c>
      <c r="CY86" t="s">
        <v>110</v>
      </c>
      <c r="CZ86" t="s">
        <v>111</v>
      </c>
      <c r="DA86">
        <v>36</v>
      </c>
      <c r="DB86">
        <v>711</v>
      </c>
      <c r="DC86">
        <v>1143</v>
      </c>
      <c r="DD86" t="s">
        <v>110</v>
      </c>
      <c r="DE86" t="s">
        <v>111</v>
      </c>
      <c r="DF86">
        <v>36</v>
      </c>
      <c r="DG86">
        <v>711</v>
      </c>
      <c r="DH86">
        <v>1143</v>
      </c>
      <c r="DI86" t="s">
        <v>110</v>
      </c>
      <c r="DJ86" t="s">
        <v>111</v>
      </c>
      <c r="DK86">
        <v>36</v>
      </c>
      <c r="DL86">
        <v>711</v>
      </c>
      <c r="DM86">
        <v>1143</v>
      </c>
      <c r="DN86" t="s">
        <v>110</v>
      </c>
      <c r="DO86" t="s">
        <v>111</v>
      </c>
      <c r="DP86" t="s">
        <v>110</v>
      </c>
      <c r="DQ86">
        <v>42</v>
      </c>
      <c r="DR86">
        <v>33</v>
      </c>
      <c r="DT86">
        <f t="shared" si="9"/>
        <v>221</v>
      </c>
      <c r="DU86">
        <f t="shared" si="10"/>
        <v>2095</v>
      </c>
      <c r="DV86">
        <f t="shared" si="11"/>
        <v>2100.75</v>
      </c>
      <c r="DW86">
        <f t="shared" si="12"/>
        <v>2107</v>
      </c>
      <c r="DX86">
        <f t="shared" si="13"/>
        <v>42</v>
      </c>
      <c r="DY86">
        <f t="shared" si="14"/>
        <v>33</v>
      </c>
    </row>
    <row r="87" spans="27:129" x14ac:dyDescent="0.25">
      <c r="AA87">
        <v>1743537481</v>
      </c>
      <c r="AB87">
        <v>0</v>
      </c>
      <c r="AC87">
        <v>221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2099</v>
      </c>
      <c r="AJ87">
        <v>500</v>
      </c>
      <c r="AK87">
        <v>2100</v>
      </c>
      <c r="AL87" t="s">
        <v>112</v>
      </c>
      <c r="AM87" t="s">
        <v>112</v>
      </c>
      <c r="AN87">
        <v>2107</v>
      </c>
      <c r="AO87">
        <v>500</v>
      </c>
      <c r="AP87">
        <v>2100</v>
      </c>
      <c r="AQ87" t="s">
        <v>112</v>
      </c>
      <c r="AR87" t="s">
        <v>112</v>
      </c>
      <c r="AS87">
        <v>2100</v>
      </c>
      <c r="AT87">
        <v>500</v>
      </c>
      <c r="AU87">
        <v>2100</v>
      </c>
      <c r="AV87" t="s">
        <v>112</v>
      </c>
      <c r="AW87" t="s">
        <v>112</v>
      </c>
      <c r="AX87">
        <v>2105</v>
      </c>
      <c r="AY87">
        <v>500</v>
      </c>
      <c r="AZ87">
        <v>2100</v>
      </c>
      <c r="BA87" t="s">
        <v>112</v>
      </c>
      <c r="BB87" t="s">
        <v>112</v>
      </c>
      <c r="BC87">
        <v>2096</v>
      </c>
      <c r="BD87">
        <v>500</v>
      </c>
      <c r="BE87">
        <v>2100</v>
      </c>
      <c r="BF87" t="s">
        <v>112</v>
      </c>
      <c r="BG87" t="s">
        <v>112</v>
      </c>
      <c r="BH87">
        <v>2101</v>
      </c>
      <c r="BI87">
        <v>500</v>
      </c>
      <c r="BJ87">
        <v>2100</v>
      </c>
      <c r="BK87" t="s">
        <v>112</v>
      </c>
      <c r="BL87" t="s">
        <v>112</v>
      </c>
      <c r="BM87">
        <v>2095</v>
      </c>
      <c r="BN87">
        <v>500</v>
      </c>
      <c r="BO87">
        <v>2100</v>
      </c>
      <c r="BP87" t="s">
        <v>112</v>
      </c>
      <c r="BQ87" t="s">
        <v>112</v>
      </c>
      <c r="BR87">
        <v>2102</v>
      </c>
      <c r="BS87">
        <v>500</v>
      </c>
      <c r="BT87">
        <v>2100</v>
      </c>
      <c r="BU87" t="s">
        <v>112</v>
      </c>
      <c r="BV87" t="s">
        <v>112</v>
      </c>
      <c r="BW87">
        <v>1300</v>
      </c>
      <c r="BX87">
        <v>900</v>
      </c>
      <c r="BY87">
        <v>1300</v>
      </c>
      <c r="BZ87" t="s">
        <v>110</v>
      </c>
      <c r="CA87" t="s">
        <v>112</v>
      </c>
      <c r="CB87">
        <v>42</v>
      </c>
      <c r="CC87">
        <v>914</v>
      </c>
      <c r="CD87">
        <v>1333</v>
      </c>
      <c r="CE87" t="s">
        <v>110</v>
      </c>
      <c r="CF87" t="s">
        <v>111</v>
      </c>
      <c r="CG87">
        <v>42</v>
      </c>
      <c r="CH87">
        <v>914</v>
      </c>
      <c r="CI87">
        <v>1333</v>
      </c>
      <c r="CJ87" t="s">
        <v>110</v>
      </c>
      <c r="CK87" t="s">
        <v>111</v>
      </c>
      <c r="CL87">
        <v>42</v>
      </c>
      <c r="CM87">
        <v>914</v>
      </c>
      <c r="CN87">
        <v>1333</v>
      </c>
      <c r="CO87" t="s">
        <v>110</v>
      </c>
      <c r="CP87" t="s">
        <v>111</v>
      </c>
      <c r="CQ87">
        <v>42</v>
      </c>
      <c r="CR87">
        <v>914</v>
      </c>
      <c r="CS87">
        <v>1333</v>
      </c>
      <c r="CT87" t="s">
        <v>110</v>
      </c>
      <c r="CU87" t="s">
        <v>111</v>
      </c>
      <c r="CV87">
        <v>36</v>
      </c>
      <c r="CW87">
        <v>711</v>
      </c>
      <c r="CX87">
        <v>1143</v>
      </c>
      <c r="CY87" t="s">
        <v>110</v>
      </c>
      <c r="CZ87" t="s">
        <v>111</v>
      </c>
      <c r="DA87">
        <v>36</v>
      </c>
      <c r="DB87">
        <v>711</v>
      </c>
      <c r="DC87">
        <v>1143</v>
      </c>
      <c r="DD87" t="s">
        <v>110</v>
      </c>
      <c r="DE87" t="s">
        <v>111</v>
      </c>
      <c r="DF87">
        <v>36</v>
      </c>
      <c r="DG87">
        <v>711</v>
      </c>
      <c r="DH87">
        <v>1143</v>
      </c>
      <c r="DI87" t="s">
        <v>110</v>
      </c>
      <c r="DJ87" t="s">
        <v>111</v>
      </c>
      <c r="DK87">
        <v>36</v>
      </c>
      <c r="DL87">
        <v>711</v>
      </c>
      <c r="DM87">
        <v>1143</v>
      </c>
      <c r="DN87" t="s">
        <v>110</v>
      </c>
      <c r="DO87" t="s">
        <v>111</v>
      </c>
      <c r="DP87" t="s">
        <v>110</v>
      </c>
      <c r="DQ87">
        <v>42</v>
      </c>
      <c r="DR87">
        <v>33</v>
      </c>
      <c r="DT87">
        <f t="shared" si="9"/>
        <v>221</v>
      </c>
      <c r="DU87">
        <f t="shared" si="10"/>
        <v>2095</v>
      </c>
      <c r="DV87">
        <f t="shared" si="11"/>
        <v>2100.625</v>
      </c>
      <c r="DW87">
        <f t="shared" si="12"/>
        <v>2107</v>
      </c>
      <c r="DX87">
        <f t="shared" si="13"/>
        <v>42</v>
      </c>
      <c r="DY87">
        <f t="shared" si="14"/>
        <v>33</v>
      </c>
    </row>
    <row r="88" spans="27:129" x14ac:dyDescent="0.25">
      <c r="AA88">
        <v>1743537483</v>
      </c>
      <c r="AB88">
        <v>0</v>
      </c>
      <c r="AC88">
        <v>220</v>
      </c>
      <c r="AD88" t="s">
        <v>110</v>
      </c>
      <c r="AE88" t="s">
        <v>110</v>
      </c>
      <c r="AF88" t="s">
        <v>110</v>
      </c>
      <c r="AG88" t="s">
        <v>110</v>
      </c>
      <c r="AH88" t="s">
        <v>111</v>
      </c>
      <c r="AI88">
        <v>2100</v>
      </c>
      <c r="AJ88">
        <v>500</v>
      </c>
      <c r="AK88">
        <v>2100</v>
      </c>
      <c r="AL88" t="s">
        <v>112</v>
      </c>
      <c r="AM88" t="s">
        <v>112</v>
      </c>
      <c r="AN88">
        <v>2107</v>
      </c>
      <c r="AO88">
        <v>500</v>
      </c>
      <c r="AP88">
        <v>2100</v>
      </c>
      <c r="AQ88" t="s">
        <v>112</v>
      </c>
      <c r="AR88" t="s">
        <v>112</v>
      </c>
      <c r="AS88">
        <v>2100</v>
      </c>
      <c r="AT88">
        <v>500</v>
      </c>
      <c r="AU88">
        <v>2100</v>
      </c>
      <c r="AV88" t="s">
        <v>112</v>
      </c>
      <c r="AW88" t="s">
        <v>112</v>
      </c>
      <c r="AX88">
        <v>2105</v>
      </c>
      <c r="AY88">
        <v>500</v>
      </c>
      <c r="AZ88">
        <v>2100</v>
      </c>
      <c r="BA88" t="s">
        <v>112</v>
      </c>
      <c r="BB88" t="s">
        <v>112</v>
      </c>
      <c r="BC88">
        <v>2096</v>
      </c>
      <c r="BD88">
        <v>500</v>
      </c>
      <c r="BE88">
        <v>2100</v>
      </c>
      <c r="BF88" t="s">
        <v>112</v>
      </c>
      <c r="BG88" t="s">
        <v>112</v>
      </c>
      <c r="BH88">
        <v>2101</v>
      </c>
      <c r="BI88">
        <v>500</v>
      </c>
      <c r="BJ88">
        <v>2100</v>
      </c>
      <c r="BK88" t="s">
        <v>112</v>
      </c>
      <c r="BL88" t="s">
        <v>112</v>
      </c>
      <c r="BM88">
        <v>2095</v>
      </c>
      <c r="BN88">
        <v>500</v>
      </c>
      <c r="BO88">
        <v>2100</v>
      </c>
      <c r="BP88" t="s">
        <v>112</v>
      </c>
      <c r="BQ88" t="s">
        <v>112</v>
      </c>
      <c r="BR88">
        <v>2102</v>
      </c>
      <c r="BS88">
        <v>500</v>
      </c>
      <c r="BT88">
        <v>2100</v>
      </c>
      <c r="BU88" t="s">
        <v>112</v>
      </c>
      <c r="BV88" t="s">
        <v>112</v>
      </c>
      <c r="BW88">
        <v>1300</v>
      </c>
      <c r="BX88">
        <v>900</v>
      </c>
      <c r="BY88">
        <v>1300</v>
      </c>
      <c r="BZ88" t="s">
        <v>110</v>
      </c>
      <c r="CA88" t="s">
        <v>112</v>
      </c>
      <c r="CB88">
        <v>42</v>
      </c>
      <c r="CC88">
        <v>914</v>
      </c>
      <c r="CD88">
        <v>1333</v>
      </c>
      <c r="CE88" t="s">
        <v>110</v>
      </c>
      <c r="CF88" t="s">
        <v>111</v>
      </c>
      <c r="CG88">
        <v>42</v>
      </c>
      <c r="CH88">
        <v>914</v>
      </c>
      <c r="CI88">
        <v>1333</v>
      </c>
      <c r="CJ88" t="s">
        <v>110</v>
      </c>
      <c r="CK88" t="s">
        <v>111</v>
      </c>
      <c r="CL88">
        <v>42</v>
      </c>
      <c r="CM88">
        <v>914</v>
      </c>
      <c r="CN88">
        <v>1333</v>
      </c>
      <c r="CO88" t="s">
        <v>110</v>
      </c>
      <c r="CP88" t="s">
        <v>111</v>
      </c>
      <c r="CQ88">
        <v>42</v>
      </c>
      <c r="CR88">
        <v>914</v>
      </c>
      <c r="CS88">
        <v>1333</v>
      </c>
      <c r="CT88" t="s">
        <v>110</v>
      </c>
      <c r="CU88" t="s">
        <v>111</v>
      </c>
      <c r="CV88">
        <v>36</v>
      </c>
      <c r="CW88">
        <v>711</v>
      </c>
      <c r="CX88">
        <v>1143</v>
      </c>
      <c r="CY88" t="s">
        <v>110</v>
      </c>
      <c r="CZ88" t="s">
        <v>111</v>
      </c>
      <c r="DA88">
        <v>36</v>
      </c>
      <c r="DB88">
        <v>711</v>
      </c>
      <c r="DC88">
        <v>1143</v>
      </c>
      <c r="DD88" t="s">
        <v>110</v>
      </c>
      <c r="DE88" t="s">
        <v>111</v>
      </c>
      <c r="DF88">
        <v>36</v>
      </c>
      <c r="DG88">
        <v>711</v>
      </c>
      <c r="DH88">
        <v>1143</v>
      </c>
      <c r="DI88" t="s">
        <v>110</v>
      </c>
      <c r="DJ88" t="s">
        <v>111</v>
      </c>
      <c r="DK88">
        <v>36</v>
      </c>
      <c r="DL88">
        <v>711</v>
      </c>
      <c r="DM88">
        <v>1143</v>
      </c>
      <c r="DN88" t="s">
        <v>110</v>
      </c>
      <c r="DO88" t="s">
        <v>111</v>
      </c>
      <c r="DP88" t="s">
        <v>110</v>
      </c>
      <c r="DQ88">
        <v>42</v>
      </c>
      <c r="DR88">
        <v>33</v>
      </c>
      <c r="DT88">
        <f t="shared" si="9"/>
        <v>220</v>
      </c>
      <c r="DU88">
        <f t="shared" si="10"/>
        <v>2095</v>
      </c>
      <c r="DV88">
        <f t="shared" si="11"/>
        <v>2100.75</v>
      </c>
      <c r="DW88">
        <f t="shared" si="12"/>
        <v>2107</v>
      </c>
      <c r="DX88">
        <f t="shared" si="13"/>
        <v>42</v>
      </c>
      <c r="DY88">
        <f t="shared" si="14"/>
        <v>33</v>
      </c>
    </row>
    <row r="89" spans="27:129" x14ac:dyDescent="0.25">
      <c r="AA89">
        <v>1743537484</v>
      </c>
      <c r="AB89">
        <v>0</v>
      </c>
      <c r="AC89">
        <v>222</v>
      </c>
      <c r="AD89" t="s">
        <v>110</v>
      </c>
      <c r="AE89" t="s">
        <v>110</v>
      </c>
      <c r="AF89" t="s">
        <v>110</v>
      </c>
      <c r="AG89" t="s">
        <v>110</v>
      </c>
      <c r="AH89" t="s">
        <v>111</v>
      </c>
      <c r="AI89">
        <v>2099</v>
      </c>
      <c r="AJ89">
        <v>500</v>
      </c>
      <c r="AK89">
        <v>2100</v>
      </c>
      <c r="AL89" t="s">
        <v>112</v>
      </c>
      <c r="AM89" t="s">
        <v>112</v>
      </c>
      <c r="AN89">
        <v>2107</v>
      </c>
      <c r="AO89">
        <v>500</v>
      </c>
      <c r="AP89">
        <v>2100</v>
      </c>
      <c r="AQ89" t="s">
        <v>112</v>
      </c>
      <c r="AR89" t="s">
        <v>112</v>
      </c>
      <c r="AS89">
        <v>2099</v>
      </c>
      <c r="AT89">
        <v>500</v>
      </c>
      <c r="AU89">
        <v>2100</v>
      </c>
      <c r="AV89" t="s">
        <v>112</v>
      </c>
      <c r="AW89" t="s">
        <v>112</v>
      </c>
      <c r="AX89">
        <v>2104</v>
      </c>
      <c r="AY89">
        <v>500</v>
      </c>
      <c r="AZ89">
        <v>2100</v>
      </c>
      <c r="BA89" t="s">
        <v>112</v>
      </c>
      <c r="BB89" t="s">
        <v>112</v>
      </c>
      <c r="BC89">
        <v>2095</v>
      </c>
      <c r="BD89">
        <v>500</v>
      </c>
      <c r="BE89">
        <v>2100</v>
      </c>
      <c r="BF89" t="s">
        <v>112</v>
      </c>
      <c r="BG89" t="s">
        <v>112</v>
      </c>
      <c r="BH89">
        <v>2101</v>
      </c>
      <c r="BI89">
        <v>500</v>
      </c>
      <c r="BJ89">
        <v>2100</v>
      </c>
      <c r="BK89" t="s">
        <v>112</v>
      </c>
      <c r="BL89" t="s">
        <v>112</v>
      </c>
      <c r="BM89">
        <v>2095</v>
      </c>
      <c r="BN89">
        <v>500</v>
      </c>
      <c r="BO89">
        <v>2100</v>
      </c>
      <c r="BP89" t="s">
        <v>112</v>
      </c>
      <c r="BQ89" t="s">
        <v>112</v>
      </c>
      <c r="BR89">
        <v>2103</v>
      </c>
      <c r="BS89">
        <v>500</v>
      </c>
      <c r="BT89">
        <v>2100</v>
      </c>
      <c r="BU89" t="s">
        <v>112</v>
      </c>
      <c r="BV89" t="s">
        <v>112</v>
      </c>
      <c r="BW89">
        <v>1300</v>
      </c>
      <c r="BX89">
        <v>900</v>
      </c>
      <c r="BY89">
        <v>1300</v>
      </c>
      <c r="BZ89" t="s">
        <v>110</v>
      </c>
      <c r="CA89" t="s">
        <v>112</v>
      </c>
      <c r="CB89">
        <v>42</v>
      </c>
      <c r="CC89">
        <v>914</v>
      </c>
      <c r="CD89">
        <v>1333</v>
      </c>
      <c r="CE89" t="s">
        <v>110</v>
      </c>
      <c r="CF89" t="s">
        <v>111</v>
      </c>
      <c r="CG89">
        <v>42</v>
      </c>
      <c r="CH89">
        <v>914</v>
      </c>
      <c r="CI89">
        <v>1333</v>
      </c>
      <c r="CJ89" t="s">
        <v>110</v>
      </c>
      <c r="CK89" t="s">
        <v>111</v>
      </c>
      <c r="CL89">
        <v>42</v>
      </c>
      <c r="CM89">
        <v>914</v>
      </c>
      <c r="CN89">
        <v>1333</v>
      </c>
      <c r="CO89" t="s">
        <v>110</v>
      </c>
      <c r="CP89" t="s">
        <v>111</v>
      </c>
      <c r="CQ89">
        <v>42</v>
      </c>
      <c r="CR89">
        <v>914</v>
      </c>
      <c r="CS89">
        <v>1333</v>
      </c>
      <c r="CT89" t="s">
        <v>110</v>
      </c>
      <c r="CU89" t="s">
        <v>111</v>
      </c>
      <c r="CV89">
        <v>36</v>
      </c>
      <c r="CW89">
        <v>711</v>
      </c>
      <c r="CX89">
        <v>1143</v>
      </c>
      <c r="CY89" t="s">
        <v>110</v>
      </c>
      <c r="CZ89" t="s">
        <v>111</v>
      </c>
      <c r="DA89">
        <v>36</v>
      </c>
      <c r="DB89">
        <v>711</v>
      </c>
      <c r="DC89">
        <v>1143</v>
      </c>
      <c r="DD89" t="s">
        <v>110</v>
      </c>
      <c r="DE89" t="s">
        <v>111</v>
      </c>
      <c r="DF89">
        <v>36</v>
      </c>
      <c r="DG89">
        <v>711</v>
      </c>
      <c r="DH89">
        <v>1143</v>
      </c>
      <c r="DI89" t="s">
        <v>110</v>
      </c>
      <c r="DJ89" t="s">
        <v>111</v>
      </c>
      <c r="DK89">
        <v>36</v>
      </c>
      <c r="DL89">
        <v>711</v>
      </c>
      <c r="DM89">
        <v>1143</v>
      </c>
      <c r="DN89" t="s">
        <v>110</v>
      </c>
      <c r="DO89" t="s">
        <v>111</v>
      </c>
      <c r="DP89" t="s">
        <v>110</v>
      </c>
      <c r="DQ89">
        <v>42</v>
      </c>
      <c r="DR89">
        <v>33</v>
      </c>
      <c r="DT89">
        <f t="shared" si="9"/>
        <v>222</v>
      </c>
      <c r="DU89">
        <f t="shared" si="10"/>
        <v>2095</v>
      </c>
      <c r="DV89">
        <f t="shared" si="11"/>
        <v>2100.375</v>
      </c>
      <c r="DW89">
        <f t="shared" si="12"/>
        <v>2107</v>
      </c>
      <c r="DX89">
        <f t="shared" si="13"/>
        <v>42</v>
      </c>
      <c r="DY89">
        <f t="shared" si="14"/>
        <v>33</v>
      </c>
    </row>
    <row r="90" spans="27:129" x14ac:dyDescent="0.25">
      <c r="AA90">
        <v>1743537485</v>
      </c>
      <c r="AB90">
        <v>0</v>
      </c>
      <c r="AC90">
        <v>220</v>
      </c>
      <c r="AD90" t="s">
        <v>110</v>
      </c>
      <c r="AE90" t="s">
        <v>110</v>
      </c>
      <c r="AF90" t="s">
        <v>110</v>
      </c>
      <c r="AG90" t="s">
        <v>110</v>
      </c>
      <c r="AH90" t="s">
        <v>111</v>
      </c>
      <c r="AI90">
        <v>2099</v>
      </c>
      <c r="AJ90">
        <v>500</v>
      </c>
      <c r="AK90">
        <v>2100</v>
      </c>
      <c r="AL90" t="s">
        <v>112</v>
      </c>
      <c r="AM90" t="s">
        <v>112</v>
      </c>
      <c r="AN90">
        <v>2107</v>
      </c>
      <c r="AO90">
        <v>500</v>
      </c>
      <c r="AP90">
        <v>2100</v>
      </c>
      <c r="AQ90" t="s">
        <v>112</v>
      </c>
      <c r="AR90" t="s">
        <v>112</v>
      </c>
      <c r="AS90">
        <v>2100</v>
      </c>
      <c r="AT90">
        <v>500</v>
      </c>
      <c r="AU90">
        <v>2100</v>
      </c>
      <c r="AV90" t="s">
        <v>112</v>
      </c>
      <c r="AW90" t="s">
        <v>112</v>
      </c>
      <c r="AX90">
        <v>2104</v>
      </c>
      <c r="AY90">
        <v>500</v>
      </c>
      <c r="AZ90">
        <v>2100</v>
      </c>
      <c r="BA90" t="s">
        <v>112</v>
      </c>
      <c r="BB90" t="s">
        <v>112</v>
      </c>
      <c r="BC90">
        <v>2095</v>
      </c>
      <c r="BD90">
        <v>500</v>
      </c>
      <c r="BE90">
        <v>2100</v>
      </c>
      <c r="BF90" t="s">
        <v>112</v>
      </c>
      <c r="BG90" t="s">
        <v>112</v>
      </c>
      <c r="BH90">
        <v>2101</v>
      </c>
      <c r="BI90">
        <v>500</v>
      </c>
      <c r="BJ90">
        <v>2100</v>
      </c>
      <c r="BK90" t="s">
        <v>112</v>
      </c>
      <c r="BL90" t="s">
        <v>112</v>
      </c>
      <c r="BM90">
        <v>2095</v>
      </c>
      <c r="BN90">
        <v>500</v>
      </c>
      <c r="BO90">
        <v>2100</v>
      </c>
      <c r="BP90" t="s">
        <v>112</v>
      </c>
      <c r="BQ90" t="s">
        <v>112</v>
      </c>
      <c r="BR90">
        <v>2102</v>
      </c>
      <c r="BS90">
        <v>500</v>
      </c>
      <c r="BT90">
        <v>2100</v>
      </c>
      <c r="BU90" t="s">
        <v>112</v>
      </c>
      <c r="BV90" t="s">
        <v>112</v>
      </c>
      <c r="BW90">
        <v>1300</v>
      </c>
      <c r="BX90">
        <v>900</v>
      </c>
      <c r="BY90">
        <v>1300</v>
      </c>
      <c r="BZ90" t="s">
        <v>110</v>
      </c>
      <c r="CA90" t="s">
        <v>112</v>
      </c>
      <c r="CB90">
        <v>42</v>
      </c>
      <c r="CC90">
        <v>914</v>
      </c>
      <c r="CD90">
        <v>1333</v>
      </c>
      <c r="CE90" t="s">
        <v>110</v>
      </c>
      <c r="CF90" t="s">
        <v>111</v>
      </c>
      <c r="CG90">
        <v>42</v>
      </c>
      <c r="CH90">
        <v>914</v>
      </c>
      <c r="CI90">
        <v>1333</v>
      </c>
      <c r="CJ90" t="s">
        <v>110</v>
      </c>
      <c r="CK90" t="s">
        <v>111</v>
      </c>
      <c r="CL90">
        <v>42</v>
      </c>
      <c r="CM90">
        <v>914</v>
      </c>
      <c r="CN90">
        <v>1333</v>
      </c>
      <c r="CO90" t="s">
        <v>110</v>
      </c>
      <c r="CP90" t="s">
        <v>111</v>
      </c>
      <c r="CQ90">
        <v>42</v>
      </c>
      <c r="CR90">
        <v>914</v>
      </c>
      <c r="CS90">
        <v>1333</v>
      </c>
      <c r="CT90" t="s">
        <v>110</v>
      </c>
      <c r="CU90" t="s">
        <v>111</v>
      </c>
      <c r="CV90">
        <v>36</v>
      </c>
      <c r="CW90">
        <v>711</v>
      </c>
      <c r="CX90">
        <v>1143</v>
      </c>
      <c r="CY90" t="s">
        <v>110</v>
      </c>
      <c r="CZ90" t="s">
        <v>111</v>
      </c>
      <c r="DA90">
        <v>36</v>
      </c>
      <c r="DB90">
        <v>711</v>
      </c>
      <c r="DC90">
        <v>1143</v>
      </c>
      <c r="DD90" t="s">
        <v>110</v>
      </c>
      <c r="DE90" t="s">
        <v>111</v>
      </c>
      <c r="DF90">
        <v>36</v>
      </c>
      <c r="DG90">
        <v>711</v>
      </c>
      <c r="DH90">
        <v>1143</v>
      </c>
      <c r="DI90" t="s">
        <v>110</v>
      </c>
      <c r="DJ90" t="s">
        <v>111</v>
      </c>
      <c r="DK90">
        <v>36</v>
      </c>
      <c r="DL90">
        <v>711</v>
      </c>
      <c r="DM90">
        <v>1143</v>
      </c>
      <c r="DN90" t="s">
        <v>110</v>
      </c>
      <c r="DO90" t="s">
        <v>111</v>
      </c>
      <c r="DP90" t="s">
        <v>110</v>
      </c>
      <c r="DQ90">
        <v>42</v>
      </c>
      <c r="DR90">
        <v>33</v>
      </c>
      <c r="DT90">
        <f t="shared" si="9"/>
        <v>220</v>
      </c>
      <c r="DU90">
        <f t="shared" si="10"/>
        <v>2095</v>
      </c>
      <c r="DV90">
        <f t="shared" si="11"/>
        <v>2100.375</v>
      </c>
      <c r="DW90">
        <f t="shared" si="12"/>
        <v>2107</v>
      </c>
      <c r="DX90">
        <f t="shared" si="13"/>
        <v>42</v>
      </c>
      <c r="DY90">
        <f t="shared" si="14"/>
        <v>33</v>
      </c>
    </row>
    <row r="91" spans="27:129" x14ac:dyDescent="0.25">
      <c r="AA91">
        <v>1743537486</v>
      </c>
      <c r="AB91">
        <v>0</v>
      </c>
      <c r="AC91">
        <v>221</v>
      </c>
      <c r="AD91" t="s">
        <v>110</v>
      </c>
      <c r="AE91" t="s">
        <v>110</v>
      </c>
      <c r="AF91" t="s">
        <v>110</v>
      </c>
      <c r="AG91" t="s">
        <v>110</v>
      </c>
      <c r="AH91" t="s">
        <v>111</v>
      </c>
      <c r="AI91">
        <v>2100</v>
      </c>
      <c r="AJ91">
        <v>500</v>
      </c>
      <c r="AK91">
        <v>2100</v>
      </c>
      <c r="AL91" t="s">
        <v>112</v>
      </c>
      <c r="AM91" t="s">
        <v>112</v>
      </c>
      <c r="AN91">
        <v>2107</v>
      </c>
      <c r="AO91">
        <v>500</v>
      </c>
      <c r="AP91">
        <v>2100</v>
      </c>
      <c r="AQ91" t="s">
        <v>112</v>
      </c>
      <c r="AR91" t="s">
        <v>112</v>
      </c>
      <c r="AS91">
        <v>2100</v>
      </c>
      <c r="AT91">
        <v>500</v>
      </c>
      <c r="AU91">
        <v>2100</v>
      </c>
      <c r="AV91" t="s">
        <v>112</v>
      </c>
      <c r="AW91" t="s">
        <v>112</v>
      </c>
      <c r="AX91">
        <v>2104</v>
      </c>
      <c r="AY91">
        <v>500</v>
      </c>
      <c r="AZ91">
        <v>2100</v>
      </c>
      <c r="BA91" t="s">
        <v>112</v>
      </c>
      <c r="BB91" t="s">
        <v>112</v>
      </c>
      <c r="BC91">
        <v>2095</v>
      </c>
      <c r="BD91">
        <v>500</v>
      </c>
      <c r="BE91">
        <v>2100</v>
      </c>
      <c r="BF91" t="s">
        <v>112</v>
      </c>
      <c r="BG91" t="s">
        <v>112</v>
      </c>
      <c r="BH91">
        <v>2101</v>
      </c>
      <c r="BI91">
        <v>500</v>
      </c>
      <c r="BJ91">
        <v>2100</v>
      </c>
      <c r="BK91" t="s">
        <v>112</v>
      </c>
      <c r="BL91" t="s">
        <v>112</v>
      </c>
      <c r="BM91">
        <v>2095</v>
      </c>
      <c r="BN91">
        <v>500</v>
      </c>
      <c r="BO91">
        <v>2100</v>
      </c>
      <c r="BP91" t="s">
        <v>112</v>
      </c>
      <c r="BQ91" t="s">
        <v>112</v>
      </c>
      <c r="BR91">
        <v>2102</v>
      </c>
      <c r="BS91">
        <v>500</v>
      </c>
      <c r="BT91">
        <v>2100</v>
      </c>
      <c r="BU91" t="s">
        <v>112</v>
      </c>
      <c r="BV91" t="s">
        <v>112</v>
      </c>
      <c r="BW91">
        <v>1300</v>
      </c>
      <c r="BX91">
        <v>900</v>
      </c>
      <c r="BY91">
        <v>1300</v>
      </c>
      <c r="BZ91" t="s">
        <v>110</v>
      </c>
      <c r="CA91" t="s">
        <v>112</v>
      </c>
      <c r="CB91">
        <v>42</v>
      </c>
      <c r="CC91">
        <v>914</v>
      </c>
      <c r="CD91">
        <v>1333</v>
      </c>
      <c r="CE91" t="s">
        <v>110</v>
      </c>
      <c r="CF91" t="s">
        <v>111</v>
      </c>
      <c r="CG91">
        <v>42</v>
      </c>
      <c r="CH91">
        <v>914</v>
      </c>
      <c r="CI91">
        <v>1333</v>
      </c>
      <c r="CJ91" t="s">
        <v>110</v>
      </c>
      <c r="CK91" t="s">
        <v>111</v>
      </c>
      <c r="CL91">
        <v>42</v>
      </c>
      <c r="CM91">
        <v>914</v>
      </c>
      <c r="CN91">
        <v>1333</v>
      </c>
      <c r="CO91" t="s">
        <v>110</v>
      </c>
      <c r="CP91" t="s">
        <v>111</v>
      </c>
      <c r="CQ91">
        <v>42</v>
      </c>
      <c r="CR91">
        <v>914</v>
      </c>
      <c r="CS91">
        <v>1333</v>
      </c>
      <c r="CT91" t="s">
        <v>110</v>
      </c>
      <c r="CU91" t="s">
        <v>111</v>
      </c>
      <c r="CV91">
        <v>36</v>
      </c>
      <c r="CW91">
        <v>711</v>
      </c>
      <c r="CX91">
        <v>1143</v>
      </c>
      <c r="CY91" t="s">
        <v>110</v>
      </c>
      <c r="CZ91" t="s">
        <v>111</v>
      </c>
      <c r="DA91">
        <v>36</v>
      </c>
      <c r="DB91">
        <v>711</v>
      </c>
      <c r="DC91">
        <v>1143</v>
      </c>
      <c r="DD91" t="s">
        <v>110</v>
      </c>
      <c r="DE91" t="s">
        <v>111</v>
      </c>
      <c r="DF91">
        <v>36</v>
      </c>
      <c r="DG91">
        <v>711</v>
      </c>
      <c r="DH91">
        <v>1143</v>
      </c>
      <c r="DI91" t="s">
        <v>110</v>
      </c>
      <c r="DJ91" t="s">
        <v>111</v>
      </c>
      <c r="DK91">
        <v>36</v>
      </c>
      <c r="DL91">
        <v>711</v>
      </c>
      <c r="DM91">
        <v>1143</v>
      </c>
      <c r="DN91" t="s">
        <v>110</v>
      </c>
      <c r="DO91" t="s">
        <v>111</v>
      </c>
      <c r="DP91" t="s">
        <v>110</v>
      </c>
      <c r="DQ91">
        <v>42</v>
      </c>
      <c r="DR91">
        <v>33</v>
      </c>
      <c r="DT91">
        <f t="shared" si="9"/>
        <v>221</v>
      </c>
      <c r="DU91">
        <f t="shared" si="10"/>
        <v>2095</v>
      </c>
      <c r="DV91">
        <f t="shared" si="11"/>
        <v>2100.5</v>
      </c>
      <c r="DW91">
        <f t="shared" si="12"/>
        <v>2107</v>
      </c>
      <c r="DX91">
        <f t="shared" si="13"/>
        <v>42</v>
      </c>
      <c r="DY91">
        <f t="shared" si="14"/>
        <v>33</v>
      </c>
    </row>
    <row r="92" spans="27:129" x14ac:dyDescent="0.25">
      <c r="AA92">
        <v>1743537488</v>
      </c>
      <c r="AB92">
        <v>0</v>
      </c>
      <c r="AC92">
        <v>221</v>
      </c>
      <c r="AD92" t="s">
        <v>110</v>
      </c>
      <c r="AE92" t="s">
        <v>110</v>
      </c>
      <c r="AF92" t="s">
        <v>110</v>
      </c>
      <c r="AG92" t="s">
        <v>110</v>
      </c>
      <c r="AH92" t="s">
        <v>111</v>
      </c>
      <c r="AI92">
        <v>2100</v>
      </c>
      <c r="AJ92">
        <v>500</v>
      </c>
      <c r="AK92">
        <v>2100</v>
      </c>
      <c r="AL92" t="s">
        <v>112</v>
      </c>
      <c r="AM92" t="s">
        <v>112</v>
      </c>
      <c r="AN92">
        <v>2107</v>
      </c>
      <c r="AO92">
        <v>500</v>
      </c>
      <c r="AP92">
        <v>2100</v>
      </c>
      <c r="AQ92" t="s">
        <v>112</v>
      </c>
      <c r="AR92" t="s">
        <v>112</v>
      </c>
      <c r="AS92">
        <v>2100</v>
      </c>
      <c r="AT92">
        <v>500</v>
      </c>
      <c r="AU92">
        <v>2100</v>
      </c>
      <c r="AV92" t="s">
        <v>112</v>
      </c>
      <c r="AW92" t="s">
        <v>112</v>
      </c>
      <c r="AX92">
        <v>2104</v>
      </c>
      <c r="AY92">
        <v>500</v>
      </c>
      <c r="AZ92">
        <v>2100</v>
      </c>
      <c r="BA92" t="s">
        <v>112</v>
      </c>
      <c r="BB92" t="s">
        <v>112</v>
      </c>
      <c r="BC92">
        <v>2095</v>
      </c>
      <c r="BD92">
        <v>500</v>
      </c>
      <c r="BE92">
        <v>2100</v>
      </c>
      <c r="BF92" t="s">
        <v>112</v>
      </c>
      <c r="BG92" t="s">
        <v>112</v>
      </c>
      <c r="BH92">
        <v>2101</v>
      </c>
      <c r="BI92">
        <v>500</v>
      </c>
      <c r="BJ92">
        <v>2100</v>
      </c>
      <c r="BK92" t="s">
        <v>112</v>
      </c>
      <c r="BL92" t="s">
        <v>112</v>
      </c>
      <c r="BM92">
        <v>2095</v>
      </c>
      <c r="BN92">
        <v>500</v>
      </c>
      <c r="BO92">
        <v>2100</v>
      </c>
      <c r="BP92" t="s">
        <v>112</v>
      </c>
      <c r="BQ92" t="s">
        <v>112</v>
      </c>
      <c r="BR92">
        <v>2101</v>
      </c>
      <c r="BS92">
        <v>500</v>
      </c>
      <c r="BT92">
        <v>2100</v>
      </c>
      <c r="BU92" t="s">
        <v>112</v>
      </c>
      <c r="BV92" t="s">
        <v>112</v>
      </c>
      <c r="BW92">
        <v>1300</v>
      </c>
      <c r="BX92">
        <v>900</v>
      </c>
      <c r="BY92">
        <v>1300</v>
      </c>
      <c r="BZ92" t="s">
        <v>110</v>
      </c>
      <c r="CA92" t="s">
        <v>112</v>
      </c>
      <c r="CB92">
        <v>42</v>
      </c>
      <c r="CC92">
        <v>914</v>
      </c>
      <c r="CD92">
        <v>1333</v>
      </c>
      <c r="CE92" t="s">
        <v>110</v>
      </c>
      <c r="CF92" t="s">
        <v>111</v>
      </c>
      <c r="CG92">
        <v>42</v>
      </c>
      <c r="CH92">
        <v>914</v>
      </c>
      <c r="CI92">
        <v>1333</v>
      </c>
      <c r="CJ92" t="s">
        <v>110</v>
      </c>
      <c r="CK92" t="s">
        <v>111</v>
      </c>
      <c r="CL92">
        <v>42</v>
      </c>
      <c r="CM92">
        <v>914</v>
      </c>
      <c r="CN92">
        <v>1333</v>
      </c>
      <c r="CO92" t="s">
        <v>110</v>
      </c>
      <c r="CP92" t="s">
        <v>111</v>
      </c>
      <c r="CQ92">
        <v>42</v>
      </c>
      <c r="CR92">
        <v>914</v>
      </c>
      <c r="CS92">
        <v>1333</v>
      </c>
      <c r="CT92" t="s">
        <v>110</v>
      </c>
      <c r="CU92" t="s">
        <v>111</v>
      </c>
      <c r="CV92">
        <v>36</v>
      </c>
      <c r="CW92">
        <v>711</v>
      </c>
      <c r="CX92">
        <v>1143</v>
      </c>
      <c r="CY92" t="s">
        <v>110</v>
      </c>
      <c r="CZ92" t="s">
        <v>111</v>
      </c>
      <c r="DA92">
        <v>36</v>
      </c>
      <c r="DB92">
        <v>711</v>
      </c>
      <c r="DC92">
        <v>1143</v>
      </c>
      <c r="DD92" t="s">
        <v>110</v>
      </c>
      <c r="DE92" t="s">
        <v>111</v>
      </c>
      <c r="DF92">
        <v>36</v>
      </c>
      <c r="DG92">
        <v>711</v>
      </c>
      <c r="DH92">
        <v>1143</v>
      </c>
      <c r="DI92" t="s">
        <v>110</v>
      </c>
      <c r="DJ92" t="s">
        <v>111</v>
      </c>
      <c r="DK92">
        <v>36</v>
      </c>
      <c r="DL92">
        <v>711</v>
      </c>
      <c r="DM92">
        <v>1143</v>
      </c>
      <c r="DN92" t="s">
        <v>110</v>
      </c>
      <c r="DO92" t="s">
        <v>111</v>
      </c>
      <c r="DP92" t="s">
        <v>110</v>
      </c>
      <c r="DQ92">
        <v>42</v>
      </c>
      <c r="DR92">
        <v>33</v>
      </c>
      <c r="DT92">
        <f t="shared" si="9"/>
        <v>221</v>
      </c>
      <c r="DU92">
        <f t="shared" si="10"/>
        <v>2095</v>
      </c>
      <c r="DV92">
        <f t="shared" si="11"/>
        <v>2100.375</v>
      </c>
      <c r="DW92">
        <f t="shared" si="12"/>
        <v>2107</v>
      </c>
      <c r="DX92">
        <f t="shared" si="13"/>
        <v>42</v>
      </c>
      <c r="DY92">
        <f t="shared" si="14"/>
        <v>33</v>
      </c>
    </row>
    <row r="93" spans="27:129" x14ac:dyDescent="0.25">
      <c r="AA93">
        <v>1743537489</v>
      </c>
      <c r="AB93">
        <v>0</v>
      </c>
      <c r="AC93">
        <v>221</v>
      </c>
      <c r="AD93" t="s">
        <v>110</v>
      </c>
      <c r="AE93" t="s">
        <v>110</v>
      </c>
      <c r="AF93" t="s">
        <v>110</v>
      </c>
      <c r="AG93" t="s">
        <v>110</v>
      </c>
      <c r="AH93" t="s">
        <v>111</v>
      </c>
      <c r="AI93">
        <v>2100</v>
      </c>
      <c r="AJ93">
        <v>500</v>
      </c>
      <c r="AK93">
        <v>2100</v>
      </c>
      <c r="AL93" t="s">
        <v>112</v>
      </c>
      <c r="AM93" t="s">
        <v>112</v>
      </c>
      <c r="AN93">
        <v>2107</v>
      </c>
      <c r="AO93">
        <v>500</v>
      </c>
      <c r="AP93">
        <v>2100</v>
      </c>
      <c r="AQ93" t="s">
        <v>112</v>
      </c>
      <c r="AR93" t="s">
        <v>112</v>
      </c>
      <c r="AS93">
        <v>2100</v>
      </c>
      <c r="AT93">
        <v>500</v>
      </c>
      <c r="AU93">
        <v>2100</v>
      </c>
      <c r="AV93" t="s">
        <v>112</v>
      </c>
      <c r="AW93" t="s">
        <v>112</v>
      </c>
      <c r="AX93">
        <v>2104</v>
      </c>
      <c r="AY93">
        <v>500</v>
      </c>
      <c r="AZ93">
        <v>2100</v>
      </c>
      <c r="BA93" t="s">
        <v>112</v>
      </c>
      <c r="BB93" t="s">
        <v>112</v>
      </c>
      <c r="BC93">
        <v>2095</v>
      </c>
      <c r="BD93">
        <v>500</v>
      </c>
      <c r="BE93">
        <v>2100</v>
      </c>
      <c r="BF93" t="s">
        <v>112</v>
      </c>
      <c r="BG93" t="s">
        <v>112</v>
      </c>
      <c r="BH93">
        <v>2101</v>
      </c>
      <c r="BI93">
        <v>500</v>
      </c>
      <c r="BJ93">
        <v>2100</v>
      </c>
      <c r="BK93" t="s">
        <v>112</v>
      </c>
      <c r="BL93" t="s">
        <v>112</v>
      </c>
      <c r="BM93">
        <v>2095</v>
      </c>
      <c r="BN93">
        <v>500</v>
      </c>
      <c r="BO93">
        <v>2100</v>
      </c>
      <c r="BP93" t="s">
        <v>112</v>
      </c>
      <c r="BQ93" t="s">
        <v>112</v>
      </c>
      <c r="BR93">
        <v>2102</v>
      </c>
      <c r="BS93">
        <v>500</v>
      </c>
      <c r="BT93">
        <v>2100</v>
      </c>
      <c r="BU93" t="s">
        <v>112</v>
      </c>
      <c r="BV93" t="s">
        <v>112</v>
      </c>
      <c r="BW93">
        <v>1300</v>
      </c>
      <c r="BX93">
        <v>900</v>
      </c>
      <c r="BY93">
        <v>1300</v>
      </c>
      <c r="BZ93" t="s">
        <v>110</v>
      </c>
      <c r="CA93" t="s">
        <v>112</v>
      </c>
      <c r="CB93">
        <v>42</v>
      </c>
      <c r="CC93">
        <v>914</v>
      </c>
      <c r="CD93">
        <v>1333</v>
      </c>
      <c r="CE93" t="s">
        <v>110</v>
      </c>
      <c r="CF93" t="s">
        <v>111</v>
      </c>
      <c r="CG93">
        <v>42</v>
      </c>
      <c r="CH93">
        <v>914</v>
      </c>
      <c r="CI93">
        <v>1333</v>
      </c>
      <c r="CJ93" t="s">
        <v>110</v>
      </c>
      <c r="CK93" t="s">
        <v>111</v>
      </c>
      <c r="CL93">
        <v>42</v>
      </c>
      <c r="CM93">
        <v>914</v>
      </c>
      <c r="CN93">
        <v>1333</v>
      </c>
      <c r="CO93" t="s">
        <v>110</v>
      </c>
      <c r="CP93" t="s">
        <v>111</v>
      </c>
      <c r="CQ93">
        <v>42</v>
      </c>
      <c r="CR93">
        <v>914</v>
      </c>
      <c r="CS93">
        <v>1333</v>
      </c>
      <c r="CT93" t="s">
        <v>110</v>
      </c>
      <c r="CU93" t="s">
        <v>111</v>
      </c>
      <c r="CV93">
        <v>36</v>
      </c>
      <c r="CW93">
        <v>711</v>
      </c>
      <c r="CX93">
        <v>1143</v>
      </c>
      <c r="CY93" t="s">
        <v>110</v>
      </c>
      <c r="CZ93" t="s">
        <v>111</v>
      </c>
      <c r="DA93">
        <v>36</v>
      </c>
      <c r="DB93">
        <v>711</v>
      </c>
      <c r="DC93">
        <v>1143</v>
      </c>
      <c r="DD93" t="s">
        <v>110</v>
      </c>
      <c r="DE93" t="s">
        <v>111</v>
      </c>
      <c r="DF93">
        <v>36</v>
      </c>
      <c r="DG93">
        <v>711</v>
      </c>
      <c r="DH93">
        <v>1143</v>
      </c>
      <c r="DI93" t="s">
        <v>110</v>
      </c>
      <c r="DJ93" t="s">
        <v>111</v>
      </c>
      <c r="DK93">
        <v>36</v>
      </c>
      <c r="DL93">
        <v>711</v>
      </c>
      <c r="DM93">
        <v>1143</v>
      </c>
      <c r="DN93" t="s">
        <v>110</v>
      </c>
      <c r="DO93" t="s">
        <v>111</v>
      </c>
      <c r="DP93" t="s">
        <v>110</v>
      </c>
      <c r="DQ93">
        <v>42</v>
      </c>
      <c r="DR93">
        <v>33</v>
      </c>
      <c r="DT93">
        <f t="shared" si="9"/>
        <v>221</v>
      </c>
      <c r="DU93">
        <f t="shared" si="10"/>
        <v>2095</v>
      </c>
      <c r="DV93">
        <f t="shared" si="11"/>
        <v>2100.5</v>
      </c>
      <c r="DW93">
        <f t="shared" si="12"/>
        <v>2107</v>
      </c>
      <c r="DX93">
        <f t="shared" si="13"/>
        <v>42</v>
      </c>
      <c r="DY93">
        <f t="shared" si="14"/>
        <v>33</v>
      </c>
    </row>
    <row r="94" spans="27:129" x14ac:dyDescent="0.25">
      <c r="AA94">
        <v>1743537490</v>
      </c>
      <c r="AB94">
        <v>0</v>
      </c>
      <c r="AC94">
        <v>221</v>
      </c>
      <c r="AD94" t="s">
        <v>110</v>
      </c>
      <c r="AE94" t="s">
        <v>110</v>
      </c>
      <c r="AF94" t="s">
        <v>110</v>
      </c>
      <c r="AG94" t="s">
        <v>110</v>
      </c>
      <c r="AH94" t="s">
        <v>111</v>
      </c>
      <c r="AI94">
        <v>2100</v>
      </c>
      <c r="AJ94">
        <v>500</v>
      </c>
      <c r="AK94">
        <v>2100</v>
      </c>
      <c r="AL94" t="s">
        <v>112</v>
      </c>
      <c r="AM94" t="s">
        <v>112</v>
      </c>
      <c r="AN94">
        <v>2107</v>
      </c>
      <c r="AO94">
        <v>500</v>
      </c>
      <c r="AP94">
        <v>2100</v>
      </c>
      <c r="AQ94" t="s">
        <v>112</v>
      </c>
      <c r="AR94" t="s">
        <v>112</v>
      </c>
      <c r="AS94">
        <v>2100</v>
      </c>
      <c r="AT94">
        <v>500</v>
      </c>
      <c r="AU94">
        <v>2100</v>
      </c>
      <c r="AV94" t="s">
        <v>112</v>
      </c>
      <c r="AW94" t="s">
        <v>112</v>
      </c>
      <c r="AX94">
        <v>2104</v>
      </c>
      <c r="AY94">
        <v>500</v>
      </c>
      <c r="AZ94">
        <v>2100</v>
      </c>
      <c r="BA94" t="s">
        <v>112</v>
      </c>
      <c r="BB94" t="s">
        <v>112</v>
      </c>
      <c r="BC94">
        <v>2096</v>
      </c>
      <c r="BD94">
        <v>500</v>
      </c>
      <c r="BE94">
        <v>2100</v>
      </c>
      <c r="BF94" t="s">
        <v>112</v>
      </c>
      <c r="BG94" t="s">
        <v>112</v>
      </c>
      <c r="BH94">
        <v>2101</v>
      </c>
      <c r="BI94">
        <v>500</v>
      </c>
      <c r="BJ94">
        <v>2100</v>
      </c>
      <c r="BK94" t="s">
        <v>112</v>
      </c>
      <c r="BL94" t="s">
        <v>112</v>
      </c>
      <c r="BM94">
        <v>2096</v>
      </c>
      <c r="BN94">
        <v>500</v>
      </c>
      <c r="BO94">
        <v>2100</v>
      </c>
      <c r="BP94" t="s">
        <v>112</v>
      </c>
      <c r="BQ94" t="s">
        <v>112</v>
      </c>
      <c r="BR94">
        <v>2102</v>
      </c>
      <c r="BS94">
        <v>500</v>
      </c>
      <c r="BT94">
        <v>2100</v>
      </c>
      <c r="BU94" t="s">
        <v>112</v>
      </c>
      <c r="BV94" t="s">
        <v>112</v>
      </c>
      <c r="BW94">
        <v>1300</v>
      </c>
      <c r="BX94">
        <v>900</v>
      </c>
      <c r="BY94">
        <v>1300</v>
      </c>
      <c r="BZ94" t="s">
        <v>110</v>
      </c>
      <c r="CA94" t="s">
        <v>112</v>
      </c>
      <c r="CB94">
        <v>42</v>
      </c>
      <c r="CC94">
        <v>914</v>
      </c>
      <c r="CD94">
        <v>1333</v>
      </c>
      <c r="CE94" t="s">
        <v>110</v>
      </c>
      <c r="CF94" t="s">
        <v>111</v>
      </c>
      <c r="CG94">
        <v>42</v>
      </c>
      <c r="CH94">
        <v>914</v>
      </c>
      <c r="CI94">
        <v>1333</v>
      </c>
      <c r="CJ94" t="s">
        <v>110</v>
      </c>
      <c r="CK94" t="s">
        <v>111</v>
      </c>
      <c r="CL94">
        <v>42</v>
      </c>
      <c r="CM94">
        <v>914</v>
      </c>
      <c r="CN94">
        <v>1333</v>
      </c>
      <c r="CO94" t="s">
        <v>110</v>
      </c>
      <c r="CP94" t="s">
        <v>111</v>
      </c>
      <c r="CQ94">
        <v>42</v>
      </c>
      <c r="CR94">
        <v>914</v>
      </c>
      <c r="CS94">
        <v>1333</v>
      </c>
      <c r="CT94" t="s">
        <v>110</v>
      </c>
      <c r="CU94" t="s">
        <v>111</v>
      </c>
      <c r="CV94">
        <v>36</v>
      </c>
      <c r="CW94">
        <v>711</v>
      </c>
      <c r="CX94">
        <v>1143</v>
      </c>
      <c r="CY94" t="s">
        <v>110</v>
      </c>
      <c r="CZ94" t="s">
        <v>111</v>
      </c>
      <c r="DA94">
        <v>36</v>
      </c>
      <c r="DB94">
        <v>711</v>
      </c>
      <c r="DC94">
        <v>1143</v>
      </c>
      <c r="DD94" t="s">
        <v>110</v>
      </c>
      <c r="DE94" t="s">
        <v>111</v>
      </c>
      <c r="DF94">
        <v>36</v>
      </c>
      <c r="DG94">
        <v>711</v>
      </c>
      <c r="DH94">
        <v>1143</v>
      </c>
      <c r="DI94" t="s">
        <v>110</v>
      </c>
      <c r="DJ94" t="s">
        <v>111</v>
      </c>
      <c r="DK94">
        <v>36</v>
      </c>
      <c r="DL94">
        <v>711</v>
      </c>
      <c r="DM94">
        <v>1143</v>
      </c>
      <c r="DN94" t="s">
        <v>110</v>
      </c>
      <c r="DO94" t="s">
        <v>111</v>
      </c>
      <c r="DP94" t="s">
        <v>110</v>
      </c>
      <c r="DQ94">
        <v>42</v>
      </c>
      <c r="DR94">
        <v>33</v>
      </c>
      <c r="DT94">
        <f t="shared" si="9"/>
        <v>221</v>
      </c>
      <c r="DU94">
        <f t="shared" si="10"/>
        <v>2096</v>
      </c>
      <c r="DV94">
        <f t="shared" si="11"/>
        <v>2100.75</v>
      </c>
      <c r="DW94">
        <f t="shared" si="12"/>
        <v>2107</v>
      </c>
      <c r="DX94">
        <f t="shared" si="13"/>
        <v>42</v>
      </c>
      <c r="DY94">
        <f t="shared" si="14"/>
        <v>33</v>
      </c>
    </row>
    <row r="95" spans="27:129" x14ac:dyDescent="0.25">
      <c r="AA95">
        <v>1743537491</v>
      </c>
      <c r="AB95">
        <v>0</v>
      </c>
      <c r="AC95">
        <v>221</v>
      </c>
      <c r="AD95" t="s">
        <v>110</v>
      </c>
      <c r="AE95" t="s">
        <v>110</v>
      </c>
      <c r="AF95" t="s">
        <v>110</v>
      </c>
      <c r="AG95" t="s">
        <v>110</v>
      </c>
      <c r="AH95" t="s">
        <v>111</v>
      </c>
      <c r="AI95">
        <v>2101</v>
      </c>
      <c r="AJ95">
        <v>500</v>
      </c>
      <c r="AK95">
        <v>2100</v>
      </c>
      <c r="AL95" t="s">
        <v>112</v>
      </c>
      <c r="AM95" t="s">
        <v>112</v>
      </c>
      <c r="AN95">
        <v>2107</v>
      </c>
      <c r="AO95">
        <v>500</v>
      </c>
      <c r="AP95">
        <v>2100</v>
      </c>
      <c r="AQ95" t="s">
        <v>112</v>
      </c>
      <c r="AR95" t="s">
        <v>112</v>
      </c>
      <c r="AS95">
        <v>2099</v>
      </c>
      <c r="AT95">
        <v>500</v>
      </c>
      <c r="AU95">
        <v>2100</v>
      </c>
      <c r="AV95" t="s">
        <v>112</v>
      </c>
      <c r="AW95" t="s">
        <v>112</v>
      </c>
      <c r="AX95">
        <v>2104</v>
      </c>
      <c r="AY95">
        <v>500</v>
      </c>
      <c r="AZ95">
        <v>2100</v>
      </c>
      <c r="BA95" t="s">
        <v>112</v>
      </c>
      <c r="BB95" t="s">
        <v>112</v>
      </c>
      <c r="BC95">
        <v>2096</v>
      </c>
      <c r="BD95">
        <v>500</v>
      </c>
      <c r="BE95">
        <v>2100</v>
      </c>
      <c r="BF95" t="s">
        <v>112</v>
      </c>
      <c r="BG95" t="s">
        <v>112</v>
      </c>
      <c r="BH95">
        <v>2101</v>
      </c>
      <c r="BI95">
        <v>500</v>
      </c>
      <c r="BJ95">
        <v>2100</v>
      </c>
      <c r="BK95" t="s">
        <v>112</v>
      </c>
      <c r="BL95" t="s">
        <v>112</v>
      </c>
      <c r="BM95">
        <v>2095</v>
      </c>
      <c r="BN95">
        <v>500</v>
      </c>
      <c r="BO95">
        <v>2100</v>
      </c>
      <c r="BP95" t="s">
        <v>112</v>
      </c>
      <c r="BQ95" t="s">
        <v>112</v>
      </c>
      <c r="BR95">
        <v>2102</v>
      </c>
      <c r="BS95">
        <v>500</v>
      </c>
      <c r="BT95">
        <v>2100</v>
      </c>
      <c r="BU95" t="s">
        <v>112</v>
      </c>
      <c r="BV95" t="s">
        <v>112</v>
      </c>
      <c r="BW95">
        <v>1300</v>
      </c>
      <c r="BX95">
        <v>900</v>
      </c>
      <c r="BY95">
        <v>1300</v>
      </c>
      <c r="BZ95" t="s">
        <v>110</v>
      </c>
      <c r="CA95" t="s">
        <v>112</v>
      </c>
      <c r="CB95">
        <v>42</v>
      </c>
      <c r="CC95">
        <v>914</v>
      </c>
      <c r="CD95">
        <v>1333</v>
      </c>
      <c r="CE95" t="s">
        <v>110</v>
      </c>
      <c r="CF95" t="s">
        <v>111</v>
      </c>
      <c r="CG95">
        <v>42</v>
      </c>
      <c r="CH95">
        <v>914</v>
      </c>
      <c r="CI95">
        <v>1333</v>
      </c>
      <c r="CJ95" t="s">
        <v>110</v>
      </c>
      <c r="CK95" t="s">
        <v>111</v>
      </c>
      <c r="CL95">
        <v>42</v>
      </c>
      <c r="CM95">
        <v>914</v>
      </c>
      <c r="CN95">
        <v>1333</v>
      </c>
      <c r="CO95" t="s">
        <v>110</v>
      </c>
      <c r="CP95" t="s">
        <v>111</v>
      </c>
      <c r="CQ95">
        <v>42</v>
      </c>
      <c r="CR95">
        <v>914</v>
      </c>
      <c r="CS95">
        <v>1333</v>
      </c>
      <c r="CT95" t="s">
        <v>110</v>
      </c>
      <c r="CU95" t="s">
        <v>111</v>
      </c>
      <c r="CV95">
        <v>36</v>
      </c>
      <c r="CW95">
        <v>711</v>
      </c>
      <c r="CX95">
        <v>1143</v>
      </c>
      <c r="CY95" t="s">
        <v>110</v>
      </c>
      <c r="CZ95" t="s">
        <v>111</v>
      </c>
      <c r="DA95">
        <v>36</v>
      </c>
      <c r="DB95">
        <v>711</v>
      </c>
      <c r="DC95">
        <v>1143</v>
      </c>
      <c r="DD95" t="s">
        <v>110</v>
      </c>
      <c r="DE95" t="s">
        <v>111</v>
      </c>
      <c r="DF95">
        <v>36</v>
      </c>
      <c r="DG95">
        <v>711</v>
      </c>
      <c r="DH95">
        <v>1143</v>
      </c>
      <c r="DI95" t="s">
        <v>110</v>
      </c>
      <c r="DJ95" t="s">
        <v>111</v>
      </c>
      <c r="DK95">
        <v>36</v>
      </c>
      <c r="DL95">
        <v>711</v>
      </c>
      <c r="DM95">
        <v>1143</v>
      </c>
      <c r="DN95" t="s">
        <v>110</v>
      </c>
      <c r="DO95" t="s">
        <v>111</v>
      </c>
      <c r="DP95" t="s">
        <v>110</v>
      </c>
      <c r="DQ95">
        <v>42</v>
      </c>
      <c r="DR95">
        <v>33</v>
      </c>
      <c r="DT95">
        <f t="shared" si="9"/>
        <v>221</v>
      </c>
      <c r="DU95">
        <f t="shared" si="10"/>
        <v>2095</v>
      </c>
      <c r="DV95">
        <f t="shared" si="11"/>
        <v>2100.625</v>
      </c>
      <c r="DW95">
        <f t="shared" si="12"/>
        <v>2107</v>
      </c>
      <c r="DX95">
        <f t="shared" si="13"/>
        <v>42</v>
      </c>
      <c r="DY95">
        <f t="shared" si="14"/>
        <v>33</v>
      </c>
    </row>
    <row r="96" spans="27:129" x14ac:dyDescent="0.25">
      <c r="AA96">
        <v>1743537493</v>
      </c>
      <c r="AB96">
        <v>0</v>
      </c>
      <c r="AC96">
        <v>221</v>
      </c>
      <c r="AD96" t="s">
        <v>110</v>
      </c>
      <c r="AE96" t="s">
        <v>110</v>
      </c>
      <c r="AF96" t="s">
        <v>110</v>
      </c>
      <c r="AG96" t="s">
        <v>110</v>
      </c>
      <c r="AH96" t="s">
        <v>111</v>
      </c>
      <c r="AI96">
        <v>2100</v>
      </c>
      <c r="AJ96">
        <v>500</v>
      </c>
      <c r="AK96">
        <v>2100</v>
      </c>
      <c r="AL96" t="s">
        <v>112</v>
      </c>
      <c r="AM96" t="s">
        <v>112</v>
      </c>
      <c r="AN96">
        <v>2107</v>
      </c>
      <c r="AO96">
        <v>500</v>
      </c>
      <c r="AP96">
        <v>2100</v>
      </c>
      <c r="AQ96" t="s">
        <v>112</v>
      </c>
      <c r="AR96" t="s">
        <v>112</v>
      </c>
      <c r="AS96">
        <v>2099</v>
      </c>
      <c r="AT96">
        <v>500</v>
      </c>
      <c r="AU96">
        <v>2100</v>
      </c>
      <c r="AV96" t="s">
        <v>112</v>
      </c>
      <c r="AW96" t="s">
        <v>112</v>
      </c>
      <c r="AX96">
        <v>2105</v>
      </c>
      <c r="AY96">
        <v>500</v>
      </c>
      <c r="AZ96">
        <v>2100</v>
      </c>
      <c r="BA96" t="s">
        <v>112</v>
      </c>
      <c r="BB96" t="s">
        <v>112</v>
      </c>
      <c r="BC96">
        <v>2095</v>
      </c>
      <c r="BD96">
        <v>500</v>
      </c>
      <c r="BE96">
        <v>2100</v>
      </c>
      <c r="BF96" t="s">
        <v>112</v>
      </c>
      <c r="BG96" t="s">
        <v>112</v>
      </c>
      <c r="BH96">
        <v>2102</v>
      </c>
      <c r="BI96">
        <v>500</v>
      </c>
      <c r="BJ96">
        <v>2100</v>
      </c>
      <c r="BK96" t="s">
        <v>112</v>
      </c>
      <c r="BL96" t="s">
        <v>112</v>
      </c>
      <c r="BM96">
        <v>2095</v>
      </c>
      <c r="BN96">
        <v>500</v>
      </c>
      <c r="BO96">
        <v>2100</v>
      </c>
      <c r="BP96" t="s">
        <v>112</v>
      </c>
      <c r="BQ96" t="s">
        <v>112</v>
      </c>
      <c r="BR96">
        <v>2102</v>
      </c>
      <c r="BS96">
        <v>500</v>
      </c>
      <c r="BT96">
        <v>2100</v>
      </c>
      <c r="BU96" t="s">
        <v>112</v>
      </c>
      <c r="BV96" t="s">
        <v>112</v>
      </c>
      <c r="BW96">
        <v>1300</v>
      </c>
      <c r="BX96">
        <v>900</v>
      </c>
      <c r="BY96">
        <v>1300</v>
      </c>
      <c r="BZ96" t="s">
        <v>110</v>
      </c>
      <c r="CA96" t="s">
        <v>112</v>
      </c>
      <c r="CB96">
        <v>42</v>
      </c>
      <c r="CC96">
        <v>914</v>
      </c>
      <c r="CD96">
        <v>1333</v>
      </c>
      <c r="CE96" t="s">
        <v>110</v>
      </c>
      <c r="CF96" t="s">
        <v>111</v>
      </c>
      <c r="CG96">
        <v>42</v>
      </c>
      <c r="CH96">
        <v>914</v>
      </c>
      <c r="CI96">
        <v>1333</v>
      </c>
      <c r="CJ96" t="s">
        <v>110</v>
      </c>
      <c r="CK96" t="s">
        <v>111</v>
      </c>
      <c r="CL96">
        <v>42</v>
      </c>
      <c r="CM96">
        <v>914</v>
      </c>
      <c r="CN96">
        <v>1333</v>
      </c>
      <c r="CO96" t="s">
        <v>110</v>
      </c>
      <c r="CP96" t="s">
        <v>111</v>
      </c>
      <c r="CQ96">
        <v>42</v>
      </c>
      <c r="CR96">
        <v>914</v>
      </c>
      <c r="CS96">
        <v>1333</v>
      </c>
      <c r="CT96" t="s">
        <v>110</v>
      </c>
      <c r="CU96" t="s">
        <v>111</v>
      </c>
      <c r="CV96">
        <v>36</v>
      </c>
      <c r="CW96">
        <v>711</v>
      </c>
      <c r="CX96">
        <v>1143</v>
      </c>
      <c r="CY96" t="s">
        <v>110</v>
      </c>
      <c r="CZ96" t="s">
        <v>111</v>
      </c>
      <c r="DA96">
        <v>36</v>
      </c>
      <c r="DB96">
        <v>711</v>
      </c>
      <c r="DC96">
        <v>1143</v>
      </c>
      <c r="DD96" t="s">
        <v>110</v>
      </c>
      <c r="DE96" t="s">
        <v>111</v>
      </c>
      <c r="DF96">
        <v>36</v>
      </c>
      <c r="DG96">
        <v>711</v>
      </c>
      <c r="DH96">
        <v>1143</v>
      </c>
      <c r="DI96" t="s">
        <v>110</v>
      </c>
      <c r="DJ96" t="s">
        <v>111</v>
      </c>
      <c r="DK96">
        <v>36</v>
      </c>
      <c r="DL96">
        <v>711</v>
      </c>
      <c r="DM96">
        <v>1143</v>
      </c>
      <c r="DN96" t="s">
        <v>110</v>
      </c>
      <c r="DO96" t="s">
        <v>111</v>
      </c>
      <c r="DP96" t="s">
        <v>110</v>
      </c>
      <c r="DQ96">
        <v>42</v>
      </c>
      <c r="DR96">
        <v>33</v>
      </c>
      <c r="DT96">
        <f t="shared" si="9"/>
        <v>221</v>
      </c>
      <c r="DU96">
        <f t="shared" si="10"/>
        <v>2095</v>
      </c>
      <c r="DV96">
        <f t="shared" si="11"/>
        <v>2100.625</v>
      </c>
      <c r="DW96">
        <f t="shared" si="12"/>
        <v>2107</v>
      </c>
      <c r="DX96">
        <f t="shared" si="13"/>
        <v>42</v>
      </c>
      <c r="DY96">
        <f t="shared" si="14"/>
        <v>33</v>
      </c>
    </row>
    <row r="97" spans="27:129" x14ac:dyDescent="0.25">
      <c r="AA97">
        <v>1743537494</v>
      </c>
      <c r="AB97">
        <v>0</v>
      </c>
      <c r="AC97">
        <v>221</v>
      </c>
      <c r="AD97" t="s">
        <v>110</v>
      </c>
      <c r="AE97" t="s">
        <v>110</v>
      </c>
      <c r="AF97" t="s">
        <v>110</v>
      </c>
      <c r="AG97" t="s">
        <v>110</v>
      </c>
      <c r="AH97" t="s">
        <v>111</v>
      </c>
      <c r="AI97">
        <v>2100</v>
      </c>
      <c r="AJ97">
        <v>500</v>
      </c>
      <c r="AK97">
        <v>2100</v>
      </c>
      <c r="AL97" t="s">
        <v>112</v>
      </c>
      <c r="AM97" t="s">
        <v>112</v>
      </c>
      <c r="AN97">
        <v>2107</v>
      </c>
      <c r="AO97">
        <v>500</v>
      </c>
      <c r="AP97">
        <v>2100</v>
      </c>
      <c r="AQ97" t="s">
        <v>112</v>
      </c>
      <c r="AR97" t="s">
        <v>112</v>
      </c>
      <c r="AS97">
        <v>2100</v>
      </c>
      <c r="AT97">
        <v>500</v>
      </c>
      <c r="AU97">
        <v>2100</v>
      </c>
      <c r="AV97" t="s">
        <v>112</v>
      </c>
      <c r="AW97" t="s">
        <v>112</v>
      </c>
      <c r="AX97">
        <v>2104</v>
      </c>
      <c r="AY97">
        <v>500</v>
      </c>
      <c r="AZ97">
        <v>2100</v>
      </c>
      <c r="BA97" t="s">
        <v>112</v>
      </c>
      <c r="BB97" t="s">
        <v>112</v>
      </c>
      <c r="BC97">
        <v>2095</v>
      </c>
      <c r="BD97">
        <v>500</v>
      </c>
      <c r="BE97">
        <v>2100</v>
      </c>
      <c r="BF97" t="s">
        <v>112</v>
      </c>
      <c r="BG97" t="s">
        <v>112</v>
      </c>
      <c r="BH97">
        <v>2101</v>
      </c>
      <c r="BI97">
        <v>500</v>
      </c>
      <c r="BJ97">
        <v>2100</v>
      </c>
      <c r="BK97" t="s">
        <v>112</v>
      </c>
      <c r="BL97" t="s">
        <v>112</v>
      </c>
      <c r="BM97">
        <v>2095</v>
      </c>
      <c r="BN97">
        <v>500</v>
      </c>
      <c r="BO97">
        <v>2100</v>
      </c>
      <c r="BP97" t="s">
        <v>112</v>
      </c>
      <c r="BQ97" t="s">
        <v>112</v>
      </c>
      <c r="BR97">
        <v>2102</v>
      </c>
      <c r="BS97">
        <v>500</v>
      </c>
      <c r="BT97">
        <v>2100</v>
      </c>
      <c r="BU97" t="s">
        <v>112</v>
      </c>
      <c r="BV97" t="s">
        <v>112</v>
      </c>
      <c r="BW97">
        <v>1300</v>
      </c>
      <c r="BX97">
        <v>900</v>
      </c>
      <c r="BY97">
        <v>1300</v>
      </c>
      <c r="BZ97" t="s">
        <v>110</v>
      </c>
      <c r="CA97" t="s">
        <v>112</v>
      </c>
      <c r="CB97">
        <v>42</v>
      </c>
      <c r="CC97">
        <v>914</v>
      </c>
      <c r="CD97">
        <v>1333</v>
      </c>
      <c r="CE97" t="s">
        <v>110</v>
      </c>
      <c r="CF97" t="s">
        <v>111</v>
      </c>
      <c r="CG97">
        <v>42</v>
      </c>
      <c r="CH97">
        <v>914</v>
      </c>
      <c r="CI97">
        <v>1333</v>
      </c>
      <c r="CJ97" t="s">
        <v>110</v>
      </c>
      <c r="CK97" t="s">
        <v>111</v>
      </c>
      <c r="CL97">
        <v>42</v>
      </c>
      <c r="CM97">
        <v>914</v>
      </c>
      <c r="CN97">
        <v>1333</v>
      </c>
      <c r="CO97" t="s">
        <v>110</v>
      </c>
      <c r="CP97" t="s">
        <v>111</v>
      </c>
      <c r="CQ97">
        <v>42</v>
      </c>
      <c r="CR97">
        <v>914</v>
      </c>
      <c r="CS97">
        <v>1333</v>
      </c>
      <c r="CT97" t="s">
        <v>110</v>
      </c>
      <c r="CU97" t="s">
        <v>111</v>
      </c>
      <c r="CV97">
        <v>36</v>
      </c>
      <c r="CW97">
        <v>711</v>
      </c>
      <c r="CX97">
        <v>1143</v>
      </c>
      <c r="CY97" t="s">
        <v>110</v>
      </c>
      <c r="CZ97" t="s">
        <v>111</v>
      </c>
      <c r="DA97">
        <v>36</v>
      </c>
      <c r="DB97">
        <v>711</v>
      </c>
      <c r="DC97">
        <v>1143</v>
      </c>
      <c r="DD97" t="s">
        <v>110</v>
      </c>
      <c r="DE97" t="s">
        <v>111</v>
      </c>
      <c r="DF97">
        <v>36</v>
      </c>
      <c r="DG97">
        <v>711</v>
      </c>
      <c r="DH97">
        <v>1143</v>
      </c>
      <c r="DI97" t="s">
        <v>110</v>
      </c>
      <c r="DJ97" t="s">
        <v>111</v>
      </c>
      <c r="DK97">
        <v>36</v>
      </c>
      <c r="DL97">
        <v>711</v>
      </c>
      <c r="DM97">
        <v>1143</v>
      </c>
      <c r="DN97" t="s">
        <v>110</v>
      </c>
      <c r="DO97" t="s">
        <v>111</v>
      </c>
      <c r="DP97" t="s">
        <v>110</v>
      </c>
      <c r="DQ97">
        <v>42</v>
      </c>
      <c r="DR97">
        <v>33</v>
      </c>
      <c r="DT97">
        <f t="shared" si="9"/>
        <v>221</v>
      </c>
      <c r="DU97">
        <f t="shared" si="10"/>
        <v>2095</v>
      </c>
      <c r="DV97">
        <f t="shared" si="11"/>
        <v>2100.5</v>
      </c>
      <c r="DW97">
        <f t="shared" si="12"/>
        <v>2107</v>
      </c>
      <c r="DX97">
        <f t="shared" si="13"/>
        <v>42</v>
      </c>
      <c r="DY97">
        <f t="shared" si="14"/>
        <v>33</v>
      </c>
    </row>
    <row r="98" spans="27:129" x14ac:dyDescent="0.25">
      <c r="AA98">
        <v>1743537495</v>
      </c>
      <c r="AB98">
        <v>0</v>
      </c>
      <c r="AC98">
        <v>221</v>
      </c>
      <c r="AD98" t="s">
        <v>110</v>
      </c>
      <c r="AE98" t="s">
        <v>110</v>
      </c>
      <c r="AF98" t="s">
        <v>110</v>
      </c>
      <c r="AG98" t="s">
        <v>110</v>
      </c>
      <c r="AH98" t="s">
        <v>111</v>
      </c>
      <c r="AI98">
        <v>2100</v>
      </c>
      <c r="AJ98">
        <v>500</v>
      </c>
      <c r="AK98">
        <v>2100</v>
      </c>
      <c r="AL98" t="s">
        <v>112</v>
      </c>
      <c r="AM98" t="s">
        <v>112</v>
      </c>
      <c r="AN98">
        <v>2107</v>
      </c>
      <c r="AO98">
        <v>500</v>
      </c>
      <c r="AP98">
        <v>2100</v>
      </c>
      <c r="AQ98" t="s">
        <v>112</v>
      </c>
      <c r="AR98" t="s">
        <v>112</v>
      </c>
      <c r="AS98">
        <v>2099</v>
      </c>
      <c r="AT98">
        <v>500</v>
      </c>
      <c r="AU98">
        <v>2100</v>
      </c>
      <c r="AV98" t="s">
        <v>112</v>
      </c>
      <c r="AW98" t="s">
        <v>112</v>
      </c>
      <c r="AX98">
        <v>2104</v>
      </c>
      <c r="AY98">
        <v>500</v>
      </c>
      <c r="AZ98">
        <v>2100</v>
      </c>
      <c r="BA98" t="s">
        <v>112</v>
      </c>
      <c r="BB98" t="s">
        <v>112</v>
      </c>
      <c r="BC98">
        <v>2095</v>
      </c>
      <c r="BD98">
        <v>500</v>
      </c>
      <c r="BE98">
        <v>2100</v>
      </c>
      <c r="BF98" t="s">
        <v>112</v>
      </c>
      <c r="BG98" t="s">
        <v>112</v>
      </c>
      <c r="BH98">
        <v>2101</v>
      </c>
      <c r="BI98">
        <v>500</v>
      </c>
      <c r="BJ98">
        <v>2100</v>
      </c>
      <c r="BK98" t="s">
        <v>112</v>
      </c>
      <c r="BL98" t="s">
        <v>112</v>
      </c>
      <c r="BM98">
        <v>2095</v>
      </c>
      <c r="BN98">
        <v>500</v>
      </c>
      <c r="BO98">
        <v>2100</v>
      </c>
      <c r="BP98" t="s">
        <v>112</v>
      </c>
      <c r="BQ98" t="s">
        <v>112</v>
      </c>
      <c r="BR98">
        <v>2102</v>
      </c>
      <c r="BS98">
        <v>500</v>
      </c>
      <c r="BT98">
        <v>2100</v>
      </c>
      <c r="BU98" t="s">
        <v>112</v>
      </c>
      <c r="BV98" t="s">
        <v>112</v>
      </c>
      <c r="BW98">
        <v>1300</v>
      </c>
      <c r="BX98">
        <v>900</v>
      </c>
      <c r="BY98">
        <v>1300</v>
      </c>
      <c r="BZ98" t="s">
        <v>110</v>
      </c>
      <c r="CA98" t="s">
        <v>112</v>
      </c>
      <c r="CB98">
        <v>42</v>
      </c>
      <c r="CC98">
        <v>914</v>
      </c>
      <c r="CD98">
        <v>1333</v>
      </c>
      <c r="CE98" t="s">
        <v>110</v>
      </c>
      <c r="CF98" t="s">
        <v>111</v>
      </c>
      <c r="CG98">
        <v>42</v>
      </c>
      <c r="CH98">
        <v>914</v>
      </c>
      <c r="CI98">
        <v>1333</v>
      </c>
      <c r="CJ98" t="s">
        <v>110</v>
      </c>
      <c r="CK98" t="s">
        <v>111</v>
      </c>
      <c r="CL98">
        <v>42</v>
      </c>
      <c r="CM98">
        <v>914</v>
      </c>
      <c r="CN98">
        <v>1333</v>
      </c>
      <c r="CO98" t="s">
        <v>110</v>
      </c>
      <c r="CP98" t="s">
        <v>111</v>
      </c>
      <c r="CQ98">
        <v>42</v>
      </c>
      <c r="CR98">
        <v>914</v>
      </c>
      <c r="CS98">
        <v>1333</v>
      </c>
      <c r="CT98" t="s">
        <v>110</v>
      </c>
      <c r="CU98" t="s">
        <v>111</v>
      </c>
      <c r="CV98">
        <v>36</v>
      </c>
      <c r="CW98">
        <v>711</v>
      </c>
      <c r="CX98">
        <v>1143</v>
      </c>
      <c r="CY98" t="s">
        <v>110</v>
      </c>
      <c r="CZ98" t="s">
        <v>111</v>
      </c>
      <c r="DA98">
        <v>36</v>
      </c>
      <c r="DB98">
        <v>711</v>
      </c>
      <c r="DC98">
        <v>1143</v>
      </c>
      <c r="DD98" t="s">
        <v>110</v>
      </c>
      <c r="DE98" t="s">
        <v>111</v>
      </c>
      <c r="DF98">
        <v>36</v>
      </c>
      <c r="DG98">
        <v>711</v>
      </c>
      <c r="DH98">
        <v>1143</v>
      </c>
      <c r="DI98" t="s">
        <v>110</v>
      </c>
      <c r="DJ98" t="s">
        <v>111</v>
      </c>
      <c r="DK98">
        <v>36</v>
      </c>
      <c r="DL98">
        <v>711</v>
      </c>
      <c r="DM98">
        <v>1143</v>
      </c>
      <c r="DN98" t="s">
        <v>110</v>
      </c>
      <c r="DO98" t="s">
        <v>111</v>
      </c>
      <c r="DP98" t="s">
        <v>110</v>
      </c>
      <c r="DQ98">
        <v>42</v>
      </c>
      <c r="DR98">
        <v>33</v>
      </c>
      <c r="DT98">
        <f t="shared" si="9"/>
        <v>221</v>
      </c>
      <c r="DU98">
        <f t="shared" si="10"/>
        <v>2095</v>
      </c>
      <c r="DV98">
        <f t="shared" si="11"/>
        <v>2100.375</v>
      </c>
      <c r="DW98">
        <f t="shared" si="12"/>
        <v>2107</v>
      </c>
      <c r="DX98">
        <f t="shared" si="13"/>
        <v>42</v>
      </c>
      <c r="DY98">
        <f t="shared" si="14"/>
        <v>33</v>
      </c>
    </row>
    <row r="99" spans="27:129" x14ac:dyDescent="0.25">
      <c r="AA99">
        <v>1743537496</v>
      </c>
      <c r="AB99">
        <v>0</v>
      </c>
      <c r="AC99">
        <v>221</v>
      </c>
      <c r="AD99" t="s">
        <v>110</v>
      </c>
      <c r="AE99" t="s">
        <v>110</v>
      </c>
      <c r="AF99" t="s">
        <v>110</v>
      </c>
      <c r="AG99" t="s">
        <v>110</v>
      </c>
      <c r="AH99" t="s">
        <v>111</v>
      </c>
      <c r="AI99">
        <v>2100</v>
      </c>
      <c r="AJ99">
        <v>500</v>
      </c>
      <c r="AK99">
        <v>2100</v>
      </c>
      <c r="AL99" t="s">
        <v>112</v>
      </c>
      <c r="AM99" t="s">
        <v>112</v>
      </c>
      <c r="AN99">
        <v>2107</v>
      </c>
      <c r="AO99">
        <v>500</v>
      </c>
      <c r="AP99">
        <v>2100</v>
      </c>
      <c r="AQ99" t="s">
        <v>112</v>
      </c>
      <c r="AR99" t="s">
        <v>112</v>
      </c>
      <c r="AS99">
        <v>2099</v>
      </c>
      <c r="AT99">
        <v>500</v>
      </c>
      <c r="AU99">
        <v>2100</v>
      </c>
      <c r="AV99" t="s">
        <v>112</v>
      </c>
      <c r="AW99" t="s">
        <v>112</v>
      </c>
      <c r="AX99">
        <v>2104</v>
      </c>
      <c r="AY99">
        <v>500</v>
      </c>
      <c r="AZ99">
        <v>2100</v>
      </c>
      <c r="BA99" t="s">
        <v>112</v>
      </c>
      <c r="BB99" t="s">
        <v>112</v>
      </c>
      <c r="BC99">
        <v>2096</v>
      </c>
      <c r="BD99">
        <v>500</v>
      </c>
      <c r="BE99">
        <v>2100</v>
      </c>
      <c r="BF99" t="s">
        <v>112</v>
      </c>
      <c r="BG99" t="s">
        <v>112</v>
      </c>
      <c r="BH99">
        <v>2101</v>
      </c>
      <c r="BI99">
        <v>500</v>
      </c>
      <c r="BJ99">
        <v>2100</v>
      </c>
      <c r="BK99" t="s">
        <v>112</v>
      </c>
      <c r="BL99" t="s">
        <v>112</v>
      </c>
      <c r="BM99">
        <v>2095</v>
      </c>
      <c r="BN99">
        <v>500</v>
      </c>
      <c r="BO99">
        <v>2100</v>
      </c>
      <c r="BP99" t="s">
        <v>112</v>
      </c>
      <c r="BQ99" t="s">
        <v>112</v>
      </c>
      <c r="BR99">
        <v>2102</v>
      </c>
      <c r="BS99">
        <v>500</v>
      </c>
      <c r="BT99">
        <v>2100</v>
      </c>
      <c r="BU99" t="s">
        <v>112</v>
      </c>
      <c r="BV99" t="s">
        <v>112</v>
      </c>
      <c r="BW99">
        <v>1300</v>
      </c>
      <c r="BX99">
        <v>900</v>
      </c>
      <c r="BY99">
        <v>1300</v>
      </c>
      <c r="BZ99" t="s">
        <v>110</v>
      </c>
      <c r="CA99" t="s">
        <v>112</v>
      </c>
      <c r="CB99">
        <v>42</v>
      </c>
      <c r="CC99">
        <v>914</v>
      </c>
      <c r="CD99">
        <v>1333</v>
      </c>
      <c r="CE99" t="s">
        <v>110</v>
      </c>
      <c r="CF99" t="s">
        <v>111</v>
      </c>
      <c r="CG99">
        <v>42</v>
      </c>
      <c r="CH99">
        <v>914</v>
      </c>
      <c r="CI99">
        <v>1333</v>
      </c>
      <c r="CJ99" t="s">
        <v>110</v>
      </c>
      <c r="CK99" t="s">
        <v>111</v>
      </c>
      <c r="CL99">
        <v>42</v>
      </c>
      <c r="CM99">
        <v>914</v>
      </c>
      <c r="CN99">
        <v>1333</v>
      </c>
      <c r="CO99" t="s">
        <v>110</v>
      </c>
      <c r="CP99" t="s">
        <v>111</v>
      </c>
      <c r="CQ99">
        <v>42</v>
      </c>
      <c r="CR99">
        <v>914</v>
      </c>
      <c r="CS99">
        <v>1333</v>
      </c>
      <c r="CT99" t="s">
        <v>110</v>
      </c>
      <c r="CU99" t="s">
        <v>111</v>
      </c>
      <c r="CV99">
        <v>36</v>
      </c>
      <c r="CW99">
        <v>711</v>
      </c>
      <c r="CX99">
        <v>1143</v>
      </c>
      <c r="CY99" t="s">
        <v>110</v>
      </c>
      <c r="CZ99" t="s">
        <v>111</v>
      </c>
      <c r="DA99">
        <v>36</v>
      </c>
      <c r="DB99">
        <v>711</v>
      </c>
      <c r="DC99">
        <v>1143</v>
      </c>
      <c r="DD99" t="s">
        <v>110</v>
      </c>
      <c r="DE99" t="s">
        <v>111</v>
      </c>
      <c r="DF99">
        <v>36</v>
      </c>
      <c r="DG99">
        <v>711</v>
      </c>
      <c r="DH99">
        <v>1143</v>
      </c>
      <c r="DI99" t="s">
        <v>110</v>
      </c>
      <c r="DJ99" t="s">
        <v>111</v>
      </c>
      <c r="DK99">
        <v>36</v>
      </c>
      <c r="DL99">
        <v>711</v>
      </c>
      <c r="DM99">
        <v>1143</v>
      </c>
      <c r="DN99" t="s">
        <v>110</v>
      </c>
      <c r="DO99" t="s">
        <v>111</v>
      </c>
      <c r="DP99" t="s">
        <v>110</v>
      </c>
      <c r="DQ99">
        <v>42</v>
      </c>
      <c r="DR99">
        <v>33</v>
      </c>
      <c r="DT99">
        <f t="shared" si="9"/>
        <v>221</v>
      </c>
      <c r="DU99">
        <f t="shared" si="10"/>
        <v>2095</v>
      </c>
      <c r="DV99">
        <f t="shared" si="11"/>
        <v>2100.5</v>
      </c>
      <c r="DW99">
        <f t="shared" si="12"/>
        <v>2107</v>
      </c>
      <c r="DX99">
        <f t="shared" si="13"/>
        <v>42</v>
      </c>
      <c r="DY99">
        <f t="shared" si="14"/>
        <v>33</v>
      </c>
    </row>
    <row r="100" spans="27:129" x14ac:dyDescent="0.25">
      <c r="AA100">
        <v>1743537498</v>
      </c>
      <c r="AB100">
        <v>0</v>
      </c>
      <c r="AC100">
        <v>221</v>
      </c>
      <c r="AD100" t="s">
        <v>110</v>
      </c>
      <c r="AE100" t="s">
        <v>110</v>
      </c>
      <c r="AF100" t="s">
        <v>110</v>
      </c>
      <c r="AG100" t="s">
        <v>110</v>
      </c>
      <c r="AH100" t="s">
        <v>111</v>
      </c>
      <c r="AI100">
        <v>2100</v>
      </c>
      <c r="AJ100">
        <v>500</v>
      </c>
      <c r="AK100">
        <v>2100</v>
      </c>
      <c r="AL100" t="s">
        <v>112</v>
      </c>
      <c r="AM100" t="s">
        <v>112</v>
      </c>
      <c r="AN100">
        <v>2107</v>
      </c>
      <c r="AO100">
        <v>500</v>
      </c>
      <c r="AP100">
        <v>2100</v>
      </c>
      <c r="AQ100" t="s">
        <v>112</v>
      </c>
      <c r="AR100" t="s">
        <v>112</v>
      </c>
      <c r="AS100">
        <v>2099</v>
      </c>
      <c r="AT100">
        <v>500</v>
      </c>
      <c r="AU100">
        <v>2100</v>
      </c>
      <c r="AV100" t="s">
        <v>112</v>
      </c>
      <c r="AW100" t="s">
        <v>112</v>
      </c>
      <c r="AX100">
        <v>2104</v>
      </c>
      <c r="AY100">
        <v>500</v>
      </c>
      <c r="AZ100">
        <v>2100</v>
      </c>
      <c r="BA100" t="s">
        <v>112</v>
      </c>
      <c r="BB100" t="s">
        <v>112</v>
      </c>
      <c r="BC100">
        <v>2096</v>
      </c>
      <c r="BD100">
        <v>500</v>
      </c>
      <c r="BE100">
        <v>2100</v>
      </c>
      <c r="BF100" t="s">
        <v>112</v>
      </c>
      <c r="BG100" t="s">
        <v>112</v>
      </c>
      <c r="BH100">
        <v>2101</v>
      </c>
      <c r="BI100">
        <v>500</v>
      </c>
      <c r="BJ100">
        <v>2100</v>
      </c>
      <c r="BK100" t="s">
        <v>112</v>
      </c>
      <c r="BL100" t="s">
        <v>112</v>
      </c>
      <c r="BM100">
        <v>2095</v>
      </c>
      <c r="BN100">
        <v>500</v>
      </c>
      <c r="BO100">
        <v>2100</v>
      </c>
      <c r="BP100" t="s">
        <v>112</v>
      </c>
      <c r="BQ100" t="s">
        <v>112</v>
      </c>
      <c r="BR100">
        <v>2102</v>
      </c>
      <c r="BS100">
        <v>500</v>
      </c>
      <c r="BT100">
        <v>2100</v>
      </c>
      <c r="BU100" t="s">
        <v>112</v>
      </c>
      <c r="BV100" t="s">
        <v>112</v>
      </c>
      <c r="BW100">
        <v>1300</v>
      </c>
      <c r="BX100">
        <v>900</v>
      </c>
      <c r="BY100">
        <v>1300</v>
      </c>
      <c r="BZ100" t="s">
        <v>110</v>
      </c>
      <c r="CA100" t="s">
        <v>112</v>
      </c>
      <c r="CB100">
        <v>42</v>
      </c>
      <c r="CC100">
        <v>914</v>
      </c>
      <c r="CD100">
        <v>1333</v>
      </c>
      <c r="CE100" t="s">
        <v>110</v>
      </c>
      <c r="CF100" t="s">
        <v>111</v>
      </c>
      <c r="CG100">
        <v>42</v>
      </c>
      <c r="CH100">
        <v>914</v>
      </c>
      <c r="CI100">
        <v>1333</v>
      </c>
      <c r="CJ100" t="s">
        <v>110</v>
      </c>
      <c r="CK100" t="s">
        <v>111</v>
      </c>
      <c r="CL100">
        <v>42</v>
      </c>
      <c r="CM100">
        <v>914</v>
      </c>
      <c r="CN100">
        <v>1333</v>
      </c>
      <c r="CO100" t="s">
        <v>110</v>
      </c>
      <c r="CP100" t="s">
        <v>111</v>
      </c>
      <c r="CQ100">
        <v>42</v>
      </c>
      <c r="CR100">
        <v>914</v>
      </c>
      <c r="CS100">
        <v>1333</v>
      </c>
      <c r="CT100" t="s">
        <v>110</v>
      </c>
      <c r="CU100" t="s">
        <v>111</v>
      </c>
      <c r="CV100">
        <v>36</v>
      </c>
      <c r="CW100">
        <v>711</v>
      </c>
      <c r="CX100">
        <v>1143</v>
      </c>
      <c r="CY100" t="s">
        <v>110</v>
      </c>
      <c r="CZ100" t="s">
        <v>111</v>
      </c>
      <c r="DA100">
        <v>36</v>
      </c>
      <c r="DB100">
        <v>711</v>
      </c>
      <c r="DC100">
        <v>1143</v>
      </c>
      <c r="DD100" t="s">
        <v>110</v>
      </c>
      <c r="DE100" t="s">
        <v>111</v>
      </c>
      <c r="DF100">
        <v>36</v>
      </c>
      <c r="DG100">
        <v>711</v>
      </c>
      <c r="DH100">
        <v>1143</v>
      </c>
      <c r="DI100" t="s">
        <v>110</v>
      </c>
      <c r="DJ100" t="s">
        <v>111</v>
      </c>
      <c r="DK100">
        <v>36</v>
      </c>
      <c r="DL100">
        <v>711</v>
      </c>
      <c r="DM100">
        <v>1143</v>
      </c>
      <c r="DN100" t="s">
        <v>110</v>
      </c>
      <c r="DO100" t="s">
        <v>111</v>
      </c>
      <c r="DP100" t="s">
        <v>110</v>
      </c>
      <c r="DQ100">
        <v>42</v>
      </c>
      <c r="DR100">
        <v>33</v>
      </c>
      <c r="DT100">
        <f t="shared" si="9"/>
        <v>221</v>
      </c>
      <c r="DU100">
        <f t="shared" si="10"/>
        <v>2095</v>
      </c>
      <c r="DV100">
        <f t="shared" si="11"/>
        <v>2100.5</v>
      </c>
      <c r="DW100">
        <f t="shared" si="12"/>
        <v>2107</v>
      </c>
      <c r="DX100">
        <f t="shared" si="13"/>
        <v>42</v>
      </c>
      <c r="DY100">
        <f t="shared" si="14"/>
        <v>33</v>
      </c>
    </row>
    <row r="101" spans="27:129" x14ac:dyDescent="0.25">
      <c r="AA101">
        <v>1743537499</v>
      </c>
      <c r="AB101">
        <v>0</v>
      </c>
      <c r="AC101">
        <v>221</v>
      </c>
      <c r="AD101" t="s">
        <v>110</v>
      </c>
      <c r="AE101" t="s">
        <v>110</v>
      </c>
      <c r="AF101" t="s">
        <v>110</v>
      </c>
      <c r="AG101" t="s">
        <v>110</v>
      </c>
      <c r="AH101" t="s">
        <v>111</v>
      </c>
      <c r="AI101">
        <v>2100</v>
      </c>
      <c r="AJ101">
        <v>500</v>
      </c>
      <c r="AK101">
        <v>2100</v>
      </c>
      <c r="AL101" t="s">
        <v>112</v>
      </c>
      <c r="AM101" t="s">
        <v>112</v>
      </c>
      <c r="AN101">
        <v>2106</v>
      </c>
      <c r="AO101">
        <v>500</v>
      </c>
      <c r="AP101">
        <v>2100</v>
      </c>
      <c r="AQ101" t="s">
        <v>112</v>
      </c>
      <c r="AR101" t="s">
        <v>112</v>
      </c>
      <c r="AS101">
        <v>2099</v>
      </c>
      <c r="AT101">
        <v>500</v>
      </c>
      <c r="AU101">
        <v>2100</v>
      </c>
      <c r="AV101" t="s">
        <v>112</v>
      </c>
      <c r="AW101" t="s">
        <v>112</v>
      </c>
      <c r="AX101">
        <v>2104</v>
      </c>
      <c r="AY101">
        <v>500</v>
      </c>
      <c r="AZ101">
        <v>2100</v>
      </c>
      <c r="BA101" t="s">
        <v>112</v>
      </c>
      <c r="BB101" t="s">
        <v>112</v>
      </c>
      <c r="BC101">
        <v>2095</v>
      </c>
      <c r="BD101">
        <v>500</v>
      </c>
      <c r="BE101">
        <v>2100</v>
      </c>
      <c r="BF101" t="s">
        <v>112</v>
      </c>
      <c r="BG101" t="s">
        <v>112</v>
      </c>
      <c r="BH101">
        <v>2101</v>
      </c>
      <c r="BI101">
        <v>500</v>
      </c>
      <c r="BJ101">
        <v>2100</v>
      </c>
      <c r="BK101" t="s">
        <v>112</v>
      </c>
      <c r="BL101" t="s">
        <v>112</v>
      </c>
      <c r="BM101">
        <v>2095</v>
      </c>
      <c r="BN101">
        <v>500</v>
      </c>
      <c r="BO101">
        <v>2100</v>
      </c>
      <c r="BP101" t="s">
        <v>112</v>
      </c>
      <c r="BQ101" t="s">
        <v>112</v>
      </c>
      <c r="BR101">
        <v>2101</v>
      </c>
      <c r="BS101">
        <v>500</v>
      </c>
      <c r="BT101">
        <v>2100</v>
      </c>
      <c r="BU101" t="s">
        <v>112</v>
      </c>
      <c r="BV101" t="s">
        <v>112</v>
      </c>
      <c r="BW101">
        <v>1300</v>
      </c>
      <c r="BX101">
        <v>900</v>
      </c>
      <c r="BY101">
        <v>1300</v>
      </c>
      <c r="BZ101" t="s">
        <v>110</v>
      </c>
      <c r="CA101" t="s">
        <v>112</v>
      </c>
      <c r="CB101">
        <v>42</v>
      </c>
      <c r="CC101">
        <v>914</v>
      </c>
      <c r="CD101">
        <v>1333</v>
      </c>
      <c r="CE101" t="s">
        <v>110</v>
      </c>
      <c r="CF101" t="s">
        <v>111</v>
      </c>
      <c r="CG101">
        <v>42</v>
      </c>
      <c r="CH101">
        <v>914</v>
      </c>
      <c r="CI101">
        <v>1333</v>
      </c>
      <c r="CJ101" t="s">
        <v>110</v>
      </c>
      <c r="CK101" t="s">
        <v>111</v>
      </c>
      <c r="CL101">
        <v>42</v>
      </c>
      <c r="CM101">
        <v>914</v>
      </c>
      <c r="CN101">
        <v>1333</v>
      </c>
      <c r="CO101" t="s">
        <v>110</v>
      </c>
      <c r="CP101" t="s">
        <v>111</v>
      </c>
      <c r="CQ101">
        <v>42</v>
      </c>
      <c r="CR101">
        <v>914</v>
      </c>
      <c r="CS101">
        <v>1333</v>
      </c>
      <c r="CT101" t="s">
        <v>110</v>
      </c>
      <c r="CU101" t="s">
        <v>111</v>
      </c>
      <c r="CV101">
        <v>36</v>
      </c>
      <c r="CW101">
        <v>711</v>
      </c>
      <c r="CX101">
        <v>1143</v>
      </c>
      <c r="CY101" t="s">
        <v>110</v>
      </c>
      <c r="CZ101" t="s">
        <v>111</v>
      </c>
      <c r="DA101">
        <v>36</v>
      </c>
      <c r="DB101">
        <v>711</v>
      </c>
      <c r="DC101">
        <v>1143</v>
      </c>
      <c r="DD101" t="s">
        <v>110</v>
      </c>
      <c r="DE101" t="s">
        <v>111</v>
      </c>
      <c r="DF101">
        <v>36</v>
      </c>
      <c r="DG101">
        <v>711</v>
      </c>
      <c r="DH101">
        <v>1143</v>
      </c>
      <c r="DI101" t="s">
        <v>110</v>
      </c>
      <c r="DJ101" t="s">
        <v>111</v>
      </c>
      <c r="DK101">
        <v>36</v>
      </c>
      <c r="DL101">
        <v>711</v>
      </c>
      <c r="DM101">
        <v>1143</v>
      </c>
      <c r="DN101" t="s">
        <v>110</v>
      </c>
      <c r="DO101" t="s">
        <v>111</v>
      </c>
      <c r="DP101" t="s">
        <v>110</v>
      </c>
      <c r="DQ101">
        <v>43</v>
      </c>
      <c r="DR101">
        <v>33</v>
      </c>
      <c r="DT101">
        <f t="shared" si="9"/>
        <v>221</v>
      </c>
      <c r="DU101">
        <f t="shared" si="10"/>
        <v>2095</v>
      </c>
      <c r="DV101">
        <f t="shared" si="11"/>
        <v>2100.125</v>
      </c>
      <c r="DW101">
        <f t="shared" si="12"/>
        <v>2106</v>
      </c>
      <c r="DX101">
        <f t="shared" si="13"/>
        <v>43</v>
      </c>
      <c r="DY101">
        <f t="shared" si="14"/>
        <v>33</v>
      </c>
    </row>
    <row r="102" spans="27:129" x14ac:dyDescent="0.25">
      <c r="AA102">
        <v>1743537500</v>
      </c>
      <c r="AB102">
        <v>0</v>
      </c>
      <c r="AC102">
        <v>221</v>
      </c>
      <c r="AD102" t="s">
        <v>110</v>
      </c>
      <c r="AE102" t="s">
        <v>110</v>
      </c>
      <c r="AF102" t="s">
        <v>110</v>
      </c>
      <c r="AG102" t="s">
        <v>110</v>
      </c>
      <c r="AH102" t="s">
        <v>111</v>
      </c>
      <c r="AI102">
        <v>2099</v>
      </c>
      <c r="AJ102">
        <v>500</v>
      </c>
      <c r="AK102">
        <v>2100</v>
      </c>
      <c r="AL102" t="s">
        <v>112</v>
      </c>
      <c r="AM102" t="s">
        <v>112</v>
      </c>
      <c r="AN102">
        <v>2106</v>
      </c>
      <c r="AO102">
        <v>500</v>
      </c>
      <c r="AP102">
        <v>2100</v>
      </c>
      <c r="AQ102" t="s">
        <v>112</v>
      </c>
      <c r="AR102" t="s">
        <v>112</v>
      </c>
      <c r="AS102">
        <v>2099</v>
      </c>
      <c r="AT102">
        <v>500</v>
      </c>
      <c r="AU102">
        <v>2100</v>
      </c>
      <c r="AV102" t="s">
        <v>112</v>
      </c>
      <c r="AW102" t="s">
        <v>112</v>
      </c>
      <c r="AX102">
        <v>2104</v>
      </c>
      <c r="AY102">
        <v>500</v>
      </c>
      <c r="AZ102">
        <v>2100</v>
      </c>
      <c r="BA102" t="s">
        <v>112</v>
      </c>
      <c r="BB102" t="s">
        <v>112</v>
      </c>
      <c r="BC102">
        <v>2096</v>
      </c>
      <c r="BD102">
        <v>500</v>
      </c>
      <c r="BE102">
        <v>2100</v>
      </c>
      <c r="BF102" t="s">
        <v>112</v>
      </c>
      <c r="BG102" t="s">
        <v>112</v>
      </c>
      <c r="BH102">
        <v>2101</v>
      </c>
      <c r="BI102">
        <v>500</v>
      </c>
      <c r="BJ102">
        <v>2100</v>
      </c>
      <c r="BK102" t="s">
        <v>112</v>
      </c>
      <c r="BL102" t="s">
        <v>112</v>
      </c>
      <c r="BM102">
        <v>2095</v>
      </c>
      <c r="BN102">
        <v>500</v>
      </c>
      <c r="BO102">
        <v>2100</v>
      </c>
      <c r="BP102" t="s">
        <v>112</v>
      </c>
      <c r="BQ102" t="s">
        <v>112</v>
      </c>
      <c r="BR102">
        <v>2101</v>
      </c>
      <c r="BS102">
        <v>500</v>
      </c>
      <c r="BT102">
        <v>2100</v>
      </c>
      <c r="BU102" t="s">
        <v>112</v>
      </c>
      <c r="BV102" t="s">
        <v>112</v>
      </c>
      <c r="BW102">
        <v>1300</v>
      </c>
      <c r="BX102">
        <v>900</v>
      </c>
      <c r="BY102">
        <v>1300</v>
      </c>
      <c r="BZ102" t="s">
        <v>110</v>
      </c>
      <c r="CA102" t="s">
        <v>112</v>
      </c>
      <c r="CB102">
        <v>42</v>
      </c>
      <c r="CC102">
        <v>914</v>
      </c>
      <c r="CD102">
        <v>1333</v>
      </c>
      <c r="CE102" t="s">
        <v>110</v>
      </c>
      <c r="CF102" t="s">
        <v>111</v>
      </c>
      <c r="CG102">
        <v>42</v>
      </c>
      <c r="CH102">
        <v>914</v>
      </c>
      <c r="CI102">
        <v>1333</v>
      </c>
      <c r="CJ102" t="s">
        <v>110</v>
      </c>
      <c r="CK102" t="s">
        <v>111</v>
      </c>
      <c r="CL102">
        <v>42</v>
      </c>
      <c r="CM102">
        <v>914</v>
      </c>
      <c r="CN102">
        <v>1333</v>
      </c>
      <c r="CO102" t="s">
        <v>110</v>
      </c>
      <c r="CP102" t="s">
        <v>111</v>
      </c>
      <c r="CQ102">
        <v>42</v>
      </c>
      <c r="CR102">
        <v>914</v>
      </c>
      <c r="CS102">
        <v>1333</v>
      </c>
      <c r="CT102" t="s">
        <v>110</v>
      </c>
      <c r="CU102" t="s">
        <v>111</v>
      </c>
      <c r="CV102">
        <v>36</v>
      </c>
      <c r="CW102">
        <v>711</v>
      </c>
      <c r="CX102">
        <v>1143</v>
      </c>
      <c r="CY102" t="s">
        <v>110</v>
      </c>
      <c r="CZ102" t="s">
        <v>111</v>
      </c>
      <c r="DA102">
        <v>36</v>
      </c>
      <c r="DB102">
        <v>711</v>
      </c>
      <c r="DC102">
        <v>1143</v>
      </c>
      <c r="DD102" t="s">
        <v>110</v>
      </c>
      <c r="DE102" t="s">
        <v>111</v>
      </c>
      <c r="DF102">
        <v>36</v>
      </c>
      <c r="DG102">
        <v>711</v>
      </c>
      <c r="DH102">
        <v>1143</v>
      </c>
      <c r="DI102" t="s">
        <v>110</v>
      </c>
      <c r="DJ102" t="s">
        <v>111</v>
      </c>
      <c r="DK102">
        <v>36</v>
      </c>
      <c r="DL102">
        <v>711</v>
      </c>
      <c r="DM102">
        <v>1143</v>
      </c>
      <c r="DN102" t="s">
        <v>110</v>
      </c>
      <c r="DO102" t="s">
        <v>111</v>
      </c>
      <c r="DP102" t="s">
        <v>110</v>
      </c>
      <c r="DQ102">
        <v>43</v>
      </c>
      <c r="DR102">
        <v>33</v>
      </c>
      <c r="DT102">
        <f t="shared" si="9"/>
        <v>221</v>
      </c>
      <c r="DU102">
        <f t="shared" si="10"/>
        <v>2095</v>
      </c>
      <c r="DV102">
        <f t="shared" si="11"/>
        <v>2100.125</v>
      </c>
      <c r="DW102">
        <f t="shared" si="12"/>
        <v>2106</v>
      </c>
      <c r="DX102">
        <f t="shared" si="13"/>
        <v>43</v>
      </c>
      <c r="DY102">
        <f t="shared" si="14"/>
        <v>33</v>
      </c>
    </row>
    <row r="103" spans="27:129" x14ac:dyDescent="0.25">
      <c r="AA103">
        <v>1743537501</v>
      </c>
      <c r="AB103">
        <v>0</v>
      </c>
      <c r="AC103">
        <v>221</v>
      </c>
      <c r="AD103" t="s">
        <v>110</v>
      </c>
      <c r="AE103" t="s">
        <v>110</v>
      </c>
      <c r="AF103" t="s">
        <v>110</v>
      </c>
      <c r="AG103" t="s">
        <v>110</v>
      </c>
      <c r="AH103" t="s">
        <v>111</v>
      </c>
      <c r="AI103">
        <v>2099</v>
      </c>
      <c r="AJ103">
        <v>500</v>
      </c>
      <c r="AK103">
        <v>2100</v>
      </c>
      <c r="AL103" t="s">
        <v>112</v>
      </c>
      <c r="AM103" t="s">
        <v>112</v>
      </c>
      <c r="AN103">
        <v>2106</v>
      </c>
      <c r="AO103">
        <v>500</v>
      </c>
      <c r="AP103">
        <v>2100</v>
      </c>
      <c r="AQ103" t="s">
        <v>112</v>
      </c>
      <c r="AR103" t="s">
        <v>112</v>
      </c>
      <c r="AS103">
        <v>2100</v>
      </c>
      <c r="AT103">
        <v>500</v>
      </c>
      <c r="AU103">
        <v>2100</v>
      </c>
      <c r="AV103" t="s">
        <v>112</v>
      </c>
      <c r="AW103" t="s">
        <v>112</v>
      </c>
      <c r="AX103">
        <v>2104</v>
      </c>
      <c r="AY103">
        <v>500</v>
      </c>
      <c r="AZ103">
        <v>2100</v>
      </c>
      <c r="BA103" t="s">
        <v>112</v>
      </c>
      <c r="BB103" t="s">
        <v>112</v>
      </c>
      <c r="BC103">
        <v>2096</v>
      </c>
      <c r="BD103">
        <v>500</v>
      </c>
      <c r="BE103">
        <v>2100</v>
      </c>
      <c r="BF103" t="s">
        <v>112</v>
      </c>
      <c r="BG103" t="s">
        <v>112</v>
      </c>
      <c r="BH103">
        <v>2101</v>
      </c>
      <c r="BI103">
        <v>500</v>
      </c>
      <c r="BJ103">
        <v>2100</v>
      </c>
      <c r="BK103" t="s">
        <v>112</v>
      </c>
      <c r="BL103" t="s">
        <v>112</v>
      </c>
      <c r="BM103">
        <v>2095</v>
      </c>
      <c r="BN103">
        <v>500</v>
      </c>
      <c r="BO103">
        <v>2100</v>
      </c>
      <c r="BP103" t="s">
        <v>112</v>
      </c>
      <c r="BQ103" t="s">
        <v>112</v>
      </c>
      <c r="BR103">
        <v>2102</v>
      </c>
      <c r="BS103">
        <v>500</v>
      </c>
      <c r="BT103">
        <v>2100</v>
      </c>
      <c r="BU103" t="s">
        <v>112</v>
      </c>
      <c r="BV103" t="s">
        <v>112</v>
      </c>
      <c r="BW103">
        <v>1300</v>
      </c>
      <c r="BX103">
        <v>900</v>
      </c>
      <c r="BY103">
        <v>1300</v>
      </c>
      <c r="BZ103" t="s">
        <v>110</v>
      </c>
      <c r="CA103" t="s">
        <v>112</v>
      </c>
      <c r="CB103">
        <v>42</v>
      </c>
      <c r="CC103">
        <v>914</v>
      </c>
      <c r="CD103">
        <v>1333</v>
      </c>
      <c r="CE103" t="s">
        <v>110</v>
      </c>
      <c r="CF103" t="s">
        <v>111</v>
      </c>
      <c r="CG103">
        <v>42</v>
      </c>
      <c r="CH103">
        <v>914</v>
      </c>
      <c r="CI103">
        <v>1333</v>
      </c>
      <c r="CJ103" t="s">
        <v>110</v>
      </c>
      <c r="CK103" t="s">
        <v>111</v>
      </c>
      <c r="CL103">
        <v>42</v>
      </c>
      <c r="CM103">
        <v>914</v>
      </c>
      <c r="CN103">
        <v>1333</v>
      </c>
      <c r="CO103" t="s">
        <v>110</v>
      </c>
      <c r="CP103" t="s">
        <v>111</v>
      </c>
      <c r="CQ103">
        <v>42</v>
      </c>
      <c r="CR103">
        <v>914</v>
      </c>
      <c r="CS103">
        <v>1333</v>
      </c>
      <c r="CT103" t="s">
        <v>110</v>
      </c>
      <c r="CU103" t="s">
        <v>111</v>
      </c>
      <c r="CV103">
        <v>36</v>
      </c>
      <c r="CW103">
        <v>711</v>
      </c>
      <c r="CX103">
        <v>1143</v>
      </c>
      <c r="CY103" t="s">
        <v>110</v>
      </c>
      <c r="CZ103" t="s">
        <v>111</v>
      </c>
      <c r="DA103">
        <v>36</v>
      </c>
      <c r="DB103">
        <v>711</v>
      </c>
      <c r="DC103">
        <v>1143</v>
      </c>
      <c r="DD103" t="s">
        <v>110</v>
      </c>
      <c r="DE103" t="s">
        <v>111</v>
      </c>
      <c r="DF103">
        <v>36</v>
      </c>
      <c r="DG103">
        <v>711</v>
      </c>
      <c r="DH103">
        <v>1143</v>
      </c>
      <c r="DI103" t="s">
        <v>110</v>
      </c>
      <c r="DJ103" t="s">
        <v>111</v>
      </c>
      <c r="DK103">
        <v>36</v>
      </c>
      <c r="DL103">
        <v>711</v>
      </c>
      <c r="DM103">
        <v>1143</v>
      </c>
      <c r="DN103" t="s">
        <v>110</v>
      </c>
      <c r="DO103" t="s">
        <v>111</v>
      </c>
      <c r="DP103" t="s">
        <v>110</v>
      </c>
      <c r="DQ103">
        <v>43</v>
      </c>
      <c r="DR103">
        <v>33</v>
      </c>
      <c r="DT103">
        <f t="shared" si="9"/>
        <v>221</v>
      </c>
      <c r="DU103">
        <f t="shared" si="10"/>
        <v>2095</v>
      </c>
      <c r="DV103">
        <f t="shared" si="11"/>
        <v>2100.375</v>
      </c>
      <c r="DW103">
        <f t="shared" si="12"/>
        <v>2106</v>
      </c>
      <c r="DX103">
        <f t="shared" si="13"/>
        <v>43</v>
      </c>
      <c r="DY103">
        <f t="shared" si="14"/>
        <v>33</v>
      </c>
    </row>
    <row r="104" spans="27:129" x14ac:dyDescent="0.25">
      <c r="AA104">
        <v>1743537503</v>
      </c>
      <c r="AB104">
        <v>0</v>
      </c>
      <c r="AC104">
        <v>221</v>
      </c>
      <c r="AD104" t="s">
        <v>110</v>
      </c>
      <c r="AE104" t="s">
        <v>110</v>
      </c>
      <c r="AF104" t="s">
        <v>110</v>
      </c>
      <c r="AG104" t="s">
        <v>110</v>
      </c>
      <c r="AH104" t="s">
        <v>111</v>
      </c>
      <c r="AI104">
        <v>2100</v>
      </c>
      <c r="AJ104">
        <v>500</v>
      </c>
      <c r="AK104">
        <v>2100</v>
      </c>
      <c r="AL104" t="s">
        <v>112</v>
      </c>
      <c r="AM104" t="s">
        <v>112</v>
      </c>
      <c r="AN104">
        <v>2106</v>
      </c>
      <c r="AO104">
        <v>500</v>
      </c>
      <c r="AP104">
        <v>2100</v>
      </c>
      <c r="AQ104" t="s">
        <v>112</v>
      </c>
      <c r="AR104" t="s">
        <v>112</v>
      </c>
      <c r="AS104">
        <v>2099</v>
      </c>
      <c r="AT104">
        <v>500</v>
      </c>
      <c r="AU104">
        <v>2100</v>
      </c>
      <c r="AV104" t="s">
        <v>112</v>
      </c>
      <c r="AW104" t="s">
        <v>112</v>
      </c>
      <c r="AX104">
        <v>2104</v>
      </c>
      <c r="AY104">
        <v>500</v>
      </c>
      <c r="AZ104">
        <v>2100</v>
      </c>
      <c r="BA104" t="s">
        <v>112</v>
      </c>
      <c r="BB104" t="s">
        <v>112</v>
      </c>
      <c r="BC104">
        <v>2095</v>
      </c>
      <c r="BD104">
        <v>500</v>
      </c>
      <c r="BE104">
        <v>2100</v>
      </c>
      <c r="BF104" t="s">
        <v>112</v>
      </c>
      <c r="BG104" t="s">
        <v>112</v>
      </c>
      <c r="BH104">
        <v>2101</v>
      </c>
      <c r="BI104">
        <v>500</v>
      </c>
      <c r="BJ104">
        <v>2100</v>
      </c>
      <c r="BK104" t="s">
        <v>112</v>
      </c>
      <c r="BL104" t="s">
        <v>112</v>
      </c>
      <c r="BM104">
        <v>2095</v>
      </c>
      <c r="BN104">
        <v>500</v>
      </c>
      <c r="BO104">
        <v>2100</v>
      </c>
      <c r="BP104" t="s">
        <v>112</v>
      </c>
      <c r="BQ104" t="s">
        <v>112</v>
      </c>
      <c r="BR104">
        <v>2101</v>
      </c>
      <c r="BS104">
        <v>500</v>
      </c>
      <c r="BT104">
        <v>2100</v>
      </c>
      <c r="BU104" t="s">
        <v>112</v>
      </c>
      <c r="BV104" t="s">
        <v>112</v>
      </c>
      <c r="BW104">
        <v>1300</v>
      </c>
      <c r="BX104">
        <v>900</v>
      </c>
      <c r="BY104">
        <v>1300</v>
      </c>
      <c r="BZ104" t="s">
        <v>110</v>
      </c>
      <c r="CA104" t="s">
        <v>112</v>
      </c>
      <c r="CB104">
        <v>42</v>
      </c>
      <c r="CC104">
        <v>914</v>
      </c>
      <c r="CD104">
        <v>1333</v>
      </c>
      <c r="CE104" t="s">
        <v>110</v>
      </c>
      <c r="CF104" t="s">
        <v>111</v>
      </c>
      <c r="CG104">
        <v>42</v>
      </c>
      <c r="CH104">
        <v>914</v>
      </c>
      <c r="CI104">
        <v>1333</v>
      </c>
      <c r="CJ104" t="s">
        <v>110</v>
      </c>
      <c r="CK104" t="s">
        <v>111</v>
      </c>
      <c r="CL104">
        <v>42</v>
      </c>
      <c r="CM104">
        <v>914</v>
      </c>
      <c r="CN104">
        <v>1333</v>
      </c>
      <c r="CO104" t="s">
        <v>110</v>
      </c>
      <c r="CP104" t="s">
        <v>111</v>
      </c>
      <c r="CQ104">
        <v>42</v>
      </c>
      <c r="CR104">
        <v>914</v>
      </c>
      <c r="CS104">
        <v>1333</v>
      </c>
      <c r="CT104" t="s">
        <v>110</v>
      </c>
      <c r="CU104" t="s">
        <v>111</v>
      </c>
      <c r="CV104">
        <v>36</v>
      </c>
      <c r="CW104">
        <v>711</v>
      </c>
      <c r="CX104">
        <v>1143</v>
      </c>
      <c r="CY104" t="s">
        <v>110</v>
      </c>
      <c r="CZ104" t="s">
        <v>111</v>
      </c>
      <c r="DA104">
        <v>36</v>
      </c>
      <c r="DB104">
        <v>711</v>
      </c>
      <c r="DC104">
        <v>1143</v>
      </c>
      <c r="DD104" t="s">
        <v>110</v>
      </c>
      <c r="DE104" t="s">
        <v>111</v>
      </c>
      <c r="DF104">
        <v>36</v>
      </c>
      <c r="DG104">
        <v>711</v>
      </c>
      <c r="DH104">
        <v>1143</v>
      </c>
      <c r="DI104" t="s">
        <v>110</v>
      </c>
      <c r="DJ104" t="s">
        <v>111</v>
      </c>
      <c r="DK104">
        <v>36</v>
      </c>
      <c r="DL104">
        <v>711</v>
      </c>
      <c r="DM104">
        <v>1143</v>
      </c>
      <c r="DN104" t="s">
        <v>110</v>
      </c>
      <c r="DO104" t="s">
        <v>111</v>
      </c>
      <c r="DP104" t="s">
        <v>110</v>
      </c>
      <c r="DQ104">
        <v>43</v>
      </c>
      <c r="DR104">
        <v>33</v>
      </c>
      <c r="DT104">
        <f t="shared" si="9"/>
        <v>221</v>
      </c>
      <c r="DU104">
        <f t="shared" si="10"/>
        <v>2095</v>
      </c>
      <c r="DV104">
        <f t="shared" si="11"/>
        <v>2100.125</v>
      </c>
      <c r="DW104">
        <f t="shared" si="12"/>
        <v>2106</v>
      </c>
      <c r="DX104">
        <f t="shared" si="13"/>
        <v>43</v>
      </c>
      <c r="DY104">
        <f t="shared" si="14"/>
        <v>33</v>
      </c>
    </row>
    <row r="105" spans="27:129" x14ac:dyDescent="0.25">
      <c r="AA105">
        <v>1743537504</v>
      </c>
      <c r="AB105">
        <v>0</v>
      </c>
      <c r="AC105">
        <v>220</v>
      </c>
      <c r="AD105" t="s">
        <v>110</v>
      </c>
      <c r="AE105" t="s">
        <v>110</v>
      </c>
      <c r="AF105" t="s">
        <v>110</v>
      </c>
      <c r="AG105" t="s">
        <v>110</v>
      </c>
      <c r="AH105" t="s">
        <v>111</v>
      </c>
      <c r="AI105">
        <v>2100</v>
      </c>
      <c r="AJ105">
        <v>500</v>
      </c>
      <c r="AK105">
        <v>2100</v>
      </c>
      <c r="AL105" t="s">
        <v>112</v>
      </c>
      <c r="AM105" t="s">
        <v>112</v>
      </c>
      <c r="AN105">
        <v>2107</v>
      </c>
      <c r="AO105">
        <v>500</v>
      </c>
      <c r="AP105">
        <v>2100</v>
      </c>
      <c r="AQ105" t="s">
        <v>112</v>
      </c>
      <c r="AR105" t="s">
        <v>112</v>
      </c>
      <c r="AS105">
        <v>2099</v>
      </c>
      <c r="AT105">
        <v>500</v>
      </c>
      <c r="AU105">
        <v>2100</v>
      </c>
      <c r="AV105" t="s">
        <v>112</v>
      </c>
      <c r="AW105" t="s">
        <v>112</v>
      </c>
      <c r="AX105">
        <v>2104</v>
      </c>
      <c r="AY105">
        <v>500</v>
      </c>
      <c r="AZ105">
        <v>2100</v>
      </c>
      <c r="BA105" t="s">
        <v>112</v>
      </c>
      <c r="BB105" t="s">
        <v>112</v>
      </c>
      <c r="BC105">
        <v>2095</v>
      </c>
      <c r="BD105">
        <v>500</v>
      </c>
      <c r="BE105">
        <v>2100</v>
      </c>
      <c r="BF105" t="s">
        <v>112</v>
      </c>
      <c r="BG105" t="s">
        <v>112</v>
      </c>
      <c r="BH105">
        <v>2101</v>
      </c>
      <c r="BI105">
        <v>500</v>
      </c>
      <c r="BJ105">
        <v>2100</v>
      </c>
      <c r="BK105" t="s">
        <v>112</v>
      </c>
      <c r="BL105" t="s">
        <v>112</v>
      </c>
      <c r="BM105">
        <v>2095</v>
      </c>
      <c r="BN105">
        <v>500</v>
      </c>
      <c r="BO105">
        <v>2100</v>
      </c>
      <c r="BP105" t="s">
        <v>112</v>
      </c>
      <c r="BQ105" t="s">
        <v>112</v>
      </c>
      <c r="BR105">
        <v>2102</v>
      </c>
      <c r="BS105">
        <v>500</v>
      </c>
      <c r="BT105">
        <v>2100</v>
      </c>
      <c r="BU105" t="s">
        <v>112</v>
      </c>
      <c r="BV105" t="s">
        <v>112</v>
      </c>
      <c r="BW105">
        <v>1300</v>
      </c>
      <c r="BX105">
        <v>900</v>
      </c>
      <c r="BY105">
        <v>1300</v>
      </c>
      <c r="BZ105" t="s">
        <v>110</v>
      </c>
      <c r="CA105" t="s">
        <v>112</v>
      </c>
      <c r="CB105">
        <v>42</v>
      </c>
      <c r="CC105">
        <v>914</v>
      </c>
      <c r="CD105">
        <v>1333</v>
      </c>
      <c r="CE105" t="s">
        <v>110</v>
      </c>
      <c r="CF105" t="s">
        <v>111</v>
      </c>
      <c r="CG105">
        <v>42</v>
      </c>
      <c r="CH105">
        <v>914</v>
      </c>
      <c r="CI105">
        <v>1333</v>
      </c>
      <c r="CJ105" t="s">
        <v>110</v>
      </c>
      <c r="CK105" t="s">
        <v>111</v>
      </c>
      <c r="CL105">
        <v>42</v>
      </c>
      <c r="CM105">
        <v>914</v>
      </c>
      <c r="CN105">
        <v>1333</v>
      </c>
      <c r="CO105" t="s">
        <v>110</v>
      </c>
      <c r="CP105" t="s">
        <v>111</v>
      </c>
      <c r="CQ105">
        <v>42</v>
      </c>
      <c r="CR105">
        <v>914</v>
      </c>
      <c r="CS105">
        <v>1333</v>
      </c>
      <c r="CT105" t="s">
        <v>110</v>
      </c>
      <c r="CU105" t="s">
        <v>111</v>
      </c>
      <c r="CV105">
        <v>36</v>
      </c>
      <c r="CW105">
        <v>711</v>
      </c>
      <c r="CX105">
        <v>1143</v>
      </c>
      <c r="CY105" t="s">
        <v>110</v>
      </c>
      <c r="CZ105" t="s">
        <v>111</v>
      </c>
      <c r="DA105">
        <v>36</v>
      </c>
      <c r="DB105">
        <v>711</v>
      </c>
      <c r="DC105">
        <v>1143</v>
      </c>
      <c r="DD105" t="s">
        <v>110</v>
      </c>
      <c r="DE105" t="s">
        <v>111</v>
      </c>
      <c r="DF105">
        <v>36</v>
      </c>
      <c r="DG105">
        <v>711</v>
      </c>
      <c r="DH105">
        <v>1143</v>
      </c>
      <c r="DI105" t="s">
        <v>110</v>
      </c>
      <c r="DJ105" t="s">
        <v>111</v>
      </c>
      <c r="DK105">
        <v>36</v>
      </c>
      <c r="DL105">
        <v>711</v>
      </c>
      <c r="DM105">
        <v>1143</v>
      </c>
      <c r="DN105" t="s">
        <v>110</v>
      </c>
      <c r="DO105" t="s">
        <v>111</v>
      </c>
      <c r="DP105" t="s">
        <v>110</v>
      </c>
      <c r="DQ105">
        <v>43</v>
      </c>
      <c r="DR105">
        <v>33</v>
      </c>
      <c r="DT105">
        <f t="shared" si="9"/>
        <v>220</v>
      </c>
      <c r="DU105">
        <f t="shared" si="10"/>
        <v>2095</v>
      </c>
      <c r="DV105">
        <f t="shared" si="11"/>
        <v>2100.375</v>
      </c>
      <c r="DW105">
        <f t="shared" si="12"/>
        <v>2107</v>
      </c>
      <c r="DX105">
        <f t="shared" si="13"/>
        <v>43</v>
      </c>
      <c r="DY105">
        <f t="shared" si="14"/>
        <v>33</v>
      </c>
    </row>
    <row r="106" spans="27:129" x14ac:dyDescent="0.25">
      <c r="AA106">
        <v>1743537505</v>
      </c>
      <c r="AB106">
        <v>0</v>
      </c>
      <c r="AC106">
        <v>220</v>
      </c>
      <c r="AD106" t="s">
        <v>110</v>
      </c>
      <c r="AE106" t="s">
        <v>110</v>
      </c>
      <c r="AF106" t="s">
        <v>110</v>
      </c>
      <c r="AG106" t="s">
        <v>110</v>
      </c>
      <c r="AH106" t="s">
        <v>111</v>
      </c>
      <c r="AI106">
        <v>2100</v>
      </c>
      <c r="AJ106">
        <v>500</v>
      </c>
      <c r="AK106">
        <v>2100</v>
      </c>
      <c r="AL106" t="s">
        <v>112</v>
      </c>
      <c r="AM106" t="s">
        <v>112</v>
      </c>
      <c r="AN106">
        <v>2107</v>
      </c>
      <c r="AO106">
        <v>500</v>
      </c>
      <c r="AP106">
        <v>2100</v>
      </c>
      <c r="AQ106" t="s">
        <v>112</v>
      </c>
      <c r="AR106" t="s">
        <v>112</v>
      </c>
      <c r="AS106">
        <v>2099</v>
      </c>
      <c r="AT106">
        <v>500</v>
      </c>
      <c r="AU106">
        <v>2100</v>
      </c>
      <c r="AV106" t="s">
        <v>112</v>
      </c>
      <c r="AW106" t="s">
        <v>112</v>
      </c>
      <c r="AX106">
        <v>2104</v>
      </c>
      <c r="AY106">
        <v>500</v>
      </c>
      <c r="AZ106">
        <v>2100</v>
      </c>
      <c r="BA106" t="s">
        <v>112</v>
      </c>
      <c r="BB106" t="s">
        <v>112</v>
      </c>
      <c r="BC106">
        <v>2095</v>
      </c>
      <c r="BD106">
        <v>500</v>
      </c>
      <c r="BE106">
        <v>2100</v>
      </c>
      <c r="BF106" t="s">
        <v>112</v>
      </c>
      <c r="BG106" t="s">
        <v>112</v>
      </c>
      <c r="BH106">
        <v>2101</v>
      </c>
      <c r="BI106">
        <v>500</v>
      </c>
      <c r="BJ106">
        <v>2100</v>
      </c>
      <c r="BK106" t="s">
        <v>112</v>
      </c>
      <c r="BL106" t="s">
        <v>112</v>
      </c>
      <c r="BM106">
        <v>2095</v>
      </c>
      <c r="BN106">
        <v>500</v>
      </c>
      <c r="BO106">
        <v>2100</v>
      </c>
      <c r="BP106" t="s">
        <v>112</v>
      </c>
      <c r="BQ106" t="s">
        <v>112</v>
      </c>
      <c r="BR106">
        <v>2101</v>
      </c>
      <c r="BS106">
        <v>500</v>
      </c>
      <c r="BT106">
        <v>2100</v>
      </c>
      <c r="BU106" t="s">
        <v>112</v>
      </c>
      <c r="BV106" t="s">
        <v>112</v>
      </c>
      <c r="BW106">
        <v>1300</v>
      </c>
      <c r="BX106">
        <v>900</v>
      </c>
      <c r="BY106">
        <v>1300</v>
      </c>
      <c r="BZ106" t="s">
        <v>110</v>
      </c>
      <c r="CA106" t="s">
        <v>112</v>
      </c>
      <c r="CB106">
        <v>42</v>
      </c>
      <c r="CC106">
        <v>914</v>
      </c>
      <c r="CD106">
        <v>1333</v>
      </c>
      <c r="CE106" t="s">
        <v>110</v>
      </c>
      <c r="CF106" t="s">
        <v>111</v>
      </c>
      <c r="CG106">
        <v>42</v>
      </c>
      <c r="CH106">
        <v>914</v>
      </c>
      <c r="CI106">
        <v>1333</v>
      </c>
      <c r="CJ106" t="s">
        <v>110</v>
      </c>
      <c r="CK106" t="s">
        <v>111</v>
      </c>
      <c r="CL106">
        <v>42</v>
      </c>
      <c r="CM106">
        <v>914</v>
      </c>
      <c r="CN106">
        <v>1333</v>
      </c>
      <c r="CO106" t="s">
        <v>110</v>
      </c>
      <c r="CP106" t="s">
        <v>111</v>
      </c>
      <c r="CQ106">
        <v>42</v>
      </c>
      <c r="CR106">
        <v>914</v>
      </c>
      <c r="CS106">
        <v>1333</v>
      </c>
      <c r="CT106" t="s">
        <v>110</v>
      </c>
      <c r="CU106" t="s">
        <v>111</v>
      </c>
      <c r="CV106">
        <v>36</v>
      </c>
      <c r="CW106">
        <v>711</v>
      </c>
      <c r="CX106">
        <v>1143</v>
      </c>
      <c r="CY106" t="s">
        <v>110</v>
      </c>
      <c r="CZ106" t="s">
        <v>111</v>
      </c>
      <c r="DA106">
        <v>36</v>
      </c>
      <c r="DB106">
        <v>711</v>
      </c>
      <c r="DC106">
        <v>1143</v>
      </c>
      <c r="DD106" t="s">
        <v>110</v>
      </c>
      <c r="DE106" t="s">
        <v>111</v>
      </c>
      <c r="DF106">
        <v>36</v>
      </c>
      <c r="DG106">
        <v>711</v>
      </c>
      <c r="DH106">
        <v>1143</v>
      </c>
      <c r="DI106" t="s">
        <v>110</v>
      </c>
      <c r="DJ106" t="s">
        <v>111</v>
      </c>
      <c r="DK106">
        <v>36</v>
      </c>
      <c r="DL106">
        <v>711</v>
      </c>
      <c r="DM106">
        <v>1143</v>
      </c>
      <c r="DN106" t="s">
        <v>110</v>
      </c>
      <c r="DO106" t="s">
        <v>111</v>
      </c>
      <c r="DP106" t="s">
        <v>110</v>
      </c>
      <c r="DQ106">
        <v>43</v>
      </c>
      <c r="DR106">
        <v>33</v>
      </c>
      <c r="DT106">
        <f t="shared" si="9"/>
        <v>220</v>
      </c>
      <c r="DU106">
        <f t="shared" si="10"/>
        <v>2095</v>
      </c>
      <c r="DV106">
        <f t="shared" si="11"/>
        <v>2100.25</v>
      </c>
      <c r="DW106">
        <f t="shared" si="12"/>
        <v>2107</v>
      </c>
      <c r="DX106">
        <f t="shared" si="13"/>
        <v>43</v>
      </c>
      <c r="DY106">
        <f t="shared" si="14"/>
        <v>33</v>
      </c>
    </row>
    <row r="107" spans="27:129" x14ac:dyDescent="0.25">
      <c r="AA107">
        <v>1743537506</v>
      </c>
      <c r="AB107">
        <v>0</v>
      </c>
      <c r="AC107">
        <v>221</v>
      </c>
      <c r="AD107" t="s">
        <v>110</v>
      </c>
      <c r="AE107" t="s">
        <v>110</v>
      </c>
      <c r="AF107" t="s">
        <v>110</v>
      </c>
      <c r="AG107" t="s">
        <v>110</v>
      </c>
      <c r="AH107" t="s">
        <v>111</v>
      </c>
      <c r="AI107">
        <v>2101</v>
      </c>
      <c r="AJ107">
        <v>500</v>
      </c>
      <c r="AK107">
        <v>2100</v>
      </c>
      <c r="AL107" t="s">
        <v>112</v>
      </c>
      <c r="AM107" t="s">
        <v>112</v>
      </c>
      <c r="AN107">
        <v>2107</v>
      </c>
      <c r="AO107">
        <v>500</v>
      </c>
      <c r="AP107">
        <v>2100</v>
      </c>
      <c r="AQ107" t="s">
        <v>112</v>
      </c>
      <c r="AR107" t="s">
        <v>112</v>
      </c>
      <c r="AS107">
        <v>2099</v>
      </c>
      <c r="AT107">
        <v>500</v>
      </c>
      <c r="AU107">
        <v>2100</v>
      </c>
      <c r="AV107" t="s">
        <v>112</v>
      </c>
      <c r="AW107" t="s">
        <v>112</v>
      </c>
      <c r="AX107">
        <v>2104</v>
      </c>
      <c r="AY107">
        <v>500</v>
      </c>
      <c r="AZ107">
        <v>2100</v>
      </c>
      <c r="BA107" t="s">
        <v>112</v>
      </c>
      <c r="BB107" t="s">
        <v>112</v>
      </c>
      <c r="BC107">
        <v>2095</v>
      </c>
      <c r="BD107">
        <v>500</v>
      </c>
      <c r="BE107">
        <v>2100</v>
      </c>
      <c r="BF107" t="s">
        <v>112</v>
      </c>
      <c r="BG107" t="s">
        <v>112</v>
      </c>
      <c r="BH107">
        <v>2101</v>
      </c>
      <c r="BI107">
        <v>500</v>
      </c>
      <c r="BJ107">
        <v>2100</v>
      </c>
      <c r="BK107" t="s">
        <v>112</v>
      </c>
      <c r="BL107" t="s">
        <v>112</v>
      </c>
      <c r="BM107">
        <v>2095</v>
      </c>
      <c r="BN107">
        <v>500</v>
      </c>
      <c r="BO107">
        <v>2100</v>
      </c>
      <c r="BP107" t="s">
        <v>112</v>
      </c>
      <c r="BQ107" t="s">
        <v>112</v>
      </c>
      <c r="BR107">
        <v>2101</v>
      </c>
      <c r="BS107">
        <v>500</v>
      </c>
      <c r="BT107">
        <v>2100</v>
      </c>
      <c r="BU107" t="s">
        <v>112</v>
      </c>
      <c r="BV107" t="s">
        <v>112</v>
      </c>
      <c r="BW107">
        <v>1300</v>
      </c>
      <c r="BX107">
        <v>900</v>
      </c>
      <c r="BY107">
        <v>1300</v>
      </c>
      <c r="BZ107" t="s">
        <v>110</v>
      </c>
      <c r="CA107" t="s">
        <v>112</v>
      </c>
      <c r="CB107">
        <v>42</v>
      </c>
      <c r="CC107">
        <v>914</v>
      </c>
      <c r="CD107">
        <v>1333</v>
      </c>
      <c r="CE107" t="s">
        <v>110</v>
      </c>
      <c r="CF107" t="s">
        <v>111</v>
      </c>
      <c r="CG107">
        <v>42</v>
      </c>
      <c r="CH107">
        <v>914</v>
      </c>
      <c r="CI107">
        <v>1333</v>
      </c>
      <c r="CJ107" t="s">
        <v>110</v>
      </c>
      <c r="CK107" t="s">
        <v>111</v>
      </c>
      <c r="CL107">
        <v>42</v>
      </c>
      <c r="CM107">
        <v>914</v>
      </c>
      <c r="CN107">
        <v>1333</v>
      </c>
      <c r="CO107" t="s">
        <v>110</v>
      </c>
      <c r="CP107" t="s">
        <v>111</v>
      </c>
      <c r="CQ107">
        <v>42</v>
      </c>
      <c r="CR107">
        <v>914</v>
      </c>
      <c r="CS107">
        <v>1333</v>
      </c>
      <c r="CT107" t="s">
        <v>110</v>
      </c>
      <c r="CU107" t="s">
        <v>111</v>
      </c>
      <c r="CV107">
        <v>36</v>
      </c>
      <c r="CW107">
        <v>711</v>
      </c>
      <c r="CX107">
        <v>1143</v>
      </c>
      <c r="CY107" t="s">
        <v>110</v>
      </c>
      <c r="CZ107" t="s">
        <v>111</v>
      </c>
      <c r="DA107">
        <v>36</v>
      </c>
      <c r="DB107">
        <v>711</v>
      </c>
      <c r="DC107">
        <v>1143</v>
      </c>
      <c r="DD107" t="s">
        <v>110</v>
      </c>
      <c r="DE107" t="s">
        <v>111</v>
      </c>
      <c r="DF107">
        <v>36</v>
      </c>
      <c r="DG107">
        <v>711</v>
      </c>
      <c r="DH107">
        <v>1143</v>
      </c>
      <c r="DI107" t="s">
        <v>110</v>
      </c>
      <c r="DJ107" t="s">
        <v>111</v>
      </c>
      <c r="DK107">
        <v>36</v>
      </c>
      <c r="DL107">
        <v>711</v>
      </c>
      <c r="DM107">
        <v>1143</v>
      </c>
      <c r="DN107" t="s">
        <v>110</v>
      </c>
      <c r="DO107" t="s">
        <v>111</v>
      </c>
      <c r="DP107" t="s">
        <v>110</v>
      </c>
      <c r="DQ107">
        <v>43</v>
      </c>
      <c r="DR107">
        <v>33</v>
      </c>
      <c r="DT107">
        <f t="shared" si="9"/>
        <v>221</v>
      </c>
      <c r="DU107">
        <f t="shared" si="10"/>
        <v>2095</v>
      </c>
      <c r="DV107">
        <f t="shared" si="11"/>
        <v>2100.375</v>
      </c>
      <c r="DW107">
        <f t="shared" si="12"/>
        <v>2107</v>
      </c>
      <c r="DX107">
        <f t="shared" si="13"/>
        <v>43</v>
      </c>
      <c r="DY107">
        <f t="shared" si="14"/>
        <v>33</v>
      </c>
    </row>
    <row r="108" spans="27:129" x14ac:dyDescent="0.25">
      <c r="AA108">
        <v>1743537508</v>
      </c>
      <c r="AB108">
        <v>0</v>
      </c>
      <c r="AC108">
        <v>221</v>
      </c>
      <c r="AD108" t="s">
        <v>110</v>
      </c>
      <c r="AE108" t="s">
        <v>110</v>
      </c>
      <c r="AF108" t="s">
        <v>110</v>
      </c>
      <c r="AG108" t="s">
        <v>110</v>
      </c>
      <c r="AH108" t="s">
        <v>111</v>
      </c>
      <c r="AI108">
        <v>2101</v>
      </c>
      <c r="AJ108">
        <v>500</v>
      </c>
      <c r="AK108">
        <v>2100</v>
      </c>
      <c r="AL108" t="s">
        <v>112</v>
      </c>
      <c r="AM108" t="s">
        <v>112</v>
      </c>
      <c r="AN108">
        <v>2106</v>
      </c>
      <c r="AO108">
        <v>500</v>
      </c>
      <c r="AP108">
        <v>2100</v>
      </c>
      <c r="AQ108" t="s">
        <v>112</v>
      </c>
      <c r="AR108" t="s">
        <v>112</v>
      </c>
      <c r="AS108">
        <v>2099</v>
      </c>
      <c r="AT108">
        <v>500</v>
      </c>
      <c r="AU108">
        <v>2100</v>
      </c>
      <c r="AV108" t="s">
        <v>112</v>
      </c>
      <c r="AW108" t="s">
        <v>112</v>
      </c>
      <c r="AX108">
        <v>2104</v>
      </c>
      <c r="AY108">
        <v>500</v>
      </c>
      <c r="AZ108">
        <v>2100</v>
      </c>
      <c r="BA108" t="s">
        <v>112</v>
      </c>
      <c r="BB108" t="s">
        <v>112</v>
      </c>
      <c r="BC108">
        <v>2095</v>
      </c>
      <c r="BD108">
        <v>500</v>
      </c>
      <c r="BE108">
        <v>2100</v>
      </c>
      <c r="BF108" t="s">
        <v>112</v>
      </c>
      <c r="BG108" t="s">
        <v>112</v>
      </c>
      <c r="BH108">
        <v>2101</v>
      </c>
      <c r="BI108">
        <v>500</v>
      </c>
      <c r="BJ108">
        <v>2100</v>
      </c>
      <c r="BK108" t="s">
        <v>112</v>
      </c>
      <c r="BL108" t="s">
        <v>112</v>
      </c>
      <c r="BM108">
        <v>2095</v>
      </c>
      <c r="BN108">
        <v>500</v>
      </c>
      <c r="BO108">
        <v>2100</v>
      </c>
      <c r="BP108" t="s">
        <v>112</v>
      </c>
      <c r="BQ108" t="s">
        <v>112</v>
      </c>
      <c r="BR108">
        <v>2102</v>
      </c>
      <c r="BS108">
        <v>500</v>
      </c>
      <c r="BT108">
        <v>2100</v>
      </c>
      <c r="BU108" t="s">
        <v>112</v>
      </c>
      <c r="BV108" t="s">
        <v>112</v>
      </c>
      <c r="BW108">
        <v>1300</v>
      </c>
      <c r="BX108">
        <v>900</v>
      </c>
      <c r="BY108">
        <v>1300</v>
      </c>
      <c r="BZ108" t="s">
        <v>110</v>
      </c>
      <c r="CA108" t="s">
        <v>112</v>
      </c>
      <c r="CB108">
        <v>42</v>
      </c>
      <c r="CC108">
        <v>914</v>
      </c>
      <c r="CD108">
        <v>1333</v>
      </c>
      <c r="CE108" t="s">
        <v>110</v>
      </c>
      <c r="CF108" t="s">
        <v>111</v>
      </c>
      <c r="CG108">
        <v>42</v>
      </c>
      <c r="CH108">
        <v>914</v>
      </c>
      <c r="CI108">
        <v>1333</v>
      </c>
      <c r="CJ108" t="s">
        <v>110</v>
      </c>
      <c r="CK108" t="s">
        <v>111</v>
      </c>
      <c r="CL108">
        <v>42</v>
      </c>
      <c r="CM108">
        <v>914</v>
      </c>
      <c r="CN108">
        <v>1333</v>
      </c>
      <c r="CO108" t="s">
        <v>110</v>
      </c>
      <c r="CP108" t="s">
        <v>111</v>
      </c>
      <c r="CQ108">
        <v>42</v>
      </c>
      <c r="CR108">
        <v>914</v>
      </c>
      <c r="CS108">
        <v>1333</v>
      </c>
      <c r="CT108" t="s">
        <v>110</v>
      </c>
      <c r="CU108" t="s">
        <v>111</v>
      </c>
      <c r="CV108">
        <v>36</v>
      </c>
      <c r="CW108">
        <v>711</v>
      </c>
      <c r="CX108">
        <v>1143</v>
      </c>
      <c r="CY108" t="s">
        <v>110</v>
      </c>
      <c r="CZ108" t="s">
        <v>111</v>
      </c>
      <c r="DA108">
        <v>36</v>
      </c>
      <c r="DB108">
        <v>711</v>
      </c>
      <c r="DC108">
        <v>1143</v>
      </c>
      <c r="DD108" t="s">
        <v>110</v>
      </c>
      <c r="DE108" t="s">
        <v>111</v>
      </c>
      <c r="DF108">
        <v>36</v>
      </c>
      <c r="DG108">
        <v>711</v>
      </c>
      <c r="DH108">
        <v>1143</v>
      </c>
      <c r="DI108" t="s">
        <v>110</v>
      </c>
      <c r="DJ108" t="s">
        <v>111</v>
      </c>
      <c r="DK108">
        <v>36</v>
      </c>
      <c r="DL108">
        <v>711</v>
      </c>
      <c r="DM108">
        <v>1143</v>
      </c>
      <c r="DN108" t="s">
        <v>110</v>
      </c>
      <c r="DO108" t="s">
        <v>111</v>
      </c>
      <c r="DP108" t="s">
        <v>110</v>
      </c>
      <c r="DQ108">
        <v>43</v>
      </c>
      <c r="DR108">
        <v>33</v>
      </c>
      <c r="DT108">
        <f t="shared" si="9"/>
        <v>221</v>
      </c>
      <c r="DU108">
        <f t="shared" si="10"/>
        <v>2095</v>
      </c>
      <c r="DV108">
        <f t="shared" si="11"/>
        <v>2100.375</v>
      </c>
      <c r="DW108">
        <f t="shared" si="12"/>
        <v>2106</v>
      </c>
      <c r="DX108">
        <f t="shared" si="13"/>
        <v>43</v>
      </c>
      <c r="DY108">
        <f t="shared" si="14"/>
        <v>33</v>
      </c>
    </row>
    <row r="109" spans="27:129" x14ac:dyDescent="0.25">
      <c r="AA109">
        <v>1743537509</v>
      </c>
      <c r="AB109">
        <v>0</v>
      </c>
      <c r="AC109">
        <v>221</v>
      </c>
      <c r="AD109" t="s">
        <v>110</v>
      </c>
      <c r="AE109" t="s">
        <v>110</v>
      </c>
      <c r="AF109" t="s">
        <v>110</v>
      </c>
      <c r="AG109" t="s">
        <v>110</v>
      </c>
      <c r="AH109" t="s">
        <v>111</v>
      </c>
      <c r="AI109">
        <v>2100</v>
      </c>
      <c r="AJ109">
        <v>500</v>
      </c>
      <c r="AK109">
        <v>2100</v>
      </c>
      <c r="AL109" t="s">
        <v>112</v>
      </c>
      <c r="AM109" t="s">
        <v>112</v>
      </c>
      <c r="AN109">
        <v>2106</v>
      </c>
      <c r="AO109">
        <v>500</v>
      </c>
      <c r="AP109">
        <v>2100</v>
      </c>
      <c r="AQ109" t="s">
        <v>112</v>
      </c>
      <c r="AR109" t="s">
        <v>112</v>
      </c>
      <c r="AS109">
        <v>2099</v>
      </c>
      <c r="AT109">
        <v>500</v>
      </c>
      <c r="AU109">
        <v>2100</v>
      </c>
      <c r="AV109" t="s">
        <v>112</v>
      </c>
      <c r="AW109" t="s">
        <v>112</v>
      </c>
      <c r="AX109">
        <v>2104</v>
      </c>
      <c r="AY109">
        <v>500</v>
      </c>
      <c r="AZ109">
        <v>2100</v>
      </c>
      <c r="BA109" t="s">
        <v>112</v>
      </c>
      <c r="BB109" t="s">
        <v>112</v>
      </c>
      <c r="BC109">
        <v>2096</v>
      </c>
      <c r="BD109">
        <v>500</v>
      </c>
      <c r="BE109">
        <v>2100</v>
      </c>
      <c r="BF109" t="s">
        <v>112</v>
      </c>
      <c r="BG109" t="s">
        <v>112</v>
      </c>
      <c r="BH109">
        <v>2101</v>
      </c>
      <c r="BI109">
        <v>500</v>
      </c>
      <c r="BJ109">
        <v>2100</v>
      </c>
      <c r="BK109" t="s">
        <v>112</v>
      </c>
      <c r="BL109" t="s">
        <v>112</v>
      </c>
      <c r="BM109">
        <v>2095</v>
      </c>
      <c r="BN109">
        <v>500</v>
      </c>
      <c r="BO109">
        <v>2100</v>
      </c>
      <c r="BP109" t="s">
        <v>112</v>
      </c>
      <c r="BQ109" t="s">
        <v>112</v>
      </c>
      <c r="BR109">
        <v>2102</v>
      </c>
      <c r="BS109">
        <v>500</v>
      </c>
      <c r="BT109">
        <v>2100</v>
      </c>
      <c r="BU109" t="s">
        <v>112</v>
      </c>
      <c r="BV109" t="s">
        <v>112</v>
      </c>
      <c r="BW109">
        <v>1300</v>
      </c>
      <c r="BX109">
        <v>900</v>
      </c>
      <c r="BY109">
        <v>1300</v>
      </c>
      <c r="BZ109" t="s">
        <v>110</v>
      </c>
      <c r="CA109" t="s">
        <v>112</v>
      </c>
      <c r="CB109">
        <v>42</v>
      </c>
      <c r="CC109">
        <v>914</v>
      </c>
      <c r="CD109">
        <v>1333</v>
      </c>
      <c r="CE109" t="s">
        <v>110</v>
      </c>
      <c r="CF109" t="s">
        <v>111</v>
      </c>
      <c r="CG109">
        <v>42</v>
      </c>
      <c r="CH109">
        <v>914</v>
      </c>
      <c r="CI109">
        <v>1333</v>
      </c>
      <c r="CJ109" t="s">
        <v>110</v>
      </c>
      <c r="CK109" t="s">
        <v>111</v>
      </c>
      <c r="CL109">
        <v>42</v>
      </c>
      <c r="CM109">
        <v>914</v>
      </c>
      <c r="CN109">
        <v>1333</v>
      </c>
      <c r="CO109" t="s">
        <v>110</v>
      </c>
      <c r="CP109" t="s">
        <v>111</v>
      </c>
      <c r="CQ109">
        <v>42</v>
      </c>
      <c r="CR109">
        <v>914</v>
      </c>
      <c r="CS109">
        <v>1333</v>
      </c>
      <c r="CT109" t="s">
        <v>110</v>
      </c>
      <c r="CU109" t="s">
        <v>111</v>
      </c>
      <c r="CV109">
        <v>36</v>
      </c>
      <c r="CW109">
        <v>711</v>
      </c>
      <c r="CX109">
        <v>1143</v>
      </c>
      <c r="CY109" t="s">
        <v>110</v>
      </c>
      <c r="CZ109" t="s">
        <v>111</v>
      </c>
      <c r="DA109">
        <v>36</v>
      </c>
      <c r="DB109">
        <v>711</v>
      </c>
      <c r="DC109">
        <v>1143</v>
      </c>
      <c r="DD109" t="s">
        <v>110</v>
      </c>
      <c r="DE109" t="s">
        <v>111</v>
      </c>
      <c r="DF109">
        <v>36</v>
      </c>
      <c r="DG109">
        <v>711</v>
      </c>
      <c r="DH109">
        <v>1143</v>
      </c>
      <c r="DI109" t="s">
        <v>110</v>
      </c>
      <c r="DJ109" t="s">
        <v>111</v>
      </c>
      <c r="DK109">
        <v>36</v>
      </c>
      <c r="DL109">
        <v>711</v>
      </c>
      <c r="DM109">
        <v>1143</v>
      </c>
      <c r="DN109" t="s">
        <v>110</v>
      </c>
      <c r="DO109" t="s">
        <v>111</v>
      </c>
      <c r="DP109" t="s">
        <v>110</v>
      </c>
      <c r="DQ109">
        <v>43</v>
      </c>
      <c r="DR109">
        <v>34</v>
      </c>
      <c r="DT109">
        <f t="shared" si="9"/>
        <v>221</v>
      </c>
      <c r="DU109">
        <f t="shared" si="10"/>
        <v>2095</v>
      </c>
      <c r="DV109">
        <f t="shared" si="11"/>
        <v>2100.375</v>
      </c>
      <c r="DW109">
        <f t="shared" si="12"/>
        <v>2106</v>
      </c>
      <c r="DX109">
        <f t="shared" si="13"/>
        <v>43</v>
      </c>
      <c r="DY109">
        <f t="shared" si="14"/>
        <v>34</v>
      </c>
    </row>
    <row r="110" spans="27:129" x14ac:dyDescent="0.25">
      <c r="AA110">
        <v>1743537510</v>
      </c>
      <c r="AB110">
        <v>0</v>
      </c>
      <c r="AC110">
        <v>221</v>
      </c>
      <c r="AD110" t="s">
        <v>110</v>
      </c>
      <c r="AE110" t="s">
        <v>110</v>
      </c>
      <c r="AF110" t="s">
        <v>110</v>
      </c>
      <c r="AG110" t="s">
        <v>110</v>
      </c>
      <c r="AH110" t="s">
        <v>111</v>
      </c>
      <c r="AI110">
        <v>2100</v>
      </c>
      <c r="AJ110">
        <v>500</v>
      </c>
      <c r="AK110">
        <v>2100</v>
      </c>
      <c r="AL110" t="s">
        <v>112</v>
      </c>
      <c r="AM110" t="s">
        <v>112</v>
      </c>
      <c r="AN110">
        <v>2106</v>
      </c>
      <c r="AO110">
        <v>500</v>
      </c>
      <c r="AP110">
        <v>2100</v>
      </c>
      <c r="AQ110" t="s">
        <v>112</v>
      </c>
      <c r="AR110" t="s">
        <v>112</v>
      </c>
      <c r="AS110">
        <v>2099</v>
      </c>
      <c r="AT110">
        <v>500</v>
      </c>
      <c r="AU110">
        <v>2100</v>
      </c>
      <c r="AV110" t="s">
        <v>112</v>
      </c>
      <c r="AW110" t="s">
        <v>112</v>
      </c>
      <c r="AX110">
        <v>2104</v>
      </c>
      <c r="AY110">
        <v>500</v>
      </c>
      <c r="AZ110">
        <v>2100</v>
      </c>
      <c r="BA110" t="s">
        <v>112</v>
      </c>
      <c r="BB110" t="s">
        <v>112</v>
      </c>
      <c r="BC110">
        <v>2096</v>
      </c>
      <c r="BD110">
        <v>500</v>
      </c>
      <c r="BE110">
        <v>2100</v>
      </c>
      <c r="BF110" t="s">
        <v>112</v>
      </c>
      <c r="BG110" t="s">
        <v>112</v>
      </c>
      <c r="BH110">
        <v>2101</v>
      </c>
      <c r="BI110">
        <v>500</v>
      </c>
      <c r="BJ110">
        <v>2100</v>
      </c>
      <c r="BK110" t="s">
        <v>112</v>
      </c>
      <c r="BL110" t="s">
        <v>112</v>
      </c>
      <c r="BM110">
        <v>2094</v>
      </c>
      <c r="BN110">
        <v>500</v>
      </c>
      <c r="BO110">
        <v>2100</v>
      </c>
      <c r="BP110" t="s">
        <v>112</v>
      </c>
      <c r="BQ110" t="s">
        <v>112</v>
      </c>
      <c r="BR110">
        <v>2102</v>
      </c>
      <c r="BS110">
        <v>500</v>
      </c>
      <c r="BT110">
        <v>2100</v>
      </c>
      <c r="BU110" t="s">
        <v>112</v>
      </c>
      <c r="BV110" t="s">
        <v>112</v>
      </c>
      <c r="BW110">
        <v>1300</v>
      </c>
      <c r="BX110">
        <v>900</v>
      </c>
      <c r="BY110">
        <v>1300</v>
      </c>
      <c r="BZ110" t="s">
        <v>110</v>
      </c>
      <c r="CA110" t="s">
        <v>112</v>
      </c>
      <c r="CB110">
        <v>42</v>
      </c>
      <c r="CC110">
        <v>914</v>
      </c>
      <c r="CD110">
        <v>1333</v>
      </c>
      <c r="CE110" t="s">
        <v>110</v>
      </c>
      <c r="CF110" t="s">
        <v>111</v>
      </c>
      <c r="CG110">
        <v>42</v>
      </c>
      <c r="CH110">
        <v>914</v>
      </c>
      <c r="CI110">
        <v>1333</v>
      </c>
      <c r="CJ110" t="s">
        <v>110</v>
      </c>
      <c r="CK110" t="s">
        <v>111</v>
      </c>
      <c r="CL110">
        <v>42</v>
      </c>
      <c r="CM110">
        <v>914</v>
      </c>
      <c r="CN110">
        <v>1333</v>
      </c>
      <c r="CO110" t="s">
        <v>110</v>
      </c>
      <c r="CP110" t="s">
        <v>111</v>
      </c>
      <c r="CQ110">
        <v>42</v>
      </c>
      <c r="CR110">
        <v>914</v>
      </c>
      <c r="CS110">
        <v>1333</v>
      </c>
      <c r="CT110" t="s">
        <v>110</v>
      </c>
      <c r="CU110" t="s">
        <v>111</v>
      </c>
      <c r="CV110">
        <v>36</v>
      </c>
      <c r="CW110">
        <v>711</v>
      </c>
      <c r="CX110">
        <v>1143</v>
      </c>
      <c r="CY110" t="s">
        <v>110</v>
      </c>
      <c r="CZ110" t="s">
        <v>111</v>
      </c>
      <c r="DA110">
        <v>36</v>
      </c>
      <c r="DB110">
        <v>711</v>
      </c>
      <c r="DC110">
        <v>1143</v>
      </c>
      <c r="DD110" t="s">
        <v>110</v>
      </c>
      <c r="DE110" t="s">
        <v>111</v>
      </c>
      <c r="DF110">
        <v>36</v>
      </c>
      <c r="DG110">
        <v>711</v>
      </c>
      <c r="DH110">
        <v>1143</v>
      </c>
      <c r="DI110" t="s">
        <v>110</v>
      </c>
      <c r="DJ110" t="s">
        <v>111</v>
      </c>
      <c r="DK110">
        <v>36</v>
      </c>
      <c r="DL110">
        <v>711</v>
      </c>
      <c r="DM110">
        <v>1143</v>
      </c>
      <c r="DN110" t="s">
        <v>110</v>
      </c>
      <c r="DO110" t="s">
        <v>111</v>
      </c>
      <c r="DP110" t="s">
        <v>110</v>
      </c>
      <c r="DQ110">
        <v>43</v>
      </c>
      <c r="DR110">
        <v>33</v>
      </c>
      <c r="DT110">
        <f t="shared" si="9"/>
        <v>221</v>
      </c>
      <c r="DU110">
        <f t="shared" si="10"/>
        <v>2094</v>
      </c>
      <c r="DV110">
        <f t="shared" si="11"/>
        <v>2100.25</v>
      </c>
      <c r="DW110">
        <f t="shared" si="12"/>
        <v>2106</v>
      </c>
      <c r="DX110">
        <f t="shared" si="13"/>
        <v>43</v>
      </c>
      <c r="DY110">
        <f t="shared" si="14"/>
        <v>33</v>
      </c>
    </row>
    <row r="111" spans="27:129" x14ac:dyDescent="0.25">
      <c r="AA111">
        <v>1743537511</v>
      </c>
      <c r="AB111">
        <v>0</v>
      </c>
      <c r="AC111">
        <v>221</v>
      </c>
      <c r="AD111" t="s">
        <v>110</v>
      </c>
      <c r="AE111" t="s">
        <v>110</v>
      </c>
      <c r="AF111" t="s">
        <v>110</v>
      </c>
      <c r="AG111" t="s">
        <v>110</v>
      </c>
      <c r="AH111" t="s">
        <v>111</v>
      </c>
      <c r="AI111">
        <v>2100</v>
      </c>
      <c r="AJ111">
        <v>500</v>
      </c>
      <c r="AK111">
        <v>2100</v>
      </c>
      <c r="AL111" t="s">
        <v>112</v>
      </c>
      <c r="AM111" t="s">
        <v>112</v>
      </c>
      <c r="AN111">
        <v>2106</v>
      </c>
      <c r="AO111">
        <v>500</v>
      </c>
      <c r="AP111">
        <v>2100</v>
      </c>
      <c r="AQ111" t="s">
        <v>112</v>
      </c>
      <c r="AR111" t="s">
        <v>112</v>
      </c>
      <c r="AS111">
        <v>2099</v>
      </c>
      <c r="AT111">
        <v>500</v>
      </c>
      <c r="AU111">
        <v>2100</v>
      </c>
      <c r="AV111" t="s">
        <v>112</v>
      </c>
      <c r="AW111" t="s">
        <v>112</v>
      </c>
      <c r="AX111">
        <v>2105</v>
      </c>
      <c r="AY111">
        <v>500</v>
      </c>
      <c r="AZ111">
        <v>2100</v>
      </c>
      <c r="BA111" t="s">
        <v>112</v>
      </c>
      <c r="BB111" t="s">
        <v>112</v>
      </c>
      <c r="BC111">
        <v>2096</v>
      </c>
      <c r="BD111">
        <v>500</v>
      </c>
      <c r="BE111">
        <v>2100</v>
      </c>
      <c r="BF111" t="s">
        <v>112</v>
      </c>
      <c r="BG111" t="s">
        <v>112</v>
      </c>
      <c r="BH111">
        <v>2101</v>
      </c>
      <c r="BI111">
        <v>500</v>
      </c>
      <c r="BJ111">
        <v>2100</v>
      </c>
      <c r="BK111" t="s">
        <v>112</v>
      </c>
      <c r="BL111" t="s">
        <v>112</v>
      </c>
      <c r="BM111">
        <v>2095</v>
      </c>
      <c r="BN111">
        <v>500</v>
      </c>
      <c r="BO111">
        <v>2100</v>
      </c>
      <c r="BP111" t="s">
        <v>112</v>
      </c>
      <c r="BQ111" t="s">
        <v>112</v>
      </c>
      <c r="BR111">
        <v>2102</v>
      </c>
      <c r="BS111">
        <v>500</v>
      </c>
      <c r="BT111">
        <v>2100</v>
      </c>
      <c r="BU111" t="s">
        <v>112</v>
      </c>
      <c r="BV111" t="s">
        <v>112</v>
      </c>
      <c r="BW111">
        <v>1300</v>
      </c>
      <c r="BX111">
        <v>900</v>
      </c>
      <c r="BY111">
        <v>1300</v>
      </c>
      <c r="BZ111" t="s">
        <v>110</v>
      </c>
      <c r="CA111" t="s">
        <v>112</v>
      </c>
      <c r="CB111">
        <v>42</v>
      </c>
      <c r="CC111">
        <v>914</v>
      </c>
      <c r="CD111">
        <v>1333</v>
      </c>
      <c r="CE111" t="s">
        <v>110</v>
      </c>
      <c r="CF111" t="s">
        <v>111</v>
      </c>
      <c r="CG111">
        <v>42</v>
      </c>
      <c r="CH111">
        <v>914</v>
      </c>
      <c r="CI111">
        <v>1333</v>
      </c>
      <c r="CJ111" t="s">
        <v>110</v>
      </c>
      <c r="CK111" t="s">
        <v>111</v>
      </c>
      <c r="CL111">
        <v>42</v>
      </c>
      <c r="CM111">
        <v>914</v>
      </c>
      <c r="CN111">
        <v>1333</v>
      </c>
      <c r="CO111" t="s">
        <v>110</v>
      </c>
      <c r="CP111" t="s">
        <v>111</v>
      </c>
      <c r="CQ111">
        <v>42</v>
      </c>
      <c r="CR111">
        <v>914</v>
      </c>
      <c r="CS111">
        <v>1333</v>
      </c>
      <c r="CT111" t="s">
        <v>110</v>
      </c>
      <c r="CU111" t="s">
        <v>111</v>
      </c>
      <c r="CV111">
        <v>36</v>
      </c>
      <c r="CW111">
        <v>711</v>
      </c>
      <c r="CX111">
        <v>1143</v>
      </c>
      <c r="CY111" t="s">
        <v>110</v>
      </c>
      <c r="CZ111" t="s">
        <v>111</v>
      </c>
      <c r="DA111">
        <v>36</v>
      </c>
      <c r="DB111">
        <v>711</v>
      </c>
      <c r="DC111">
        <v>1143</v>
      </c>
      <c r="DD111" t="s">
        <v>110</v>
      </c>
      <c r="DE111" t="s">
        <v>111</v>
      </c>
      <c r="DF111">
        <v>36</v>
      </c>
      <c r="DG111">
        <v>711</v>
      </c>
      <c r="DH111">
        <v>1143</v>
      </c>
      <c r="DI111" t="s">
        <v>110</v>
      </c>
      <c r="DJ111" t="s">
        <v>111</v>
      </c>
      <c r="DK111">
        <v>36</v>
      </c>
      <c r="DL111">
        <v>711</v>
      </c>
      <c r="DM111">
        <v>1143</v>
      </c>
      <c r="DN111" t="s">
        <v>110</v>
      </c>
      <c r="DO111" t="s">
        <v>111</v>
      </c>
      <c r="DP111" t="s">
        <v>110</v>
      </c>
      <c r="DQ111">
        <v>43</v>
      </c>
      <c r="DR111">
        <v>33</v>
      </c>
      <c r="DT111">
        <f t="shared" si="9"/>
        <v>221</v>
      </c>
      <c r="DU111">
        <f t="shared" si="10"/>
        <v>2095</v>
      </c>
      <c r="DV111">
        <f t="shared" si="11"/>
        <v>2100.5</v>
      </c>
      <c r="DW111">
        <f t="shared" si="12"/>
        <v>2106</v>
      </c>
      <c r="DX111">
        <f t="shared" si="13"/>
        <v>43</v>
      </c>
      <c r="DY111">
        <f t="shared" si="14"/>
        <v>33</v>
      </c>
    </row>
    <row r="112" spans="27:129" x14ac:dyDescent="0.25">
      <c r="AA112">
        <v>1743537513</v>
      </c>
      <c r="AB112">
        <v>0</v>
      </c>
      <c r="AC112">
        <v>221</v>
      </c>
      <c r="AD112" t="s">
        <v>110</v>
      </c>
      <c r="AE112" t="s">
        <v>110</v>
      </c>
      <c r="AF112" t="s">
        <v>110</v>
      </c>
      <c r="AG112" t="s">
        <v>110</v>
      </c>
      <c r="AH112" t="s">
        <v>111</v>
      </c>
      <c r="AI112">
        <v>2100</v>
      </c>
      <c r="AJ112">
        <v>500</v>
      </c>
      <c r="AK112">
        <v>2100</v>
      </c>
      <c r="AL112" t="s">
        <v>112</v>
      </c>
      <c r="AM112" t="s">
        <v>112</v>
      </c>
      <c r="AN112">
        <v>2107</v>
      </c>
      <c r="AO112">
        <v>500</v>
      </c>
      <c r="AP112">
        <v>2100</v>
      </c>
      <c r="AQ112" t="s">
        <v>112</v>
      </c>
      <c r="AR112" t="s">
        <v>112</v>
      </c>
      <c r="AS112">
        <v>2099</v>
      </c>
      <c r="AT112">
        <v>500</v>
      </c>
      <c r="AU112">
        <v>2100</v>
      </c>
      <c r="AV112" t="s">
        <v>112</v>
      </c>
      <c r="AW112" t="s">
        <v>112</v>
      </c>
      <c r="AX112">
        <v>2104</v>
      </c>
      <c r="AY112">
        <v>500</v>
      </c>
      <c r="AZ112">
        <v>2100</v>
      </c>
      <c r="BA112" t="s">
        <v>112</v>
      </c>
      <c r="BB112" t="s">
        <v>112</v>
      </c>
      <c r="BC112">
        <v>2096</v>
      </c>
      <c r="BD112">
        <v>500</v>
      </c>
      <c r="BE112">
        <v>2100</v>
      </c>
      <c r="BF112" t="s">
        <v>112</v>
      </c>
      <c r="BG112" t="s">
        <v>112</v>
      </c>
      <c r="BH112">
        <v>2100</v>
      </c>
      <c r="BI112">
        <v>500</v>
      </c>
      <c r="BJ112">
        <v>2100</v>
      </c>
      <c r="BK112" t="s">
        <v>112</v>
      </c>
      <c r="BL112" t="s">
        <v>112</v>
      </c>
      <c r="BM112">
        <v>2095</v>
      </c>
      <c r="BN112">
        <v>500</v>
      </c>
      <c r="BO112">
        <v>2100</v>
      </c>
      <c r="BP112" t="s">
        <v>112</v>
      </c>
      <c r="BQ112" t="s">
        <v>112</v>
      </c>
      <c r="BR112">
        <v>2102</v>
      </c>
      <c r="BS112">
        <v>500</v>
      </c>
      <c r="BT112">
        <v>2100</v>
      </c>
      <c r="BU112" t="s">
        <v>112</v>
      </c>
      <c r="BV112" t="s">
        <v>112</v>
      </c>
      <c r="BW112">
        <v>1300</v>
      </c>
      <c r="BX112">
        <v>900</v>
      </c>
      <c r="BY112">
        <v>1300</v>
      </c>
      <c r="BZ112" t="s">
        <v>110</v>
      </c>
      <c r="CA112" t="s">
        <v>112</v>
      </c>
      <c r="CB112">
        <v>42</v>
      </c>
      <c r="CC112">
        <v>914</v>
      </c>
      <c r="CD112">
        <v>1333</v>
      </c>
      <c r="CE112" t="s">
        <v>110</v>
      </c>
      <c r="CF112" t="s">
        <v>111</v>
      </c>
      <c r="CG112">
        <v>42</v>
      </c>
      <c r="CH112">
        <v>914</v>
      </c>
      <c r="CI112">
        <v>1333</v>
      </c>
      <c r="CJ112" t="s">
        <v>110</v>
      </c>
      <c r="CK112" t="s">
        <v>111</v>
      </c>
      <c r="CL112">
        <v>42</v>
      </c>
      <c r="CM112">
        <v>914</v>
      </c>
      <c r="CN112">
        <v>1333</v>
      </c>
      <c r="CO112" t="s">
        <v>110</v>
      </c>
      <c r="CP112" t="s">
        <v>111</v>
      </c>
      <c r="CQ112">
        <v>42</v>
      </c>
      <c r="CR112">
        <v>914</v>
      </c>
      <c r="CS112">
        <v>1333</v>
      </c>
      <c r="CT112" t="s">
        <v>110</v>
      </c>
      <c r="CU112" t="s">
        <v>111</v>
      </c>
      <c r="CV112">
        <v>36</v>
      </c>
      <c r="CW112">
        <v>711</v>
      </c>
      <c r="CX112">
        <v>1143</v>
      </c>
      <c r="CY112" t="s">
        <v>110</v>
      </c>
      <c r="CZ112" t="s">
        <v>111</v>
      </c>
      <c r="DA112">
        <v>36</v>
      </c>
      <c r="DB112">
        <v>711</v>
      </c>
      <c r="DC112">
        <v>1143</v>
      </c>
      <c r="DD112" t="s">
        <v>110</v>
      </c>
      <c r="DE112" t="s">
        <v>111</v>
      </c>
      <c r="DF112">
        <v>36</v>
      </c>
      <c r="DG112">
        <v>711</v>
      </c>
      <c r="DH112">
        <v>1143</v>
      </c>
      <c r="DI112" t="s">
        <v>110</v>
      </c>
      <c r="DJ112" t="s">
        <v>111</v>
      </c>
      <c r="DK112">
        <v>36</v>
      </c>
      <c r="DL112">
        <v>711</v>
      </c>
      <c r="DM112">
        <v>1143</v>
      </c>
      <c r="DN112" t="s">
        <v>110</v>
      </c>
      <c r="DO112" t="s">
        <v>111</v>
      </c>
      <c r="DP112" t="s">
        <v>110</v>
      </c>
      <c r="DQ112">
        <v>43</v>
      </c>
      <c r="DR112">
        <v>33</v>
      </c>
      <c r="DT112">
        <f t="shared" si="9"/>
        <v>221</v>
      </c>
      <c r="DU112">
        <f t="shared" si="10"/>
        <v>2095</v>
      </c>
      <c r="DV112">
        <f t="shared" si="11"/>
        <v>2100.375</v>
      </c>
      <c r="DW112">
        <f t="shared" si="12"/>
        <v>2107</v>
      </c>
      <c r="DX112">
        <f t="shared" si="13"/>
        <v>43</v>
      </c>
      <c r="DY112">
        <f t="shared" si="14"/>
        <v>33</v>
      </c>
    </row>
    <row r="113" spans="27:129" x14ac:dyDescent="0.25">
      <c r="AA113">
        <v>1743537514</v>
      </c>
      <c r="AB113">
        <v>0</v>
      </c>
      <c r="AC113">
        <v>221</v>
      </c>
      <c r="AD113" t="s">
        <v>110</v>
      </c>
      <c r="AE113" t="s">
        <v>110</v>
      </c>
      <c r="AF113" t="s">
        <v>110</v>
      </c>
      <c r="AG113" t="s">
        <v>110</v>
      </c>
      <c r="AH113" t="s">
        <v>111</v>
      </c>
      <c r="AI113">
        <v>2100</v>
      </c>
      <c r="AJ113">
        <v>500</v>
      </c>
      <c r="AK113">
        <v>2100</v>
      </c>
      <c r="AL113" t="s">
        <v>112</v>
      </c>
      <c r="AM113" t="s">
        <v>112</v>
      </c>
      <c r="AN113">
        <v>2106</v>
      </c>
      <c r="AO113">
        <v>500</v>
      </c>
      <c r="AP113">
        <v>2100</v>
      </c>
      <c r="AQ113" t="s">
        <v>112</v>
      </c>
      <c r="AR113" t="s">
        <v>112</v>
      </c>
      <c r="AS113">
        <v>2099</v>
      </c>
      <c r="AT113">
        <v>500</v>
      </c>
      <c r="AU113">
        <v>2100</v>
      </c>
      <c r="AV113" t="s">
        <v>112</v>
      </c>
      <c r="AW113" t="s">
        <v>112</v>
      </c>
      <c r="AX113">
        <v>2105</v>
      </c>
      <c r="AY113">
        <v>500</v>
      </c>
      <c r="AZ113">
        <v>2100</v>
      </c>
      <c r="BA113" t="s">
        <v>112</v>
      </c>
      <c r="BB113" t="s">
        <v>112</v>
      </c>
      <c r="BC113">
        <v>2096</v>
      </c>
      <c r="BD113">
        <v>500</v>
      </c>
      <c r="BE113">
        <v>2100</v>
      </c>
      <c r="BF113" t="s">
        <v>112</v>
      </c>
      <c r="BG113" t="s">
        <v>112</v>
      </c>
      <c r="BH113">
        <v>2101</v>
      </c>
      <c r="BI113">
        <v>500</v>
      </c>
      <c r="BJ113">
        <v>2100</v>
      </c>
      <c r="BK113" t="s">
        <v>112</v>
      </c>
      <c r="BL113" t="s">
        <v>112</v>
      </c>
      <c r="BM113">
        <v>2095</v>
      </c>
      <c r="BN113">
        <v>500</v>
      </c>
      <c r="BO113">
        <v>2100</v>
      </c>
      <c r="BP113" t="s">
        <v>112</v>
      </c>
      <c r="BQ113" t="s">
        <v>112</v>
      </c>
      <c r="BR113">
        <v>2102</v>
      </c>
      <c r="BS113">
        <v>500</v>
      </c>
      <c r="BT113">
        <v>2100</v>
      </c>
      <c r="BU113" t="s">
        <v>112</v>
      </c>
      <c r="BV113" t="s">
        <v>112</v>
      </c>
      <c r="BW113">
        <v>1300</v>
      </c>
      <c r="BX113">
        <v>900</v>
      </c>
      <c r="BY113">
        <v>1300</v>
      </c>
      <c r="BZ113" t="s">
        <v>110</v>
      </c>
      <c r="CA113" t="s">
        <v>112</v>
      </c>
      <c r="CB113">
        <v>42</v>
      </c>
      <c r="CC113">
        <v>914</v>
      </c>
      <c r="CD113">
        <v>1333</v>
      </c>
      <c r="CE113" t="s">
        <v>110</v>
      </c>
      <c r="CF113" t="s">
        <v>111</v>
      </c>
      <c r="CG113">
        <v>42</v>
      </c>
      <c r="CH113">
        <v>914</v>
      </c>
      <c r="CI113">
        <v>1333</v>
      </c>
      <c r="CJ113" t="s">
        <v>110</v>
      </c>
      <c r="CK113" t="s">
        <v>111</v>
      </c>
      <c r="CL113">
        <v>42</v>
      </c>
      <c r="CM113">
        <v>914</v>
      </c>
      <c r="CN113">
        <v>1333</v>
      </c>
      <c r="CO113" t="s">
        <v>110</v>
      </c>
      <c r="CP113" t="s">
        <v>111</v>
      </c>
      <c r="CQ113">
        <v>42</v>
      </c>
      <c r="CR113">
        <v>914</v>
      </c>
      <c r="CS113">
        <v>1333</v>
      </c>
      <c r="CT113" t="s">
        <v>110</v>
      </c>
      <c r="CU113" t="s">
        <v>111</v>
      </c>
      <c r="CV113">
        <v>36</v>
      </c>
      <c r="CW113">
        <v>711</v>
      </c>
      <c r="CX113">
        <v>1143</v>
      </c>
      <c r="CY113" t="s">
        <v>110</v>
      </c>
      <c r="CZ113" t="s">
        <v>111</v>
      </c>
      <c r="DA113">
        <v>36</v>
      </c>
      <c r="DB113">
        <v>711</v>
      </c>
      <c r="DC113">
        <v>1143</v>
      </c>
      <c r="DD113" t="s">
        <v>110</v>
      </c>
      <c r="DE113" t="s">
        <v>111</v>
      </c>
      <c r="DF113">
        <v>36</v>
      </c>
      <c r="DG113">
        <v>711</v>
      </c>
      <c r="DH113">
        <v>1143</v>
      </c>
      <c r="DI113" t="s">
        <v>110</v>
      </c>
      <c r="DJ113" t="s">
        <v>111</v>
      </c>
      <c r="DK113">
        <v>36</v>
      </c>
      <c r="DL113">
        <v>711</v>
      </c>
      <c r="DM113">
        <v>1143</v>
      </c>
      <c r="DN113" t="s">
        <v>110</v>
      </c>
      <c r="DO113" t="s">
        <v>111</v>
      </c>
      <c r="DP113" t="s">
        <v>110</v>
      </c>
      <c r="DQ113">
        <v>43</v>
      </c>
      <c r="DR113">
        <v>33</v>
      </c>
      <c r="DT113">
        <f t="shared" si="9"/>
        <v>221</v>
      </c>
      <c r="DU113">
        <f t="shared" si="10"/>
        <v>2095</v>
      </c>
      <c r="DV113">
        <f t="shared" si="11"/>
        <v>2100.5</v>
      </c>
      <c r="DW113">
        <f t="shared" si="12"/>
        <v>2106</v>
      </c>
      <c r="DX113">
        <f t="shared" si="13"/>
        <v>43</v>
      </c>
      <c r="DY113">
        <f t="shared" si="14"/>
        <v>33</v>
      </c>
    </row>
    <row r="114" spans="27:129" x14ac:dyDescent="0.25">
      <c r="AA114">
        <v>1743537515</v>
      </c>
      <c r="AB114">
        <v>0</v>
      </c>
      <c r="AC114">
        <v>221</v>
      </c>
      <c r="AD114" t="s">
        <v>110</v>
      </c>
      <c r="AE114" t="s">
        <v>110</v>
      </c>
      <c r="AF114" t="s">
        <v>110</v>
      </c>
      <c r="AG114" t="s">
        <v>110</v>
      </c>
      <c r="AH114" t="s">
        <v>111</v>
      </c>
      <c r="AI114">
        <v>2100</v>
      </c>
      <c r="AJ114">
        <v>500</v>
      </c>
      <c r="AK114">
        <v>2100</v>
      </c>
      <c r="AL114" t="s">
        <v>112</v>
      </c>
      <c r="AM114" t="s">
        <v>112</v>
      </c>
      <c r="AN114">
        <v>2106</v>
      </c>
      <c r="AO114">
        <v>500</v>
      </c>
      <c r="AP114">
        <v>2100</v>
      </c>
      <c r="AQ114" t="s">
        <v>112</v>
      </c>
      <c r="AR114" t="s">
        <v>112</v>
      </c>
      <c r="AS114">
        <v>2099</v>
      </c>
      <c r="AT114">
        <v>500</v>
      </c>
      <c r="AU114">
        <v>2100</v>
      </c>
      <c r="AV114" t="s">
        <v>112</v>
      </c>
      <c r="AW114" t="s">
        <v>112</v>
      </c>
      <c r="AX114">
        <v>2105</v>
      </c>
      <c r="AY114">
        <v>500</v>
      </c>
      <c r="AZ114">
        <v>2100</v>
      </c>
      <c r="BA114" t="s">
        <v>112</v>
      </c>
      <c r="BB114" t="s">
        <v>112</v>
      </c>
      <c r="BC114">
        <v>2095</v>
      </c>
      <c r="BD114">
        <v>500</v>
      </c>
      <c r="BE114">
        <v>2100</v>
      </c>
      <c r="BF114" t="s">
        <v>112</v>
      </c>
      <c r="BG114" t="s">
        <v>112</v>
      </c>
      <c r="BH114">
        <v>2101</v>
      </c>
      <c r="BI114">
        <v>500</v>
      </c>
      <c r="BJ114">
        <v>2100</v>
      </c>
      <c r="BK114" t="s">
        <v>112</v>
      </c>
      <c r="BL114" t="s">
        <v>112</v>
      </c>
      <c r="BM114">
        <v>2095</v>
      </c>
      <c r="BN114">
        <v>500</v>
      </c>
      <c r="BO114">
        <v>2100</v>
      </c>
      <c r="BP114" t="s">
        <v>112</v>
      </c>
      <c r="BQ114" t="s">
        <v>112</v>
      </c>
      <c r="BR114">
        <v>2102</v>
      </c>
      <c r="BS114">
        <v>500</v>
      </c>
      <c r="BT114">
        <v>2100</v>
      </c>
      <c r="BU114" t="s">
        <v>112</v>
      </c>
      <c r="BV114" t="s">
        <v>112</v>
      </c>
      <c r="BW114">
        <v>1300</v>
      </c>
      <c r="BX114">
        <v>900</v>
      </c>
      <c r="BY114">
        <v>1300</v>
      </c>
      <c r="BZ114" t="s">
        <v>110</v>
      </c>
      <c r="CA114" t="s">
        <v>112</v>
      </c>
      <c r="CB114">
        <v>42</v>
      </c>
      <c r="CC114">
        <v>914</v>
      </c>
      <c r="CD114">
        <v>1333</v>
      </c>
      <c r="CE114" t="s">
        <v>110</v>
      </c>
      <c r="CF114" t="s">
        <v>111</v>
      </c>
      <c r="CG114">
        <v>42</v>
      </c>
      <c r="CH114">
        <v>914</v>
      </c>
      <c r="CI114">
        <v>1333</v>
      </c>
      <c r="CJ114" t="s">
        <v>110</v>
      </c>
      <c r="CK114" t="s">
        <v>111</v>
      </c>
      <c r="CL114">
        <v>42</v>
      </c>
      <c r="CM114">
        <v>914</v>
      </c>
      <c r="CN114">
        <v>1333</v>
      </c>
      <c r="CO114" t="s">
        <v>110</v>
      </c>
      <c r="CP114" t="s">
        <v>111</v>
      </c>
      <c r="CQ114">
        <v>42</v>
      </c>
      <c r="CR114">
        <v>914</v>
      </c>
      <c r="CS114">
        <v>1333</v>
      </c>
      <c r="CT114" t="s">
        <v>110</v>
      </c>
      <c r="CU114" t="s">
        <v>111</v>
      </c>
      <c r="CV114">
        <v>36</v>
      </c>
      <c r="CW114">
        <v>711</v>
      </c>
      <c r="CX114">
        <v>1143</v>
      </c>
      <c r="CY114" t="s">
        <v>110</v>
      </c>
      <c r="CZ114" t="s">
        <v>111</v>
      </c>
      <c r="DA114">
        <v>36</v>
      </c>
      <c r="DB114">
        <v>711</v>
      </c>
      <c r="DC114">
        <v>1143</v>
      </c>
      <c r="DD114" t="s">
        <v>110</v>
      </c>
      <c r="DE114" t="s">
        <v>111</v>
      </c>
      <c r="DF114">
        <v>36</v>
      </c>
      <c r="DG114">
        <v>711</v>
      </c>
      <c r="DH114">
        <v>1143</v>
      </c>
      <c r="DI114" t="s">
        <v>110</v>
      </c>
      <c r="DJ114" t="s">
        <v>111</v>
      </c>
      <c r="DK114">
        <v>36</v>
      </c>
      <c r="DL114">
        <v>711</v>
      </c>
      <c r="DM114">
        <v>1143</v>
      </c>
      <c r="DN114" t="s">
        <v>110</v>
      </c>
      <c r="DO114" t="s">
        <v>111</v>
      </c>
      <c r="DP114" t="s">
        <v>110</v>
      </c>
      <c r="DQ114">
        <v>43</v>
      </c>
      <c r="DR114">
        <v>33</v>
      </c>
      <c r="DT114">
        <f t="shared" si="9"/>
        <v>221</v>
      </c>
      <c r="DU114">
        <f t="shared" si="10"/>
        <v>2095</v>
      </c>
      <c r="DV114">
        <f t="shared" si="11"/>
        <v>2100.375</v>
      </c>
      <c r="DW114">
        <f t="shared" si="12"/>
        <v>2106</v>
      </c>
      <c r="DX114">
        <f t="shared" si="13"/>
        <v>43</v>
      </c>
      <c r="DY114">
        <f t="shared" si="14"/>
        <v>33</v>
      </c>
    </row>
    <row r="115" spans="27:129" x14ac:dyDescent="0.25">
      <c r="AA115">
        <v>1743537516</v>
      </c>
      <c r="AB115">
        <v>0</v>
      </c>
      <c r="AC115">
        <v>220</v>
      </c>
      <c r="AD115" t="s">
        <v>110</v>
      </c>
      <c r="AE115" t="s">
        <v>110</v>
      </c>
      <c r="AF115" t="s">
        <v>110</v>
      </c>
      <c r="AG115" t="s">
        <v>110</v>
      </c>
      <c r="AH115" t="s">
        <v>111</v>
      </c>
      <c r="AI115">
        <v>2100</v>
      </c>
      <c r="AJ115">
        <v>500</v>
      </c>
      <c r="AK115">
        <v>2100</v>
      </c>
      <c r="AL115" t="s">
        <v>112</v>
      </c>
      <c r="AM115" t="s">
        <v>112</v>
      </c>
      <c r="AN115">
        <v>2106</v>
      </c>
      <c r="AO115">
        <v>500</v>
      </c>
      <c r="AP115">
        <v>2100</v>
      </c>
      <c r="AQ115" t="s">
        <v>112</v>
      </c>
      <c r="AR115" t="s">
        <v>112</v>
      </c>
      <c r="AS115">
        <v>2099</v>
      </c>
      <c r="AT115">
        <v>500</v>
      </c>
      <c r="AU115">
        <v>2100</v>
      </c>
      <c r="AV115" t="s">
        <v>112</v>
      </c>
      <c r="AW115" t="s">
        <v>112</v>
      </c>
      <c r="AX115">
        <v>2104</v>
      </c>
      <c r="AY115">
        <v>500</v>
      </c>
      <c r="AZ115">
        <v>2100</v>
      </c>
      <c r="BA115" t="s">
        <v>112</v>
      </c>
      <c r="BB115" t="s">
        <v>112</v>
      </c>
      <c r="BC115">
        <v>2096</v>
      </c>
      <c r="BD115">
        <v>500</v>
      </c>
      <c r="BE115">
        <v>2100</v>
      </c>
      <c r="BF115" t="s">
        <v>112</v>
      </c>
      <c r="BG115" t="s">
        <v>112</v>
      </c>
      <c r="BH115">
        <v>2101</v>
      </c>
      <c r="BI115">
        <v>500</v>
      </c>
      <c r="BJ115">
        <v>2100</v>
      </c>
      <c r="BK115" t="s">
        <v>112</v>
      </c>
      <c r="BL115" t="s">
        <v>112</v>
      </c>
      <c r="BM115">
        <v>2095</v>
      </c>
      <c r="BN115">
        <v>500</v>
      </c>
      <c r="BO115">
        <v>2100</v>
      </c>
      <c r="BP115" t="s">
        <v>112</v>
      </c>
      <c r="BQ115" t="s">
        <v>112</v>
      </c>
      <c r="BR115">
        <v>2102</v>
      </c>
      <c r="BS115">
        <v>500</v>
      </c>
      <c r="BT115">
        <v>2100</v>
      </c>
      <c r="BU115" t="s">
        <v>112</v>
      </c>
      <c r="BV115" t="s">
        <v>112</v>
      </c>
      <c r="BW115">
        <v>1300</v>
      </c>
      <c r="BX115">
        <v>900</v>
      </c>
      <c r="BY115">
        <v>1300</v>
      </c>
      <c r="BZ115" t="s">
        <v>110</v>
      </c>
      <c r="CA115" t="s">
        <v>112</v>
      </c>
      <c r="CB115">
        <v>42</v>
      </c>
      <c r="CC115">
        <v>914</v>
      </c>
      <c r="CD115">
        <v>1333</v>
      </c>
      <c r="CE115" t="s">
        <v>110</v>
      </c>
      <c r="CF115" t="s">
        <v>111</v>
      </c>
      <c r="CG115">
        <v>42</v>
      </c>
      <c r="CH115">
        <v>914</v>
      </c>
      <c r="CI115">
        <v>1333</v>
      </c>
      <c r="CJ115" t="s">
        <v>110</v>
      </c>
      <c r="CK115" t="s">
        <v>111</v>
      </c>
      <c r="CL115">
        <v>42</v>
      </c>
      <c r="CM115">
        <v>914</v>
      </c>
      <c r="CN115">
        <v>1333</v>
      </c>
      <c r="CO115" t="s">
        <v>110</v>
      </c>
      <c r="CP115" t="s">
        <v>111</v>
      </c>
      <c r="CQ115">
        <v>42</v>
      </c>
      <c r="CR115">
        <v>914</v>
      </c>
      <c r="CS115">
        <v>1333</v>
      </c>
      <c r="CT115" t="s">
        <v>110</v>
      </c>
      <c r="CU115" t="s">
        <v>111</v>
      </c>
      <c r="CV115">
        <v>36</v>
      </c>
      <c r="CW115">
        <v>711</v>
      </c>
      <c r="CX115">
        <v>1143</v>
      </c>
      <c r="CY115" t="s">
        <v>110</v>
      </c>
      <c r="CZ115" t="s">
        <v>111</v>
      </c>
      <c r="DA115">
        <v>36</v>
      </c>
      <c r="DB115">
        <v>711</v>
      </c>
      <c r="DC115">
        <v>1143</v>
      </c>
      <c r="DD115" t="s">
        <v>110</v>
      </c>
      <c r="DE115" t="s">
        <v>111</v>
      </c>
      <c r="DF115">
        <v>36</v>
      </c>
      <c r="DG115">
        <v>711</v>
      </c>
      <c r="DH115">
        <v>1143</v>
      </c>
      <c r="DI115" t="s">
        <v>110</v>
      </c>
      <c r="DJ115" t="s">
        <v>111</v>
      </c>
      <c r="DK115">
        <v>36</v>
      </c>
      <c r="DL115">
        <v>711</v>
      </c>
      <c r="DM115">
        <v>1143</v>
      </c>
      <c r="DN115" t="s">
        <v>110</v>
      </c>
      <c r="DO115" t="s">
        <v>111</v>
      </c>
      <c r="DP115" t="s">
        <v>110</v>
      </c>
      <c r="DQ115">
        <v>43</v>
      </c>
      <c r="DR115">
        <v>33</v>
      </c>
      <c r="DT115">
        <f t="shared" si="9"/>
        <v>220</v>
      </c>
      <c r="DU115">
        <f t="shared" si="10"/>
        <v>2095</v>
      </c>
      <c r="DV115">
        <f t="shared" si="11"/>
        <v>2100.375</v>
      </c>
      <c r="DW115">
        <f t="shared" si="12"/>
        <v>2106</v>
      </c>
      <c r="DX115">
        <f t="shared" si="13"/>
        <v>43</v>
      </c>
      <c r="DY115">
        <f t="shared" si="14"/>
        <v>33</v>
      </c>
    </row>
    <row r="116" spans="27:129" x14ac:dyDescent="0.25">
      <c r="AA116">
        <v>1743537518</v>
      </c>
      <c r="AB116">
        <v>0</v>
      </c>
      <c r="AC116">
        <v>221</v>
      </c>
      <c r="AD116" t="s">
        <v>110</v>
      </c>
      <c r="AE116" t="s">
        <v>110</v>
      </c>
      <c r="AF116" t="s">
        <v>110</v>
      </c>
      <c r="AG116" t="s">
        <v>110</v>
      </c>
      <c r="AH116" t="s">
        <v>111</v>
      </c>
      <c r="AI116">
        <v>2100</v>
      </c>
      <c r="AJ116">
        <v>500</v>
      </c>
      <c r="AK116">
        <v>2100</v>
      </c>
      <c r="AL116" t="s">
        <v>112</v>
      </c>
      <c r="AM116" t="s">
        <v>112</v>
      </c>
      <c r="AN116">
        <v>2107</v>
      </c>
      <c r="AO116">
        <v>500</v>
      </c>
      <c r="AP116">
        <v>2100</v>
      </c>
      <c r="AQ116" t="s">
        <v>112</v>
      </c>
      <c r="AR116" t="s">
        <v>112</v>
      </c>
      <c r="AS116">
        <v>2099</v>
      </c>
      <c r="AT116">
        <v>500</v>
      </c>
      <c r="AU116">
        <v>2100</v>
      </c>
      <c r="AV116" t="s">
        <v>112</v>
      </c>
      <c r="AW116" t="s">
        <v>112</v>
      </c>
      <c r="AX116">
        <v>2104</v>
      </c>
      <c r="AY116">
        <v>500</v>
      </c>
      <c r="AZ116">
        <v>2100</v>
      </c>
      <c r="BA116" t="s">
        <v>112</v>
      </c>
      <c r="BB116" t="s">
        <v>112</v>
      </c>
      <c r="BC116">
        <v>2096</v>
      </c>
      <c r="BD116">
        <v>500</v>
      </c>
      <c r="BE116">
        <v>2100</v>
      </c>
      <c r="BF116" t="s">
        <v>112</v>
      </c>
      <c r="BG116" t="s">
        <v>112</v>
      </c>
      <c r="BH116">
        <v>2101</v>
      </c>
      <c r="BI116">
        <v>500</v>
      </c>
      <c r="BJ116">
        <v>2100</v>
      </c>
      <c r="BK116" t="s">
        <v>112</v>
      </c>
      <c r="BL116" t="s">
        <v>112</v>
      </c>
      <c r="BM116">
        <v>2095</v>
      </c>
      <c r="BN116">
        <v>500</v>
      </c>
      <c r="BO116">
        <v>2100</v>
      </c>
      <c r="BP116" t="s">
        <v>112</v>
      </c>
      <c r="BQ116" t="s">
        <v>112</v>
      </c>
      <c r="BR116">
        <v>2102</v>
      </c>
      <c r="BS116">
        <v>500</v>
      </c>
      <c r="BT116">
        <v>2100</v>
      </c>
      <c r="BU116" t="s">
        <v>112</v>
      </c>
      <c r="BV116" t="s">
        <v>112</v>
      </c>
      <c r="BW116">
        <v>1300</v>
      </c>
      <c r="BX116">
        <v>900</v>
      </c>
      <c r="BY116">
        <v>1300</v>
      </c>
      <c r="BZ116" t="s">
        <v>110</v>
      </c>
      <c r="CA116" t="s">
        <v>112</v>
      </c>
      <c r="CB116">
        <v>42</v>
      </c>
      <c r="CC116">
        <v>914</v>
      </c>
      <c r="CD116">
        <v>1333</v>
      </c>
      <c r="CE116" t="s">
        <v>110</v>
      </c>
      <c r="CF116" t="s">
        <v>111</v>
      </c>
      <c r="CG116">
        <v>42</v>
      </c>
      <c r="CH116">
        <v>914</v>
      </c>
      <c r="CI116">
        <v>1333</v>
      </c>
      <c r="CJ116" t="s">
        <v>110</v>
      </c>
      <c r="CK116" t="s">
        <v>111</v>
      </c>
      <c r="CL116">
        <v>42</v>
      </c>
      <c r="CM116">
        <v>914</v>
      </c>
      <c r="CN116">
        <v>1333</v>
      </c>
      <c r="CO116" t="s">
        <v>110</v>
      </c>
      <c r="CP116" t="s">
        <v>111</v>
      </c>
      <c r="CQ116">
        <v>42</v>
      </c>
      <c r="CR116">
        <v>914</v>
      </c>
      <c r="CS116">
        <v>1333</v>
      </c>
      <c r="CT116" t="s">
        <v>110</v>
      </c>
      <c r="CU116" t="s">
        <v>111</v>
      </c>
      <c r="CV116">
        <v>36</v>
      </c>
      <c r="CW116">
        <v>711</v>
      </c>
      <c r="CX116">
        <v>1143</v>
      </c>
      <c r="CY116" t="s">
        <v>110</v>
      </c>
      <c r="CZ116" t="s">
        <v>111</v>
      </c>
      <c r="DA116">
        <v>36</v>
      </c>
      <c r="DB116">
        <v>711</v>
      </c>
      <c r="DC116">
        <v>1143</v>
      </c>
      <c r="DD116" t="s">
        <v>110</v>
      </c>
      <c r="DE116" t="s">
        <v>111</v>
      </c>
      <c r="DF116">
        <v>36</v>
      </c>
      <c r="DG116">
        <v>711</v>
      </c>
      <c r="DH116">
        <v>1143</v>
      </c>
      <c r="DI116" t="s">
        <v>110</v>
      </c>
      <c r="DJ116" t="s">
        <v>111</v>
      </c>
      <c r="DK116">
        <v>36</v>
      </c>
      <c r="DL116">
        <v>711</v>
      </c>
      <c r="DM116">
        <v>1143</v>
      </c>
      <c r="DN116" t="s">
        <v>110</v>
      </c>
      <c r="DO116" t="s">
        <v>111</v>
      </c>
      <c r="DP116" t="s">
        <v>110</v>
      </c>
      <c r="DQ116">
        <v>43</v>
      </c>
      <c r="DR116">
        <v>33</v>
      </c>
      <c r="DT116">
        <f t="shared" si="9"/>
        <v>221</v>
      </c>
      <c r="DU116">
        <f t="shared" si="10"/>
        <v>2095</v>
      </c>
      <c r="DV116">
        <f t="shared" si="11"/>
        <v>2100.5</v>
      </c>
      <c r="DW116">
        <f t="shared" si="12"/>
        <v>2107</v>
      </c>
      <c r="DX116">
        <f t="shared" si="13"/>
        <v>43</v>
      </c>
      <c r="DY116">
        <f t="shared" si="14"/>
        <v>33</v>
      </c>
    </row>
    <row r="117" spans="27:129" x14ac:dyDescent="0.25">
      <c r="AA117">
        <v>1743537519</v>
      </c>
      <c r="AB117">
        <v>0</v>
      </c>
      <c r="AC117">
        <v>222</v>
      </c>
      <c r="AD117" t="s">
        <v>110</v>
      </c>
      <c r="AE117" t="s">
        <v>110</v>
      </c>
      <c r="AF117" t="s">
        <v>110</v>
      </c>
      <c r="AG117" t="s">
        <v>110</v>
      </c>
      <c r="AH117" t="s">
        <v>111</v>
      </c>
      <c r="AI117">
        <v>2101</v>
      </c>
      <c r="AJ117">
        <v>500</v>
      </c>
      <c r="AK117">
        <v>2100</v>
      </c>
      <c r="AL117" t="s">
        <v>112</v>
      </c>
      <c r="AM117" t="s">
        <v>112</v>
      </c>
      <c r="AN117">
        <v>2107</v>
      </c>
      <c r="AO117">
        <v>500</v>
      </c>
      <c r="AP117">
        <v>2100</v>
      </c>
      <c r="AQ117" t="s">
        <v>112</v>
      </c>
      <c r="AR117" t="s">
        <v>112</v>
      </c>
      <c r="AS117">
        <v>2099</v>
      </c>
      <c r="AT117">
        <v>500</v>
      </c>
      <c r="AU117">
        <v>2100</v>
      </c>
      <c r="AV117" t="s">
        <v>112</v>
      </c>
      <c r="AW117" t="s">
        <v>112</v>
      </c>
      <c r="AX117">
        <v>2105</v>
      </c>
      <c r="AY117">
        <v>500</v>
      </c>
      <c r="AZ117">
        <v>2100</v>
      </c>
      <c r="BA117" t="s">
        <v>112</v>
      </c>
      <c r="BB117" t="s">
        <v>112</v>
      </c>
      <c r="BC117">
        <v>2096</v>
      </c>
      <c r="BD117">
        <v>500</v>
      </c>
      <c r="BE117">
        <v>2100</v>
      </c>
      <c r="BF117" t="s">
        <v>112</v>
      </c>
      <c r="BG117" t="s">
        <v>112</v>
      </c>
      <c r="BH117">
        <v>2101</v>
      </c>
      <c r="BI117">
        <v>500</v>
      </c>
      <c r="BJ117">
        <v>2100</v>
      </c>
      <c r="BK117" t="s">
        <v>112</v>
      </c>
      <c r="BL117" t="s">
        <v>112</v>
      </c>
      <c r="BM117">
        <v>2095</v>
      </c>
      <c r="BN117">
        <v>500</v>
      </c>
      <c r="BO117">
        <v>2100</v>
      </c>
      <c r="BP117" t="s">
        <v>112</v>
      </c>
      <c r="BQ117" t="s">
        <v>112</v>
      </c>
      <c r="BR117">
        <v>2102</v>
      </c>
      <c r="BS117">
        <v>500</v>
      </c>
      <c r="BT117">
        <v>2100</v>
      </c>
      <c r="BU117" t="s">
        <v>112</v>
      </c>
      <c r="BV117" t="s">
        <v>112</v>
      </c>
      <c r="BW117">
        <v>1300</v>
      </c>
      <c r="BX117">
        <v>900</v>
      </c>
      <c r="BY117">
        <v>1300</v>
      </c>
      <c r="BZ117" t="s">
        <v>110</v>
      </c>
      <c r="CA117" t="s">
        <v>112</v>
      </c>
      <c r="CB117">
        <v>42</v>
      </c>
      <c r="CC117">
        <v>914</v>
      </c>
      <c r="CD117">
        <v>1333</v>
      </c>
      <c r="CE117" t="s">
        <v>110</v>
      </c>
      <c r="CF117" t="s">
        <v>111</v>
      </c>
      <c r="CG117">
        <v>42</v>
      </c>
      <c r="CH117">
        <v>914</v>
      </c>
      <c r="CI117">
        <v>1333</v>
      </c>
      <c r="CJ117" t="s">
        <v>110</v>
      </c>
      <c r="CK117" t="s">
        <v>111</v>
      </c>
      <c r="CL117">
        <v>42</v>
      </c>
      <c r="CM117">
        <v>914</v>
      </c>
      <c r="CN117">
        <v>1333</v>
      </c>
      <c r="CO117" t="s">
        <v>110</v>
      </c>
      <c r="CP117" t="s">
        <v>111</v>
      </c>
      <c r="CQ117">
        <v>42</v>
      </c>
      <c r="CR117">
        <v>914</v>
      </c>
      <c r="CS117">
        <v>1333</v>
      </c>
      <c r="CT117" t="s">
        <v>110</v>
      </c>
      <c r="CU117" t="s">
        <v>111</v>
      </c>
      <c r="CV117">
        <v>36</v>
      </c>
      <c r="CW117">
        <v>711</v>
      </c>
      <c r="CX117">
        <v>1143</v>
      </c>
      <c r="CY117" t="s">
        <v>110</v>
      </c>
      <c r="CZ117" t="s">
        <v>111</v>
      </c>
      <c r="DA117">
        <v>36</v>
      </c>
      <c r="DB117">
        <v>711</v>
      </c>
      <c r="DC117">
        <v>1143</v>
      </c>
      <c r="DD117" t="s">
        <v>110</v>
      </c>
      <c r="DE117" t="s">
        <v>111</v>
      </c>
      <c r="DF117">
        <v>36</v>
      </c>
      <c r="DG117">
        <v>711</v>
      </c>
      <c r="DH117">
        <v>1143</v>
      </c>
      <c r="DI117" t="s">
        <v>110</v>
      </c>
      <c r="DJ117" t="s">
        <v>111</v>
      </c>
      <c r="DK117">
        <v>36</v>
      </c>
      <c r="DL117">
        <v>711</v>
      </c>
      <c r="DM117">
        <v>1143</v>
      </c>
      <c r="DN117" t="s">
        <v>110</v>
      </c>
      <c r="DO117" t="s">
        <v>111</v>
      </c>
      <c r="DP117" t="s">
        <v>110</v>
      </c>
      <c r="DQ117">
        <v>43</v>
      </c>
      <c r="DR117">
        <v>33</v>
      </c>
      <c r="DT117">
        <f t="shared" si="9"/>
        <v>222</v>
      </c>
      <c r="DU117">
        <f t="shared" si="10"/>
        <v>2095</v>
      </c>
      <c r="DV117">
        <f t="shared" si="11"/>
        <v>2100.75</v>
      </c>
      <c r="DW117">
        <f t="shared" si="12"/>
        <v>2107</v>
      </c>
      <c r="DX117">
        <f t="shared" si="13"/>
        <v>43</v>
      </c>
      <c r="DY117">
        <f t="shared" si="14"/>
        <v>33</v>
      </c>
    </row>
    <row r="118" spans="27:129" x14ac:dyDescent="0.25">
      <c r="AA118">
        <v>1743537520</v>
      </c>
      <c r="AB118">
        <v>0</v>
      </c>
      <c r="AC118">
        <v>221</v>
      </c>
      <c r="AD118" t="s">
        <v>110</v>
      </c>
      <c r="AE118" t="s">
        <v>110</v>
      </c>
      <c r="AF118" t="s">
        <v>110</v>
      </c>
      <c r="AG118" t="s">
        <v>110</v>
      </c>
      <c r="AH118" t="s">
        <v>111</v>
      </c>
      <c r="AI118">
        <v>2100</v>
      </c>
      <c r="AJ118">
        <v>500</v>
      </c>
      <c r="AK118">
        <v>2100</v>
      </c>
      <c r="AL118" t="s">
        <v>112</v>
      </c>
      <c r="AM118" t="s">
        <v>112</v>
      </c>
      <c r="AN118">
        <v>2107</v>
      </c>
      <c r="AO118">
        <v>500</v>
      </c>
      <c r="AP118">
        <v>2100</v>
      </c>
      <c r="AQ118" t="s">
        <v>112</v>
      </c>
      <c r="AR118" t="s">
        <v>112</v>
      </c>
      <c r="AS118">
        <v>2099</v>
      </c>
      <c r="AT118">
        <v>500</v>
      </c>
      <c r="AU118">
        <v>2100</v>
      </c>
      <c r="AV118" t="s">
        <v>112</v>
      </c>
      <c r="AW118" t="s">
        <v>112</v>
      </c>
      <c r="AX118">
        <v>2105</v>
      </c>
      <c r="AY118">
        <v>500</v>
      </c>
      <c r="AZ118">
        <v>2100</v>
      </c>
      <c r="BA118" t="s">
        <v>112</v>
      </c>
      <c r="BB118" t="s">
        <v>112</v>
      </c>
      <c r="BC118">
        <v>2095</v>
      </c>
      <c r="BD118">
        <v>500</v>
      </c>
      <c r="BE118">
        <v>2100</v>
      </c>
      <c r="BF118" t="s">
        <v>112</v>
      </c>
      <c r="BG118" t="s">
        <v>112</v>
      </c>
      <c r="BH118">
        <v>2101</v>
      </c>
      <c r="BI118">
        <v>500</v>
      </c>
      <c r="BJ118">
        <v>2100</v>
      </c>
      <c r="BK118" t="s">
        <v>112</v>
      </c>
      <c r="BL118" t="s">
        <v>112</v>
      </c>
      <c r="BM118">
        <v>2095</v>
      </c>
      <c r="BN118">
        <v>500</v>
      </c>
      <c r="BO118">
        <v>2100</v>
      </c>
      <c r="BP118" t="s">
        <v>112</v>
      </c>
      <c r="BQ118" t="s">
        <v>112</v>
      </c>
      <c r="BR118">
        <v>2102</v>
      </c>
      <c r="BS118">
        <v>500</v>
      </c>
      <c r="BT118">
        <v>2100</v>
      </c>
      <c r="BU118" t="s">
        <v>112</v>
      </c>
      <c r="BV118" t="s">
        <v>112</v>
      </c>
      <c r="BW118">
        <v>1300</v>
      </c>
      <c r="BX118">
        <v>900</v>
      </c>
      <c r="BY118">
        <v>1300</v>
      </c>
      <c r="BZ118" t="s">
        <v>110</v>
      </c>
      <c r="CA118" t="s">
        <v>112</v>
      </c>
      <c r="CB118">
        <v>42</v>
      </c>
      <c r="CC118">
        <v>914</v>
      </c>
      <c r="CD118">
        <v>1333</v>
      </c>
      <c r="CE118" t="s">
        <v>110</v>
      </c>
      <c r="CF118" t="s">
        <v>111</v>
      </c>
      <c r="CG118">
        <v>42</v>
      </c>
      <c r="CH118">
        <v>914</v>
      </c>
      <c r="CI118">
        <v>1333</v>
      </c>
      <c r="CJ118" t="s">
        <v>110</v>
      </c>
      <c r="CK118" t="s">
        <v>111</v>
      </c>
      <c r="CL118">
        <v>42</v>
      </c>
      <c r="CM118">
        <v>914</v>
      </c>
      <c r="CN118">
        <v>1333</v>
      </c>
      <c r="CO118" t="s">
        <v>110</v>
      </c>
      <c r="CP118" t="s">
        <v>111</v>
      </c>
      <c r="CQ118">
        <v>42</v>
      </c>
      <c r="CR118">
        <v>914</v>
      </c>
      <c r="CS118">
        <v>1333</v>
      </c>
      <c r="CT118" t="s">
        <v>110</v>
      </c>
      <c r="CU118" t="s">
        <v>111</v>
      </c>
      <c r="CV118">
        <v>36</v>
      </c>
      <c r="CW118">
        <v>711</v>
      </c>
      <c r="CX118">
        <v>1143</v>
      </c>
      <c r="CY118" t="s">
        <v>110</v>
      </c>
      <c r="CZ118" t="s">
        <v>111</v>
      </c>
      <c r="DA118">
        <v>36</v>
      </c>
      <c r="DB118">
        <v>711</v>
      </c>
      <c r="DC118">
        <v>1143</v>
      </c>
      <c r="DD118" t="s">
        <v>110</v>
      </c>
      <c r="DE118" t="s">
        <v>111</v>
      </c>
      <c r="DF118">
        <v>36</v>
      </c>
      <c r="DG118">
        <v>711</v>
      </c>
      <c r="DH118">
        <v>1143</v>
      </c>
      <c r="DI118" t="s">
        <v>110</v>
      </c>
      <c r="DJ118" t="s">
        <v>111</v>
      </c>
      <c r="DK118">
        <v>36</v>
      </c>
      <c r="DL118">
        <v>711</v>
      </c>
      <c r="DM118">
        <v>1143</v>
      </c>
      <c r="DN118" t="s">
        <v>110</v>
      </c>
      <c r="DO118" t="s">
        <v>111</v>
      </c>
      <c r="DP118" t="s">
        <v>110</v>
      </c>
      <c r="DQ118">
        <v>43</v>
      </c>
      <c r="DR118">
        <v>33</v>
      </c>
      <c r="DT118">
        <f t="shared" si="9"/>
        <v>221</v>
      </c>
      <c r="DU118">
        <f t="shared" si="10"/>
        <v>2095</v>
      </c>
      <c r="DV118">
        <f t="shared" si="11"/>
        <v>2100.5</v>
      </c>
      <c r="DW118">
        <f t="shared" si="12"/>
        <v>2107</v>
      </c>
      <c r="DX118">
        <f t="shared" si="13"/>
        <v>43</v>
      </c>
      <c r="DY118">
        <f t="shared" si="14"/>
        <v>33</v>
      </c>
    </row>
    <row r="119" spans="27:129" x14ac:dyDescent="0.25">
      <c r="AA119">
        <v>1743537521</v>
      </c>
      <c r="AB119">
        <v>0</v>
      </c>
      <c r="AC119">
        <v>220</v>
      </c>
      <c r="AD119" t="s">
        <v>110</v>
      </c>
      <c r="AE119" t="s">
        <v>110</v>
      </c>
      <c r="AF119" t="s">
        <v>110</v>
      </c>
      <c r="AG119" t="s">
        <v>110</v>
      </c>
      <c r="AH119" t="s">
        <v>111</v>
      </c>
      <c r="AI119">
        <v>2101</v>
      </c>
      <c r="AJ119">
        <v>500</v>
      </c>
      <c r="AK119">
        <v>2100</v>
      </c>
      <c r="AL119" t="s">
        <v>112</v>
      </c>
      <c r="AM119" t="s">
        <v>112</v>
      </c>
      <c r="AN119">
        <v>2107</v>
      </c>
      <c r="AO119">
        <v>500</v>
      </c>
      <c r="AP119">
        <v>2100</v>
      </c>
      <c r="AQ119" t="s">
        <v>112</v>
      </c>
      <c r="AR119" t="s">
        <v>112</v>
      </c>
      <c r="AS119">
        <v>2099</v>
      </c>
      <c r="AT119">
        <v>500</v>
      </c>
      <c r="AU119">
        <v>2100</v>
      </c>
      <c r="AV119" t="s">
        <v>112</v>
      </c>
      <c r="AW119" t="s">
        <v>112</v>
      </c>
      <c r="AX119">
        <v>2105</v>
      </c>
      <c r="AY119">
        <v>500</v>
      </c>
      <c r="AZ119">
        <v>2100</v>
      </c>
      <c r="BA119" t="s">
        <v>112</v>
      </c>
      <c r="BB119" t="s">
        <v>112</v>
      </c>
      <c r="BC119">
        <v>2096</v>
      </c>
      <c r="BD119">
        <v>500</v>
      </c>
      <c r="BE119">
        <v>2100</v>
      </c>
      <c r="BF119" t="s">
        <v>112</v>
      </c>
      <c r="BG119" t="s">
        <v>112</v>
      </c>
      <c r="BH119">
        <v>2101</v>
      </c>
      <c r="BI119">
        <v>500</v>
      </c>
      <c r="BJ119">
        <v>2100</v>
      </c>
      <c r="BK119" t="s">
        <v>112</v>
      </c>
      <c r="BL119" t="s">
        <v>112</v>
      </c>
      <c r="BM119">
        <v>2095</v>
      </c>
      <c r="BN119">
        <v>500</v>
      </c>
      <c r="BO119">
        <v>2100</v>
      </c>
      <c r="BP119" t="s">
        <v>112</v>
      </c>
      <c r="BQ119" t="s">
        <v>112</v>
      </c>
      <c r="BR119">
        <v>2102</v>
      </c>
      <c r="BS119">
        <v>500</v>
      </c>
      <c r="BT119">
        <v>2100</v>
      </c>
      <c r="BU119" t="s">
        <v>112</v>
      </c>
      <c r="BV119" t="s">
        <v>112</v>
      </c>
      <c r="BW119">
        <v>1300</v>
      </c>
      <c r="BX119">
        <v>900</v>
      </c>
      <c r="BY119">
        <v>1300</v>
      </c>
      <c r="BZ119" t="s">
        <v>110</v>
      </c>
      <c r="CA119" t="s">
        <v>112</v>
      </c>
      <c r="CB119">
        <v>42</v>
      </c>
      <c r="CC119">
        <v>914</v>
      </c>
      <c r="CD119">
        <v>1333</v>
      </c>
      <c r="CE119" t="s">
        <v>110</v>
      </c>
      <c r="CF119" t="s">
        <v>111</v>
      </c>
      <c r="CG119">
        <v>42</v>
      </c>
      <c r="CH119">
        <v>914</v>
      </c>
      <c r="CI119">
        <v>1333</v>
      </c>
      <c r="CJ119" t="s">
        <v>110</v>
      </c>
      <c r="CK119" t="s">
        <v>111</v>
      </c>
      <c r="CL119">
        <v>42</v>
      </c>
      <c r="CM119">
        <v>914</v>
      </c>
      <c r="CN119">
        <v>1333</v>
      </c>
      <c r="CO119" t="s">
        <v>110</v>
      </c>
      <c r="CP119" t="s">
        <v>111</v>
      </c>
      <c r="CQ119">
        <v>42</v>
      </c>
      <c r="CR119">
        <v>914</v>
      </c>
      <c r="CS119">
        <v>1333</v>
      </c>
      <c r="CT119" t="s">
        <v>110</v>
      </c>
      <c r="CU119" t="s">
        <v>111</v>
      </c>
      <c r="CV119">
        <v>36</v>
      </c>
      <c r="CW119">
        <v>711</v>
      </c>
      <c r="CX119">
        <v>1143</v>
      </c>
      <c r="CY119" t="s">
        <v>110</v>
      </c>
      <c r="CZ119" t="s">
        <v>111</v>
      </c>
      <c r="DA119">
        <v>36</v>
      </c>
      <c r="DB119">
        <v>711</v>
      </c>
      <c r="DC119">
        <v>1143</v>
      </c>
      <c r="DD119" t="s">
        <v>110</v>
      </c>
      <c r="DE119" t="s">
        <v>111</v>
      </c>
      <c r="DF119">
        <v>36</v>
      </c>
      <c r="DG119">
        <v>711</v>
      </c>
      <c r="DH119">
        <v>1143</v>
      </c>
      <c r="DI119" t="s">
        <v>110</v>
      </c>
      <c r="DJ119" t="s">
        <v>111</v>
      </c>
      <c r="DK119">
        <v>36</v>
      </c>
      <c r="DL119">
        <v>711</v>
      </c>
      <c r="DM119">
        <v>1143</v>
      </c>
      <c r="DN119" t="s">
        <v>110</v>
      </c>
      <c r="DO119" t="s">
        <v>111</v>
      </c>
      <c r="DP119" t="s">
        <v>110</v>
      </c>
      <c r="DQ119">
        <v>43</v>
      </c>
      <c r="DR119">
        <v>33</v>
      </c>
      <c r="DT119">
        <f t="shared" si="9"/>
        <v>220</v>
      </c>
      <c r="DU119">
        <f t="shared" si="10"/>
        <v>2095</v>
      </c>
      <c r="DV119">
        <f t="shared" si="11"/>
        <v>2100.75</v>
      </c>
      <c r="DW119">
        <f t="shared" si="12"/>
        <v>2107</v>
      </c>
      <c r="DX119">
        <f t="shared" si="13"/>
        <v>43</v>
      </c>
      <c r="DY119">
        <f t="shared" si="14"/>
        <v>33</v>
      </c>
    </row>
    <row r="120" spans="27:129" x14ac:dyDescent="0.25">
      <c r="AA120">
        <v>1743537523</v>
      </c>
      <c r="AB120">
        <v>0</v>
      </c>
      <c r="AC120">
        <v>220</v>
      </c>
      <c r="AD120" t="s">
        <v>110</v>
      </c>
      <c r="AE120" t="s">
        <v>110</v>
      </c>
      <c r="AF120" t="s">
        <v>110</v>
      </c>
      <c r="AG120" t="s">
        <v>110</v>
      </c>
      <c r="AH120" t="s">
        <v>111</v>
      </c>
      <c r="AI120">
        <v>2101</v>
      </c>
      <c r="AJ120">
        <v>500</v>
      </c>
      <c r="AK120">
        <v>2100</v>
      </c>
      <c r="AL120" t="s">
        <v>112</v>
      </c>
      <c r="AM120" t="s">
        <v>112</v>
      </c>
      <c r="AN120">
        <v>2107</v>
      </c>
      <c r="AO120">
        <v>500</v>
      </c>
      <c r="AP120">
        <v>2100</v>
      </c>
      <c r="AQ120" t="s">
        <v>112</v>
      </c>
      <c r="AR120" t="s">
        <v>112</v>
      </c>
      <c r="AS120">
        <v>2099</v>
      </c>
      <c r="AT120">
        <v>500</v>
      </c>
      <c r="AU120">
        <v>2100</v>
      </c>
      <c r="AV120" t="s">
        <v>112</v>
      </c>
      <c r="AW120" t="s">
        <v>112</v>
      </c>
      <c r="AX120">
        <v>2105</v>
      </c>
      <c r="AY120">
        <v>500</v>
      </c>
      <c r="AZ120">
        <v>2100</v>
      </c>
      <c r="BA120" t="s">
        <v>112</v>
      </c>
      <c r="BB120" t="s">
        <v>112</v>
      </c>
      <c r="BC120">
        <v>2096</v>
      </c>
      <c r="BD120">
        <v>500</v>
      </c>
      <c r="BE120">
        <v>2100</v>
      </c>
      <c r="BF120" t="s">
        <v>112</v>
      </c>
      <c r="BG120" t="s">
        <v>112</v>
      </c>
      <c r="BH120">
        <v>2101</v>
      </c>
      <c r="BI120">
        <v>500</v>
      </c>
      <c r="BJ120">
        <v>2100</v>
      </c>
      <c r="BK120" t="s">
        <v>112</v>
      </c>
      <c r="BL120" t="s">
        <v>112</v>
      </c>
      <c r="BM120">
        <v>2095</v>
      </c>
      <c r="BN120">
        <v>500</v>
      </c>
      <c r="BO120">
        <v>2100</v>
      </c>
      <c r="BP120" t="s">
        <v>112</v>
      </c>
      <c r="BQ120" t="s">
        <v>112</v>
      </c>
      <c r="BR120">
        <v>2103</v>
      </c>
      <c r="BS120">
        <v>500</v>
      </c>
      <c r="BT120">
        <v>2100</v>
      </c>
      <c r="BU120" t="s">
        <v>112</v>
      </c>
      <c r="BV120" t="s">
        <v>112</v>
      </c>
      <c r="BW120">
        <v>1300</v>
      </c>
      <c r="BX120">
        <v>900</v>
      </c>
      <c r="BY120">
        <v>1300</v>
      </c>
      <c r="BZ120" t="s">
        <v>110</v>
      </c>
      <c r="CA120" t="s">
        <v>112</v>
      </c>
      <c r="CB120">
        <v>42</v>
      </c>
      <c r="CC120">
        <v>914</v>
      </c>
      <c r="CD120">
        <v>1333</v>
      </c>
      <c r="CE120" t="s">
        <v>110</v>
      </c>
      <c r="CF120" t="s">
        <v>111</v>
      </c>
      <c r="CG120">
        <v>42</v>
      </c>
      <c r="CH120">
        <v>914</v>
      </c>
      <c r="CI120">
        <v>1333</v>
      </c>
      <c r="CJ120" t="s">
        <v>110</v>
      </c>
      <c r="CK120" t="s">
        <v>111</v>
      </c>
      <c r="CL120">
        <v>42</v>
      </c>
      <c r="CM120">
        <v>914</v>
      </c>
      <c r="CN120">
        <v>1333</v>
      </c>
      <c r="CO120" t="s">
        <v>110</v>
      </c>
      <c r="CP120" t="s">
        <v>111</v>
      </c>
      <c r="CQ120">
        <v>42</v>
      </c>
      <c r="CR120">
        <v>914</v>
      </c>
      <c r="CS120">
        <v>1333</v>
      </c>
      <c r="CT120" t="s">
        <v>110</v>
      </c>
      <c r="CU120" t="s">
        <v>111</v>
      </c>
      <c r="CV120">
        <v>36</v>
      </c>
      <c r="CW120">
        <v>711</v>
      </c>
      <c r="CX120">
        <v>1143</v>
      </c>
      <c r="CY120" t="s">
        <v>110</v>
      </c>
      <c r="CZ120" t="s">
        <v>111</v>
      </c>
      <c r="DA120">
        <v>36</v>
      </c>
      <c r="DB120">
        <v>711</v>
      </c>
      <c r="DC120">
        <v>1143</v>
      </c>
      <c r="DD120" t="s">
        <v>110</v>
      </c>
      <c r="DE120" t="s">
        <v>111</v>
      </c>
      <c r="DF120">
        <v>36</v>
      </c>
      <c r="DG120">
        <v>711</v>
      </c>
      <c r="DH120">
        <v>1143</v>
      </c>
      <c r="DI120" t="s">
        <v>110</v>
      </c>
      <c r="DJ120" t="s">
        <v>111</v>
      </c>
      <c r="DK120">
        <v>36</v>
      </c>
      <c r="DL120">
        <v>711</v>
      </c>
      <c r="DM120">
        <v>1143</v>
      </c>
      <c r="DN120" t="s">
        <v>110</v>
      </c>
      <c r="DO120" t="s">
        <v>111</v>
      </c>
      <c r="DP120" t="s">
        <v>110</v>
      </c>
      <c r="DQ120">
        <v>42</v>
      </c>
      <c r="DR120">
        <v>33</v>
      </c>
      <c r="DT120">
        <f t="shared" si="9"/>
        <v>220</v>
      </c>
      <c r="DU120">
        <f t="shared" si="10"/>
        <v>2095</v>
      </c>
      <c r="DV120">
        <f t="shared" si="11"/>
        <v>2100.875</v>
      </c>
      <c r="DW120">
        <f t="shared" si="12"/>
        <v>2107</v>
      </c>
      <c r="DX120">
        <f t="shared" si="13"/>
        <v>42</v>
      </c>
      <c r="DY120">
        <f t="shared" si="14"/>
        <v>33</v>
      </c>
    </row>
    <row r="121" spans="27:129" x14ac:dyDescent="0.25">
      <c r="AA121">
        <v>1743537524</v>
      </c>
      <c r="AB121">
        <v>0</v>
      </c>
      <c r="AC121">
        <v>221</v>
      </c>
      <c r="AD121" t="s">
        <v>110</v>
      </c>
      <c r="AE121" t="s">
        <v>110</v>
      </c>
      <c r="AF121" t="s">
        <v>110</v>
      </c>
      <c r="AG121" t="s">
        <v>110</v>
      </c>
      <c r="AH121" t="s">
        <v>111</v>
      </c>
      <c r="AI121">
        <v>2100</v>
      </c>
      <c r="AJ121">
        <v>500</v>
      </c>
      <c r="AK121">
        <v>2100</v>
      </c>
      <c r="AL121" t="s">
        <v>112</v>
      </c>
      <c r="AM121" t="s">
        <v>112</v>
      </c>
      <c r="AN121">
        <v>2107</v>
      </c>
      <c r="AO121">
        <v>500</v>
      </c>
      <c r="AP121">
        <v>2100</v>
      </c>
      <c r="AQ121" t="s">
        <v>112</v>
      </c>
      <c r="AR121" t="s">
        <v>112</v>
      </c>
      <c r="AS121">
        <v>2099</v>
      </c>
      <c r="AT121">
        <v>500</v>
      </c>
      <c r="AU121">
        <v>2100</v>
      </c>
      <c r="AV121" t="s">
        <v>112</v>
      </c>
      <c r="AW121" t="s">
        <v>112</v>
      </c>
      <c r="AX121">
        <v>2105</v>
      </c>
      <c r="AY121">
        <v>500</v>
      </c>
      <c r="AZ121">
        <v>2100</v>
      </c>
      <c r="BA121" t="s">
        <v>112</v>
      </c>
      <c r="BB121" t="s">
        <v>112</v>
      </c>
      <c r="BC121">
        <v>2096</v>
      </c>
      <c r="BD121">
        <v>500</v>
      </c>
      <c r="BE121">
        <v>2100</v>
      </c>
      <c r="BF121" t="s">
        <v>112</v>
      </c>
      <c r="BG121" t="s">
        <v>112</v>
      </c>
      <c r="BH121">
        <v>2100</v>
      </c>
      <c r="BI121">
        <v>500</v>
      </c>
      <c r="BJ121">
        <v>2100</v>
      </c>
      <c r="BK121" t="s">
        <v>112</v>
      </c>
      <c r="BL121" t="s">
        <v>112</v>
      </c>
      <c r="BM121">
        <v>2095</v>
      </c>
      <c r="BN121">
        <v>500</v>
      </c>
      <c r="BO121">
        <v>2100</v>
      </c>
      <c r="BP121" t="s">
        <v>112</v>
      </c>
      <c r="BQ121" t="s">
        <v>112</v>
      </c>
      <c r="BR121">
        <v>2102</v>
      </c>
      <c r="BS121">
        <v>500</v>
      </c>
      <c r="BT121">
        <v>2100</v>
      </c>
      <c r="BU121" t="s">
        <v>112</v>
      </c>
      <c r="BV121" t="s">
        <v>112</v>
      </c>
      <c r="BW121">
        <v>1300</v>
      </c>
      <c r="BX121">
        <v>900</v>
      </c>
      <c r="BY121">
        <v>1300</v>
      </c>
      <c r="BZ121" t="s">
        <v>110</v>
      </c>
      <c r="CA121" t="s">
        <v>112</v>
      </c>
      <c r="CB121">
        <v>42</v>
      </c>
      <c r="CC121">
        <v>914</v>
      </c>
      <c r="CD121">
        <v>1333</v>
      </c>
      <c r="CE121" t="s">
        <v>110</v>
      </c>
      <c r="CF121" t="s">
        <v>111</v>
      </c>
      <c r="CG121">
        <v>42</v>
      </c>
      <c r="CH121">
        <v>914</v>
      </c>
      <c r="CI121">
        <v>1333</v>
      </c>
      <c r="CJ121" t="s">
        <v>110</v>
      </c>
      <c r="CK121" t="s">
        <v>111</v>
      </c>
      <c r="CL121">
        <v>42</v>
      </c>
      <c r="CM121">
        <v>914</v>
      </c>
      <c r="CN121">
        <v>1333</v>
      </c>
      <c r="CO121" t="s">
        <v>110</v>
      </c>
      <c r="CP121" t="s">
        <v>111</v>
      </c>
      <c r="CQ121">
        <v>42</v>
      </c>
      <c r="CR121">
        <v>914</v>
      </c>
      <c r="CS121">
        <v>1333</v>
      </c>
      <c r="CT121" t="s">
        <v>110</v>
      </c>
      <c r="CU121" t="s">
        <v>111</v>
      </c>
      <c r="CV121">
        <v>36</v>
      </c>
      <c r="CW121">
        <v>711</v>
      </c>
      <c r="CX121">
        <v>1143</v>
      </c>
      <c r="CY121" t="s">
        <v>110</v>
      </c>
      <c r="CZ121" t="s">
        <v>111</v>
      </c>
      <c r="DA121">
        <v>36</v>
      </c>
      <c r="DB121">
        <v>711</v>
      </c>
      <c r="DC121">
        <v>1143</v>
      </c>
      <c r="DD121" t="s">
        <v>110</v>
      </c>
      <c r="DE121" t="s">
        <v>111</v>
      </c>
      <c r="DF121">
        <v>36</v>
      </c>
      <c r="DG121">
        <v>711</v>
      </c>
      <c r="DH121">
        <v>1143</v>
      </c>
      <c r="DI121" t="s">
        <v>110</v>
      </c>
      <c r="DJ121" t="s">
        <v>111</v>
      </c>
      <c r="DK121">
        <v>36</v>
      </c>
      <c r="DL121">
        <v>711</v>
      </c>
      <c r="DM121">
        <v>1143</v>
      </c>
      <c r="DN121" t="s">
        <v>110</v>
      </c>
      <c r="DO121" t="s">
        <v>111</v>
      </c>
      <c r="DP121" t="s">
        <v>110</v>
      </c>
      <c r="DQ121">
        <v>42</v>
      </c>
      <c r="DR121">
        <v>33</v>
      </c>
      <c r="DT121">
        <f t="shared" si="9"/>
        <v>221</v>
      </c>
      <c r="DU121">
        <f t="shared" si="10"/>
        <v>2095</v>
      </c>
      <c r="DV121">
        <f t="shared" si="11"/>
        <v>2100.5</v>
      </c>
      <c r="DW121">
        <f t="shared" si="12"/>
        <v>2107</v>
      </c>
      <c r="DX121">
        <f t="shared" si="13"/>
        <v>42</v>
      </c>
      <c r="DY121">
        <f t="shared" si="14"/>
        <v>33</v>
      </c>
    </row>
    <row r="122" spans="27:129" x14ac:dyDescent="0.25">
      <c r="AA122">
        <v>1743537525</v>
      </c>
      <c r="AB122">
        <v>0</v>
      </c>
      <c r="AC122">
        <v>221</v>
      </c>
      <c r="AD122" t="s">
        <v>110</v>
      </c>
      <c r="AE122" t="s">
        <v>110</v>
      </c>
      <c r="AF122" t="s">
        <v>110</v>
      </c>
      <c r="AG122" t="s">
        <v>110</v>
      </c>
      <c r="AH122" t="s">
        <v>111</v>
      </c>
      <c r="AI122">
        <v>2100</v>
      </c>
      <c r="AJ122">
        <v>500</v>
      </c>
      <c r="AK122">
        <v>2100</v>
      </c>
      <c r="AL122" t="s">
        <v>112</v>
      </c>
      <c r="AM122" t="s">
        <v>112</v>
      </c>
      <c r="AN122">
        <v>2107</v>
      </c>
      <c r="AO122">
        <v>500</v>
      </c>
      <c r="AP122">
        <v>2100</v>
      </c>
      <c r="AQ122" t="s">
        <v>112</v>
      </c>
      <c r="AR122" t="s">
        <v>112</v>
      </c>
      <c r="AS122">
        <v>2099</v>
      </c>
      <c r="AT122">
        <v>500</v>
      </c>
      <c r="AU122">
        <v>2100</v>
      </c>
      <c r="AV122" t="s">
        <v>112</v>
      </c>
      <c r="AW122" t="s">
        <v>112</v>
      </c>
      <c r="AX122">
        <v>2105</v>
      </c>
      <c r="AY122">
        <v>500</v>
      </c>
      <c r="AZ122">
        <v>2100</v>
      </c>
      <c r="BA122" t="s">
        <v>112</v>
      </c>
      <c r="BB122" t="s">
        <v>112</v>
      </c>
      <c r="BC122">
        <v>2096</v>
      </c>
      <c r="BD122">
        <v>500</v>
      </c>
      <c r="BE122">
        <v>2100</v>
      </c>
      <c r="BF122" t="s">
        <v>112</v>
      </c>
      <c r="BG122" t="s">
        <v>112</v>
      </c>
      <c r="BH122">
        <v>2100</v>
      </c>
      <c r="BI122">
        <v>500</v>
      </c>
      <c r="BJ122">
        <v>2100</v>
      </c>
      <c r="BK122" t="s">
        <v>112</v>
      </c>
      <c r="BL122" t="s">
        <v>112</v>
      </c>
      <c r="BM122">
        <v>2095</v>
      </c>
      <c r="BN122">
        <v>500</v>
      </c>
      <c r="BO122">
        <v>2100</v>
      </c>
      <c r="BP122" t="s">
        <v>112</v>
      </c>
      <c r="BQ122" t="s">
        <v>112</v>
      </c>
      <c r="BR122">
        <v>2102</v>
      </c>
      <c r="BS122">
        <v>500</v>
      </c>
      <c r="BT122">
        <v>2100</v>
      </c>
      <c r="BU122" t="s">
        <v>112</v>
      </c>
      <c r="BV122" t="s">
        <v>112</v>
      </c>
      <c r="BW122">
        <v>1300</v>
      </c>
      <c r="BX122">
        <v>900</v>
      </c>
      <c r="BY122">
        <v>1300</v>
      </c>
      <c r="BZ122" t="s">
        <v>110</v>
      </c>
      <c r="CA122" t="s">
        <v>112</v>
      </c>
      <c r="CB122">
        <v>42</v>
      </c>
      <c r="CC122">
        <v>914</v>
      </c>
      <c r="CD122">
        <v>1333</v>
      </c>
      <c r="CE122" t="s">
        <v>110</v>
      </c>
      <c r="CF122" t="s">
        <v>111</v>
      </c>
      <c r="CG122">
        <v>42</v>
      </c>
      <c r="CH122">
        <v>914</v>
      </c>
      <c r="CI122">
        <v>1333</v>
      </c>
      <c r="CJ122" t="s">
        <v>110</v>
      </c>
      <c r="CK122" t="s">
        <v>111</v>
      </c>
      <c r="CL122">
        <v>42</v>
      </c>
      <c r="CM122">
        <v>914</v>
      </c>
      <c r="CN122">
        <v>1333</v>
      </c>
      <c r="CO122" t="s">
        <v>110</v>
      </c>
      <c r="CP122" t="s">
        <v>111</v>
      </c>
      <c r="CQ122">
        <v>42</v>
      </c>
      <c r="CR122">
        <v>914</v>
      </c>
      <c r="CS122">
        <v>1333</v>
      </c>
      <c r="CT122" t="s">
        <v>110</v>
      </c>
      <c r="CU122" t="s">
        <v>111</v>
      </c>
      <c r="CV122">
        <v>36</v>
      </c>
      <c r="CW122">
        <v>711</v>
      </c>
      <c r="CX122">
        <v>1143</v>
      </c>
      <c r="CY122" t="s">
        <v>110</v>
      </c>
      <c r="CZ122" t="s">
        <v>111</v>
      </c>
      <c r="DA122">
        <v>36</v>
      </c>
      <c r="DB122">
        <v>711</v>
      </c>
      <c r="DC122">
        <v>1143</v>
      </c>
      <c r="DD122" t="s">
        <v>110</v>
      </c>
      <c r="DE122" t="s">
        <v>111</v>
      </c>
      <c r="DF122">
        <v>36</v>
      </c>
      <c r="DG122">
        <v>711</v>
      </c>
      <c r="DH122">
        <v>1143</v>
      </c>
      <c r="DI122" t="s">
        <v>110</v>
      </c>
      <c r="DJ122" t="s">
        <v>111</v>
      </c>
      <c r="DK122">
        <v>36</v>
      </c>
      <c r="DL122">
        <v>711</v>
      </c>
      <c r="DM122">
        <v>1143</v>
      </c>
      <c r="DN122" t="s">
        <v>110</v>
      </c>
      <c r="DO122" t="s">
        <v>111</v>
      </c>
      <c r="DP122" t="s">
        <v>110</v>
      </c>
      <c r="DQ122">
        <v>42</v>
      </c>
      <c r="DR122">
        <v>33</v>
      </c>
      <c r="DT122">
        <f t="shared" si="9"/>
        <v>221</v>
      </c>
      <c r="DU122">
        <f t="shared" si="10"/>
        <v>2095</v>
      </c>
      <c r="DV122">
        <f t="shared" si="11"/>
        <v>2100.5</v>
      </c>
      <c r="DW122">
        <f t="shared" si="12"/>
        <v>2107</v>
      </c>
      <c r="DX122">
        <f t="shared" si="13"/>
        <v>42</v>
      </c>
      <c r="DY122">
        <f t="shared" si="14"/>
        <v>33</v>
      </c>
    </row>
    <row r="123" spans="27:129" x14ac:dyDescent="0.25">
      <c r="AA123">
        <v>1743537526</v>
      </c>
      <c r="AB123">
        <v>0</v>
      </c>
      <c r="AC123">
        <v>220</v>
      </c>
      <c r="AD123" t="s">
        <v>110</v>
      </c>
      <c r="AE123" t="s">
        <v>110</v>
      </c>
      <c r="AF123" t="s">
        <v>110</v>
      </c>
      <c r="AG123" t="s">
        <v>110</v>
      </c>
      <c r="AH123" t="s">
        <v>111</v>
      </c>
      <c r="AI123">
        <v>2100</v>
      </c>
      <c r="AJ123">
        <v>500</v>
      </c>
      <c r="AK123">
        <v>2100</v>
      </c>
      <c r="AL123" t="s">
        <v>112</v>
      </c>
      <c r="AM123" t="s">
        <v>112</v>
      </c>
      <c r="AN123">
        <v>2107</v>
      </c>
      <c r="AO123">
        <v>500</v>
      </c>
      <c r="AP123">
        <v>2100</v>
      </c>
      <c r="AQ123" t="s">
        <v>112</v>
      </c>
      <c r="AR123" t="s">
        <v>112</v>
      </c>
      <c r="AS123">
        <v>2099</v>
      </c>
      <c r="AT123">
        <v>500</v>
      </c>
      <c r="AU123">
        <v>2100</v>
      </c>
      <c r="AV123" t="s">
        <v>112</v>
      </c>
      <c r="AW123" t="s">
        <v>112</v>
      </c>
      <c r="AX123">
        <v>2105</v>
      </c>
      <c r="AY123">
        <v>500</v>
      </c>
      <c r="AZ123">
        <v>2100</v>
      </c>
      <c r="BA123" t="s">
        <v>112</v>
      </c>
      <c r="BB123" t="s">
        <v>112</v>
      </c>
      <c r="BC123">
        <v>2095</v>
      </c>
      <c r="BD123">
        <v>500</v>
      </c>
      <c r="BE123">
        <v>2100</v>
      </c>
      <c r="BF123" t="s">
        <v>112</v>
      </c>
      <c r="BG123" t="s">
        <v>112</v>
      </c>
      <c r="BH123">
        <v>2101</v>
      </c>
      <c r="BI123">
        <v>500</v>
      </c>
      <c r="BJ123">
        <v>2100</v>
      </c>
      <c r="BK123" t="s">
        <v>112</v>
      </c>
      <c r="BL123" t="s">
        <v>112</v>
      </c>
      <c r="BM123">
        <v>2095</v>
      </c>
      <c r="BN123">
        <v>500</v>
      </c>
      <c r="BO123">
        <v>2100</v>
      </c>
      <c r="BP123" t="s">
        <v>112</v>
      </c>
      <c r="BQ123" t="s">
        <v>112</v>
      </c>
      <c r="BR123">
        <v>2102</v>
      </c>
      <c r="BS123">
        <v>500</v>
      </c>
      <c r="BT123">
        <v>2100</v>
      </c>
      <c r="BU123" t="s">
        <v>112</v>
      </c>
      <c r="BV123" t="s">
        <v>112</v>
      </c>
      <c r="BW123">
        <v>1300</v>
      </c>
      <c r="BX123">
        <v>900</v>
      </c>
      <c r="BY123">
        <v>1300</v>
      </c>
      <c r="BZ123" t="s">
        <v>110</v>
      </c>
      <c r="CA123" t="s">
        <v>112</v>
      </c>
      <c r="CB123">
        <v>42</v>
      </c>
      <c r="CC123">
        <v>914</v>
      </c>
      <c r="CD123">
        <v>1333</v>
      </c>
      <c r="CE123" t="s">
        <v>110</v>
      </c>
      <c r="CF123" t="s">
        <v>111</v>
      </c>
      <c r="CG123">
        <v>42</v>
      </c>
      <c r="CH123">
        <v>914</v>
      </c>
      <c r="CI123">
        <v>1333</v>
      </c>
      <c r="CJ123" t="s">
        <v>110</v>
      </c>
      <c r="CK123" t="s">
        <v>111</v>
      </c>
      <c r="CL123">
        <v>42</v>
      </c>
      <c r="CM123">
        <v>914</v>
      </c>
      <c r="CN123">
        <v>1333</v>
      </c>
      <c r="CO123" t="s">
        <v>110</v>
      </c>
      <c r="CP123" t="s">
        <v>111</v>
      </c>
      <c r="CQ123">
        <v>42</v>
      </c>
      <c r="CR123">
        <v>914</v>
      </c>
      <c r="CS123">
        <v>1333</v>
      </c>
      <c r="CT123" t="s">
        <v>110</v>
      </c>
      <c r="CU123" t="s">
        <v>111</v>
      </c>
      <c r="CV123">
        <v>36</v>
      </c>
      <c r="CW123">
        <v>711</v>
      </c>
      <c r="CX123">
        <v>1143</v>
      </c>
      <c r="CY123" t="s">
        <v>110</v>
      </c>
      <c r="CZ123" t="s">
        <v>111</v>
      </c>
      <c r="DA123">
        <v>36</v>
      </c>
      <c r="DB123">
        <v>711</v>
      </c>
      <c r="DC123">
        <v>1143</v>
      </c>
      <c r="DD123" t="s">
        <v>110</v>
      </c>
      <c r="DE123" t="s">
        <v>111</v>
      </c>
      <c r="DF123">
        <v>36</v>
      </c>
      <c r="DG123">
        <v>711</v>
      </c>
      <c r="DH123">
        <v>1143</v>
      </c>
      <c r="DI123" t="s">
        <v>110</v>
      </c>
      <c r="DJ123" t="s">
        <v>111</v>
      </c>
      <c r="DK123">
        <v>36</v>
      </c>
      <c r="DL123">
        <v>711</v>
      </c>
      <c r="DM123">
        <v>1143</v>
      </c>
      <c r="DN123" t="s">
        <v>110</v>
      </c>
      <c r="DO123" t="s">
        <v>111</v>
      </c>
      <c r="DP123" t="s">
        <v>110</v>
      </c>
      <c r="DQ123">
        <v>42</v>
      </c>
      <c r="DR123">
        <v>33</v>
      </c>
      <c r="DT123">
        <f t="shared" si="9"/>
        <v>220</v>
      </c>
      <c r="DU123">
        <f t="shared" si="10"/>
        <v>2095</v>
      </c>
      <c r="DV123">
        <f t="shared" si="11"/>
        <v>2100.5</v>
      </c>
      <c r="DW123">
        <f t="shared" si="12"/>
        <v>2107</v>
      </c>
      <c r="DX123">
        <f t="shared" si="13"/>
        <v>42</v>
      </c>
      <c r="DY123">
        <f t="shared" si="14"/>
        <v>33</v>
      </c>
    </row>
    <row r="124" spans="27:129" x14ac:dyDescent="0.25">
      <c r="AA124">
        <v>1743537528</v>
      </c>
      <c r="AB124">
        <v>0</v>
      </c>
      <c r="AC124">
        <v>221</v>
      </c>
      <c r="AD124" t="s">
        <v>110</v>
      </c>
      <c r="AE124" t="s">
        <v>110</v>
      </c>
      <c r="AF124" t="s">
        <v>110</v>
      </c>
      <c r="AG124" t="s">
        <v>110</v>
      </c>
      <c r="AH124" t="s">
        <v>111</v>
      </c>
      <c r="AI124">
        <v>2100</v>
      </c>
      <c r="AJ124">
        <v>500</v>
      </c>
      <c r="AK124">
        <v>2100</v>
      </c>
      <c r="AL124" t="s">
        <v>112</v>
      </c>
      <c r="AM124" t="s">
        <v>112</v>
      </c>
      <c r="AN124">
        <v>2107</v>
      </c>
      <c r="AO124">
        <v>500</v>
      </c>
      <c r="AP124">
        <v>2100</v>
      </c>
      <c r="AQ124" t="s">
        <v>112</v>
      </c>
      <c r="AR124" t="s">
        <v>112</v>
      </c>
      <c r="AS124">
        <v>2099</v>
      </c>
      <c r="AT124">
        <v>500</v>
      </c>
      <c r="AU124">
        <v>2100</v>
      </c>
      <c r="AV124" t="s">
        <v>112</v>
      </c>
      <c r="AW124" t="s">
        <v>112</v>
      </c>
      <c r="AX124">
        <v>2105</v>
      </c>
      <c r="AY124">
        <v>500</v>
      </c>
      <c r="AZ124">
        <v>2100</v>
      </c>
      <c r="BA124" t="s">
        <v>112</v>
      </c>
      <c r="BB124" t="s">
        <v>112</v>
      </c>
      <c r="BC124">
        <v>2096</v>
      </c>
      <c r="BD124">
        <v>500</v>
      </c>
      <c r="BE124">
        <v>2100</v>
      </c>
      <c r="BF124" t="s">
        <v>112</v>
      </c>
      <c r="BG124" t="s">
        <v>112</v>
      </c>
      <c r="BH124">
        <v>2101</v>
      </c>
      <c r="BI124">
        <v>500</v>
      </c>
      <c r="BJ124">
        <v>2100</v>
      </c>
      <c r="BK124" t="s">
        <v>112</v>
      </c>
      <c r="BL124" t="s">
        <v>112</v>
      </c>
      <c r="BM124">
        <v>2095</v>
      </c>
      <c r="BN124">
        <v>500</v>
      </c>
      <c r="BO124">
        <v>2100</v>
      </c>
      <c r="BP124" t="s">
        <v>112</v>
      </c>
      <c r="BQ124" t="s">
        <v>112</v>
      </c>
      <c r="BR124">
        <v>2103</v>
      </c>
      <c r="BS124">
        <v>500</v>
      </c>
      <c r="BT124">
        <v>2100</v>
      </c>
      <c r="BU124" t="s">
        <v>112</v>
      </c>
      <c r="BV124" t="s">
        <v>112</v>
      </c>
      <c r="BW124">
        <v>1300</v>
      </c>
      <c r="BX124">
        <v>900</v>
      </c>
      <c r="BY124">
        <v>1300</v>
      </c>
      <c r="BZ124" t="s">
        <v>110</v>
      </c>
      <c r="CA124" t="s">
        <v>112</v>
      </c>
      <c r="CB124">
        <v>42</v>
      </c>
      <c r="CC124">
        <v>914</v>
      </c>
      <c r="CD124">
        <v>1333</v>
      </c>
      <c r="CE124" t="s">
        <v>110</v>
      </c>
      <c r="CF124" t="s">
        <v>111</v>
      </c>
      <c r="CG124">
        <v>42</v>
      </c>
      <c r="CH124">
        <v>914</v>
      </c>
      <c r="CI124">
        <v>1333</v>
      </c>
      <c r="CJ124" t="s">
        <v>110</v>
      </c>
      <c r="CK124" t="s">
        <v>111</v>
      </c>
      <c r="CL124">
        <v>42</v>
      </c>
      <c r="CM124">
        <v>914</v>
      </c>
      <c r="CN124">
        <v>1333</v>
      </c>
      <c r="CO124" t="s">
        <v>110</v>
      </c>
      <c r="CP124" t="s">
        <v>111</v>
      </c>
      <c r="CQ124">
        <v>42</v>
      </c>
      <c r="CR124">
        <v>914</v>
      </c>
      <c r="CS124">
        <v>1333</v>
      </c>
      <c r="CT124" t="s">
        <v>110</v>
      </c>
      <c r="CU124" t="s">
        <v>111</v>
      </c>
      <c r="CV124">
        <v>36</v>
      </c>
      <c r="CW124">
        <v>711</v>
      </c>
      <c r="CX124">
        <v>1143</v>
      </c>
      <c r="CY124" t="s">
        <v>110</v>
      </c>
      <c r="CZ124" t="s">
        <v>111</v>
      </c>
      <c r="DA124">
        <v>36</v>
      </c>
      <c r="DB124">
        <v>711</v>
      </c>
      <c r="DC124">
        <v>1143</v>
      </c>
      <c r="DD124" t="s">
        <v>110</v>
      </c>
      <c r="DE124" t="s">
        <v>111</v>
      </c>
      <c r="DF124">
        <v>36</v>
      </c>
      <c r="DG124">
        <v>711</v>
      </c>
      <c r="DH124">
        <v>1143</v>
      </c>
      <c r="DI124" t="s">
        <v>110</v>
      </c>
      <c r="DJ124" t="s">
        <v>111</v>
      </c>
      <c r="DK124">
        <v>36</v>
      </c>
      <c r="DL124">
        <v>711</v>
      </c>
      <c r="DM124">
        <v>1143</v>
      </c>
      <c r="DN124" t="s">
        <v>110</v>
      </c>
      <c r="DO124" t="s">
        <v>111</v>
      </c>
      <c r="DP124" t="s">
        <v>110</v>
      </c>
      <c r="DQ124">
        <v>42</v>
      </c>
      <c r="DR124">
        <v>33</v>
      </c>
      <c r="DT124">
        <f t="shared" si="9"/>
        <v>221</v>
      </c>
      <c r="DU124">
        <f t="shared" si="10"/>
        <v>2095</v>
      </c>
      <c r="DV124">
        <f t="shared" si="11"/>
        <v>2100.75</v>
      </c>
      <c r="DW124">
        <f t="shared" si="12"/>
        <v>2107</v>
      </c>
      <c r="DX124">
        <f t="shared" si="13"/>
        <v>42</v>
      </c>
      <c r="DY124">
        <f t="shared" si="14"/>
        <v>33</v>
      </c>
    </row>
    <row r="125" spans="27:129" x14ac:dyDescent="0.25">
      <c r="AA125">
        <v>1743537529</v>
      </c>
      <c r="AB125">
        <v>0</v>
      </c>
      <c r="AC125">
        <v>220</v>
      </c>
      <c r="AD125" t="s">
        <v>110</v>
      </c>
      <c r="AE125" t="s">
        <v>110</v>
      </c>
      <c r="AF125" t="s">
        <v>110</v>
      </c>
      <c r="AG125" t="s">
        <v>110</v>
      </c>
      <c r="AH125" t="s">
        <v>111</v>
      </c>
      <c r="AI125">
        <v>2100</v>
      </c>
      <c r="AJ125">
        <v>500</v>
      </c>
      <c r="AK125">
        <v>2100</v>
      </c>
      <c r="AL125" t="s">
        <v>112</v>
      </c>
      <c r="AM125" t="s">
        <v>112</v>
      </c>
      <c r="AN125">
        <v>2106</v>
      </c>
      <c r="AO125">
        <v>500</v>
      </c>
      <c r="AP125">
        <v>2100</v>
      </c>
      <c r="AQ125" t="s">
        <v>112</v>
      </c>
      <c r="AR125" t="s">
        <v>112</v>
      </c>
      <c r="AS125">
        <v>2100</v>
      </c>
      <c r="AT125">
        <v>500</v>
      </c>
      <c r="AU125">
        <v>2100</v>
      </c>
      <c r="AV125" t="s">
        <v>112</v>
      </c>
      <c r="AW125" t="s">
        <v>112</v>
      </c>
      <c r="AX125">
        <v>2104</v>
      </c>
      <c r="AY125">
        <v>500</v>
      </c>
      <c r="AZ125">
        <v>2100</v>
      </c>
      <c r="BA125" t="s">
        <v>112</v>
      </c>
      <c r="BB125" t="s">
        <v>112</v>
      </c>
      <c r="BC125">
        <v>2096</v>
      </c>
      <c r="BD125">
        <v>500</v>
      </c>
      <c r="BE125">
        <v>2100</v>
      </c>
      <c r="BF125" t="s">
        <v>112</v>
      </c>
      <c r="BG125" t="s">
        <v>112</v>
      </c>
      <c r="BH125">
        <v>2101</v>
      </c>
      <c r="BI125">
        <v>500</v>
      </c>
      <c r="BJ125">
        <v>2100</v>
      </c>
      <c r="BK125" t="s">
        <v>112</v>
      </c>
      <c r="BL125" t="s">
        <v>112</v>
      </c>
      <c r="BM125">
        <v>2096</v>
      </c>
      <c r="BN125">
        <v>500</v>
      </c>
      <c r="BO125">
        <v>2100</v>
      </c>
      <c r="BP125" t="s">
        <v>112</v>
      </c>
      <c r="BQ125" t="s">
        <v>112</v>
      </c>
      <c r="BR125">
        <v>2103</v>
      </c>
      <c r="BS125">
        <v>500</v>
      </c>
      <c r="BT125">
        <v>2100</v>
      </c>
      <c r="BU125" t="s">
        <v>112</v>
      </c>
      <c r="BV125" t="s">
        <v>112</v>
      </c>
      <c r="BW125">
        <v>1300</v>
      </c>
      <c r="BX125">
        <v>900</v>
      </c>
      <c r="BY125">
        <v>1300</v>
      </c>
      <c r="BZ125" t="s">
        <v>110</v>
      </c>
      <c r="CA125" t="s">
        <v>112</v>
      </c>
      <c r="CB125">
        <v>42</v>
      </c>
      <c r="CC125">
        <v>914</v>
      </c>
      <c r="CD125">
        <v>1333</v>
      </c>
      <c r="CE125" t="s">
        <v>110</v>
      </c>
      <c r="CF125" t="s">
        <v>111</v>
      </c>
      <c r="CG125">
        <v>42</v>
      </c>
      <c r="CH125">
        <v>914</v>
      </c>
      <c r="CI125">
        <v>1333</v>
      </c>
      <c r="CJ125" t="s">
        <v>110</v>
      </c>
      <c r="CK125" t="s">
        <v>111</v>
      </c>
      <c r="CL125">
        <v>42</v>
      </c>
      <c r="CM125">
        <v>914</v>
      </c>
      <c r="CN125">
        <v>1333</v>
      </c>
      <c r="CO125" t="s">
        <v>110</v>
      </c>
      <c r="CP125" t="s">
        <v>111</v>
      </c>
      <c r="CQ125">
        <v>42</v>
      </c>
      <c r="CR125">
        <v>914</v>
      </c>
      <c r="CS125">
        <v>1333</v>
      </c>
      <c r="CT125" t="s">
        <v>110</v>
      </c>
      <c r="CU125" t="s">
        <v>111</v>
      </c>
      <c r="CV125">
        <v>36</v>
      </c>
      <c r="CW125">
        <v>711</v>
      </c>
      <c r="CX125">
        <v>1143</v>
      </c>
      <c r="CY125" t="s">
        <v>110</v>
      </c>
      <c r="CZ125" t="s">
        <v>111</v>
      </c>
      <c r="DA125">
        <v>36</v>
      </c>
      <c r="DB125">
        <v>711</v>
      </c>
      <c r="DC125">
        <v>1143</v>
      </c>
      <c r="DD125" t="s">
        <v>110</v>
      </c>
      <c r="DE125" t="s">
        <v>111</v>
      </c>
      <c r="DF125">
        <v>36</v>
      </c>
      <c r="DG125">
        <v>711</v>
      </c>
      <c r="DH125">
        <v>1143</v>
      </c>
      <c r="DI125" t="s">
        <v>110</v>
      </c>
      <c r="DJ125" t="s">
        <v>111</v>
      </c>
      <c r="DK125">
        <v>36</v>
      </c>
      <c r="DL125">
        <v>711</v>
      </c>
      <c r="DM125">
        <v>1143</v>
      </c>
      <c r="DN125" t="s">
        <v>110</v>
      </c>
      <c r="DO125" t="s">
        <v>111</v>
      </c>
      <c r="DP125" t="s">
        <v>110</v>
      </c>
      <c r="DQ125">
        <v>42</v>
      </c>
      <c r="DR125">
        <v>33</v>
      </c>
      <c r="DT125">
        <f t="shared" si="9"/>
        <v>220</v>
      </c>
      <c r="DU125">
        <f t="shared" si="10"/>
        <v>2096</v>
      </c>
      <c r="DV125">
        <f t="shared" si="11"/>
        <v>2100.75</v>
      </c>
      <c r="DW125">
        <f t="shared" si="12"/>
        <v>2106</v>
      </c>
      <c r="DX125">
        <f t="shared" si="13"/>
        <v>42</v>
      </c>
      <c r="DY125">
        <f t="shared" si="14"/>
        <v>33</v>
      </c>
    </row>
    <row r="126" spans="27:129" x14ac:dyDescent="0.25">
      <c r="AA126">
        <v>1743537530</v>
      </c>
      <c r="AB126">
        <v>0</v>
      </c>
      <c r="AC126">
        <v>221</v>
      </c>
      <c r="AD126" t="s">
        <v>110</v>
      </c>
      <c r="AE126" t="s">
        <v>110</v>
      </c>
      <c r="AF126" t="s">
        <v>110</v>
      </c>
      <c r="AG126" t="s">
        <v>110</v>
      </c>
      <c r="AH126" t="s">
        <v>111</v>
      </c>
      <c r="AI126">
        <v>2100</v>
      </c>
      <c r="AJ126">
        <v>500</v>
      </c>
      <c r="AK126">
        <v>2100</v>
      </c>
      <c r="AL126" t="s">
        <v>112</v>
      </c>
      <c r="AM126" t="s">
        <v>112</v>
      </c>
      <c r="AN126">
        <v>2106</v>
      </c>
      <c r="AO126">
        <v>500</v>
      </c>
      <c r="AP126">
        <v>2100</v>
      </c>
      <c r="AQ126" t="s">
        <v>112</v>
      </c>
      <c r="AR126" t="s">
        <v>112</v>
      </c>
      <c r="AS126">
        <v>2099</v>
      </c>
      <c r="AT126">
        <v>500</v>
      </c>
      <c r="AU126">
        <v>2100</v>
      </c>
      <c r="AV126" t="s">
        <v>112</v>
      </c>
      <c r="AW126" t="s">
        <v>112</v>
      </c>
      <c r="AX126">
        <v>2104</v>
      </c>
      <c r="AY126">
        <v>500</v>
      </c>
      <c r="AZ126">
        <v>2100</v>
      </c>
      <c r="BA126" t="s">
        <v>112</v>
      </c>
      <c r="BB126" t="s">
        <v>112</v>
      </c>
      <c r="BC126">
        <v>2096</v>
      </c>
      <c r="BD126">
        <v>500</v>
      </c>
      <c r="BE126">
        <v>2100</v>
      </c>
      <c r="BF126" t="s">
        <v>112</v>
      </c>
      <c r="BG126" t="s">
        <v>112</v>
      </c>
      <c r="BH126">
        <v>2101</v>
      </c>
      <c r="BI126">
        <v>500</v>
      </c>
      <c r="BJ126">
        <v>2100</v>
      </c>
      <c r="BK126" t="s">
        <v>112</v>
      </c>
      <c r="BL126" t="s">
        <v>112</v>
      </c>
      <c r="BM126">
        <v>2095</v>
      </c>
      <c r="BN126">
        <v>500</v>
      </c>
      <c r="BO126">
        <v>2100</v>
      </c>
      <c r="BP126" t="s">
        <v>112</v>
      </c>
      <c r="BQ126" t="s">
        <v>112</v>
      </c>
      <c r="BR126">
        <v>2102</v>
      </c>
      <c r="BS126">
        <v>500</v>
      </c>
      <c r="BT126">
        <v>2100</v>
      </c>
      <c r="BU126" t="s">
        <v>112</v>
      </c>
      <c r="BV126" t="s">
        <v>112</v>
      </c>
      <c r="BW126">
        <v>1300</v>
      </c>
      <c r="BX126">
        <v>900</v>
      </c>
      <c r="BY126">
        <v>1300</v>
      </c>
      <c r="BZ126" t="s">
        <v>110</v>
      </c>
      <c r="CA126" t="s">
        <v>112</v>
      </c>
      <c r="CB126">
        <v>42</v>
      </c>
      <c r="CC126">
        <v>914</v>
      </c>
      <c r="CD126">
        <v>1333</v>
      </c>
      <c r="CE126" t="s">
        <v>110</v>
      </c>
      <c r="CF126" t="s">
        <v>111</v>
      </c>
      <c r="CG126">
        <v>42</v>
      </c>
      <c r="CH126">
        <v>914</v>
      </c>
      <c r="CI126">
        <v>1333</v>
      </c>
      <c r="CJ126" t="s">
        <v>110</v>
      </c>
      <c r="CK126" t="s">
        <v>111</v>
      </c>
      <c r="CL126">
        <v>42</v>
      </c>
      <c r="CM126">
        <v>914</v>
      </c>
      <c r="CN126">
        <v>1333</v>
      </c>
      <c r="CO126" t="s">
        <v>110</v>
      </c>
      <c r="CP126" t="s">
        <v>111</v>
      </c>
      <c r="CQ126">
        <v>42</v>
      </c>
      <c r="CR126">
        <v>914</v>
      </c>
      <c r="CS126">
        <v>1333</v>
      </c>
      <c r="CT126" t="s">
        <v>110</v>
      </c>
      <c r="CU126" t="s">
        <v>111</v>
      </c>
      <c r="CV126">
        <v>36</v>
      </c>
      <c r="CW126">
        <v>711</v>
      </c>
      <c r="CX126">
        <v>1143</v>
      </c>
      <c r="CY126" t="s">
        <v>110</v>
      </c>
      <c r="CZ126" t="s">
        <v>111</v>
      </c>
      <c r="DA126">
        <v>36</v>
      </c>
      <c r="DB126">
        <v>711</v>
      </c>
      <c r="DC126">
        <v>1143</v>
      </c>
      <c r="DD126" t="s">
        <v>110</v>
      </c>
      <c r="DE126" t="s">
        <v>111</v>
      </c>
      <c r="DF126">
        <v>36</v>
      </c>
      <c r="DG126">
        <v>711</v>
      </c>
      <c r="DH126">
        <v>1143</v>
      </c>
      <c r="DI126" t="s">
        <v>110</v>
      </c>
      <c r="DJ126" t="s">
        <v>111</v>
      </c>
      <c r="DK126">
        <v>36</v>
      </c>
      <c r="DL126">
        <v>711</v>
      </c>
      <c r="DM126">
        <v>1143</v>
      </c>
      <c r="DN126" t="s">
        <v>110</v>
      </c>
      <c r="DO126" t="s">
        <v>111</v>
      </c>
      <c r="DP126" t="s">
        <v>110</v>
      </c>
      <c r="DQ126">
        <v>42</v>
      </c>
      <c r="DR126">
        <v>33</v>
      </c>
      <c r="DT126">
        <f t="shared" si="9"/>
        <v>221</v>
      </c>
      <c r="DU126">
        <f t="shared" si="10"/>
        <v>2095</v>
      </c>
      <c r="DV126">
        <f t="shared" si="11"/>
        <v>2100.375</v>
      </c>
      <c r="DW126">
        <f t="shared" si="12"/>
        <v>2106</v>
      </c>
      <c r="DX126">
        <f t="shared" si="13"/>
        <v>42</v>
      </c>
      <c r="DY126">
        <f t="shared" si="14"/>
        <v>33</v>
      </c>
    </row>
    <row r="127" spans="27:129" x14ac:dyDescent="0.25">
      <c r="AA127">
        <v>1743537531</v>
      </c>
      <c r="AB127">
        <v>0</v>
      </c>
      <c r="AC127">
        <v>221</v>
      </c>
      <c r="AD127" t="s">
        <v>110</v>
      </c>
      <c r="AE127" t="s">
        <v>110</v>
      </c>
      <c r="AF127" t="s">
        <v>110</v>
      </c>
      <c r="AG127" t="s">
        <v>110</v>
      </c>
      <c r="AH127" t="s">
        <v>111</v>
      </c>
      <c r="AI127">
        <v>2100</v>
      </c>
      <c r="AJ127">
        <v>500</v>
      </c>
      <c r="AK127">
        <v>2100</v>
      </c>
      <c r="AL127" t="s">
        <v>112</v>
      </c>
      <c r="AM127" t="s">
        <v>112</v>
      </c>
      <c r="AN127">
        <v>2107</v>
      </c>
      <c r="AO127">
        <v>500</v>
      </c>
      <c r="AP127">
        <v>2100</v>
      </c>
      <c r="AQ127" t="s">
        <v>112</v>
      </c>
      <c r="AR127" t="s">
        <v>112</v>
      </c>
      <c r="AS127">
        <v>2099</v>
      </c>
      <c r="AT127">
        <v>500</v>
      </c>
      <c r="AU127">
        <v>2100</v>
      </c>
      <c r="AV127" t="s">
        <v>112</v>
      </c>
      <c r="AW127" t="s">
        <v>112</v>
      </c>
      <c r="AX127">
        <v>2104</v>
      </c>
      <c r="AY127">
        <v>500</v>
      </c>
      <c r="AZ127">
        <v>2100</v>
      </c>
      <c r="BA127" t="s">
        <v>112</v>
      </c>
      <c r="BB127" t="s">
        <v>112</v>
      </c>
      <c r="BC127">
        <v>2096</v>
      </c>
      <c r="BD127">
        <v>500</v>
      </c>
      <c r="BE127">
        <v>2100</v>
      </c>
      <c r="BF127" t="s">
        <v>112</v>
      </c>
      <c r="BG127" t="s">
        <v>112</v>
      </c>
      <c r="BH127">
        <v>2100</v>
      </c>
      <c r="BI127">
        <v>500</v>
      </c>
      <c r="BJ127">
        <v>2100</v>
      </c>
      <c r="BK127" t="s">
        <v>112</v>
      </c>
      <c r="BL127" t="s">
        <v>112</v>
      </c>
      <c r="BM127">
        <v>2095</v>
      </c>
      <c r="BN127">
        <v>500</v>
      </c>
      <c r="BO127">
        <v>2100</v>
      </c>
      <c r="BP127" t="s">
        <v>112</v>
      </c>
      <c r="BQ127" t="s">
        <v>112</v>
      </c>
      <c r="BR127">
        <v>2102</v>
      </c>
      <c r="BS127">
        <v>500</v>
      </c>
      <c r="BT127">
        <v>2100</v>
      </c>
      <c r="BU127" t="s">
        <v>112</v>
      </c>
      <c r="BV127" t="s">
        <v>112</v>
      </c>
      <c r="BW127">
        <v>1300</v>
      </c>
      <c r="BX127">
        <v>900</v>
      </c>
      <c r="BY127">
        <v>1300</v>
      </c>
      <c r="BZ127" t="s">
        <v>110</v>
      </c>
      <c r="CA127" t="s">
        <v>112</v>
      </c>
      <c r="CB127">
        <v>42</v>
      </c>
      <c r="CC127">
        <v>914</v>
      </c>
      <c r="CD127">
        <v>1333</v>
      </c>
      <c r="CE127" t="s">
        <v>110</v>
      </c>
      <c r="CF127" t="s">
        <v>111</v>
      </c>
      <c r="CG127">
        <v>42</v>
      </c>
      <c r="CH127">
        <v>914</v>
      </c>
      <c r="CI127">
        <v>1333</v>
      </c>
      <c r="CJ127" t="s">
        <v>110</v>
      </c>
      <c r="CK127" t="s">
        <v>111</v>
      </c>
      <c r="CL127">
        <v>42</v>
      </c>
      <c r="CM127">
        <v>914</v>
      </c>
      <c r="CN127">
        <v>1333</v>
      </c>
      <c r="CO127" t="s">
        <v>110</v>
      </c>
      <c r="CP127" t="s">
        <v>111</v>
      </c>
      <c r="CQ127">
        <v>42</v>
      </c>
      <c r="CR127">
        <v>914</v>
      </c>
      <c r="CS127">
        <v>1333</v>
      </c>
      <c r="CT127" t="s">
        <v>110</v>
      </c>
      <c r="CU127" t="s">
        <v>111</v>
      </c>
      <c r="CV127">
        <v>36</v>
      </c>
      <c r="CW127">
        <v>711</v>
      </c>
      <c r="CX127">
        <v>1143</v>
      </c>
      <c r="CY127" t="s">
        <v>110</v>
      </c>
      <c r="CZ127" t="s">
        <v>111</v>
      </c>
      <c r="DA127">
        <v>36</v>
      </c>
      <c r="DB127">
        <v>711</v>
      </c>
      <c r="DC127">
        <v>1143</v>
      </c>
      <c r="DD127" t="s">
        <v>110</v>
      </c>
      <c r="DE127" t="s">
        <v>111</v>
      </c>
      <c r="DF127">
        <v>36</v>
      </c>
      <c r="DG127">
        <v>711</v>
      </c>
      <c r="DH127">
        <v>1143</v>
      </c>
      <c r="DI127" t="s">
        <v>110</v>
      </c>
      <c r="DJ127" t="s">
        <v>111</v>
      </c>
      <c r="DK127">
        <v>36</v>
      </c>
      <c r="DL127">
        <v>711</v>
      </c>
      <c r="DM127">
        <v>1143</v>
      </c>
      <c r="DN127" t="s">
        <v>110</v>
      </c>
      <c r="DO127" t="s">
        <v>111</v>
      </c>
      <c r="DP127" t="s">
        <v>110</v>
      </c>
      <c r="DQ127">
        <v>42</v>
      </c>
      <c r="DR127">
        <v>33</v>
      </c>
      <c r="DT127">
        <f t="shared" si="9"/>
        <v>221</v>
      </c>
      <c r="DU127">
        <f t="shared" si="10"/>
        <v>2095</v>
      </c>
      <c r="DV127">
        <f t="shared" si="11"/>
        <v>2100.375</v>
      </c>
      <c r="DW127">
        <f t="shared" si="12"/>
        <v>2107</v>
      </c>
      <c r="DX127">
        <f t="shared" si="13"/>
        <v>42</v>
      </c>
      <c r="DY127">
        <f t="shared" si="14"/>
        <v>33</v>
      </c>
    </row>
    <row r="128" spans="27:129" x14ac:dyDescent="0.25">
      <c r="AA128">
        <v>1743537533</v>
      </c>
      <c r="AB128">
        <v>0</v>
      </c>
      <c r="AC128">
        <v>220</v>
      </c>
      <c r="AD128" t="s">
        <v>110</v>
      </c>
      <c r="AE128" t="s">
        <v>110</v>
      </c>
      <c r="AF128" t="s">
        <v>110</v>
      </c>
      <c r="AG128" t="s">
        <v>110</v>
      </c>
      <c r="AH128" t="s">
        <v>111</v>
      </c>
      <c r="AI128">
        <v>2100</v>
      </c>
      <c r="AJ128">
        <v>500</v>
      </c>
      <c r="AK128">
        <v>2100</v>
      </c>
      <c r="AL128" t="s">
        <v>112</v>
      </c>
      <c r="AM128" t="s">
        <v>112</v>
      </c>
      <c r="AN128">
        <v>2106</v>
      </c>
      <c r="AO128">
        <v>500</v>
      </c>
      <c r="AP128">
        <v>2100</v>
      </c>
      <c r="AQ128" t="s">
        <v>112</v>
      </c>
      <c r="AR128" t="s">
        <v>112</v>
      </c>
      <c r="AS128">
        <v>2099</v>
      </c>
      <c r="AT128">
        <v>500</v>
      </c>
      <c r="AU128">
        <v>2100</v>
      </c>
      <c r="AV128" t="s">
        <v>112</v>
      </c>
      <c r="AW128" t="s">
        <v>112</v>
      </c>
      <c r="AX128">
        <v>2104</v>
      </c>
      <c r="AY128">
        <v>500</v>
      </c>
      <c r="AZ128">
        <v>2100</v>
      </c>
      <c r="BA128" t="s">
        <v>112</v>
      </c>
      <c r="BB128" t="s">
        <v>112</v>
      </c>
      <c r="BC128">
        <v>2096</v>
      </c>
      <c r="BD128">
        <v>500</v>
      </c>
      <c r="BE128">
        <v>2100</v>
      </c>
      <c r="BF128" t="s">
        <v>112</v>
      </c>
      <c r="BG128" t="s">
        <v>112</v>
      </c>
      <c r="BH128">
        <v>2101</v>
      </c>
      <c r="BI128">
        <v>500</v>
      </c>
      <c r="BJ128">
        <v>2100</v>
      </c>
      <c r="BK128" t="s">
        <v>112</v>
      </c>
      <c r="BL128" t="s">
        <v>112</v>
      </c>
      <c r="BM128">
        <v>2094</v>
      </c>
      <c r="BN128">
        <v>500</v>
      </c>
      <c r="BO128">
        <v>2100</v>
      </c>
      <c r="BP128" t="s">
        <v>112</v>
      </c>
      <c r="BQ128" t="s">
        <v>112</v>
      </c>
      <c r="BR128">
        <v>2102</v>
      </c>
      <c r="BS128">
        <v>500</v>
      </c>
      <c r="BT128">
        <v>2100</v>
      </c>
      <c r="BU128" t="s">
        <v>112</v>
      </c>
      <c r="BV128" t="s">
        <v>112</v>
      </c>
      <c r="BW128">
        <v>1300</v>
      </c>
      <c r="BX128">
        <v>900</v>
      </c>
      <c r="BY128">
        <v>1300</v>
      </c>
      <c r="BZ128" t="s">
        <v>110</v>
      </c>
      <c r="CA128" t="s">
        <v>112</v>
      </c>
      <c r="CB128">
        <v>42</v>
      </c>
      <c r="CC128">
        <v>914</v>
      </c>
      <c r="CD128">
        <v>1333</v>
      </c>
      <c r="CE128" t="s">
        <v>110</v>
      </c>
      <c r="CF128" t="s">
        <v>111</v>
      </c>
      <c r="CG128">
        <v>42</v>
      </c>
      <c r="CH128">
        <v>914</v>
      </c>
      <c r="CI128">
        <v>1333</v>
      </c>
      <c r="CJ128" t="s">
        <v>110</v>
      </c>
      <c r="CK128" t="s">
        <v>111</v>
      </c>
      <c r="CL128">
        <v>42</v>
      </c>
      <c r="CM128">
        <v>914</v>
      </c>
      <c r="CN128">
        <v>1333</v>
      </c>
      <c r="CO128" t="s">
        <v>110</v>
      </c>
      <c r="CP128" t="s">
        <v>111</v>
      </c>
      <c r="CQ128">
        <v>42</v>
      </c>
      <c r="CR128">
        <v>914</v>
      </c>
      <c r="CS128">
        <v>1333</v>
      </c>
      <c r="CT128" t="s">
        <v>110</v>
      </c>
      <c r="CU128" t="s">
        <v>111</v>
      </c>
      <c r="CV128">
        <v>36</v>
      </c>
      <c r="CW128">
        <v>711</v>
      </c>
      <c r="CX128">
        <v>1143</v>
      </c>
      <c r="CY128" t="s">
        <v>110</v>
      </c>
      <c r="CZ128" t="s">
        <v>111</v>
      </c>
      <c r="DA128">
        <v>36</v>
      </c>
      <c r="DB128">
        <v>711</v>
      </c>
      <c r="DC128">
        <v>1143</v>
      </c>
      <c r="DD128" t="s">
        <v>110</v>
      </c>
      <c r="DE128" t="s">
        <v>111</v>
      </c>
      <c r="DF128">
        <v>36</v>
      </c>
      <c r="DG128">
        <v>711</v>
      </c>
      <c r="DH128">
        <v>1143</v>
      </c>
      <c r="DI128" t="s">
        <v>110</v>
      </c>
      <c r="DJ128" t="s">
        <v>111</v>
      </c>
      <c r="DK128">
        <v>36</v>
      </c>
      <c r="DL128">
        <v>711</v>
      </c>
      <c r="DM128">
        <v>1143</v>
      </c>
      <c r="DN128" t="s">
        <v>110</v>
      </c>
      <c r="DO128" t="s">
        <v>111</v>
      </c>
      <c r="DP128" t="s">
        <v>110</v>
      </c>
      <c r="DQ128">
        <v>42</v>
      </c>
      <c r="DR128">
        <v>33</v>
      </c>
      <c r="DT128">
        <f t="shared" si="9"/>
        <v>220</v>
      </c>
      <c r="DU128">
        <f t="shared" si="10"/>
        <v>2094</v>
      </c>
      <c r="DV128">
        <f t="shared" si="11"/>
        <v>2100.25</v>
      </c>
      <c r="DW128">
        <f t="shared" si="12"/>
        <v>2106</v>
      </c>
      <c r="DX128">
        <f t="shared" si="13"/>
        <v>42</v>
      </c>
      <c r="DY128">
        <f t="shared" si="14"/>
        <v>33</v>
      </c>
    </row>
    <row r="129" spans="27:129" x14ac:dyDescent="0.25">
      <c r="AA129">
        <v>1743537534</v>
      </c>
      <c r="AB129">
        <v>0</v>
      </c>
      <c r="AC129">
        <v>221</v>
      </c>
      <c r="AD129" t="s">
        <v>110</v>
      </c>
      <c r="AE129" t="s">
        <v>110</v>
      </c>
      <c r="AF129" t="s">
        <v>110</v>
      </c>
      <c r="AG129" t="s">
        <v>110</v>
      </c>
      <c r="AH129" t="s">
        <v>111</v>
      </c>
      <c r="AI129">
        <v>2100</v>
      </c>
      <c r="AJ129">
        <v>500</v>
      </c>
      <c r="AK129">
        <v>2100</v>
      </c>
      <c r="AL129" t="s">
        <v>112</v>
      </c>
      <c r="AM129" t="s">
        <v>112</v>
      </c>
      <c r="AN129">
        <v>2107</v>
      </c>
      <c r="AO129">
        <v>500</v>
      </c>
      <c r="AP129">
        <v>2100</v>
      </c>
      <c r="AQ129" t="s">
        <v>112</v>
      </c>
      <c r="AR129" t="s">
        <v>112</v>
      </c>
      <c r="AS129">
        <v>2099</v>
      </c>
      <c r="AT129">
        <v>500</v>
      </c>
      <c r="AU129">
        <v>2100</v>
      </c>
      <c r="AV129" t="s">
        <v>112</v>
      </c>
      <c r="AW129" t="s">
        <v>112</v>
      </c>
      <c r="AX129">
        <v>2105</v>
      </c>
      <c r="AY129">
        <v>500</v>
      </c>
      <c r="AZ129">
        <v>2100</v>
      </c>
      <c r="BA129" t="s">
        <v>112</v>
      </c>
      <c r="BB129" t="s">
        <v>112</v>
      </c>
      <c r="BC129">
        <v>2096</v>
      </c>
      <c r="BD129">
        <v>500</v>
      </c>
      <c r="BE129">
        <v>2100</v>
      </c>
      <c r="BF129" t="s">
        <v>112</v>
      </c>
      <c r="BG129" t="s">
        <v>112</v>
      </c>
      <c r="BH129">
        <v>2101</v>
      </c>
      <c r="BI129">
        <v>500</v>
      </c>
      <c r="BJ129">
        <v>2100</v>
      </c>
      <c r="BK129" t="s">
        <v>112</v>
      </c>
      <c r="BL129" t="s">
        <v>112</v>
      </c>
      <c r="BM129">
        <v>2094</v>
      </c>
      <c r="BN129">
        <v>500</v>
      </c>
      <c r="BO129">
        <v>2100</v>
      </c>
      <c r="BP129" t="s">
        <v>112</v>
      </c>
      <c r="BQ129" t="s">
        <v>112</v>
      </c>
      <c r="BR129">
        <v>2102</v>
      </c>
      <c r="BS129">
        <v>500</v>
      </c>
      <c r="BT129">
        <v>2100</v>
      </c>
      <c r="BU129" t="s">
        <v>112</v>
      </c>
      <c r="BV129" t="s">
        <v>112</v>
      </c>
      <c r="BW129">
        <v>1300</v>
      </c>
      <c r="BX129">
        <v>900</v>
      </c>
      <c r="BY129">
        <v>1300</v>
      </c>
      <c r="BZ129" t="s">
        <v>110</v>
      </c>
      <c r="CA129" t="s">
        <v>112</v>
      </c>
      <c r="CB129">
        <v>42</v>
      </c>
      <c r="CC129">
        <v>914</v>
      </c>
      <c r="CD129">
        <v>1333</v>
      </c>
      <c r="CE129" t="s">
        <v>110</v>
      </c>
      <c r="CF129" t="s">
        <v>111</v>
      </c>
      <c r="CG129">
        <v>42</v>
      </c>
      <c r="CH129">
        <v>914</v>
      </c>
      <c r="CI129">
        <v>1333</v>
      </c>
      <c r="CJ129" t="s">
        <v>110</v>
      </c>
      <c r="CK129" t="s">
        <v>111</v>
      </c>
      <c r="CL129">
        <v>42</v>
      </c>
      <c r="CM129">
        <v>914</v>
      </c>
      <c r="CN129">
        <v>1333</v>
      </c>
      <c r="CO129" t="s">
        <v>110</v>
      </c>
      <c r="CP129" t="s">
        <v>111</v>
      </c>
      <c r="CQ129">
        <v>42</v>
      </c>
      <c r="CR129">
        <v>914</v>
      </c>
      <c r="CS129">
        <v>1333</v>
      </c>
      <c r="CT129" t="s">
        <v>110</v>
      </c>
      <c r="CU129" t="s">
        <v>111</v>
      </c>
      <c r="CV129">
        <v>36</v>
      </c>
      <c r="CW129">
        <v>711</v>
      </c>
      <c r="CX129">
        <v>1143</v>
      </c>
      <c r="CY129" t="s">
        <v>110</v>
      </c>
      <c r="CZ129" t="s">
        <v>111</v>
      </c>
      <c r="DA129">
        <v>36</v>
      </c>
      <c r="DB129">
        <v>711</v>
      </c>
      <c r="DC129">
        <v>1143</v>
      </c>
      <c r="DD129" t="s">
        <v>110</v>
      </c>
      <c r="DE129" t="s">
        <v>111</v>
      </c>
      <c r="DF129">
        <v>36</v>
      </c>
      <c r="DG129">
        <v>711</v>
      </c>
      <c r="DH129">
        <v>1143</v>
      </c>
      <c r="DI129" t="s">
        <v>110</v>
      </c>
      <c r="DJ129" t="s">
        <v>111</v>
      </c>
      <c r="DK129">
        <v>36</v>
      </c>
      <c r="DL129">
        <v>711</v>
      </c>
      <c r="DM129">
        <v>1143</v>
      </c>
      <c r="DN129" t="s">
        <v>110</v>
      </c>
      <c r="DO129" t="s">
        <v>111</v>
      </c>
      <c r="DP129" t="s">
        <v>110</v>
      </c>
      <c r="DQ129">
        <v>42</v>
      </c>
      <c r="DR129">
        <v>33</v>
      </c>
      <c r="DT129">
        <f t="shared" si="9"/>
        <v>221</v>
      </c>
      <c r="DU129">
        <f t="shared" si="10"/>
        <v>2094</v>
      </c>
      <c r="DV129">
        <f t="shared" si="11"/>
        <v>2100.5</v>
      </c>
      <c r="DW129">
        <f t="shared" si="12"/>
        <v>2107</v>
      </c>
      <c r="DX129">
        <f t="shared" si="13"/>
        <v>42</v>
      </c>
      <c r="DY129">
        <f t="shared" si="14"/>
        <v>33</v>
      </c>
    </row>
    <row r="130" spans="27:129" x14ac:dyDescent="0.25">
      <c r="AA130">
        <v>1743537535</v>
      </c>
      <c r="AB130">
        <v>0</v>
      </c>
      <c r="AC130">
        <v>221</v>
      </c>
      <c r="AD130" t="s">
        <v>110</v>
      </c>
      <c r="AE130" t="s">
        <v>110</v>
      </c>
      <c r="AF130" t="s">
        <v>110</v>
      </c>
      <c r="AG130" t="s">
        <v>110</v>
      </c>
      <c r="AH130" t="s">
        <v>111</v>
      </c>
      <c r="AI130">
        <v>2100</v>
      </c>
      <c r="AJ130">
        <v>500</v>
      </c>
      <c r="AK130">
        <v>2100</v>
      </c>
      <c r="AL130" t="s">
        <v>112</v>
      </c>
      <c r="AM130" t="s">
        <v>112</v>
      </c>
      <c r="AN130">
        <v>2107</v>
      </c>
      <c r="AO130">
        <v>500</v>
      </c>
      <c r="AP130">
        <v>2100</v>
      </c>
      <c r="AQ130" t="s">
        <v>112</v>
      </c>
      <c r="AR130" t="s">
        <v>112</v>
      </c>
      <c r="AS130">
        <v>2099</v>
      </c>
      <c r="AT130">
        <v>500</v>
      </c>
      <c r="AU130">
        <v>2100</v>
      </c>
      <c r="AV130" t="s">
        <v>112</v>
      </c>
      <c r="AW130" t="s">
        <v>112</v>
      </c>
      <c r="AX130">
        <v>2104</v>
      </c>
      <c r="AY130">
        <v>500</v>
      </c>
      <c r="AZ130">
        <v>2100</v>
      </c>
      <c r="BA130" t="s">
        <v>112</v>
      </c>
      <c r="BB130" t="s">
        <v>112</v>
      </c>
      <c r="BC130">
        <v>2096</v>
      </c>
      <c r="BD130">
        <v>500</v>
      </c>
      <c r="BE130">
        <v>2100</v>
      </c>
      <c r="BF130" t="s">
        <v>112</v>
      </c>
      <c r="BG130" t="s">
        <v>112</v>
      </c>
      <c r="BH130">
        <v>2101</v>
      </c>
      <c r="BI130">
        <v>500</v>
      </c>
      <c r="BJ130">
        <v>2100</v>
      </c>
      <c r="BK130" t="s">
        <v>112</v>
      </c>
      <c r="BL130" t="s">
        <v>112</v>
      </c>
      <c r="BM130">
        <v>2094</v>
      </c>
      <c r="BN130">
        <v>500</v>
      </c>
      <c r="BO130">
        <v>2100</v>
      </c>
      <c r="BP130" t="s">
        <v>112</v>
      </c>
      <c r="BQ130" t="s">
        <v>112</v>
      </c>
      <c r="BR130">
        <v>2102</v>
      </c>
      <c r="BS130">
        <v>500</v>
      </c>
      <c r="BT130">
        <v>2100</v>
      </c>
      <c r="BU130" t="s">
        <v>112</v>
      </c>
      <c r="BV130" t="s">
        <v>112</v>
      </c>
      <c r="BW130">
        <v>1300</v>
      </c>
      <c r="BX130">
        <v>900</v>
      </c>
      <c r="BY130">
        <v>1300</v>
      </c>
      <c r="BZ130" t="s">
        <v>110</v>
      </c>
      <c r="CA130" t="s">
        <v>112</v>
      </c>
      <c r="CB130">
        <v>42</v>
      </c>
      <c r="CC130">
        <v>914</v>
      </c>
      <c r="CD130">
        <v>1333</v>
      </c>
      <c r="CE130" t="s">
        <v>110</v>
      </c>
      <c r="CF130" t="s">
        <v>111</v>
      </c>
      <c r="CG130">
        <v>42</v>
      </c>
      <c r="CH130">
        <v>914</v>
      </c>
      <c r="CI130">
        <v>1333</v>
      </c>
      <c r="CJ130" t="s">
        <v>110</v>
      </c>
      <c r="CK130" t="s">
        <v>111</v>
      </c>
      <c r="CL130">
        <v>42</v>
      </c>
      <c r="CM130">
        <v>914</v>
      </c>
      <c r="CN130">
        <v>1333</v>
      </c>
      <c r="CO130" t="s">
        <v>110</v>
      </c>
      <c r="CP130" t="s">
        <v>111</v>
      </c>
      <c r="CQ130">
        <v>42</v>
      </c>
      <c r="CR130">
        <v>914</v>
      </c>
      <c r="CS130">
        <v>1333</v>
      </c>
      <c r="CT130" t="s">
        <v>110</v>
      </c>
      <c r="CU130" t="s">
        <v>111</v>
      </c>
      <c r="CV130">
        <v>36</v>
      </c>
      <c r="CW130">
        <v>711</v>
      </c>
      <c r="CX130">
        <v>1143</v>
      </c>
      <c r="CY130" t="s">
        <v>110</v>
      </c>
      <c r="CZ130" t="s">
        <v>111</v>
      </c>
      <c r="DA130">
        <v>36</v>
      </c>
      <c r="DB130">
        <v>711</v>
      </c>
      <c r="DC130">
        <v>1143</v>
      </c>
      <c r="DD130" t="s">
        <v>110</v>
      </c>
      <c r="DE130" t="s">
        <v>111</v>
      </c>
      <c r="DF130">
        <v>36</v>
      </c>
      <c r="DG130">
        <v>711</v>
      </c>
      <c r="DH130">
        <v>1143</v>
      </c>
      <c r="DI130" t="s">
        <v>110</v>
      </c>
      <c r="DJ130" t="s">
        <v>111</v>
      </c>
      <c r="DK130">
        <v>36</v>
      </c>
      <c r="DL130">
        <v>711</v>
      </c>
      <c r="DM130">
        <v>1143</v>
      </c>
      <c r="DN130" t="s">
        <v>110</v>
      </c>
      <c r="DO130" t="s">
        <v>111</v>
      </c>
      <c r="DP130" t="s">
        <v>110</v>
      </c>
      <c r="DQ130">
        <v>42</v>
      </c>
      <c r="DR130">
        <v>33</v>
      </c>
      <c r="DT130">
        <f t="shared" si="9"/>
        <v>221</v>
      </c>
      <c r="DU130">
        <f t="shared" si="10"/>
        <v>2094</v>
      </c>
      <c r="DV130">
        <f t="shared" si="11"/>
        <v>2100.375</v>
      </c>
      <c r="DW130">
        <f t="shared" si="12"/>
        <v>2107</v>
      </c>
      <c r="DX130">
        <f t="shared" si="13"/>
        <v>42</v>
      </c>
      <c r="DY130">
        <f t="shared" si="14"/>
        <v>33</v>
      </c>
    </row>
    <row r="131" spans="27:129" x14ac:dyDescent="0.25">
      <c r="AA131">
        <v>1743537536</v>
      </c>
      <c r="AB131">
        <v>0</v>
      </c>
      <c r="AC131">
        <v>220</v>
      </c>
      <c r="AD131" t="s">
        <v>110</v>
      </c>
      <c r="AE131" t="s">
        <v>110</v>
      </c>
      <c r="AF131" t="s">
        <v>110</v>
      </c>
      <c r="AG131" t="s">
        <v>110</v>
      </c>
      <c r="AH131" t="s">
        <v>111</v>
      </c>
      <c r="AI131">
        <v>2101</v>
      </c>
      <c r="AJ131">
        <v>500</v>
      </c>
      <c r="AK131">
        <v>2100</v>
      </c>
      <c r="AL131" t="s">
        <v>112</v>
      </c>
      <c r="AM131" t="s">
        <v>112</v>
      </c>
      <c r="AN131">
        <v>2106</v>
      </c>
      <c r="AO131">
        <v>500</v>
      </c>
      <c r="AP131">
        <v>2100</v>
      </c>
      <c r="AQ131" t="s">
        <v>112</v>
      </c>
      <c r="AR131" t="s">
        <v>112</v>
      </c>
      <c r="AS131">
        <v>2100</v>
      </c>
      <c r="AT131">
        <v>500</v>
      </c>
      <c r="AU131">
        <v>2100</v>
      </c>
      <c r="AV131" t="s">
        <v>112</v>
      </c>
      <c r="AW131" t="s">
        <v>112</v>
      </c>
      <c r="AX131">
        <v>2105</v>
      </c>
      <c r="AY131">
        <v>500</v>
      </c>
      <c r="AZ131">
        <v>2100</v>
      </c>
      <c r="BA131" t="s">
        <v>112</v>
      </c>
      <c r="BB131" t="s">
        <v>112</v>
      </c>
      <c r="BC131">
        <v>2096</v>
      </c>
      <c r="BD131">
        <v>500</v>
      </c>
      <c r="BE131">
        <v>2100</v>
      </c>
      <c r="BF131" t="s">
        <v>112</v>
      </c>
      <c r="BG131" t="s">
        <v>112</v>
      </c>
      <c r="BH131">
        <v>2101</v>
      </c>
      <c r="BI131">
        <v>500</v>
      </c>
      <c r="BJ131">
        <v>2100</v>
      </c>
      <c r="BK131" t="s">
        <v>112</v>
      </c>
      <c r="BL131" t="s">
        <v>112</v>
      </c>
      <c r="BM131">
        <v>2095</v>
      </c>
      <c r="BN131">
        <v>500</v>
      </c>
      <c r="BO131">
        <v>2100</v>
      </c>
      <c r="BP131" t="s">
        <v>112</v>
      </c>
      <c r="BQ131" t="s">
        <v>112</v>
      </c>
      <c r="BR131">
        <v>2102</v>
      </c>
      <c r="BS131">
        <v>500</v>
      </c>
      <c r="BT131">
        <v>2100</v>
      </c>
      <c r="BU131" t="s">
        <v>112</v>
      </c>
      <c r="BV131" t="s">
        <v>112</v>
      </c>
      <c r="BW131">
        <v>1300</v>
      </c>
      <c r="BX131">
        <v>900</v>
      </c>
      <c r="BY131">
        <v>1300</v>
      </c>
      <c r="BZ131" t="s">
        <v>110</v>
      </c>
      <c r="CA131" t="s">
        <v>112</v>
      </c>
      <c r="CB131">
        <v>42</v>
      </c>
      <c r="CC131">
        <v>914</v>
      </c>
      <c r="CD131">
        <v>1333</v>
      </c>
      <c r="CE131" t="s">
        <v>110</v>
      </c>
      <c r="CF131" t="s">
        <v>111</v>
      </c>
      <c r="CG131">
        <v>42</v>
      </c>
      <c r="CH131">
        <v>914</v>
      </c>
      <c r="CI131">
        <v>1333</v>
      </c>
      <c r="CJ131" t="s">
        <v>110</v>
      </c>
      <c r="CK131" t="s">
        <v>111</v>
      </c>
      <c r="CL131">
        <v>42</v>
      </c>
      <c r="CM131">
        <v>914</v>
      </c>
      <c r="CN131">
        <v>1333</v>
      </c>
      <c r="CO131" t="s">
        <v>110</v>
      </c>
      <c r="CP131" t="s">
        <v>111</v>
      </c>
      <c r="CQ131">
        <v>42</v>
      </c>
      <c r="CR131">
        <v>914</v>
      </c>
      <c r="CS131">
        <v>1333</v>
      </c>
      <c r="CT131" t="s">
        <v>110</v>
      </c>
      <c r="CU131" t="s">
        <v>111</v>
      </c>
      <c r="CV131">
        <v>36</v>
      </c>
      <c r="CW131">
        <v>711</v>
      </c>
      <c r="CX131">
        <v>1143</v>
      </c>
      <c r="CY131" t="s">
        <v>110</v>
      </c>
      <c r="CZ131" t="s">
        <v>111</v>
      </c>
      <c r="DA131">
        <v>36</v>
      </c>
      <c r="DB131">
        <v>711</v>
      </c>
      <c r="DC131">
        <v>1143</v>
      </c>
      <c r="DD131" t="s">
        <v>110</v>
      </c>
      <c r="DE131" t="s">
        <v>111</v>
      </c>
      <c r="DF131">
        <v>36</v>
      </c>
      <c r="DG131">
        <v>711</v>
      </c>
      <c r="DH131">
        <v>1143</v>
      </c>
      <c r="DI131" t="s">
        <v>110</v>
      </c>
      <c r="DJ131" t="s">
        <v>111</v>
      </c>
      <c r="DK131">
        <v>36</v>
      </c>
      <c r="DL131">
        <v>711</v>
      </c>
      <c r="DM131">
        <v>1143</v>
      </c>
      <c r="DN131" t="s">
        <v>110</v>
      </c>
      <c r="DO131" t="s">
        <v>111</v>
      </c>
      <c r="DP131" t="s">
        <v>110</v>
      </c>
      <c r="DQ131">
        <v>42</v>
      </c>
      <c r="DR131">
        <v>32</v>
      </c>
      <c r="DT131">
        <f t="shared" ref="DT131:DT147" si="15">AC131</f>
        <v>220</v>
      </c>
      <c r="DU131">
        <f t="shared" ref="DU131:DU147" si="16">MIN(AI131,AN131,AS131,AX131,BC131,BH131,BM131,BR131)</f>
        <v>2095</v>
      </c>
      <c r="DV131">
        <f t="shared" ref="DV131:DV147" si="17">AVERAGE(AI131,AN131,AS131,AX131,BC131,BH131,BM131,BR131)</f>
        <v>2100.75</v>
      </c>
      <c r="DW131">
        <f t="shared" ref="DW131:DW147" si="18">MAX(AI131,AN131,AS131,AX131,BC131,BH131,BM131,BR131)</f>
        <v>2106</v>
      </c>
      <c r="DX131">
        <f t="shared" ref="DX131:DX147" si="19">DQ131</f>
        <v>42</v>
      </c>
      <c r="DY131">
        <f t="shared" ref="DY131:DY147" si="20">DR131</f>
        <v>32</v>
      </c>
    </row>
    <row r="132" spans="27:129" x14ac:dyDescent="0.25">
      <c r="AA132">
        <v>1743537538</v>
      </c>
      <c r="AB132">
        <v>0</v>
      </c>
      <c r="AC132">
        <v>219</v>
      </c>
      <c r="AD132" t="s">
        <v>110</v>
      </c>
      <c r="AE132" t="s">
        <v>110</v>
      </c>
      <c r="AF132" t="s">
        <v>110</v>
      </c>
      <c r="AG132" t="s">
        <v>110</v>
      </c>
      <c r="AH132" t="s">
        <v>111</v>
      </c>
      <c r="AI132">
        <v>2100</v>
      </c>
      <c r="AJ132">
        <v>500</v>
      </c>
      <c r="AK132">
        <v>2100</v>
      </c>
      <c r="AL132" t="s">
        <v>112</v>
      </c>
      <c r="AM132" t="s">
        <v>112</v>
      </c>
      <c r="AN132">
        <v>2107</v>
      </c>
      <c r="AO132">
        <v>500</v>
      </c>
      <c r="AP132">
        <v>2100</v>
      </c>
      <c r="AQ132" t="s">
        <v>112</v>
      </c>
      <c r="AR132" t="s">
        <v>112</v>
      </c>
      <c r="AS132">
        <v>2099</v>
      </c>
      <c r="AT132">
        <v>500</v>
      </c>
      <c r="AU132">
        <v>2100</v>
      </c>
      <c r="AV132" t="s">
        <v>112</v>
      </c>
      <c r="AW132" t="s">
        <v>112</v>
      </c>
      <c r="AX132">
        <v>2105</v>
      </c>
      <c r="AY132">
        <v>500</v>
      </c>
      <c r="AZ132">
        <v>2100</v>
      </c>
      <c r="BA132" t="s">
        <v>112</v>
      </c>
      <c r="BB132" t="s">
        <v>112</v>
      </c>
      <c r="BC132">
        <v>2096</v>
      </c>
      <c r="BD132">
        <v>500</v>
      </c>
      <c r="BE132">
        <v>2100</v>
      </c>
      <c r="BF132" t="s">
        <v>112</v>
      </c>
      <c r="BG132" t="s">
        <v>112</v>
      </c>
      <c r="BH132">
        <v>2101</v>
      </c>
      <c r="BI132">
        <v>500</v>
      </c>
      <c r="BJ132">
        <v>2100</v>
      </c>
      <c r="BK132" t="s">
        <v>112</v>
      </c>
      <c r="BL132" t="s">
        <v>112</v>
      </c>
      <c r="BM132">
        <v>2095</v>
      </c>
      <c r="BN132">
        <v>500</v>
      </c>
      <c r="BO132">
        <v>2100</v>
      </c>
      <c r="BP132" t="s">
        <v>112</v>
      </c>
      <c r="BQ132" t="s">
        <v>112</v>
      </c>
      <c r="BR132">
        <v>2102</v>
      </c>
      <c r="BS132">
        <v>500</v>
      </c>
      <c r="BT132">
        <v>2100</v>
      </c>
      <c r="BU132" t="s">
        <v>112</v>
      </c>
      <c r="BV132" t="s">
        <v>112</v>
      </c>
      <c r="BW132">
        <v>1300</v>
      </c>
      <c r="BX132">
        <v>900</v>
      </c>
      <c r="BY132">
        <v>1300</v>
      </c>
      <c r="BZ132" t="s">
        <v>110</v>
      </c>
      <c r="CA132" t="s">
        <v>112</v>
      </c>
      <c r="CB132">
        <v>42</v>
      </c>
      <c r="CC132">
        <v>914</v>
      </c>
      <c r="CD132">
        <v>1333</v>
      </c>
      <c r="CE132" t="s">
        <v>110</v>
      </c>
      <c r="CF132" t="s">
        <v>111</v>
      </c>
      <c r="CG132">
        <v>42</v>
      </c>
      <c r="CH132">
        <v>914</v>
      </c>
      <c r="CI132">
        <v>1333</v>
      </c>
      <c r="CJ132" t="s">
        <v>110</v>
      </c>
      <c r="CK132" t="s">
        <v>111</v>
      </c>
      <c r="CL132">
        <v>42</v>
      </c>
      <c r="CM132">
        <v>914</v>
      </c>
      <c r="CN132">
        <v>1333</v>
      </c>
      <c r="CO132" t="s">
        <v>110</v>
      </c>
      <c r="CP132" t="s">
        <v>111</v>
      </c>
      <c r="CQ132">
        <v>42</v>
      </c>
      <c r="CR132">
        <v>914</v>
      </c>
      <c r="CS132">
        <v>1333</v>
      </c>
      <c r="CT132" t="s">
        <v>110</v>
      </c>
      <c r="CU132" t="s">
        <v>111</v>
      </c>
      <c r="CV132">
        <v>36</v>
      </c>
      <c r="CW132">
        <v>711</v>
      </c>
      <c r="CX132">
        <v>1143</v>
      </c>
      <c r="CY132" t="s">
        <v>110</v>
      </c>
      <c r="CZ132" t="s">
        <v>111</v>
      </c>
      <c r="DA132">
        <v>36</v>
      </c>
      <c r="DB132">
        <v>711</v>
      </c>
      <c r="DC132">
        <v>1143</v>
      </c>
      <c r="DD132" t="s">
        <v>110</v>
      </c>
      <c r="DE132" t="s">
        <v>111</v>
      </c>
      <c r="DF132">
        <v>36</v>
      </c>
      <c r="DG132">
        <v>711</v>
      </c>
      <c r="DH132">
        <v>1143</v>
      </c>
      <c r="DI132" t="s">
        <v>110</v>
      </c>
      <c r="DJ132" t="s">
        <v>111</v>
      </c>
      <c r="DK132">
        <v>36</v>
      </c>
      <c r="DL132">
        <v>711</v>
      </c>
      <c r="DM132">
        <v>1143</v>
      </c>
      <c r="DN132" t="s">
        <v>110</v>
      </c>
      <c r="DO132" t="s">
        <v>111</v>
      </c>
      <c r="DP132" t="s">
        <v>110</v>
      </c>
      <c r="DQ132">
        <v>42</v>
      </c>
      <c r="DR132">
        <v>32</v>
      </c>
      <c r="DT132">
        <f t="shared" si="15"/>
        <v>219</v>
      </c>
      <c r="DU132">
        <f t="shared" si="16"/>
        <v>2095</v>
      </c>
      <c r="DV132">
        <f t="shared" si="17"/>
        <v>2100.625</v>
      </c>
      <c r="DW132">
        <f t="shared" si="18"/>
        <v>2107</v>
      </c>
      <c r="DX132">
        <f t="shared" si="19"/>
        <v>42</v>
      </c>
      <c r="DY132">
        <f t="shared" si="20"/>
        <v>32</v>
      </c>
    </row>
    <row r="133" spans="27:129" x14ac:dyDescent="0.25">
      <c r="AA133">
        <v>1743537539</v>
      </c>
      <c r="AB133">
        <v>0</v>
      </c>
      <c r="AC133">
        <v>219</v>
      </c>
      <c r="AD133" t="s">
        <v>110</v>
      </c>
      <c r="AE133" t="s">
        <v>110</v>
      </c>
      <c r="AF133" t="s">
        <v>110</v>
      </c>
      <c r="AG133" t="s">
        <v>110</v>
      </c>
      <c r="AH133" t="s">
        <v>111</v>
      </c>
      <c r="AI133">
        <v>2100</v>
      </c>
      <c r="AJ133">
        <v>500</v>
      </c>
      <c r="AK133">
        <v>2100</v>
      </c>
      <c r="AL133" t="s">
        <v>112</v>
      </c>
      <c r="AM133" t="s">
        <v>112</v>
      </c>
      <c r="AN133">
        <v>2107</v>
      </c>
      <c r="AO133">
        <v>500</v>
      </c>
      <c r="AP133">
        <v>2100</v>
      </c>
      <c r="AQ133" t="s">
        <v>112</v>
      </c>
      <c r="AR133" t="s">
        <v>112</v>
      </c>
      <c r="AS133">
        <v>2099</v>
      </c>
      <c r="AT133">
        <v>500</v>
      </c>
      <c r="AU133">
        <v>2100</v>
      </c>
      <c r="AV133" t="s">
        <v>112</v>
      </c>
      <c r="AW133" t="s">
        <v>112</v>
      </c>
      <c r="AX133">
        <v>2105</v>
      </c>
      <c r="AY133">
        <v>500</v>
      </c>
      <c r="AZ133">
        <v>2100</v>
      </c>
      <c r="BA133" t="s">
        <v>112</v>
      </c>
      <c r="BB133" t="s">
        <v>112</v>
      </c>
      <c r="BC133">
        <v>2096</v>
      </c>
      <c r="BD133">
        <v>500</v>
      </c>
      <c r="BE133">
        <v>2100</v>
      </c>
      <c r="BF133" t="s">
        <v>112</v>
      </c>
      <c r="BG133" t="s">
        <v>112</v>
      </c>
      <c r="BH133">
        <v>2101</v>
      </c>
      <c r="BI133">
        <v>500</v>
      </c>
      <c r="BJ133">
        <v>2100</v>
      </c>
      <c r="BK133" t="s">
        <v>112</v>
      </c>
      <c r="BL133" t="s">
        <v>112</v>
      </c>
      <c r="BM133">
        <v>2094</v>
      </c>
      <c r="BN133">
        <v>500</v>
      </c>
      <c r="BO133">
        <v>2100</v>
      </c>
      <c r="BP133" t="s">
        <v>112</v>
      </c>
      <c r="BQ133" t="s">
        <v>112</v>
      </c>
      <c r="BR133">
        <v>2101</v>
      </c>
      <c r="BS133">
        <v>500</v>
      </c>
      <c r="BT133">
        <v>2100</v>
      </c>
      <c r="BU133" t="s">
        <v>112</v>
      </c>
      <c r="BV133" t="s">
        <v>112</v>
      </c>
      <c r="BW133">
        <v>1300</v>
      </c>
      <c r="BX133">
        <v>900</v>
      </c>
      <c r="BY133">
        <v>1300</v>
      </c>
      <c r="BZ133" t="s">
        <v>110</v>
      </c>
      <c r="CA133" t="s">
        <v>112</v>
      </c>
      <c r="CB133">
        <v>42</v>
      </c>
      <c r="CC133">
        <v>914</v>
      </c>
      <c r="CD133">
        <v>1333</v>
      </c>
      <c r="CE133" t="s">
        <v>110</v>
      </c>
      <c r="CF133" t="s">
        <v>111</v>
      </c>
      <c r="CG133">
        <v>42</v>
      </c>
      <c r="CH133">
        <v>914</v>
      </c>
      <c r="CI133">
        <v>1333</v>
      </c>
      <c r="CJ133" t="s">
        <v>110</v>
      </c>
      <c r="CK133" t="s">
        <v>111</v>
      </c>
      <c r="CL133">
        <v>42</v>
      </c>
      <c r="CM133">
        <v>914</v>
      </c>
      <c r="CN133">
        <v>1333</v>
      </c>
      <c r="CO133" t="s">
        <v>110</v>
      </c>
      <c r="CP133" t="s">
        <v>111</v>
      </c>
      <c r="CQ133">
        <v>42</v>
      </c>
      <c r="CR133">
        <v>914</v>
      </c>
      <c r="CS133">
        <v>1333</v>
      </c>
      <c r="CT133" t="s">
        <v>110</v>
      </c>
      <c r="CU133" t="s">
        <v>111</v>
      </c>
      <c r="CV133">
        <v>36</v>
      </c>
      <c r="CW133">
        <v>711</v>
      </c>
      <c r="CX133">
        <v>1143</v>
      </c>
      <c r="CY133" t="s">
        <v>110</v>
      </c>
      <c r="CZ133" t="s">
        <v>111</v>
      </c>
      <c r="DA133">
        <v>36</v>
      </c>
      <c r="DB133">
        <v>711</v>
      </c>
      <c r="DC133">
        <v>1143</v>
      </c>
      <c r="DD133" t="s">
        <v>110</v>
      </c>
      <c r="DE133" t="s">
        <v>111</v>
      </c>
      <c r="DF133">
        <v>36</v>
      </c>
      <c r="DG133">
        <v>711</v>
      </c>
      <c r="DH133">
        <v>1143</v>
      </c>
      <c r="DI133" t="s">
        <v>110</v>
      </c>
      <c r="DJ133" t="s">
        <v>111</v>
      </c>
      <c r="DK133">
        <v>36</v>
      </c>
      <c r="DL133">
        <v>711</v>
      </c>
      <c r="DM133">
        <v>1143</v>
      </c>
      <c r="DN133" t="s">
        <v>110</v>
      </c>
      <c r="DO133" t="s">
        <v>111</v>
      </c>
      <c r="DP133" t="s">
        <v>110</v>
      </c>
      <c r="DQ133">
        <v>42</v>
      </c>
      <c r="DR133">
        <v>32</v>
      </c>
      <c r="DT133">
        <f t="shared" si="15"/>
        <v>219</v>
      </c>
      <c r="DU133">
        <f t="shared" si="16"/>
        <v>2094</v>
      </c>
      <c r="DV133">
        <f t="shared" si="17"/>
        <v>2100.375</v>
      </c>
      <c r="DW133">
        <f t="shared" si="18"/>
        <v>2107</v>
      </c>
      <c r="DX133">
        <f t="shared" si="19"/>
        <v>42</v>
      </c>
      <c r="DY133">
        <f t="shared" si="20"/>
        <v>32</v>
      </c>
    </row>
    <row r="134" spans="27:129" x14ac:dyDescent="0.25">
      <c r="AA134">
        <v>1743537540</v>
      </c>
      <c r="AB134">
        <v>0</v>
      </c>
      <c r="AC134">
        <v>220</v>
      </c>
      <c r="AD134" t="s">
        <v>110</v>
      </c>
      <c r="AE134" t="s">
        <v>110</v>
      </c>
      <c r="AF134" t="s">
        <v>110</v>
      </c>
      <c r="AG134" t="s">
        <v>110</v>
      </c>
      <c r="AH134" t="s">
        <v>111</v>
      </c>
      <c r="AI134">
        <v>2099</v>
      </c>
      <c r="AJ134">
        <v>500</v>
      </c>
      <c r="AK134">
        <v>2100</v>
      </c>
      <c r="AL134" t="s">
        <v>112</v>
      </c>
      <c r="AM134" t="s">
        <v>112</v>
      </c>
      <c r="AN134">
        <v>2106</v>
      </c>
      <c r="AO134">
        <v>500</v>
      </c>
      <c r="AP134">
        <v>2100</v>
      </c>
      <c r="AQ134" t="s">
        <v>112</v>
      </c>
      <c r="AR134" t="s">
        <v>112</v>
      </c>
      <c r="AS134">
        <v>2099</v>
      </c>
      <c r="AT134">
        <v>500</v>
      </c>
      <c r="AU134">
        <v>2100</v>
      </c>
      <c r="AV134" t="s">
        <v>112</v>
      </c>
      <c r="AW134" t="s">
        <v>112</v>
      </c>
      <c r="AX134">
        <v>2105</v>
      </c>
      <c r="AY134">
        <v>500</v>
      </c>
      <c r="AZ134">
        <v>2100</v>
      </c>
      <c r="BA134" t="s">
        <v>112</v>
      </c>
      <c r="BB134" t="s">
        <v>112</v>
      </c>
      <c r="BC134">
        <v>2096</v>
      </c>
      <c r="BD134">
        <v>500</v>
      </c>
      <c r="BE134">
        <v>2100</v>
      </c>
      <c r="BF134" t="s">
        <v>112</v>
      </c>
      <c r="BG134" t="s">
        <v>112</v>
      </c>
      <c r="BH134">
        <v>2102</v>
      </c>
      <c r="BI134">
        <v>500</v>
      </c>
      <c r="BJ134">
        <v>2100</v>
      </c>
      <c r="BK134" t="s">
        <v>112</v>
      </c>
      <c r="BL134" t="s">
        <v>112</v>
      </c>
      <c r="BM134">
        <v>2095</v>
      </c>
      <c r="BN134">
        <v>500</v>
      </c>
      <c r="BO134">
        <v>2100</v>
      </c>
      <c r="BP134" t="s">
        <v>112</v>
      </c>
      <c r="BQ134" t="s">
        <v>112</v>
      </c>
      <c r="BR134">
        <v>2101</v>
      </c>
      <c r="BS134">
        <v>500</v>
      </c>
      <c r="BT134">
        <v>2100</v>
      </c>
      <c r="BU134" t="s">
        <v>112</v>
      </c>
      <c r="BV134" t="s">
        <v>112</v>
      </c>
      <c r="BW134">
        <v>1300</v>
      </c>
      <c r="BX134">
        <v>900</v>
      </c>
      <c r="BY134">
        <v>1300</v>
      </c>
      <c r="BZ134" t="s">
        <v>110</v>
      </c>
      <c r="CA134" t="s">
        <v>112</v>
      </c>
      <c r="CB134">
        <v>42</v>
      </c>
      <c r="CC134">
        <v>914</v>
      </c>
      <c r="CD134">
        <v>1333</v>
      </c>
      <c r="CE134" t="s">
        <v>110</v>
      </c>
      <c r="CF134" t="s">
        <v>111</v>
      </c>
      <c r="CG134">
        <v>42</v>
      </c>
      <c r="CH134">
        <v>914</v>
      </c>
      <c r="CI134">
        <v>1333</v>
      </c>
      <c r="CJ134" t="s">
        <v>110</v>
      </c>
      <c r="CK134" t="s">
        <v>111</v>
      </c>
      <c r="CL134">
        <v>42</v>
      </c>
      <c r="CM134">
        <v>914</v>
      </c>
      <c r="CN134">
        <v>1333</v>
      </c>
      <c r="CO134" t="s">
        <v>110</v>
      </c>
      <c r="CP134" t="s">
        <v>111</v>
      </c>
      <c r="CQ134">
        <v>42</v>
      </c>
      <c r="CR134">
        <v>914</v>
      </c>
      <c r="CS134">
        <v>1333</v>
      </c>
      <c r="CT134" t="s">
        <v>110</v>
      </c>
      <c r="CU134" t="s">
        <v>111</v>
      </c>
      <c r="CV134">
        <v>36</v>
      </c>
      <c r="CW134">
        <v>711</v>
      </c>
      <c r="CX134">
        <v>1143</v>
      </c>
      <c r="CY134" t="s">
        <v>110</v>
      </c>
      <c r="CZ134" t="s">
        <v>111</v>
      </c>
      <c r="DA134">
        <v>36</v>
      </c>
      <c r="DB134">
        <v>711</v>
      </c>
      <c r="DC134">
        <v>1143</v>
      </c>
      <c r="DD134" t="s">
        <v>110</v>
      </c>
      <c r="DE134" t="s">
        <v>111</v>
      </c>
      <c r="DF134">
        <v>36</v>
      </c>
      <c r="DG134">
        <v>711</v>
      </c>
      <c r="DH134">
        <v>1143</v>
      </c>
      <c r="DI134" t="s">
        <v>110</v>
      </c>
      <c r="DJ134" t="s">
        <v>111</v>
      </c>
      <c r="DK134">
        <v>36</v>
      </c>
      <c r="DL134">
        <v>711</v>
      </c>
      <c r="DM134">
        <v>1143</v>
      </c>
      <c r="DN134" t="s">
        <v>110</v>
      </c>
      <c r="DO134" t="s">
        <v>111</v>
      </c>
      <c r="DP134" t="s">
        <v>110</v>
      </c>
      <c r="DQ134">
        <v>42</v>
      </c>
      <c r="DR134">
        <v>32</v>
      </c>
      <c r="DT134">
        <f t="shared" si="15"/>
        <v>220</v>
      </c>
      <c r="DU134">
        <f t="shared" si="16"/>
        <v>2095</v>
      </c>
      <c r="DV134">
        <f t="shared" si="17"/>
        <v>2100.375</v>
      </c>
      <c r="DW134">
        <f t="shared" si="18"/>
        <v>2106</v>
      </c>
      <c r="DX134">
        <f t="shared" si="19"/>
        <v>42</v>
      </c>
      <c r="DY134">
        <f t="shared" si="20"/>
        <v>32</v>
      </c>
    </row>
    <row r="135" spans="27:129" x14ac:dyDescent="0.25">
      <c r="AA135">
        <v>1743537541</v>
      </c>
      <c r="AB135">
        <v>0</v>
      </c>
      <c r="AC135">
        <v>220</v>
      </c>
      <c r="AD135" t="s">
        <v>110</v>
      </c>
      <c r="AE135" t="s">
        <v>110</v>
      </c>
      <c r="AF135" t="s">
        <v>110</v>
      </c>
      <c r="AG135" t="s">
        <v>110</v>
      </c>
      <c r="AH135" t="s">
        <v>111</v>
      </c>
      <c r="AI135">
        <v>2099</v>
      </c>
      <c r="AJ135">
        <v>500</v>
      </c>
      <c r="AK135">
        <v>2100</v>
      </c>
      <c r="AL135" t="s">
        <v>112</v>
      </c>
      <c r="AM135" t="s">
        <v>112</v>
      </c>
      <c r="AN135">
        <v>2106</v>
      </c>
      <c r="AO135">
        <v>500</v>
      </c>
      <c r="AP135">
        <v>2100</v>
      </c>
      <c r="AQ135" t="s">
        <v>112</v>
      </c>
      <c r="AR135" t="s">
        <v>112</v>
      </c>
      <c r="AS135">
        <v>2099</v>
      </c>
      <c r="AT135">
        <v>500</v>
      </c>
      <c r="AU135">
        <v>2100</v>
      </c>
      <c r="AV135" t="s">
        <v>112</v>
      </c>
      <c r="AW135" t="s">
        <v>112</v>
      </c>
      <c r="AX135">
        <v>2104</v>
      </c>
      <c r="AY135">
        <v>500</v>
      </c>
      <c r="AZ135">
        <v>2100</v>
      </c>
      <c r="BA135" t="s">
        <v>112</v>
      </c>
      <c r="BB135" t="s">
        <v>112</v>
      </c>
      <c r="BC135">
        <v>2096</v>
      </c>
      <c r="BD135">
        <v>500</v>
      </c>
      <c r="BE135">
        <v>2100</v>
      </c>
      <c r="BF135" t="s">
        <v>112</v>
      </c>
      <c r="BG135" t="s">
        <v>112</v>
      </c>
      <c r="BH135">
        <v>2101</v>
      </c>
      <c r="BI135">
        <v>500</v>
      </c>
      <c r="BJ135">
        <v>2100</v>
      </c>
      <c r="BK135" t="s">
        <v>112</v>
      </c>
      <c r="BL135" t="s">
        <v>112</v>
      </c>
      <c r="BM135">
        <v>2094</v>
      </c>
      <c r="BN135">
        <v>500</v>
      </c>
      <c r="BO135">
        <v>2100</v>
      </c>
      <c r="BP135" t="s">
        <v>112</v>
      </c>
      <c r="BQ135" t="s">
        <v>112</v>
      </c>
      <c r="BR135">
        <v>2102</v>
      </c>
      <c r="BS135">
        <v>500</v>
      </c>
      <c r="BT135">
        <v>2100</v>
      </c>
      <c r="BU135" t="s">
        <v>112</v>
      </c>
      <c r="BV135" t="s">
        <v>112</v>
      </c>
      <c r="BW135">
        <v>1300</v>
      </c>
      <c r="BX135">
        <v>900</v>
      </c>
      <c r="BY135">
        <v>1300</v>
      </c>
      <c r="BZ135" t="s">
        <v>110</v>
      </c>
      <c r="CA135" t="s">
        <v>112</v>
      </c>
      <c r="CB135">
        <v>42</v>
      </c>
      <c r="CC135">
        <v>914</v>
      </c>
      <c r="CD135">
        <v>1333</v>
      </c>
      <c r="CE135" t="s">
        <v>110</v>
      </c>
      <c r="CF135" t="s">
        <v>111</v>
      </c>
      <c r="CG135">
        <v>42</v>
      </c>
      <c r="CH135">
        <v>914</v>
      </c>
      <c r="CI135">
        <v>1333</v>
      </c>
      <c r="CJ135" t="s">
        <v>110</v>
      </c>
      <c r="CK135" t="s">
        <v>111</v>
      </c>
      <c r="CL135">
        <v>42</v>
      </c>
      <c r="CM135">
        <v>914</v>
      </c>
      <c r="CN135">
        <v>1333</v>
      </c>
      <c r="CO135" t="s">
        <v>110</v>
      </c>
      <c r="CP135" t="s">
        <v>111</v>
      </c>
      <c r="CQ135">
        <v>42</v>
      </c>
      <c r="CR135">
        <v>914</v>
      </c>
      <c r="CS135">
        <v>1333</v>
      </c>
      <c r="CT135" t="s">
        <v>110</v>
      </c>
      <c r="CU135" t="s">
        <v>111</v>
      </c>
      <c r="CV135">
        <v>36</v>
      </c>
      <c r="CW135">
        <v>711</v>
      </c>
      <c r="CX135">
        <v>1143</v>
      </c>
      <c r="CY135" t="s">
        <v>110</v>
      </c>
      <c r="CZ135" t="s">
        <v>111</v>
      </c>
      <c r="DA135">
        <v>36</v>
      </c>
      <c r="DB135">
        <v>711</v>
      </c>
      <c r="DC135">
        <v>1143</v>
      </c>
      <c r="DD135" t="s">
        <v>110</v>
      </c>
      <c r="DE135" t="s">
        <v>111</v>
      </c>
      <c r="DF135">
        <v>36</v>
      </c>
      <c r="DG135">
        <v>711</v>
      </c>
      <c r="DH135">
        <v>1143</v>
      </c>
      <c r="DI135" t="s">
        <v>110</v>
      </c>
      <c r="DJ135" t="s">
        <v>111</v>
      </c>
      <c r="DK135">
        <v>36</v>
      </c>
      <c r="DL135">
        <v>711</v>
      </c>
      <c r="DM135">
        <v>1143</v>
      </c>
      <c r="DN135" t="s">
        <v>110</v>
      </c>
      <c r="DO135" t="s">
        <v>111</v>
      </c>
      <c r="DP135" t="s">
        <v>110</v>
      </c>
      <c r="DQ135">
        <v>41</v>
      </c>
      <c r="DR135">
        <v>32</v>
      </c>
      <c r="DT135">
        <f t="shared" si="15"/>
        <v>220</v>
      </c>
      <c r="DU135">
        <f t="shared" si="16"/>
        <v>2094</v>
      </c>
      <c r="DV135">
        <f t="shared" si="17"/>
        <v>2100.125</v>
      </c>
      <c r="DW135">
        <f t="shared" si="18"/>
        <v>2106</v>
      </c>
      <c r="DX135">
        <f t="shared" si="19"/>
        <v>41</v>
      </c>
      <c r="DY135">
        <f t="shared" si="20"/>
        <v>32</v>
      </c>
    </row>
    <row r="136" spans="27:129" x14ac:dyDescent="0.25">
      <c r="AA136">
        <v>1743537543</v>
      </c>
      <c r="AB136">
        <v>0</v>
      </c>
      <c r="AC136">
        <v>220</v>
      </c>
      <c r="AD136" t="s">
        <v>110</v>
      </c>
      <c r="AE136" t="s">
        <v>110</v>
      </c>
      <c r="AF136" t="s">
        <v>110</v>
      </c>
      <c r="AG136" t="s">
        <v>110</v>
      </c>
      <c r="AH136" t="s">
        <v>111</v>
      </c>
      <c r="AI136">
        <v>2099</v>
      </c>
      <c r="AJ136">
        <v>500</v>
      </c>
      <c r="AK136">
        <v>2100</v>
      </c>
      <c r="AL136" t="s">
        <v>112</v>
      </c>
      <c r="AM136" t="s">
        <v>112</v>
      </c>
      <c r="AN136">
        <v>2106</v>
      </c>
      <c r="AO136">
        <v>500</v>
      </c>
      <c r="AP136">
        <v>2100</v>
      </c>
      <c r="AQ136" t="s">
        <v>112</v>
      </c>
      <c r="AR136" t="s">
        <v>112</v>
      </c>
      <c r="AS136">
        <v>2099</v>
      </c>
      <c r="AT136">
        <v>500</v>
      </c>
      <c r="AU136">
        <v>2100</v>
      </c>
      <c r="AV136" t="s">
        <v>112</v>
      </c>
      <c r="AW136" t="s">
        <v>112</v>
      </c>
      <c r="AX136">
        <v>2105</v>
      </c>
      <c r="AY136">
        <v>500</v>
      </c>
      <c r="AZ136">
        <v>2100</v>
      </c>
      <c r="BA136" t="s">
        <v>112</v>
      </c>
      <c r="BB136" t="s">
        <v>112</v>
      </c>
      <c r="BC136">
        <v>2095</v>
      </c>
      <c r="BD136">
        <v>500</v>
      </c>
      <c r="BE136">
        <v>2100</v>
      </c>
      <c r="BF136" t="s">
        <v>112</v>
      </c>
      <c r="BG136" t="s">
        <v>112</v>
      </c>
      <c r="BH136">
        <v>2101</v>
      </c>
      <c r="BI136">
        <v>500</v>
      </c>
      <c r="BJ136">
        <v>2100</v>
      </c>
      <c r="BK136" t="s">
        <v>112</v>
      </c>
      <c r="BL136" t="s">
        <v>112</v>
      </c>
      <c r="BM136">
        <v>2095</v>
      </c>
      <c r="BN136">
        <v>500</v>
      </c>
      <c r="BO136">
        <v>2100</v>
      </c>
      <c r="BP136" t="s">
        <v>112</v>
      </c>
      <c r="BQ136" t="s">
        <v>112</v>
      </c>
      <c r="BR136">
        <v>2102</v>
      </c>
      <c r="BS136">
        <v>500</v>
      </c>
      <c r="BT136">
        <v>2100</v>
      </c>
      <c r="BU136" t="s">
        <v>112</v>
      </c>
      <c r="BV136" t="s">
        <v>112</v>
      </c>
      <c r="BW136">
        <v>1300</v>
      </c>
      <c r="BX136">
        <v>900</v>
      </c>
      <c r="BY136">
        <v>1300</v>
      </c>
      <c r="BZ136" t="s">
        <v>110</v>
      </c>
      <c r="CA136" t="s">
        <v>112</v>
      </c>
      <c r="CB136">
        <v>42</v>
      </c>
      <c r="CC136">
        <v>914</v>
      </c>
      <c r="CD136">
        <v>1333</v>
      </c>
      <c r="CE136" t="s">
        <v>110</v>
      </c>
      <c r="CF136" t="s">
        <v>111</v>
      </c>
      <c r="CG136">
        <v>42</v>
      </c>
      <c r="CH136">
        <v>914</v>
      </c>
      <c r="CI136">
        <v>1333</v>
      </c>
      <c r="CJ136" t="s">
        <v>110</v>
      </c>
      <c r="CK136" t="s">
        <v>111</v>
      </c>
      <c r="CL136">
        <v>42</v>
      </c>
      <c r="CM136">
        <v>914</v>
      </c>
      <c r="CN136">
        <v>1333</v>
      </c>
      <c r="CO136" t="s">
        <v>110</v>
      </c>
      <c r="CP136" t="s">
        <v>111</v>
      </c>
      <c r="CQ136">
        <v>42</v>
      </c>
      <c r="CR136">
        <v>914</v>
      </c>
      <c r="CS136">
        <v>1333</v>
      </c>
      <c r="CT136" t="s">
        <v>110</v>
      </c>
      <c r="CU136" t="s">
        <v>111</v>
      </c>
      <c r="CV136">
        <v>36</v>
      </c>
      <c r="CW136">
        <v>711</v>
      </c>
      <c r="CX136">
        <v>1143</v>
      </c>
      <c r="CY136" t="s">
        <v>110</v>
      </c>
      <c r="CZ136" t="s">
        <v>111</v>
      </c>
      <c r="DA136">
        <v>36</v>
      </c>
      <c r="DB136">
        <v>711</v>
      </c>
      <c r="DC136">
        <v>1143</v>
      </c>
      <c r="DD136" t="s">
        <v>110</v>
      </c>
      <c r="DE136" t="s">
        <v>111</v>
      </c>
      <c r="DF136">
        <v>36</v>
      </c>
      <c r="DG136">
        <v>711</v>
      </c>
      <c r="DH136">
        <v>1143</v>
      </c>
      <c r="DI136" t="s">
        <v>110</v>
      </c>
      <c r="DJ136" t="s">
        <v>111</v>
      </c>
      <c r="DK136">
        <v>36</v>
      </c>
      <c r="DL136">
        <v>711</v>
      </c>
      <c r="DM136">
        <v>1143</v>
      </c>
      <c r="DN136" t="s">
        <v>110</v>
      </c>
      <c r="DO136" t="s">
        <v>111</v>
      </c>
      <c r="DP136" t="s">
        <v>110</v>
      </c>
      <c r="DQ136">
        <v>41</v>
      </c>
      <c r="DR136">
        <v>32</v>
      </c>
      <c r="DT136">
        <f t="shared" si="15"/>
        <v>220</v>
      </c>
      <c r="DU136">
        <f t="shared" si="16"/>
        <v>2095</v>
      </c>
      <c r="DV136">
        <f t="shared" si="17"/>
        <v>2100.25</v>
      </c>
      <c r="DW136">
        <f t="shared" si="18"/>
        <v>2106</v>
      </c>
      <c r="DX136">
        <f t="shared" si="19"/>
        <v>41</v>
      </c>
      <c r="DY136">
        <f t="shared" si="20"/>
        <v>32</v>
      </c>
    </row>
    <row r="137" spans="27:129" x14ac:dyDescent="0.25">
      <c r="AA137">
        <v>1743537544</v>
      </c>
      <c r="AB137">
        <v>0</v>
      </c>
      <c r="AC137">
        <v>220</v>
      </c>
      <c r="AD137" t="s">
        <v>110</v>
      </c>
      <c r="AE137" t="s">
        <v>110</v>
      </c>
      <c r="AF137" t="s">
        <v>110</v>
      </c>
      <c r="AG137" t="s">
        <v>110</v>
      </c>
      <c r="AH137" t="s">
        <v>111</v>
      </c>
      <c r="AI137">
        <v>2099</v>
      </c>
      <c r="AJ137">
        <v>500</v>
      </c>
      <c r="AK137">
        <v>2100</v>
      </c>
      <c r="AL137" t="s">
        <v>112</v>
      </c>
      <c r="AM137" t="s">
        <v>112</v>
      </c>
      <c r="AN137">
        <v>2106</v>
      </c>
      <c r="AO137">
        <v>500</v>
      </c>
      <c r="AP137">
        <v>2100</v>
      </c>
      <c r="AQ137" t="s">
        <v>112</v>
      </c>
      <c r="AR137" t="s">
        <v>112</v>
      </c>
      <c r="AS137">
        <v>2099</v>
      </c>
      <c r="AT137">
        <v>500</v>
      </c>
      <c r="AU137">
        <v>2100</v>
      </c>
      <c r="AV137" t="s">
        <v>112</v>
      </c>
      <c r="AW137" t="s">
        <v>112</v>
      </c>
      <c r="AX137">
        <v>2105</v>
      </c>
      <c r="AY137">
        <v>500</v>
      </c>
      <c r="AZ137">
        <v>2100</v>
      </c>
      <c r="BA137" t="s">
        <v>112</v>
      </c>
      <c r="BB137" t="s">
        <v>112</v>
      </c>
      <c r="BC137">
        <v>2095</v>
      </c>
      <c r="BD137">
        <v>500</v>
      </c>
      <c r="BE137">
        <v>2100</v>
      </c>
      <c r="BF137" t="s">
        <v>112</v>
      </c>
      <c r="BG137" t="s">
        <v>112</v>
      </c>
      <c r="BH137">
        <v>2101</v>
      </c>
      <c r="BI137">
        <v>500</v>
      </c>
      <c r="BJ137">
        <v>2100</v>
      </c>
      <c r="BK137" t="s">
        <v>112</v>
      </c>
      <c r="BL137" t="s">
        <v>112</v>
      </c>
      <c r="BM137">
        <v>2095</v>
      </c>
      <c r="BN137">
        <v>500</v>
      </c>
      <c r="BO137">
        <v>2100</v>
      </c>
      <c r="BP137" t="s">
        <v>112</v>
      </c>
      <c r="BQ137" t="s">
        <v>112</v>
      </c>
      <c r="BR137">
        <v>2102</v>
      </c>
      <c r="BS137">
        <v>500</v>
      </c>
      <c r="BT137">
        <v>2100</v>
      </c>
      <c r="BU137" t="s">
        <v>112</v>
      </c>
      <c r="BV137" t="s">
        <v>112</v>
      </c>
      <c r="BW137">
        <v>1300</v>
      </c>
      <c r="BX137">
        <v>900</v>
      </c>
      <c r="BY137">
        <v>1300</v>
      </c>
      <c r="BZ137" t="s">
        <v>110</v>
      </c>
      <c r="CA137" t="s">
        <v>112</v>
      </c>
      <c r="CB137">
        <v>42</v>
      </c>
      <c r="CC137">
        <v>914</v>
      </c>
      <c r="CD137">
        <v>1333</v>
      </c>
      <c r="CE137" t="s">
        <v>110</v>
      </c>
      <c r="CF137" t="s">
        <v>111</v>
      </c>
      <c r="CG137">
        <v>42</v>
      </c>
      <c r="CH137">
        <v>914</v>
      </c>
      <c r="CI137">
        <v>1333</v>
      </c>
      <c r="CJ137" t="s">
        <v>110</v>
      </c>
      <c r="CK137" t="s">
        <v>111</v>
      </c>
      <c r="CL137">
        <v>42</v>
      </c>
      <c r="CM137">
        <v>914</v>
      </c>
      <c r="CN137">
        <v>1333</v>
      </c>
      <c r="CO137" t="s">
        <v>110</v>
      </c>
      <c r="CP137" t="s">
        <v>111</v>
      </c>
      <c r="CQ137">
        <v>42</v>
      </c>
      <c r="CR137">
        <v>914</v>
      </c>
      <c r="CS137">
        <v>1333</v>
      </c>
      <c r="CT137" t="s">
        <v>110</v>
      </c>
      <c r="CU137" t="s">
        <v>111</v>
      </c>
      <c r="CV137">
        <v>36</v>
      </c>
      <c r="CW137">
        <v>711</v>
      </c>
      <c r="CX137">
        <v>1143</v>
      </c>
      <c r="CY137" t="s">
        <v>110</v>
      </c>
      <c r="CZ137" t="s">
        <v>111</v>
      </c>
      <c r="DA137">
        <v>36</v>
      </c>
      <c r="DB137">
        <v>711</v>
      </c>
      <c r="DC137">
        <v>1143</v>
      </c>
      <c r="DD137" t="s">
        <v>110</v>
      </c>
      <c r="DE137" t="s">
        <v>111</v>
      </c>
      <c r="DF137">
        <v>36</v>
      </c>
      <c r="DG137">
        <v>711</v>
      </c>
      <c r="DH137">
        <v>1143</v>
      </c>
      <c r="DI137" t="s">
        <v>110</v>
      </c>
      <c r="DJ137" t="s">
        <v>111</v>
      </c>
      <c r="DK137">
        <v>36</v>
      </c>
      <c r="DL137">
        <v>711</v>
      </c>
      <c r="DM137">
        <v>1143</v>
      </c>
      <c r="DN137" t="s">
        <v>110</v>
      </c>
      <c r="DO137" t="s">
        <v>111</v>
      </c>
      <c r="DP137" t="s">
        <v>110</v>
      </c>
      <c r="DQ137">
        <v>41</v>
      </c>
      <c r="DR137">
        <v>32</v>
      </c>
      <c r="DT137">
        <f t="shared" si="15"/>
        <v>220</v>
      </c>
      <c r="DU137">
        <f t="shared" si="16"/>
        <v>2095</v>
      </c>
      <c r="DV137">
        <f t="shared" si="17"/>
        <v>2100.25</v>
      </c>
      <c r="DW137">
        <f t="shared" si="18"/>
        <v>2106</v>
      </c>
      <c r="DX137">
        <f t="shared" si="19"/>
        <v>41</v>
      </c>
      <c r="DY137">
        <f t="shared" si="20"/>
        <v>32</v>
      </c>
    </row>
    <row r="138" spans="27:129" x14ac:dyDescent="0.25">
      <c r="AA138">
        <v>1743537545</v>
      </c>
      <c r="AB138">
        <v>0</v>
      </c>
      <c r="AC138">
        <v>219</v>
      </c>
      <c r="AD138" t="s">
        <v>110</v>
      </c>
      <c r="AE138" t="s">
        <v>110</v>
      </c>
      <c r="AF138" t="s">
        <v>110</v>
      </c>
      <c r="AG138" t="s">
        <v>110</v>
      </c>
      <c r="AH138" t="s">
        <v>111</v>
      </c>
      <c r="AI138">
        <v>2099</v>
      </c>
      <c r="AJ138">
        <v>500</v>
      </c>
      <c r="AK138">
        <v>2100</v>
      </c>
      <c r="AL138" t="s">
        <v>112</v>
      </c>
      <c r="AM138" t="s">
        <v>112</v>
      </c>
      <c r="AN138">
        <v>2106</v>
      </c>
      <c r="AO138">
        <v>500</v>
      </c>
      <c r="AP138">
        <v>2100</v>
      </c>
      <c r="AQ138" t="s">
        <v>112</v>
      </c>
      <c r="AR138" t="s">
        <v>112</v>
      </c>
      <c r="AS138">
        <v>2099</v>
      </c>
      <c r="AT138">
        <v>500</v>
      </c>
      <c r="AU138">
        <v>2100</v>
      </c>
      <c r="AV138" t="s">
        <v>112</v>
      </c>
      <c r="AW138" t="s">
        <v>112</v>
      </c>
      <c r="AX138">
        <v>2104</v>
      </c>
      <c r="AY138">
        <v>500</v>
      </c>
      <c r="AZ138">
        <v>2100</v>
      </c>
      <c r="BA138" t="s">
        <v>112</v>
      </c>
      <c r="BB138" t="s">
        <v>112</v>
      </c>
      <c r="BC138">
        <v>2095</v>
      </c>
      <c r="BD138">
        <v>500</v>
      </c>
      <c r="BE138">
        <v>2100</v>
      </c>
      <c r="BF138" t="s">
        <v>112</v>
      </c>
      <c r="BG138" t="s">
        <v>112</v>
      </c>
      <c r="BH138">
        <v>2101</v>
      </c>
      <c r="BI138">
        <v>500</v>
      </c>
      <c r="BJ138">
        <v>2100</v>
      </c>
      <c r="BK138" t="s">
        <v>112</v>
      </c>
      <c r="BL138" t="s">
        <v>112</v>
      </c>
      <c r="BM138">
        <v>2095</v>
      </c>
      <c r="BN138">
        <v>500</v>
      </c>
      <c r="BO138">
        <v>2100</v>
      </c>
      <c r="BP138" t="s">
        <v>112</v>
      </c>
      <c r="BQ138" t="s">
        <v>112</v>
      </c>
      <c r="BR138">
        <v>2102</v>
      </c>
      <c r="BS138">
        <v>500</v>
      </c>
      <c r="BT138">
        <v>2100</v>
      </c>
      <c r="BU138" t="s">
        <v>112</v>
      </c>
      <c r="BV138" t="s">
        <v>112</v>
      </c>
      <c r="BW138">
        <v>1300</v>
      </c>
      <c r="BX138">
        <v>900</v>
      </c>
      <c r="BY138">
        <v>1300</v>
      </c>
      <c r="BZ138" t="s">
        <v>110</v>
      </c>
      <c r="CA138" t="s">
        <v>112</v>
      </c>
      <c r="CB138">
        <v>42</v>
      </c>
      <c r="CC138">
        <v>914</v>
      </c>
      <c r="CD138">
        <v>1333</v>
      </c>
      <c r="CE138" t="s">
        <v>110</v>
      </c>
      <c r="CF138" t="s">
        <v>111</v>
      </c>
      <c r="CG138">
        <v>42</v>
      </c>
      <c r="CH138">
        <v>914</v>
      </c>
      <c r="CI138">
        <v>1333</v>
      </c>
      <c r="CJ138" t="s">
        <v>110</v>
      </c>
      <c r="CK138" t="s">
        <v>111</v>
      </c>
      <c r="CL138">
        <v>42</v>
      </c>
      <c r="CM138">
        <v>914</v>
      </c>
      <c r="CN138">
        <v>1333</v>
      </c>
      <c r="CO138" t="s">
        <v>110</v>
      </c>
      <c r="CP138" t="s">
        <v>111</v>
      </c>
      <c r="CQ138">
        <v>42</v>
      </c>
      <c r="CR138">
        <v>914</v>
      </c>
      <c r="CS138">
        <v>1333</v>
      </c>
      <c r="CT138" t="s">
        <v>110</v>
      </c>
      <c r="CU138" t="s">
        <v>111</v>
      </c>
      <c r="CV138">
        <v>36</v>
      </c>
      <c r="CW138">
        <v>711</v>
      </c>
      <c r="CX138">
        <v>1143</v>
      </c>
      <c r="CY138" t="s">
        <v>110</v>
      </c>
      <c r="CZ138" t="s">
        <v>111</v>
      </c>
      <c r="DA138">
        <v>36</v>
      </c>
      <c r="DB138">
        <v>711</v>
      </c>
      <c r="DC138">
        <v>1143</v>
      </c>
      <c r="DD138" t="s">
        <v>110</v>
      </c>
      <c r="DE138" t="s">
        <v>111</v>
      </c>
      <c r="DF138">
        <v>36</v>
      </c>
      <c r="DG138">
        <v>711</v>
      </c>
      <c r="DH138">
        <v>1143</v>
      </c>
      <c r="DI138" t="s">
        <v>110</v>
      </c>
      <c r="DJ138" t="s">
        <v>111</v>
      </c>
      <c r="DK138">
        <v>36</v>
      </c>
      <c r="DL138">
        <v>711</v>
      </c>
      <c r="DM138">
        <v>1143</v>
      </c>
      <c r="DN138" t="s">
        <v>110</v>
      </c>
      <c r="DO138" t="s">
        <v>111</v>
      </c>
      <c r="DP138" t="s">
        <v>110</v>
      </c>
      <c r="DQ138">
        <v>41</v>
      </c>
      <c r="DR138">
        <v>32</v>
      </c>
      <c r="DT138">
        <f t="shared" si="15"/>
        <v>219</v>
      </c>
      <c r="DU138">
        <f t="shared" si="16"/>
        <v>2095</v>
      </c>
      <c r="DV138">
        <f t="shared" si="17"/>
        <v>2100.125</v>
      </c>
      <c r="DW138">
        <f t="shared" si="18"/>
        <v>2106</v>
      </c>
      <c r="DX138">
        <f t="shared" si="19"/>
        <v>41</v>
      </c>
      <c r="DY138">
        <f t="shared" si="20"/>
        <v>32</v>
      </c>
    </row>
    <row r="139" spans="27:129" x14ac:dyDescent="0.25">
      <c r="AA139">
        <v>1743537546</v>
      </c>
      <c r="AB139">
        <v>0</v>
      </c>
      <c r="AC139">
        <v>219</v>
      </c>
      <c r="AD139" t="s">
        <v>110</v>
      </c>
      <c r="AE139" t="s">
        <v>110</v>
      </c>
      <c r="AF139" t="s">
        <v>110</v>
      </c>
      <c r="AG139" t="s">
        <v>110</v>
      </c>
      <c r="AH139" t="s">
        <v>111</v>
      </c>
      <c r="AI139">
        <v>2100</v>
      </c>
      <c r="AJ139">
        <v>500</v>
      </c>
      <c r="AK139">
        <v>2100</v>
      </c>
      <c r="AL139" t="s">
        <v>112</v>
      </c>
      <c r="AM139" t="s">
        <v>112</v>
      </c>
      <c r="AN139">
        <v>2106</v>
      </c>
      <c r="AO139">
        <v>500</v>
      </c>
      <c r="AP139">
        <v>2100</v>
      </c>
      <c r="AQ139" t="s">
        <v>112</v>
      </c>
      <c r="AR139" t="s">
        <v>112</v>
      </c>
      <c r="AS139">
        <v>2099</v>
      </c>
      <c r="AT139">
        <v>500</v>
      </c>
      <c r="AU139">
        <v>2100</v>
      </c>
      <c r="AV139" t="s">
        <v>112</v>
      </c>
      <c r="AW139" t="s">
        <v>112</v>
      </c>
      <c r="AX139">
        <v>2105</v>
      </c>
      <c r="AY139">
        <v>500</v>
      </c>
      <c r="AZ139">
        <v>2100</v>
      </c>
      <c r="BA139" t="s">
        <v>112</v>
      </c>
      <c r="BB139" t="s">
        <v>112</v>
      </c>
      <c r="BC139">
        <v>2095</v>
      </c>
      <c r="BD139">
        <v>500</v>
      </c>
      <c r="BE139">
        <v>2100</v>
      </c>
      <c r="BF139" t="s">
        <v>112</v>
      </c>
      <c r="BG139" t="s">
        <v>112</v>
      </c>
      <c r="BH139">
        <v>2101</v>
      </c>
      <c r="BI139">
        <v>500</v>
      </c>
      <c r="BJ139">
        <v>2100</v>
      </c>
      <c r="BK139" t="s">
        <v>112</v>
      </c>
      <c r="BL139" t="s">
        <v>112</v>
      </c>
      <c r="BM139">
        <v>2095</v>
      </c>
      <c r="BN139">
        <v>500</v>
      </c>
      <c r="BO139">
        <v>2100</v>
      </c>
      <c r="BP139" t="s">
        <v>112</v>
      </c>
      <c r="BQ139" t="s">
        <v>112</v>
      </c>
      <c r="BR139">
        <v>2101</v>
      </c>
      <c r="BS139">
        <v>500</v>
      </c>
      <c r="BT139">
        <v>2100</v>
      </c>
      <c r="BU139" t="s">
        <v>112</v>
      </c>
      <c r="BV139" t="s">
        <v>112</v>
      </c>
      <c r="BW139">
        <v>1300</v>
      </c>
      <c r="BX139">
        <v>900</v>
      </c>
      <c r="BY139">
        <v>1300</v>
      </c>
      <c r="BZ139" t="s">
        <v>110</v>
      </c>
      <c r="CA139" t="s">
        <v>112</v>
      </c>
      <c r="CB139">
        <v>42</v>
      </c>
      <c r="CC139">
        <v>914</v>
      </c>
      <c r="CD139">
        <v>1333</v>
      </c>
      <c r="CE139" t="s">
        <v>110</v>
      </c>
      <c r="CF139" t="s">
        <v>111</v>
      </c>
      <c r="CG139">
        <v>42</v>
      </c>
      <c r="CH139">
        <v>914</v>
      </c>
      <c r="CI139">
        <v>1333</v>
      </c>
      <c r="CJ139" t="s">
        <v>110</v>
      </c>
      <c r="CK139" t="s">
        <v>111</v>
      </c>
      <c r="CL139">
        <v>42</v>
      </c>
      <c r="CM139">
        <v>914</v>
      </c>
      <c r="CN139">
        <v>1333</v>
      </c>
      <c r="CO139" t="s">
        <v>110</v>
      </c>
      <c r="CP139" t="s">
        <v>111</v>
      </c>
      <c r="CQ139">
        <v>42</v>
      </c>
      <c r="CR139">
        <v>914</v>
      </c>
      <c r="CS139">
        <v>1333</v>
      </c>
      <c r="CT139" t="s">
        <v>110</v>
      </c>
      <c r="CU139" t="s">
        <v>111</v>
      </c>
      <c r="CV139">
        <v>36</v>
      </c>
      <c r="CW139">
        <v>711</v>
      </c>
      <c r="CX139">
        <v>1143</v>
      </c>
      <c r="CY139" t="s">
        <v>110</v>
      </c>
      <c r="CZ139" t="s">
        <v>111</v>
      </c>
      <c r="DA139">
        <v>36</v>
      </c>
      <c r="DB139">
        <v>711</v>
      </c>
      <c r="DC139">
        <v>1143</v>
      </c>
      <c r="DD139" t="s">
        <v>110</v>
      </c>
      <c r="DE139" t="s">
        <v>111</v>
      </c>
      <c r="DF139">
        <v>36</v>
      </c>
      <c r="DG139">
        <v>711</v>
      </c>
      <c r="DH139">
        <v>1143</v>
      </c>
      <c r="DI139" t="s">
        <v>110</v>
      </c>
      <c r="DJ139" t="s">
        <v>111</v>
      </c>
      <c r="DK139">
        <v>36</v>
      </c>
      <c r="DL139">
        <v>711</v>
      </c>
      <c r="DM139">
        <v>1143</v>
      </c>
      <c r="DN139" t="s">
        <v>110</v>
      </c>
      <c r="DO139" t="s">
        <v>111</v>
      </c>
      <c r="DP139" t="s">
        <v>110</v>
      </c>
      <c r="DQ139">
        <v>41</v>
      </c>
      <c r="DR139">
        <v>32</v>
      </c>
      <c r="DT139">
        <f t="shared" si="15"/>
        <v>219</v>
      </c>
      <c r="DU139">
        <f t="shared" si="16"/>
        <v>2095</v>
      </c>
      <c r="DV139">
        <f t="shared" si="17"/>
        <v>2100.25</v>
      </c>
      <c r="DW139">
        <f t="shared" si="18"/>
        <v>2106</v>
      </c>
      <c r="DX139">
        <f t="shared" si="19"/>
        <v>41</v>
      </c>
      <c r="DY139">
        <f t="shared" si="20"/>
        <v>32</v>
      </c>
    </row>
    <row r="140" spans="27:129" x14ac:dyDescent="0.25">
      <c r="AA140">
        <v>1743537548</v>
      </c>
      <c r="AB140">
        <v>0</v>
      </c>
      <c r="AC140">
        <v>219</v>
      </c>
      <c r="AD140" t="s">
        <v>110</v>
      </c>
      <c r="AE140" t="s">
        <v>110</v>
      </c>
      <c r="AF140" t="s">
        <v>110</v>
      </c>
      <c r="AG140" t="s">
        <v>110</v>
      </c>
      <c r="AH140" t="s">
        <v>111</v>
      </c>
      <c r="AI140">
        <v>2100</v>
      </c>
      <c r="AJ140">
        <v>500</v>
      </c>
      <c r="AK140">
        <v>2100</v>
      </c>
      <c r="AL140" t="s">
        <v>112</v>
      </c>
      <c r="AM140" t="s">
        <v>112</v>
      </c>
      <c r="AN140">
        <v>2106</v>
      </c>
      <c r="AO140">
        <v>500</v>
      </c>
      <c r="AP140">
        <v>2100</v>
      </c>
      <c r="AQ140" t="s">
        <v>112</v>
      </c>
      <c r="AR140" t="s">
        <v>112</v>
      </c>
      <c r="AS140">
        <v>2098</v>
      </c>
      <c r="AT140">
        <v>500</v>
      </c>
      <c r="AU140">
        <v>2100</v>
      </c>
      <c r="AV140" t="s">
        <v>112</v>
      </c>
      <c r="AW140" t="s">
        <v>112</v>
      </c>
      <c r="AX140">
        <v>2105</v>
      </c>
      <c r="AY140">
        <v>500</v>
      </c>
      <c r="AZ140">
        <v>2100</v>
      </c>
      <c r="BA140" t="s">
        <v>112</v>
      </c>
      <c r="BB140" t="s">
        <v>112</v>
      </c>
      <c r="BC140">
        <v>2095</v>
      </c>
      <c r="BD140">
        <v>500</v>
      </c>
      <c r="BE140">
        <v>2100</v>
      </c>
      <c r="BF140" t="s">
        <v>112</v>
      </c>
      <c r="BG140" t="s">
        <v>112</v>
      </c>
      <c r="BH140">
        <v>2102</v>
      </c>
      <c r="BI140">
        <v>500</v>
      </c>
      <c r="BJ140">
        <v>2100</v>
      </c>
      <c r="BK140" t="s">
        <v>112</v>
      </c>
      <c r="BL140" t="s">
        <v>112</v>
      </c>
      <c r="BM140">
        <v>2094</v>
      </c>
      <c r="BN140">
        <v>500</v>
      </c>
      <c r="BO140">
        <v>2100</v>
      </c>
      <c r="BP140" t="s">
        <v>112</v>
      </c>
      <c r="BQ140" t="s">
        <v>112</v>
      </c>
      <c r="BR140">
        <v>2101</v>
      </c>
      <c r="BS140">
        <v>500</v>
      </c>
      <c r="BT140">
        <v>2100</v>
      </c>
      <c r="BU140" t="s">
        <v>112</v>
      </c>
      <c r="BV140" t="s">
        <v>112</v>
      </c>
      <c r="BW140">
        <v>1300</v>
      </c>
      <c r="BX140">
        <v>900</v>
      </c>
      <c r="BY140">
        <v>1300</v>
      </c>
      <c r="BZ140" t="s">
        <v>110</v>
      </c>
      <c r="CA140" t="s">
        <v>112</v>
      </c>
      <c r="CB140">
        <v>42</v>
      </c>
      <c r="CC140">
        <v>914</v>
      </c>
      <c r="CD140">
        <v>1333</v>
      </c>
      <c r="CE140" t="s">
        <v>110</v>
      </c>
      <c r="CF140" t="s">
        <v>111</v>
      </c>
      <c r="CG140">
        <v>42</v>
      </c>
      <c r="CH140">
        <v>914</v>
      </c>
      <c r="CI140">
        <v>1333</v>
      </c>
      <c r="CJ140" t="s">
        <v>110</v>
      </c>
      <c r="CK140" t="s">
        <v>111</v>
      </c>
      <c r="CL140">
        <v>42</v>
      </c>
      <c r="CM140">
        <v>914</v>
      </c>
      <c r="CN140">
        <v>1333</v>
      </c>
      <c r="CO140" t="s">
        <v>110</v>
      </c>
      <c r="CP140" t="s">
        <v>111</v>
      </c>
      <c r="CQ140">
        <v>42</v>
      </c>
      <c r="CR140">
        <v>914</v>
      </c>
      <c r="CS140">
        <v>1333</v>
      </c>
      <c r="CT140" t="s">
        <v>110</v>
      </c>
      <c r="CU140" t="s">
        <v>111</v>
      </c>
      <c r="CV140">
        <v>36</v>
      </c>
      <c r="CW140">
        <v>711</v>
      </c>
      <c r="CX140">
        <v>1143</v>
      </c>
      <c r="CY140" t="s">
        <v>110</v>
      </c>
      <c r="CZ140" t="s">
        <v>111</v>
      </c>
      <c r="DA140">
        <v>36</v>
      </c>
      <c r="DB140">
        <v>711</v>
      </c>
      <c r="DC140">
        <v>1143</v>
      </c>
      <c r="DD140" t="s">
        <v>110</v>
      </c>
      <c r="DE140" t="s">
        <v>111</v>
      </c>
      <c r="DF140">
        <v>36</v>
      </c>
      <c r="DG140">
        <v>711</v>
      </c>
      <c r="DH140">
        <v>1143</v>
      </c>
      <c r="DI140" t="s">
        <v>110</v>
      </c>
      <c r="DJ140" t="s">
        <v>111</v>
      </c>
      <c r="DK140">
        <v>36</v>
      </c>
      <c r="DL140">
        <v>711</v>
      </c>
      <c r="DM140">
        <v>1143</v>
      </c>
      <c r="DN140" t="s">
        <v>110</v>
      </c>
      <c r="DO140" t="s">
        <v>111</v>
      </c>
      <c r="DP140" t="s">
        <v>110</v>
      </c>
      <c r="DQ140">
        <v>41</v>
      </c>
      <c r="DR140">
        <v>32</v>
      </c>
      <c r="DT140">
        <f t="shared" si="15"/>
        <v>219</v>
      </c>
      <c r="DU140">
        <f t="shared" si="16"/>
        <v>2094</v>
      </c>
      <c r="DV140">
        <f t="shared" si="17"/>
        <v>2100.125</v>
      </c>
      <c r="DW140">
        <f t="shared" si="18"/>
        <v>2106</v>
      </c>
      <c r="DX140">
        <f t="shared" si="19"/>
        <v>41</v>
      </c>
      <c r="DY140">
        <f t="shared" si="20"/>
        <v>32</v>
      </c>
    </row>
    <row r="141" spans="27:129" x14ac:dyDescent="0.25">
      <c r="AA141">
        <v>1743537549</v>
      </c>
      <c r="AB141">
        <v>0</v>
      </c>
      <c r="AC141">
        <v>220</v>
      </c>
      <c r="AD141" t="s">
        <v>110</v>
      </c>
      <c r="AE141" t="s">
        <v>110</v>
      </c>
      <c r="AF141" t="s">
        <v>110</v>
      </c>
      <c r="AG141" t="s">
        <v>110</v>
      </c>
      <c r="AH141" t="s">
        <v>111</v>
      </c>
      <c r="AI141">
        <v>2099</v>
      </c>
      <c r="AJ141">
        <v>500</v>
      </c>
      <c r="AK141">
        <v>2100</v>
      </c>
      <c r="AL141" t="s">
        <v>112</v>
      </c>
      <c r="AM141" t="s">
        <v>112</v>
      </c>
      <c r="AN141">
        <v>2106</v>
      </c>
      <c r="AO141">
        <v>500</v>
      </c>
      <c r="AP141">
        <v>2100</v>
      </c>
      <c r="AQ141" t="s">
        <v>112</v>
      </c>
      <c r="AR141" t="s">
        <v>112</v>
      </c>
      <c r="AS141">
        <v>2099</v>
      </c>
      <c r="AT141">
        <v>500</v>
      </c>
      <c r="AU141">
        <v>2100</v>
      </c>
      <c r="AV141" t="s">
        <v>112</v>
      </c>
      <c r="AW141" t="s">
        <v>112</v>
      </c>
      <c r="AX141">
        <v>2105</v>
      </c>
      <c r="AY141">
        <v>500</v>
      </c>
      <c r="AZ141">
        <v>2100</v>
      </c>
      <c r="BA141" t="s">
        <v>112</v>
      </c>
      <c r="BB141" t="s">
        <v>112</v>
      </c>
      <c r="BC141">
        <v>2096</v>
      </c>
      <c r="BD141">
        <v>500</v>
      </c>
      <c r="BE141">
        <v>2100</v>
      </c>
      <c r="BF141" t="s">
        <v>112</v>
      </c>
      <c r="BG141" t="s">
        <v>112</v>
      </c>
      <c r="BH141">
        <v>2101</v>
      </c>
      <c r="BI141">
        <v>500</v>
      </c>
      <c r="BJ141">
        <v>2100</v>
      </c>
      <c r="BK141" t="s">
        <v>112</v>
      </c>
      <c r="BL141" t="s">
        <v>112</v>
      </c>
      <c r="BM141">
        <v>2095</v>
      </c>
      <c r="BN141">
        <v>500</v>
      </c>
      <c r="BO141">
        <v>2100</v>
      </c>
      <c r="BP141" t="s">
        <v>112</v>
      </c>
      <c r="BQ141" t="s">
        <v>112</v>
      </c>
      <c r="BR141">
        <v>2101</v>
      </c>
      <c r="BS141">
        <v>500</v>
      </c>
      <c r="BT141">
        <v>2100</v>
      </c>
      <c r="BU141" t="s">
        <v>112</v>
      </c>
      <c r="BV141" t="s">
        <v>112</v>
      </c>
      <c r="BW141">
        <v>1300</v>
      </c>
      <c r="BX141">
        <v>900</v>
      </c>
      <c r="BY141">
        <v>1300</v>
      </c>
      <c r="BZ141" t="s">
        <v>110</v>
      </c>
      <c r="CA141" t="s">
        <v>112</v>
      </c>
      <c r="CB141">
        <v>42</v>
      </c>
      <c r="CC141">
        <v>914</v>
      </c>
      <c r="CD141">
        <v>1333</v>
      </c>
      <c r="CE141" t="s">
        <v>110</v>
      </c>
      <c r="CF141" t="s">
        <v>111</v>
      </c>
      <c r="CG141">
        <v>42</v>
      </c>
      <c r="CH141">
        <v>914</v>
      </c>
      <c r="CI141">
        <v>1333</v>
      </c>
      <c r="CJ141" t="s">
        <v>110</v>
      </c>
      <c r="CK141" t="s">
        <v>111</v>
      </c>
      <c r="CL141">
        <v>42</v>
      </c>
      <c r="CM141">
        <v>914</v>
      </c>
      <c r="CN141">
        <v>1333</v>
      </c>
      <c r="CO141" t="s">
        <v>110</v>
      </c>
      <c r="CP141" t="s">
        <v>111</v>
      </c>
      <c r="CQ141">
        <v>42</v>
      </c>
      <c r="CR141">
        <v>914</v>
      </c>
      <c r="CS141">
        <v>1333</v>
      </c>
      <c r="CT141" t="s">
        <v>110</v>
      </c>
      <c r="CU141" t="s">
        <v>111</v>
      </c>
      <c r="CV141">
        <v>36</v>
      </c>
      <c r="CW141">
        <v>711</v>
      </c>
      <c r="CX141">
        <v>1143</v>
      </c>
      <c r="CY141" t="s">
        <v>110</v>
      </c>
      <c r="CZ141" t="s">
        <v>111</v>
      </c>
      <c r="DA141">
        <v>36</v>
      </c>
      <c r="DB141">
        <v>711</v>
      </c>
      <c r="DC141">
        <v>1143</v>
      </c>
      <c r="DD141" t="s">
        <v>110</v>
      </c>
      <c r="DE141" t="s">
        <v>111</v>
      </c>
      <c r="DF141">
        <v>36</v>
      </c>
      <c r="DG141">
        <v>711</v>
      </c>
      <c r="DH141">
        <v>1143</v>
      </c>
      <c r="DI141" t="s">
        <v>110</v>
      </c>
      <c r="DJ141" t="s">
        <v>111</v>
      </c>
      <c r="DK141">
        <v>36</v>
      </c>
      <c r="DL141">
        <v>711</v>
      </c>
      <c r="DM141">
        <v>1143</v>
      </c>
      <c r="DN141" t="s">
        <v>110</v>
      </c>
      <c r="DO141" t="s">
        <v>111</v>
      </c>
      <c r="DP141" t="s">
        <v>110</v>
      </c>
      <c r="DQ141">
        <v>41</v>
      </c>
      <c r="DR141">
        <v>32</v>
      </c>
      <c r="DT141">
        <f t="shared" si="15"/>
        <v>220</v>
      </c>
      <c r="DU141">
        <f t="shared" si="16"/>
        <v>2095</v>
      </c>
      <c r="DV141">
        <f t="shared" si="17"/>
        <v>2100.25</v>
      </c>
      <c r="DW141">
        <f t="shared" si="18"/>
        <v>2106</v>
      </c>
      <c r="DX141">
        <f t="shared" si="19"/>
        <v>41</v>
      </c>
      <c r="DY141">
        <f t="shared" si="20"/>
        <v>32</v>
      </c>
    </row>
    <row r="142" spans="27:129" x14ac:dyDescent="0.25">
      <c r="AA142">
        <v>1743537550</v>
      </c>
      <c r="AB142">
        <v>0</v>
      </c>
      <c r="AC142">
        <v>219</v>
      </c>
      <c r="AD142" t="s">
        <v>110</v>
      </c>
      <c r="AE142" t="s">
        <v>110</v>
      </c>
      <c r="AF142" t="s">
        <v>110</v>
      </c>
      <c r="AG142" t="s">
        <v>110</v>
      </c>
      <c r="AH142" t="s">
        <v>111</v>
      </c>
      <c r="AI142">
        <v>2100</v>
      </c>
      <c r="AJ142">
        <v>500</v>
      </c>
      <c r="AK142">
        <v>2100</v>
      </c>
      <c r="AL142" t="s">
        <v>112</v>
      </c>
      <c r="AM142" t="s">
        <v>112</v>
      </c>
      <c r="AN142">
        <v>2107</v>
      </c>
      <c r="AO142">
        <v>500</v>
      </c>
      <c r="AP142">
        <v>2100</v>
      </c>
      <c r="AQ142" t="s">
        <v>112</v>
      </c>
      <c r="AR142" t="s">
        <v>112</v>
      </c>
      <c r="AS142">
        <v>2099</v>
      </c>
      <c r="AT142">
        <v>500</v>
      </c>
      <c r="AU142">
        <v>2100</v>
      </c>
      <c r="AV142" t="s">
        <v>112</v>
      </c>
      <c r="AW142" t="s">
        <v>112</v>
      </c>
      <c r="AX142">
        <v>2105</v>
      </c>
      <c r="AY142">
        <v>500</v>
      </c>
      <c r="AZ142">
        <v>2100</v>
      </c>
      <c r="BA142" t="s">
        <v>112</v>
      </c>
      <c r="BB142" t="s">
        <v>112</v>
      </c>
      <c r="BC142">
        <v>2096</v>
      </c>
      <c r="BD142">
        <v>500</v>
      </c>
      <c r="BE142">
        <v>2100</v>
      </c>
      <c r="BF142" t="s">
        <v>112</v>
      </c>
      <c r="BG142" t="s">
        <v>112</v>
      </c>
      <c r="BH142">
        <v>2101</v>
      </c>
      <c r="BI142">
        <v>500</v>
      </c>
      <c r="BJ142">
        <v>2100</v>
      </c>
      <c r="BK142" t="s">
        <v>112</v>
      </c>
      <c r="BL142" t="s">
        <v>112</v>
      </c>
      <c r="BM142">
        <v>2095</v>
      </c>
      <c r="BN142">
        <v>500</v>
      </c>
      <c r="BO142">
        <v>2100</v>
      </c>
      <c r="BP142" t="s">
        <v>112</v>
      </c>
      <c r="BQ142" t="s">
        <v>112</v>
      </c>
      <c r="BR142">
        <v>2101</v>
      </c>
      <c r="BS142">
        <v>500</v>
      </c>
      <c r="BT142">
        <v>2100</v>
      </c>
      <c r="BU142" t="s">
        <v>112</v>
      </c>
      <c r="BV142" t="s">
        <v>112</v>
      </c>
      <c r="BW142">
        <v>1300</v>
      </c>
      <c r="BX142">
        <v>900</v>
      </c>
      <c r="BY142">
        <v>1300</v>
      </c>
      <c r="BZ142" t="s">
        <v>110</v>
      </c>
      <c r="CA142" t="s">
        <v>112</v>
      </c>
      <c r="CB142">
        <v>42</v>
      </c>
      <c r="CC142">
        <v>914</v>
      </c>
      <c r="CD142">
        <v>1333</v>
      </c>
      <c r="CE142" t="s">
        <v>110</v>
      </c>
      <c r="CF142" t="s">
        <v>111</v>
      </c>
      <c r="CG142">
        <v>42</v>
      </c>
      <c r="CH142">
        <v>914</v>
      </c>
      <c r="CI142">
        <v>1333</v>
      </c>
      <c r="CJ142" t="s">
        <v>110</v>
      </c>
      <c r="CK142" t="s">
        <v>111</v>
      </c>
      <c r="CL142">
        <v>42</v>
      </c>
      <c r="CM142">
        <v>914</v>
      </c>
      <c r="CN142">
        <v>1333</v>
      </c>
      <c r="CO142" t="s">
        <v>110</v>
      </c>
      <c r="CP142" t="s">
        <v>111</v>
      </c>
      <c r="CQ142">
        <v>42</v>
      </c>
      <c r="CR142">
        <v>914</v>
      </c>
      <c r="CS142">
        <v>1333</v>
      </c>
      <c r="CT142" t="s">
        <v>110</v>
      </c>
      <c r="CU142" t="s">
        <v>111</v>
      </c>
      <c r="CV142">
        <v>36</v>
      </c>
      <c r="CW142">
        <v>711</v>
      </c>
      <c r="CX142">
        <v>1143</v>
      </c>
      <c r="CY142" t="s">
        <v>110</v>
      </c>
      <c r="CZ142" t="s">
        <v>111</v>
      </c>
      <c r="DA142">
        <v>36</v>
      </c>
      <c r="DB142">
        <v>711</v>
      </c>
      <c r="DC142">
        <v>1143</v>
      </c>
      <c r="DD142" t="s">
        <v>110</v>
      </c>
      <c r="DE142" t="s">
        <v>111</v>
      </c>
      <c r="DF142">
        <v>36</v>
      </c>
      <c r="DG142">
        <v>711</v>
      </c>
      <c r="DH142">
        <v>1143</v>
      </c>
      <c r="DI142" t="s">
        <v>110</v>
      </c>
      <c r="DJ142" t="s">
        <v>111</v>
      </c>
      <c r="DK142">
        <v>36</v>
      </c>
      <c r="DL142">
        <v>711</v>
      </c>
      <c r="DM142">
        <v>1143</v>
      </c>
      <c r="DN142" t="s">
        <v>110</v>
      </c>
      <c r="DO142" t="s">
        <v>111</v>
      </c>
      <c r="DP142" t="s">
        <v>110</v>
      </c>
      <c r="DQ142">
        <v>41</v>
      </c>
      <c r="DR142">
        <v>32</v>
      </c>
      <c r="DT142">
        <f t="shared" si="15"/>
        <v>219</v>
      </c>
      <c r="DU142">
        <f t="shared" si="16"/>
        <v>2095</v>
      </c>
      <c r="DV142">
        <f t="shared" si="17"/>
        <v>2100.5</v>
      </c>
      <c r="DW142">
        <f t="shared" si="18"/>
        <v>2107</v>
      </c>
      <c r="DX142">
        <f t="shared" si="19"/>
        <v>41</v>
      </c>
      <c r="DY142">
        <f t="shared" si="20"/>
        <v>32</v>
      </c>
    </row>
    <row r="143" spans="27:129" x14ac:dyDescent="0.25">
      <c r="AA143">
        <v>1743537551</v>
      </c>
      <c r="AB143">
        <v>0</v>
      </c>
      <c r="AC143">
        <v>219</v>
      </c>
      <c r="AD143" t="s">
        <v>110</v>
      </c>
      <c r="AE143" t="s">
        <v>110</v>
      </c>
      <c r="AF143" t="s">
        <v>110</v>
      </c>
      <c r="AG143" t="s">
        <v>110</v>
      </c>
      <c r="AH143" t="s">
        <v>111</v>
      </c>
      <c r="AI143">
        <v>2100</v>
      </c>
      <c r="AJ143">
        <v>500</v>
      </c>
      <c r="AK143">
        <v>2100</v>
      </c>
      <c r="AL143" t="s">
        <v>112</v>
      </c>
      <c r="AM143" t="s">
        <v>112</v>
      </c>
      <c r="AN143">
        <v>2107</v>
      </c>
      <c r="AO143">
        <v>500</v>
      </c>
      <c r="AP143">
        <v>2100</v>
      </c>
      <c r="AQ143" t="s">
        <v>112</v>
      </c>
      <c r="AR143" t="s">
        <v>112</v>
      </c>
      <c r="AS143">
        <v>2099</v>
      </c>
      <c r="AT143">
        <v>500</v>
      </c>
      <c r="AU143">
        <v>2100</v>
      </c>
      <c r="AV143" t="s">
        <v>112</v>
      </c>
      <c r="AW143" t="s">
        <v>112</v>
      </c>
      <c r="AX143">
        <v>2105</v>
      </c>
      <c r="AY143">
        <v>500</v>
      </c>
      <c r="AZ143">
        <v>2100</v>
      </c>
      <c r="BA143" t="s">
        <v>112</v>
      </c>
      <c r="BB143" t="s">
        <v>112</v>
      </c>
      <c r="BC143">
        <v>2096</v>
      </c>
      <c r="BD143">
        <v>500</v>
      </c>
      <c r="BE143">
        <v>2100</v>
      </c>
      <c r="BF143" t="s">
        <v>112</v>
      </c>
      <c r="BG143" t="s">
        <v>112</v>
      </c>
      <c r="BH143">
        <v>2101</v>
      </c>
      <c r="BI143">
        <v>500</v>
      </c>
      <c r="BJ143">
        <v>2100</v>
      </c>
      <c r="BK143" t="s">
        <v>112</v>
      </c>
      <c r="BL143" t="s">
        <v>112</v>
      </c>
      <c r="BM143">
        <v>2095</v>
      </c>
      <c r="BN143">
        <v>500</v>
      </c>
      <c r="BO143">
        <v>2100</v>
      </c>
      <c r="BP143" t="s">
        <v>112</v>
      </c>
      <c r="BQ143" t="s">
        <v>112</v>
      </c>
      <c r="BR143">
        <v>2101</v>
      </c>
      <c r="BS143">
        <v>500</v>
      </c>
      <c r="BT143">
        <v>2100</v>
      </c>
      <c r="BU143" t="s">
        <v>112</v>
      </c>
      <c r="BV143" t="s">
        <v>112</v>
      </c>
      <c r="BW143">
        <v>1300</v>
      </c>
      <c r="BX143">
        <v>900</v>
      </c>
      <c r="BY143">
        <v>1300</v>
      </c>
      <c r="BZ143" t="s">
        <v>110</v>
      </c>
      <c r="CA143" t="s">
        <v>112</v>
      </c>
      <c r="CB143">
        <v>42</v>
      </c>
      <c r="CC143">
        <v>914</v>
      </c>
      <c r="CD143">
        <v>1333</v>
      </c>
      <c r="CE143" t="s">
        <v>110</v>
      </c>
      <c r="CF143" t="s">
        <v>111</v>
      </c>
      <c r="CG143">
        <v>42</v>
      </c>
      <c r="CH143">
        <v>914</v>
      </c>
      <c r="CI143">
        <v>1333</v>
      </c>
      <c r="CJ143" t="s">
        <v>110</v>
      </c>
      <c r="CK143" t="s">
        <v>111</v>
      </c>
      <c r="CL143">
        <v>42</v>
      </c>
      <c r="CM143">
        <v>914</v>
      </c>
      <c r="CN143">
        <v>1333</v>
      </c>
      <c r="CO143" t="s">
        <v>110</v>
      </c>
      <c r="CP143" t="s">
        <v>111</v>
      </c>
      <c r="CQ143">
        <v>42</v>
      </c>
      <c r="CR143">
        <v>914</v>
      </c>
      <c r="CS143">
        <v>1333</v>
      </c>
      <c r="CT143" t="s">
        <v>110</v>
      </c>
      <c r="CU143" t="s">
        <v>111</v>
      </c>
      <c r="CV143">
        <v>36</v>
      </c>
      <c r="CW143">
        <v>711</v>
      </c>
      <c r="CX143">
        <v>1143</v>
      </c>
      <c r="CY143" t="s">
        <v>110</v>
      </c>
      <c r="CZ143" t="s">
        <v>111</v>
      </c>
      <c r="DA143">
        <v>36</v>
      </c>
      <c r="DB143">
        <v>711</v>
      </c>
      <c r="DC143">
        <v>1143</v>
      </c>
      <c r="DD143" t="s">
        <v>110</v>
      </c>
      <c r="DE143" t="s">
        <v>111</v>
      </c>
      <c r="DF143">
        <v>36</v>
      </c>
      <c r="DG143">
        <v>711</v>
      </c>
      <c r="DH143">
        <v>1143</v>
      </c>
      <c r="DI143" t="s">
        <v>110</v>
      </c>
      <c r="DJ143" t="s">
        <v>111</v>
      </c>
      <c r="DK143">
        <v>36</v>
      </c>
      <c r="DL143">
        <v>711</v>
      </c>
      <c r="DM143">
        <v>1143</v>
      </c>
      <c r="DN143" t="s">
        <v>110</v>
      </c>
      <c r="DO143" t="s">
        <v>111</v>
      </c>
      <c r="DP143" t="s">
        <v>110</v>
      </c>
      <c r="DQ143">
        <v>41</v>
      </c>
      <c r="DR143">
        <v>31</v>
      </c>
      <c r="DT143">
        <f t="shared" si="15"/>
        <v>219</v>
      </c>
      <c r="DU143">
        <f t="shared" si="16"/>
        <v>2095</v>
      </c>
      <c r="DV143">
        <f t="shared" si="17"/>
        <v>2100.5</v>
      </c>
      <c r="DW143">
        <f t="shared" si="18"/>
        <v>2107</v>
      </c>
      <c r="DX143">
        <f t="shared" si="19"/>
        <v>41</v>
      </c>
      <c r="DY143">
        <f t="shared" si="20"/>
        <v>31</v>
      </c>
    </row>
    <row r="144" spans="27:129" x14ac:dyDescent="0.25">
      <c r="AA144">
        <v>1743537553</v>
      </c>
      <c r="AB144">
        <v>0</v>
      </c>
      <c r="AC144">
        <v>219</v>
      </c>
      <c r="AD144" t="s">
        <v>110</v>
      </c>
      <c r="AE144" t="s">
        <v>110</v>
      </c>
      <c r="AF144" t="s">
        <v>110</v>
      </c>
      <c r="AG144" t="s">
        <v>110</v>
      </c>
      <c r="AH144" t="s">
        <v>111</v>
      </c>
      <c r="AI144">
        <v>2100</v>
      </c>
      <c r="AJ144">
        <v>500</v>
      </c>
      <c r="AK144">
        <v>2100</v>
      </c>
      <c r="AL144" t="s">
        <v>112</v>
      </c>
      <c r="AM144" t="s">
        <v>112</v>
      </c>
      <c r="AN144">
        <v>2106</v>
      </c>
      <c r="AO144">
        <v>500</v>
      </c>
      <c r="AP144">
        <v>2100</v>
      </c>
      <c r="AQ144" t="s">
        <v>112</v>
      </c>
      <c r="AR144" t="s">
        <v>112</v>
      </c>
      <c r="AS144">
        <v>2099</v>
      </c>
      <c r="AT144">
        <v>500</v>
      </c>
      <c r="AU144">
        <v>2100</v>
      </c>
      <c r="AV144" t="s">
        <v>112</v>
      </c>
      <c r="AW144" t="s">
        <v>112</v>
      </c>
      <c r="AX144">
        <v>2105</v>
      </c>
      <c r="AY144">
        <v>500</v>
      </c>
      <c r="AZ144">
        <v>2100</v>
      </c>
      <c r="BA144" t="s">
        <v>112</v>
      </c>
      <c r="BB144" t="s">
        <v>112</v>
      </c>
      <c r="BC144">
        <v>2096</v>
      </c>
      <c r="BD144">
        <v>500</v>
      </c>
      <c r="BE144">
        <v>2100</v>
      </c>
      <c r="BF144" t="s">
        <v>112</v>
      </c>
      <c r="BG144" t="s">
        <v>112</v>
      </c>
      <c r="BH144">
        <v>2101</v>
      </c>
      <c r="BI144">
        <v>500</v>
      </c>
      <c r="BJ144">
        <v>2100</v>
      </c>
      <c r="BK144" t="s">
        <v>112</v>
      </c>
      <c r="BL144" t="s">
        <v>112</v>
      </c>
      <c r="BM144">
        <v>2095</v>
      </c>
      <c r="BN144">
        <v>500</v>
      </c>
      <c r="BO144">
        <v>2100</v>
      </c>
      <c r="BP144" t="s">
        <v>112</v>
      </c>
      <c r="BQ144" t="s">
        <v>112</v>
      </c>
      <c r="BR144">
        <v>2101</v>
      </c>
      <c r="BS144">
        <v>500</v>
      </c>
      <c r="BT144">
        <v>2100</v>
      </c>
      <c r="BU144" t="s">
        <v>112</v>
      </c>
      <c r="BV144" t="s">
        <v>112</v>
      </c>
      <c r="BW144">
        <v>1300</v>
      </c>
      <c r="BX144">
        <v>900</v>
      </c>
      <c r="BY144">
        <v>1300</v>
      </c>
      <c r="BZ144" t="s">
        <v>110</v>
      </c>
      <c r="CA144" t="s">
        <v>112</v>
      </c>
      <c r="CB144">
        <v>42</v>
      </c>
      <c r="CC144">
        <v>914</v>
      </c>
      <c r="CD144">
        <v>1333</v>
      </c>
      <c r="CE144" t="s">
        <v>110</v>
      </c>
      <c r="CF144" t="s">
        <v>111</v>
      </c>
      <c r="CG144">
        <v>42</v>
      </c>
      <c r="CH144">
        <v>914</v>
      </c>
      <c r="CI144">
        <v>1333</v>
      </c>
      <c r="CJ144" t="s">
        <v>110</v>
      </c>
      <c r="CK144" t="s">
        <v>111</v>
      </c>
      <c r="CL144">
        <v>42</v>
      </c>
      <c r="CM144">
        <v>914</v>
      </c>
      <c r="CN144">
        <v>1333</v>
      </c>
      <c r="CO144" t="s">
        <v>110</v>
      </c>
      <c r="CP144" t="s">
        <v>111</v>
      </c>
      <c r="CQ144">
        <v>42</v>
      </c>
      <c r="CR144">
        <v>914</v>
      </c>
      <c r="CS144">
        <v>1333</v>
      </c>
      <c r="CT144" t="s">
        <v>110</v>
      </c>
      <c r="CU144" t="s">
        <v>111</v>
      </c>
      <c r="CV144">
        <v>36</v>
      </c>
      <c r="CW144">
        <v>711</v>
      </c>
      <c r="CX144">
        <v>1143</v>
      </c>
      <c r="CY144" t="s">
        <v>110</v>
      </c>
      <c r="CZ144" t="s">
        <v>111</v>
      </c>
      <c r="DA144">
        <v>36</v>
      </c>
      <c r="DB144">
        <v>711</v>
      </c>
      <c r="DC144">
        <v>1143</v>
      </c>
      <c r="DD144" t="s">
        <v>110</v>
      </c>
      <c r="DE144" t="s">
        <v>111</v>
      </c>
      <c r="DF144">
        <v>36</v>
      </c>
      <c r="DG144">
        <v>711</v>
      </c>
      <c r="DH144">
        <v>1143</v>
      </c>
      <c r="DI144" t="s">
        <v>110</v>
      </c>
      <c r="DJ144" t="s">
        <v>111</v>
      </c>
      <c r="DK144">
        <v>36</v>
      </c>
      <c r="DL144">
        <v>711</v>
      </c>
      <c r="DM144">
        <v>1143</v>
      </c>
      <c r="DN144" t="s">
        <v>110</v>
      </c>
      <c r="DO144" t="s">
        <v>111</v>
      </c>
      <c r="DP144" t="s">
        <v>110</v>
      </c>
      <c r="DQ144">
        <v>41</v>
      </c>
      <c r="DR144">
        <v>31</v>
      </c>
      <c r="DT144">
        <f t="shared" si="15"/>
        <v>219</v>
      </c>
      <c r="DU144">
        <f t="shared" si="16"/>
        <v>2095</v>
      </c>
      <c r="DV144">
        <f t="shared" si="17"/>
        <v>2100.375</v>
      </c>
      <c r="DW144">
        <f t="shared" si="18"/>
        <v>2106</v>
      </c>
      <c r="DX144">
        <f t="shared" si="19"/>
        <v>41</v>
      </c>
      <c r="DY144">
        <f t="shared" si="20"/>
        <v>31</v>
      </c>
    </row>
    <row r="145" spans="27:129" x14ac:dyDescent="0.25">
      <c r="AA145">
        <v>1743537554</v>
      </c>
      <c r="AB145">
        <v>0</v>
      </c>
      <c r="AC145">
        <v>219</v>
      </c>
      <c r="AD145" t="s">
        <v>110</v>
      </c>
      <c r="AE145" t="s">
        <v>110</v>
      </c>
      <c r="AF145" t="s">
        <v>110</v>
      </c>
      <c r="AG145" t="s">
        <v>110</v>
      </c>
      <c r="AH145" t="s">
        <v>111</v>
      </c>
      <c r="AI145">
        <v>2100</v>
      </c>
      <c r="AJ145">
        <v>500</v>
      </c>
      <c r="AK145">
        <v>2100</v>
      </c>
      <c r="AL145" t="s">
        <v>112</v>
      </c>
      <c r="AM145" t="s">
        <v>112</v>
      </c>
      <c r="AN145">
        <v>2106</v>
      </c>
      <c r="AO145">
        <v>500</v>
      </c>
      <c r="AP145">
        <v>2100</v>
      </c>
      <c r="AQ145" t="s">
        <v>112</v>
      </c>
      <c r="AR145" t="s">
        <v>112</v>
      </c>
      <c r="AS145">
        <v>2100</v>
      </c>
      <c r="AT145">
        <v>500</v>
      </c>
      <c r="AU145">
        <v>2100</v>
      </c>
      <c r="AV145" t="s">
        <v>112</v>
      </c>
      <c r="AW145" t="s">
        <v>112</v>
      </c>
      <c r="AX145">
        <v>2105</v>
      </c>
      <c r="AY145">
        <v>500</v>
      </c>
      <c r="AZ145">
        <v>2100</v>
      </c>
      <c r="BA145" t="s">
        <v>112</v>
      </c>
      <c r="BB145" t="s">
        <v>112</v>
      </c>
      <c r="BC145">
        <v>2096</v>
      </c>
      <c r="BD145">
        <v>500</v>
      </c>
      <c r="BE145">
        <v>2100</v>
      </c>
      <c r="BF145" t="s">
        <v>112</v>
      </c>
      <c r="BG145" t="s">
        <v>112</v>
      </c>
      <c r="BH145">
        <v>2101</v>
      </c>
      <c r="BI145">
        <v>500</v>
      </c>
      <c r="BJ145">
        <v>2100</v>
      </c>
      <c r="BK145" t="s">
        <v>112</v>
      </c>
      <c r="BL145" t="s">
        <v>112</v>
      </c>
      <c r="BM145">
        <v>2095</v>
      </c>
      <c r="BN145">
        <v>500</v>
      </c>
      <c r="BO145">
        <v>2100</v>
      </c>
      <c r="BP145" t="s">
        <v>112</v>
      </c>
      <c r="BQ145" t="s">
        <v>112</v>
      </c>
      <c r="BR145">
        <v>2102</v>
      </c>
      <c r="BS145">
        <v>500</v>
      </c>
      <c r="BT145">
        <v>2100</v>
      </c>
      <c r="BU145" t="s">
        <v>112</v>
      </c>
      <c r="BV145" t="s">
        <v>112</v>
      </c>
      <c r="BW145">
        <v>1300</v>
      </c>
      <c r="BX145">
        <v>900</v>
      </c>
      <c r="BY145">
        <v>1300</v>
      </c>
      <c r="BZ145" t="s">
        <v>110</v>
      </c>
      <c r="CA145" t="s">
        <v>112</v>
      </c>
      <c r="CB145">
        <v>42</v>
      </c>
      <c r="CC145">
        <v>914</v>
      </c>
      <c r="CD145">
        <v>1333</v>
      </c>
      <c r="CE145" t="s">
        <v>110</v>
      </c>
      <c r="CF145" t="s">
        <v>111</v>
      </c>
      <c r="CG145">
        <v>42</v>
      </c>
      <c r="CH145">
        <v>914</v>
      </c>
      <c r="CI145">
        <v>1333</v>
      </c>
      <c r="CJ145" t="s">
        <v>110</v>
      </c>
      <c r="CK145" t="s">
        <v>111</v>
      </c>
      <c r="CL145">
        <v>42</v>
      </c>
      <c r="CM145">
        <v>914</v>
      </c>
      <c r="CN145">
        <v>1333</v>
      </c>
      <c r="CO145" t="s">
        <v>110</v>
      </c>
      <c r="CP145" t="s">
        <v>111</v>
      </c>
      <c r="CQ145">
        <v>42</v>
      </c>
      <c r="CR145">
        <v>914</v>
      </c>
      <c r="CS145">
        <v>1333</v>
      </c>
      <c r="CT145" t="s">
        <v>110</v>
      </c>
      <c r="CU145" t="s">
        <v>111</v>
      </c>
      <c r="CV145">
        <v>36</v>
      </c>
      <c r="CW145">
        <v>711</v>
      </c>
      <c r="CX145">
        <v>1143</v>
      </c>
      <c r="CY145" t="s">
        <v>110</v>
      </c>
      <c r="CZ145" t="s">
        <v>111</v>
      </c>
      <c r="DA145">
        <v>36</v>
      </c>
      <c r="DB145">
        <v>711</v>
      </c>
      <c r="DC145">
        <v>1143</v>
      </c>
      <c r="DD145" t="s">
        <v>110</v>
      </c>
      <c r="DE145" t="s">
        <v>111</v>
      </c>
      <c r="DF145">
        <v>36</v>
      </c>
      <c r="DG145">
        <v>711</v>
      </c>
      <c r="DH145">
        <v>1143</v>
      </c>
      <c r="DI145" t="s">
        <v>110</v>
      </c>
      <c r="DJ145" t="s">
        <v>111</v>
      </c>
      <c r="DK145">
        <v>36</v>
      </c>
      <c r="DL145">
        <v>711</v>
      </c>
      <c r="DM145">
        <v>1143</v>
      </c>
      <c r="DN145" t="s">
        <v>110</v>
      </c>
      <c r="DO145" t="s">
        <v>111</v>
      </c>
      <c r="DP145" t="s">
        <v>110</v>
      </c>
      <c r="DQ145">
        <v>41</v>
      </c>
      <c r="DR145">
        <v>31</v>
      </c>
      <c r="DT145">
        <f t="shared" si="15"/>
        <v>219</v>
      </c>
      <c r="DU145">
        <f t="shared" si="16"/>
        <v>2095</v>
      </c>
      <c r="DV145">
        <f t="shared" si="17"/>
        <v>2100.625</v>
      </c>
      <c r="DW145">
        <f t="shared" si="18"/>
        <v>2106</v>
      </c>
      <c r="DX145">
        <f t="shared" si="19"/>
        <v>41</v>
      </c>
      <c r="DY145">
        <f t="shared" si="20"/>
        <v>31</v>
      </c>
    </row>
    <row r="146" spans="27:129" x14ac:dyDescent="0.25">
      <c r="AA146">
        <v>1743537555</v>
      </c>
      <c r="AB146">
        <v>0</v>
      </c>
      <c r="AC146">
        <v>219</v>
      </c>
      <c r="AD146" t="s">
        <v>110</v>
      </c>
      <c r="AE146" t="s">
        <v>110</v>
      </c>
      <c r="AF146" t="s">
        <v>110</v>
      </c>
      <c r="AG146" t="s">
        <v>110</v>
      </c>
      <c r="AH146" t="s">
        <v>111</v>
      </c>
      <c r="AI146">
        <v>2100</v>
      </c>
      <c r="AJ146">
        <v>500</v>
      </c>
      <c r="AK146">
        <v>2100</v>
      </c>
      <c r="AL146" t="s">
        <v>112</v>
      </c>
      <c r="AM146" t="s">
        <v>112</v>
      </c>
      <c r="AN146">
        <v>2106</v>
      </c>
      <c r="AO146">
        <v>500</v>
      </c>
      <c r="AP146">
        <v>2100</v>
      </c>
      <c r="AQ146" t="s">
        <v>112</v>
      </c>
      <c r="AR146" t="s">
        <v>112</v>
      </c>
      <c r="AS146">
        <v>2099</v>
      </c>
      <c r="AT146">
        <v>500</v>
      </c>
      <c r="AU146">
        <v>2100</v>
      </c>
      <c r="AV146" t="s">
        <v>112</v>
      </c>
      <c r="AW146" t="s">
        <v>112</v>
      </c>
      <c r="AX146">
        <v>2105</v>
      </c>
      <c r="AY146">
        <v>500</v>
      </c>
      <c r="AZ146">
        <v>2100</v>
      </c>
      <c r="BA146" t="s">
        <v>112</v>
      </c>
      <c r="BB146" t="s">
        <v>112</v>
      </c>
      <c r="BC146">
        <v>2096</v>
      </c>
      <c r="BD146">
        <v>500</v>
      </c>
      <c r="BE146">
        <v>2100</v>
      </c>
      <c r="BF146" t="s">
        <v>112</v>
      </c>
      <c r="BG146" t="s">
        <v>112</v>
      </c>
      <c r="BH146">
        <v>2101</v>
      </c>
      <c r="BI146">
        <v>500</v>
      </c>
      <c r="BJ146">
        <v>2100</v>
      </c>
      <c r="BK146" t="s">
        <v>112</v>
      </c>
      <c r="BL146" t="s">
        <v>112</v>
      </c>
      <c r="BM146">
        <v>2095</v>
      </c>
      <c r="BN146">
        <v>500</v>
      </c>
      <c r="BO146">
        <v>2100</v>
      </c>
      <c r="BP146" t="s">
        <v>112</v>
      </c>
      <c r="BQ146" t="s">
        <v>112</v>
      </c>
      <c r="BR146">
        <v>2102</v>
      </c>
      <c r="BS146">
        <v>500</v>
      </c>
      <c r="BT146">
        <v>2100</v>
      </c>
      <c r="BU146" t="s">
        <v>112</v>
      </c>
      <c r="BV146" t="s">
        <v>112</v>
      </c>
      <c r="BW146">
        <v>1300</v>
      </c>
      <c r="BX146">
        <v>900</v>
      </c>
      <c r="BY146">
        <v>1300</v>
      </c>
      <c r="BZ146" t="s">
        <v>110</v>
      </c>
      <c r="CA146" t="s">
        <v>112</v>
      </c>
      <c r="CB146">
        <v>42</v>
      </c>
      <c r="CC146">
        <v>914</v>
      </c>
      <c r="CD146">
        <v>1333</v>
      </c>
      <c r="CE146" t="s">
        <v>110</v>
      </c>
      <c r="CF146" t="s">
        <v>111</v>
      </c>
      <c r="CG146">
        <v>42</v>
      </c>
      <c r="CH146">
        <v>914</v>
      </c>
      <c r="CI146">
        <v>1333</v>
      </c>
      <c r="CJ146" t="s">
        <v>110</v>
      </c>
      <c r="CK146" t="s">
        <v>111</v>
      </c>
      <c r="CL146">
        <v>42</v>
      </c>
      <c r="CM146">
        <v>914</v>
      </c>
      <c r="CN146">
        <v>1333</v>
      </c>
      <c r="CO146" t="s">
        <v>110</v>
      </c>
      <c r="CP146" t="s">
        <v>111</v>
      </c>
      <c r="CQ146">
        <v>42</v>
      </c>
      <c r="CR146">
        <v>914</v>
      </c>
      <c r="CS146">
        <v>1333</v>
      </c>
      <c r="CT146" t="s">
        <v>110</v>
      </c>
      <c r="CU146" t="s">
        <v>111</v>
      </c>
      <c r="CV146">
        <v>36</v>
      </c>
      <c r="CW146">
        <v>711</v>
      </c>
      <c r="CX146">
        <v>1143</v>
      </c>
      <c r="CY146" t="s">
        <v>110</v>
      </c>
      <c r="CZ146" t="s">
        <v>111</v>
      </c>
      <c r="DA146">
        <v>36</v>
      </c>
      <c r="DB146">
        <v>711</v>
      </c>
      <c r="DC146">
        <v>1143</v>
      </c>
      <c r="DD146" t="s">
        <v>110</v>
      </c>
      <c r="DE146" t="s">
        <v>111</v>
      </c>
      <c r="DF146">
        <v>36</v>
      </c>
      <c r="DG146">
        <v>711</v>
      </c>
      <c r="DH146">
        <v>1143</v>
      </c>
      <c r="DI146" t="s">
        <v>110</v>
      </c>
      <c r="DJ146" t="s">
        <v>111</v>
      </c>
      <c r="DK146">
        <v>36</v>
      </c>
      <c r="DL146">
        <v>711</v>
      </c>
      <c r="DM146">
        <v>1143</v>
      </c>
      <c r="DN146" t="s">
        <v>110</v>
      </c>
      <c r="DO146" t="s">
        <v>111</v>
      </c>
      <c r="DP146" t="s">
        <v>110</v>
      </c>
      <c r="DQ146">
        <v>40</v>
      </c>
      <c r="DR146">
        <v>31</v>
      </c>
      <c r="DT146">
        <f t="shared" si="15"/>
        <v>219</v>
      </c>
      <c r="DU146">
        <f t="shared" si="16"/>
        <v>2095</v>
      </c>
      <c r="DV146">
        <f t="shared" si="17"/>
        <v>2100.5</v>
      </c>
      <c r="DW146">
        <f t="shared" si="18"/>
        <v>2106</v>
      </c>
      <c r="DX146">
        <f t="shared" si="19"/>
        <v>40</v>
      </c>
      <c r="DY146">
        <f t="shared" si="20"/>
        <v>31</v>
      </c>
    </row>
    <row r="147" spans="27:129" x14ac:dyDescent="0.25">
      <c r="AA147">
        <v>1743537556</v>
      </c>
      <c r="AB147">
        <v>0</v>
      </c>
      <c r="AC147">
        <v>212</v>
      </c>
      <c r="AD147" t="s">
        <v>110</v>
      </c>
      <c r="AE147" t="s">
        <v>110</v>
      </c>
      <c r="AF147" t="s">
        <v>110</v>
      </c>
      <c r="AG147" t="s">
        <v>110</v>
      </c>
      <c r="AH147" t="s">
        <v>111</v>
      </c>
      <c r="AI147">
        <v>1944</v>
      </c>
      <c r="AJ147">
        <v>500</v>
      </c>
      <c r="AK147">
        <v>2100</v>
      </c>
      <c r="AL147" t="s">
        <v>112</v>
      </c>
      <c r="AM147" t="s">
        <v>112</v>
      </c>
      <c r="AN147">
        <v>1961</v>
      </c>
      <c r="AO147">
        <v>500</v>
      </c>
      <c r="AP147">
        <v>2100</v>
      </c>
      <c r="AQ147" t="s">
        <v>112</v>
      </c>
      <c r="AR147" t="s">
        <v>112</v>
      </c>
      <c r="AS147">
        <v>1957</v>
      </c>
      <c r="AT147">
        <v>500</v>
      </c>
      <c r="AU147">
        <v>2100</v>
      </c>
      <c r="AV147" t="s">
        <v>112</v>
      </c>
      <c r="AW147" t="s">
        <v>112</v>
      </c>
      <c r="AX147">
        <v>1966</v>
      </c>
      <c r="AY147">
        <v>500</v>
      </c>
      <c r="AZ147">
        <v>2100</v>
      </c>
      <c r="BA147" t="s">
        <v>112</v>
      </c>
      <c r="BB147" t="s">
        <v>112</v>
      </c>
      <c r="BC147">
        <v>1950</v>
      </c>
      <c r="BD147">
        <v>500</v>
      </c>
      <c r="BE147">
        <v>2100</v>
      </c>
      <c r="BF147" t="s">
        <v>112</v>
      </c>
      <c r="BG147" t="s">
        <v>112</v>
      </c>
      <c r="BH147">
        <v>1958</v>
      </c>
      <c r="BI147">
        <v>500</v>
      </c>
      <c r="BJ147">
        <v>2100</v>
      </c>
      <c r="BK147" t="s">
        <v>112</v>
      </c>
      <c r="BL147" t="s">
        <v>112</v>
      </c>
      <c r="BM147">
        <v>1949</v>
      </c>
      <c r="BN147">
        <v>500</v>
      </c>
      <c r="BO147">
        <v>2100</v>
      </c>
      <c r="BP147" t="s">
        <v>112</v>
      </c>
      <c r="BQ147" t="s">
        <v>112</v>
      </c>
      <c r="BR147">
        <v>1955</v>
      </c>
      <c r="BS147">
        <v>500</v>
      </c>
      <c r="BT147">
        <v>2100</v>
      </c>
      <c r="BU147" t="s">
        <v>112</v>
      </c>
      <c r="BV147" t="s">
        <v>112</v>
      </c>
      <c r="BW147">
        <v>1300</v>
      </c>
      <c r="BX147">
        <v>900</v>
      </c>
      <c r="BY147">
        <v>1300</v>
      </c>
      <c r="BZ147" t="s">
        <v>110</v>
      </c>
      <c r="CA147" t="s">
        <v>112</v>
      </c>
      <c r="CB147">
        <v>42</v>
      </c>
      <c r="CC147">
        <v>914</v>
      </c>
      <c r="CD147">
        <v>1333</v>
      </c>
      <c r="CE147" t="s">
        <v>110</v>
      </c>
      <c r="CF147" t="s">
        <v>111</v>
      </c>
      <c r="CG147">
        <v>42</v>
      </c>
      <c r="CH147">
        <v>914</v>
      </c>
      <c r="CI147">
        <v>1333</v>
      </c>
      <c r="CJ147" t="s">
        <v>110</v>
      </c>
      <c r="CK147" t="s">
        <v>111</v>
      </c>
      <c r="CL147">
        <v>42</v>
      </c>
      <c r="CM147">
        <v>914</v>
      </c>
      <c r="CN147">
        <v>1333</v>
      </c>
      <c r="CO147" t="s">
        <v>110</v>
      </c>
      <c r="CP147" t="s">
        <v>111</v>
      </c>
      <c r="CQ147">
        <v>42</v>
      </c>
      <c r="CR147">
        <v>914</v>
      </c>
      <c r="CS147">
        <v>1333</v>
      </c>
      <c r="CT147" t="s">
        <v>110</v>
      </c>
      <c r="CU147" t="s">
        <v>111</v>
      </c>
      <c r="CV147">
        <v>36</v>
      </c>
      <c r="CW147">
        <v>711</v>
      </c>
      <c r="CX147">
        <v>1143</v>
      </c>
      <c r="CY147" t="s">
        <v>110</v>
      </c>
      <c r="CZ147" t="s">
        <v>111</v>
      </c>
      <c r="DA147">
        <v>36</v>
      </c>
      <c r="DB147">
        <v>711</v>
      </c>
      <c r="DC147">
        <v>1143</v>
      </c>
      <c r="DD147" t="s">
        <v>110</v>
      </c>
      <c r="DE147" t="s">
        <v>111</v>
      </c>
      <c r="DF147">
        <v>36</v>
      </c>
      <c r="DG147">
        <v>711</v>
      </c>
      <c r="DH147">
        <v>1143</v>
      </c>
      <c r="DI147" t="s">
        <v>110</v>
      </c>
      <c r="DJ147" t="s">
        <v>111</v>
      </c>
      <c r="DK147">
        <v>36</v>
      </c>
      <c r="DL147">
        <v>711</v>
      </c>
      <c r="DM147">
        <v>1143</v>
      </c>
      <c r="DN147" t="s">
        <v>110</v>
      </c>
      <c r="DO147" t="s">
        <v>111</v>
      </c>
      <c r="DP147" t="s">
        <v>110</v>
      </c>
      <c r="DQ147">
        <v>40</v>
      </c>
      <c r="DR147">
        <v>31</v>
      </c>
      <c r="DT147">
        <f t="shared" si="15"/>
        <v>212</v>
      </c>
      <c r="DU147">
        <f t="shared" si="16"/>
        <v>1944</v>
      </c>
      <c r="DV147">
        <f t="shared" si="17"/>
        <v>1955</v>
      </c>
      <c r="DW147">
        <f t="shared" si="18"/>
        <v>1966</v>
      </c>
      <c r="DX147">
        <f t="shared" si="19"/>
        <v>40</v>
      </c>
      <c r="DY147">
        <f t="shared" si="20"/>
        <v>31</v>
      </c>
    </row>
    <row r="148" spans="27:129" x14ac:dyDescent="0.25">
      <c r="AA148">
        <v>1743537558</v>
      </c>
      <c r="AB148">
        <v>0</v>
      </c>
      <c r="AC148">
        <v>136</v>
      </c>
      <c r="AD148" t="s">
        <v>110</v>
      </c>
      <c r="AE148" t="s">
        <v>110</v>
      </c>
      <c r="AF148" t="s">
        <v>110</v>
      </c>
      <c r="AG148" t="s">
        <v>110</v>
      </c>
      <c r="AH148" t="s">
        <v>111</v>
      </c>
      <c r="AI148">
        <v>132</v>
      </c>
      <c r="AJ148">
        <v>500</v>
      </c>
      <c r="AK148">
        <v>2100</v>
      </c>
      <c r="AL148" t="s">
        <v>112</v>
      </c>
      <c r="AM148" t="s">
        <v>111</v>
      </c>
      <c r="AN148">
        <v>132</v>
      </c>
      <c r="AO148">
        <v>500</v>
      </c>
      <c r="AP148">
        <v>2100</v>
      </c>
      <c r="AQ148" t="s">
        <v>112</v>
      </c>
      <c r="AR148" t="s">
        <v>111</v>
      </c>
      <c r="AS148">
        <v>131</v>
      </c>
      <c r="AT148">
        <v>500</v>
      </c>
      <c r="AU148">
        <v>2100</v>
      </c>
      <c r="AV148" t="s">
        <v>112</v>
      </c>
      <c r="AW148" t="s">
        <v>111</v>
      </c>
      <c r="AX148">
        <v>132</v>
      </c>
      <c r="AY148">
        <v>500</v>
      </c>
      <c r="AZ148">
        <v>2100</v>
      </c>
      <c r="BA148" t="s">
        <v>112</v>
      </c>
      <c r="BB148" t="s">
        <v>111</v>
      </c>
      <c r="BC148">
        <v>131</v>
      </c>
      <c r="BD148">
        <v>500</v>
      </c>
      <c r="BE148">
        <v>2100</v>
      </c>
      <c r="BF148" t="s">
        <v>112</v>
      </c>
      <c r="BG148" t="s">
        <v>111</v>
      </c>
      <c r="BH148">
        <v>132</v>
      </c>
      <c r="BI148">
        <v>500</v>
      </c>
      <c r="BJ148">
        <v>2100</v>
      </c>
      <c r="BK148" t="s">
        <v>112</v>
      </c>
      <c r="BL148" t="s">
        <v>111</v>
      </c>
      <c r="BM148">
        <v>131</v>
      </c>
      <c r="BN148">
        <v>500</v>
      </c>
      <c r="BO148">
        <v>2100</v>
      </c>
      <c r="BP148" t="s">
        <v>112</v>
      </c>
      <c r="BQ148" t="s">
        <v>111</v>
      </c>
      <c r="BR148">
        <v>132</v>
      </c>
      <c r="BS148">
        <v>500</v>
      </c>
      <c r="BT148">
        <v>2100</v>
      </c>
      <c r="BU148" t="s">
        <v>112</v>
      </c>
      <c r="BV148" t="s">
        <v>111</v>
      </c>
      <c r="BW148">
        <v>900</v>
      </c>
      <c r="BX148">
        <v>900</v>
      </c>
      <c r="BY148">
        <v>1300</v>
      </c>
      <c r="BZ148" t="s">
        <v>110</v>
      </c>
      <c r="CA148" t="s">
        <v>112</v>
      </c>
      <c r="CB148">
        <v>29</v>
      </c>
      <c r="CC148">
        <v>914</v>
      </c>
      <c r="CD148">
        <v>1333</v>
      </c>
      <c r="CE148" t="s">
        <v>110</v>
      </c>
      <c r="CF148" t="s">
        <v>111</v>
      </c>
      <c r="CG148">
        <v>29</v>
      </c>
      <c r="CH148">
        <v>914</v>
      </c>
      <c r="CI148">
        <v>1333</v>
      </c>
      <c r="CJ148" t="s">
        <v>110</v>
      </c>
      <c r="CK148" t="s">
        <v>111</v>
      </c>
      <c r="CL148">
        <v>29</v>
      </c>
      <c r="CM148">
        <v>914</v>
      </c>
      <c r="CN148">
        <v>1333</v>
      </c>
      <c r="CO148" t="s">
        <v>110</v>
      </c>
      <c r="CP148" t="s">
        <v>111</v>
      </c>
      <c r="CQ148">
        <v>29</v>
      </c>
      <c r="CR148">
        <v>914</v>
      </c>
      <c r="CS148">
        <v>1333</v>
      </c>
      <c r="CT148" t="s">
        <v>110</v>
      </c>
      <c r="CU148" t="s">
        <v>111</v>
      </c>
      <c r="CV148">
        <v>22</v>
      </c>
      <c r="CW148">
        <v>711</v>
      </c>
      <c r="CX148">
        <v>1143</v>
      </c>
      <c r="CY148" t="s">
        <v>110</v>
      </c>
      <c r="CZ148" t="s">
        <v>111</v>
      </c>
      <c r="DA148">
        <v>22</v>
      </c>
      <c r="DB148">
        <v>711</v>
      </c>
      <c r="DC148">
        <v>1143</v>
      </c>
      <c r="DD148" t="s">
        <v>110</v>
      </c>
      <c r="DE148" t="s">
        <v>111</v>
      </c>
      <c r="DF148">
        <v>22</v>
      </c>
      <c r="DG148">
        <v>711</v>
      </c>
      <c r="DH148">
        <v>1143</v>
      </c>
      <c r="DI148" t="s">
        <v>110</v>
      </c>
      <c r="DJ148" t="s">
        <v>111</v>
      </c>
      <c r="DK148">
        <v>22</v>
      </c>
      <c r="DL148">
        <v>711</v>
      </c>
      <c r="DM148">
        <v>1143</v>
      </c>
      <c r="DN148" t="s">
        <v>110</v>
      </c>
      <c r="DO148" t="s">
        <v>111</v>
      </c>
      <c r="DP148" t="s">
        <v>110</v>
      </c>
      <c r="DQ148">
        <v>40</v>
      </c>
      <c r="DR148">
        <v>31</v>
      </c>
      <c r="DT148">
        <f t="shared" ref="DT148:DT155" si="21">AC148</f>
        <v>136</v>
      </c>
      <c r="DU148">
        <f t="shared" ref="DU148:DU155" si="22">MIN(AI148,AN148,AS148,AX148,BC148,BH148,BM148,BR148)</f>
        <v>131</v>
      </c>
      <c r="DV148">
        <f t="shared" ref="DV148:DV155" si="23">AVERAGE(AI148,AN148,AS148,AX148,BC148,BH148,BM148,BR148)</f>
        <v>131.625</v>
      </c>
      <c r="DW148">
        <f t="shared" ref="DW148:DW155" si="24">MAX(AI148,AN148,AS148,AX148,BC148,BH148,BM148,BR148)</f>
        <v>132</v>
      </c>
      <c r="DX148">
        <f t="shared" ref="DX148:DX155" si="25">DQ148</f>
        <v>40</v>
      </c>
      <c r="DY148">
        <f t="shared" ref="DY148:DY155" si="26">DR148</f>
        <v>31</v>
      </c>
    </row>
    <row r="149" spans="27:129" x14ac:dyDescent="0.25">
      <c r="AA149">
        <v>1743537559</v>
      </c>
      <c r="AB149">
        <v>0</v>
      </c>
      <c r="AC149">
        <v>136</v>
      </c>
      <c r="AD149" t="s">
        <v>110</v>
      </c>
      <c r="AE149" t="s">
        <v>110</v>
      </c>
      <c r="AF149" t="s">
        <v>110</v>
      </c>
      <c r="AG149" t="s">
        <v>110</v>
      </c>
      <c r="AH149" t="s">
        <v>111</v>
      </c>
      <c r="AI149">
        <v>146</v>
      </c>
      <c r="AJ149">
        <v>150</v>
      </c>
      <c r="AK149">
        <v>2100</v>
      </c>
      <c r="AL149" t="s">
        <v>112</v>
      </c>
      <c r="AM149" t="s">
        <v>112</v>
      </c>
      <c r="AN149">
        <v>132</v>
      </c>
      <c r="AO149">
        <v>150</v>
      </c>
      <c r="AP149">
        <v>2100</v>
      </c>
      <c r="AQ149" t="s">
        <v>112</v>
      </c>
      <c r="AR149" t="s">
        <v>111</v>
      </c>
      <c r="AS149">
        <v>131</v>
      </c>
      <c r="AT149">
        <v>150</v>
      </c>
      <c r="AU149">
        <v>2100</v>
      </c>
      <c r="AV149" t="s">
        <v>112</v>
      </c>
      <c r="AW149" t="s">
        <v>111</v>
      </c>
      <c r="AX149">
        <v>132</v>
      </c>
      <c r="AY149">
        <v>150</v>
      </c>
      <c r="AZ149">
        <v>2100</v>
      </c>
      <c r="BA149" t="s">
        <v>112</v>
      </c>
      <c r="BB149" t="s">
        <v>111</v>
      </c>
      <c r="BC149">
        <v>131</v>
      </c>
      <c r="BD149">
        <v>150</v>
      </c>
      <c r="BE149">
        <v>2100</v>
      </c>
      <c r="BF149" t="s">
        <v>112</v>
      </c>
      <c r="BG149" t="s">
        <v>111</v>
      </c>
      <c r="BH149">
        <v>132</v>
      </c>
      <c r="BI149">
        <v>150</v>
      </c>
      <c r="BJ149">
        <v>2100</v>
      </c>
      <c r="BK149" t="s">
        <v>112</v>
      </c>
      <c r="BL149" t="s">
        <v>111</v>
      </c>
      <c r="BM149">
        <v>131</v>
      </c>
      <c r="BN149">
        <v>150</v>
      </c>
      <c r="BO149">
        <v>2100</v>
      </c>
      <c r="BP149" t="s">
        <v>112</v>
      </c>
      <c r="BQ149" t="s">
        <v>111</v>
      </c>
      <c r="BR149">
        <v>132</v>
      </c>
      <c r="BS149">
        <v>150</v>
      </c>
      <c r="BT149">
        <v>2100</v>
      </c>
      <c r="BU149" t="s">
        <v>112</v>
      </c>
      <c r="BV149" t="s">
        <v>111</v>
      </c>
      <c r="BW149">
        <v>900</v>
      </c>
      <c r="BX149">
        <v>900</v>
      </c>
      <c r="BY149">
        <v>1300</v>
      </c>
      <c r="BZ149" t="s">
        <v>110</v>
      </c>
      <c r="CA149" t="s">
        <v>112</v>
      </c>
      <c r="CB149">
        <v>29</v>
      </c>
      <c r="CC149">
        <v>914</v>
      </c>
      <c r="CD149">
        <v>1333</v>
      </c>
      <c r="CE149" t="s">
        <v>110</v>
      </c>
      <c r="CF149" t="s">
        <v>111</v>
      </c>
      <c r="CG149">
        <v>29</v>
      </c>
      <c r="CH149">
        <v>914</v>
      </c>
      <c r="CI149">
        <v>1333</v>
      </c>
      <c r="CJ149" t="s">
        <v>110</v>
      </c>
      <c r="CK149" t="s">
        <v>111</v>
      </c>
      <c r="CL149">
        <v>29</v>
      </c>
      <c r="CM149">
        <v>914</v>
      </c>
      <c r="CN149">
        <v>1333</v>
      </c>
      <c r="CO149" t="s">
        <v>110</v>
      </c>
      <c r="CP149" t="s">
        <v>111</v>
      </c>
      <c r="CQ149">
        <v>29</v>
      </c>
      <c r="CR149">
        <v>914</v>
      </c>
      <c r="CS149">
        <v>1333</v>
      </c>
      <c r="CT149" t="s">
        <v>110</v>
      </c>
      <c r="CU149" t="s">
        <v>111</v>
      </c>
      <c r="CV149">
        <v>22</v>
      </c>
      <c r="CW149">
        <v>711</v>
      </c>
      <c r="CX149">
        <v>1143</v>
      </c>
      <c r="CY149" t="s">
        <v>110</v>
      </c>
      <c r="CZ149" t="s">
        <v>111</v>
      </c>
      <c r="DA149">
        <v>22</v>
      </c>
      <c r="DB149">
        <v>711</v>
      </c>
      <c r="DC149">
        <v>1143</v>
      </c>
      <c r="DD149" t="s">
        <v>110</v>
      </c>
      <c r="DE149" t="s">
        <v>111</v>
      </c>
      <c r="DF149">
        <v>22</v>
      </c>
      <c r="DG149">
        <v>711</v>
      </c>
      <c r="DH149">
        <v>1143</v>
      </c>
      <c r="DI149" t="s">
        <v>110</v>
      </c>
      <c r="DJ149" t="s">
        <v>111</v>
      </c>
      <c r="DK149">
        <v>22</v>
      </c>
      <c r="DL149">
        <v>711</v>
      </c>
      <c r="DM149">
        <v>1143</v>
      </c>
      <c r="DN149" t="s">
        <v>110</v>
      </c>
      <c r="DO149" t="s">
        <v>111</v>
      </c>
      <c r="DP149" t="s">
        <v>110</v>
      </c>
      <c r="DQ149">
        <v>39</v>
      </c>
      <c r="DR149">
        <v>30</v>
      </c>
      <c r="DT149">
        <f t="shared" si="21"/>
        <v>136</v>
      </c>
      <c r="DU149">
        <f t="shared" si="22"/>
        <v>131</v>
      </c>
      <c r="DV149">
        <f t="shared" si="23"/>
        <v>133.375</v>
      </c>
      <c r="DW149">
        <f t="shared" si="24"/>
        <v>146</v>
      </c>
      <c r="DX149">
        <f t="shared" si="25"/>
        <v>39</v>
      </c>
      <c r="DY149">
        <f t="shared" si="26"/>
        <v>30</v>
      </c>
    </row>
    <row r="150" spans="27:129" x14ac:dyDescent="0.25">
      <c r="AA150">
        <v>1743537560</v>
      </c>
      <c r="AB150">
        <v>0</v>
      </c>
      <c r="AC150">
        <v>136</v>
      </c>
      <c r="AD150" t="s">
        <v>110</v>
      </c>
      <c r="AE150" t="s">
        <v>110</v>
      </c>
      <c r="AF150" t="s">
        <v>110</v>
      </c>
      <c r="AG150" t="s">
        <v>110</v>
      </c>
      <c r="AH150" t="s">
        <v>111</v>
      </c>
      <c r="AI150">
        <v>146</v>
      </c>
      <c r="AJ150">
        <v>149</v>
      </c>
      <c r="AK150">
        <v>2100</v>
      </c>
      <c r="AL150" t="s">
        <v>112</v>
      </c>
      <c r="AM150" t="s">
        <v>112</v>
      </c>
      <c r="AN150">
        <v>132</v>
      </c>
      <c r="AO150">
        <v>149</v>
      </c>
      <c r="AP150">
        <v>2100</v>
      </c>
      <c r="AQ150" t="s">
        <v>112</v>
      </c>
      <c r="AR150" t="s">
        <v>111</v>
      </c>
      <c r="AS150">
        <v>131</v>
      </c>
      <c r="AT150">
        <v>149</v>
      </c>
      <c r="AU150">
        <v>2100</v>
      </c>
      <c r="AV150" t="s">
        <v>112</v>
      </c>
      <c r="AW150" t="s">
        <v>111</v>
      </c>
      <c r="AX150">
        <v>132</v>
      </c>
      <c r="AY150">
        <v>149</v>
      </c>
      <c r="AZ150">
        <v>2100</v>
      </c>
      <c r="BA150" t="s">
        <v>112</v>
      </c>
      <c r="BB150" t="s">
        <v>111</v>
      </c>
      <c r="BC150">
        <v>131</v>
      </c>
      <c r="BD150">
        <v>149</v>
      </c>
      <c r="BE150">
        <v>2100</v>
      </c>
      <c r="BF150" t="s">
        <v>112</v>
      </c>
      <c r="BG150" t="s">
        <v>111</v>
      </c>
      <c r="BH150">
        <v>132</v>
      </c>
      <c r="BI150">
        <v>149</v>
      </c>
      <c r="BJ150">
        <v>2100</v>
      </c>
      <c r="BK150" t="s">
        <v>112</v>
      </c>
      <c r="BL150" t="s">
        <v>111</v>
      </c>
      <c r="BM150">
        <v>131</v>
      </c>
      <c r="BN150">
        <v>149</v>
      </c>
      <c r="BO150">
        <v>2100</v>
      </c>
      <c r="BP150" t="s">
        <v>112</v>
      </c>
      <c r="BQ150" t="s">
        <v>111</v>
      </c>
      <c r="BR150">
        <v>132</v>
      </c>
      <c r="BS150">
        <v>149</v>
      </c>
      <c r="BT150">
        <v>2100</v>
      </c>
      <c r="BU150" t="s">
        <v>112</v>
      </c>
      <c r="BV150" t="s">
        <v>111</v>
      </c>
      <c r="BW150">
        <v>900</v>
      </c>
      <c r="BX150">
        <v>900</v>
      </c>
      <c r="BY150">
        <v>1300</v>
      </c>
      <c r="BZ150" t="s">
        <v>110</v>
      </c>
      <c r="CA150" t="s">
        <v>112</v>
      </c>
      <c r="CB150">
        <v>29</v>
      </c>
      <c r="CC150">
        <v>914</v>
      </c>
      <c r="CD150">
        <v>1333</v>
      </c>
      <c r="CE150" t="s">
        <v>110</v>
      </c>
      <c r="CF150" t="s">
        <v>111</v>
      </c>
      <c r="CG150">
        <v>29</v>
      </c>
      <c r="CH150">
        <v>914</v>
      </c>
      <c r="CI150">
        <v>1333</v>
      </c>
      <c r="CJ150" t="s">
        <v>110</v>
      </c>
      <c r="CK150" t="s">
        <v>111</v>
      </c>
      <c r="CL150">
        <v>29</v>
      </c>
      <c r="CM150">
        <v>914</v>
      </c>
      <c r="CN150">
        <v>1333</v>
      </c>
      <c r="CO150" t="s">
        <v>110</v>
      </c>
      <c r="CP150" t="s">
        <v>111</v>
      </c>
      <c r="CQ150">
        <v>29</v>
      </c>
      <c r="CR150">
        <v>914</v>
      </c>
      <c r="CS150">
        <v>1333</v>
      </c>
      <c r="CT150" t="s">
        <v>110</v>
      </c>
      <c r="CU150" t="s">
        <v>111</v>
      </c>
      <c r="CV150">
        <v>22</v>
      </c>
      <c r="CW150">
        <v>711</v>
      </c>
      <c r="CX150">
        <v>1143</v>
      </c>
      <c r="CY150" t="s">
        <v>110</v>
      </c>
      <c r="CZ150" t="s">
        <v>111</v>
      </c>
      <c r="DA150">
        <v>22</v>
      </c>
      <c r="DB150">
        <v>711</v>
      </c>
      <c r="DC150">
        <v>1143</v>
      </c>
      <c r="DD150" t="s">
        <v>110</v>
      </c>
      <c r="DE150" t="s">
        <v>111</v>
      </c>
      <c r="DF150">
        <v>22</v>
      </c>
      <c r="DG150">
        <v>711</v>
      </c>
      <c r="DH150">
        <v>1143</v>
      </c>
      <c r="DI150" t="s">
        <v>110</v>
      </c>
      <c r="DJ150" t="s">
        <v>111</v>
      </c>
      <c r="DK150">
        <v>22</v>
      </c>
      <c r="DL150">
        <v>711</v>
      </c>
      <c r="DM150">
        <v>1143</v>
      </c>
      <c r="DN150" t="s">
        <v>110</v>
      </c>
      <c r="DO150" t="s">
        <v>111</v>
      </c>
      <c r="DP150" t="s">
        <v>110</v>
      </c>
      <c r="DQ150">
        <v>39</v>
      </c>
      <c r="DR150">
        <v>31</v>
      </c>
      <c r="DT150">
        <f t="shared" si="21"/>
        <v>136</v>
      </c>
      <c r="DU150">
        <f t="shared" si="22"/>
        <v>131</v>
      </c>
      <c r="DV150">
        <f t="shared" si="23"/>
        <v>133.375</v>
      </c>
      <c r="DW150">
        <f t="shared" si="24"/>
        <v>146</v>
      </c>
      <c r="DX150">
        <f t="shared" si="25"/>
        <v>39</v>
      </c>
      <c r="DY150">
        <f t="shared" si="26"/>
        <v>31</v>
      </c>
    </row>
    <row r="151" spans="27:129" x14ac:dyDescent="0.25">
      <c r="AA151">
        <v>1743537561</v>
      </c>
      <c r="AB151">
        <v>0</v>
      </c>
      <c r="AC151">
        <v>136</v>
      </c>
      <c r="AD151" t="s">
        <v>110</v>
      </c>
      <c r="AE151" t="s">
        <v>110</v>
      </c>
      <c r="AF151" t="s">
        <v>110</v>
      </c>
      <c r="AG151" t="s">
        <v>110</v>
      </c>
      <c r="AH151" t="s">
        <v>111</v>
      </c>
      <c r="AI151">
        <v>146</v>
      </c>
      <c r="AJ151">
        <v>150</v>
      </c>
      <c r="AK151">
        <v>2100</v>
      </c>
      <c r="AL151" t="s">
        <v>112</v>
      </c>
      <c r="AM151" t="s">
        <v>112</v>
      </c>
      <c r="AN151">
        <v>132</v>
      </c>
      <c r="AO151">
        <v>150</v>
      </c>
      <c r="AP151">
        <v>2100</v>
      </c>
      <c r="AQ151" t="s">
        <v>112</v>
      </c>
      <c r="AR151" t="s">
        <v>111</v>
      </c>
      <c r="AS151">
        <v>131</v>
      </c>
      <c r="AT151">
        <v>150</v>
      </c>
      <c r="AU151">
        <v>2100</v>
      </c>
      <c r="AV151" t="s">
        <v>112</v>
      </c>
      <c r="AW151" t="s">
        <v>111</v>
      </c>
      <c r="AX151">
        <v>132</v>
      </c>
      <c r="AY151">
        <v>150</v>
      </c>
      <c r="AZ151">
        <v>2100</v>
      </c>
      <c r="BA151" t="s">
        <v>112</v>
      </c>
      <c r="BB151" t="s">
        <v>111</v>
      </c>
      <c r="BC151">
        <v>131</v>
      </c>
      <c r="BD151">
        <v>150</v>
      </c>
      <c r="BE151">
        <v>2100</v>
      </c>
      <c r="BF151" t="s">
        <v>112</v>
      </c>
      <c r="BG151" t="s">
        <v>111</v>
      </c>
      <c r="BH151">
        <v>132</v>
      </c>
      <c r="BI151">
        <v>150</v>
      </c>
      <c r="BJ151">
        <v>2100</v>
      </c>
      <c r="BK151" t="s">
        <v>112</v>
      </c>
      <c r="BL151" t="s">
        <v>111</v>
      </c>
      <c r="BM151">
        <v>131</v>
      </c>
      <c r="BN151">
        <v>150</v>
      </c>
      <c r="BO151">
        <v>2100</v>
      </c>
      <c r="BP151" t="s">
        <v>112</v>
      </c>
      <c r="BQ151" t="s">
        <v>111</v>
      </c>
      <c r="BR151">
        <v>132</v>
      </c>
      <c r="BS151">
        <v>150</v>
      </c>
      <c r="BT151">
        <v>2100</v>
      </c>
      <c r="BU151" t="s">
        <v>112</v>
      </c>
      <c r="BV151" t="s">
        <v>111</v>
      </c>
      <c r="BW151">
        <v>900</v>
      </c>
      <c r="BX151">
        <v>900</v>
      </c>
      <c r="BY151">
        <v>1300</v>
      </c>
      <c r="BZ151" t="s">
        <v>110</v>
      </c>
      <c r="CA151" t="s">
        <v>112</v>
      </c>
      <c r="CB151">
        <v>29</v>
      </c>
      <c r="CC151">
        <v>914</v>
      </c>
      <c r="CD151">
        <v>1333</v>
      </c>
      <c r="CE151" t="s">
        <v>110</v>
      </c>
      <c r="CF151" t="s">
        <v>111</v>
      </c>
      <c r="CG151">
        <v>29</v>
      </c>
      <c r="CH151">
        <v>914</v>
      </c>
      <c r="CI151">
        <v>1333</v>
      </c>
      <c r="CJ151" t="s">
        <v>110</v>
      </c>
      <c r="CK151" t="s">
        <v>111</v>
      </c>
      <c r="CL151">
        <v>29</v>
      </c>
      <c r="CM151">
        <v>914</v>
      </c>
      <c r="CN151">
        <v>1333</v>
      </c>
      <c r="CO151" t="s">
        <v>110</v>
      </c>
      <c r="CP151" t="s">
        <v>111</v>
      </c>
      <c r="CQ151">
        <v>29</v>
      </c>
      <c r="CR151">
        <v>914</v>
      </c>
      <c r="CS151">
        <v>1333</v>
      </c>
      <c r="CT151" t="s">
        <v>110</v>
      </c>
      <c r="CU151" t="s">
        <v>111</v>
      </c>
      <c r="CV151">
        <v>22</v>
      </c>
      <c r="CW151">
        <v>711</v>
      </c>
      <c r="CX151">
        <v>1143</v>
      </c>
      <c r="CY151" t="s">
        <v>110</v>
      </c>
      <c r="CZ151" t="s">
        <v>111</v>
      </c>
      <c r="DA151">
        <v>22</v>
      </c>
      <c r="DB151">
        <v>711</v>
      </c>
      <c r="DC151">
        <v>1143</v>
      </c>
      <c r="DD151" t="s">
        <v>110</v>
      </c>
      <c r="DE151" t="s">
        <v>111</v>
      </c>
      <c r="DF151">
        <v>22</v>
      </c>
      <c r="DG151">
        <v>711</v>
      </c>
      <c r="DH151">
        <v>1143</v>
      </c>
      <c r="DI151" t="s">
        <v>110</v>
      </c>
      <c r="DJ151" t="s">
        <v>111</v>
      </c>
      <c r="DK151">
        <v>22</v>
      </c>
      <c r="DL151">
        <v>711</v>
      </c>
      <c r="DM151">
        <v>1143</v>
      </c>
      <c r="DN151" t="s">
        <v>110</v>
      </c>
      <c r="DO151" t="s">
        <v>111</v>
      </c>
      <c r="DP151" t="s">
        <v>110</v>
      </c>
      <c r="DQ151">
        <v>39</v>
      </c>
      <c r="DR151">
        <v>31</v>
      </c>
      <c r="DT151">
        <f t="shared" si="21"/>
        <v>136</v>
      </c>
      <c r="DU151">
        <f t="shared" si="22"/>
        <v>131</v>
      </c>
      <c r="DV151">
        <f t="shared" si="23"/>
        <v>133.375</v>
      </c>
      <c r="DW151">
        <f t="shared" si="24"/>
        <v>146</v>
      </c>
      <c r="DX151">
        <f t="shared" si="25"/>
        <v>39</v>
      </c>
      <c r="DY151">
        <f t="shared" si="26"/>
        <v>31</v>
      </c>
    </row>
    <row r="152" spans="27:129" x14ac:dyDescent="0.25">
      <c r="AA152">
        <v>1743537563</v>
      </c>
      <c r="AB152">
        <v>0</v>
      </c>
      <c r="AC152">
        <v>136</v>
      </c>
      <c r="AD152" t="s">
        <v>110</v>
      </c>
      <c r="AE152" t="s">
        <v>110</v>
      </c>
      <c r="AF152" t="s">
        <v>110</v>
      </c>
      <c r="AG152" t="s">
        <v>110</v>
      </c>
      <c r="AH152" t="s">
        <v>111</v>
      </c>
      <c r="AI152">
        <v>146</v>
      </c>
      <c r="AJ152">
        <v>150</v>
      </c>
      <c r="AK152">
        <v>2100</v>
      </c>
      <c r="AL152" t="s">
        <v>112</v>
      </c>
      <c r="AM152" t="s">
        <v>112</v>
      </c>
      <c r="AN152">
        <v>132</v>
      </c>
      <c r="AO152">
        <v>150</v>
      </c>
      <c r="AP152">
        <v>2100</v>
      </c>
      <c r="AQ152" t="s">
        <v>112</v>
      </c>
      <c r="AR152" t="s">
        <v>111</v>
      </c>
      <c r="AS152">
        <v>131</v>
      </c>
      <c r="AT152">
        <v>150</v>
      </c>
      <c r="AU152">
        <v>2100</v>
      </c>
      <c r="AV152" t="s">
        <v>112</v>
      </c>
      <c r="AW152" t="s">
        <v>111</v>
      </c>
      <c r="AX152">
        <v>132</v>
      </c>
      <c r="AY152">
        <v>150</v>
      </c>
      <c r="AZ152">
        <v>2100</v>
      </c>
      <c r="BA152" t="s">
        <v>112</v>
      </c>
      <c r="BB152" t="s">
        <v>111</v>
      </c>
      <c r="BC152">
        <v>131</v>
      </c>
      <c r="BD152">
        <v>150</v>
      </c>
      <c r="BE152">
        <v>2100</v>
      </c>
      <c r="BF152" t="s">
        <v>112</v>
      </c>
      <c r="BG152" t="s">
        <v>111</v>
      </c>
      <c r="BH152">
        <v>132</v>
      </c>
      <c r="BI152">
        <v>150</v>
      </c>
      <c r="BJ152">
        <v>2100</v>
      </c>
      <c r="BK152" t="s">
        <v>112</v>
      </c>
      <c r="BL152" t="s">
        <v>111</v>
      </c>
      <c r="BM152">
        <v>131</v>
      </c>
      <c r="BN152">
        <v>150</v>
      </c>
      <c r="BO152">
        <v>2100</v>
      </c>
      <c r="BP152" t="s">
        <v>112</v>
      </c>
      <c r="BQ152" t="s">
        <v>111</v>
      </c>
      <c r="BR152">
        <v>132</v>
      </c>
      <c r="BS152">
        <v>150</v>
      </c>
      <c r="BT152">
        <v>2100</v>
      </c>
      <c r="BU152" t="s">
        <v>112</v>
      </c>
      <c r="BV152" t="s">
        <v>111</v>
      </c>
      <c r="BW152">
        <v>900</v>
      </c>
      <c r="BX152">
        <v>900</v>
      </c>
      <c r="BY152">
        <v>1300</v>
      </c>
      <c r="BZ152" t="s">
        <v>110</v>
      </c>
      <c r="CA152" t="s">
        <v>112</v>
      </c>
      <c r="CB152">
        <v>29</v>
      </c>
      <c r="CC152">
        <v>914</v>
      </c>
      <c r="CD152">
        <v>1333</v>
      </c>
      <c r="CE152" t="s">
        <v>110</v>
      </c>
      <c r="CF152" t="s">
        <v>111</v>
      </c>
      <c r="CG152">
        <v>29</v>
      </c>
      <c r="CH152">
        <v>914</v>
      </c>
      <c r="CI152">
        <v>1333</v>
      </c>
      <c r="CJ152" t="s">
        <v>110</v>
      </c>
      <c r="CK152" t="s">
        <v>111</v>
      </c>
      <c r="CL152">
        <v>29</v>
      </c>
      <c r="CM152">
        <v>914</v>
      </c>
      <c r="CN152">
        <v>1333</v>
      </c>
      <c r="CO152" t="s">
        <v>110</v>
      </c>
      <c r="CP152" t="s">
        <v>111</v>
      </c>
      <c r="CQ152">
        <v>29</v>
      </c>
      <c r="CR152">
        <v>914</v>
      </c>
      <c r="CS152">
        <v>1333</v>
      </c>
      <c r="CT152" t="s">
        <v>110</v>
      </c>
      <c r="CU152" t="s">
        <v>111</v>
      </c>
      <c r="CV152">
        <v>22</v>
      </c>
      <c r="CW152">
        <v>711</v>
      </c>
      <c r="CX152">
        <v>1143</v>
      </c>
      <c r="CY152" t="s">
        <v>110</v>
      </c>
      <c r="CZ152" t="s">
        <v>111</v>
      </c>
      <c r="DA152">
        <v>22</v>
      </c>
      <c r="DB152">
        <v>711</v>
      </c>
      <c r="DC152">
        <v>1143</v>
      </c>
      <c r="DD152" t="s">
        <v>110</v>
      </c>
      <c r="DE152" t="s">
        <v>111</v>
      </c>
      <c r="DF152">
        <v>22</v>
      </c>
      <c r="DG152">
        <v>711</v>
      </c>
      <c r="DH152">
        <v>1143</v>
      </c>
      <c r="DI152" t="s">
        <v>110</v>
      </c>
      <c r="DJ152" t="s">
        <v>111</v>
      </c>
      <c r="DK152">
        <v>22</v>
      </c>
      <c r="DL152">
        <v>711</v>
      </c>
      <c r="DM152">
        <v>1143</v>
      </c>
      <c r="DN152" t="s">
        <v>110</v>
      </c>
      <c r="DO152" t="s">
        <v>111</v>
      </c>
      <c r="DP152" t="s">
        <v>110</v>
      </c>
      <c r="DQ152">
        <v>39</v>
      </c>
      <c r="DR152">
        <v>30</v>
      </c>
      <c r="DT152">
        <f t="shared" si="21"/>
        <v>136</v>
      </c>
      <c r="DU152">
        <f t="shared" si="22"/>
        <v>131</v>
      </c>
      <c r="DV152">
        <f t="shared" si="23"/>
        <v>133.375</v>
      </c>
      <c r="DW152">
        <f t="shared" si="24"/>
        <v>146</v>
      </c>
      <c r="DX152">
        <f t="shared" si="25"/>
        <v>39</v>
      </c>
      <c r="DY152">
        <f t="shared" si="26"/>
        <v>30</v>
      </c>
    </row>
    <row r="153" spans="27:129" x14ac:dyDescent="0.25">
      <c r="AA153">
        <v>1743537564</v>
      </c>
      <c r="AB153">
        <v>0</v>
      </c>
      <c r="AC153">
        <v>135</v>
      </c>
      <c r="AD153" t="s">
        <v>110</v>
      </c>
      <c r="AE153" t="s">
        <v>110</v>
      </c>
      <c r="AF153" t="s">
        <v>110</v>
      </c>
      <c r="AG153" t="s">
        <v>110</v>
      </c>
      <c r="AH153" t="s">
        <v>111</v>
      </c>
      <c r="AI153">
        <v>146</v>
      </c>
      <c r="AJ153">
        <v>150</v>
      </c>
      <c r="AK153">
        <v>2100</v>
      </c>
      <c r="AL153" t="s">
        <v>112</v>
      </c>
      <c r="AM153" t="s">
        <v>112</v>
      </c>
      <c r="AN153">
        <v>132</v>
      </c>
      <c r="AO153">
        <v>150</v>
      </c>
      <c r="AP153">
        <v>2100</v>
      </c>
      <c r="AQ153" t="s">
        <v>112</v>
      </c>
      <c r="AR153" t="s">
        <v>111</v>
      </c>
      <c r="AS153">
        <v>131</v>
      </c>
      <c r="AT153">
        <v>150</v>
      </c>
      <c r="AU153">
        <v>2100</v>
      </c>
      <c r="AV153" t="s">
        <v>112</v>
      </c>
      <c r="AW153" t="s">
        <v>111</v>
      </c>
      <c r="AX153">
        <v>132</v>
      </c>
      <c r="AY153">
        <v>150</v>
      </c>
      <c r="AZ153">
        <v>2100</v>
      </c>
      <c r="BA153" t="s">
        <v>112</v>
      </c>
      <c r="BB153" t="s">
        <v>111</v>
      </c>
      <c r="BC153">
        <v>131</v>
      </c>
      <c r="BD153">
        <v>150</v>
      </c>
      <c r="BE153">
        <v>2100</v>
      </c>
      <c r="BF153" t="s">
        <v>112</v>
      </c>
      <c r="BG153" t="s">
        <v>111</v>
      </c>
      <c r="BH153">
        <v>132</v>
      </c>
      <c r="BI153">
        <v>150</v>
      </c>
      <c r="BJ153">
        <v>2100</v>
      </c>
      <c r="BK153" t="s">
        <v>112</v>
      </c>
      <c r="BL153" t="s">
        <v>111</v>
      </c>
      <c r="BM153">
        <v>131</v>
      </c>
      <c r="BN153">
        <v>150</v>
      </c>
      <c r="BO153">
        <v>2100</v>
      </c>
      <c r="BP153" t="s">
        <v>112</v>
      </c>
      <c r="BQ153" t="s">
        <v>111</v>
      </c>
      <c r="BR153">
        <v>132</v>
      </c>
      <c r="BS153">
        <v>150</v>
      </c>
      <c r="BT153">
        <v>2100</v>
      </c>
      <c r="BU153" t="s">
        <v>112</v>
      </c>
      <c r="BV153" t="s">
        <v>111</v>
      </c>
      <c r="BW153">
        <v>900</v>
      </c>
      <c r="BX153">
        <v>900</v>
      </c>
      <c r="BY153">
        <v>1300</v>
      </c>
      <c r="BZ153" t="s">
        <v>110</v>
      </c>
      <c r="CA153" t="s">
        <v>112</v>
      </c>
      <c r="CB153">
        <v>29</v>
      </c>
      <c r="CC153">
        <v>914</v>
      </c>
      <c r="CD153">
        <v>1333</v>
      </c>
      <c r="CE153" t="s">
        <v>110</v>
      </c>
      <c r="CF153" t="s">
        <v>111</v>
      </c>
      <c r="CG153">
        <v>29</v>
      </c>
      <c r="CH153">
        <v>914</v>
      </c>
      <c r="CI153">
        <v>1333</v>
      </c>
      <c r="CJ153" t="s">
        <v>110</v>
      </c>
      <c r="CK153" t="s">
        <v>111</v>
      </c>
      <c r="CL153">
        <v>29</v>
      </c>
      <c r="CM153">
        <v>914</v>
      </c>
      <c r="CN153">
        <v>1333</v>
      </c>
      <c r="CO153" t="s">
        <v>110</v>
      </c>
      <c r="CP153" t="s">
        <v>111</v>
      </c>
      <c r="CQ153">
        <v>29</v>
      </c>
      <c r="CR153">
        <v>914</v>
      </c>
      <c r="CS153">
        <v>1333</v>
      </c>
      <c r="CT153" t="s">
        <v>110</v>
      </c>
      <c r="CU153" t="s">
        <v>111</v>
      </c>
      <c r="CV153">
        <v>22</v>
      </c>
      <c r="CW153">
        <v>711</v>
      </c>
      <c r="CX153">
        <v>1143</v>
      </c>
      <c r="CY153" t="s">
        <v>110</v>
      </c>
      <c r="CZ153" t="s">
        <v>111</v>
      </c>
      <c r="DA153">
        <v>22</v>
      </c>
      <c r="DB153">
        <v>711</v>
      </c>
      <c r="DC153">
        <v>1143</v>
      </c>
      <c r="DD153" t="s">
        <v>110</v>
      </c>
      <c r="DE153" t="s">
        <v>111</v>
      </c>
      <c r="DF153">
        <v>22</v>
      </c>
      <c r="DG153">
        <v>711</v>
      </c>
      <c r="DH153">
        <v>1143</v>
      </c>
      <c r="DI153" t="s">
        <v>110</v>
      </c>
      <c r="DJ153" t="s">
        <v>111</v>
      </c>
      <c r="DK153">
        <v>22</v>
      </c>
      <c r="DL153">
        <v>711</v>
      </c>
      <c r="DM153">
        <v>1143</v>
      </c>
      <c r="DN153" t="s">
        <v>110</v>
      </c>
      <c r="DO153" t="s">
        <v>111</v>
      </c>
      <c r="DP153" t="s">
        <v>110</v>
      </c>
      <c r="DQ153">
        <v>39</v>
      </c>
      <c r="DR153">
        <v>30</v>
      </c>
      <c r="DT153">
        <f t="shared" si="21"/>
        <v>135</v>
      </c>
      <c r="DU153">
        <f t="shared" si="22"/>
        <v>131</v>
      </c>
      <c r="DV153">
        <f t="shared" si="23"/>
        <v>133.375</v>
      </c>
      <c r="DW153">
        <f t="shared" si="24"/>
        <v>146</v>
      </c>
      <c r="DX153">
        <f t="shared" si="25"/>
        <v>39</v>
      </c>
      <c r="DY153">
        <f t="shared" si="26"/>
        <v>30</v>
      </c>
    </row>
    <row r="154" spans="27:129" x14ac:dyDescent="0.25">
      <c r="AA154">
        <v>1743537565</v>
      </c>
      <c r="AB154">
        <v>0</v>
      </c>
      <c r="AC154">
        <v>136</v>
      </c>
      <c r="AD154" t="s">
        <v>110</v>
      </c>
      <c r="AE154" t="s">
        <v>110</v>
      </c>
      <c r="AF154" t="s">
        <v>110</v>
      </c>
      <c r="AG154" t="s">
        <v>110</v>
      </c>
      <c r="AH154" t="s">
        <v>111</v>
      </c>
      <c r="AI154">
        <v>145</v>
      </c>
      <c r="AJ154">
        <v>149</v>
      </c>
      <c r="AK154">
        <v>2100</v>
      </c>
      <c r="AL154" t="s">
        <v>112</v>
      </c>
      <c r="AM154" t="s">
        <v>112</v>
      </c>
      <c r="AN154">
        <v>132</v>
      </c>
      <c r="AO154">
        <v>149</v>
      </c>
      <c r="AP154">
        <v>2100</v>
      </c>
      <c r="AQ154" t="s">
        <v>112</v>
      </c>
      <c r="AR154" t="s">
        <v>111</v>
      </c>
      <c r="AS154">
        <v>131</v>
      </c>
      <c r="AT154">
        <v>149</v>
      </c>
      <c r="AU154">
        <v>2100</v>
      </c>
      <c r="AV154" t="s">
        <v>112</v>
      </c>
      <c r="AW154" t="s">
        <v>111</v>
      </c>
      <c r="AX154">
        <v>132</v>
      </c>
      <c r="AY154">
        <v>149</v>
      </c>
      <c r="AZ154">
        <v>2100</v>
      </c>
      <c r="BA154" t="s">
        <v>112</v>
      </c>
      <c r="BB154" t="s">
        <v>111</v>
      </c>
      <c r="BC154">
        <v>131</v>
      </c>
      <c r="BD154">
        <v>149</v>
      </c>
      <c r="BE154">
        <v>2100</v>
      </c>
      <c r="BF154" t="s">
        <v>112</v>
      </c>
      <c r="BG154" t="s">
        <v>111</v>
      </c>
      <c r="BH154">
        <v>132</v>
      </c>
      <c r="BI154">
        <v>149</v>
      </c>
      <c r="BJ154">
        <v>2100</v>
      </c>
      <c r="BK154" t="s">
        <v>112</v>
      </c>
      <c r="BL154" t="s">
        <v>111</v>
      </c>
      <c r="BM154">
        <v>131</v>
      </c>
      <c r="BN154">
        <v>149</v>
      </c>
      <c r="BO154">
        <v>2100</v>
      </c>
      <c r="BP154" t="s">
        <v>112</v>
      </c>
      <c r="BQ154" t="s">
        <v>111</v>
      </c>
      <c r="BR154">
        <v>132</v>
      </c>
      <c r="BS154">
        <v>149</v>
      </c>
      <c r="BT154">
        <v>2100</v>
      </c>
      <c r="BU154" t="s">
        <v>112</v>
      </c>
      <c r="BV154" t="s">
        <v>111</v>
      </c>
      <c r="BW154">
        <v>900</v>
      </c>
      <c r="BX154">
        <v>900</v>
      </c>
      <c r="BY154">
        <v>1300</v>
      </c>
      <c r="BZ154" t="s">
        <v>110</v>
      </c>
      <c r="CA154" t="s">
        <v>112</v>
      </c>
      <c r="CB154">
        <v>29</v>
      </c>
      <c r="CC154">
        <v>914</v>
      </c>
      <c r="CD154">
        <v>1333</v>
      </c>
      <c r="CE154" t="s">
        <v>110</v>
      </c>
      <c r="CF154" t="s">
        <v>111</v>
      </c>
      <c r="CG154">
        <v>29</v>
      </c>
      <c r="CH154">
        <v>914</v>
      </c>
      <c r="CI154">
        <v>1333</v>
      </c>
      <c r="CJ154" t="s">
        <v>110</v>
      </c>
      <c r="CK154" t="s">
        <v>111</v>
      </c>
      <c r="CL154">
        <v>29</v>
      </c>
      <c r="CM154">
        <v>914</v>
      </c>
      <c r="CN154">
        <v>1333</v>
      </c>
      <c r="CO154" t="s">
        <v>110</v>
      </c>
      <c r="CP154" t="s">
        <v>111</v>
      </c>
      <c r="CQ154">
        <v>29</v>
      </c>
      <c r="CR154">
        <v>914</v>
      </c>
      <c r="CS154">
        <v>1333</v>
      </c>
      <c r="CT154" t="s">
        <v>110</v>
      </c>
      <c r="CU154" t="s">
        <v>111</v>
      </c>
      <c r="CV154">
        <v>22</v>
      </c>
      <c r="CW154">
        <v>711</v>
      </c>
      <c r="CX154">
        <v>1143</v>
      </c>
      <c r="CY154" t="s">
        <v>110</v>
      </c>
      <c r="CZ154" t="s">
        <v>111</v>
      </c>
      <c r="DA154">
        <v>22</v>
      </c>
      <c r="DB154">
        <v>711</v>
      </c>
      <c r="DC154">
        <v>1143</v>
      </c>
      <c r="DD154" t="s">
        <v>110</v>
      </c>
      <c r="DE154" t="s">
        <v>111</v>
      </c>
      <c r="DF154">
        <v>22</v>
      </c>
      <c r="DG154">
        <v>711</v>
      </c>
      <c r="DH154">
        <v>1143</v>
      </c>
      <c r="DI154" t="s">
        <v>110</v>
      </c>
      <c r="DJ154" t="s">
        <v>111</v>
      </c>
      <c r="DK154">
        <v>22</v>
      </c>
      <c r="DL154">
        <v>711</v>
      </c>
      <c r="DM154">
        <v>1143</v>
      </c>
      <c r="DN154" t="s">
        <v>110</v>
      </c>
      <c r="DO154" t="s">
        <v>111</v>
      </c>
      <c r="DP154" t="s">
        <v>110</v>
      </c>
      <c r="DQ154">
        <v>39</v>
      </c>
      <c r="DR154">
        <v>30</v>
      </c>
      <c r="DT154">
        <f t="shared" si="21"/>
        <v>136</v>
      </c>
      <c r="DU154">
        <f t="shared" si="22"/>
        <v>131</v>
      </c>
      <c r="DV154">
        <f t="shared" si="23"/>
        <v>133.25</v>
      </c>
      <c r="DW154">
        <f t="shared" si="24"/>
        <v>145</v>
      </c>
      <c r="DX154">
        <f t="shared" si="25"/>
        <v>39</v>
      </c>
      <c r="DY154">
        <f t="shared" si="26"/>
        <v>30</v>
      </c>
    </row>
    <row r="155" spans="27:129" x14ac:dyDescent="0.25">
      <c r="AA155">
        <v>1743537566</v>
      </c>
      <c r="AB155">
        <v>0</v>
      </c>
      <c r="AC155">
        <v>136</v>
      </c>
      <c r="AD155" t="s">
        <v>110</v>
      </c>
      <c r="AE155" t="s">
        <v>110</v>
      </c>
      <c r="AF155" t="s">
        <v>110</v>
      </c>
      <c r="AG155" t="s">
        <v>110</v>
      </c>
      <c r="AH155" t="s">
        <v>111</v>
      </c>
      <c r="AI155">
        <v>146</v>
      </c>
      <c r="AJ155">
        <v>150</v>
      </c>
      <c r="AK155">
        <v>2100</v>
      </c>
      <c r="AL155" t="s">
        <v>112</v>
      </c>
      <c r="AM155" t="s">
        <v>112</v>
      </c>
      <c r="AN155">
        <v>132</v>
      </c>
      <c r="AO155">
        <v>150</v>
      </c>
      <c r="AP155">
        <v>2100</v>
      </c>
      <c r="AQ155" t="s">
        <v>112</v>
      </c>
      <c r="AR155" t="s">
        <v>111</v>
      </c>
      <c r="AS155">
        <v>131</v>
      </c>
      <c r="AT155">
        <v>150</v>
      </c>
      <c r="AU155">
        <v>2100</v>
      </c>
      <c r="AV155" t="s">
        <v>112</v>
      </c>
      <c r="AW155" t="s">
        <v>111</v>
      </c>
      <c r="AX155">
        <v>132</v>
      </c>
      <c r="AY155">
        <v>150</v>
      </c>
      <c r="AZ155">
        <v>2100</v>
      </c>
      <c r="BA155" t="s">
        <v>112</v>
      </c>
      <c r="BB155" t="s">
        <v>111</v>
      </c>
      <c r="BC155">
        <v>131</v>
      </c>
      <c r="BD155">
        <v>150</v>
      </c>
      <c r="BE155">
        <v>2100</v>
      </c>
      <c r="BF155" t="s">
        <v>112</v>
      </c>
      <c r="BG155" t="s">
        <v>111</v>
      </c>
      <c r="BH155">
        <v>132</v>
      </c>
      <c r="BI155">
        <v>150</v>
      </c>
      <c r="BJ155">
        <v>2100</v>
      </c>
      <c r="BK155" t="s">
        <v>112</v>
      </c>
      <c r="BL155" t="s">
        <v>111</v>
      </c>
      <c r="BM155">
        <v>131</v>
      </c>
      <c r="BN155">
        <v>150</v>
      </c>
      <c r="BO155">
        <v>2100</v>
      </c>
      <c r="BP155" t="s">
        <v>112</v>
      </c>
      <c r="BQ155" t="s">
        <v>111</v>
      </c>
      <c r="BR155">
        <v>132</v>
      </c>
      <c r="BS155">
        <v>150</v>
      </c>
      <c r="BT155">
        <v>2100</v>
      </c>
      <c r="BU155" t="s">
        <v>112</v>
      </c>
      <c r="BV155" t="s">
        <v>111</v>
      </c>
      <c r="BW155">
        <v>900</v>
      </c>
      <c r="BX155">
        <v>900</v>
      </c>
      <c r="BY155">
        <v>1300</v>
      </c>
      <c r="BZ155" t="s">
        <v>110</v>
      </c>
      <c r="CA155" t="s">
        <v>112</v>
      </c>
      <c r="CB155">
        <v>29</v>
      </c>
      <c r="CC155">
        <v>914</v>
      </c>
      <c r="CD155">
        <v>1333</v>
      </c>
      <c r="CE155" t="s">
        <v>110</v>
      </c>
      <c r="CF155" t="s">
        <v>111</v>
      </c>
      <c r="CG155">
        <v>29</v>
      </c>
      <c r="CH155">
        <v>914</v>
      </c>
      <c r="CI155">
        <v>1333</v>
      </c>
      <c r="CJ155" t="s">
        <v>110</v>
      </c>
      <c r="CK155" t="s">
        <v>111</v>
      </c>
      <c r="CL155">
        <v>29</v>
      </c>
      <c r="CM155">
        <v>914</v>
      </c>
      <c r="CN155">
        <v>1333</v>
      </c>
      <c r="CO155" t="s">
        <v>110</v>
      </c>
      <c r="CP155" t="s">
        <v>111</v>
      </c>
      <c r="CQ155">
        <v>29</v>
      </c>
      <c r="CR155">
        <v>914</v>
      </c>
      <c r="CS155">
        <v>1333</v>
      </c>
      <c r="CT155" t="s">
        <v>110</v>
      </c>
      <c r="CU155" t="s">
        <v>111</v>
      </c>
      <c r="CV155">
        <v>22</v>
      </c>
      <c r="CW155">
        <v>711</v>
      </c>
      <c r="CX155">
        <v>1143</v>
      </c>
      <c r="CY155" t="s">
        <v>110</v>
      </c>
      <c r="CZ155" t="s">
        <v>111</v>
      </c>
      <c r="DA155">
        <v>22</v>
      </c>
      <c r="DB155">
        <v>711</v>
      </c>
      <c r="DC155">
        <v>1143</v>
      </c>
      <c r="DD155" t="s">
        <v>110</v>
      </c>
      <c r="DE155" t="s">
        <v>111</v>
      </c>
      <c r="DF155">
        <v>22</v>
      </c>
      <c r="DG155">
        <v>711</v>
      </c>
      <c r="DH155">
        <v>1143</v>
      </c>
      <c r="DI155" t="s">
        <v>110</v>
      </c>
      <c r="DJ155" t="s">
        <v>111</v>
      </c>
      <c r="DK155">
        <v>22</v>
      </c>
      <c r="DL155">
        <v>711</v>
      </c>
      <c r="DM155">
        <v>1143</v>
      </c>
      <c r="DN155" t="s">
        <v>110</v>
      </c>
      <c r="DO155" t="s">
        <v>111</v>
      </c>
      <c r="DP155" t="s">
        <v>110</v>
      </c>
      <c r="DQ155">
        <v>39</v>
      </c>
      <c r="DR155">
        <v>30</v>
      </c>
      <c r="DT155">
        <f t="shared" si="21"/>
        <v>136</v>
      </c>
      <c r="DU155">
        <f t="shared" si="22"/>
        <v>131</v>
      </c>
      <c r="DV155">
        <f t="shared" si="23"/>
        <v>133.375</v>
      </c>
      <c r="DW155">
        <f t="shared" si="24"/>
        <v>146</v>
      </c>
      <c r="DX155">
        <f t="shared" si="25"/>
        <v>39</v>
      </c>
      <c r="DY155">
        <f t="shared" si="26"/>
        <v>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FF882-4609-4A5E-90CA-EA4F72FF1453}">
  <sheetPr>
    <tabColor rgb="FF00B050"/>
  </sheetPr>
  <dimension ref="A1:DY94"/>
  <sheetViews>
    <sheetView workbookViewId="0">
      <selection activeCell="K17" sqref="K17"/>
    </sheetView>
  </sheetViews>
  <sheetFormatPr defaultRowHeight="15" x14ac:dyDescent="0.25"/>
  <cols>
    <col min="1" max="1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94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1743540385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256</v>
      </c>
      <c r="J2">
        <v>2569.65</v>
      </c>
      <c r="K2">
        <v>53.485500000000002</v>
      </c>
      <c r="L2" s="1">
        <v>5377100000</v>
      </c>
      <c r="M2">
        <v>5377104768</v>
      </c>
      <c r="N2">
        <v>5377104768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2099</v>
      </c>
      <c r="Q2" s="2">
        <f ca="1">AVERAGEIFS($DV$2:INDIRECT(ADDRESS($Y$1,COLUMN($DV$2),1,1)),$AA$2:INDIRECT(ADDRESS($Y$1,COLUMN($AA$2),1,1)),"&gt;="&amp;A2,$AA$2:INDIRECT(ADDRESS($Y$1,COLUMN($AA$2),1,1)),"&lt;"&amp;A3)</f>
        <v>2099.625</v>
      </c>
      <c r="R2" s="2">
        <f ca="1">_xlfn.MAXIFS($DV$2:INDIRECT(ADDRESS($Y$1,COLUMN($DV$2),1,1)),$AA$2:INDIRECT(ADDRESS($Y$1,COLUMN($AA$2),1,1)),"&gt;="&amp;A2,$AA$2:INDIRECT(ADDRESS($Y$1,COLUMN($AA$2),1,1)),"&lt;"&amp;A3)</f>
        <v>2100.25</v>
      </c>
      <c r="S2">
        <f ca="1">_xlfn.MINIFS($DT$2:INDIRECT(ADDRESS($Y$1,COLUMN($DT$2),1,1)),$AA$2:INDIRECT(ADDRESS($Y$1,COLUMN($AA$2),1,1)),"&gt;="&amp;A2,$AA$2:INDIRECT(ADDRESS($Y$1,COLUMN($AA$2),1,1)),"&lt;"&amp;A3)</f>
        <v>216</v>
      </c>
      <c r="T2">
        <f ca="1">AVERAGEIFS($DT$2:INDIRECT(ADDRESS($Y$1,COLUMN($DT$2),1,1)),$AA$2:INDIRECT(ADDRESS($Y$1,COLUMN($AA$2),1,1)),"&gt;="&amp;A2,$AA$2:INDIRECT(ADDRESS($Y$1,COLUMN($AA$2),1,1)),"&lt;"&amp;A3)</f>
        <v>217</v>
      </c>
      <c r="U2">
        <f ca="1">_xlfn.MAXIFS($DT$2:INDIRECT(ADDRESS($Y$1,COLUMN($DT$2),1,1)),$AA$2:INDIRECT(ADDRESS($Y$1,COLUMN($AA$2),1,1)),"&gt;="&amp;A2,$AA$2:INDIRECT(ADDRESS($Y$1,COLUMN($AA$2),1,1)),"&lt;"&amp;A3)</f>
        <v>218</v>
      </c>
      <c r="V2">
        <f ca="1">T2*J2/1000</f>
        <v>557.61405000000002</v>
      </c>
      <c r="W2">
        <f ca="1">V2/H2</f>
        <v>4.0571761928731577E-9</v>
      </c>
      <c r="AA2">
        <v>1743540368</v>
      </c>
      <c r="AB2">
        <v>0</v>
      </c>
      <c r="AC2">
        <v>136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148</v>
      </c>
      <c r="AJ2">
        <v>152</v>
      </c>
      <c r="AK2">
        <v>2100</v>
      </c>
      <c r="AL2" t="s">
        <v>112</v>
      </c>
      <c r="AM2" t="s">
        <v>112</v>
      </c>
      <c r="AN2">
        <v>132</v>
      </c>
      <c r="AO2">
        <v>152</v>
      </c>
      <c r="AP2">
        <v>2100</v>
      </c>
      <c r="AQ2" t="s">
        <v>112</v>
      </c>
      <c r="AR2" t="s">
        <v>111</v>
      </c>
      <c r="AS2">
        <v>131</v>
      </c>
      <c r="AT2">
        <v>152</v>
      </c>
      <c r="AU2">
        <v>2100</v>
      </c>
      <c r="AV2" t="s">
        <v>112</v>
      </c>
      <c r="AW2" t="s">
        <v>111</v>
      </c>
      <c r="AX2">
        <v>132</v>
      </c>
      <c r="AY2">
        <v>152</v>
      </c>
      <c r="AZ2">
        <v>2100</v>
      </c>
      <c r="BA2" t="s">
        <v>112</v>
      </c>
      <c r="BB2" t="s">
        <v>111</v>
      </c>
      <c r="BC2">
        <v>131</v>
      </c>
      <c r="BD2">
        <v>152</v>
      </c>
      <c r="BE2">
        <v>2100</v>
      </c>
      <c r="BF2" t="s">
        <v>112</v>
      </c>
      <c r="BG2" t="s">
        <v>111</v>
      </c>
      <c r="BH2">
        <v>132</v>
      </c>
      <c r="BI2">
        <v>152</v>
      </c>
      <c r="BJ2">
        <v>2100</v>
      </c>
      <c r="BK2" t="s">
        <v>112</v>
      </c>
      <c r="BL2" t="s">
        <v>111</v>
      </c>
      <c r="BM2">
        <v>131</v>
      </c>
      <c r="BN2">
        <v>152</v>
      </c>
      <c r="BO2">
        <v>2100</v>
      </c>
      <c r="BP2" t="s">
        <v>112</v>
      </c>
      <c r="BQ2" t="s">
        <v>111</v>
      </c>
      <c r="BR2">
        <v>132</v>
      </c>
      <c r="BS2">
        <v>152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39</v>
      </c>
      <c r="DR2">
        <v>31</v>
      </c>
      <c r="DT2">
        <f>AC2</f>
        <v>136</v>
      </c>
      <c r="DU2">
        <f>MIN(AI2,AN2,AS2,AX2,BC2,BH2,BM2,BR2)</f>
        <v>131</v>
      </c>
      <c r="DV2">
        <f>AVERAGE(AI2,AN2,AS2,AX2,BC2,BH2,BM2,BR2)</f>
        <v>133.625</v>
      </c>
      <c r="DW2">
        <f>MAX(AI2,AN2,AS2,AX2,BC2,BH2,BM2,BR2)</f>
        <v>148</v>
      </c>
      <c r="DX2">
        <f>DQ2</f>
        <v>39</v>
      </c>
      <c r="DY2">
        <f>DR2</f>
        <v>31</v>
      </c>
    </row>
    <row r="3" spans="1:129" x14ac:dyDescent="0.25">
      <c r="A3">
        <v>1743540388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512</v>
      </c>
      <c r="J3">
        <v>2566.27</v>
      </c>
      <c r="K3">
        <v>107.11199999999999</v>
      </c>
      <c r="L3" s="1">
        <v>5377100000</v>
      </c>
      <c r="M3">
        <v>5377101888</v>
      </c>
      <c r="N3">
        <v>5377101888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2100.125</v>
      </c>
      <c r="Q3" s="2">
        <f ca="1">AVERAGEIFS($DV$2:INDIRECT(ADDRESS($Y$1,COLUMN($DV$2),1,1)),$AA$2:INDIRECT(ADDRESS($Y$1,COLUMN($AA$2),1,1)),"&gt;="&amp;A3,$AA$2:INDIRECT(ADDRESS($Y$1,COLUMN($AA$2),1,1)),"&lt;"&amp;A4)</f>
        <v>2100.25</v>
      </c>
      <c r="R3" s="2">
        <f ca="1">_xlfn.MAXIFS($DV$2:INDIRECT(ADDRESS($Y$1,COLUMN($DV$2),1,1)),$AA$2:INDIRECT(ADDRESS($Y$1,COLUMN($AA$2),1,1)),"&gt;="&amp;A3,$AA$2:INDIRECT(ADDRESS($Y$1,COLUMN($AA$2),1,1)),"&lt;"&amp;A4)</f>
        <v>2100.375</v>
      </c>
      <c r="S3">
        <f ca="1">_xlfn.MINIFS($DT$2:INDIRECT(ADDRESS($Y$1,COLUMN($DT$2),1,1)),$AA$2:INDIRECT(ADDRESS($Y$1,COLUMN($AA$2),1,1)),"&gt;="&amp;A3,$AA$2:INDIRECT(ADDRESS($Y$1,COLUMN($AA$2),1,1)),"&lt;"&amp;A4)</f>
        <v>219</v>
      </c>
      <c r="T3">
        <f ca="1">AVERAGEIFS($DT$2:INDIRECT(ADDRESS($Y$1,COLUMN($DT$2),1,1)),$AA$2:INDIRECT(ADDRESS($Y$1,COLUMN($AA$2),1,1)),"&gt;="&amp;A3,$AA$2:INDIRECT(ADDRESS($Y$1,COLUMN($AA$2),1,1)),"&lt;"&amp;A4)</f>
        <v>219</v>
      </c>
      <c r="U3">
        <f ca="1">_xlfn.MAXIFS($DT$2:INDIRECT(ADDRESS($Y$1,COLUMN($DT$2),1,1)),$AA$2:INDIRECT(ADDRESS($Y$1,COLUMN($AA$2),1,1)),"&gt;="&amp;A3,$AA$2:INDIRECT(ADDRESS($Y$1,COLUMN($AA$2),1,1)),"&lt;"&amp;A4)</f>
        <v>219</v>
      </c>
      <c r="V3">
        <f t="shared" ref="V3:V17" ca="1" si="0">T3*J3/1000</f>
        <v>562.01313000000005</v>
      </c>
      <c r="W3">
        <f t="shared" ref="W3:W17" ca="1" si="1">V3/H3</f>
        <v>2.04459185624728E-9</v>
      </c>
      <c r="AA3">
        <v>1743540369</v>
      </c>
      <c r="AB3">
        <v>0</v>
      </c>
      <c r="AC3">
        <v>136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146</v>
      </c>
      <c r="AJ3">
        <v>149</v>
      </c>
      <c r="AK3">
        <v>2100</v>
      </c>
      <c r="AL3" t="s">
        <v>112</v>
      </c>
      <c r="AM3" t="s">
        <v>112</v>
      </c>
      <c r="AN3">
        <v>132</v>
      </c>
      <c r="AO3">
        <v>149</v>
      </c>
      <c r="AP3">
        <v>2100</v>
      </c>
      <c r="AQ3" t="s">
        <v>112</v>
      </c>
      <c r="AR3" t="s">
        <v>111</v>
      </c>
      <c r="AS3">
        <v>131</v>
      </c>
      <c r="AT3">
        <v>149</v>
      </c>
      <c r="AU3">
        <v>2100</v>
      </c>
      <c r="AV3" t="s">
        <v>112</v>
      </c>
      <c r="AW3" t="s">
        <v>111</v>
      </c>
      <c r="AX3">
        <v>132</v>
      </c>
      <c r="AY3">
        <v>149</v>
      </c>
      <c r="AZ3">
        <v>2100</v>
      </c>
      <c r="BA3" t="s">
        <v>112</v>
      </c>
      <c r="BB3" t="s">
        <v>111</v>
      </c>
      <c r="BC3">
        <v>131</v>
      </c>
      <c r="BD3">
        <v>149</v>
      </c>
      <c r="BE3">
        <v>2100</v>
      </c>
      <c r="BF3" t="s">
        <v>112</v>
      </c>
      <c r="BG3" t="s">
        <v>111</v>
      </c>
      <c r="BH3">
        <v>132</v>
      </c>
      <c r="BI3">
        <v>149</v>
      </c>
      <c r="BJ3">
        <v>2100</v>
      </c>
      <c r="BK3" t="s">
        <v>112</v>
      </c>
      <c r="BL3" t="s">
        <v>111</v>
      </c>
      <c r="BM3">
        <v>131</v>
      </c>
      <c r="BN3">
        <v>149</v>
      </c>
      <c r="BO3">
        <v>2100</v>
      </c>
      <c r="BP3" t="s">
        <v>112</v>
      </c>
      <c r="BQ3" t="s">
        <v>111</v>
      </c>
      <c r="BR3">
        <v>132</v>
      </c>
      <c r="BS3">
        <v>149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39</v>
      </c>
      <c r="DR3">
        <v>31</v>
      </c>
      <c r="DT3">
        <f t="shared" ref="DT3:DT66" si="2">AC3</f>
        <v>136</v>
      </c>
      <c r="DU3">
        <f t="shared" ref="DU3:DU66" si="3">MIN(AI3,AN3,AS3,AX3,BC3,BH3,BM3,BR3)</f>
        <v>131</v>
      </c>
      <c r="DV3">
        <f t="shared" ref="DV3:DV66" si="4">AVERAGE(AI3,AN3,AS3,AX3,BC3,BH3,BM3,BR3)</f>
        <v>133.375</v>
      </c>
      <c r="DW3">
        <f t="shared" ref="DW3:DW66" si="5">MAX(AI3,AN3,AS3,AX3,BC3,BH3,BM3,BR3)</f>
        <v>146</v>
      </c>
      <c r="DX3">
        <f t="shared" ref="DX3:DX66" si="6">DQ3</f>
        <v>39</v>
      </c>
      <c r="DY3">
        <f t="shared" ref="DY3:DY66" si="7">DR3</f>
        <v>31</v>
      </c>
    </row>
    <row r="4" spans="1:129" x14ac:dyDescent="0.25">
      <c r="A4">
        <v>1743540391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768</v>
      </c>
      <c r="J4">
        <v>2566.2199999999998</v>
      </c>
      <c r="K4">
        <v>160.67099999999999</v>
      </c>
      <c r="L4" s="1">
        <v>5377100000</v>
      </c>
      <c r="M4">
        <v>5377099368</v>
      </c>
      <c r="N4">
        <v>5377099348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2100.25</v>
      </c>
      <c r="Q4" s="2">
        <f ca="1">AVERAGEIFS($DV$2:INDIRECT(ADDRESS($Y$1,COLUMN($DV$2),1,1)),$AA$2:INDIRECT(ADDRESS($Y$1,COLUMN($AA$2),1,1)),"&gt;="&amp;A4,$AA$2:INDIRECT(ADDRESS($Y$1,COLUMN($AA$2),1,1)),"&lt;"&amp;A5)</f>
        <v>2100.3125</v>
      </c>
      <c r="R4" s="2">
        <f ca="1">_xlfn.MAXIFS($DV$2:INDIRECT(ADDRESS($Y$1,COLUMN($DV$2),1,1)),$AA$2:INDIRECT(ADDRESS($Y$1,COLUMN($AA$2),1,1)),"&gt;="&amp;A4,$AA$2:INDIRECT(ADDRESS($Y$1,COLUMN($AA$2),1,1)),"&lt;"&amp;A5)</f>
        <v>2100.375</v>
      </c>
      <c r="S4">
        <f ca="1">_xlfn.MINIFS($DT$2:INDIRECT(ADDRESS($Y$1,COLUMN($DT$2),1,1)),$AA$2:INDIRECT(ADDRESS($Y$1,COLUMN($AA$2),1,1)),"&gt;="&amp;A4,$AA$2:INDIRECT(ADDRESS($Y$1,COLUMN($AA$2),1,1)),"&lt;"&amp;A5)</f>
        <v>219</v>
      </c>
      <c r="T4">
        <f ca="1">AVERAGEIFS($DT$2:INDIRECT(ADDRESS($Y$1,COLUMN($DT$2),1,1)),$AA$2:INDIRECT(ADDRESS($Y$1,COLUMN($AA$2),1,1)),"&gt;="&amp;A4,$AA$2:INDIRECT(ADDRESS($Y$1,COLUMN($AA$2),1,1)),"&lt;"&amp;A5)</f>
        <v>219</v>
      </c>
      <c r="U4">
        <f ca="1">_xlfn.MAXIFS($DT$2:INDIRECT(ADDRESS($Y$1,COLUMN($DT$2),1,1)),$AA$2:INDIRECT(ADDRESS($Y$1,COLUMN($AA$2),1,1)),"&gt;="&amp;A4,$AA$2:INDIRECT(ADDRESS($Y$1,COLUMN($AA$2),1,1)),"&lt;"&amp;A5)</f>
        <v>219</v>
      </c>
      <c r="V4">
        <f t="shared" ca="1" si="0"/>
        <v>562.00217999999995</v>
      </c>
      <c r="W4">
        <f t="shared" ca="1" si="1"/>
        <v>1.3630346802528947E-9</v>
      </c>
      <c r="AA4">
        <v>1743540370</v>
      </c>
      <c r="AB4">
        <v>0</v>
      </c>
      <c r="AC4">
        <v>135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146</v>
      </c>
      <c r="AJ4">
        <v>150</v>
      </c>
      <c r="AK4">
        <v>2100</v>
      </c>
      <c r="AL4" t="s">
        <v>112</v>
      </c>
      <c r="AM4" t="s">
        <v>112</v>
      </c>
      <c r="AN4">
        <v>132</v>
      </c>
      <c r="AO4">
        <v>150</v>
      </c>
      <c r="AP4">
        <v>2100</v>
      </c>
      <c r="AQ4" t="s">
        <v>112</v>
      </c>
      <c r="AR4" t="s">
        <v>111</v>
      </c>
      <c r="AS4">
        <v>131</v>
      </c>
      <c r="AT4">
        <v>150</v>
      </c>
      <c r="AU4">
        <v>2100</v>
      </c>
      <c r="AV4" t="s">
        <v>112</v>
      </c>
      <c r="AW4" t="s">
        <v>111</v>
      </c>
      <c r="AX4">
        <v>132</v>
      </c>
      <c r="AY4">
        <v>150</v>
      </c>
      <c r="AZ4">
        <v>2100</v>
      </c>
      <c r="BA4" t="s">
        <v>112</v>
      </c>
      <c r="BB4" t="s">
        <v>111</v>
      </c>
      <c r="BC4">
        <v>131</v>
      </c>
      <c r="BD4">
        <v>150</v>
      </c>
      <c r="BE4">
        <v>2100</v>
      </c>
      <c r="BF4" t="s">
        <v>112</v>
      </c>
      <c r="BG4" t="s">
        <v>111</v>
      </c>
      <c r="BH4">
        <v>132</v>
      </c>
      <c r="BI4">
        <v>150</v>
      </c>
      <c r="BJ4">
        <v>2100</v>
      </c>
      <c r="BK4" t="s">
        <v>112</v>
      </c>
      <c r="BL4" t="s">
        <v>111</v>
      </c>
      <c r="BM4">
        <v>131</v>
      </c>
      <c r="BN4">
        <v>150</v>
      </c>
      <c r="BO4">
        <v>2100</v>
      </c>
      <c r="BP4" t="s">
        <v>112</v>
      </c>
      <c r="BQ4" t="s">
        <v>111</v>
      </c>
      <c r="BR4">
        <v>132</v>
      </c>
      <c r="BS4">
        <v>150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39</v>
      </c>
      <c r="DR4">
        <v>31</v>
      </c>
      <c r="DT4">
        <f t="shared" si="2"/>
        <v>135</v>
      </c>
      <c r="DU4">
        <f t="shared" si="3"/>
        <v>131</v>
      </c>
      <c r="DV4">
        <f t="shared" si="4"/>
        <v>133.375</v>
      </c>
      <c r="DW4">
        <f t="shared" si="5"/>
        <v>146</v>
      </c>
      <c r="DX4">
        <f t="shared" si="6"/>
        <v>39</v>
      </c>
      <c r="DY4">
        <f t="shared" si="7"/>
        <v>31</v>
      </c>
    </row>
    <row r="5" spans="1:129" x14ac:dyDescent="0.25">
      <c r="A5">
        <v>1743540393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1024</v>
      </c>
      <c r="J5">
        <v>2567.2399999999998</v>
      </c>
      <c r="K5">
        <v>214.143</v>
      </c>
      <c r="L5" s="1">
        <v>5377100000</v>
      </c>
      <c r="M5">
        <v>5377099532</v>
      </c>
      <c r="N5">
        <v>5377099504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2100.375</v>
      </c>
      <c r="Q5" s="2">
        <f ca="1">AVERAGEIFS($DV$2:INDIRECT(ADDRESS($Y$1,COLUMN($DV$2),1,1)),$AA$2:INDIRECT(ADDRESS($Y$1,COLUMN($AA$2),1,1)),"&gt;="&amp;A5,$AA$2:INDIRECT(ADDRESS($Y$1,COLUMN($AA$2),1,1)),"&lt;"&amp;A6)</f>
        <v>2100.4375</v>
      </c>
      <c r="R5" s="2">
        <f ca="1">_xlfn.MAXIFS($DV$2:INDIRECT(ADDRESS($Y$1,COLUMN($DV$2),1,1)),$AA$2:INDIRECT(ADDRESS($Y$1,COLUMN($AA$2),1,1)),"&gt;="&amp;A5,$AA$2:INDIRECT(ADDRESS($Y$1,COLUMN($AA$2),1,1)),"&lt;"&amp;A6)</f>
        <v>2100.5</v>
      </c>
      <c r="S5">
        <f ca="1">_xlfn.MINIFS($DT$2:INDIRECT(ADDRESS($Y$1,COLUMN($DT$2),1,1)),$AA$2:INDIRECT(ADDRESS($Y$1,COLUMN($AA$2),1,1)),"&gt;="&amp;A5,$AA$2:INDIRECT(ADDRESS($Y$1,COLUMN($AA$2),1,1)),"&lt;"&amp;A6)</f>
        <v>219</v>
      </c>
      <c r="T5">
        <f ca="1">AVERAGEIFS($DT$2:INDIRECT(ADDRESS($Y$1,COLUMN($DT$2),1,1)),$AA$2:INDIRECT(ADDRESS($Y$1,COLUMN($AA$2),1,1)),"&gt;="&amp;A5,$AA$2:INDIRECT(ADDRESS($Y$1,COLUMN($AA$2),1,1)),"&lt;"&amp;A6)</f>
        <v>219</v>
      </c>
      <c r="U5">
        <f ca="1">_xlfn.MAXIFS($DT$2:INDIRECT(ADDRESS($Y$1,COLUMN($DT$2),1,1)),$AA$2:INDIRECT(ADDRESS($Y$1,COLUMN($AA$2),1,1)),"&gt;="&amp;A5,$AA$2:INDIRECT(ADDRESS($Y$1,COLUMN($AA$2),1,1)),"&lt;"&amp;A6)</f>
        <v>219</v>
      </c>
      <c r="V5">
        <f t="shared" ca="1" si="0"/>
        <v>562.22555999999997</v>
      </c>
      <c r="W5">
        <f t="shared" ca="1" si="1"/>
        <v>1.0226823360426351E-9</v>
      </c>
      <c r="AA5">
        <v>1743540372</v>
      </c>
      <c r="AB5">
        <v>0</v>
      </c>
      <c r="AC5">
        <v>135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146</v>
      </c>
      <c r="AJ5">
        <v>149</v>
      </c>
      <c r="AK5">
        <v>2100</v>
      </c>
      <c r="AL5" t="s">
        <v>112</v>
      </c>
      <c r="AM5" t="s">
        <v>112</v>
      </c>
      <c r="AN5">
        <v>132</v>
      </c>
      <c r="AO5">
        <v>149</v>
      </c>
      <c r="AP5">
        <v>2100</v>
      </c>
      <c r="AQ5" t="s">
        <v>112</v>
      </c>
      <c r="AR5" t="s">
        <v>111</v>
      </c>
      <c r="AS5">
        <v>131</v>
      </c>
      <c r="AT5">
        <v>149</v>
      </c>
      <c r="AU5">
        <v>2100</v>
      </c>
      <c r="AV5" t="s">
        <v>112</v>
      </c>
      <c r="AW5" t="s">
        <v>111</v>
      </c>
      <c r="AX5">
        <v>132</v>
      </c>
      <c r="AY5">
        <v>149</v>
      </c>
      <c r="AZ5">
        <v>2100</v>
      </c>
      <c r="BA5" t="s">
        <v>112</v>
      </c>
      <c r="BB5" t="s">
        <v>111</v>
      </c>
      <c r="BC5">
        <v>131</v>
      </c>
      <c r="BD5">
        <v>149</v>
      </c>
      <c r="BE5">
        <v>2100</v>
      </c>
      <c r="BF5" t="s">
        <v>112</v>
      </c>
      <c r="BG5" t="s">
        <v>111</v>
      </c>
      <c r="BH5">
        <v>132</v>
      </c>
      <c r="BI5">
        <v>149</v>
      </c>
      <c r="BJ5">
        <v>2100</v>
      </c>
      <c r="BK5" t="s">
        <v>112</v>
      </c>
      <c r="BL5" t="s">
        <v>111</v>
      </c>
      <c r="BM5">
        <v>131</v>
      </c>
      <c r="BN5">
        <v>149</v>
      </c>
      <c r="BO5">
        <v>2100</v>
      </c>
      <c r="BP5" t="s">
        <v>112</v>
      </c>
      <c r="BQ5" t="s">
        <v>111</v>
      </c>
      <c r="BR5">
        <v>132</v>
      </c>
      <c r="BS5">
        <v>149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39</v>
      </c>
      <c r="DR5">
        <v>31</v>
      </c>
      <c r="DT5">
        <f t="shared" si="2"/>
        <v>135</v>
      </c>
      <c r="DU5">
        <f t="shared" si="3"/>
        <v>131</v>
      </c>
      <c r="DV5">
        <f t="shared" si="4"/>
        <v>133.375</v>
      </c>
      <c r="DW5">
        <f t="shared" si="5"/>
        <v>146</v>
      </c>
      <c r="DX5">
        <f t="shared" si="6"/>
        <v>39</v>
      </c>
      <c r="DY5">
        <f t="shared" si="7"/>
        <v>31</v>
      </c>
    </row>
    <row r="6" spans="1:129" x14ac:dyDescent="0.25">
      <c r="A6">
        <v>1743540396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1280</v>
      </c>
      <c r="J6">
        <v>4487.5</v>
      </c>
      <c r="K6">
        <v>153.13499999999999</v>
      </c>
      <c r="L6" s="1">
        <v>6181810000</v>
      </c>
      <c r="M6">
        <v>9400369796</v>
      </c>
      <c r="N6">
        <v>5377099512</v>
      </c>
      <c r="O6">
        <v>1.0333300000000001</v>
      </c>
      <c r="P6" s="2">
        <f ca="1">_xlfn.MINIFS($DV$2:INDIRECT(ADDRESS($Y$1,COLUMN($DV$2),1,1)),$AA$2:INDIRECT(ADDRESS($Y$1,COLUMN($AA$2),1,1)),"&gt;="&amp;A6,$AA$2:INDIRECT(ADDRESS($Y$1,COLUMN($AA$2),1,1)),"&lt;"&amp;A7)</f>
        <v>2100</v>
      </c>
      <c r="Q6" s="2">
        <f ca="1">AVERAGEIFS($DV$2:INDIRECT(ADDRESS($Y$1,COLUMN($DV$2),1,1)),$AA$2:INDIRECT(ADDRESS($Y$1,COLUMN($AA$2),1,1)),"&gt;="&amp;A6,$AA$2:INDIRECT(ADDRESS($Y$1,COLUMN($AA$2),1,1)),"&lt;"&amp;A7)</f>
        <v>2100.125</v>
      </c>
      <c r="R6" s="2">
        <f ca="1">_xlfn.MAXIFS($DV$2:INDIRECT(ADDRESS($Y$1,COLUMN($DV$2),1,1)),$AA$2:INDIRECT(ADDRESS($Y$1,COLUMN($AA$2),1,1)),"&gt;="&amp;A6,$AA$2:INDIRECT(ADDRESS($Y$1,COLUMN($AA$2),1,1)),"&lt;"&amp;A7)</f>
        <v>2100.375</v>
      </c>
      <c r="S6">
        <f ca="1">_xlfn.MINIFS($DT$2:INDIRECT(ADDRESS($Y$1,COLUMN($DT$2),1,1)),$AA$2:INDIRECT(ADDRESS($Y$1,COLUMN($AA$2),1,1)),"&gt;="&amp;A6,$AA$2:INDIRECT(ADDRESS($Y$1,COLUMN($AA$2),1,1)),"&lt;"&amp;A7)</f>
        <v>219</v>
      </c>
      <c r="T6">
        <f ca="1">AVERAGEIFS($DT$2:INDIRECT(ADDRESS($Y$1,COLUMN($DT$2),1,1)),$AA$2:INDIRECT(ADDRESS($Y$1,COLUMN($AA$2),1,1)),"&gt;="&amp;A6,$AA$2:INDIRECT(ADDRESS($Y$1,COLUMN($AA$2),1,1)),"&lt;"&amp;A7)</f>
        <v>219.25</v>
      </c>
      <c r="U6">
        <f ca="1">_xlfn.MAXIFS($DT$2:INDIRECT(ADDRESS($Y$1,COLUMN($DT$2),1,1)),$AA$2:INDIRECT(ADDRESS($Y$1,COLUMN($AA$2),1,1)),"&gt;="&amp;A6,$AA$2:INDIRECT(ADDRESS($Y$1,COLUMN($AA$2),1,1)),"&lt;"&amp;A7)</f>
        <v>220</v>
      </c>
      <c r="V6">
        <f t="shared" ca="1" si="0"/>
        <v>983.88437499999998</v>
      </c>
      <c r="W6">
        <f t="shared" ca="1" si="1"/>
        <v>1.4317402019514702E-9</v>
      </c>
      <c r="AA6">
        <v>1743540373</v>
      </c>
      <c r="AB6">
        <v>0</v>
      </c>
      <c r="AC6">
        <v>136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146</v>
      </c>
      <c r="AJ6">
        <v>150</v>
      </c>
      <c r="AK6">
        <v>2100</v>
      </c>
      <c r="AL6" t="s">
        <v>112</v>
      </c>
      <c r="AM6" t="s">
        <v>112</v>
      </c>
      <c r="AN6">
        <v>132</v>
      </c>
      <c r="AO6">
        <v>150</v>
      </c>
      <c r="AP6">
        <v>2100</v>
      </c>
      <c r="AQ6" t="s">
        <v>112</v>
      </c>
      <c r="AR6" t="s">
        <v>111</v>
      </c>
      <c r="AS6">
        <v>131</v>
      </c>
      <c r="AT6">
        <v>150</v>
      </c>
      <c r="AU6">
        <v>2100</v>
      </c>
      <c r="AV6" t="s">
        <v>112</v>
      </c>
      <c r="AW6" t="s">
        <v>111</v>
      </c>
      <c r="AX6">
        <v>132</v>
      </c>
      <c r="AY6">
        <v>150</v>
      </c>
      <c r="AZ6">
        <v>2100</v>
      </c>
      <c r="BA6" t="s">
        <v>112</v>
      </c>
      <c r="BB6" t="s">
        <v>111</v>
      </c>
      <c r="BC6">
        <v>131</v>
      </c>
      <c r="BD6">
        <v>150</v>
      </c>
      <c r="BE6">
        <v>2100</v>
      </c>
      <c r="BF6" t="s">
        <v>112</v>
      </c>
      <c r="BG6" t="s">
        <v>111</v>
      </c>
      <c r="BH6">
        <v>132</v>
      </c>
      <c r="BI6">
        <v>150</v>
      </c>
      <c r="BJ6">
        <v>2100</v>
      </c>
      <c r="BK6" t="s">
        <v>112</v>
      </c>
      <c r="BL6" t="s">
        <v>111</v>
      </c>
      <c r="BM6">
        <v>131</v>
      </c>
      <c r="BN6">
        <v>150</v>
      </c>
      <c r="BO6">
        <v>2100</v>
      </c>
      <c r="BP6" t="s">
        <v>112</v>
      </c>
      <c r="BQ6" t="s">
        <v>111</v>
      </c>
      <c r="BR6">
        <v>132</v>
      </c>
      <c r="BS6">
        <v>150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39</v>
      </c>
      <c r="DR6">
        <v>31</v>
      </c>
      <c r="DT6">
        <f t="shared" si="2"/>
        <v>136</v>
      </c>
      <c r="DU6">
        <f t="shared" si="3"/>
        <v>131</v>
      </c>
      <c r="DV6">
        <f t="shared" si="4"/>
        <v>133.375</v>
      </c>
      <c r="DW6">
        <f t="shared" si="5"/>
        <v>146</v>
      </c>
      <c r="DX6">
        <f t="shared" si="6"/>
        <v>39</v>
      </c>
      <c r="DY6">
        <f t="shared" si="7"/>
        <v>31</v>
      </c>
    </row>
    <row r="7" spans="1:129" x14ac:dyDescent="0.25">
      <c r="A7">
        <v>1743540400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1536</v>
      </c>
      <c r="J7">
        <v>4487.07</v>
      </c>
      <c r="K7">
        <v>183.78</v>
      </c>
      <c r="L7" s="1">
        <v>6718280000</v>
      </c>
      <c r="M7">
        <v>9400369860</v>
      </c>
      <c r="N7">
        <v>5377098404</v>
      </c>
      <c r="O7">
        <v>1.03908</v>
      </c>
      <c r="P7" s="2">
        <f ca="1">_xlfn.MINIFS($DV$2:INDIRECT(ADDRESS($Y$1,COLUMN($DV$2),1,1)),$AA$2:INDIRECT(ADDRESS($Y$1,COLUMN($AA$2),1,1)),"&gt;="&amp;A7,$AA$2:INDIRECT(ADDRESS($Y$1,COLUMN($AA$2),1,1)),"&lt;"&amp;A8)</f>
        <v>2099.875</v>
      </c>
      <c r="Q7" s="2">
        <f ca="1">AVERAGEIFS($DV$2:INDIRECT(ADDRESS($Y$1,COLUMN($DV$2),1,1)),$AA$2:INDIRECT(ADDRESS($Y$1,COLUMN($AA$2),1,1)),"&gt;="&amp;A7,$AA$2:INDIRECT(ADDRESS($Y$1,COLUMN($AA$2),1,1)),"&lt;"&amp;A8)</f>
        <v>2100.1875</v>
      </c>
      <c r="R7" s="2">
        <f ca="1">_xlfn.MAXIFS($DV$2:INDIRECT(ADDRESS($Y$1,COLUMN($DV$2),1,1)),$AA$2:INDIRECT(ADDRESS($Y$1,COLUMN($AA$2),1,1)),"&gt;="&amp;A7,$AA$2:INDIRECT(ADDRESS($Y$1,COLUMN($AA$2),1,1)),"&lt;"&amp;A8)</f>
        <v>2100.375</v>
      </c>
      <c r="S7">
        <f ca="1">_xlfn.MINIFS($DT$2:INDIRECT(ADDRESS($Y$1,COLUMN($DT$2),1,1)),$AA$2:INDIRECT(ADDRESS($Y$1,COLUMN($AA$2),1,1)),"&gt;="&amp;A7,$AA$2:INDIRECT(ADDRESS($Y$1,COLUMN($AA$2),1,1)),"&lt;"&amp;A8)</f>
        <v>219</v>
      </c>
      <c r="T7">
        <f ca="1">AVERAGEIFS($DT$2:INDIRECT(ADDRESS($Y$1,COLUMN($DT$2),1,1)),$AA$2:INDIRECT(ADDRESS($Y$1,COLUMN($AA$2),1,1)),"&gt;="&amp;A7,$AA$2:INDIRECT(ADDRESS($Y$1,COLUMN($AA$2),1,1)),"&lt;"&amp;A8)</f>
        <v>219.75</v>
      </c>
      <c r="U7">
        <f ca="1">_xlfn.MAXIFS($DT$2:INDIRECT(ADDRESS($Y$1,COLUMN($DT$2),1,1)),$AA$2:INDIRECT(ADDRESS($Y$1,COLUMN($AA$2),1,1)),"&gt;="&amp;A7,$AA$2:INDIRECT(ADDRESS($Y$1,COLUMN($AA$2),1,1)),"&lt;"&amp;A8)</f>
        <v>220</v>
      </c>
      <c r="V7">
        <f t="shared" ca="1" si="0"/>
        <v>986.03363249999995</v>
      </c>
      <c r="W7">
        <f t="shared" ca="1" si="1"/>
        <v>1.195723152704886E-9</v>
      </c>
      <c r="AA7">
        <v>1743540374</v>
      </c>
      <c r="AB7">
        <v>0</v>
      </c>
      <c r="AC7">
        <v>136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146</v>
      </c>
      <c r="AJ7">
        <v>149</v>
      </c>
      <c r="AK7">
        <v>2100</v>
      </c>
      <c r="AL7" t="s">
        <v>112</v>
      </c>
      <c r="AM7" t="s">
        <v>112</v>
      </c>
      <c r="AN7">
        <v>132</v>
      </c>
      <c r="AO7">
        <v>149</v>
      </c>
      <c r="AP7">
        <v>2100</v>
      </c>
      <c r="AQ7" t="s">
        <v>112</v>
      </c>
      <c r="AR7" t="s">
        <v>111</v>
      </c>
      <c r="AS7">
        <v>131</v>
      </c>
      <c r="AT7">
        <v>149</v>
      </c>
      <c r="AU7">
        <v>2100</v>
      </c>
      <c r="AV7" t="s">
        <v>112</v>
      </c>
      <c r="AW7" t="s">
        <v>111</v>
      </c>
      <c r="AX7">
        <v>132</v>
      </c>
      <c r="AY7">
        <v>149</v>
      </c>
      <c r="AZ7">
        <v>2100</v>
      </c>
      <c r="BA7" t="s">
        <v>112</v>
      </c>
      <c r="BB7" t="s">
        <v>111</v>
      </c>
      <c r="BC7">
        <v>131</v>
      </c>
      <c r="BD7">
        <v>149</v>
      </c>
      <c r="BE7">
        <v>2100</v>
      </c>
      <c r="BF7" t="s">
        <v>112</v>
      </c>
      <c r="BG7" t="s">
        <v>111</v>
      </c>
      <c r="BH7">
        <v>132</v>
      </c>
      <c r="BI7">
        <v>149</v>
      </c>
      <c r="BJ7">
        <v>2100</v>
      </c>
      <c r="BK7" t="s">
        <v>112</v>
      </c>
      <c r="BL7" t="s">
        <v>111</v>
      </c>
      <c r="BM7">
        <v>131</v>
      </c>
      <c r="BN7">
        <v>149</v>
      </c>
      <c r="BO7">
        <v>2100</v>
      </c>
      <c r="BP7" t="s">
        <v>112</v>
      </c>
      <c r="BQ7" t="s">
        <v>111</v>
      </c>
      <c r="BR7">
        <v>132</v>
      </c>
      <c r="BS7">
        <v>149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39</v>
      </c>
      <c r="DR7">
        <v>31</v>
      </c>
      <c r="DT7">
        <f t="shared" si="2"/>
        <v>136</v>
      </c>
      <c r="DU7">
        <f t="shared" si="3"/>
        <v>131</v>
      </c>
      <c r="DV7">
        <f t="shared" si="4"/>
        <v>133.375</v>
      </c>
      <c r="DW7">
        <f t="shared" si="5"/>
        <v>146</v>
      </c>
      <c r="DX7">
        <f t="shared" si="6"/>
        <v>39</v>
      </c>
      <c r="DY7">
        <f t="shared" si="7"/>
        <v>31</v>
      </c>
    </row>
    <row r="8" spans="1:129" x14ac:dyDescent="0.25">
      <c r="A8">
        <v>1743540405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1792</v>
      </c>
      <c r="J8">
        <v>4487.08</v>
      </c>
      <c r="K8">
        <v>214.40899999999999</v>
      </c>
      <c r="L8" s="1">
        <v>7101470000</v>
      </c>
      <c r="M8">
        <v>9400369856</v>
      </c>
      <c r="N8">
        <v>5377099348</v>
      </c>
      <c r="O8">
        <v>1.0385599999999999</v>
      </c>
      <c r="P8" s="2">
        <f ca="1">_xlfn.MINIFS($DV$2:INDIRECT(ADDRESS($Y$1,COLUMN($DV$2),1,1)),$AA$2:INDIRECT(ADDRESS($Y$1,COLUMN($AA$2),1,1)),"&gt;="&amp;A8,$AA$2:INDIRECT(ADDRESS($Y$1,COLUMN($AA$2),1,1)),"&lt;"&amp;A9)</f>
        <v>2100.25</v>
      </c>
      <c r="Q8" s="2">
        <f ca="1">AVERAGEIFS($DV$2:INDIRECT(ADDRESS($Y$1,COLUMN($DV$2),1,1)),$AA$2:INDIRECT(ADDRESS($Y$1,COLUMN($AA$2),1,1)),"&gt;="&amp;A8,$AA$2:INDIRECT(ADDRESS($Y$1,COLUMN($AA$2),1,1)),"&lt;"&amp;A9)</f>
        <v>2100.3333333333335</v>
      </c>
      <c r="R8" s="2">
        <f ca="1">_xlfn.MAXIFS($DV$2:INDIRECT(ADDRESS($Y$1,COLUMN($DV$2),1,1)),$AA$2:INDIRECT(ADDRESS($Y$1,COLUMN($AA$2),1,1)),"&gt;="&amp;A8,$AA$2:INDIRECT(ADDRESS($Y$1,COLUMN($AA$2),1,1)),"&lt;"&amp;A9)</f>
        <v>2100.375</v>
      </c>
      <c r="S8">
        <f ca="1">_xlfn.MINIFS($DT$2:INDIRECT(ADDRESS($Y$1,COLUMN($DT$2),1,1)),$AA$2:INDIRECT(ADDRESS($Y$1,COLUMN($AA$2),1,1)),"&gt;="&amp;A8,$AA$2:INDIRECT(ADDRESS($Y$1,COLUMN($AA$2),1,1)),"&lt;"&amp;A9)</f>
        <v>219</v>
      </c>
      <c r="T8">
        <f ca="1">AVERAGEIFS($DT$2:INDIRECT(ADDRESS($Y$1,COLUMN($DT$2),1,1)),$AA$2:INDIRECT(ADDRESS($Y$1,COLUMN($AA$2),1,1)),"&gt;="&amp;A8,$AA$2:INDIRECT(ADDRESS($Y$1,COLUMN($AA$2),1,1)),"&lt;"&amp;A9)</f>
        <v>219.66666666666666</v>
      </c>
      <c r="U8">
        <f ca="1">_xlfn.MAXIFS($DT$2:INDIRECT(ADDRESS($Y$1,COLUMN($DT$2),1,1)),$AA$2:INDIRECT(ADDRESS($Y$1,COLUMN($AA$2),1,1)),"&gt;="&amp;A8,$AA$2:INDIRECT(ADDRESS($Y$1,COLUMN($AA$2),1,1)),"&lt;"&amp;A9)</f>
        <v>220</v>
      </c>
      <c r="V8">
        <f t="shared" ca="1" si="0"/>
        <v>985.6619066666666</v>
      </c>
      <c r="W8">
        <f t="shared" ca="1" si="1"/>
        <v>1.0245191792602695E-9</v>
      </c>
      <c r="AA8">
        <v>1743540375</v>
      </c>
      <c r="AB8">
        <v>0</v>
      </c>
      <c r="AC8">
        <v>136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146</v>
      </c>
      <c r="AJ8">
        <v>149</v>
      </c>
      <c r="AK8">
        <v>2100</v>
      </c>
      <c r="AL8" t="s">
        <v>112</v>
      </c>
      <c r="AM8" t="s">
        <v>112</v>
      </c>
      <c r="AN8">
        <v>132</v>
      </c>
      <c r="AO8">
        <v>149</v>
      </c>
      <c r="AP8">
        <v>2100</v>
      </c>
      <c r="AQ8" t="s">
        <v>112</v>
      </c>
      <c r="AR8" t="s">
        <v>111</v>
      </c>
      <c r="AS8">
        <v>132</v>
      </c>
      <c r="AT8">
        <v>149</v>
      </c>
      <c r="AU8">
        <v>2100</v>
      </c>
      <c r="AV8" t="s">
        <v>112</v>
      </c>
      <c r="AW8" t="s">
        <v>111</v>
      </c>
      <c r="AX8">
        <v>132</v>
      </c>
      <c r="AY8">
        <v>149</v>
      </c>
      <c r="AZ8">
        <v>2100</v>
      </c>
      <c r="BA8" t="s">
        <v>112</v>
      </c>
      <c r="BB8" t="s">
        <v>111</v>
      </c>
      <c r="BC8">
        <v>131</v>
      </c>
      <c r="BD8">
        <v>149</v>
      </c>
      <c r="BE8">
        <v>2100</v>
      </c>
      <c r="BF8" t="s">
        <v>112</v>
      </c>
      <c r="BG8" t="s">
        <v>111</v>
      </c>
      <c r="BH8">
        <v>132</v>
      </c>
      <c r="BI8">
        <v>149</v>
      </c>
      <c r="BJ8">
        <v>2100</v>
      </c>
      <c r="BK8" t="s">
        <v>112</v>
      </c>
      <c r="BL8" t="s">
        <v>111</v>
      </c>
      <c r="BM8">
        <v>131</v>
      </c>
      <c r="BN8">
        <v>149</v>
      </c>
      <c r="BO8">
        <v>2100</v>
      </c>
      <c r="BP8" t="s">
        <v>112</v>
      </c>
      <c r="BQ8" t="s">
        <v>111</v>
      </c>
      <c r="BR8">
        <v>132</v>
      </c>
      <c r="BS8">
        <v>149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39</v>
      </c>
      <c r="DR8">
        <v>31</v>
      </c>
      <c r="DT8">
        <f t="shared" si="2"/>
        <v>136</v>
      </c>
      <c r="DU8">
        <f t="shared" si="3"/>
        <v>131</v>
      </c>
      <c r="DV8">
        <f t="shared" si="4"/>
        <v>133.5</v>
      </c>
      <c r="DW8">
        <f t="shared" si="5"/>
        <v>146</v>
      </c>
      <c r="DX8">
        <f t="shared" si="6"/>
        <v>39</v>
      </c>
      <c r="DY8">
        <f t="shared" si="7"/>
        <v>31</v>
      </c>
    </row>
    <row r="9" spans="1:129" x14ac:dyDescent="0.25">
      <c r="A9">
        <v>1743540409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2048</v>
      </c>
      <c r="J9">
        <v>4489.45</v>
      </c>
      <c r="K9">
        <v>244.91</v>
      </c>
      <c r="L9" s="1">
        <v>7388860000</v>
      </c>
      <c r="M9">
        <v>9400369892</v>
      </c>
      <c r="N9">
        <v>5377358660</v>
      </c>
      <c r="O9">
        <v>1.0363899999999999</v>
      </c>
      <c r="P9" s="2">
        <f ca="1">_xlfn.MINIFS($DV$2:INDIRECT(ADDRESS($Y$1,COLUMN($DV$2),1,1)),$AA$2:INDIRECT(ADDRESS($Y$1,COLUMN($AA$2),1,1)),"&gt;="&amp;A9,$AA$2:INDIRECT(ADDRESS($Y$1,COLUMN($AA$2),1,1)),"&lt;"&amp;A10)</f>
        <v>2100</v>
      </c>
      <c r="Q9" s="2">
        <f ca="1">AVERAGEIFS($DV$2:INDIRECT(ADDRESS($Y$1,COLUMN($DV$2),1,1)),$AA$2:INDIRECT(ADDRESS($Y$1,COLUMN($AA$2),1,1)),"&gt;="&amp;A9,$AA$2:INDIRECT(ADDRESS($Y$1,COLUMN($AA$2),1,1)),"&lt;"&amp;A10)</f>
        <v>2100.15625</v>
      </c>
      <c r="R9" s="2">
        <f ca="1">_xlfn.MAXIFS($DV$2:INDIRECT(ADDRESS($Y$1,COLUMN($DV$2),1,1)),$AA$2:INDIRECT(ADDRESS($Y$1,COLUMN($AA$2),1,1)),"&gt;="&amp;A9,$AA$2:INDIRECT(ADDRESS($Y$1,COLUMN($AA$2),1,1)),"&lt;"&amp;A10)</f>
        <v>2100.25</v>
      </c>
      <c r="S9">
        <f ca="1">_xlfn.MINIFS($DT$2:INDIRECT(ADDRESS($Y$1,COLUMN($DT$2),1,1)),$AA$2:INDIRECT(ADDRESS($Y$1,COLUMN($AA$2),1,1)),"&gt;="&amp;A9,$AA$2:INDIRECT(ADDRESS($Y$1,COLUMN($AA$2),1,1)),"&lt;"&amp;A10)</f>
        <v>220</v>
      </c>
      <c r="T9">
        <f ca="1">AVERAGEIFS($DT$2:INDIRECT(ADDRESS($Y$1,COLUMN($DT$2),1,1)),$AA$2:INDIRECT(ADDRESS($Y$1,COLUMN($AA$2),1,1)),"&gt;="&amp;A9,$AA$2:INDIRECT(ADDRESS($Y$1,COLUMN($AA$2),1,1)),"&lt;"&amp;A10)</f>
        <v>220</v>
      </c>
      <c r="U9">
        <f ca="1">_xlfn.MAXIFS($DT$2:INDIRECT(ADDRESS($Y$1,COLUMN($DT$2),1,1)),$AA$2:INDIRECT(ADDRESS($Y$1,COLUMN($AA$2),1,1)),"&gt;="&amp;A9,$AA$2:INDIRECT(ADDRESS($Y$1,COLUMN($AA$2),1,1)),"&lt;"&amp;A10)</f>
        <v>220</v>
      </c>
      <c r="V9">
        <f t="shared" ca="1" si="0"/>
        <v>987.67899999999997</v>
      </c>
      <c r="W9">
        <f t="shared" ca="1" si="1"/>
        <v>8.9828881755238397E-10</v>
      </c>
      <c r="AA9">
        <v>1743540377</v>
      </c>
      <c r="AB9">
        <v>0</v>
      </c>
      <c r="AC9">
        <v>136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146</v>
      </c>
      <c r="AJ9">
        <v>148</v>
      </c>
      <c r="AK9">
        <v>2100</v>
      </c>
      <c r="AL9" t="s">
        <v>112</v>
      </c>
      <c r="AM9" t="s">
        <v>112</v>
      </c>
      <c r="AN9">
        <v>132</v>
      </c>
      <c r="AO9">
        <v>148</v>
      </c>
      <c r="AP9">
        <v>2100</v>
      </c>
      <c r="AQ9" t="s">
        <v>112</v>
      </c>
      <c r="AR9" t="s">
        <v>111</v>
      </c>
      <c r="AS9">
        <v>131</v>
      </c>
      <c r="AT9">
        <v>148</v>
      </c>
      <c r="AU9">
        <v>2100</v>
      </c>
      <c r="AV9" t="s">
        <v>112</v>
      </c>
      <c r="AW9" t="s">
        <v>111</v>
      </c>
      <c r="AX9">
        <v>132</v>
      </c>
      <c r="AY9">
        <v>148</v>
      </c>
      <c r="AZ9">
        <v>2100</v>
      </c>
      <c r="BA9" t="s">
        <v>112</v>
      </c>
      <c r="BB9" t="s">
        <v>111</v>
      </c>
      <c r="BC9">
        <v>131</v>
      </c>
      <c r="BD9">
        <v>148</v>
      </c>
      <c r="BE9">
        <v>2100</v>
      </c>
      <c r="BF9" t="s">
        <v>112</v>
      </c>
      <c r="BG9" t="s">
        <v>111</v>
      </c>
      <c r="BH9">
        <v>132</v>
      </c>
      <c r="BI9">
        <v>148</v>
      </c>
      <c r="BJ9">
        <v>2100</v>
      </c>
      <c r="BK9" t="s">
        <v>112</v>
      </c>
      <c r="BL9" t="s">
        <v>111</v>
      </c>
      <c r="BM9">
        <v>131</v>
      </c>
      <c r="BN9">
        <v>148</v>
      </c>
      <c r="BO9">
        <v>2100</v>
      </c>
      <c r="BP9" t="s">
        <v>112</v>
      </c>
      <c r="BQ9" t="s">
        <v>111</v>
      </c>
      <c r="BR9">
        <v>132</v>
      </c>
      <c r="BS9">
        <v>148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39</v>
      </c>
      <c r="DR9">
        <v>31</v>
      </c>
      <c r="DT9">
        <f t="shared" si="2"/>
        <v>136</v>
      </c>
      <c r="DU9">
        <f t="shared" si="3"/>
        <v>131</v>
      </c>
      <c r="DV9">
        <f t="shared" si="4"/>
        <v>133.375</v>
      </c>
      <c r="DW9">
        <f t="shared" si="5"/>
        <v>146</v>
      </c>
      <c r="DX9">
        <f t="shared" si="6"/>
        <v>39</v>
      </c>
      <c r="DY9">
        <f t="shared" si="7"/>
        <v>31</v>
      </c>
    </row>
    <row r="10" spans="1:129" x14ac:dyDescent="0.25">
      <c r="A10">
        <v>1743540414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2304</v>
      </c>
      <c r="J10">
        <v>6569.49</v>
      </c>
      <c r="K10">
        <v>188.28700000000001</v>
      </c>
      <c r="L10" s="1">
        <v>8097190000</v>
      </c>
      <c r="M10">
        <v>13763553072</v>
      </c>
      <c r="N10">
        <v>5377359804</v>
      </c>
      <c r="O10">
        <v>1.05644</v>
      </c>
      <c r="P10" s="2">
        <f ca="1">_xlfn.MINIFS($DV$2:INDIRECT(ADDRESS($Y$1,COLUMN($DV$2),1,1)),$AA$2:INDIRECT(ADDRESS($Y$1,COLUMN($AA$2),1,1)),"&gt;="&amp;A10,$AA$2:INDIRECT(ADDRESS($Y$1,COLUMN($AA$2),1,1)),"&lt;"&amp;A11)</f>
        <v>2100.25</v>
      </c>
      <c r="Q10" s="2">
        <f ca="1">AVERAGEIFS($DV$2:INDIRECT(ADDRESS($Y$1,COLUMN($DV$2),1,1)),$AA$2:INDIRECT(ADDRESS($Y$1,COLUMN($AA$2),1,1)),"&gt;="&amp;A10,$AA$2:INDIRECT(ADDRESS($Y$1,COLUMN($AA$2),1,1)),"&lt;"&amp;A11)</f>
        <v>2100.4250000000002</v>
      </c>
      <c r="R10" s="2">
        <f ca="1">_xlfn.MAXIFS($DV$2:INDIRECT(ADDRESS($Y$1,COLUMN($DV$2),1,1)),$AA$2:INDIRECT(ADDRESS($Y$1,COLUMN($AA$2),1,1)),"&gt;="&amp;A10,$AA$2:INDIRECT(ADDRESS($Y$1,COLUMN($AA$2),1,1)),"&lt;"&amp;A11)</f>
        <v>2100.625</v>
      </c>
      <c r="S10">
        <f ca="1">_xlfn.MINIFS($DT$2:INDIRECT(ADDRESS($Y$1,COLUMN($DT$2),1,1)),$AA$2:INDIRECT(ADDRESS($Y$1,COLUMN($AA$2),1,1)),"&gt;="&amp;A10,$AA$2:INDIRECT(ADDRESS($Y$1,COLUMN($AA$2),1,1)),"&lt;"&amp;A11)</f>
        <v>219</v>
      </c>
      <c r="T10">
        <f ca="1">AVERAGEIFS($DT$2:INDIRECT(ADDRESS($Y$1,COLUMN($DT$2),1,1)),$AA$2:INDIRECT(ADDRESS($Y$1,COLUMN($AA$2),1,1)),"&gt;="&amp;A10,$AA$2:INDIRECT(ADDRESS($Y$1,COLUMN($AA$2),1,1)),"&lt;"&amp;A11)</f>
        <v>219.6</v>
      </c>
      <c r="U10">
        <f ca="1">_xlfn.MAXIFS($DT$2:INDIRECT(ADDRESS($Y$1,COLUMN($DT$2),1,1)),$AA$2:INDIRECT(ADDRESS($Y$1,COLUMN($AA$2),1,1)),"&gt;="&amp;A10,$AA$2:INDIRECT(ADDRESS($Y$1,COLUMN($AA$2),1,1)),"&lt;"&amp;A11)</f>
        <v>220</v>
      </c>
      <c r="V10">
        <f t="shared" ca="1" si="0"/>
        <v>1442.6600039999998</v>
      </c>
      <c r="W10">
        <f t="shared" ca="1" si="1"/>
        <v>1.1663036711979656E-9</v>
      </c>
      <c r="AA10">
        <v>1743540378</v>
      </c>
      <c r="AB10">
        <v>0</v>
      </c>
      <c r="AC10">
        <v>136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143</v>
      </c>
      <c r="AJ10">
        <v>145</v>
      </c>
      <c r="AK10">
        <v>2100</v>
      </c>
      <c r="AL10" t="s">
        <v>112</v>
      </c>
      <c r="AM10" t="s">
        <v>112</v>
      </c>
      <c r="AN10">
        <v>132</v>
      </c>
      <c r="AO10">
        <v>145</v>
      </c>
      <c r="AP10">
        <v>2100</v>
      </c>
      <c r="AQ10" t="s">
        <v>112</v>
      </c>
      <c r="AR10" t="s">
        <v>111</v>
      </c>
      <c r="AS10">
        <v>131</v>
      </c>
      <c r="AT10">
        <v>145</v>
      </c>
      <c r="AU10">
        <v>2100</v>
      </c>
      <c r="AV10" t="s">
        <v>112</v>
      </c>
      <c r="AW10" t="s">
        <v>111</v>
      </c>
      <c r="AX10">
        <v>132</v>
      </c>
      <c r="AY10">
        <v>145</v>
      </c>
      <c r="AZ10">
        <v>2100</v>
      </c>
      <c r="BA10" t="s">
        <v>112</v>
      </c>
      <c r="BB10" t="s">
        <v>111</v>
      </c>
      <c r="BC10">
        <v>131</v>
      </c>
      <c r="BD10">
        <v>145</v>
      </c>
      <c r="BE10">
        <v>2100</v>
      </c>
      <c r="BF10" t="s">
        <v>112</v>
      </c>
      <c r="BG10" t="s">
        <v>111</v>
      </c>
      <c r="BH10">
        <v>132</v>
      </c>
      <c r="BI10">
        <v>145</v>
      </c>
      <c r="BJ10">
        <v>2100</v>
      </c>
      <c r="BK10" t="s">
        <v>112</v>
      </c>
      <c r="BL10" t="s">
        <v>111</v>
      </c>
      <c r="BM10">
        <v>131</v>
      </c>
      <c r="BN10">
        <v>145</v>
      </c>
      <c r="BO10">
        <v>2100</v>
      </c>
      <c r="BP10" t="s">
        <v>112</v>
      </c>
      <c r="BQ10" t="s">
        <v>111</v>
      </c>
      <c r="BR10">
        <v>132</v>
      </c>
      <c r="BS10">
        <v>145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39</v>
      </c>
      <c r="DR10">
        <v>31</v>
      </c>
      <c r="DT10">
        <f t="shared" si="2"/>
        <v>136</v>
      </c>
      <c r="DU10">
        <f t="shared" si="3"/>
        <v>131</v>
      </c>
      <c r="DV10">
        <f t="shared" si="4"/>
        <v>133</v>
      </c>
      <c r="DW10">
        <f t="shared" si="5"/>
        <v>143</v>
      </c>
      <c r="DX10">
        <f t="shared" si="6"/>
        <v>39</v>
      </c>
      <c r="DY10">
        <f t="shared" si="7"/>
        <v>31</v>
      </c>
    </row>
    <row r="11" spans="1:129" x14ac:dyDescent="0.25">
      <c r="A11">
        <v>1743540420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2560</v>
      </c>
      <c r="J11">
        <v>6567.31</v>
      </c>
      <c r="K11">
        <v>209.27699999999999</v>
      </c>
      <c r="L11" s="1">
        <v>8663840000</v>
      </c>
      <c r="M11">
        <v>13763553072</v>
      </c>
      <c r="N11">
        <v>5377359556</v>
      </c>
      <c r="O11">
        <v>1.0628899999999999</v>
      </c>
      <c r="P11" s="2">
        <f ca="1">_xlfn.MINIFS($DV$2:INDIRECT(ADDRESS($Y$1,COLUMN($DV$2),1,1)),$AA$2:INDIRECT(ADDRESS($Y$1,COLUMN($AA$2),1,1)),"&gt;="&amp;A11,$AA$2:INDIRECT(ADDRESS($Y$1,COLUMN($AA$2),1,1)),"&lt;"&amp;A12)</f>
        <v>2100.125</v>
      </c>
      <c r="Q11" s="2">
        <f ca="1">AVERAGEIFS($DV$2:INDIRECT(ADDRESS($Y$1,COLUMN($DV$2),1,1)),$AA$2:INDIRECT(ADDRESS($Y$1,COLUMN($AA$2),1,1)),"&gt;="&amp;A11,$AA$2:INDIRECT(ADDRESS($Y$1,COLUMN($AA$2),1,1)),"&lt;"&amp;A12)</f>
        <v>2100.3000000000002</v>
      </c>
      <c r="R11" s="2">
        <f ca="1">_xlfn.MAXIFS($DV$2:INDIRECT(ADDRESS($Y$1,COLUMN($DV$2),1,1)),$AA$2:INDIRECT(ADDRESS($Y$1,COLUMN($AA$2),1,1)),"&gt;="&amp;A11,$AA$2:INDIRECT(ADDRESS($Y$1,COLUMN($AA$2),1,1)),"&lt;"&amp;A12)</f>
        <v>2100.375</v>
      </c>
      <c r="S11">
        <f ca="1">_xlfn.MINIFS($DT$2:INDIRECT(ADDRESS($Y$1,COLUMN($DT$2),1,1)),$AA$2:INDIRECT(ADDRESS($Y$1,COLUMN($AA$2),1,1)),"&gt;="&amp;A11,$AA$2:INDIRECT(ADDRESS($Y$1,COLUMN($AA$2),1,1)),"&lt;"&amp;A12)</f>
        <v>220</v>
      </c>
      <c r="T11">
        <f ca="1">AVERAGEIFS($DT$2:INDIRECT(ADDRESS($Y$1,COLUMN($DT$2),1,1)),$AA$2:INDIRECT(ADDRESS($Y$1,COLUMN($AA$2),1,1)),"&gt;="&amp;A11,$AA$2:INDIRECT(ADDRESS($Y$1,COLUMN($AA$2),1,1)),"&lt;"&amp;A12)</f>
        <v>220.4</v>
      </c>
      <c r="U11">
        <f ca="1">_xlfn.MAXIFS($DT$2:INDIRECT(ADDRESS($Y$1,COLUMN($DT$2),1,1)),$AA$2:INDIRECT(ADDRESS($Y$1,COLUMN($AA$2),1,1)),"&gt;="&amp;A11,$AA$2:INDIRECT(ADDRESS($Y$1,COLUMN($AA$2),1,1)),"&lt;"&amp;A12)</f>
        <v>221</v>
      </c>
      <c r="V11">
        <f t="shared" ca="1" si="0"/>
        <v>1447.4351240000001</v>
      </c>
      <c r="W11">
        <f t="shared" ca="1" si="1"/>
        <v>1.0531476611504332E-9</v>
      </c>
      <c r="AA11">
        <v>1743540379</v>
      </c>
      <c r="AB11">
        <v>0</v>
      </c>
      <c r="AC11">
        <v>136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143</v>
      </c>
      <c r="AJ11">
        <v>145</v>
      </c>
      <c r="AK11">
        <v>2100</v>
      </c>
      <c r="AL11" t="s">
        <v>112</v>
      </c>
      <c r="AM11" t="s">
        <v>112</v>
      </c>
      <c r="AN11">
        <v>132</v>
      </c>
      <c r="AO11">
        <v>145</v>
      </c>
      <c r="AP11">
        <v>2100</v>
      </c>
      <c r="AQ11" t="s">
        <v>112</v>
      </c>
      <c r="AR11" t="s">
        <v>111</v>
      </c>
      <c r="AS11">
        <v>131</v>
      </c>
      <c r="AT11">
        <v>145</v>
      </c>
      <c r="AU11">
        <v>2100</v>
      </c>
      <c r="AV11" t="s">
        <v>112</v>
      </c>
      <c r="AW11" t="s">
        <v>111</v>
      </c>
      <c r="AX11">
        <v>132</v>
      </c>
      <c r="AY11">
        <v>145</v>
      </c>
      <c r="AZ11">
        <v>2100</v>
      </c>
      <c r="BA11" t="s">
        <v>112</v>
      </c>
      <c r="BB11" t="s">
        <v>111</v>
      </c>
      <c r="BC11">
        <v>131</v>
      </c>
      <c r="BD11">
        <v>145</v>
      </c>
      <c r="BE11">
        <v>2100</v>
      </c>
      <c r="BF11" t="s">
        <v>112</v>
      </c>
      <c r="BG11" t="s">
        <v>111</v>
      </c>
      <c r="BH11">
        <v>132</v>
      </c>
      <c r="BI11">
        <v>145</v>
      </c>
      <c r="BJ11">
        <v>2100</v>
      </c>
      <c r="BK11" t="s">
        <v>112</v>
      </c>
      <c r="BL11" t="s">
        <v>111</v>
      </c>
      <c r="BM11">
        <v>131</v>
      </c>
      <c r="BN11">
        <v>145</v>
      </c>
      <c r="BO11">
        <v>2100</v>
      </c>
      <c r="BP11" t="s">
        <v>112</v>
      </c>
      <c r="BQ11" t="s">
        <v>111</v>
      </c>
      <c r="BR11">
        <v>132</v>
      </c>
      <c r="BS11">
        <v>145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39</v>
      </c>
      <c r="DR11">
        <v>31</v>
      </c>
      <c r="DT11">
        <f t="shared" si="2"/>
        <v>136</v>
      </c>
      <c r="DU11">
        <f t="shared" si="3"/>
        <v>131</v>
      </c>
      <c r="DV11">
        <f t="shared" si="4"/>
        <v>133</v>
      </c>
      <c r="DW11">
        <f t="shared" si="5"/>
        <v>143</v>
      </c>
      <c r="DX11">
        <f t="shared" si="6"/>
        <v>39</v>
      </c>
      <c r="DY11">
        <f t="shared" si="7"/>
        <v>31</v>
      </c>
    </row>
    <row r="12" spans="1:129" x14ac:dyDescent="0.25">
      <c r="A12">
        <v>1743540427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2816</v>
      </c>
      <c r="J12">
        <v>6566.85</v>
      </c>
      <c r="K12">
        <v>230.221</v>
      </c>
      <c r="L12" s="1">
        <v>9127470000</v>
      </c>
      <c r="M12">
        <v>13763553068</v>
      </c>
      <c r="N12">
        <v>5377358656</v>
      </c>
      <c r="O12">
        <v>1.06399</v>
      </c>
      <c r="P12" s="2">
        <f ca="1">_xlfn.MINIFS($DV$2:INDIRECT(ADDRESS($Y$1,COLUMN($DV$2),1,1)),$AA$2:INDIRECT(ADDRESS($Y$1,COLUMN($AA$2),1,1)),"&gt;="&amp;A12,$AA$2:INDIRECT(ADDRESS($Y$1,COLUMN($AA$2),1,1)),"&lt;"&amp;A13)</f>
        <v>2100.25</v>
      </c>
      <c r="Q12" s="2">
        <f ca="1">AVERAGEIFS($DV$2:INDIRECT(ADDRESS($Y$1,COLUMN($DV$2),1,1)),$AA$2:INDIRECT(ADDRESS($Y$1,COLUMN($AA$2),1,1)),"&gt;="&amp;A12,$AA$2:INDIRECT(ADDRESS($Y$1,COLUMN($AA$2),1,1)),"&lt;"&amp;A13)</f>
        <v>2100.35</v>
      </c>
      <c r="R12" s="2">
        <f ca="1">_xlfn.MAXIFS($DV$2:INDIRECT(ADDRESS($Y$1,COLUMN($DV$2),1,1)),$AA$2:INDIRECT(ADDRESS($Y$1,COLUMN($AA$2),1,1)),"&gt;="&amp;A12,$AA$2:INDIRECT(ADDRESS($Y$1,COLUMN($AA$2),1,1)),"&lt;"&amp;A13)</f>
        <v>2100.625</v>
      </c>
      <c r="S12">
        <f ca="1">_xlfn.MINIFS($DT$2:INDIRECT(ADDRESS($Y$1,COLUMN($DT$2),1,1)),$AA$2:INDIRECT(ADDRESS($Y$1,COLUMN($AA$2),1,1)),"&gt;="&amp;A12,$AA$2:INDIRECT(ADDRESS($Y$1,COLUMN($AA$2),1,1)),"&lt;"&amp;A13)</f>
        <v>221</v>
      </c>
      <c r="T12">
        <f ca="1">AVERAGEIFS($DT$2:INDIRECT(ADDRESS($Y$1,COLUMN($DT$2),1,1)),$AA$2:INDIRECT(ADDRESS($Y$1,COLUMN($AA$2),1,1)),"&gt;="&amp;A12,$AA$2:INDIRECT(ADDRESS($Y$1,COLUMN($AA$2),1,1)),"&lt;"&amp;A13)</f>
        <v>221</v>
      </c>
      <c r="U12">
        <f ca="1">_xlfn.MAXIFS($DT$2:INDIRECT(ADDRESS($Y$1,COLUMN($DT$2),1,1)),$AA$2:INDIRECT(ADDRESS($Y$1,COLUMN($AA$2),1,1)),"&gt;="&amp;A12,$AA$2:INDIRECT(ADDRESS($Y$1,COLUMN($AA$2),1,1)),"&lt;"&amp;A13)</f>
        <v>221</v>
      </c>
      <c r="V12">
        <f t="shared" ca="1" si="0"/>
        <v>1451.27385</v>
      </c>
      <c r="W12">
        <f t="shared" ca="1" si="1"/>
        <v>9.5994609265207229E-10</v>
      </c>
      <c r="AA12">
        <v>1743540380</v>
      </c>
      <c r="AB12">
        <v>0</v>
      </c>
      <c r="AC12">
        <v>136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142</v>
      </c>
      <c r="AJ12">
        <v>144</v>
      </c>
      <c r="AK12">
        <v>2100</v>
      </c>
      <c r="AL12" t="s">
        <v>112</v>
      </c>
      <c r="AM12" t="s">
        <v>112</v>
      </c>
      <c r="AN12">
        <v>132</v>
      </c>
      <c r="AO12">
        <v>144</v>
      </c>
      <c r="AP12">
        <v>2100</v>
      </c>
      <c r="AQ12" t="s">
        <v>112</v>
      </c>
      <c r="AR12" t="s">
        <v>111</v>
      </c>
      <c r="AS12">
        <v>131</v>
      </c>
      <c r="AT12">
        <v>144</v>
      </c>
      <c r="AU12">
        <v>2100</v>
      </c>
      <c r="AV12" t="s">
        <v>112</v>
      </c>
      <c r="AW12" t="s">
        <v>111</v>
      </c>
      <c r="AX12">
        <v>132</v>
      </c>
      <c r="AY12">
        <v>144</v>
      </c>
      <c r="AZ12">
        <v>2100</v>
      </c>
      <c r="BA12" t="s">
        <v>112</v>
      </c>
      <c r="BB12" t="s">
        <v>111</v>
      </c>
      <c r="BC12">
        <v>131</v>
      </c>
      <c r="BD12">
        <v>144</v>
      </c>
      <c r="BE12">
        <v>2100</v>
      </c>
      <c r="BF12" t="s">
        <v>112</v>
      </c>
      <c r="BG12" t="s">
        <v>111</v>
      </c>
      <c r="BH12">
        <v>132</v>
      </c>
      <c r="BI12">
        <v>144</v>
      </c>
      <c r="BJ12">
        <v>2100</v>
      </c>
      <c r="BK12" t="s">
        <v>112</v>
      </c>
      <c r="BL12" t="s">
        <v>111</v>
      </c>
      <c r="BM12">
        <v>131</v>
      </c>
      <c r="BN12">
        <v>144</v>
      </c>
      <c r="BO12">
        <v>2100</v>
      </c>
      <c r="BP12" t="s">
        <v>112</v>
      </c>
      <c r="BQ12" t="s">
        <v>111</v>
      </c>
      <c r="BR12">
        <v>132</v>
      </c>
      <c r="BS12">
        <v>144</v>
      </c>
      <c r="BT12">
        <v>2100</v>
      </c>
      <c r="BU12" t="s">
        <v>112</v>
      </c>
      <c r="BV12" t="s">
        <v>111</v>
      </c>
      <c r="BW12">
        <v>900</v>
      </c>
      <c r="BX12">
        <v>900</v>
      </c>
      <c r="BY12">
        <v>1300</v>
      </c>
      <c r="BZ12" t="s">
        <v>110</v>
      </c>
      <c r="CA12" t="s">
        <v>112</v>
      </c>
      <c r="CB12">
        <v>29</v>
      </c>
      <c r="CC12">
        <v>914</v>
      </c>
      <c r="CD12">
        <v>1333</v>
      </c>
      <c r="CE12" t="s">
        <v>110</v>
      </c>
      <c r="CF12" t="s">
        <v>111</v>
      </c>
      <c r="CG12">
        <v>29</v>
      </c>
      <c r="CH12">
        <v>914</v>
      </c>
      <c r="CI12">
        <v>1333</v>
      </c>
      <c r="CJ12" t="s">
        <v>110</v>
      </c>
      <c r="CK12" t="s">
        <v>111</v>
      </c>
      <c r="CL12">
        <v>29</v>
      </c>
      <c r="CM12">
        <v>914</v>
      </c>
      <c r="CN12">
        <v>1333</v>
      </c>
      <c r="CO12" t="s">
        <v>110</v>
      </c>
      <c r="CP12" t="s">
        <v>111</v>
      </c>
      <c r="CQ12">
        <v>29</v>
      </c>
      <c r="CR12">
        <v>914</v>
      </c>
      <c r="CS12">
        <v>1333</v>
      </c>
      <c r="CT12" t="s">
        <v>110</v>
      </c>
      <c r="CU12" t="s">
        <v>111</v>
      </c>
      <c r="CV12">
        <v>22</v>
      </c>
      <c r="CW12">
        <v>711</v>
      </c>
      <c r="CX12">
        <v>1143</v>
      </c>
      <c r="CY12" t="s">
        <v>110</v>
      </c>
      <c r="CZ12" t="s">
        <v>111</v>
      </c>
      <c r="DA12">
        <v>22</v>
      </c>
      <c r="DB12">
        <v>711</v>
      </c>
      <c r="DC12">
        <v>1143</v>
      </c>
      <c r="DD12" t="s">
        <v>110</v>
      </c>
      <c r="DE12" t="s">
        <v>111</v>
      </c>
      <c r="DF12">
        <v>22</v>
      </c>
      <c r="DG12">
        <v>711</v>
      </c>
      <c r="DH12">
        <v>1143</v>
      </c>
      <c r="DI12" t="s">
        <v>110</v>
      </c>
      <c r="DJ12" t="s">
        <v>111</v>
      </c>
      <c r="DK12">
        <v>22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39</v>
      </c>
      <c r="DR12">
        <v>31</v>
      </c>
      <c r="DT12">
        <f t="shared" si="2"/>
        <v>136</v>
      </c>
      <c r="DU12">
        <f t="shared" si="3"/>
        <v>131</v>
      </c>
      <c r="DV12">
        <f t="shared" si="4"/>
        <v>132.875</v>
      </c>
      <c r="DW12">
        <f t="shared" si="5"/>
        <v>142</v>
      </c>
      <c r="DX12">
        <f t="shared" si="6"/>
        <v>39</v>
      </c>
      <c r="DY12">
        <f t="shared" si="7"/>
        <v>31</v>
      </c>
    </row>
    <row r="13" spans="1:129" x14ac:dyDescent="0.25">
      <c r="A13">
        <v>1743540433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3072</v>
      </c>
      <c r="J13">
        <v>6572.93</v>
      </c>
      <c r="K13">
        <v>250.91800000000001</v>
      </c>
      <c r="L13" s="1">
        <v>9513830000</v>
      </c>
      <c r="M13">
        <v>13763553084</v>
      </c>
      <c r="N13">
        <v>5377359796</v>
      </c>
      <c r="O13">
        <v>1.06281</v>
      </c>
      <c r="P13" s="2">
        <f ca="1">_xlfn.MINIFS($DV$2:INDIRECT(ADDRESS($Y$1,COLUMN($DV$2),1,1)),$AA$2:INDIRECT(ADDRESS($Y$1,COLUMN($AA$2),1,1)),"&gt;="&amp;A13,$AA$2:INDIRECT(ADDRESS($Y$1,COLUMN($AA$2),1,1)),"&lt;"&amp;A14)</f>
        <v>2100</v>
      </c>
      <c r="Q13" s="2">
        <f ca="1">AVERAGEIFS($DV$2:INDIRECT(ADDRESS($Y$1,COLUMN($DV$2),1,1)),$AA$2:INDIRECT(ADDRESS($Y$1,COLUMN($AA$2),1,1)),"&gt;="&amp;A13,$AA$2:INDIRECT(ADDRESS($Y$1,COLUMN($AA$2),1,1)),"&lt;"&amp;A14)</f>
        <v>2100.1875</v>
      </c>
      <c r="R13" s="2">
        <f ca="1">_xlfn.MAXIFS($DV$2:INDIRECT(ADDRESS($Y$1,COLUMN($DV$2),1,1)),$AA$2:INDIRECT(ADDRESS($Y$1,COLUMN($AA$2),1,1)),"&gt;="&amp;A13,$AA$2:INDIRECT(ADDRESS($Y$1,COLUMN($AA$2),1,1)),"&lt;"&amp;A14)</f>
        <v>2100.375</v>
      </c>
      <c r="S13">
        <f ca="1">_xlfn.MINIFS($DT$2:INDIRECT(ADDRESS($Y$1,COLUMN($DT$2),1,1)),$AA$2:INDIRECT(ADDRESS($Y$1,COLUMN($AA$2),1,1)),"&gt;="&amp;A13,$AA$2:INDIRECT(ADDRESS($Y$1,COLUMN($AA$2),1,1)),"&lt;"&amp;A14)</f>
        <v>220</v>
      </c>
      <c r="T13">
        <f ca="1">AVERAGEIFS($DT$2:INDIRECT(ADDRESS($Y$1,COLUMN($DT$2),1,1)),$AA$2:INDIRECT(ADDRESS($Y$1,COLUMN($AA$2),1,1)),"&gt;="&amp;A13,$AA$2:INDIRECT(ADDRESS($Y$1,COLUMN($AA$2),1,1)),"&lt;"&amp;A14)</f>
        <v>221</v>
      </c>
      <c r="U13">
        <f ca="1">_xlfn.MAXIFS($DT$2:INDIRECT(ADDRESS($Y$1,COLUMN($DT$2),1,1)),$AA$2:INDIRECT(ADDRESS($Y$1,COLUMN($AA$2),1,1)),"&gt;="&amp;A13,$AA$2:INDIRECT(ADDRESS($Y$1,COLUMN($AA$2),1,1)),"&lt;"&amp;A14)</f>
        <v>222</v>
      </c>
      <c r="V13">
        <f t="shared" ca="1" si="0"/>
        <v>1452.61753</v>
      </c>
      <c r="W13">
        <f t="shared" ca="1" si="1"/>
        <v>8.8076529815831845E-10</v>
      </c>
      <c r="AA13">
        <v>1743540382</v>
      </c>
      <c r="AB13">
        <v>0</v>
      </c>
      <c r="AC13">
        <v>136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145</v>
      </c>
      <c r="AJ13">
        <v>147</v>
      </c>
      <c r="AK13">
        <v>2100</v>
      </c>
      <c r="AL13" t="s">
        <v>112</v>
      </c>
      <c r="AM13" t="s">
        <v>112</v>
      </c>
      <c r="AN13">
        <v>132</v>
      </c>
      <c r="AO13">
        <v>147</v>
      </c>
      <c r="AP13">
        <v>2100</v>
      </c>
      <c r="AQ13" t="s">
        <v>112</v>
      </c>
      <c r="AR13" t="s">
        <v>111</v>
      </c>
      <c r="AS13">
        <v>131</v>
      </c>
      <c r="AT13">
        <v>147</v>
      </c>
      <c r="AU13">
        <v>2100</v>
      </c>
      <c r="AV13" t="s">
        <v>112</v>
      </c>
      <c r="AW13" t="s">
        <v>111</v>
      </c>
      <c r="AX13">
        <v>132</v>
      </c>
      <c r="AY13">
        <v>147</v>
      </c>
      <c r="AZ13">
        <v>2100</v>
      </c>
      <c r="BA13" t="s">
        <v>112</v>
      </c>
      <c r="BB13" t="s">
        <v>111</v>
      </c>
      <c r="BC13">
        <v>131</v>
      </c>
      <c r="BD13">
        <v>147</v>
      </c>
      <c r="BE13">
        <v>2100</v>
      </c>
      <c r="BF13" t="s">
        <v>112</v>
      </c>
      <c r="BG13" t="s">
        <v>111</v>
      </c>
      <c r="BH13">
        <v>132</v>
      </c>
      <c r="BI13">
        <v>147</v>
      </c>
      <c r="BJ13">
        <v>2100</v>
      </c>
      <c r="BK13" t="s">
        <v>112</v>
      </c>
      <c r="BL13" t="s">
        <v>111</v>
      </c>
      <c r="BM13">
        <v>131</v>
      </c>
      <c r="BN13">
        <v>147</v>
      </c>
      <c r="BO13">
        <v>2100</v>
      </c>
      <c r="BP13" t="s">
        <v>112</v>
      </c>
      <c r="BQ13" t="s">
        <v>111</v>
      </c>
      <c r="BR13">
        <v>132</v>
      </c>
      <c r="BS13">
        <v>147</v>
      </c>
      <c r="BT13">
        <v>2100</v>
      </c>
      <c r="BU13" t="s">
        <v>112</v>
      </c>
      <c r="BV13" t="s">
        <v>111</v>
      </c>
      <c r="BW13">
        <v>900</v>
      </c>
      <c r="BX13">
        <v>900</v>
      </c>
      <c r="BY13">
        <v>1300</v>
      </c>
      <c r="BZ13" t="s">
        <v>110</v>
      </c>
      <c r="CA13" t="s">
        <v>112</v>
      </c>
      <c r="CB13">
        <v>29</v>
      </c>
      <c r="CC13">
        <v>914</v>
      </c>
      <c r="CD13">
        <v>1333</v>
      </c>
      <c r="CE13" t="s">
        <v>110</v>
      </c>
      <c r="CF13" t="s">
        <v>111</v>
      </c>
      <c r="CG13">
        <v>29</v>
      </c>
      <c r="CH13">
        <v>914</v>
      </c>
      <c r="CI13">
        <v>1333</v>
      </c>
      <c r="CJ13" t="s">
        <v>110</v>
      </c>
      <c r="CK13" t="s">
        <v>111</v>
      </c>
      <c r="CL13">
        <v>29</v>
      </c>
      <c r="CM13">
        <v>914</v>
      </c>
      <c r="CN13">
        <v>1333</v>
      </c>
      <c r="CO13" t="s">
        <v>110</v>
      </c>
      <c r="CP13" t="s">
        <v>111</v>
      </c>
      <c r="CQ13">
        <v>29</v>
      </c>
      <c r="CR13">
        <v>914</v>
      </c>
      <c r="CS13">
        <v>1333</v>
      </c>
      <c r="CT13" t="s">
        <v>110</v>
      </c>
      <c r="CU13" t="s">
        <v>111</v>
      </c>
      <c r="CV13">
        <v>22</v>
      </c>
      <c r="CW13">
        <v>711</v>
      </c>
      <c r="CX13">
        <v>1143</v>
      </c>
      <c r="CY13" t="s">
        <v>110</v>
      </c>
      <c r="CZ13" t="s">
        <v>111</v>
      </c>
      <c r="DA13">
        <v>22</v>
      </c>
      <c r="DB13">
        <v>711</v>
      </c>
      <c r="DC13">
        <v>1143</v>
      </c>
      <c r="DD13" t="s">
        <v>110</v>
      </c>
      <c r="DE13" t="s">
        <v>111</v>
      </c>
      <c r="DF13">
        <v>22</v>
      </c>
      <c r="DG13">
        <v>711</v>
      </c>
      <c r="DH13">
        <v>1143</v>
      </c>
      <c r="DI13" t="s">
        <v>110</v>
      </c>
      <c r="DJ13" t="s">
        <v>111</v>
      </c>
      <c r="DK13">
        <v>22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39</v>
      </c>
      <c r="DR13">
        <v>31</v>
      </c>
      <c r="DT13">
        <f t="shared" si="2"/>
        <v>136</v>
      </c>
      <c r="DU13">
        <f t="shared" si="3"/>
        <v>131</v>
      </c>
      <c r="DV13">
        <f t="shared" si="4"/>
        <v>133.25</v>
      </c>
      <c r="DW13">
        <f t="shared" si="5"/>
        <v>145</v>
      </c>
      <c r="DX13">
        <f t="shared" si="6"/>
        <v>39</v>
      </c>
      <c r="DY13">
        <f t="shared" si="7"/>
        <v>31</v>
      </c>
    </row>
    <row r="14" spans="1:129" x14ac:dyDescent="0.25">
      <c r="A14">
        <v>1743540440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3328</v>
      </c>
      <c r="J14">
        <v>8611.1</v>
      </c>
      <c r="K14">
        <v>207.489</v>
      </c>
      <c r="L14" s="1">
        <v>10169800000</v>
      </c>
      <c r="M14">
        <v>18041393076</v>
      </c>
      <c r="N14">
        <v>5377358680</v>
      </c>
      <c r="O14">
        <v>1.0745199999999999</v>
      </c>
      <c r="P14" s="2">
        <f ca="1">_xlfn.MINIFS($DV$2:INDIRECT(ADDRESS($Y$1,COLUMN($DV$2),1,1)),$AA$2:INDIRECT(ADDRESS($Y$1,COLUMN($AA$2),1,1)),"&gt;="&amp;A14,$AA$2:INDIRECT(ADDRESS($Y$1,COLUMN($AA$2),1,1)),"&lt;"&amp;A15)</f>
        <v>2100.125</v>
      </c>
      <c r="Q14" s="2">
        <f ca="1">AVERAGEIFS($DV$2:INDIRECT(ADDRESS($Y$1,COLUMN($DV$2),1,1)),$AA$2:INDIRECT(ADDRESS($Y$1,COLUMN($AA$2),1,1)),"&gt;="&amp;A14,$AA$2:INDIRECT(ADDRESS($Y$1,COLUMN($AA$2),1,1)),"&lt;"&amp;A15)</f>
        <v>2100.2678571428573</v>
      </c>
      <c r="R14" s="2">
        <f ca="1">_xlfn.MAXIFS($DV$2:INDIRECT(ADDRESS($Y$1,COLUMN($DV$2),1,1)),$AA$2:INDIRECT(ADDRESS($Y$1,COLUMN($AA$2),1,1)),"&gt;="&amp;A14,$AA$2:INDIRECT(ADDRESS($Y$1,COLUMN($AA$2),1,1)),"&lt;"&amp;A15)</f>
        <v>2100.5</v>
      </c>
      <c r="S14">
        <f ca="1">_xlfn.MINIFS($DT$2:INDIRECT(ADDRESS($Y$1,COLUMN($DT$2),1,1)),$AA$2:INDIRECT(ADDRESS($Y$1,COLUMN($AA$2),1,1)),"&gt;="&amp;A14,$AA$2:INDIRECT(ADDRESS($Y$1,COLUMN($AA$2),1,1)),"&lt;"&amp;A15)</f>
        <v>221</v>
      </c>
      <c r="T14">
        <f ca="1">AVERAGEIFS($DT$2:INDIRECT(ADDRESS($Y$1,COLUMN($DT$2),1,1)),$AA$2:INDIRECT(ADDRESS($Y$1,COLUMN($AA$2),1,1)),"&gt;="&amp;A14,$AA$2:INDIRECT(ADDRESS($Y$1,COLUMN($AA$2),1,1)),"&lt;"&amp;A15)</f>
        <v>221.14285714285714</v>
      </c>
      <c r="U14">
        <f ca="1">_xlfn.MAXIFS($DT$2:INDIRECT(ADDRESS($Y$1,COLUMN($DT$2),1,1)),$AA$2:INDIRECT(ADDRESS($Y$1,COLUMN($AA$2),1,1)),"&gt;="&amp;A14,$AA$2:INDIRECT(ADDRESS($Y$1,COLUMN($AA$2),1,1)),"&lt;"&amp;A15)</f>
        <v>222</v>
      </c>
      <c r="V14">
        <f t="shared" ca="1" si="0"/>
        <v>1904.2832571428571</v>
      </c>
      <c r="W14">
        <f t="shared" ca="1" si="1"/>
        <v>1.0658064818746604E-9</v>
      </c>
      <c r="AA14">
        <v>1743540383</v>
      </c>
      <c r="AB14">
        <v>0</v>
      </c>
      <c r="AC14">
        <v>136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143</v>
      </c>
      <c r="AJ14">
        <v>145</v>
      </c>
      <c r="AK14">
        <v>2100</v>
      </c>
      <c r="AL14" t="s">
        <v>112</v>
      </c>
      <c r="AM14" t="s">
        <v>112</v>
      </c>
      <c r="AN14">
        <v>132</v>
      </c>
      <c r="AO14">
        <v>145</v>
      </c>
      <c r="AP14">
        <v>2100</v>
      </c>
      <c r="AQ14" t="s">
        <v>112</v>
      </c>
      <c r="AR14" t="s">
        <v>111</v>
      </c>
      <c r="AS14">
        <v>131</v>
      </c>
      <c r="AT14">
        <v>145</v>
      </c>
      <c r="AU14">
        <v>2100</v>
      </c>
      <c r="AV14" t="s">
        <v>112</v>
      </c>
      <c r="AW14" t="s">
        <v>111</v>
      </c>
      <c r="AX14">
        <v>132</v>
      </c>
      <c r="AY14">
        <v>145</v>
      </c>
      <c r="AZ14">
        <v>2100</v>
      </c>
      <c r="BA14" t="s">
        <v>112</v>
      </c>
      <c r="BB14" t="s">
        <v>111</v>
      </c>
      <c r="BC14">
        <v>131</v>
      </c>
      <c r="BD14">
        <v>145</v>
      </c>
      <c r="BE14">
        <v>2100</v>
      </c>
      <c r="BF14" t="s">
        <v>112</v>
      </c>
      <c r="BG14" t="s">
        <v>111</v>
      </c>
      <c r="BH14">
        <v>132</v>
      </c>
      <c r="BI14">
        <v>145</v>
      </c>
      <c r="BJ14">
        <v>2100</v>
      </c>
      <c r="BK14" t="s">
        <v>112</v>
      </c>
      <c r="BL14" t="s">
        <v>111</v>
      </c>
      <c r="BM14">
        <v>131</v>
      </c>
      <c r="BN14">
        <v>145</v>
      </c>
      <c r="BO14">
        <v>2100</v>
      </c>
      <c r="BP14" t="s">
        <v>112</v>
      </c>
      <c r="BQ14" t="s">
        <v>111</v>
      </c>
      <c r="BR14">
        <v>132</v>
      </c>
      <c r="BS14">
        <v>145</v>
      </c>
      <c r="BT14">
        <v>2100</v>
      </c>
      <c r="BU14" t="s">
        <v>112</v>
      </c>
      <c r="BV14" t="s">
        <v>111</v>
      </c>
      <c r="BW14">
        <v>900</v>
      </c>
      <c r="BX14">
        <v>900</v>
      </c>
      <c r="BY14">
        <v>1300</v>
      </c>
      <c r="BZ14" t="s">
        <v>110</v>
      </c>
      <c r="CA14" t="s">
        <v>112</v>
      </c>
      <c r="CB14">
        <v>29</v>
      </c>
      <c r="CC14">
        <v>914</v>
      </c>
      <c r="CD14">
        <v>1333</v>
      </c>
      <c r="CE14" t="s">
        <v>110</v>
      </c>
      <c r="CF14" t="s">
        <v>111</v>
      </c>
      <c r="CG14">
        <v>29</v>
      </c>
      <c r="CH14">
        <v>914</v>
      </c>
      <c r="CI14">
        <v>1333</v>
      </c>
      <c r="CJ14" t="s">
        <v>110</v>
      </c>
      <c r="CK14" t="s">
        <v>111</v>
      </c>
      <c r="CL14">
        <v>29</v>
      </c>
      <c r="CM14">
        <v>914</v>
      </c>
      <c r="CN14">
        <v>1333</v>
      </c>
      <c r="CO14" t="s">
        <v>110</v>
      </c>
      <c r="CP14" t="s">
        <v>111</v>
      </c>
      <c r="CQ14">
        <v>29</v>
      </c>
      <c r="CR14">
        <v>914</v>
      </c>
      <c r="CS14">
        <v>1333</v>
      </c>
      <c r="CT14" t="s">
        <v>110</v>
      </c>
      <c r="CU14" t="s">
        <v>111</v>
      </c>
      <c r="CV14">
        <v>22</v>
      </c>
      <c r="CW14">
        <v>711</v>
      </c>
      <c r="CX14">
        <v>1143</v>
      </c>
      <c r="CY14" t="s">
        <v>110</v>
      </c>
      <c r="CZ14" t="s">
        <v>111</v>
      </c>
      <c r="DA14">
        <v>22</v>
      </c>
      <c r="DB14">
        <v>711</v>
      </c>
      <c r="DC14">
        <v>1143</v>
      </c>
      <c r="DD14" t="s">
        <v>110</v>
      </c>
      <c r="DE14" t="s">
        <v>111</v>
      </c>
      <c r="DF14">
        <v>22</v>
      </c>
      <c r="DG14">
        <v>711</v>
      </c>
      <c r="DH14">
        <v>1143</v>
      </c>
      <c r="DI14" t="s">
        <v>110</v>
      </c>
      <c r="DJ14" t="s">
        <v>111</v>
      </c>
      <c r="DK14">
        <v>22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39</v>
      </c>
      <c r="DR14">
        <v>31</v>
      </c>
      <c r="DT14">
        <f t="shared" si="2"/>
        <v>136</v>
      </c>
      <c r="DU14">
        <f t="shared" si="3"/>
        <v>131</v>
      </c>
      <c r="DV14">
        <f t="shared" si="4"/>
        <v>133</v>
      </c>
      <c r="DW14">
        <f t="shared" si="5"/>
        <v>143</v>
      </c>
      <c r="DX14">
        <f t="shared" si="6"/>
        <v>39</v>
      </c>
      <c r="DY14">
        <f t="shared" si="7"/>
        <v>31</v>
      </c>
    </row>
    <row r="15" spans="1:129" x14ac:dyDescent="0.25">
      <c r="A15">
        <v>1743540449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3584</v>
      </c>
      <c r="J15">
        <v>8611.32</v>
      </c>
      <c r="K15">
        <v>223.44399999999999</v>
      </c>
      <c r="L15" s="1">
        <v>10732100000</v>
      </c>
      <c r="M15">
        <v>18041393184</v>
      </c>
      <c r="N15">
        <v>5377359440</v>
      </c>
      <c r="O15">
        <v>1.0791599999999999</v>
      </c>
      <c r="P15" s="2">
        <f ca="1">_xlfn.MINIFS($DV$2:INDIRECT(ADDRESS($Y$1,COLUMN($DV$2),1,1)),$AA$2:INDIRECT(ADDRESS($Y$1,COLUMN($AA$2),1,1)),"&gt;="&amp;A15,$AA$2:INDIRECT(ADDRESS($Y$1,COLUMN($AA$2),1,1)),"&lt;"&amp;A16)</f>
        <v>2100.125</v>
      </c>
      <c r="Q15" s="2">
        <f ca="1">AVERAGEIFS($DV$2:INDIRECT(ADDRESS($Y$1,COLUMN($DV$2),1,1)),$AA$2:INDIRECT(ADDRESS($Y$1,COLUMN($AA$2),1,1)),"&gt;="&amp;A15,$AA$2:INDIRECT(ADDRESS($Y$1,COLUMN($AA$2),1,1)),"&lt;"&amp;A16)</f>
        <v>2100.4583333333335</v>
      </c>
      <c r="R15" s="2">
        <f ca="1">_xlfn.MAXIFS($DV$2:INDIRECT(ADDRESS($Y$1,COLUMN($DV$2),1,1)),$AA$2:INDIRECT(ADDRESS($Y$1,COLUMN($AA$2),1,1)),"&gt;="&amp;A15,$AA$2:INDIRECT(ADDRESS($Y$1,COLUMN($AA$2),1,1)),"&lt;"&amp;A16)</f>
        <v>2100.75</v>
      </c>
      <c r="S15">
        <f ca="1">_xlfn.MINIFS($DT$2:INDIRECT(ADDRESS($Y$1,COLUMN($DT$2),1,1)),$AA$2:INDIRECT(ADDRESS($Y$1,COLUMN($AA$2),1,1)),"&gt;="&amp;A15,$AA$2:INDIRECT(ADDRESS($Y$1,COLUMN($AA$2),1,1)),"&lt;"&amp;A16)</f>
        <v>221</v>
      </c>
      <c r="T15">
        <f ca="1">AVERAGEIFS($DT$2:INDIRECT(ADDRESS($Y$1,COLUMN($DT$2),1,1)),$AA$2:INDIRECT(ADDRESS($Y$1,COLUMN($AA$2),1,1)),"&gt;="&amp;A15,$AA$2:INDIRECT(ADDRESS($Y$1,COLUMN($AA$2),1,1)),"&lt;"&amp;A16)</f>
        <v>221.83333333333334</v>
      </c>
      <c r="U15">
        <f ca="1">_xlfn.MAXIFS($DT$2:INDIRECT(ADDRESS($Y$1,COLUMN($DT$2),1,1)),$AA$2:INDIRECT(ADDRESS($Y$1,COLUMN($AA$2),1,1)),"&gt;="&amp;A15,$AA$2:INDIRECT(ADDRESS($Y$1,COLUMN($AA$2),1,1)),"&lt;"&amp;A16)</f>
        <v>222</v>
      </c>
      <c r="V15">
        <f t="shared" ca="1" si="0"/>
        <v>1910.27782</v>
      </c>
      <c r="W15">
        <f t="shared" ca="1" si="1"/>
        <v>9.9279288925962258E-10</v>
      </c>
      <c r="AA15">
        <v>1743540384</v>
      </c>
      <c r="AB15">
        <v>0</v>
      </c>
      <c r="AC15">
        <v>136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145</v>
      </c>
      <c r="AJ15">
        <v>147</v>
      </c>
      <c r="AK15">
        <v>2100</v>
      </c>
      <c r="AL15" t="s">
        <v>112</v>
      </c>
      <c r="AM15" t="s">
        <v>112</v>
      </c>
      <c r="AN15">
        <v>132</v>
      </c>
      <c r="AO15">
        <v>147</v>
      </c>
      <c r="AP15">
        <v>2100</v>
      </c>
      <c r="AQ15" t="s">
        <v>112</v>
      </c>
      <c r="AR15" t="s">
        <v>111</v>
      </c>
      <c r="AS15">
        <v>131</v>
      </c>
      <c r="AT15">
        <v>147</v>
      </c>
      <c r="AU15">
        <v>2100</v>
      </c>
      <c r="AV15" t="s">
        <v>112</v>
      </c>
      <c r="AW15" t="s">
        <v>111</v>
      </c>
      <c r="AX15">
        <v>132</v>
      </c>
      <c r="AY15">
        <v>147</v>
      </c>
      <c r="AZ15">
        <v>2100</v>
      </c>
      <c r="BA15" t="s">
        <v>112</v>
      </c>
      <c r="BB15" t="s">
        <v>111</v>
      </c>
      <c r="BC15">
        <v>131</v>
      </c>
      <c r="BD15">
        <v>147</v>
      </c>
      <c r="BE15">
        <v>2100</v>
      </c>
      <c r="BF15" t="s">
        <v>112</v>
      </c>
      <c r="BG15" t="s">
        <v>111</v>
      </c>
      <c r="BH15">
        <v>132</v>
      </c>
      <c r="BI15">
        <v>147</v>
      </c>
      <c r="BJ15">
        <v>2100</v>
      </c>
      <c r="BK15" t="s">
        <v>112</v>
      </c>
      <c r="BL15" t="s">
        <v>111</v>
      </c>
      <c r="BM15">
        <v>131</v>
      </c>
      <c r="BN15">
        <v>147</v>
      </c>
      <c r="BO15">
        <v>2100</v>
      </c>
      <c r="BP15" t="s">
        <v>112</v>
      </c>
      <c r="BQ15" t="s">
        <v>111</v>
      </c>
      <c r="BR15">
        <v>132</v>
      </c>
      <c r="BS15">
        <v>147</v>
      </c>
      <c r="BT15">
        <v>2100</v>
      </c>
      <c r="BU15" t="s">
        <v>112</v>
      </c>
      <c r="BV15" t="s">
        <v>111</v>
      </c>
      <c r="BW15">
        <v>900</v>
      </c>
      <c r="BX15">
        <v>900</v>
      </c>
      <c r="BY15">
        <v>1300</v>
      </c>
      <c r="BZ15" t="s">
        <v>110</v>
      </c>
      <c r="CA15" t="s">
        <v>112</v>
      </c>
      <c r="CB15">
        <v>29</v>
      </c>
      <c r="CC15">
        <v>914</v>
      </c>
      <c r="CD15">
        <v>1333</v>
      </c>
      <c r="CE15" t="s">
        <v>110</v>
      </c>
      <c r="CF15" t="s">
        <v>111</v>
      </c>
      <c r="CG15">
        <v>29</v>
      </c>
      <c r="CH15">
        <v>914</v>
      </c>
      <c r="CI15">
        <v>1333</v>
      </c>
      <c r="CJ15" t="s">
        <v>110</v>
      </c>
      <c r="CK15" t="s">
        <v>111</v>
      </c>
      <c r="CL15">
        <v>29</v>
      </c>
      <c r="CM15">
        <v>914</v>
      </c>
      <c r="CN15">
        <v>1333</v>
      </c>
      <c r="CO15" t="s">
        <v>110</v>
      </c>
      <c r="CP15" t="s">
        <v>111</v>
      </c>
      <c r="CQ15">
        <v>29</v>
      </c>
      <c r="CR15">
        <v>914</v>
      </c>
      <c r="CS15">
        <v>1333</v>
      </c>
      <c r="CT15" t="s">
        <v>110</v>
      </c>
      <c r="CU15" t="s">
        <v>111</v>
      </c>
      <c r="CV15">
        <v>22</v>
      </c>
      <c r="CW15">
        <v>711</v>
      </c>
      <c r="CX15">
        <v>1143</v>
      </c>
      <c r="CY15" t="s">
        <v>110</v>
      </c>
      <c r="CZ15" t="s">
        <v>111</v>
      </c>
      <c r="DA15">
        <v>22</v>
      </c>
      <c r="DB15">
        <v>711</v>
      </c>
      <c r="DC15">
        <v>1143</v>
      </c>
      <c r="DD15" t="s">
        <v>110</v>
      </c>
      <c r="DE15" t="s">
        <v>111</v>
      </c>
      <c r="DF15">
        <v>22</v>
      </c>
      <c r="DG15">
        <v>711</v>
      </c>
      <c r="DH15">
        <v>1143</v>
      </c>
      <c r="DI15" t="s">
        <v>110</v>
      </c>
      <c r="DJ15" t="s">
        <v>111</v>
      </c>
      <c r="DK15">
        <v>22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39</v>
      </c>
      <c r="DR15">
        <v>31</v>
      </c>
      <c r="DT15">
        <f t="shared" si="2"/>
        <v>136</v>
      </c>
      <c r="DU15">
        <f t="shared" si="3"/>
        <v>131</v>
      </c>
      <c r="DV15">
        <f t="shared" si="4"/>
        <v>133.25</v>
      </c>
      <c r="DW15">
        <f t="shared" si="5"/>
        <v>145</v>
      </c>
      <c r="DX15">
        <f t="shared" si="6"/>
        <v>39</v>
      </c>
      <c r="DY15">
        <f t="shared" si="7"/>
        <v>31</v>
      </c>
    </row>
    <row r="16" spans="1:129" x14ac:dyDescent="0.25">
      <c r="A16">
        <v>1743540457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3840</v>
      </c>
      <c r="J16">
        <v>8611.35</v>
      </c>
      <c r="K16">
        <v>239.40299999999999</v>
      </c>
      <c r="L16" s="1">
        <v>11219400000</v>
      </c>
      <c r="M16">
        <v>18041393080</v>
      </c>
      <c r="N16">
        <v>5377359380</v>
      </c>
      <c r="O16">
        <v>1.08026</v>
      </c>
      <c r="P16" s="2">
        <f ca="1">_xlfn.MINIFS($DV$2:INDIRECT(ADDRESS($Y$1,COLUMN($DV$2),1,1)),$AA$2:INDIRECT(ADDRESS($Y$1,COLUMN($AA$2),1,1)),"&gt;="&amp;A16,$AA$2:INDIRECT(ADDRESS($Y$1,COLUMN($AA$2),1,1)),"&lt;"&amp;A17)</f>
        <v>2100.125</v>
      </c>
      <c r="Q16" s="2">
        <f ca="1">AVERAGEIFS($DV$2:INDIRECT(ADDRESS($Y$1,COLUMN($DV$2),1,1)),$AA$2:INDIRECT(ADDRESS($Y$1,COLUMN($AA$2),1,1)),"&gt;="&amp;A16,$AA$2:INDIRECT(ADDRESS($Y$1,COLUMN($AA$2),1,1)),"&lt;"&amp;A17)</f>
        <v>2100.3392857142858</v>
      </c>
      <c r="R16" s="2">
        <f ca="1">_xlfn.MAXIFS($DV$2:INDIRECT(ADDRESS($Y$1,COLUMN($DV$2),1,1)),$AA$2:INDIRECT(ADDRESS($Y$1,COLUMN($AA$2),1,1)),"&gt;="&amp;A16,$AA$2:INDIRECT(ADDRESS($Y$1,COLUMN($AA$2),1,1)),"&lt;"&amp;A17)</f>
        <v>2100.5</v>
      </c>
      <c r="S16">
        <f ca="1">_xlfn.MINIFS($DT$2:INDIRECT(ADDRESS($Y$1,COLUMN($DT$2),1,1)),$AA$2:INDIRECT(ADDRESS($Y$1,COLUMN($AA$2),1,1)),"&gt;="&amp;A16,$AA$2:INDIRECT(ADDRESS($Y$1,COLUMN($AA$2),1,1)),"&lt;"&amp;A17)</f>
        <v>222</v>
      </c>
      <c r="T16">
        <f ca="1">AVERAGEIFS($DT$2:INDIRECT(ADDRESS($Y$1,COLUMN($DT$2),1,1)),$AA$2:INDIRECT(ADDRESS($Y$1,COLUMN($AA$2),1,1)),"&gt;="&amp;A16,$AA$2:INDIRECT(ADDRESS($Y$1,COLUMN($AA$2),1,1)),"&lt;"&amp;A17)</f>
        <v>222.14285714285714</v>
      </c>
      <c r="U16">
        <f ca="1">_xlfn.MAXIFS($DT$2:INDIRECT(ADDRESS($Y$1,COLUMN($DT$2),1,1)),$AA$2:INDIRECT(ADDRESS($Y$1,COLUMN($AA$2),1,1)),"&gt;="&amp;A16,$AA$2:INDIRECT(ADDRESS($Y$1,COLUMN($AA$2),1,1)),"&lt;"&amp;A17)</f>
        <v>223</v>
      </c>
      <c r="V16">
        <f t="shared" ca="1" si="0"/>
        <v>1912.9498928571429</v>
      </c>
      <c r="W16">
        <f t="shared" ca="1" si="1"/>
        <v>9.279028225656865E-10</v>
      </c>
      <c r="AA16">
        <v>1743540386</v>
      </c>
      <c r="AB16">
        <v>0</v>
      </c>
      <c r="AC16">
        <v>216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2099</v>
      </c>
      <c r="AJ16">
        <v>500</v>
      </c>
      <c r="AK16">
        <v>2100</v>
      </c>
      <c r="AL16" t="s">
        <v>112</v>
      </c>
      <c r="AM16" t="s">
        <v>112</v>
      </c>
      <c r="AN16">
        <v>2106</v>
      </c>
      <c r="AO16">
        <v>500</v>
      </c>
      <c r="AP16">
        <v>2100</v>
      </c>
      <c r="AQ16" t="s">
        <v>112</v>
      </c>
      <c r="AR16" t="s">
        <v>112</v>
      </c>
      <c r="AS16">
        <v>2097</v>
      </c>
      <c r="AT16">
        <v>500</v>
      </c>
      <c r="AU16">
        <v>2100</v>
      </c>
      <c r="AV16" t="s">
        <v>112</v>
      </c>
      <c r="AW16" t="s">
        <v>112</v>
      </c>
      <c r="AX16">
        <v>2104</v>
      </c>
      <c r="AY16">
        <v>500</v>
      </c>
      <c r="AZ16">
        <v>2100</v>
      </c>
      <c r="BA16" t="s">
        <v>112</v>
      </c>
      <c r="BB16" t="s">
        <v>112</v>
      </c>
      <c r="BC16">
        <v>2094</v>
      </c>
      <c r="BD16">
        <v>500</v>
      </c>
      <c r="BE16">
        <v>2100</v>
      </c>
      <c r="BF16" t="s">
        <v>112</v>
      </c>
      <c r="BG16" t="s">
        <v>112</v>
      </c>
      <c r="BH16">
        <v>2099</v>
      </c>
      <c r="BI16">
        <v>500</v>
      </c>
      <c r="BJ16">
        <v>2100</v>
      </c>
      <c r="BK16" t="s">
        <v>112</v>
      </c>
      <c r="BL16" t="s">
        <v>112</v>
      </c>
      <c r="BM16">
        <v>2093</v>
      </c>
      <c r="BN16">
        <v>500</v>
      </c>
      <c r="BO16">
        <v>2100</v>
      </c>
      <c r="BP16" t="s">
        <v>112</v>
      </c>
      <c r="BQ16" t="s">
        <v>112</v>
      </c>
      <c r="BR16">
        <v>2100</v>
      </c>
      <c r="BS16">
        <v>500</v>
      </c>
      <c r="BT16">
        <v>2100</v>
      </c>
      <c r="BU16" t="s">
        <v>112</v>
      </c>
      <c r="BV16" t="s">
        <v>112</v>
      </c>
      <c r="BW16">
        <v>1290</v>
      </c>
      <c r="BX16">
        <v>900</v>
      </c>
      <c r="BY16">
        <v>1300</v>
      </c>
      <c r="BZ16" t="s">
        <v>110</v>
      </c>
      <c r="CA16" t="s">
        <v>112</v>
      </c>
      <c r="CB16">
        <v>41</v>
      </c>
      <c r="CC16">
        <v>914</v>
      </c>
      <c r="CD16">
        <v>1333</v>
      </c>
      <c r="CE16" t="s">
        <v>110</v>
      </c>
      <c r="CF16" t="s">
        <v>111</v>
      </c>
      <c r="CG16">
        <v>41</v>
      </c>
      <c r="CH16">
        <v>914</v>
      </c>
      <c r="CI16">
        <v>1333</v>
      </c>
      <c r="CJ16" t="s">
        <v>110</v>
      </c>
      <c r="CK16" t="s">
        <v>111</v>
      </c>
      <c r="CL16">
        <v>41</v>
      </c>
      <c r="CM16">
        <v>914</v>
      </c>
      <c r="CN16">
        <v>1333</v>
      </c>
      <c r="CO16" t="s">
        <v>110</v>
      </c>
      <c r="CP16" t="s">
        <v>111</v>
      </c>
      <c r="CQ16">
        <v>41</v>
      </c>
      <c r="CR16">
        <v>914</v>
      </c>
      <c r="CS16">
        <v>1333</v>
      </c>
      <c r="CT16" t="s">
        <v>110</v>
      </c>
      <c r="CU16" t="s">
        <v>111</v>
      </c>
      <c r="CV16">
        <v>35</v>
      </c>
      <c r="CW16">
        <v>711</v>
      </c>
      <c r="CX16">
        <v>1143</v>
      </c>
      <c r="CY16" t="s">
        <v>110</v>
      </c>
      <c r="CZ16" t="s">
        <v>111</v>
      </c>
      <c r="DA16">
        <v>35</v>
      </c>
      <c r="DB16">
        <v>711</v>
      </c>
      <c r="DC16">
        <v>1143</v>
      </c>
      <c r="DD16" t="s">
        <v>110</v>
      </c>
      <c r="DE16" t="s">
        <v>111</v>
      </c>
      <c r="DF16">
        <v>35</v>
      </c>
      <c r="DG16">
        <v>711</v>
      </c>
      <c r="DH16">
        <v>1143</v>
      </c>
      <c r="DI16" t="s">
        <v>110</v>
      </c>
      <c r="DJ16" t="s">
        <v>111</v>
      </c>
      <c r="DK16">
        <v>35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39</v>
      </c>
      <c r="DR16">
        <v>31</v>
      </c>
      <c r="DT16">
        <f t="shared" si="2"/>
        <v>216</v>
      </c>
      <c r="DU16">
        <f t="shared" si="3"/>
        <v>2093</v>
      </c>
      <c r="DV16">
        <f t="shared" si="4"/>
        <v>2099</v>
      </c>
      <c r="DW16">
        <f t="shared" si="5"/>
        <v>2106</v>
      </c>
      <c r="DX16">
        <f t="shared" si="6"/>
        <v>39</v>
      </c>
      <c r="DY16">
        <f t="shared" si="7"/>
        <v>31</v>
      </c>
    </row>
    <row r="17" spans="1:129" x14ac:dyDescent="0.25">
      <c r="A17">
        <v>1743540466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4096</v>
      </c>
      <c r="J17">
        <v>8611.8700000000008</v>
      </c>
      <c r="K17">
        <v>255.34800000000001</v>
      </c>
      <c r="L17" s="1">
        <v>11645800000</v>
      </c>
      <c r="M17">
        <v>18041393256</v>
      </c>
      <c r="N17">
        <v>5377359616</v>
      </c>
      <c r="O17">
        <v>1.0795300000000001</v>
      </c>
      <c r="P17" s="2">
        <f ca="1">_xlfn.MINIFS($DV$2:INDIRECT(ADDRESS($Y$1,COLUMN($DV$2),1,1)),$AA$2:INDIRECT(ADDRESS($Y$1,COLUMN($AA$2),1,1)),"&gt;="&amp;A17,$AA$2:INDIRECT(ADDRESS($Y$1,COLUMN($AA$2),1,1)),"&lt;"&amp;A18)</f>
        <v>2100.125</v>
      </c>
      <c r="Q17" s="2">
        <f ca="1">AVERAGEIFS($DV$2:INDIRECT(ADDRESS($Y$1,COLUMN($DV$2),1,1)),$AA$2:INDIRECT(ADDRESS($Y$1,COLUMN($AA$2),1,1)),"&gt;="&amp;A17,$AA$2:INDIRECT(ADDRESS($Y$1,COLUMN($AA$2),1,1)),"&lt;"&amp;A18)</f>
        <v>2100.2678571428573</v>
      </c>
      <c r="R17" s="2">
        <f ca="1">_xlfn.MAXIFS($DV$2:INDIRECT(ADDRESS($Y$1,COLUMN($DV$2),1,1)),$AA$2:INDIRECT(ADDRESS($Y$1,COLUMN($AA$2),1,1)),"&gt;="&amp;A17,$AA$2:INDIRECT(ADDRESS($Y$1,COLUMN($AA$2),1,1)),"&lt;"&amp;A18)</f>
        <v>2100.375</v>
      </c>
      <c r="S17">
        <f ca="1">_xlfn.MINIFS($DT$2:INDIRECT(ADDRESS($Y$1,COLUMN($DT$2),1,1)),$AA$2:INDIRECT(ADDRESS($Y$1,COLUMN($AA$2),1,1)),"&gt;="&amp;A17,$AA$2:INDIRECT(ADDRESS($Y$1,COLUMN($AA$2),1,1)),"&lt;"&amp;A18)</f>
        <v>222</v>
      </c>
      <c r="T17">
        <f ca="1">AVERAGEIFS($DT$2:INDIRECT(ADDRESS($Y$1,COLUMN($DT$2),1,1)),$AA$2:INDIRECT(ADDRESS($Y$1,COLUMN($AA$2),1,1)),"&gt;="&amp;A17,$AA$2:INDIRECT(ADDRESS($Y$1,COLUMN($AA$2),1,1)),"&lt;"&amp;A18)</f>
        <v>222.71428571428572</v>
      </c>
      <c r="U17">
        <f ca="1">_xlfn.MAXIFS($DT$2:INDIRECT(ADDRESS($Y$1,COLUMN($DT$2),1,1)),$AA$2:INDIRECT(ADDRESS($Y$1,COLUMN($AA$2),1,1)),"&gt;="&amp;A17,$AA$2:INDIRECT(ADDRESS($Y$1,COLUMN($AA$2),1,1)),"&lt;"&amp;A18)</f>
        <v>223</v>
      </c>
      <c r="V17">
        <f t="shared" ca="1" si="0"/>
        <v>1917.9864757142859</v>
      </c>
      <c r="W17">
        <f t="shared" ca="1" si="1"/>
        <v>8.7219926886713707E-10</v>
      </c>
      <c r="AA17">
        <v>1743540387</v>
      </c>
      <c r="AB17">
        <v>0</v>
      </c>
      <c r="AC17">
        <v>218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2100</v>
      </c>
      <c r="AJ17">
        <v>500</v>
      </c>
      <c r="AK17">
        <v>2100</v>
      </c>
      <c r="AL17" t="s">
        <v>112</v>
      </c>
      <c r="AM17" t="s">
        <v>112</v>
      </c>
      <c r="AN17">
        <v>2107</v>
      </c>
      <c r="AO17">
        <v>500</v>
      </c>
      <c r="AP17">
        <v>2100</v>
      </c>
      <c r="AQ17" t="s">
        <v>112</v>
      </c>
      <c r="AR17" t="s">
        <v>112</v>
      </c>
      <c r="AS17">
        <v>2099</v>
      </c>
      <c r="AT17">
        <v>500</v>
      </c>
      <c r="AU17">
        <v>2100</v>
      </c>
      <c r="AV17" t="s">
        <v>112</v>
      </c>
      <c r="AW17" t="s">
        <v>112</v>
      </c>
      <c r="AX17">
        <v>2105</v>
      </c>
      <c r="AY17">
        <v>500</v>
      </c>
      <c r="AZ17">
        <v>2100</v>
      </c>
      <c r="BA17" t="s">
        <v>112</v>
      </c>
      <c r="BB17" t="s">
        <v>112</v>
      </c>
      <c r="BC17">
        <v>2095</v>
      </c>
      <c r="BD17">
        <v>500</v>
      </c>
      <c r="BE17">
        <v>2100</v>
      </c>
      <c r="BF17" t="s">
        <v>112</v>
      </c>
      <c r="BG17" t="s">
        <v>112</v>
      </c>
      <c r="BH17">
        <v>2101</v>
      </c>
      <c r="BI17">
        <v>500</v>
      </c>
      <c r="BJ17">
        <v>2100</v>
      </c>
      <c r="BK17" t="s">
        <v>112</v>
      </c>
      <c r="BL17" t="s">
        <v>112</v>
      </c>
      <c r="BM17">
        <v>2094</v>
      </c>
      <c r="BN17">
        <v>500</v>
      </c>
      <c r="BO17">
        <v>2100</v>
      </c>
      <c r="BP17" t="s">
        <v>112</v>
      </c>
      <c r="BQ17" t="s">
        <v>112</v>
      </c>
      <c r="BR17">
        <v>2101</v>
      </c>
      <c r="BS17">
        <v>500</v>
      </c>
      <c r="BT17">
        <v>2100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40</v>
      </c>
      <c r="DR17">
        <v>31</v>
      </c>
      <c r="DT17">
        <f t="shared" si="2"/>
        <v>218</v>
      </c>
      <c r="DU17">
        <f t="shared" si="3"/>
        <v>2094</v>
      </c>
      <c r="DV17">
        <f t="shared" si="4"/>
        <v>2100.25</v>
      </c>
      <c r="DW17">
        <f t="shared" si="5"/>
        <v>2107</v>
      </c>
      <c r="DX17">
        <f t="shared" si="6"/>
        <v>40</v>
      </c>
      <c r="DY17">
        <f t="shared" si="7"/>
        <v>31</v>
      </c>
    </row>
    <row r="18" spans="1:129" x14ac:dyDescent="0.25">
      <c r="A18">
        <v>1743540474</v>
      </c>
      <c r="L18" t="s">
        <v>10</v>
      </c>
      <c r="M18" t="s">
        <v>11</v>
      </c>
      <c r="N18" t="s">
        <v>12</v>
      </c>
      <c r="AA18">
        <v>1743540388</v>
      </c>
      <c r="AB18">
        <v>0</v>
      </c>
      <c r="AC18">
        <v>219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2100</v>
      </c>
      <c r="AJ18">
        <v>500</v>
      </c>
      <c r="AK18">
        <v>2100</v>
      </c>
      <c r="AL18" t="s">
        <v>112</v>
      </c>
      <c r="AM18" t="s">
        <v>112</v>
      </c>
      <c r="AN18">
        <v>2107</v>
      </c>
      <c r="AO18">
        <v>500</v>
      </c>
      <c r="AP18">
        <v>2100</v>
      </c>
      <c r="AQ18" t="s">
        <v>112</v>
      </c>
      <c r="AR18" t="s">
        <v>112</v>
      </c>
      <c r="AS18">
        <v>2099</v>
      </c>
      <c r="AT18">
        <v>500</v>
      </c>
      <c r="AU18">
        <v>2100</v>
      </c>
      <c r="AV18" t="s">
        <v>112</v>
      </c>
      <c r="AW18" t="s">
        <v>112</v>
      </c>
      <c r="AX18">
        <v>2105</v>
      </c>
      <c r="AY18">
        <v>500</v>
      </c>
      <c r="AZ18">
        <v>2100</v>
      </c>
      <c r="BA18" t="s">
        <v>112</v>
      </c>
      <c r="BB18" t="s">
        <v>112</v>
      </c>
      <c r="BC18">
        <v>2096</v>
      </c>
      <c r="BD18">
        <v>500</v>
      </c>
      <c r="BE18">
        <v>2100</v>
      </c>
      <c r="BF18" t="s">
        <v>112</v>
      </c>
      <c r="BG18" t="s">
        <v>112</v>
      </c>
      <c r="BH18">
        <v>2100</v>
      </c>
      <c r="BI18">
        <v>500</v>
      </c>
      <c r="BJ18">
        <v>2100</v>
      </c>
      <c r="BK18" t="s">
        <v>112</v>
      </c>
      <c r="BL18" t="s">
        <v>112</v>
      </c>
      <c r="BM18">
        <v>2094</v>
      </c>
      <c r="BN18">
        <v>500</v>
      </c>
      <c r="BO18">
        <v>2100</v>
      </c>
      <c r="BP18" t="s">
        <v>112</v>
      </c>
      <c r="BQ18" t="s">
        <v>112</v>
      </c>
      <c r="BR18">
        <v>2102</v>
      </c>
      <c r="BS18">
        <v>500</v>
      </c>
      <c r="BT18">
        <v>2100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40</v>
      </c>
      <c r="DR18">
        <v>31</v>
      </c>
      <c r="DT18">
        <f t="shared" si="2"/>
        <v>219</v>
      </c>
      <c r="DU18">
        <f t="shared" si="3"/>
        <v>2094</v>
      </c>
      <c r="DV18">
        <f t="shared" si="4"/>
        <v>2100.375</v>
      </c>
      <c r="DW18">
        <f t="shared" si="5"/>
        <v>2107</v>
      </c>
      <c r="DX18">
        <f t="shared" si="6"/>
        <v>40</v>
      </c>
      <c r="DY18">
        <f t="shared" si="7"/>
        <v>31</v>
      </c>
    </row>
    <row r="19" spans="1:129" x14ac:dyDescent="0.25">
      <c r="L19">
        <f>ROUNDDOWN(L2/$B2,0)</f>
        <v>5</v>
      </c>
      <c r="M19">
        <f>ROUNDDOWN(M2/$B2,0)</f>
        <v>5</v>
      </c>
      <c r="N19">
        <f>ROUNDDOWN(N2/$B2,0)</f>
        <v>5</v>
      </c>
      <c r="AA19">
        <v>1743540389</v>
      </c>
      <c r="AB19">
        <v>0</v>
      </c>
      <c r="AC19">
        <v>219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2100</v>
      </c>
      <c r="AJ19">
        <v>500</v>
      </c>
      <c r="AK19">
        <v>2100</v>
      </c>
      <c r="AL19" t="s">
        <v>112</v>
      </c>
      <c r="AM19" t="s">
        <v>112</v>
      </c>
      <c r="AN19">
        <v>2107</v>
      </c>
      <c r="AO19">
        <v>500</v>
      </c>
      <c r="AP19">
        <v>2100</v>
      </c>
      <c r="AQ19" t="s">
        <v>112</v>
      </c>
      <c r="AR19" t="s">
        <v>112</v>
      </c>
      <c r="AS19">
        <v>2099</v>
      </c>
      <c r="AT19">
        <v>500</v>
      </c>
      <c r="AU19">
        <v>2100</v>
      </c>
      <c r="AV19" t="s">
        <v>112</v>
      </c>
      <c r="AW19" t="s">
        <v>112</v>
      </c>
      <c r="AX19">
        <v>2105</v>
      </c>
      <c r="AY19">
        <v>500</v>
      </c>
      <c r="AZ19">
        <v>2100</v>
      </c>
      <c r="BA19" t="s">
        <v>112</v>
      </c>
      <c r="BB19" t="s">
        <v>112</v>
      </c>
      <c r="BC19">
        <v>2095</v>
      </c>
      <c r="BD19">
        <v>500</v>
      </c>
      <c r="BE19">
        <v>2100</v>
      </c>
      <c r="BF19" t="s">
        <v>112</v>
      </c>
      <c r="BG19" t="s">
        <v>112</v>
      </c>
      <c r="BH19">
        <v>2100</v>
      </c>
      <c r="BI19">
        <v>500</v>
      </c>
      <c r="BJ19">
        <v>2100</v>
      </c>
      <c r="BK19" t="s">
        <v>112</v>
      </c>
      <c r="BL19" t="s">
        <v>112</v>
      </c>
      <c r="BM19">
        <v>2094</v>
      </c>
      <c r="BN19">
        <v>500</v>
      </c>
      <c r="BO19">
        <v>2100</v>
      </c>
      <c r="BP19" t="s">
        <v>112</v>
      </c>
      <c r="BQ19" t="s">
        <v>112</v>
      </c>
      <c r="BR19">
        <v>2101</v>
      </c>
      <c r="BS19">
        <v>500</v>
      </c>
      <c r="BT19">
        <v>2100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40</v>
      </c>
      <c r="DR19">
        <v>31</v>
      </c>
      <c r="DT19">
        <f t="shared" si="2"/>
        <v>219</v>
      </c>
      <c r="DU19">
        <f t="shared" si="3"/>
        <v>2094</v>
      </c>
      <c r="DV19">
        <f t="shared" si="4"/>
        <v>2100.125</v>
      </c>
      <c r="DW19">
        <f t="shared" si="5"/>
        <v>2107</v>
      </c>
      <c r="DX19">
        <f t="shared" si="6"/>
        <v>40</v>
      </c>
      <c r="DY19">
        <f t="shared" si="7"/>
        <v>31</v>
      </c>
    </row>
    <row r="20" spans="1:129" x14ac:dyDescent="0.25">
      <c r="L20">
        <f t="shared" ref="L20:N34" si="8">ROUNDDOWN(L3/$B3,0)</f>
        <v>5</v>
      </c>
      <c r="M20">
        <f t="shared" si="8"/>
        <v>5</v>
      </c>
      <c r="N20">
        <f t="shared" si="8"/>
        <v>5</v>
      </c>
      <c r="AA20">
        <v>1743540391</v>
      </c>
      <c r="AB20">
        <v>0</v>
      </c>
      <c r="AC20">
        <v>219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2100</v>
      </c>
      <c r="AJ20">
        <v>500</v>
      </c>
      <c r="AK20">
        <v>2100</v>
      </c>
      <c r="AL20" t="s">
        <v>112</v>
      </c>
      <c r="AM20" t="s">
        <v>112</v>
      </c>
      <c r="AN20">
        <v>2108</v>
      </c>
      <c r="AO20">
        <v>500</v>
      </c>
      <c r="AP20">
        <v>2100</v>
      </c>
      <c r="AQ20" t="s">
        <v>112</v>
      </c>
      <c r="AR20" t="s">
        <v>112</v>
      </c>
      <c r="AS20">
        <v>2099</v>
      </c>
      <c r="AT20">
        <v>500</v>
      </c>
      <c r="AU20">
        <v>2100</v>
      </c>
      <c r="AV20" t="s">
        <v>112</v>
      </c>
      <c r="AW20" t="s">
        <v>112</v>
      </c>
      <c r="AX20">
        <v>2105</v>
      </c>
      <c r="AY20">
        <v>500</v>
      </c>
      <c r="AZ20">
        <v>2100</v>
      </c>
      <c r="BA20" t="s">
        <v>112</v>
      </c>
      <c r="BB20" t="s">
        <v>112</v>
      </c>
      <c r="BC20">
        <v>2095</v>
      </c>
      <c r="BD20">
        <v>500</v>
      </c>
      <c r="BE20">
        <v>2100</v>
      </c>
      <c r="BF20" t="s">
        <v>112</v>
      </c>
      <c r="BG20" t="s">
        <v>112</v>
      </c>
      <c r="BH20">
        <v>2100</v>
      </c>
      <c r="BI20">
        <v>500</v>
      </c>
      <c r="BJ20">
        <v>2100</v>
      </c>
      <c r="BK20" t="s">
        <v>112</v>
      </c>
      <c r="BL20" t="s">
        <v>112</v>
      </c>
      <c r="BM20">
        <v>2094</v>
      </c>
      <c r="BN20">
        <v>500</v>
      </c>
      <c r="BO20">
        <v>2100</v>
      </c>
      <c r="BP20" t="s">
        <v>112</v>
      </c>
      <c r="BQ20" t="s">
        <v>112</v>
      </c>
      <c r="BR20">
        <v>2101</v>
      </c>
      <c r="BS20">
        <v>500</v>
      </c>
      <c r="BT20">
        <v>2100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40</v>
      </c>
      <c r="DR20">
        <v>31</v>
      </c>
      <c r="DT20">
        <f t="shared" si="2"/>
        <v>219</v>
      </c>
      <c r="DU20">
        <f t="shared" si="3"/>
        <v>2094</v>
      </c>
      <c r="DV20">
        <f t="shared" si="4"/>
        <v>2100.25</v>
      </c>
      <c r="DW20">
        <f t="shared" si="5"/>
        <v>2108</v>
      </c>
      <c r="DX20">
        <f t="shared" si="6"/>
        <v>40</v>
      </c>
      <c r="DY20">
        <f t="shared" si="7"/>
        <v>31</v>
      </c>
    </row>
    <row r="21" spans="1:129" x14ac:dyDescent="0.25">
      <c r="L21">
        <f t="shared" si="8"/>
        <v>5</v>
      </c>
      <c r="M21">
        <f t="shared" si="8"/>
        <v>5</v>
      </c>
      <c r="N21">
        <f t="shared" si="8"/>
        <v>5</v>
      </c>
      <c r="AA21">
        <v>1743540392</v>
      </c>
      <c r="AB21">
        <v>0</v>
      </c>
      <c r="AC21">
        <v>219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2100</v>
      </c>
      <c r="AJ21">
        <v>500</v>
      </c>
      <c r="AK21">
        <v>2100</v>
      </c>
      <c r="AL21" t="s">
        <v>112</v>
      </c>
      <c r="AM21" t="s">
        <v>112</v>
      </c>
      <c r="AN21">
        <v>2108</v>
      </c>
      <c r="AO21">
        <v>500</v>
      </c>
      <c r="AP21">
        <v>2100</v>
      </c>
      <c r="AQ21" t="s">
        <v>112</v>
      </c>
      <c r="AR21" t="s">
        <v>112</v>
      </c>
      <c r="AS21">
        <v>2099</v>
      </c>
      <c r="AT21">
        <v>500</v>
      </c>
      <c r="AU21">
        <v>2100</v>
      </c>
      <c r="AV21" t="s">
        <v>112</v>
      </c>
      <c r="AW21" t="s">
        <v>112</v>
      </c>
      <c r="AX21">
        <v>2105</v>
      </c>
      <c r="AY21">
        <v>500</v>
      </c>
      <c r="AZ21">
        <v>2100</v>
      </c>
      <c r="BA21" t="s">
        <v>112</v>
      </c>
      <c r="BB21" t="s">
        <v>112</v>
      </c>
      <c r="BC21">
        <v>2095</v>
      </c>
      <c r="BD21">
        <v>500</v>
      </c>
      <c r="BE21">
        <v>2100</v>
      </c>
      <c r="BF21" t="s">
        <v>112</v>
      </c>
      <c r="BG21" t="s">
        <v>112</v>
      </c>
      <c r="BH21">
        <v>2100</v>
      </c>
      <c r="BI21">
        <v>500</v>
      </c>
      <c r="BJ21">
        <v>2100</v>
      </c>
      <c r="BK21" t="s">
        <v>112</v>
      </c>
      <c r="BL21" t="s">
        <v>112</v>
      </c>
      <c r="BM21">
        <v>2095</v>
      </c>
      <c r="BN21">
        <v>500</v>
      </c>
      <c r="BO21">
        <v>2100</v>
      </c>
      <c r="BP21" t="s">
        <v>112</v>
      </c>
      <c r="BQ21" t="s">
        <v>112</v>
      </c>
      <c r="BR21">
        <v>2101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41</v>
      </c>
      <c r="DR21">
        <v>32</v>
      </c>
      <c r="DT21">
        <f t="shared" si="2"/>
        <v>219</v>
      </c>
      <c r="DU21">
        <f t="shared" si="3"/>
        <v>2095</v>
      </c>
      <c r="DV21">
        <f t="shared" si="4"/>
        <v>2100.375</v>
      </c>
      <c r="DW21">
        <f t="shared" si="5"/>
        <v>2108</v>
      </c>
      <c r="DX21">
        <f t="shared" si="6"/>
        <v>41</v>
      </c>
      <c r="DY21">
        <f t="shared" si="7"/>
        <v>32</v>
      </c>
    </row>
    <row r="22" spans="1:129" x14ac:dyDescent="0.25">
      <c r="L22">
        <f t="shared" si="8"/>
        <v>5</v>
      </c>
      <c r="M22">
        <f t="shared" si="8"/>
        <v>5</v>
      </c>
      <c r="N22">
        <f t="shared" si="8"/>
        <v>5</v>
      </c>
      <c r="AA22">
        <v>1743540393</v>
      </c>
      <c r="AB22">
        <v>0</v>
      </c>
      <c r="AC22">
        <v>219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2100</v>
      </c>
      <c r="AJ22">
        <v>500</v>
      </c>
      <c r="AK22">
        <v>2100</v>
      </c>
      <c r="AL22" t="s">
        <v>112</v>
      </c>
      <c r="AM22" t="s">
        <v>112</v>
      </c>
      <c r="AN22">
        <v>2108</v>
      </c>
      <c r="AO22">
        <v>500</v>
      </c>
      <c r="AP22">
        <v>2100</v>
      </c>
      <c r="AQ22" t="s">
        <v>112</v>
      </c>
      <c r="AR22" t="s">
        <v>112</v>
      </c>
      <c r="AS22">
        <v>2099</v>
      </c>
      <c r="AT22">
        <v>500</v>
      </c>
      <c r="AU22">
        <v>2100</v>
      </c>
      <c r="AV22" t="s">
        <v>112</v>
      </c>
      <c r="AW22" t="s">
        <v>112</v>
      </c>
      <c r="AX22">
        <v>2105</v>
      </c>
      <c r="AY22">
        <v>500</v>
      </c>
      <c r="AZ22">
        <v>2100</v>
      </c>
      <c r="BA22" t="s">
        <v>112</v>
      </c>
      <c r="BB22" t="s">
        <v>112</v>
      </c>
      <c r="BC22">
        <v>2095</v>
      </c>
      <c r="BD22">
        <v>500</v>
      </c>
      <c r="BE22">
        <v>2100</v>
      </c>
      <c r="BF22" t="s">
        <v>112</v>
      </c>
      <c r="BG22" t="s">
        <v>112</v>
      </c>
      <c r="BH22">
        <v>2101</v>
      </c>
      <c r="BI22">
        <v>500</v>
      </c>
      <c r="BJ22">
        <v>2100</v>
      </c>
      <c r="BK22" t="s">
        <v>112</v>
      </c>
      <c r="BL22" t="s">
        <v>112</v>
      </c>
      <c r="BM22">
        <v>2095</v>
      </c>
      <c r="BN22">
        <v>500</v>
      </c>
      <c r="BO22">
        <v>2100</v>
      </c>
      <c r="BP22" t="s">
        <v>112</v>
      </c>
      <c r="BQ22" t="s">
        <v>112</v>
      </c>
      <c r="BR22">
        <v>2101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41</v>
      </c>
      <c r="DR22">
        <v>32</v>
      </c>
      <c r="DT22">
        <f t="shared" si="2"/>
        <v>219</v>
      </c>
      <c r="DU22">
        <f t="shared" si="3"/>
        <v>2095</v>
      </c>
      <c r="DV22">
        <f t="shared" si="4"/>
        <v>2100.5</v>
      </c>
      <c r="DW22">
        <f t="shared" si="5"/>
        <v>2108</v>
      </c>
      <c r="DX22">
        <f t="shared" si="6"/>
        <v>41</v>
      </c>
      <c r="DY22">
        <f t="shared" si="7"/>
        <v>32</v>
      </c>
    </row>
    <row r="23" spans="1:129" x14ac:dyDescent="0.25">
      <c r="L23">
        <f t="shared" si="8"/>
        <v>5</v>
      </c>
      <c r="M23">
        <f t="shared" si="8"/>
        <v>8</v>
      </c>
      <c r="N23">
        <f t="shared" si="8"/>
        <v>5</v>
      </c>
      <c r="AA23">
        <v>1743540394</v>
      </c>
      <c r="AB23">
        <v>0</v>
      </c>
      <c r="AC23">
        <v>219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2100</v>
      </c>
      <c r="AJ23">
        <v>500</v>
      </c>
      <c r="AK23">
        <v>2100</v>
      </c>
      <c r="AL23" t="s">
        <v>112</v>
      </c>
      <c r="AM23" t="s">
        <v>112</v>
      </c>
      <c r="AN23">
        <v>2108</v>
      </c>
      <c r="AO23">
        <v>500</v>
      </c>
      <c r="AP23">
        <v>2100</v>
      </c>
      <c r="AQ23" t="s">
        <v>112</v>
      </c>
      <c r="AR23" t="s">
        <v>112</v>
      </c>
      <c r="AS23">
        <v>2099</v>
      </c>
      <c r="AT23">
        <v>500</v>
      </c>
      <c r="AU23">
        <v>2100</v>
      </c>
      <c r="AV23" t="s">
        <v>112</v>
      </c>
      <c r="AW23" t="s">
        <v>112</v>
      </c>
      <c r="AX23">
        <v>2105</v>
      </c>
      <c r="AY23">
        <v>500</v>
      </c>
      <c r="AZ23">
        <v>2100</v>
      </c>
      <c r="BA23" t="s">
        <v>112</v>
      </c>
      <c r="BB23" t="s">
        <v>112</v>
      </c>
      <c r="BC23">
        <v>2095</v>
      </c>
      <c r="BD23">
        <v>500</v>
      </c>
      <c r="BE23">
        <v>2100</v>
      </c>
      <c r="BF23" t="s">
        <v>112</v>
      </c>
      <c r="BG23" t="s">
        <v>112</v>
      </c>
      <c r="BH23">
        <v>2100</v>
      </c>
      <c r="BI23">
        <v>500</v>
      </c>
      <c r="BJ23">
        <v>2100</v>
      </c>
      <c r="BK23" t="s">
        <v>112</v>
      </c>
      <c r="BL23" t="s">
        <v>112</v>
      </c>
      <c r="BM23">
        <v>2095</v>
      </c>
      <c r="BN23">
        <v>500</v>
      </c>
      <c r="BO23">
        <v>2100</v>
      </c>
      <c r="BP23" t="s">
        <v>112</v>
      </c>
      <c r="BQ23" t="s">
        <v>112</v>
      </c>
      <c r="BR23">
        <v>2101</v>
      </c>
      <c r="BS23">
        <v>500</v>
      </c>
      <c r="BT23">
        <v>2100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41</v>
      </c>
      <c r="DR23">
        <v>32</v>
      </c>
      <c r="DT23">
        <f t="shared" si="2"/>
        <v>219</v>
      </c>
      <c r="DU23">
        <f t="shared" si="3"/>
        <v>2095</v>
      </c>
      <c r="DV23">
        <f t="shared" si="4"/>
        <v>2100.375</v>
      </c>
      <c r="DW23">
        <f t="shared" si="5"/>
        <v>2108</v>
      </c>
      <c r="DX23">
        <f t="shared" si="6"/>
        <v>41</v>
      </c>
      <c r="DY23">
        <f t="shared" si="7"/>
        <v>32</v>
      </c>
    </row>
    <row r="24" spans="1:129" x14ac:dyDescent="0.25">
      <c r="L24">
        <f t="shared" si="8"/>
        <v>6</v>
      </c>
      <c r="M24">
        <f t="shared" si="8"/>
        <v>8</v>
      </c>
      <c r="N24">
        <f t="shared" si="8"/>
        <v>5</v>
      </c>
      <c r="AA24">
        <v>1743540396</v>
      </c>
      <c r="AB24">
        <v>0</v>
      </c>
      <c r="AC24">
        <v>219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2099</v>
      </c>
      <c r="AJ24">
        <v>500</v>
      </c>
      <c r="AK24">
        <v>2100</v>
      </c>
      <c r="AL24" t="s">
        <v>112</v>
      </c>
      <c r="AM24" t="s">
        <v>112</v>
      </c>
      <c r="AN24">
        <v>2107</v>
      </c>
      <c r="AO24">
        <v>500</v>
      </c>
      <c r="AP24">
        <v>2100</v>
      </c>
      <c r="AQ24" t="s">
        <v>112</v>
      </c>
      <c r="AR24" t="s">
        <v>112</v>
      </c>
      <c r="AS24">
        <v>2099</v>
      </c>
      <c r="AT24">
        <v>500</v>
      </c>
      <c r="AU24">
        <v>2100</v>
      </c>
      <c r="AV24" t="s">
        <v>112</v>
      </c>
      <c r="AW24" t="s">
        <v>112</v>
      </c>
      <c r="AX24">
        <v>2105</v>
      </c>
      <c r="AY24">
        <v>500</v>
      </c>
      <c r="AZ24">
        <v>2100</v>
      </c>
      <c r="BA24" t="s">
        <v>112</v>
      </c>
      <c r="BB24" t="s">
        <v>112</v>
      </c>
      <c r="BC24">
        <v>2095</v>
      </c>
      <c r="BD24">
        <v>500</v>
      </c>
      <c r="BE24">
        <v>2100</v>
      </c>
      <c r="BF24" t="s">
        <v>112</v>
      </c>
      <c r="BG24" t="s">
        <v>112</v>
      </c>
      <c r="BH24">
        <v>2101</v>
      </c>
      <c r="BI24">
        <v>500</v>
      </c>
      <c r="BJ24">
        <v>2100</v>
      </c>
      <c r="BK24" t="s">
        <v>112</v>
      </c>
      <c r="BL24" t="s">
        <v>112</v>
      </c>
      <c r="BM24">
        <v>2094</v>
      </c>
      <c r="BN24">
        <v>500</v>
      </c>
      <c r="BO24">
        <v>2100</v>
      </c>
      <c r="BP24" t="s">
        <v>112</v>
      </c>
      <c r="BQ24" t="s">
        <v>112</v>
      </c>
      <c r="BR24">
        <v>2101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41</v>
      </c>
      <c r="DR24">
        <v>32</v>
      </c>
      <c r="DT24">
        <f t="shared" si="2"/>
        <v>219</v>
      </c>
      <c r="DU24">
        <f t="shared" si="3"/>
        <v>2094</v>
      </c>
      <c r="DV24">
        <f t="shared" si="4"/>
        <v>2100.125</v>
      </c>
      <c r="DW24">
        <f t="shared" si="5"/>
        <v>2107</v>
      </c>
      <c r="DX24">
        <f t="shared" si="6"/>
        <v>41</v>
      </c>
      <c r="DY24">
        <f t="shared" si="7"/>
        <v>32</v>
      </c>
    </row>
    <row r="25" spans="1:129" x14ac:dyDescent="0.25">
      <c r="L25">
        <f t="shared" si="8"/>
        <v>6</v>
      </c>
      <c r="M25">
        <f t="shared" si="8"/>
        <v>8</v>
      </c>
      <c r="N25">
        <f t="shared" si="8"/>
        <v>5</v>
      </c>
      <c r="AA25">
        <v>1743540397</v>
      </c>
      <c r="AB25">
        <v>0</v>
      </c>
      <c r="AC25">
        <v>220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2099</v>
      </c>
      <c r="AJ25">
        <v>500</v>
      </c>
      <c r="AK25">
        <v>2100</v>
      </c>
      <c r="AL25" t="s">
        <v>112</v>
      </c>
      <c r="AM25" t="s">
        <v>112</v>
      </c>
      <c r="AN25">
        <v>2107</v>
      </c>
      <c r="AO25">
        <v>500</v>
      </c>
      <c r="AP25">
        <v>2100</v>
      </c>
      <c r="AQ25" t="s">
        <v>112</v>
      </c>
      <c r="AR25" t="s">
        <v>112</v>
      </c>
      <c r="AS25">
        <v>2098</v>
      </c>
      <c r="AT25">
        <v>500</v>
      </c>
      <c r="AU25">
        <v>2100</v>
      </c>
      <c r="AV25" t="s">
        <v>112</v>
      </c>
      <c r="AW25" t="s">
        <v>112</v>
      </c>
      <c r="AX25">
        <v>2105</v>
      </c>
      <c r="AY25">
        <v>500</v>
      </c>
      <c r="AZ25">
        <v>2100</v>
      </c>
      <c r="BA25" t="s">
        <v>112</v>
      </c>
      <c r="BB25" t="s">
        <v>112</v>
      </c>
      <c r="BC25">
        <v>2095</v>
      </c>
      <c r="BD25">
        <v>500</v>
      </c>
      <c r="BE25">
        <v>2100</v>
      </c>
      <c r="BF25" t="s">
        <v>112</v>
      </c>
      <c r="BG25" t="s">
        <v>112</v>
      </c>
      <c r="BH25">
        <v>2101</v>
      </c>
      <c r="BI25">
        <v>500</v>
      </c>
      <c r="BJ25">
        <v>2100</v>
      </c>
      <c r="BK25" t="s">
        <v>112</v>
      </c>
      <c r="BL25" t="s">
        <v>112</v>
      </c>
      <c r="BM25">
        <v>2094</v>
      </c>
      <c r="BN25">
        <v>500</v>
      </c>
      <c r="BO25">
        <v>2100</v>
      </c>
      <c r="BP25" t="s">
        <v>112</v>
      </c>
      <c r="BQ25" t="s">
        <v>112</v>
      </c>
      <c r="BR25">
        <v>2101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41</v>
      </c>
      <c r="DR25">
        <v>32</v>
      </c>
      <c r="DT25">
        <f t="shared" si="2"/>
        <v>220</v>
      </c>
      <c r="DU25">
        <f t="shared" si="3"/>
        <v>2094</v>
      </c>
      <c r="DV25">
        <f t="shared" si="4"/>
        <v>2100</v>
      </c>
      <c r="DW25">
        <f t="shared" si="5"/>
        <v>2107</v>
      </c>
      <c r="DX25">
        <f t="shared" si="6"/>
        <v>41</v>
      </c>
      <c r="DY25">
        <f t="shared" si="7"/>
        <v>32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5</v>
      </c>
      <c r="AA26">
        <v>1743540398</v>
      </c>
      <c r="AB26">
        <v>0</v>
      </c>
      <c r="AC26">
        <v>219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2100</v>
      </c>
      <c r="AJ26">
        <v>500</v>
      </c>
      <c r="AK26">
        <v>2100</v>
      </c>
      <c r="AL26" t="s">
        <v>112</v>
      </c>
      <c r="AM26" t="s">
        <v>112</v>
      </c>
      <c r="AN26">
        <v>2107</v>
      </c>
      <c r="AO26">
        <v>500</v>
      </c>
      <c r="AP26">
        <v>2100</v>
      </c>
      <c r="AQ26" t="s">
        <v>112</v>
      </c>
      <c r="AR26" t="s">
        <v>112</v>
      </c>
      <c r="AS26">
        <v>2099</v>
      </c>
      <c r="AT26">
        <v>500</v>
      </c>
      <c r="AU26">
        <v>2100</v>
      </c>
      <c r="AV26" t="s">
        <v>112</v>
      </c>
      <c r="AW26" t="s">
        <v>112</v>
      </c>
      <c r="AX26">
        <v>2105</v>
      </c>
      <c r="AY26">
        <v>500</v>
      </c>
      <c r="AZ26">
        <v>2100</v>
      </c>
      <c r="BA26" t="s">
        <v>112</v>
      </c>
      <c r="BB26" t="s">
        <v>112</v>
      </c>
      <c r="BC26">
        <v>2096</v>
      </c>
      <c r="BD26">
        <v>500</v>
      </c>
      <c r="BE26">
        <v>2100</v>
      </c>
      <c r="BF26" t="s">
        <v>112</v>
      </c>
      <c r="BG26" t="s">
        <v>112</v>
      </c>
      <c r="BH26">
        <v>2101</v>
      </c>
      <c r="BI26">
        <v>500</v>
      </c>
      <c r="BJ26">
        <v>2100</v>
      </c>
      <c r="BK26" t="s">
        <v>112</v>
      </c>
      <c r="BL26" t="s">
        <v>112</v>
      </c>
      <c r="BM26">
        <v>2094</v>
      </c>
      <c r="BN26">
        <v>500</v>
      </c>
      <c r="BO26">
        <v>2100</v>
      </c>
      <c r="BP26" t="s">
        <v>112</v>
      </c>
      <c r="BQ26" t="s">
        <v>112</v>
      </c>
      <c r="BR26">
        <v>2101</v>
      </c>
      <c r="BS26">
        <v>500</v>
      </c>
      <c r="BT26">
        <v>2100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41</v>
      </c>
      <c r="DR26">
        <v>32</v>
      </c>
      <c r="DT26">
        <f t="shared" si="2"/>
        <v>219</v>
      </c>
      <c r="DU26">
        <f t="shared" si="3"/>
        <v>2094</v>
      </c>
      <c r="DV26">
        <f t="shared" si="4"/>
        <v>2100.375</v>
      </c>
      <c r="DW26">
        <f t="shared" si="5"/>
        <v>2107</v>
      </c>
      <c r="DX26">
        <f t="shared" si="6"/>
        <v>41</v>
      </c>
      <c r="DY26">
        <f t="shared" si="7"/>
        <v>32</v>
      </c>
    </row>
    <row r="27" spans="1:129" x14ac:dyDescent="0.25">
      <c r="L27">
        <f t="shared" si="8"/>
        <v>7</v>
      </c>
      <c r="M27">
        <f t="shared" si="8"/>
        <v>12</v>
      </c>
      <c r="N27">
        <f t="shared" si="8"/>
        <v>5</v>
      </c>
      <c r="AA27">
        <v>1743540399</v>
      </c>
      <c r="AB27">
        <v>0</v>
      </c>
      <c r="AC27">
        <v>219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2100</v>
      </c>
      <c r="AJ27">
        <v>500</v>
      </c>
      <c r="AK27">
        <v>2100</v>
      </c>
      <c r="AL27" t="s">
        <v>112</v>
      </c>
      <c r="AM27" t="s">
        <v>112</v>
      </c>
      <c r="AN27">
        <v>2106</v>
      </c>
      <c r="AO27">
        <v>500</v>
      </c>
      <c r="AP27">
        <v>2100</v>
      </c>
      <c r="AQ27" t="s">
        <v>112</v>
      </c>
      <c r="AR27" t="s">
        <v>112</v>
      </c>
      <c r="AS27">
        <v>2099</v>
      </c>
      <c r="AT27">
        <v>500</v>
      </c>
      <c r="AU27">
        <v>2100</v>
      </c>
      <c r="AV27" t="s">
        <v>112</v>
      </c>
      <c r="AW27" t="s">
        <v>112</v>
      </c>
      <c r="AX27">
        <v>2104</v>
      </c>
      <c r="AY27">
        <v>500</v>
      </c>
      <c r="AZ27">
        <v>2100</v>
      </c>
      <c r="BA27" t="s">
        <v>112</v>
      </c>
      <c r="BB27" t="s">
        <v>112</v>
      </c>
      <c r="BC27">
        <v>2095</v>
      </c>
      <c r="BD27">
        <v>500</v>
      </c>
      <c r="BE27">
        <v>2100</v>
      </c>
      <c r="BF27" t="s">
        <v>112</v>
      </c>
      <c r="BG27" t="s">
        <v>112</v>
      </c>
      <c r="BH27">
        <v>2100</v>
      </c>
      <c r="BI27">
        <v>500</v>
      </c>
      <c r="BJ27">
        <v>2100</v>
      </c>
      <c r="BK27" t="s">
        <v>112</v>
      </c>
      <c r="BL27" t="s">
        <v>112</v>
      </c>
      <c r="BM27">
        <v>2094</v>
      </c>
      <c r="BN27">
        <v>500</v>
      </c>
      <c r="BO27">
        <v>2100</v>
      </c>
      <c r="BP27" t="s">
        <v>112</v>
      </c>
      <c r="BQ27" t="s">
        <v>112</v>
      </c>
      <c r="BR27">
        <v>2102</v>
      </c>
      <c r="BS27">
        <v>500</v>
      </c>
      <c r="BT27">
        <v>2100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41</v>
      </c>
      <c r="DR27">
        <v>32</v>
      </c>
      <c r="DT27">
        <f t="shared" si="2"/>
        <v>219</v>
      </c>
      <c r="DU27">
        <f t="shared" si="3"/>
        <v>2094</v>
      </c>
      <c r="DV27">
        <f t="shared" si="4"/>
        <v>2100</v>
      </c>
      <c r="DW27">
        <f t="shared" si="5"/>
        <v>2106</v>
      </c>
      <c r="DX27">
        <f t="shared" si="6"/>
        <v>41</v>
      </c>
      <c r="DY27">
        <f t="shared" si="7"/>
        <v>32</v>
      </c>
    </row>
    <row r="28" spans="1:129" x14ac:dyDescent="0.25">
      <c r="L28">
        <f t="shared" si="8"/>
        <v>8</v>
      </c>
      <c r="M28">
        <f t="shared" si="8"/>
        <v>12</v>
      </c>
      <c r="N28">
        <f t="shared" si="8"/>
        <v>5</v>
      </c>
      <c r="AA28">
        <v>1743540401</v>
      </c>
      <c r="AB28">
        <v>0</v>
      </c>
      <c r="AC28">
        <v>220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2099</v>
      </c>
      <c r="AJ28">
        <v>500</v>
      </c>
      <c r="AK28">
        <v>2100</v>
      </c>
      <c r="AL28" t="s">
        <v>112</v>
      </c>
      <c r="AM28" t="s">
        <v>112</v>
      </c>
      <c r="AN28">
        <v>2107</v>
      </c>
      <c r="AO28">
        <v>500</v>
      </c>
      <c r="AP28">
        <v>2100</v>
      </c>
      <c r="AQ28" t="s">
        <v>112</v>
      </c>
      <c r="AR28" t="s">
        <v>112</v>
      </c>
      <c r="AS28">
        <v>2099</v>
      </c>
      <c r="AT28">
        <v>500</v>
      </c>
      <c r="AU28">
        <v>2100</v>
      </c>
      <c r="AV28" t="s">
        <v>112</v>
      </c>
      <c r="AW28" t="s">
        <v>112</v>
      </c>
      <c r="AX28">
        <v>2104</v>
      </c>
      <c r="AY28">
        <v>500</v>
      </c>
      <c r="AZ28">
        <v>2100</v>
      </c>
      <c r="BA28" t="s">
        <v>112</v>
      </c>
      <c r="BB28" t="s">
        <v>112</v>
      </c>
      <c r="BC28">
        <v>2095</v>
      </c>
      <c r="BD28">
        <v>500</v>
      </c>
      <c r="BE28">
        <v>2100</v>
      </c>
      <c r="BF28" t="s">
        <v>112</v>
      </c>
      <c r="BG28" t="s">
        <v>112</v>
      </c>
      <c r="BH28">
        <v>2100</v>
      </c>
      <c r="BI28">
        <v>500</v>
      </c>
      <c r="BJ28">
        <v>2100</v>
      </c>
      <c r="BK28" t="s">
        <v>112</v>
      </c>
      <c r="BL28" t="s">
        <v>112</v>
      </c>
      <c r="BM28">
        <v>2094</v>
      </c>
      <c r="BN28">
        <v>500</v>
      </c>
      <c r="BO28">
        <v>2100</v>
      </c>
      <c r="BP28" t="s">
        <v>112</v>
      </c>
      <c r="BQ28" t="s">
        <v>112</v>
      </c>
      <c r="BR28">
        <v>2101</v>
      </c>
      <c r="BS28">
        <v>500</v>
      </c>
      <c r="BT28">
        <v>2100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41</v>
      </c>
      <c r="DR28">
        <v>32</v>
      </c>
      <c r="DT28">
        <f t="shared" si="2"/>
        <v>220</v>
      </c>
      <c r="DU28">
        <f t="shared" si="3"/>
        <v>2094</v>
      </c>
      <c r="DV28">
        <f t="shared" si="4"/>
        <v>2099.875</v>
      </c>
      <c r="DW28">
        <f t="shared" si="5"/>
        <v>2107</v>
      </c>
      <c r="DX28">
        <f t="shared" si="6"/>
        <v>41</v>
      </c>
      <c r="DY28">
        <f t="shared" si="7"/>
        <v>32</v>
      </c>
    </row>
    <row r="29" spans="1:129" x14ac:dyDescent="0.25">
      <c r="L29">
        <f t="shared" si="8"/>
        <v>8</v>
      </c>
      <c r="M29">
        <f t="shared" si="8"/>
        <v>12</v>
      </c>
      <c r="N29">
        <f t="shared" si="8"/>
        <v>5</v>
      </c>
      <c r="AA29">
        <v>1743540402</v>
      </c>
      <c r="AB29">
        <v>0</v>
      </c>
      <c r="AC29">
        <v>220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2100</v>
      </c>
      <c r="AJ29">
        <v>500</v>
      </c>
      <c r="AK29">
        <v>2100</v>
      </c>
      <c r="AL29" t="s">
        <v>112</v>
      </c>
      <c r="AM29" t="s">
        <v>112</v>
      </c>
      <c r="AN29">
        <v>2106</v>
      </c>
      <c r="AO29">
        <v>500</v>
      </c>
      <c r="AP29">
        <v>2100</v>
      </c>
      <c r="AQ29" t="s">
        <v>112</v>
      </c>
      <c r="AR29" t="s">
        <v>112</v>
      </c>
      <c r="AS29">
        <v>2099</v>
      </c>
      <c r="AT29">
        <v>500</v>
      </c>
      <c r="AU29">
        <v>2100</v>
      </c>
      <c r="AV29" t="s">
        <v>112</v>
      </c>
      <c r="AW29" t="s">
        <v>112</v>
      </c>
      <c r="AX29">
        <v>2105</v>
      </c>
      <c r="AY29">
        <v>500</v>
      </c>
      <c r="AZ29">
        <v>2100</v>
      </c>
      <c r="BA29" t="s">
        <v>112</v>
      </c>
      <c r="BB29" t="s">
        <v>112</v>
      </c>
      <c r="BC29">
        <v>2095</v>
      </c>
      <c r="BD29">
        <v>500</v>
      </c>
      <c r="BE29">
        <v>2100</v>
      </c>
      <c r="BF29" t="s">
        <v>112</v>
      </c>
      <c r="BG29" t="s">
        <v>112</v>
      </c>
      <c r="BH29">
        <v>2100</v>
      </c>
      <c r="BI29">
        <v>500</v>
      </c>
      <c r="BJ29">
        <v>2100</v>
      </c>
      <c r="BK29" t="s">
        <v>112</v>
      </c>
      <c r="BL29" t="s">
        <v>112</v>
      </c>
      <c r="BM29">
        <v>2095</v>
      </c>
      <c r="BN29">
        <v>500</v>
      </c>
      <c r="BO29">
        <v>2100</v>
      </c>
      <c r="BP29" t="s">
        <v>112</v>
      </c>
      <c r="BQ29" t="s">
        <v>112</v>
      </c>
      <c r="BR29">
        <v>2102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41</v>
      </c>
      <c r="DR29">
        <v>32</v>
      </c>
      <c r="DT29">
        <f t="shared" si="2"/>
        <v>220</v>
      </c>
      <c r="DU29">
        <f t="shared" si="3"/>
        <v>2095</v>
      </c>
      <c r="DV29">
        <f t="shared" si="4"/>
        <v>2100.25</v>
      </c>
      <c r="DW29">
        <f t="shared" si="5"/>
        <v>2106</v>
      </c>
      <c r="DX29">
        <f t="shared" si="6"/>
        <v>41</v>
      </c>
      <c r="DY29">
        <f t="shared" si="7"/>
        <v>32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5</v>
      </c>
      <c r="AA30">
        <v>1743540403</v>
      </c>
      <c r="AB30">
        <v>0</v>
      </c>
      <c r="AC30">
        <v>220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2100</v>
      </c>
      <c r="AJ30">
        <v>500</v>
      </c>
      <c r="AK30">
        <v>2100</v>
      </c>
      <c r="AL30" t="s">
        <v>112</v>
      </c>
      <c r="AM30" t="s">
        <v>112</v>
      </c>
      <c r="AN30">
        <v>2107</v>
      </c>
      <c r="AO30">
        <v>500</v>
      </c>
      <c r="AP30">
        <v>2100</v>
      </c>
      <c r="AQ30" t="s">
        <v>112</v>
      </c>
      <c r="AR30" t="s">
        <v>112</v>
      </c>
      <c r="AS30">
        <v>2099</v>
      </c>
      <c r="AT30">
        <v>500</v>
      </c>
      <c r="AU30">
        <v>2100</v>
      </c>
      <c r="AV30" t="s">
        <v>112</v>
      </c>
      <c r="AW30" t="s">
        <v>112</v>
      </c>
      <c r="AX30">
        <v>2105</v>
      </c>
      <c r="AY30">
        <v>500</v>
      </c>
      <c r="AZ30">
        <v>2100</v>
      </c>
      <c r="BA30" t="s">
        <v>112</v>
      </c>
      <c r="BB30" t="s">
        <v>112</v>
      </c>
      <c r="BC30">
        <v>2095</v>
      </c>
      <c r="BD30">
        <v>500</v>
      </c>
      <c r="BE30">
        <v>2100</v>
      </c>
      <c r="BF30" t="s">
        <v>112</v>
      </c>
      <c r="BG30" t="s">
        <v>112</v>
      </c>
      <c r="BH30">
        <v>2100</v>
      </c>
      <c r="BI30">
        <v>500</v>
      </c>
      <c r="BJ30">
        <v>2100</v>
      </c>
      <c r="BK30" t="s">
        <v>112</v>
      </c>
      <c r="BL30" t="s">
        <v>112</v>
      </c>
      <c r="BM30">
        <v>2095</v>
      </c>
      <c r="BN30">
        <v>500</v>
      </c>
      <c r="BO30">
        <v>2100</v>
      </c>
      <c r="BP30" t="s">
        <v>112</v>
      </c>
      <c r="BQ30" t="s">
        <v>112</v>
      </c>
      <c r="BR30">
        <v>2101</v>
      </c>
      <c r="BS30">
        <v>500</v>
      </c>
      <c r="BT30">
        <v>2100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41</v>
      </c>
      <c r="DR30">
        <v>32</v>
      </c>
      <c r="DT30">
        <f t="shared" si="2"/>
        <v>220</v>
      </c>
      <c r="DU30">
        <f t="shared" si="3"/>
        <v>2095</v>
      </c>
      <c r="DV30">
        <f t="shared" si="4"/>
        <v>2100.25</v>
      </c>
      <c r="DW30">
        <f t="shared" si="5"/>
        <v>2107</v>
      </c>
      <c r="DX30">
        <f t="shared" si="6"/>
        <v>41</v>
      </c>
      <c r="DY30">
        <f t="shared" si="7"/>
        <v>32</v>
      </c>
    </row>
    <row r="31" spans="1:129" x14ac:dyDescent="0.25">
      <c r="L31">
        <f t="shared" si="8"/>
        <v>9</v>
      </c>
      <c r="M31">
        <f t="shared" si="8"/>
        <v>16</v>
      </c>
      <c r="N31">
        <f t="shared" si="8"/>
        <v>5</v>
      </c>
      <c r="AA31">
        <v>1743540404</v>
      </c>
      <c r="AB31">
        <v>0</v>
      </c>
      <c r="AC31">
        <v>219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2100</v>
      </c>
      <c r="AJ31">
        <v>500</v>
      </c>
      <c r="AK31">
        <v>2100</v>
      </c>
      <c r="AL31" t="s">
        <v>112</v>
      </c>
      <c r="AM31" t="s">
        <v>112</v>
      </c>
      <c r="AN31">
        <v>2108</v>
      </c>
      <c r="AO31">
        <v>500</v>
      </c>
      <c r="AP31">
        <v>2100</v>
      </c>
      <c r="AQ31" t="s">
        <v>112</v>
      </c>
      <c r="AR31" t="s">
        <v>112</v>
      </c>
      <c r="AS31">
        <v>2099</v>
      </c>
      <c r="AT31">
        <v>500</v>
      </c>
      <c r="AU31">
        <v>2100</v>
      </c>
      <c r="AV31" t="s">
        <v>112</v>
      </c>
      <c r="AW31" t="s">
        <v>112</v>
      </c>
      <c r="AX31">
        <v>2105</v>
      </c>
      <c r="AY31">
        <v>500</v>
      </c>
      <c r="AZ31">
        <v>2100</v>
      </c>
      <c r="BA31" t="s">
        <v>112</v>
      </c>
      <c r="BB31" t="s">
        <v>112</v>
      </c>
      <c r="BC31">
        <v>2095</v>
      </c>
      <c r="BD31">
        <v>500</v>
      </c>
      <c r="BE31">
        <v>2100</v>
      </c>
      <c r="BF31" t="s">
        <v>112</v>
      </c>
      <c r="BG31" t="s">
        <v>112</v>
      </c>
      <c r="BH31">
        <v>2100</v>
      </c>
      <c r="BI31">
        <v>500</v>
      </c>
      <c r="BJ31">
        <v>2100</v>
      </c>
      <c r="BK31" t="s">
        <v>112</v>
      </c>
      <c r="BL31" t="s">
        <v>112</v>
      </c>
      <c r="BM31">
        <v>2095</v>
      </c>
      <c r="BN31">
        <v>500</v>
      </c>
      <c r="BO31">
        <v>2100</v>
      </c>
      <c r="BP31" t="s">
        <v>112</v>
      </c>
      <c r="BQ31" t="s">
        <v>112</v>
      </c>
      <c r="BR31">
        <v>2101</v>
      </c>
      <c r="BS31">
        <v>500</v>
      </c>
      <c r="BT31">
        <v>2100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41</v>
      </c>
      <c r="DR31">
        <v>32</v>
      </c>
      <c r="DT31">
        <f t="shared" si="2"/>
        <v>219</v>
      </c>
      <c r="DU31">
        <f t="shared" si="3"/>
        <v>2095</v>
      </c>
      <c r="DV31">
        <f t="shared" si="4"/>
        <v>2100.375</v>
      </c>
      <c r="DW31">
        <f t="shared" si="5"/>
        <v>2108</v>
      </c>
      <c r="DX31">
        <f t="shared" si="6"/>
        <v>41</v>
      </c>
      <c r="DY31">
        <f t="shared" si="7"/>
        <v>32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5</v>
      </c>
      <c r="AA32">
        <v>1743540406</v>
      </c>
      <c r="AB32">
        <v>0</v>
      </c>
      <c r="AC32">
        <v>220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2100</v>
      </c>
      <c r="AJ32">
        <v>500</v>
      </c>
      <c r="AK32">
        <v>2100</v>
      </c>
      <c r="AL32" t="s">
        <v>112</v>
      </c>
      <c r="AM32" t="s">
        <v>112</v>
      </c>
      <c r="AN32">
        <v>2108</v>
      </c>
      <c r="AO32">
        <v>500</v>
      </c>
      <c r="AP32">
        <v>2100</v>
      </c>
      <c r="AQ32" t="s">
        <v>112</v>
      </c>
      <c r="AR32" t="s">
        <v>112</v>
      </c>
      <c r="AS32">
        <v>2099</v>
      </c>
      <c r="AT32">
        <v>500</v>
      </c>
      <c r="AU32">
        <v>2100</v>
      </c>
      <c r="AV32" t="s">
        <v>112</v>
      </c>
      <c r="AW32" t="s">
        <v>112</v>
      </c>
      <c r="AX32">
        <v>2105</v>
      </c>
      <c r="AY32">
        <v>500</v>
      </c>
      <c r="AZ32">
        <v>2100</v>
      </c>
      <c r="BA32" t="s">
        <v>112</v>
      </c>
      <c r="BB32" t="s">
        <v>112</v>
      </c>
      <c r="BC32">
        <v>2095</v>
      </c>
      <c r="BD32">
        <v>500</v>
      </c>
      <c r="BE32">
        <v>2100</v>
      </c>
      <c r="BF32" t="s">
        <v>112</v>
      </c>
      <c r="BG32" t="s">
        <v>112</v>
      </c>
      <c r="BH32">
        <v>2101</v>
      </c>
      <c r="BI32">
        <v>500</v>
      </c>
      <c r="BJ32">
        <v>2100</v>
      </c>
      <c r="BK32" t="s">
        <v>112</v>
      </c>
      <c r="BL32" t="s">
        <v>112</v>
      </c>
      <c r="BM32">
        <v>2094</v>
      </c>
      <c r="BN32">
        <v>500</v>
      </c>
      <c r="BO32">
        <v>2100</v>
      </c>
      <c r="BP32" t="s">
        <v>112</v>
      </c>
      <c r="BQ32" t="s">
        <v>112</v>
      </c>
      <c r="BR32">
        <v>2101</v>
      </c>
      <c r="BS32">
        <v>500</v>
      </c>
      <c r="BT32">
        <v>2100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41</v>
      </c>
      <c r="DR32">
        <v>32</v>
      </c>
      <c r="DT32">
        <f t="shared" si="2"/>
        <v>220</v>
      </c>
      <c r="DU32">
        <f t="shared" si="3"/>
        <v>2094</v>
      </c>
      <c r="DV32">
        <f t="shared" si="4"/>
        <v>2100.375</v>
      </c>
      <c r="DW32">
        <f t="shared" si="5"/>
        <v>2108</v>
      </c>
      <c r="DX32">
        <f t="shared" si="6"/>
        <v>41</v>
      </c>
      <c r="DY32">
        <f t="shared" si="7"/>
        <v>32</v>
      </c>
    </row>
    <row r="33" spans="12:129" x14ac:dyDescent="0.25">
      <c r="L33">
        <f t="shared" si="8"/>
        <v>10</v>
      </c>
      <c r="M33">
        <f t="shared" si="8"/>
        <v>16</v>
      </c>
      <c r="N33">
        <f t="shared" si="8"/>
        <v>5</v>
      </c>
      <c r="AA33">
        <v>1743540407</v>
      </c>
      <c r="AB33">
        <v>0</v>
      </c>
      <c r="AC33">
        <v>220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2100</v>
      </c>
      <c r="AJ33">
        <v>500</v>
      </c>
      <c r="AK33">
        <v>2100</v>
      </c>
      <c r="AL33" t="s">
        <v>112</v>
      </c>
      <c r="AM33" t="s">
        <v>112</v>
      </c>
      <c r="AN33">
        <v>2108</v>
      </c>
      <c r="AO33">
        <v>500</v>
      </c>
      <c r="AP33">
        <v>2100</v>
      </c>
      <c r="AQ33" t="s">
        <v>112</v>
      </c>
      <c r="AR33" t="s">
        <v>112</v>
      </c>
      <c r="AS33">
        <v>2099</v>
      </c>
      <c r="AT33">
        <v>500</v>
      </c>
      <c r="AU33">
        <v>2100</v>
      </c>
      <c r="AV33" t="s">
        <v>112</v>
      </c>
      <c r="AW33" t="s">
        <v>112</v>
      </c>
      <c r="AX33">
        <v>2104</v>
      </c>
      <c r="AY33">
        <v>500</v>
      </c>
      <c r="AZ33">
        <v>2100</v>
      </c>
      <c r="BA33" t="s">
        <v>112</v>
      </c>
      <c r="BB33" t="s">
        <v>112</v>
      </c>
      <c r="BC33">
        <v>2095</v>
      </c>
      <c r="BD33">
        <v>500</v>
      </c>
      <c r="BE33">
        <v>2100</v>
      </c>
      <c r="BF33" t="s">
        <v>112</v>
      </c>
      <c r="BG33" t="s">
        <v>112</v>
      </c>
      <c r="BH33">
        <v>2100</v>
      </c>
      <c r="BI33">
        <v>500</v>
      </c>
      <c r="BJ33">
        <v>2100</v>
      </c>
      <c r="BK33" t="s">
        <v>112</v>
      </c>
      <c r="BL33" t="s">
        <v>112</v>
      </c>
      <c r="BM33">
        <v>2095</v>
      </c>
      <c r="BN33">
        <v>500</v>
      </c>
      <c r="BO33">
        <v>2100</v>
      </c>
      <c r="BP33" t="s">
        <v>112</v>
      </c>
      <c r="BQ33" t="s">
        <v>112</v>
      </c>
      <c r="BR33">
        <v>2101</v>
      </c>
      <c r="BS33">
        <v>500</v>
      </c>
      <c r="BT33">
        <v>2100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41</v>
      </c>
      <c r="DR33">
        <v>32</v>
      </c>
      <c r="DT33">
        <f t="shared" si="2"/>
        <v>220</v>
      </c>
      <c r="DU33">
        <f t="shared" si="3"/>
        <v>2095</v>
      </c>
      <c r="DV33">
        <f t="shared" si="4"/>
        <v>2100.25</v>
      </c>
      <c r="DW33">
        <f t="shared" si="5"/>
        <v>2108</v>
      </c>
      <c r="DX33">
        <f t="shared" si="6"/>
        <v>41</v>
      </c>
      <c r="DY33">
        <f t="shared" si="7"/>
        <v>32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5</v>
      </c>
      <c r="AA34">
        <v>1743540408</v>
      </c>
      <c r="AB34">
        <v>0</v>
      </c>
      <c r="AC34">
        <v>219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2100</v>
      </c>
      <c r="AJ34">
        <v>500</v>
      </c>
      <c r="AK34">
        <v>2100</v>
      </c>
      <c r="AL34" t="s">
        <v>112</v>
      </c>
      <c r="AM34" t="s">
        <v>112</v>
      </c>
      <c r="AN34">
        <v>2108</v>
      </c>
      <c r="AO34">
        <v>500</v>
      </c>
      <c r="AP34">
        <v>2100</v>
      </c>
      <c r="AQ34" t="s">
        <v>112</v>
      </c>
      <c r="AR34" t="s">
        <v>112</v>
      </c>
      <c r="AS34">
        <v>2099</v>
      </c>
      <c r="AT34">
        <v>500</v>
      </c>
      <c r="AU34">
        <v>2100</v>
      </c>
      <c r="AV34" t="s">
        <v>112</v>
      </c>
      <c r="AW34" t="s">
        <v>112</v>
      </c>
      <c r="AX34">
        <v>2105</v>
      </c>
      <c r="AY34">
        <v>500</v>
      </c>
      <c r="AZ34">
        <v>2100</v>
      </c>
      <c r="BA34" t="s">
        <v>112</v>
      </c>
      <c r="BB34" t="s">
        <v>112</v>
      </c>
      <c r="BC34">
        <v>2095</v>
      </c>
      <c r="BD34">
        <v>500</v>
      </c>
      <c r="BE34">
        <v>2100</v>
      </c>
      <c r="BF34" t="s">
        <v>112</v>
      </c>
      <c r="BG34" t="s">
        <v>112</v>
      </c>
      <c r="BH34">
        <v>2100</v>
      </c>
      <c r="BI34">
        <v>500</v>
      </c>
      <c r="BJ34">
        <v>2100</v>
      </c>
      <c r="BK34" t="s">
        <v>112</v>
      </c>
      <c r="BL34" t="s">
        <v>112</v>
      </c>
      <c r="BM34">
        <v>2094</v>
      </c>
      <c r="BN34">
        <v>500</v>
      </c>
      <c r="BO34">
        <v>2100</v>
      </c>
      <c r="BP34" t="s">
        <v>112</v>
      </c>
      <c r="BQ34" t="s">
        <v>112</v>
      </c>
      <c r="BR34">
        <v>2102</v>
      </c>
      <c r="BS34">
        <v>500</v>
      </c>
      <c r="BT34">
        <v>2100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41</v>
      </c>
      <c r="DR34">
        <v>32</v>
      </c>
      <c r="DT34">
        <f t="shared" si="2"/>
        <v>219</v>
      </c>
      <c r="DU34">
        <f t="shared" si="3"/>
        <v>2094</v>
      </c>
      <c r="DV34">
        <f t="shared" si="4"/>
        <v>2100.375</v>
      </c>
      <c r="DW34">
        <f t="shared" si="5"/>
        <v>2108</v>
      </c>
      <c r="DX34">
        <f t="shared" si="6"/>
        <v>41</v>
      </c>
      <c r="DY34">
        <f t="shared" si="7"/>
        <v>32</v>
      </c>
    </row>
    <row r="35" spans="12:129" x14ac:dyDescent="0.25">
      <c r="AA35">
        <v>1743540409</v>
      </c>
      <c r="AB35">
        <v>0</v>
      </c>
      <c r="AC35">
        <v>220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2099</v>
      </c>
      <c r="AJ35">
        <v>500</v>
      </c>
      <c r="AK35">
        <v>2100</v>
      </c>
      <c r="AL35" t="s">
        <v>112</v>
      </c>
      <c r="AM35" t="s">
        <v>112</v>
      </c>
      <c r="AN35">
        <v>2108</v>
      </c>
      <c r="AO35">
        <v>500</v>
      </c>
      <c r="AP35">
        <v>2100</v>
      </c>
      <c r="AQ35" t="s">
        <v>112</v>
      </c>
      <c r="AR35" t="s">
        <v>112</v>
      </c>
      <c r="AS35">
        <v>2099</v>
      </c>
      <c r="AT35">
        <v>500</v>
      </c>
      <c r="AU35">
        <v>2100</v>
      </c>
      <c r="AV35" t="s">
        <v>112</v>
      </c>
      <c r="AW35" t="s">
        <v>112</v>
      </c>
      <c r="AX35">
        <v>2105</v>
      </c>
      <c r="AY35">
        <v>500</v>
      </c>
      <c r="AZ35">
        <v>2100</v>
      </c>
      <c r="BA35" t="s">
        <v>112</v>
      </c>
      <c r="BB35" t="s">
        <v>112</v>
      </c>
      <c r="BC35">
        <v>2095</v>
      </c>
      <c r="BD35">
        <v>500</v>
      </c>
      <c r="BE35">
        <v>2100</v>
      </c>
      <c r="BF35" t="s">
        <v>112</v>
      </c>
      <c r="BG35" t="s">
        <v>112</v>
      </c>
      <c r="BH35">
        <v>2100</v>
      </c>
      <c r="BI35">
        <v>500</v>
      </c>
      <c r="BJ35">
        <v>2100</v>
      </c>
      <c r="BK35" t="s">
        <v>112</v>
      </c>
      <c r="BL35" t="s">
        <v>112</v>
      </c>
      <c r="BM35">
        <v>2094</v>
      </c>
      <c r="BN35">
        <v>500</v>
      </c>
      <c r="BO35">
        <v>2100</v>
      </c>
      <c r="BP35" t="s">
        <v>112</v>
      </c>
      <c r="BQ35" t="s">
        <v>112</v>
      </c>
      <c r="BR35">
        <v>2102</v>
      </c>
      <c r="BS35">
        <v>500</v>
      </c>
      <c r="BT35">
        <v>2100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41</v>
      </c>
      <c r="DR35">
        <v>32</v>
      </c>
      <c r="DT35">
        <f t="shared" si="2"/>
        <v>220</v>
      </c>
      <c r="DU35">
        <f t="shared" si="3"/>
        <v>2094</v>
      </c>
      <c r="DV35">
        <f t="shared" si="4"/>
        <v>2100.25</v>
      </c>
      <c r="DW35">
        <f t="shared" si="5"/>
        <v>2108</v>
      </c>
      <c r="DX35">
        <f t="shared" si="6"/>
        <v>41</v>
      </c>
      <c r="DY35">
        <f t="shared" si="7"/>
        <v>32</v>
      </c>
    </row>
    <row r="36" spans="12:129" x14ac:dyDescent="0.25">
      <c r="AA36">
        <v>1743540411</v>
      </c>
      <c r="AB36">
        <v>0</v>
      </c>
      <c r="AC36">
        <v>220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2098</v>
      </c>
      <c r="AJ36">
        <v>500</v>
      </c>
      <c r="AK36">
        <v>2100</v>
      </c>
      <c r="AL36" t="s">
        <v>112</v>
      </c>
      <c r="AM36" t="s">
        <v>112</v>
      </c>
      <c r="AN36">
        <v>2108</v>
      </c>
      <c r="AO36">
        <v>500</v>
      </c>
      <c r="AP36">
        <v>2100</v>
      </c>
      <c r="AQ36" t="s">
        <v>112</v>
      </c>
      <c r="AR36" t="s">
        <v>112</v>
      </c>
      <c r="AS36">
        <v>2099</v>
      </c>
      <c r="AT36">
        <v>500</v>
      </c>
      <c r="AU36">
        <v>2100</v>
      </c>
      <c r="AV36" t="s">
        <v>112</v>
      </c>
      <c r="AW36" t="s">
        <v>112</v>
      </c>
      <c r="AX36">
        <v>2105</v>
      </c>
      <c r="AY36">
        <v>500</v>
      </c>
      <c r="AZ36">
        <v>2100</v>
      </c>
      <c r="BA36" t="s">
        <v>112</v>
      </c>
      <c r="BB36" t="s">
        <v>112</v>
      </c>
      <c r="BC36">
        <v>2095</v>
      </c>
      <c r="BD36">
        <v>500</v>
      </c>
      <c r="BE36">
        <v>2100</v>
      </c>
      <c r="BF36" t="s">
        <v>112</v>
      </c>
      <c r="BG36" t="s">
        <v>112</v>
      </c>
      <c r="BH36">
        <v>2100</v>
      </c>
      <c r="BI36">
        <v>500</v>
      </c>
      <c r="BJ36">
        <v>2100</v>
      </c>
      <c r="BK36" t="s">
        <v>112</v>
      </c>
      <c r="BL36" t="s">
        <v>112</v>
      </c>
      <c r="BM36">
        <v>2095</v>
      </c>
      <c r="BN36">
        <v>500</v>
      </c>
      <c r="BO36">
        <v>2100</v>
      </c>
      <c r="BP36" t="s">
        <v>112</v>
      </c>
      <c r="BQ36" t="s">
        <v>112</v>
      </c>
      <c r="BR36">
        <v>2101</v>
      </c>
      <c r="BS36">
        <v>500</v>
      </c>
      <c r="BT36">
        <v>2100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42</v>
      </c>
      <c r="DR36">
        <v>32</v>
      </c>
      <c r="DT36">
        <f t="shared" si="2"/>
        <v>220</v>
      </c>
      <c r="DU36">
        <f t="shared" si="3"/>
        <v>2095</v>
      </c>
      <c r="DV36">
        <f t="shared" si="4"/>
        <v>2100.125</v>
      </c>
      <c r="DW36">
        <f t="shared" si="5"/>
        <v>2108</v>
      </c>
      <c r="DX36">
        <f t="shared" si="6"/>
        <v>42</v>
      </c>
      <c r="DY36">
        <f t="shared" si="7"/>
        <v>32</v>
      </c>
    </row>
    <row r="37" spans="12:129" x14ac:dyDescent="0.25">
      <c r="AA37">
        <v>1743540412</v>
      </c>
      <c r="AB37">
        <v>0</v>
      </c>
      <c r="AC37">
        <v>220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2099</v>
      </c>
      <c r="AJ37">
        <v>500</v>
      </c>
      <c r="AK37">
        <v>2100</v>
      </c>
      <c r="AL37" t="s">
        <v>112</v>
      </c>
      <c r="AM37" t="s">
        <v>112</v>
      </c>
      <c r="AN37">
        <v>2108</v>
      </c>
      <c r="AO37">
        <v>500</v>
      </c>
      <c r="AP37">
        <v>2100</v>
      </c>
      <c r="AQ37" t="s">
        <v>112</v>
      </c>
      <c r="AR37" t="s">
        <v>112</v>
      </c>
      <c r="AS37">
        <v>2099</v>
      </c>
      <c r="AT37">
        <v>500</v>
      </c>
      <c r="AU37">
        <v>2100</v>
      </c>
      <c r="AV37" t="s">
        <v>112</v>
      </c>
      <c r="AW37" t="s">
        <v>112</v>
      </c>
      <c r="AX37">
        <v>2104</v>
      </c>
      <c r="AY37">
        <v>500</v>
      </c>
      <c r="AZ37">
        <v>2100</v>
      </c>
      <c r="BA37" t="s">
        <v>112</v>
      </c>
      <c r="BB37" t="s">
        <v>112</v>
      </c>
      <c r="BC37">
        <v>2096</v>
      </c>
      <c r="BD37">
        <v>500</v>
      </c>
      <c r="BE37">
        <v>2100</v>
      </c>
      <c r="BF37" t="s">
        <v>112</v>
      </c>
      <c r="BG37" t="s">
        <v>112</v>
      </c>
      <c r="BH37">
        <v>2100</v>
      </c>
      <c r="BI37">
        <v>500</v>
      </c>
      <c r="BJ37">
        <v>2100</v>
      </c>
      <c r="BK37" t="s">
        <v>112</v>
      </c>
      <c r="BL37" t="s">
        <v>112</v>
      </c>
      <c r="BM37">
        <v>2095</v>
      </c>
      <c r="BN37">
        <v>500</v>
      </c>
      <c r="BO37">
        <v>2100</v>
      </c>
      <c r="BP37" t="s">
        <v>112</v>
      </c>
      <c r="BQ37" t="s">
        <v>112</v>
      </c>
      <c r="BR37">
        <v>2101</v>
      </c>
      <c r="BS37">
        <v>500</v>
      </c>
      <c r="BT37">
        <v>2100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42</v>
      </c>
      <c r="DR37">
        <v>32</v>
      </c>
      <c r="DT37">
        <f t="shared" si="2"/>
        <v>220</v>
      </c>
      <c r="DU37">
        <f t="shared" si="3"/>
        <v>2095</v>
      </c>
      <c r="DV37">
        <f t="shared" si="4"/>
        <v>2100.25</v>
      </c>
      <c r="DW37">
        <f t="shared" si="5"/>
        <v>2108</v>
      </c>
      <c r="DX37">
        <f t="shared" si="6"/>
        <v>42</v>
      </c>
      <c r="DY37">
        <f t="shared" si="7"/>
        <v>32</v>
      </c>
    </row>
    <row r="38" spans="12:129" x14ac:dyDescent="0.25">
      <c r="AA38">
        <v>1743540413</v>
      </c>
      <c r="AB38">
        <v>0</v>
      </c>
      <c r="AC38">
        <v>220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2098</v>
      </c>
      <c r="AJ38">
        <v>500</v>
      </c>
      <c r="AK38">
        <v>2100</v>
      </c>
      <c r="AL38" t="s">
        <v>112</v>
      </c>
      <c r="AM38" t="s">
        <v>112</v>
      </c>
      <c r="AN38">
        <v>2107</v>
      </c>
      <c r="AO38">
        <v>500</v>
      </c>
      <c r="AP38">
        <v>2100</v>
      </c>
      <c r="AQ38" t="s">
        <v>112</v>
      </c>
      <c r="AR38" t="s">
        <v>112</v>
      </c>
      <c r="AS38">
        <v>2099</v>
      </c>
      <c r="AT38">
        <v>500</v>
      </c>
      <c r="AU38">
        <v>2100</v>
      </c>
      <c r="AV38" t="s">
        <v>112</v>
      </c>
      <c r="AW38" t="s">
        <v>112</v>
      </c>
      <c r="AX38">
        <v>2104</v>
      </c>
      <c r="AY38">
        <v>500</v>
      </c>
      <c r="AZ38">
        <v>2100</v>
      </c>
      <c r="BA38" t="s">
        <v>112</v>
      </c>
      <c r="BB38" t="s">
        <v>112</v>
      </c>
      <c r="BC38">
        <v>2096</v>
      </c>
      <c r="BD38">
        <v>500</v>
      </c>
      <c r="BE38">
        <v>2100</v>
      </c>
      <c r="BF38" t="s">
        <v>112</v>
      </c>
      <c r="BG38" t="s">
        <v>112</v>
      </c>
      <c r="BH38">
        <v>2101</v>
      </c>
      <c r="BI38">
        <v>500</v>
      </c>
      <c r="BJ38">
        <v>2100</v>
      </c>
      <c r="BK38" t="s">
        <v>112</v>
      </c>
      <c r="BL38" t="s">
        <v>112</v>
      </c>
      <c r="BM38">
        <v>2094</v>
      </c>
      <c r="BN38">
        <v>500</v>
      </c>
      <c r="BO38">
        <v>2100</v>
      </c>
      <c r="BP38" t="s">
        <v>112</v>
      </c>
      <c r="BQ38" t="s">
        <v>112</v>
      </c>
      <c r="BR38">
        <v>2101</v>
      </c>
      <c r="BS38">
        <v>500</v>
      </c>
      <c r="BT38">
        <v>2100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42</v>
      </c>
      <c r="DR38">
        <v>33</v>
      </c>
      <c r="DT38">
        <f t="shared" si="2"/>
        <v>220</v>
      </c>
      <c r="DU38">
        <f t="shared" si="3"/>
        <v>2094</v>
      </c>
      <c r="DV38">
        <f t="shared" si="4"/>
        <v>2100</v>
      </c>
      <c r="DW38">
        <f t="shared" si="5"/>
        <v>2107</v>
      </c>
      <c r="DX38">
        <f t="shared" si="6"/>
        <v>42</v>
      </c>
      <c r="DY38">
        <f t="shared" si="7"/>
        <v>33</v>
      </c>
    </row>
    <row r="39" spans="12:129" x14ac:dyDescent="0.25">
      <c r="AA39">
        <v>1743540414</v>
      </c>
      <c r="AB39">
        <v>0</v>
      </c>
      <c r="AC39">
        <v>220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2099</v>
      </c>
      <c r="AJ39">
        <v>500</v>
      </c>
      <c r="AK39">
        <v>2100</v>
      </c>
      <c r="AL39" t="s">
        <v>112</v>
      </c>
      <c r="AM39" t="s">
        <v>112</v>
      </c>
      <c r="AN39">
        <v>2107</v>
      </c>
      <c r="AO39">
        <v>500</v>
      </c>
      <c r="AP39">
        <v>2100</v>
      </c>
      <c r="AQ39" t="s">
        <v>112</v>
      </c>
      <c r="AR39" t="s">
        <v>112</v>
      </c>
      <c r="AS39">
        <v>2099</v>
      </c>
      <c r="AT39">
        <v>500</v>
      </c>
      <c r="AU39">
        <v>2100</v>
      </c>
      <c r="AV39" t="s">
        <v>112</v>
      </c>
      <c r="AW39" t="s">
        <v>112</v>
      </c>
      <c r="AX39">
        <v>2104</v>
      </c>
      <c r="AY39">
        <v>500</v>
      </c>
      <c r="AZ39">
        <v>2100</v>
      </c>
      <c r="BA39" t="s">
        <v>112</v>
      </c>
      <c r="BB39" t="s">
        <v>112</v>
      </c>
      <c r="BC39">
        <v>2096</v>
      </c>
      <c r="BD39">
        <v>500</v>
      </c>
      <c r="BE39">
        <v>2100</v>
      </c>
      <c r="BF39" t="s">
        <v>112</v>
      </c>
      <c r="BG39" t="s">
        <v>112</v>
      </c>
      <c r="BH39">
        <v>2101</v>
      </c>
      <c r="BI39">
        <v>500</v>
      </c>
      <c r="BJ39">
        <v>2100</v>
      </c>
      <c r="BK39" t="s">
        <v>112</v>
      </c>
      <c r="BL39" t="s">
        <v>112</v>
      </c>
      <c r="BM39">
        <v>2094</v>
      </c>
      <c r="BN39">
        <v>500</v>
      </c>
      <c r="BO39">
        <v>2100</v>
      </c>
      <c r="BP39" t="s">
        <v>112</v>
      </c>
      <c r="BQ39" t="s">
        <v>112</v>
      </c>
      <c r="BR39">
        <v>2102</v>
      </c>
      <c r="BS39">
        <v>500</v>
      </c>
      <c r="BT39">
        <v>2100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42</v>
      </c>
      <c r="DR39">
        <v>32</v>
      </c>
      <c r="DT39">
        <f t="shared" si="2"/>
        <v>220</v>
      </c>
      <c r="DU39">
        <f t="shared" si="3"/>
        <v>2094</v>
      </c>
      <c r="DV39">
        <f t="shared" si="4"/>
        <v>2100.25</v>
      </c>
      <c r="DW39">
        <f t="shared" si="5"/>
        <v>2107</v>
      </c>
      <c r="DX39">
        <f t="shared" si="6"/>
        <v>42</v>
      </c>
      <c r="DY39">
        <f t="shared" si="7"/>
        <v>32</v>
      </c>
    </row>
    <row r="40" spans="12:129" x14ac:dyDescent="0.25">
      <c r="AA40">
        <v>1743540416</v>
      </c>
      <c r="AB40">
        <v>0</v>
      </c>
      <c r="AC40">
        <v>220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2100</v>
      </c>
      <c r="AJ40">
        <v>500</v>
      </c>
      <c r="AK40">
        <v>2100</v>
      </c>
      <c r="AL40" t="s">
        <v>112</v>
      </c>
      <c r="AM40" t="s">
        <v>112</v>
      </c>
      <c r="AN40">
        <v>2107</v>
      </c>
      <c r="AO40">
        <v>500</v>
      </c>
      <c r="AP40">
        <v>2100</v>
      </c>
      <c r="AQ40" t="s">
        <v>112</v>
      </c>
      <c r="AR40" t="s">
        <v>112</v>
      </c>
      <c r="AS40">
        <v>2099</v>
      </c>
      <c r="AT40">
        <v>500</v>
      </c>
      <c r="AU40">
        <v>2100</v>
      </c>
      <c r="AV40" t="s">
        <v>112</v>
      </c>
      <c r="AW40" t="s">
        <v>112</v>
      </c>
      <c r="AX40">
        <v>2105</v>
      </c>
      <c r="AY40">
        <v>500</v>
      </c>
      <c r="AZ40">
        <v>2100</v>
      </c>
      <c r="BA40" t="s">
        <v>112</v>
      </c>
      <c r="BB40" t="s">
        <v>112</v>
      </c>
      <c r="BC40">
        <v>2096</v>
      </c>
      <c r="BD40">
        <v>500</v>
      </c>
      <c r="BE40">
        <v>2100</v>
      </c>
      <c r="BF40" t="s">
        <v>112</v>
      </c>
      <c r="BG40" t="s">
        <v>112</v>
      </c>
      <c r="BH40">
        <v>2100</v>
      </c>
      <c r="BI40">
        <v>500</v>
      </c>
      <c r="BJ40">
        <v>2100</v>
      </c>
      <c r="BK40" t="s">
        <v>112</v>
      </c>
      <c r="BL40" t="s">
        <v>112</v>
      </c>
      <c r="BM40">
        <v>2094</v>
      </c>
      <c r="BN40">
        <v>500</v>
      </c>
      <c r="BO40">
        <v>2100</v>
      </c>
      <c r="BP40" t="s">
        <v>112</v>
      </c>
      <c r="BQ40" t="s">
        <v>112</v>
      </c>
      <c r="BR40">
        <v>2102</v>
      </c>
      <c r="BS40">
        <v>500</v>
      </c>
      <c r="BT40">
        <v>2100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42</v>
      </c>
      <c r="DR40">
        <v>33</v>
      </c>
      <c r="DT40">
        <f t="shared" si="2"/>
        <v>220</v>
      </c>
      <c r="DU40">
        <f t="shared" si="3"/>
        <v>2094</v>
      </c>
      <c r="DV40">
        <f t="shared" si="4"/>
        <v>2100.375</v>
      </c>
      <c r="DW40">
        <f t="shared" si="5"/>
        <v>2107</v>
      </c>
      <c r="DX40">
        <f t="shared" si="6"/>
        <v>42</v>
      </c>
      <c r="DY40">
        <f t="shared" si="7"/>
        <v>33</v>
      </c>
    </row>
    <row r="41" spans="12:129" x14ac:dyDescent="0.25">
      <c r="AA41">
        <v>1743540417</v>
      </c>
      <c r="AB41">
        <v>0</v>
      </c>
      <c r="AC41">
        <v>220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2100</v>
      </c>
      <c r="AJ41">
        <v>500</v>
      </c>
      <c r="AK41">
        <v>2100</v>
      </c>
      <c r="AL41" t="s">
        <v>112</v>
      </c>
      <c r="AM41" t="s">
        <v>112</v>
      </c>
      <c r="AN41">
        <v>2107</v>
      </c>
      <c r="AO41">
        <v>500</v>
      </c>
      <c r="AP41">
        <v>2100</v>
      </c>
      <c r="AQ41" t="s">
        <v>112</v>
      </c>
      <c r="AR41" t="s">
        <v>112</v>
      </c>
      <c r="AS41">
        <v>2099</v>
      </c>
      <c r="AT41">
        <v>500</v>
      </c>
      <c r="AU41">
        <v>2100</v>
      </c>
      <c r="AV41" t="s">
        <v>112</v>
      </c>
      <c r="AW41" t="s">
        <v>112</v>
      </c>
      <c r="AX41">
        <v>2104</v>
      </c>
      <c r="AY41">
        <v>500</v>
      </c>
      <c r="AZ41">
        <v>2100</v>
      </c>
      <c r="BA41" t="s">
        <v>112</v>
      </c>
      <c r="BB41" t="s">
        <v>112</v>
      </c>
      <c r="BC41">
        <v>2096</v>
      </c>
      <c r="BD41">
        <v>500</v>
      </c>
      <c r="BE41">
        <v>2100</v>
      </c>
      <c r="BF41" t="s">
        <v>112</v>
      </c>
      <c r="BG41" t="s">
        <v>112</v>
      </c>
      <c r="BH41">
        <v>2101</v>
      </c>
      <c r="BI41">
        <v>500</v>
      </c>
      <c r="BJ41">
        <v>2100</v>
      </c>
      <c r="BK41" t="s">
        <v>112</v>
      </c>
      <c r="BL41" t="s">
        <v>112</v>
      </c>
      <c r="BM41">
        <v>2094</v>
      </c>
      <c r="BN41">
        <v>500</v>
      </c>
      <c r="BO41">
        <v>2100</v>
      </c>
      <c r="BP41" t="s">
        <v>112</v>
      </c>
      <c r="BQ41" t="s">
        <v>112</v>
      </c>
      <c r="BR41">
        <v>2103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42</v>
      </c>
      <c r="DR41">
        <v>33</v>
      </c>
      <c r="DT41">
        <f t="shared" si="2"/>
        <v>220</v>
      </c>
      <c r="DU41">
        <f t="shared" si="3"/>
        <v>2094</v>
      </c>
      <c r="DV41">
        <f t="shared" si="4"/>
        <v>2100.5</v>
      </c>
      <c r="DW41">
        <f t="shared" si="5"/>
        <v>2107</v>
      </c>
      <c r="DX41">
        <f t="shared" si="6"/>
        <v>42</v>
      </c>
      <c r="DY41">
        <f t="shared" si="7"/>
        <v>33</v>
      </c>
    </row>
    <row r="42" spans="12:129" x14ac:dyDescent="0.25">
      <c r="AA42">
        <v>1743540418</v>
      </c>
      <c r="AB42">
        <v>0</v>
      </c>
      <c r="AC42">
        <v>219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2100</v>
      </c>
      <c r="AJ42">
        <v>500</v>
      </c>
      <c r="AK42">
        <v>2100</v>
      </c>
      <c r="AL42" t="s">
        <v>112</v>
      </c>
      <c r="AM42" t="s">
        <v>112</v>
      </c>
      <c r="AN42">
        <v>2108</v>
      </c>
      <c r="AO42">
        <v>500</v>
      </c>
      <c r="AP42">
        <v>2100</v>
      </c>
      <c r="AQ42" t="s">
        <v>112</v>
      </c>
      <c r="AR42" t="s">
        <v>112</v>
      </c>
      <c r="AS42">
        <v>2099</v>
      </c>
      <c r="AT42">
        <v>500</v>
      </c>
      <c r="AU42">
        <v>2100</v>
      </c>
      <c r="AV42" t="s">
        <v>112</v>
      </c>
      <c r="AW42" t="s">
        <v>112</v>
      </c>
      <c r="AX42">
        <v>2104</v>
      </c>
      <c r="AY42">
        <v>500</v>
      </c>
      <c r="AZ42">
        <v>2100</v>
      </c>
      <c r="BA42" t="s">
        <v>112</v>
      </c>
      <c r="BB42" t="s">
        <v>112</v>
      </c>
      <c r="BC42">
        <v>2096</v>
      </c>
      <c r="BD42">
        <v>500</v>
      </c>
      <c r="BE42">
        <v>2100</v>
      </c>
      <c r="BF42" t="s">
        <v>112</v>
      </c>
      <c r="BG42" t="s">
        <v>112</v>
      </c>
      <c r="BH42">
        <v>2101</v>
      </c>
      <c r="BI42">
        <v>500</v>
      </c>
      <c r="BJ42">
        <v>2100</v>
      </c>
      <c r="BK42" t="s">
        <v>112</v>
      </c>
      <c r="BL42" t="s">
        <v>112</v>
      </c>
      <c r="BM42">
        <v>2094</v>
      </c>
      <c r="BN42">
        <v>500</v>
      </c>
      <c r="BO42">
        <v>2100</v>
      </c>
      <c r="BP42" t="s">
        <v>112</v>
      </c>
      <c r="BQ42" t="s">
        <v>112</v>
      </c>
      <c r="BR42">
        <v>2103</v>
      </c>
      <c r="BS42">
        <v>500</v>
      </c>
      <c r="BT42">
        <v>2100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42</v>
      </c>
      <c r="DR42">
        <v>33</v>
      </c>
      <c r="DT42">
        <f t="shared" si="2"/>
        <v>219</v>
      </c>
      <c r="DU42">
        <f t="shared" si="3"/>
        <v>2094</v>
      </c>
      <c r="DV42">
        <f t="shared" si="4"/>
        <v>2100.625</v>
      </c>
      <c r="DW42">
        <f t="shared" si="5"/>
        <v>2108</v>
      </c>
      <c r="DX42">
        <f t="shared" si="6"/>
        <v>42</v>
      </c>
      <c r="DY42">
        <f t="shared" si="7"/>
        <v>33</v>
      </c>
    </row>
    <row r="43" spans="12:129" x14ac:dyDescent="0.25">
      <c r="AA43">
        <v>1743540419</v>
      </c>
      <c r="AB43">
        <v>0</v>
      </c>
      <c r="AC43">
        <v>219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2100</v>
      </c>
      <c r="AJ43">
        <v>500</v>
      </c>
      <c r="AK43">
        <v>2100</v>
      </c>
      <c r="AL43" t="s">
        <v>112</v>
      </c>
      <c r="AM43" t="s">
        <v>112</v>
      </c>
      <c r="AN43">
        <v>2108</v>
      </c>
      <c r="AO43">
        <v>500</v>
      </c>
      <c r="AP43">
        <v>2100</v>
      </c>
      <c r="AQ43" t="s">
        <v>112</v>
      </c>
      <c r="AR43" t="s">
        <v>112</v>
      </c>
      <c r="AS43">
        <v>2099</v>
      </c>
      <c r="AT43">
        <v>500</v>
      </c>
      <c r="AU43">
        <v>2100</v>
      </c>
      <c r="AV43" t="s">
        <v>112</v>
      </c>
      <c r="AW43" t="s">
        <v>112</v>
      </c>
      <c r="AX43">
        <v>2104</v>
      </c>
      <c r="AY43">
        <v>500</v>
      </c>
      <c r="AZ43">
        <v>2100</v>
      </c>
      <c r="BA43" t="s">
        <v>112</v>
      </c>
      <c r="BB43" t="s">
        <v>112</v>
      </c>
      <c r="BC43">
        <v>2096</v>
      </c>
      <c r="BD43">
        <v>500</v>
      </c>
      <c r="BE43">
        <v>2100</v>
      </c>
      <c r="BF43" t="s">
        <v>112</v>
      </c>
      <c r="BG43" t="s">
        <v>112</v>
      </c>
      <c r="BH43">
        <v>2100</v>
      </c>
      <c r="BI43">
        <v>500</v>
      </c>
      <c r="BJ43">
        <v>2100</v>
      </c>
      <c r="BK43" t="s">
        <v>112</v>
      </c>
      <c r="BL43" t="s">
        <v>112</v>
      </c>
      <c r="BM43">
        <v>2094</v>
      </c>
      <c r="BN43">
        <v>500</v>
      </c>
      <c r="BO43">
        <v>2100</v>
      </c>
      <c r="BP43" t="s">
        <v>112</v>
      </c>
      <c r="BQ43" t="s">
        <v>112</v>
      </c>
      <c r="BR43">
        <v>2102</v>
      </c>
      <c r="BS43">
        <v>500</v>
      </c>
      <c r="BT43">
        <v>2100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42</v>
      </c>
      <c r="DR43">
        <v>33</v>
      </c>
      <c r="DT43">
        <f t="shared" si="2"/>
        <v>219</v>
      </c>
      <c r="DU43">
        <f t="shared" si="3"/>
        <v>2094</v>
      </c>
      <c r="DV43">
        <f t="shared" si="4"/>
        <v>2100.375</v>
      </c>
      <c r="DW43">
        <f t="shared" si="5"/>
        <v>2108</v>
      </c>
      <c r="DX43">
        <f t="shared" si="6"/>
        <v>42</v>
      </c>
      <c r="DY43">
        <f t="shared" si="7"/>
        <v>33</v>
      </c>
    </row>
    <row r="44" spans="12:129" x14ac:dyDescent="0.25">
      <c r="AA44">
        <v>1743540421</v>
      </c>
      <c r="AB44">
        <v>0</v>
      </c>
      <c r="AC44">
        <v>220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2100</v>
      </c>
      <c r="AJ44">
        <v>500</v>
      </c>
      <c r="AK44">
        <v>2100</v>
      </c>
      <c r="AL44" t="s">
        <v>112</v>
      </c>
      <c r="AM44" t="s">
        <v>112</v>
      </c>
      <c r="AN44">
        <v>2108</v>
      </c>
      <c r="AO44">
        <v>500</v>
      </c>
      <c r="AP44">
        <v>2100</v>
      </c>
      <c r="AQ44" t="s">
        <v>112</v>
      </c>
      <c r="AR44" t="s">
        <v>112</v>
      </c>
      <c r="AS44">
        <v>2099</v>
      </c>
      <c r="AT44">
        <v>500</v>
      </c>
      <c r="AU44">
        <v>2100</v>
      </c>
      <c r="AV44" t="s">
        <v>112</v>
      </c>
      <c r="AW44" t="s">
        <v>112</v>
      </c>
      <c r="AX44">
        <v>2104</v>
      </c>
      <c r="AY44">
        <v>500</v>
      </c>
      <c r="AZ44">
        <v>2100</v>
      </c>
      <c r="BA44" t="s">
        <v>112</v>
      </c>
      <c r="BB44" t="s">
        <v>112</v>
      </c>
      <c r="BC44">
        <v>2096</v>
      </c>
      <c r="BD44">
        <v>500</v>
      </c>
      <c r="BE44">
        <v>2100</v>
      </c>
      <c r="BF44" t="s">
        <v>112</v>
      </c>
      <c r="BG44" t="s">
        <v>112</v>
      </c>
      <c r="BH44">
        <v>2100</v>
      </c>
      <c r="BI44">
        <v>500</v>
      </c>
      <c r="BJ44">
        <v>2100</v>
      </c>
      <c r="BK44" t="s">
        <v>112</v>
      </c>
      <c r="BL44" t="s">
        <v>112</v>
      </c>
      <c r="BM44">
        <v>2094</v>
      </c>
      <c r="BN44">
        <v>500</v>
      </c>
      <c r="BO44">
        <v>2100</v>
      </c>
      <c r="BP44" t="s">
        <v>112</v>
      </c>
      <c r="BQ44" t="s">
        <v>112</v>
      </c>
      <c r="BR44">
        <v>2102</v>
      </c>
      <c r="BS44">
        <v>500</v>
      </c>
      <c r="BT44">
        <v>2100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42</v>
      </c>
      <c r="DR44">
        <v>33</v>
      </c>
      <c r="DT44">
        <f t="shared" si="2"/>
        <v>220</v>
      </c>
      <c r="DU44">
        <f t="shared" si="3"/>
        <v>2094</v>
      </c>
      <c r="DV44">
        <f t="shared" si="4"/>
        <v>2100.375</v>
      </c>
      <c r="DW44">
        <f t="shared" si="5"/>
        <v>2108</v>
      </c>
      <c r="DX44">
        <f t="shared" si="6"/>
        <v>42</v>
      </c>
      <c r="DY44">
        <f t="shared" si="7"/>
        <v>33</v>
      </c>
    </row>
    <row r="45" spans="12:129" x14ac:dyDescent="0.25">
      <c r="AA45">
        <v>1743540422</v>
      </c>
      <c r="AB45">
        <v>0</v>
      </c>
      <c r="AC45">
        <v>221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2100</v>
      </c>
      <c r="AJ45">
        <v>500</v>
      </c>
      <c r="AK45">
        <v>2100</v>
      </c>
      <c r="AL45" t="s">
        <v>112</v>
      </c>
      <c r="AM45" t="s">
        <v>112</v>
      </c>
      <c r="AN45">
        <v>2108</v>
      </c>
      <c r="AO45">
        <v>500</v>
      </c>
      <c r="AP45">
        <v>2100</v>
      </c>
      <c r="AQ45" t="s">
        <v>112</v>
      </c>
      <c r="AR45" t="s">
        <v>112</v>
      </c>
      <c r="AS45">
        <v>2099</v>
      </c>
      <c r="AT45">
        <v>500</v>
      </c>
      <c r="AU45">
        <v>2100</v>
      </c>
      <c r="AV45" t="s">
        <v>112</v>
      </c>
      <c r="AW45" t="s">
        <v>112</v>
      </c>
      <c r="AX45">
        <v>2105</v>
      </c>
      <c r="AY45">
        <v>500</v>
      </c>
      <c r="AZ45">
        <v>2100</v>
      </c>
      <c r="BA45" t="s">
        <v>112</v>
      </c>
      <c r="BB45" t="s">
        <v>112</v>
      </c>
      <c r="BC45">
        <v>2095</v>
      </c>
      <c r="BD45">
        <v>500</v>
      </c>
      <c r="BE45">
        <v>2100</v>
      </c>
      <c r="BF45" t="s">
        <v>112</v>
      </c>
      <c r="BG45" t="s">
        <v>112</v>
      </c>
      <c r="BH45">
        <v>2100</v>
      </c>
      <c r="BI45">
        <v>500</v>
      </c>
      <c r="BJ45">
        <v>2100</v>
      </c>
      <c r="BK45" t="s">
        <v>112</v>
      </c>
      <c r="BL45" t="s">
        <v>112</v>
      </c>
      <c r="BM45">
        <v>2094</v>
      </c>
      <c r="BN45">
        <v>500</v>
      </c>
      <c r="BO45">
        <v>2100</v>
      </c>
      <c r="BP45" t="s">
        <v>112</v>
      </c>
      <c r="BQ45" t="s">
        <v>112</v>
      </c>
      <c r="BR45">
        <v>2102</v>
      </c>
      <c r="BS45">
        <v>500</v>
      </c>
      <c r="BT45">
        <v>2100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42</v>
      </c>
      <c r="DR45">
        <v>33</v>
      </c>
      <c r="DT45">
        <f t="shared" si="2"/>
        <v>221</v>
      </c>
      <c r="DU45">
        <f t="shared" si="3"/>
        <v>2094</v>
      </c>
      <c r="DV45">
        <f t="shared" si="4"/>
        <v>2100.375</v>
      </c>
      <c r="DW45">
        <f t="shared" si="5"/>
        <v>2108</v>
      </c>
      <c r="DX45">
        <f t="shared" si="6"/>
        <v>42</v>
      </c>
      <c r="DY45">
        <f t="shared" si="7"/>
        <v>33</v>
      </c>
    </row>
    <row r="46" spans="12:129" x14ac:dyDescent="0.25">
      <c r="AA46">
        <v>1743540423</v>
      </c>
      <c r="AB46">
        <v>0</v>
      </c>
      <c r="AC46">
        <v>221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2101</v>
      </c>
      <c r="AJ46">
        <v>500</v>
      </c>
      <c r="AK46">
        <v>2100</v>
      </c>
      <c r="AL46" t="s">
        <v>112</v>
      </c>
      <c r="AM46" t="s">
        <v>112</v>
      </c>
      <c r="AN46">
        <v>2107</v>
      </c>
      <c r="AO46">
        <v>500</v>
      </c>
      <c r="AP46">
        <v>2100</v>
      </c>
      <c r="AQ46" t="s">
        <v>112</v>
      </c>
      <c r="AR46" t="s">
        <v>112</v>
      </c>
      <c r="AS46">
        <v>2099</v>
      </c>
      <c r="AT46">
        <v>500</v>
      </c>
      <c r="AU46">
        <v>2100</v>
      </c>
      <c r="AV46" t="s">
        <v>112</v>
      </c>
      <c r="AW46" t="s">
        <v>112</v>
      </c>
      <c r="AX46">
        <v>2104</v>
      </c>
      <c r="AY46">
        <v>500</v>
      </c>
      <c r="AZ46">
        <v>2100</v>
      </c>
      <c r="BA46" t="s">
        <v>112</v>
      </c>
      <c r="BB46" t="s">
        <v>112</v>
      </c>
      <c r="BC46">
        <v>2095</v>
      </c>
      <c r="BD46">
        <v>500</v>
      </c>
      <c r="BE46">
        <v>2100</v>
      </c>
      <c r="BF46" t="s">
        <v>112</v>
      </c>
      <c r="BG46" t="s">
        <v>112</v>
      </c>
      <c r="BH46">
        <v>2100</v>
      </c>
      <c r="BI46">
        <v>500</v>
      </c>
      <c r="BJ46">
        <v>2100</v>
      </c>
      <c r="BK46" t="s">
        <v>112</v>
      </c>
      <c r="BL46" t="s">
        <v>112</v>
      </c>
      <c r="BM46">
        <v>2094</v>
      </c>
      <c r="BN46">
        <v>500</v>
      </c>
      <c r="BO46">
        <v>2100</v>
      </c>
      <c r="BP46" t="s">
        <v>112</v>
      </c>
      <c r="BQ46" t="s">
        <v>112</v>
      </c>
      <c r="BR46">
        <v>2102</v>
      </c>
      <c r="BS46">
        <v>500</v>
      </c>
      <c r="BT46">
        <v>2100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42</v>
      </c>
      <c r="DR46">
        <v>33</v>
      </c>
      <c r="DT46">
        <f t="shared" si="2"/>
        <v>221</v>
      </c>
      <c r="DU46">
        <f t="shared" si="3"/>
        <v>2094</v>
      </c>
      <c r="DV46">
        <f t="shared" si="4"/>
        <v>2100.25</v>
      </c>
      <c r="DW46">
        <f t="shared" si="5"/>
        <v>2107</v>
      </c>
      <c r="DX46">
        <f t="shared" si="6"/>
        <v>42</v>
      </c>
      <c r="DY46">
        <f t="shared" si="7"/>
        <v>33</v>
      </c>
    </row>
    <row r="47" spans="12:129" x14ac:dyDescent="0.25">
      <c r="AA47">
        <v>1743540424</v>
      </c>
      <c r="AB47">
        <v>0</v>
      </c>
      <c r="AC47">
        <v>220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2101</v>
      </c>
      <c r="AJ47">
        <v>500</v>
      </c>
      <c r="AK47">
        <v>2100</v>
      </c>
      <c r="AL47" t="s">
        <v>112</v>
      </c>
      <c r="AM47" t="s">
        <v>112</v>
      </c>
      <c r="AN47">
        <v>2106</v>
      </c>
      <c r="AO47">
        <v>500</v>
      </c>
      <c r="AP47">
        <v>2100</v>
      </c>
      <c r="AQ47" t="s">
        <v>112</v>
      </c>
      <c r="AR47" t="s">
        <v>112</v>
      </c>
      <c r="AS47">
        <v>2099</v>
      </c>
      <c r="AT47">
        <v>500</v>
      </c>
      <c r="AU47">
        <v>2100</v>
      </c>
      <c r="AV47" t="s">
        <v>112</v>
      </c>
      <c r="AW47" t="s">
        <v>112</v>
      </c>
      <c r="AX47">
        <v>2104</v>
      </c>
      <c r="AY47">
        <v>500</v>
      </c>
      <c r="AZ47">
        <v>2100</v>
      </c>
      <c r="BA47" t="s">
        <v>112</v>
      </c>
      <c r="BB47" t="s">
        <v>112</v>
      </c>
      <c r="BC47">
        <v>2095</v>
      </c>
      <c r="BD47">
        <v>500</v>
      </c>
      <c r="BE47">
        <v>2100</v>
      </c>
      <c r="BF47" t="s">
        <v>112</v>
      </c>
      <c r="BG47" t="s">
        <v>112</v>
      </c>
      <c r="BH47">
        <v>2100</v>
      </c>
      <c r="BI47">
        <v>500</v>
      </c>
      <c r="BJ47">
        <v>2100</v>
      </c>
      <c r="BK47" t="s">
        <v>112</v>
      </c>
      <c r="BL47" t="s">
        <v>112</v>
      </c>
      <c r="BM47">
        <v>2094</v>
      </c>
      <c r="BN47">
        <v>500</v>
      </c>
      <c r="BO47">
        <v>2100</v>
      </c>
      <c r="BP47" t="s">
        <v>112</v>
      </c>
      <c r="BQ47" t="s">
        <v>112</v>
      </c>
      <c r="BR47">
        <v>2102</v>
      </c>
      <c r="BS47">
        <v>500</v>
      </c>
      <c r="BT47">
        <v>2100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42</v>
      </c>
      <c r="DR47">
        <v>33</v>
      </c>
      <c r="DT47">
        <f t="shared" si="2"/>
        <v>220</v>
      </c>
      <c r="DU47">
        <f t="shared" si="3"/>
        <v>2094</v>
      </c>
      <c r="DV47">
        <f t="shared" si="4"/>
        <v>2100.125</v>
      </c>
      <c r="DW47">
        <f t="shared" si="5"/>
        <v>2106</v>
      </c>
      <c r="DX47">
        <f t="shared" si="6"/>
        <v>42</v>
      </c>
      <c r="DY47">
        <f t="shared" si="7"/>
        <v>33</v>
      </c>
    </row>
    <row r="48" spans="12:129" x14ac:dyDescent="0.25">
      <c r="AA48">
        <v>1743540426</v>
      </c>
      <c r="AB48">
        <v>0</v>
      </c>
      <c r="AC48">
        <v>220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2107</v>
      </c>
      <c r="AO48">
        <v>500</v>
      </c>
      <c r="AP48">
        <v>2100</v>
      </c>
      <c r="AQ48" t="s">
        <v>112</v>
      </c>
      <c r="AR48" t="s">
        <v>112</v>
      </c>
      <c r="AS48">
        <v>2098</v>
      </c>
      <c r="AT48">
        <v>500</v>
      </c>
      <c r="AU48">
        <v>2100</v>
      </c>
      <c r="AV48" t="s">
        <v>112</v>
      </c>
      <c r="AW48" t="s">
        <v>112</v>
      </c>
      <c r="AX48">
        <v>2105</v>
      </c>
      <c r="AY48">
        <v>500</v>
      </c>
      <c r="AZ48">
        <v>2100</v>
      </c>
      <c r="BA48" t="s">
        <v>112</v>
      </c>
      <c r="BB48" t="s">
        <v>112</v>
      </c>
      <c r="BC48">
        <v>2096</v>
      </c>
      <c r="BD48">
        <v>500</v>
      </c>
      <c r="BE48">
        <v>2100</v>
      </c>
      <c r="BF48" t="s">
        <v>112</v>
      </c>
      <c r="BG48" t="s">
        <v>112</v>
      </c>
      <c r="BH48">
        <v>2100</v>
      </c>
      <c r="BI48">
        <v>500</v>
      </c>
      <c r="BJ48">
        <v>2100</v>
      </c>
      <c r="BK48" t="s">
        <v>112</v>
      </c>
      <c r="BL48" t="s">
        <v>112</v>
      </c>
      <c r="BM48">
        <v>2094</v>
      </c>
      <c r="BN48">
        <v>500</v>
      </c>
      <c r="BO48">
        <v>2100</v>
      </c>
      <c r="BP48" t="s">
        <v>112</v>
      </c>
      <c r="BQ48" t="s">
        <v>112</v>
      </c>
      <c r="BR48">
        <v>2102</v>
      </c>
      <c r="BS48">
        <v>500</v>
      </c>
      <c r="BT48">
        <v>2100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42</v>
      </c>
      <c r="DR48">
        <v>33</v>
      </c>
      <c r="DT48">
        <f t="shared" si="2"/>
        <v>220</v>
      </c>
      <c r="DU48">
        <f t="shared" si="3"/>
        <v>2094</v>
      </c>
      <c r="DV48">
        <f t="shared" si="4"/>
        <v>2100.375</v>
      </c>
      <c r="DW48">
        <f t="shared" si="5"/>
        <v>2107</v>
      </c>
      <c r="DX48">
        <f t="shared" si="6"/>
        <v>42</v>
      </c>
      <c r="DY48">
        <f t="shared" si="7"/>
        <v>33</v>
      </c>
    </row>
    <row r="49" spans="27:129" x14ac:dyDescent="0.25">
      <c r="AA49">
        <v>1743540427</v>
      </c>
      <c r="AB49">
        <v>0</v>
      </c>
      <c r="AC49">
        <v>221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2100</v>
      </c>
      <c r="AJ49">
        <v>500</v>
      </c>
      <c r="AK49">
        <v>2100</v>
      </c>
      <c r="AL49" t="s">
        <v>112</v>
      </c>
      <c r="AM49" t="s">
        <v>112</v>
      </c>
      <c r="AN49">
        <v>2107</v>
      </c>
      <c r="AO49">
        <v>500</v>
      </c>
      <c r="AP49">
        <v>2100</v>
      </c>
      <c r="AQ49" t="s">
        <v>112</v>
      </c>
      <c r="AR49" t="s">
        <v>112</v>
      </c>
      <c r="AS49">
        <v>2099</v>
      </c>
      <c r="AT49">
        <v>500</v>
      </c>
      <c r="AU49">
        <v>2100</v>
      </c>
      <c r="AV49" t="s">
        <v>112</v>
      </c>
      <c r="AW49" t="s">
        <v>112</v>
      </c>
      <c r="AX49">
        <v>2104</v>
      </c>
      <c r="AY49">
        <v>500</v>
      </c>
      <c r="AZ49">
        <v>2100</v>
      </c>
      <c r="BA49" t="s">
        <v>112</v>
      </c>
      <c r="BB49" t="s">
        <v>112</v>
      </c>
      <c r="BC49">
        <v>2096</v>
      </c>
      <c r="BD49">
        <v>500</v>
      </c>
      <c r="BE49">
        <v>2100</v>
      </c>
      <c r="BF49" t="s">
        <v>112</v>
      </c>
      <c r="BG49" t="s">
        <v>112</v>
      </c>
      <c r="BH49">
        <v>2100</v>
      </c>
      <c r="BI49">
        <v>500</v>
      </c>
      <c r="BJ49">
        <v>2100</v>
      </c>
      <c r="BK49" t="s">
        <v>112</v>
      </c>
      <c r="BL49" t="s">
        <v>112</v>
      </c>
      <c r="BM49">
        <v>2094</v>
      </c>
      <c r="BN49">
        <v>500</v>
      </c>
      <c r="BO49">
        <v>2100</v>
      </c>
      <c r="BP49" t="s">
        <v>112</v>
      </c>
      <c r="BQ49" t="s">
        <v>112</v>
      </c>
      <c r="BR49">
        <v>2102</v>
      </c>
      <c r="BS49">
        <v>500</v>
      </c>
      <c r="BT49">
        <v>2100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42</v>
      </c>
      <c r="DR49">
        <v>33</v>
      </c>
      <c r="DT49">
        <f t="shared" si="2"/>
        <v>221</v>
      </c>
      <c r="DU49">
        <f t="shared" si="3"/>
        <v>2094</v>
      </c>
      <c r="DV49">
        <f t="shared" si="4"/>
        <v>2100.25</v>
      </c>
      <c r="DW49">
        <f t="shared" si="5"/>
        <v>2107</v>
      </c>
      <c r="DX49">
        <f t="shared" si="6"/>
        <v>42</v>
      </c>
      <c r="DY49">
        <f t="shared" si="7"/>
        <v>33</v>
      </c>
    </row>
    <row r="50" spans="27:129" x14ac:dyDescent="0.25">
      <c r="AA50">
        <v>1743540428</v>
      </c>
      <c r="AB50">
        <v>0</v>
      </c>
      <c r="AC50">
        <v>221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2100</v>
      </c>
      <c r="AJ50">
        <v>500</v>
      </c>
      <c r="AK50">
        <v>2100</v>
      </c>
      <c r="AL50" t="s">
        <v>112</v>
      </c>
      <c r="AM50" t="s">
        <v>112</v>
      </c>
      <c r="AN50">
        <v>2107</v>
      </c>
      <c r="AO50">
        <v>500</v>
      </c>
      <c r="AP50">
        <v>2100</v>
      </c>
      <c r="AQ50" t="s">
        <v>112</v>
      </c>
      <c r="AR50" t="s">
        <v>112</v>
      </c>
      <c r="AS50">
        <v>2099</v>
      </c>
      <c r="AT50">
        <v>500</v>
      </c>
      <c r="AU50">
        <v>2100</v>
      </c>
      <c r="AV50" t="s">
        <v>112</v>
      </c>
      <c r="AW50" t="s">
        <v>112</v>
      </c>
      <c r="AX50">
        <v>2105</v>
      </c>
      <c r="AY50">
        <v>500</v>
      </c>
      <c r="AZ50">
        <v>2100</v>
      </c>
      <c r="BA50" t="s">
        <v>112</v>
      </c>
      <c r="BB50" t="s">
        <v>112</v>
      </c>
      <c r="BC50">
        <v>2096</v>
      </c>
      <c r="BD50">
        <v>500</v>
      </c>
      <c r="BE50">
        <v>2100</v>
      </c>
      <c r="BF50" t="s">
        <v>112</v>
      </c>
      <c r="BG50" t="s">
        <v>112</v>
      </c>
      <c r="BH50">
        <v>2101</v>
      </c>
      <c r="BI50">
        <v>500</v>
      </c>
      <c r="BJ50">
        <v>2100</v>
      </c>
      <c r="BK50" t="s">
        <v>112</v>
      </c>
      <c r="BL50" t="s">
        <v>112</v>
      </c>
      <c r="BM50">
        <v>2095</v>
      </c>
      <c r="BN50">
        <v>500</v>
      </c>
      <c r="BO50">
        <v>2100</v>
      </c>
      <c r="BP50" t="s">
        <v>112</v>
      </c>
      <c r="BQ50" t="s">
        <v>112</v>
      </c>
      <c r="BR50">
        <v>2102</v>
      </c>
      <c r="BS50">
        <v>500</v>
      </c>
      <c r="BT50">
        <v>2100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42</v>
      </c>
      <c r="DR50">
        <v>33</v>
      </c>
      <c r="DT50">
        <f t="shared" si="2"/>
        <v>221</v>
      </c>
      <c r="DU50">
        <f t="shared" si="3"/>
        <v>2095</v>
      </c>
      <c r="DV50">
        <f t="shared" si="4"/>
        <v>2100.625</v>
      </c>
      <c r="DW50">
        <f t="shared" si="5"/>
        <v>2107</v>
      </c>
      <c r="DX50">
        <f t="shared" si="6"/>
        <v>42</v>
      </c>
      <c r="DY50">
        <f t="shared" si="7"/>
        <v>33</v>
      </c>
    </row>
    <row r="51" spans="27:129" x14ac:dyDescent="0.25">
      <c r="AA51">
        <v>1743540429</v>
      </c>
      <c r="AB51">
        <v>0</v>
      </c>
      <c r="AC51">
        <v>221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2101</v>
      </c>
      <c r="AJ51">
        <v>500</v>
      </c>
      <c r="AK51">
        <v>2100</v>
      </c>
      <c r="AL51" t="s">
        <v>112</v>
      </c>
      <c r="AM51" t="s">
        <v>112</v>
      </c>
      <c r="AN51">
        <v>2108</v>
      </c>
      <c r="AO51">
        <v>500</v>
      </c>
      <c r="AP51">
        <v>2100</v>
      </c>
      <c r="AQ51" t="s">
        <v>112</v>
      </c>
      <c r="AR51" t="s">
        <v>112</v>
      </c>
      <c r="AS51">
        <v>2099</v>
      </c>
      <c r="AT51">
        <v>500</v>
      </c>
      <c r="AU51">
        <v>2100</v>
      </c>
      <c r="AV51" t="s">
        <v>112</v>
      </c>
      <c r="AW51" t="s">
        <v>112</v>
      </c>
      <c r="AX51">
        <v>2104</v>
      </c>
      <c r="AY51">
        <v>500</v>
      </c>
      <c r="AZ51">
        <v>2100</v>
      </c>
      <c r="BA51" t="s">
        <v>112</v>
      </c>
      <c r="BB51" t="s">
        <v>112</v>
      </c>
      <c r="BC51">
        <v>2095</v>
      </c>
      <c r="BD51">
        <v>500</v>
      </c>
      <c r="BE51">
        <v>2100</v>
      </c>
      <c r="BF51" t="s">
        <v>112</v>
      </c>
      <c r="BG51" t="s">
        <v>112</v>
      </c>
      <c r="BH51">
        <v>2100</v>
      </c>
      <c r="BI51">
        <v>500</v>
      </c>
      <c r="BJ51">
        <v>2100</v>
      </c>
      <c r="BK51" t="s">
        <v>112</v>
      </c>
      <c r="BL51" t="s">
        <v>112</v>
      </c>
      <c r="BM51">
        <v>2094</v>
      </c>
      <c r="BN51">
        <v>500</v>
      </c>
      <c r="BO51">
        <v>2100</v>
      </c>
      <c r="BP51" t="s">
        <v>112</v>
      </c>
      <c r="BQ51" t="s">
        <v>112</v>
      </c>
      <c r="BR51">
        <v>2102</v>
      </c>
      <c r="BS51">
        <v>500</v>
      </c>
      <c r="BT51">
        <v>2100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42</v>
      </c>
      <c r="DR51">
        <v>33</v>
      </c>
      <c r="DT51">
        <f t="shared" si="2"/>
        <v>221</v>
      </c>
      <c r="DU51">
        <f t="shared" si="3"/>
        <v>2094</v>
      </c>
      <c r="DV51">
        <f t="shared" si="4"/>
        <v>2100.375</v>
      </c>
      <c r="DW51">
        <f t="shared" si="5"/>
        <v>2108</v>
      </c>
      <c r="DX51">
        <f t="shared" si="6"/>
        <v>42</v>
      </c>
      <c r="DY51">
        <f t="shared" si="7"/>
        <v>33</v>
      </c>
    </row>
    <row r="52" spans="27:129" x14ac:dyDescent="0.25">
      <c r="AA52">
        <v>1743540431</v>
      </c>
      <c r="AB52">
        <v>0</v>
      </c>
      <c r="AC52">
        <v>221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2101</v>
      </c>
      <c r="AJ52">
        <v>500</v>
      </c>
      <c r="AK52">
        <v>2100</v>
      </c>
      <c r="AL52" t="s">
        <v>112</v>
      </c>
      <c r="AM52" t="s">
        <v>112</v>
      </c>
      <c r="AN52">
        <v>2108</v>
      </c>
      <c r="AO52">
        <v>500</v>
      </c>
      <c r="AP52">
        <v>2100</v>
      </c>
      <c r="AQ52" t="s">
        <v>112</v>
      </c>
      <c r="AR52" t="s">
        <v>112</v>
      </c>
      <c r="AS52">
        <v>2099</v>
      </c>
      <c r="AT52">
        <v>500</v>
      </c>
      <c r="AU52">
        <v>2100</v>
      </c>
      <c r="AV52" t="s">
        <v>112</v>
      </c>
      <c r="AW52" t="s">
        <v>112</v>
      </c>
      <c r="AX52">
        <v>2104</v>
      </c>
      <c r="AY52">
        <v>500</v>
      </c>
      <c r="AZ52">
        <v>2100</v>
      </c>
      <c r="BA52" t="s">
        <v>112</v>
      </c>
      <c r="BB52" t="s">
        <v>112</v>
      </c>
      <c r="BC52">
        <v>2095</v>
      </c>
      <c r="BD52">
        <v>500</v>
      </c>
      <c r="BE52">
        <v>2100</v>
      </c>
      <c r="BF52" t="s">
        <v>112</v>
      </c>
      <c r="BG52" t="s">
        <v>112</v>
      </c>
      <c r="BH52">
        <v>2100</v>
      </c>
      <c r="BI52">
        <v>500</v>
      </c>
      <c r="BJ52">
        <v>2100</v>
      </c>
      <c r="BK52" t="s">
        <v>112</v>
      </c>
      <c r="BL52" t="s">
        <v>112</v>
      </c>
      <c r="BM52">
        <v>2094</v>
      </c>
      <c r="BN52">
        <v>500</v>
      </c>
      <c r="BO52">
        <v>2100</v>
      </c>
      <c r="BP52" t="s">
        <v>112</v>
      </c>
      <c r="BQ52" t="s">
        <v>112</v>
      </c>
      <c r="BR52">
        <v>2101</v>
      </c>
      <c r="BS52">
        <v>500</v>
      </c>
      <c r="BT52">
        <v>2100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43</v>
      </c>
      <c r="DR52">
        <v>33</v>
      </c>
      <c r="DT52">
        <f t="shared" si="2"/>
        <v>221</v>
      </c>
      <c r="DU52">
        <f t="shared" si="3"/>
        <v>2094</v>
      </c>
      <c r="DV52">
        <f t="shared" si="4"/>
        <v>2100.25</v>
      </c>
      <c r="DW52">
        <f t="shared" si="5"/>
        <v>2108</v>
      </c>
      <c r="DX52">
        <f t="shared" si="6"/>
        <v>43</v>
      </c>
      <c r="DY52">
        <f t="shared" si="7"/>
        <v>33</v>
      </c>
    </row>
    <row r="53" spans="27:129" x14ac:dyDescent="0.25">
      <c r="AA53">
        <v>1743540432</v>
      </c>
      <c r="AB53">
        <v>0</v>
      </c>
      <c r="AC53">
        <v>221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2101</v>
      </c>
      <c r="AJ53">
        <v>500</v>
      </c>
      <c r="AK53">
        <v>2100</v>
      </c>
      <c r="AL53" t="s">
        <v>112</v>
      </c>
      <c r="AM53" t="s">
        <v>112</v>
      </c>
      <c r="AN53">
        <v>2108</v>
      </c>
      <c r="AO53">
        <v>500</v>
      </c>
      <c r="AP53">
        <v>2100</v>
      </c>
      <c r="AQ53" t="s">
        <v>112</v>
      </c>
      <c r="AR53" t="s">
        <v>112</v>
      </c>
      <c r="AS53">
        <v>2098</v>
      </c>
      <c r="AT53">
        <v>500</v>
      </c>
      <c r="AU53">
        <v>2100</v>
      </c>
      <c r="AV53" t="s">
        <v>112</v>
      </c>
      <c r="AW53" t="s">
        <v>112</v>
      </c>
      <c r="AX53">
        <v>2105</v>
      </c>
      <c r="AY53">
        <v>500</v>
      </c>
      <c r="AZ53">
        <v>2100</v>
      </c>
      <c r="BA53" t="s">
        <v>112</v>
      </c>
      <c r="BB53" t="s">
        <v>112</v>
      </c>
      <c r="BC53">
        <v>2096</v>
      </c>
      <c r="BD53">
        <v>500</v>
      </c>
      <c r="BE53">
        <v>2100</v>
      </c>
      <c r="BF53" t="s">
        <v>112</v>
      </c>
      <c r="BG53" t="s">
        <v>112</v>
      </c>
      <c r="BH53">
        <v>2099</v>
      </c>
      <c r="BI53">
        <v>500</v>
      </c>
      <c r="BJ53">
        <v>2100</v>
      </c>
      <c r="BK53" t="s">
        <v>112</v>
      </c>
      <c r="BL53" t="s">
        <v>112</v>
      </c>
      <c r="BM53">
        <v>2094</v>
      </c>
      <c r="BN53">
        <v>500</v>
      </c>
      <c r="BO53">
        <v>2100</v>
      </c>
      <c r="BP53" t="s">
        <v>112</v>
      </c>
      <c r="BQ53" t="s">
        <v>112</v>
      </c>
      <c r="BR53">
        <v>2101</v>
      </c>
      <c r="BS53">
        <v>500</v>
      </c>
      <c r="BT53">
        <v>2100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43</v>
      </c>
      <c r="DR53">
        <v>33</v>
      </c>
      <c r="DT53">
        <f t="shared" si="2"/>
        <v>221</v>
      </c>
      <c r="DU53">
        <f t="shared" si="3"/>
        <v>2094</v>
      </c>
      <c r="DV53">
        <f t="shared" si="4"/>
        <v>2100.25</v>
      </c>
      <c r="DW53">
        <f t="shared" si="5"/>
        <v>2108</v>
      </c>
      <c r="DX53">
        <f t="shared" si="6"/>
        <v>43</v>
      </c>
      <c r="DY53">
        <f t="shared" si="7"/>
        <v>33</v>
      </c>
    </row>
    <row r="54" spans="27:129" x14ac:dyDescent="0.25">
      <c r="AA54">
        <v>1743540433</v>
      </c>
      <c r="AB54">
        <v>0</v>
      </c>
      <c r="AC54">
        <v>220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2101</v>
      </c>
      <c r="AJ54">
        <v>500</v>
      </c>
      <c r="AK54">
        <v>2100</v>
      </c>
      <c r="AL54" t="s">
        <v>112</v>
      </c>
      <c r="AM54" t="s">
        <v>112</v>
      </c>
      <c r="AN54">
        <v>2108</v>
      </c>
      <c r="AO54">
        <v>500</v>
      </c>
      <c r="AP54">
        <v>2100</v>
      </c>
      <c r="AQ54" t="s">
        <v>112</v>
      </c>
      <c r="AR54" t="s">
        <v>112</v>
      </c>
      <c r="AS54">
        <v>2099</v>
      </c>
      <c r="AT54">
        <v>500</v>
      </c>
      <c r="AU54">
        <v>2100</v>
      </c>
      <c r="AV54" t="s">
        <v>112</v>
      </c>
      <c r="AW54" t="s">
        <v>112</v>
      </c>
      <c r="AX54">
        <v>2105</v>
      </c>
      <c r="AY54">
        <v>500</v>
      </c>
      <c r="AZ54">
        <v>2100</v>
      </c>
      <c r="BA54" t="s">
        <v>112</v>
      </c>
      <c r="BB54" t="s">
        <v>112</v>
      </c>
      <c r="BC54">
        <v>2096</v>
      </c>
      <c r="BD54">
        <v>500</v>
      </c>
      <c r="BE54">
        <v>2100</v>
      </c>
      <c r="BF54" t="s">
        <v>112</v>
      </c>
      <c r="BG54" t="s">
        <v>112</v>
      </c>
      <c r="BH54">
        <v>2099</v>
      </c>
      <c r="BI54">
        <v>500</v>
      </c>
      <c r="BJ54">
        <v>2100</v>
      </c>
      <c r="BK54" t="s">
        <v>112</v>
      </c>
      <c r="BL54" t="s">
        <v>112</v>
      </c>
      <c r="BM54">
        <v>2094</v>
      </c>
      <c r="BN54">
        <v>500</v>
      </c>
      <c r="BO54">
        <v>2100</v>
      </c>
      <c r="BP54" t="s">
        <v>112</v>
      </c>
      <c r="BQ54" t="s">
        <v>112</v>
      </c>
      <c r="BR54">
        <v>2101</v>
      </c>
      <c r="BS54">
        <v>500</v>
      </c>
      <c r="BT54">
        <v>2100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43</v>
      </c>
      <c r="DR54">
        <v>33</v>
      </c>
      <c r="DT54">
        <f t="shared" si="2"/>
        <v>220</v>
      </c>
      <c r="DU54">
        <f t="shared" si="3"/>
        <v>2094</v>
      </c>
      <c r="DV54">
        <f t="shared" si="4"/>
        <v>2100.375</v>
      </c>
      <c r="DW54">
        <f t="shared" si="5"/>
        <v>2108</v>
      </c>
      <c r="DX54">
        <f t="shared" si="6"/>
        <v>43</v>
      </c>
      <c r="DY54">
        <f t="shared" si="7"/>
        <v>33</v>
      </c>
    </row>
    <row r="55" spans="27:129" x14ac:dyDescent="0.25">
      <c r="AA55">
        <v>1743540434</v>
      </c>
      <c r="AB55">
        <v>0</v>
      </c>
      <c r="AC55">
        <v>221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2100</v>
      </c>
      <c r="AJ55">
        <v>500</v>
      </c>
      <c r="AK55">
        <v>2100</v>
      </c>
      <c r="AL55" t="s">
        <v>112</v>
      </c>
      <c r="AM55" t="s">
        <v>112</v>
      </c>
      <c r="AN55">
        <v>2108</v>
      </c>
      <c r="AO55">
        <v>500</v>
      </c>
      <c r="AP55">
        <v>2100</v>
      </c>
      <c r="AQ55" t="s">
        <v>112</v>
      </c>
      <c r="AR55" t="s">
        <v>112</v>
      </c>
      <c r="AS55">
        <v>2098</v>
      </c>
      <c r="AT55">
        <v>500</v>
      </c>
      <c r="AU55">
        <v>2100</v>
      </c>
      <c r="AV55" t="s">
        <v>112</v>
      </c>
      <c r="AW55" t="s">
        <v>112</v>
      </c>
      <c r="AX55">
        <v>2105</v>
      </c>
      <c r="AY55">
        <v>500</v>
      </c>
      <c r="AZ55">
        <v>2100</v>
      </c>
      <c r="BA55" t="s">
        <v>112</v>
      </c>
      <c r="BB55" t="s">
        <v>112</v>
      </c>
      <c r="BC55">
        <v>2095</v>
      </c>
      <c r="BD55">
        <v>500</v>
      </c>
      <c r="BE55">
        <v>2100</v>
      </c>
      <c r="BF55" t="s">
        <v>112</v>
      </c>
      <c r="BG55" t="s">
        <v>112</v>
      </c>
      <c r="BH55">
        <v>2100</v>
      </c>
      <c r="BI55">
        <v>500</v>
      </c>
      <c r="BJ55">
        <v>2100</v>
      </c>
      <c r="BK55" t="s">
        <v>112</v>
      </c>
      <c r="BL55" t="s">
        <v>112</v>
      </c>
      <c r="BM55">
        <v>2094</v>
      </c>
      <c r="BN55">
        <v>500</v>
      </c>
      <c r="BO55">
        <v>2100</v>
      </c>
      <c r="BP55" t="s">
        <v>112</v>
      </c>
      <c r="BQ55" t="s">
        <v>112</v>
      </c>
      <c r="BR55">
        <v>2102</v>
      </c>
      <c r="BS55">
        <v>500</v>
      </c>
      <c r="BT55">
        <v>2100</v>
      </c>
      <c r="BU55" t="s">
        <v>112</v>
      </c>
      <c r="BV55" t="s">
        <v>112</v>
      </c>
      <c r="BW55">
        <v>1300</v>
      </c>
      <c r="BX55">
        <v>900</v>
      </c>
      <c r="BY55">
        <v>1300</v>
      </c>
      <c r="BZ55" t="s">
        <v>110</v>
      </c>
      <c r="CA55" t="s">
        <v>112</v>
      </c>
      <c r="CB55">
        <v>42</v>
      </c>
      <c r="CC55">
        <v>914</v>
      </c>
      <c r="CD55">
        <v>1333</v>
      </c>
      <c r="CE55" t="s">
        <v>110</v>
      </c>
      <c r="CF55" t="s">
        <v>111</v>
      </c>
      <c r="CG55">
        <v>42</v>
      </c>
      <c r="CH55">
        <v>914</v>
      </c>
      <c r="CI55">
        <v>1333</v>
      </c>
      <c r="CJ55" t="s">
        <v>110</v>
      </c>
      <c r="CK55" t="s">
        <v>111</v>
      </c>
      <c r="CL55">
        <v>42</v>
      </c>
      <c r="CM55">
        <v>914</v>
      </c>
      <c r="CN55">
        <v>1333</v>
      </c>
      <c r="CO55" t="s">
        <v>110</v>
      </c>
      <c r="CP55" t="s">
        <v>111</v>
      </c>
      <c r="CQ55">
        <v>42</v>
      </c>
      <c r="CR55">
        <v>914</v>
      </c>
      <c r="CS55">
        <v>1333</v>
      </c>
      <c r="CT55" t="s">
        <v>110</v>
      </c>
      <c r="CU55" t="s">
        <v>111</v>
      </c>
      <c r="CV55">
        <v>36</v>
      </c>
      <c r="CW55">
        <v>711</v>
      </c>
      <c r="CX55">
        <v>1143</v>
      </c>
      <c r="CY55" t="s">
        <v>110</v>
      </c>
      <c r="CZ55" t="s">
        <v>111</v>
      </c>
      <c r="DA55">
        <v>36</v>
      </c>
      <c r="DB55">
        <v>711</v>
      </c>
      <c r="DC55">
        <v>1143</v>
      </c>
      <c r="DD55" t="s">
        <v>110</v>
      </c>
      <c r="DE55" t="s">
        <v>111</v>
      </c>
      <c r="DF55">
        <v>36</v>
      </c>
      <c r="DG55">
        <v>711</v>
      </c>
      <c r="DH55">
        <v>1143</v>
      </c>
      <c r="DI55" t="s">
        <v>110</v>
      </c>
      <c r="DJ55" t="s">
        <v>111</v>
      </c>
      <c r="DK55">
        <v>36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43</v>
      </c>
      <c r="DR55">
        <v>33</v>
      </c>
      <c r="DT55">
        <f t="shared" si="2"/>
        <v>221</v>
      </c>
      <c r="DU55">
        <f t="shared" si="3"/>
        <v>2094</v>
      </c>
      <c r="DV55">
        <f t="shared" si="4"/>
        <v>2100.25</v>
      </c>
      <c r="DW55">
        <f t="shared" si="5"/>
        <v>2108</v>
      </c>
      <c r="DX55">
        <f t="shared" si="6"/>
        <v>43</v>
      </c>
      <c r="DY55">
        <f t="shared" si="7"/>
        <v>33</v>
      </c>
    </row>
    <row r="56" spans="27:129" x14ac:dyDescent="0.25">
      <c r="AA56">
        <v>1743540436</v>
      </c>
      <c r="AB56">
        <v>0</v>
      </c>
      <c r="AC56">
        <v>221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2099</v>
      </c>
      <c r="AJ56">
        <v>500</v>
      </c>
      <c r="AK56">
        <v>2100</v>
      </c>
      <c r="AL56" t="s">
        <v>112</v>
      </c>
      <c r="AM56" t="s">
        <v>112</v>
      </c>
      <c r="AN56">
        <v>2108</v>
      </c>
      <c r="AO56">
        <v>500</v>
      </c>
      <c r="AP56">
        <v>2100</v>
      </c>
      <c r="AQ56" t="s">
        <v>112</v>
      </c>
      <c r="AR56" t="s">
        <v>112</v>
      </c>
      <c r="AS56">
        <v>2099</v>
      </c>
      <c r="AT56">
        <v>500</v>
      </c>
      <c r="AU56">
        <v>2100</v>
      </c>
      <c r="AV56" t="s">
        <v>112</v>
      </c>
      <c r="AW56" t="s">
        <v>112</v>
      </c>
      <c r="AX56">
        <v>2105</v>
      </c>
      <c r="AY56">
        <v>500</v>
      </c>
      <c r="AZ56">
        <v>2100</v>
      </c>
      <c r="BA56" t="s">
        <v>112</v>
      </c>
      <c r="BB56" t="s">
        <v>112</v>
      </c>
      <c r="BC56">
        <v>2096</v>
      </c>
      <c r="BD56">
        <v>500</v>
      </c>
      <c r="BE56">
        <v>2100</v>
      </c>
      <c r="BF56" t="s">
        <v>112</v>
      </c>
      <c r="BG56" t="s">
        <v>112</v>
      </c>
      <c r="BH56">
        <v>2100</v>
      </c>
      <c r="BI56">
        <v>500</v>
      </c>
      <c r="BJ56">
        <v>2100</v>
      </c>
      <c r="BK56" t="s">
        <v>112</v>
      </c>
      <c r="BL56" t="s">
        <v>112</v>
      </c>
      <c r="BM56">
        <v>2094</v>
      </c>
      <c r="BN56">
        <v>500</v>
      </c>
      <c r="BO56">
        <v>2100</v>
      </c>
      <c r="BP56" t="s">
        <v>112</v>
      </c>
      <c r="BQ56" t="s">
        <v>112</v>
      </c>
      <c r="BR56">
        <v>2102</v>
      </c>
      <c r="BS56">
        <v>500</v>
      </c>
      <c r="BT56">
        <v>2100</v>
      </c>
      <c r="BU56" t="s">
        <v>112</v>
      </c>
      <c r="BV56" t="s">
        <v>112</v>
      </c>
      <c r="BW56">
        <v>1300</v>
      </c>
      <c r="BX56">
        <v>900</v>
      </c>
      <c r="BY56">
        <v>1300</v>
      </c>
      <c r="BZ56" t="s">
        <v>110</v>
      </c>
      <c r="CA56" t="s">
        <v>112</v>
      </c>
      <c r="CB56">
        <v>42</v>
      </c>
      <c r="CC56">
        <v>914</v>
      </c>
      <c r="CD56">
        <v>1333</v>
      </c>
      <c r="CE56" t="s">
        <v>110</v>
      </c>
      <c r="CF56" t="s">
        <v>111</v>
      </c>
      <c r="CG56">
        <v>42</v>
      </c>
      <c r="CH56">
        <v>914</v>
      </c>
      <c r="CI56">
        <v>1333</v>
      </c>
      <c r="CJ56" t="s">
        <v>110</v>
      </c>
      <c r="CK56" t="s">
        <v>111</v>
      </c>
      <c r="CL56">
        <v>42</v>
      </c>
      <c r="CM56">
        <v>914</v>
      </c>
      <c r="CN56">
        <v>1333</v>
      </c>
      <c r="CO56" t="s">
        <v>110</v>
      </c>
      <c r="CP56" t="s">
        <v>111</v>
      </c>
      <c r="CQ56">
        <v>42</v>
      </c>
      <c r="CR56">
        <v>914</v>
      </c>
      <c r="CS56">
        <v>1333</v>
      </c>
      <c r="CT56" t="s">
        <v>110</v>
      </c>
      <c r="CU56" t="s">
        <v>111</v>
      </c>
      <c r="CV56">
        <v>36</v>
      </c>
      <c r="CW56">
        <v>711</v>
      </c>
      <c r="CX56">
        <v>1143</v>
      </c>
      <c r="CY56" t="s">
        <v>110</v>
      </c>
      <c r="CZ56" t="s">
        <v>111</v>
      </c>
      <c r="DA56">
        <v>36</v>
      </c>
      <c r="DB56">
        <v>711</v>
      </c>
      <c r="DC56">
        <v>1143</v>
      </c>
      <c r="DD56" t="s">
        <v>110</v>
      </c>
      <c r="DE56" t="s">
        <v>111</v>
      </c>
      <c r="DF56">
        <v>36</v>
      </c>
      <c r="DG56">
        <v>711</v>
      </c>
      <c r="DH56">
        <v>1143</v>
      </c>
      <c r="DI56" t="s">
        <v>110</v>
      </c>
      <c r="DJ56" t="s">
        <v>111</v>
      </c>
      <c r="DK56">
        <v>36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43</v>
      </c>
      <c r="DR56">
        <v>33</v>
      </c>
      <c r="DT56">
        <f t="shared" si="2"/>
        <v>221</v>
      </c>
      <c r="DU56">
        <f t="shared" si="3"/>
        <v>2094</v>
      </c>
      <c r="DV56">
        <f t="shared" si="4"/>
        <v>2100.375</v>
      </c>
      <c r="DW56">
        <f t="shared" si="5"/>
        <v>2108</v>
      </c>
      <c r="DX56">
        <f t="shared" si="6"/>
        <v>43</v>
      </c>
      <c r="DY56">
        <f t="shared" si="7"/>
        <v>33</v>
      </c>
    </row>
    <row r="57" spans="27:129" x14ac:dyDescent="0.25">
      <c r="AA57">
        <v>1743540437</v>
      </c>
      <c r="AB57">
        <v>0</v>
      </c>
      <c r="AC57">
        <v>222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2098</v>
      </c>
      <c r="AJ57">
        <v>500</v>
      </c>
      <c r="AK57">
        <v>2100</v>
      </c>
      <c r="AL57" t="s">
        <v>112</v>
      </c>
      <c r="AM57" t="s">
        <v>112</v>
      </c>
      <c r="AN57">
        <v>2108</v>
      </c>
      <c r="AO57">
        <v>500</v>
      </c>
      <c r="AP57">
        <v>2100</v>
      </c>
      <c r="AQ57" t="s">
        <v>112</v>
      </c>
      <c r="AR57" t="s">
        <v>112</v>
      </c>
      <c r="AS57">
        <v>2098</v>
      </c>
      <c r="AT57">
        <v>500</v>
      </c>
      <c r="AU57">
        <v>2100</v>
      </c>
      <c r="AV57" t="s">
        <v>112</v>
      </c>
      <c r="AW57" t="s">
        <v>112</v>
      </c>
      <c r="AX57">
        <v>2105</v>
      </c>
      <c r="AY57">
        <v>500</v>
      </c>
      <c r="AZ57">
        <v>2100</v>
      </c>
      <c r="BA57" t="s">
        <v>112</v>
      </c>
      <c r="BB57" t="s">
        <v>112</v>
      </c>
      <c r="BC57">
        <v>2095</v>
      </c>
      <c r="BD57">
        <v>500</v>
      </c>
      <c r="BE57">
        <v>2100</v>
      </c>
      <c r="BF57" t="s">
        <v>112</v>
      </c>
      <c r="BG57" t="s">
        <v>112</v>
      </c>
      <c r="BH57">
        <v>2100</v>
      </c>
      <c r="BI57">
        <v>500</v>
      </c>
      <c r="BJ57">
        <v>2100</v>
      </c>
      <c r="BK57" t="s">
        <v>112</v>
      </c>
      <c r="BL57" t="s">
        <v>112</v>
      </c>
      <c r="BM57">
        <v>2094</v>
      </c>
      <c r="BN57">
        <v>500</v>
      </c>
      <c r="BO57">
        <v>2100</v>
      </c>
      <c r="BP57" t="s">
        <v>112</v>
      </c>
      <c r="BQ57" t="s">
        <v>112</v>
      </c>
      <c r="BR57">
        <v>2102</v>
      </c>
      <c r="BS57">
        <v>500</v>
      </c>
      <c r="BT57">
        <v>2100</v>
      </c>
      <c r="BU57" t="s">
        <v>112</v>
      </c>
      <c r="BV57" t="s">
        <v>112</v>
      </c>
      <c r="BW57">
        <v>1300</v>
      </c>
      <c r="BX57">
        <v>900</v>
      </c>
      <c r="BY57">
        <v>1300</v>
      </c>
      <c r="BZ57" t="s">
        <v>110</v>
      </c>
      <c r="CA57" t="s">
        <v>112</v>
      </c>
      <c r="CB57">
        <v>42</v>
      </c>
      <c r="CC57">
        <v>914</v>
      </c>
      <c r="CD57">
        <v>1333</v>
      </c>
      <c r="CE57" t="s">
        <v>110</v>
      </c>
      <c r="CF57" t="s">
        <v>111</v>
      </c>
      <c r="CG57">
        <v>42</v>
      </c>
      <c r="CH57">
        <v>914</v>
      </c>
      <c r="CI57">
        <v>1333</v>
      </c>
      <c r="CJ57" t="s">
        <v>110</v>
      </c>
      <c r="CK57" t="s">
        <v>111</v>
      </c>
      <c r="CL57">
        <v>42</v>
      </c>
      <c r="CM57">
        <v>914</v>
      </c>
      <c r="CN57">
        <v>1333</v>
      </c>
      <c r="CO57" t="s">
        <v>110</v>
      </c>
      <c r="CP57" t="s">
        <v>111</v>
      </c>
      <c r="CQ57">
        <v>42</v>
      </c>
      <c r="CR57">
        <v>914</v>
      </c>
      <c r="CS57">
        <v>1333</v>
      </c>
      <c r="CT57" t="s">
        <v>110</v>
      </c>
      <c r="CU57" t="s">
        <v>111</v>
      </c>
      <c r="CV57">
        <v>36</v>
      </c>
      <c r="CW57">
        <v>711</v>
      </c>
      <c r="CX57">
        <v>1143</v>
      </c>
      <c r="CY57" t="s">
        <v>110</v>
      </c>
      <c r="CZ57" t="s">
        <v>111</v>
      </c>
      <c r="DA57">
        <v>36</v>
      </c>
      <c r="DB57">
        <v>711</v>
      </c>
      <c r="DC57">
        <v>1143</v>
      </c>
      <c r="DD57" t="s">
        <v>110</v>
      </c>
      <c r="DE57" t="s">
        <v>111</v>
      </c>
      <c r="DF57">
        <v>36</v>
      </c>
      <c r="DG57">
        <v>711</v>
      </c>
      <c r="DH57">
        <v>1143</v>
      </c>
      <c r="DI57" t="s">
        <v>110</v>
      </c>
      <c r="DJ57" t="s">
        <v>111</v>
      </c>
      <c r="DK57">
        <v>36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43</v>
      </c>
      <c r="DR57">
        <v>33</v>
      </c>
      <c r="DT57">
        <f t="shared" si="2"/>
        <v>222</v>
      </c>
      <c r="DU57">
        <f t="shared" si="3"/>
        <v>2094</v>
      </c>
      <c r="DV57">
        <f t="shared" si="4"/>
        <v>2100</v>
      </c>
      <c r="DW57">
        <f t="shared" si="5"/>
        <v>2108</v>
      </c>
      <c r="DX57">
        <f t="shared" si="6"/>
        <v>43</v>
      </c>
      <c r="DY57">
        <f t="shared" si="7"/>
        <v>33</v>
      </c>
    </row>
    <row r="58" spans="27:129" x14ac:dyDescent="0.25">
      <c r="AA58">
        <v>1743540438</v>
      </c>
      <c r="AB58">
        <v>0</v>
      </c>
      <c r="AC58">
        <v>221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2098</v>
      </c>
      <c r="AJ58">
        <v>500</v>
      </c>
      <c r="AK58">
        <v>2100</v>
      </c>
      <c r="AL58" t="s">
        <v>112</v>
      </c>
      <c r="AM58" t="s">
        <v>112</v>
      </c>
      <c r="AN58">
        <v>2108</v>
      </c>
      <c r="AO58">
        <v>500</v>
      </c>
      <c r="AP58">
        <v>2100</v>
      </c>
      <c r="AQ58" t="s">
        <v>112</v>
      </c>
      <c r="AR58" t="s">
        <v>112</v>
      </c>
      <c r="AS58">
        <v>2099</v>
      </c>
      <c r="AT58">
        <v>500</v>
      </c>
      <c r="AU58">
        <v>2100</v>
      </c>
      <c r="AV58" t="s">
        <v>112</v>
      </c>
      <c r="AW58" t="s">
        <v>112</v>
      </c>
      <c r="AX58">
        <v>2105</v>
      </c>
      <c r="AY58">
        <v>500</v>
      </c>
      <c r="AZ58">
        <v>2100</v>
      </c>
      <c r="BA58" t="s">
        <v>112</v>
      </c>
      <c r="BB58" t="s">
        <v>112</v>
      </c>
      <c r="BC58">
        <v>2096</v>
      </c>
      <c r="BD58">
        <v>500</v>
      </c>
      <c r="BE58">
        <v>2100</v>
      </c>
      <c r="BF58" t="s">
        <v>112</v>
      </c>
      <c r="BG58" t="s">
        <v>112</v>
      </c>
      <c r="BH58">
        <v>2099</v>
      </c>
      <c r="BI58">
        <v>500</v>
      </c>
      <c r="BJ58">
        <v>2100</v>
      </c>
      <c r="BK58" t="s">
        <v>112</v>
      </c>
      <c r="BL58" t="s">
        <v>112</v>
      </c>
      <c r="BM58">
        <v>2094</v>
      </c>
      <c r="BN58">
        <v>500</v>
      </c>
      <c r="BO58">
        <v>2100</v>
      </c>
      <c r="BP58" t="s">
        <v>112</v>
      </c>
      <c r="BQ58" t="s">
        <v>112</v>
      </c>
      <c r="BR58">
        <v>2102</v>
      </c>
      <c r="BS58">
        <v>500</v>
      </c>
      <c r="BT58">
        <v>2100</v>
      </c>
      <c r="BU58" t="s">
        <v>112</v>
      </c>
      <c r="BV58" t="s">
        <v>112</v>
      </c>
      <c r="BW58">
        <v>1300</v>
      </c>
      <c r="BX58">
        <v>900</v>
      </c>
      <c r="BY58">
        <v>1300</v>
      </c>
      <c r="BZ58" t="s">
        <v>110</v>
      </c>
      <c r="CA58" t="s">
        <v>112</v>
      </c>
      <c r="CB58">
        <v>42</v>
      </c>
      <c r="CC58">
        <v>914</v>
      </c>
      <c r="CD58">
        <v>1333</v>
      </c>
      <c r="CE58" t="s">
        <v>110</v>
      </c>
      <c r="CF58" t="s">
        <v>111</v>
      </c>
      <c r="CG58">
        <v>42</v>
      </c>
      <c r="CH58">
        <v>914</v>
      </c>
      <c r="CI58">
        <v>1333</v>
      </c>
      <c r="CJ58" t="s">
        <v>110</v>
      </c>
      <c r="CK58" t="s">
        <v>111</v>
      </c>
      <c r="CL58">
        <v>42</v>
      </c>
      <c r="CM58">
        <v>914</v>
      </c>
      <c r="CN58">
        <v>1333</v>
      </c>
      <c r="CO58" t="s">
        <v>110</v>
      </c>
      <c r="CP58" t="s">
        <v>111</v>
      </c>
      <c r="CQ58">
        <v>42</v>
      </c>
      <c r="CR58">
        <v>914</v>
      </c>
      <c r="CS58">
        <v>1333</v>
      </c>
      <c r="CT58" t="s">
        <v>110</v>
      </c>
      <c r="CU58" t="s">
        <v>111</v>
      </c>
      <c r="CV58">
        <v>36</v>
      </c>
      <c r="CW58">
        <v>711</v>
      </c>
      <c r="CX58">
        <v>1143</v>
      </c>
      <c r="CY58" t="s">
        <v>110</v>
      </c>
      <c r="CZ58" t="s">
        <v>111</v>
      </c>
      <c r="DA58">
        <v>36</v>
      </c>
      <c r="DB58">
        <v>711</v>
      </c>
      <c r="DC58">
        <v>1143</v>
      </c>
      <c r="DD58" t="s">
        <v>110</v>
      </c>
      <c r="DE58" t="s">
        <v>111</v>
      </c>
      <c r="DF58">
        <v>36</v>
      </c>
      <c r="DG58">
        <v>711</v>
      </c>
      <c r="DH58">
        <v>1143</v>
      </c>
      <c r="DI58" t="s">
        <v>110</v>
      </c>
      <c r="DJ58" t="s">
        <v>111</v>
      </c>
      <c r="DK58">
        <v>36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43</v>
      </c>
      <c r="DR58">
        <v>34</v>
      </c>
      <c r="DT58">
        <f t="shared" si="2"/>
        <v>221</v>
      </c>
      <c r="DU58">
        <f t="shared" si="3"/>
        <v>2094</v>
      </c>
      <c r="DV58">
        <f t="shared" si="4"/>
        <v>2100.125</v>
      </c>
      <c r="DW58">
        <f t="shared" si="5"/>
        <v>2108</v>
      </c>
      <c r="DX58">
        <f t="shared" si="6"/>
        <v>43</v>
      </c>
      <c r="DY58">
        <f t="shared" si="7"/>
        <v>34</v>
      </c>
    </row>
    <row r="59" spans="27:129" x14ac:dyDescent="0.25">
      <c r="AA59">
        <v>1743540439</v>
      </c>
      <c r="AB59">
        <v>0</v>
      </c>
      <c r="AC59">
        <v>221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2098</v>
      </c>
      <c r="AJ59">
        <v>500</v>
      </c>
      <c r="AK59">
        <v>2100</v>
      </c>
      <c r="AL59" t="s">
        <v>112</v>
      </c>
      <c r="AM59" t="s">
        <v>112</v>
      </c>
      <c r="AN59">
        <v>2108</v>
      </c>
      <c r="AO59">
        <v>500</v>
      </c>
      <c r="AP59">
        <v>2100</v>
      </c>
      <c r="AQ59" t="s">
        <v>112</v>
      </c>
      <c r="AR59" t="s">
        <v>112</v>
      </c>
      <c r="AS59">
        <v>2099</v>
      </c>
      <c r="AT59">
        <v>500</v>
      </c>
      <c r="AU59">
        <v>2100</v>
      </c>
      <c r="AV59" t="s">
        <v>112</v>
      </c>
      <c r="AW59" t="s">
        <v>112</v>
      </c>
      <c r="AX59">
        <v>2104</v>
      </c>
      <c r="AY59">
        <v>500</v>
      </c>
      <c r="AZ59">
        <v>2100</v>
      </c>
      <c r="BA59" t="s">
        <v>112</v>
      </c>
      <c r="BB59" t="s">
        <v>112</v>
      </c>
      <c r="BC59">
        <v>2095</v>
      </c>
      <c r="BD59">
        <v>500</v>
      </c>
      <c r="BE59">
        <v>2100</v>
      </c>
      <c r="BF59" t="s">
        <v>112</v>
      </c>
      <c r="BG59" t="s">
        <v>112</v>
      </c>
      <c r="BH59">
        <v>2100</v>
      </c>
      <c r="BI59">
        <v>500</v>
      </c>
      <c r="BJ59">
        <v>2100</v>
      </c>
      <c r="BK59" t="s">
        <v>112</v>
      </c>
      <c r="BL59" t="s">
        <v>112</v>
      </c>
      <c r="BM59">
        <v>2094</v>
      </c>
      <c r="BN59">
        <v>500</v>
      </c>
      <c r="BO59">
        <v>2100</v>
      </c>
      <c r="BP59" t="s">
        <v>112</v>
      </c>
      <c r="BQ59" t="s">
        <v>112</v>
      </c>
      <c r="BR59">
        <v>2102</v>
      </c>
      <c r="BS59">
        <v>500</v>
      </c>
      <c r="BT59">
        <v>2100</v>
      </c>
      <c r="BU59" t="s">
        <v>112</v>
      </c>
      <c r="BV59" t="s">
        <v>112</v>
      </c>
      <c r="BW59">
        <v>1300</v>
      </c>
      <c r="BX59">
        <v>900</v>
      </c>
      <c r="BY59">
        <v>1300</v>
      </c>
      <c r="BZ59" t="s">
        <v>110</v>
      </c>
      <c r="CA59" t="s">
        <v>112</v>
      </c>
      <c r="CB59">
        <v>42</v>
      </c>
      <c r="CC59">
        <v>914</v>
      </c>
      <c r="CD59">
        <v>1333</v>
      </c>
      <c r="CE59" t="s">
        <v>110</v>
      </c>
      <c r="CF59" t="s">
        <v>111</v>
      </c>
      <c r="CG59">
        <v>42</v>
      </c>
      <c r="CH59">
        <v>914</v>
      </c>
      <c r="CI59">
        <v>1333</v>
      </c>
      <c r="CJ59" t="s">
        <v>110</v>
      </c>
      <c r="CK59" t="s">
        <v>111</v>
      </c>
      <c r="CL59">
        <v>42</v>
      </c>
      <c r="CM59">
        <v>914</v>
      </c>
      <c r="CN59">
        <v>1333</v>
      </c>
      <c r="CO59" t="s">
        <v>110</v>
      </c>
      <c r="CP59" t="s">
        <v>111</v>
      </c>
      <c r="CQ59">
        <v>42</v>
      </c>
      <c r="CR59">
        <v>914</v>
      </c>
      <c r="CS59">
        <v>1333</v>
      </c>
      <c r="CT59" t="s">
        <v>110</v>
      </c>
      <c r="CU59" t="s">
        <v>111</v>
      </c>
      <c r="CV59">
        <v>36</v>
      </c>
      <c r="CW59">
        <v>711</v>
      </c>
      <c r="CX59">
        <v>1143</v>
      </c>
      <c r="CY59" t="s">
        <v>110</v>
      </c>
      <c r="CZ59" t="s">
        <v>111</v>
      </c>
      <c r="DA59">
        <v>36</v>
      </c>
      <c r="DB59">
        <v>711</v>
      </c>
      <c r="DC59">
        <v>1143</v>
      </c>
      <c r="DD59" t="s">
        <v>110</v>
      </c>
      <c r="DE59" t="s">
        <v>111</v>
      </c>
      <c r="DF59">
        <v>36</v>
      </c>
      <c r="DG59">
        <v>711</v>
      </c>
      <c r="DH59">
        <v>1143</v>
      </c>
      <c r="DI59" t="s">
        <v>110</v>
      </c>
      <c r="DJ59" t="s">
        <v>111</v>
      </c>
      <c r="DK59">
        <v>36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43</v>
      </c>
      <c r="DR59">
        <v>34</v>
      </c>
      <c r="DT59">
        <f t="shared" si="2"/>
        <v>221</v>
      </c>
      <c r="DU59">
        <f t="shared" si="3"/>
        <v>2094</v>
      </c>
      <c r="DV59">
        <f t="shared" si="4"/>
        <v>2100</v>
      </c>
      <c r="DW59">
        <f t="shared" si="5"/>
        <v>2108</v>
      </c>
      <c r="DX59">
        <f t="shared" si="6"/>
        <v>43</v>
      </c>
      <c r="DY59">
        <f t="shared" si="7"/>
        <v>34</v>
      </c>
    </row>
    <row r="60" spans="27:129" x14ac:dyDescent="0.25">
      <c r="AA60">
        <v>1743540441</v>
      </c>
      <c r="AB60">
        <v>0</v>
      </c>
      <c r="AC60">
        <v>221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2100</v>
      </c>
      <c r="AJ60">
        <v>500</v>
      </c>
      <c r="AK60">
        <v>2100</v>
      </c>
      <c r="AL60" t="s">
        <v>112</v>
      </c>
      <c r="AM60" t="s">
        <v>112</v>
      </c>
      <c r="AN60">
        <v>2108</v>
      </c>
      <c r="AO60">
        <v>500</v>
      </c>
      <c r="AP60">
        <v>2100</v>
      </c>
      <c r="AQ60" t="s">
        <v>112</v>
      </c>
      <c r="AR60" t="s">
        <v>112</v>
      </c>
      <c r="AS60">
        <v>2099</v>
      </c>
      <c r="AT60">
        <v>500</v>
      </c>
      <c r="AU60">
        <v>2100</v>
      </c>
      <c r="AV60" t="s">
        <v>112</v>
      </c>
      <c r="AW60" t="s">
        <v>112</v>
      </c>
      <c r="AX60">
        <v>2105</v>
      </c>
      <c r="AY60">
        <v>500</v>
      </c>
      <c r="AZ60">
        <v>2100</v>
      </c>
      <c r="BA60" t="s">
        <v>112</v>
      </c>
      <c r="BB60" t="s">
        <v>112</v>
      </c>
      <c r="BC60">
        <v>2095</v>
      </c>
      <c r="BD60">
        <v>500</v>
      </c>
      <c r="BE60">
        <v>2100</v>
      </c>
      <c r="BF60" t="s">
        <v>112</v>
      </c>
      <c r="BG60" t="s">
        <v>112</v>
      </c>
      <c r="BH60">
        <v>2100</v>
      </c>
      <c r="BI60">
        <v>500</v>
      </c>
      <c r="BJ60">
        <v>2100</v>
      </c>
      <c r="BK60" t="s">
        <v>112</v>
      </c>
      <c r="BL60" t="s">
        <v>112</v>
      </c>
      <c r="BM60">
        <v>2094</v>
      </c>
      <c r="BN60">
        <v>500</v>
      </c>
      <c r="BO60">
        <v>2100</v>
      </c>
      <c r="BP60" t="s">
        <v>112</v>
      </c>
      <c r="BQ60" t="s">
        <v>112</v>
      </c>
      <c r="BR60">
        <v>2102</v>
      </c>
      <c r="BS60">
        <v>500</v>
      </c>
      <c r="BT60">
        <v>2100</v>
      </c>
      <c r="BU60" t="s">
        <v>112</v>
      </c>
      <c r="BV60" t="s">
        <v>112</v>
      </c>
      <c r="BW60">
        <v>1300</v>
      </c>
      <c r="BX60">
        <v>900</v>
      </c>
      <c r="BY60">
        <v>1300</v>
      </c>
      <c r="BZ60" t="s">
        <v>110</v>
      </c>
      <c r="CA60" t="s">
        <v>112</v>
      </c>
      <c r="CB60">
        <v>42</v>
      </c>
      <c r="CC60">
        <v>914</v>
      </c>
      <c r="CD60">
        <v>1333</v>
      </c>
      <c r="CE60" t="s">
        <v>110</v>
      </c>
      <c r="CF60" t="s">
        <v>111</v>
      </c>
      <c r="CG60">
        <v>42</v>
      </c>
      <c r="CH60">
        <v>914</v>
      </c>
      <c r="CI60">
        <v>1333</v>
      </c>
      <c r="CJ60" t="s">
        <v>110</v>
      </c>
      <c r="CK60" t="s">
        <v>111</v>
      </c>
      <c r="CL60">
        <v>42</v>
      </c>
      <c r="CM60">
        <v>914</v>
      </c>
      <c r="CN60">
        <v>1333</v>
      </c>
      <c r="CO60" t="s">
        <v>110</v>
      </c>
      <c r="CP60" t="s">
        <v>111</v>
      </c>
      <c r="CQ60">
        <v>42</v>
      </c>
      <c r="CR60">
        <v>914</v>
      </c>
      <c r="CS60">
        <v>1333</v>
      </c>
      <c r="CT60" t="s">
        <v>110</v>
      </c>
      <c r="CU60" t="s">
        <v>111</v>
      </c>
      <c r="CV60">
        <v>36</v>
      </c>
      <c r="CW60">
        <v>711</v>
      </c>
      <c r="CX60">
        <v>1143</v>
      </c>
      <c r="CY60" t="s">
        <v>110</v>
      </c>
      <c r="CZ60" t="s">
        <v>111</v>
      </c>
      <c r="DA60">
        <v>36</v>
      </c>
      <c r="DB60">
        <v>711</v>
      </c>
      <c r="DC60">
        <v>1143</v>
      </c>
      <c r="DD60" t="s">
        <v>110</v>
      </c>
      <c r="DE60" t="s">
        <v>111</v>
      </c>
      <c r="DF60">
        <v>36</v>
      </c>
      <c r="DG60">
        <v>711</v>
      </c>
      <c r="DH60">
        <v>1143</v>
      </c>
      <c r="DI60" t="s">
        <v>110</v>
      </c>
      <c r="DJ60" t="s">
        <v>111</v>
      </c>
      <c r="DK60">
        <v>36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43</v>
      </c>
      <c r="DR60">
        <v>34</v>
      </c>
      <c r="DT60">
        <f t="shared" si="2"/>
        <v>221</v>
      </c>
      <c r="DU60">
        <f t="shared" si="3"/>
        <v>2094</v>
      </c>
      <c r="DV60">
        <f t="shared" si="4"/>
        <v>2100.375</v>
      </c>
      <c r="DW60">
        <f t="shared" si="5"/>
        <v>2108</v>
      </c>
      <c r="DX60">
        <f t="shared" si="6"/>
        <v>43</v>
      </c>
      <c r="DY60">
        <f t="shared" si="7"/>
        <v>34</v>
      </c>
    </row>
    <row r="61" spans="27:129" x14ac:dyDescent="0.25">
      <c r="AA61">
        <v>1743540442</v>
      </c>
      <c r="AB61">
        <v>0</v>
      </c>
      <c r="AC61">
        <v>221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2100</v>
      </c>
      <c r="AJ61">
        <v>500</v>
      </c>
      <c r="AK61">
        <v>2100</v>
      </c>
      <c r="AL61" t="s">
        <v>112</v>
      </c>
      <c r="AM61" t="s">
        <v>112</v>
      </c>
      <c r="AN61">
        <v>2108</v>
      </c>
      <c r="AO61">
        <v>500</v>
      </c>
      <c r="AP61">
        <v>2100</v>
      </c>
      <c r="AQ61" t="s">
        <v>112</v>
      </c>
      <c r="AR61" t="s">
        <v>112</v>
      </c>
      <c r="AS61">
        <v>2100</v>
      </c>
      <c r="AT61">
        <v>500</v>
      </c>
      <c r="AU61">
        <v>2100</v>
      </c>
      <c r="AV61" t="s">
        <v>112</v>
      </c>
      <c r="AW61" t="s">
        <v>112</v>
      </c>
      <c r="AX61">
        <v>2104</v>
      </c>
      <c r="AY61">
        <v>500</v>
      </c>
      <c r="AZ61">
        <v>2100</v>
      </c>
      <c r="BA61" t="s">
        <v>112</v>
      </c>
      <c r="BB61" t="s">
        <v>112</v>
      </c>
      <c r="BC61">
        <v>2095</v>
      </c>
      <c r="BD61">
        <v>500</v>
      </c>
      <c r="BE61">
        <v>2100</v>
      </c>
      <c r="BF61" t="s">
        <v>112</v>
      </c>
      <c r="BG61" t="s">
        <v>112</v>
      </c>
      <c r="BH61">
        <v>2100</v>
      </c>
      <c r="BI61">
        <v>500</v>
      </c>
      <c r="BJ61">
        <v>2100</v>
      </c>
      <c r="BK61" t="s">
        <v>112</v>
      </c>
      <c r="BL61" t="s">
        <v>112</v>
      </c>
      <c r="BM61">
        <v>2094</v>
      </c>
      <c r="BN61">
        <v>500</v>
      </c>
      <c r="BO61">
        <v>2100</v>
      </c>
      <c r="BP61" t="s">
        <v>112</v>
      </c>
      <c r="BQ61" t="s">
        <v>112</v>
      </c>
      <c r="BR61">
        <v>2101</v>
      </c>
      <c r="BS61">
        <v>500</v>
      </c>
      <c r="BT61">
        <v>2100</v>
      </c>
      <c r="BU61" t="s">
        <v>112</v>
      </c>
      <c r="BV61" t="s">
        <v>112</v>
      </c>
      <c r="BW61">
        <v>1300</v>
      </c>
      <c r="BX61">
        <v>900</v>
      </c>
      <c r="BY61">
        <v>1300</v>
      </c>
      <c r="BZ61" t="s">
        <v>110</v>
      </c>
      <c r="CA61" t="s">
        <v>112</v>
      </c>
      <c r="CB61">
        <v>42</v>
      </c>
      <c r="CC61">
        <v>914</v>
      </c>
      <c r="CD61">
        <v>1333</v>
      </c>
      <c r="CE61" t="s">
        <v>110</v>
      </c>
      <c r="CF61" t="s">
        <v>111</v>
      </c>
      <c r="CG61">
        <v>42</v>
      </c>
      <c r="CH61">
        <v>914</v>
      </c>
      <c r="CI61">
        <v>1333</v>
      </c>
      <c r="CJ61" t="s">
        <v>110</v>
      </c>
      <c r="CK61" t="s">
        <v>111</v>
      </c>
      <c r="CL61">
        <v>42</v>
      </c>
      <c r="CM61">
        <v>914</v>
      </c>
      <c r="CN61">
        <v>1333</v>
      </c>
      <c r="CO61" t="s">
        <v>110</v>
      </c>
      <c r="CP61" t="s">
        <v>111</v>
      </c>
      <c r="CQ61">
        <v>42</v>
      </c>
      <c r="CR61">
        <v>914</v>
      </c>
      <c r="CS61">
        <v>1333</v>
      </c>
      <c r="CT61" t="s">
        <v>110</v>
      </c>
      <c r="CU61" t="s">
        <v>111</v>
      </c>
      <c r="CV61">
        <v>36</v>
      </c>
      <c r="CW61">
        <v>711</v>
      </c>
      <c r="CX61">
        <v>1143</v>
      </c>
      <c r="CY61" t="s">
        <v>110</v>
      </c>
      <c r="CZ61" t="s">
        <v>111</v>
      </c>
      <c r="DA61">
        <v>36</v>
      </c>
      <c r="DB61">
        <v>711</v>
      </c>
      <c r="DC61">
        <v>1143</v>
      </c>
      <c r="DD61" t="s">
        <v>110</v>
      </c>
      <c r="DE61" t="s">
        <v>111</v>
      </c>
      <c r="DF61">
        <v>36</v>
      </c>
      <c r="DG61">
        <v>711</v>
      </c>
      <c r="DH61">
        <v>1143</v>
      </c>
      <c r="DI61" t="s">
        <v>110</v>
      </c>
      <c r="DJ61" t="s">
        <v>111</v>
      </c>
      <c r="DK61">
        <v>36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43</v>
      </c>
      <c r="DR61">
        <v>34</v>
      </c>
      <c r="DT61">
        <f t="shared" si="2"/>
        <v>221</v>
      </c>
      <c r="DU61">
        <f t="shared" si="3"/>
        <v>2094</v>
      </c>
      <c r="DV61">
        <f t="shared" si="4"/>
        <v>2100.25</v>
      </c>
      <c r="DW61">
        <f t="shared" si="5"/>
        <v>2108</v>
      </c>
      <c r="DX61">
        <f t="shared" si="6"/>
        <v>43</v>
      </c>
      <c r="DY61">
        <f t="shared" si="7"/>
        <v>34</v>
      </c>
    </row>
    <row r="62" spans="27:129" x14ac:dyDescent="0.25">
      <c r="AA62">
        <v>1743540443</v>
      </c>
      <c r="AB62">
        <v>0</v>
      </c>
      <c r="AC62">
        <v>222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2100</v>
      </c>
      <c r="AJ62">
        <v>500</v>
      </c>
      <c r="AK62">
        <v>2100</v>
      </c>
      <c r="AL62" t="s">
        <v>112</v>
      </c>
      <c r="AM62" t="s">
        <v>112</v>
      </c>
      <c r="AN62">
        <v>2107</v>
      </c>
      <c r="AO62">
        <v>500</v>
      </c>
      <c r="AP62">
        <v>2100</v>
      </c>
      <c r="AQ62" t="s">
        <v>112</v>
      </c>
      <c r="AR62" t="s">
        <v>112</v>
      </c>
      <c r="AS62">
        <v>2099</v>
      </c>
      <c r="AT62">
        <v>500</v>
      </c>
      <c r="AU62">
        <v>2100</v>
      </c>
      <c r="AV62" t="s">
        <v>112</v>
      </c>
      <c r="AW62" t="s">
        <v>112</v>
      </c>
      <c r="AX62">
        <v>2105</v>
      </c>
      <c r="AY62">
        <v>500</v>
      </c>
      <c r="AZ62">
        <v>2100</v>
      </c>
      <c r="BA62" t="s">
        <v>112</v>
      </c>
      <c r="BB62" t="s">
        <v>112</v>
      </c>
      <c r="BC62">
        <v>2095</v>
      </c>
      <c r="BD62">
        <v>500</v>
      </c>
      <c r="BE62">
        <v>2100</v>
      </c>
      <c r="BF62" t="s">
        <v>112</v>
      </c>
      <c r="BG62" t="s">
        <v>112</v>
      </c>
      <c r="BH62">
        <v>2101</v>
      </c>
      <c r="BI62">
        <v>500</v>
      </c>
      <c r="BJ62">
        <v>2100</v>
      </c>
      <c r="BK62" t="s">
        <v>112</v>
      </c>
      <c r="BL62" t="s">
        <v>112</v>
      </c>
      <c r="BM62">
        <v>2094</v>
      </c>
      <c r="BN62">
        <v>500</v>
      </c>
      <c r="BO62">
        <v>2100</v>
      </c>
      <c r="BP62" t="s">
        <v>112</v>
      </c>
      <c r="BQ62" t="s">
        <v>112</v>
      </c>
      <c r="BR62">
        <v>2101</v>
      </c>
      <c r="BS62">
        <v>500</v>
      </c>
      <c r="BT62">
        <v>2100</v>
      </c>
      <c r="BU62" t="s">
        <v>112</v>
      </c>
      <c r="BV62" t="s">
        <v>112</v>
      </c>
      <c r="BW62">
        <v>1300</v>
      </c>
      <c r="BX62">
        <v>900</v>
      </c>
      <c r="BY62">
        <v>1300</v>
      </c>
      <c r="BZ62" t="s">
        <v>110</v>
      </c>
      <c r="CA62" t="s">
        <v>112</v>
      </c>
      <c r="CB62">
        <v>42</v>
      </c>
      <c r="CC62">
        <v>914</v>
      </c>
      <c r="CD62">
        <v>1333</v>
      </c>
      <c r="CE62" t="s">
        <v>110</v>
      </c>
      <c r="CF62" t="s">
        <v>111</v>
      </c>
      <c r="CG62">
        <v>42</v>
      </c>
      <c r="CH62">
        <v>914</v>
      </c>
      <c r="CI62">
        <v>1333</v>
      </c>
      <c r="CJ62" t="s">
        <v>110</v>
      </c>
      <c r="CK62" t="s">
        <v>111</v>
      </c>
      <c r="CL62">
        <v>42</v>
      </c>
      <c r="CM62">
        <v>914</v>
      </c>
      <c r="CN62">
        <v>1333</v>
      </c>
      <c r="CO62" t="s">
        <v>110</v>
      </c>
      <c r="CP62" t="s">
        <v>111</v>
      </c>
      <c r="CQ62">
        <v>42</v>
      </c>
      <c r="CR62">
        <v>914</v>
      </c>
      <c r="CS62">
        <v>1333</v>
      </c>
      <c r="CT62" t="s">
        <v>110</v>
      </c>
      <c r="CU62" t="s">
        <v>111</v>
      </c>
      <c r="CV62">
        <v>36</v>
      </c>
      <c r="CW62">
        <v>711</v>
      </c>
      <c r="CX62">
        <v>1143</v>
      </c>
      <c r="CY62" t="s">
        <v>110</v>
      </c>
      <c r="CZ62" t="s">
        <v>111</v>
      </c>
      <c r="DA62">
        <v>36</v>
      </c>
      <c r="DB62">
        <v>711</v>
      </c>
      <c r="DC62">
        <v>1143</v>
      </c>
      <c r="DD62" t="s">
        <v>110</v>
      </c>
      <c r="DE62" t="s">
        <v>111</v>
      </c>
      <c r="DF62">
        <v>36</v>
      </c>
      <c r="DG62">
        <v>711</v>
      </c>
      <c r="DH62">
        <v>1143</v>
      </c>
      <c r="DI62" t="s">
        <v>110</v>
      </c>
      <c r="DJ62" t="s">
        <v>111</v>
      </c>
      <c r="DK62">
        <v>36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43</v>
      </c>
      <c r="DR62">
        <v>34</v>
      </c>
      <c r="DT62">
        <f t="shared" si="2"/>
        <v>222</v>
      </c>
      <c r="DU62">
        <f t="shared" si="3"/>
        <v>2094</v>
      </c>
      <c r="DV62">
        <f t="shared" si="4"/>
        <v>2100.25</v>
      </c>
      <c r="DW62">
        <f t="shared" si="5"/>
        <v>2107</v>
      </c>
      <c r="DX62">
        <f t="shared" si="6"/>
        <v>43</v>
      </c>
      <c r="DY62">
        <f t="shared" si="7"/>
        <v>34</v>
      </c>
    </row>
    <row r="63" spans="27:129" x14ac:dyDescent="0.25">
      <c r="AA63">
        <v>1743540444</v>
      </c>
      <c r="AB63">
        <v>0</v>
      </c>
      <c r="AC63">
        <v>221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2100</v>
      </c>
      <c r="AJ63">
        <v>500</v>
      </c>
      <c r="AK63">
        <v>2100</v>
      </c>
      <c r="AL63" t="s">
        <v>112</v>
      </c>
      <c r="AM63" t="s">
        <v>112</v>
      </c>
      <c r="AN63">
        <v>2107</v>
      </c>
      <c r="AO63">
        <v>500</v>
      </c>
      <c r="AP63">
        <v>2100</v>
      </c>
      <c r="AQ63" t="s">
        <v>112</v>
      </c>
      <c r="AR63" t="s">
        <v>112</v>
      </c>
      <c r="AS63">
        <v>2099</v>
      </c>
      <c r="AT63">
        <v>500</v>
      </c>
      <c r="AU63">
        <v>2100</v>
      </c>
      <c r="AV63" t="s">
        <v>112</v>
      </c>
      <c r="AW63" t="s">
        <v>112</v>
      </c>
      <c r="AX63">
        <v>2105</v>
      </c>
      <c r="AY63">
        <v>500</v>
      </c>
      <c r="AZ63">
        <v>2100</v>
      </c>
      <c r="BA63" t="s">
        <v>112</v>
      </c>
      <c r="BB63" t="s">
        <v>112</v>
      </c>
      <c r="BC63">
        <v>2095</v>
      </c>
      <c r="BD63">
        <v>500</v>
      </c>
      <c r="BE63">
        <v>2100</v>
      </c>
      <c r="BF63" t="s">
        <v>112</v>
      </c>
      <c r="BG63" t="s">
        <v>112</v>
      </c>
      <c r="BH63">
        <v>2100</v>
      </c>
      <c r="BI63">
        <v>500</v>
      </c>
      <c r="BJ63">
        <v>2100</v>
      </c>
      <c r="BK63" t="s">
        <v>112</v>
      </c>
      <c r="BL63" t="s">
        <v>112</v>
      </c>
      <c r="BM63">
        <v>2094</v>
      </c>
      <c r="BN63">
        <v>500</v>
      </c>
      <c r="BO63">
        <v>2100</v>
      </c>
      <c r="BP63" t="s">
        <v>112</v>
      </c>
      <c r="BQ63" t="s">
        <v>112</v>
      </c>
      <c r="BR63">
        <v>2101</v>
      </c>
      <c r="BS63">
        <v>500</v>
      </c>
      <c r="BT63">
        <v>2100</v>
      </c>
      <c r="BU63" t="s">
        <v>112</v>
      </c>
      <c r="BV63" t="s">
        <v>112</v>
      </c>
      <c r="BW63">
        <v>1300</v>
      </c>
      <c r="BX63">
        <v>900</v>
      </c>
      <c r="BY63">
        <v>1300</v>
      </c>
      <c r="BZ63" t="s">
        <v>110</v>
      </c>
      <c r="CA63" t="s">
        <v>112</v>
      </c>
      <c r="CB63">
        <v>42</v>
      </c>
      <c r="CC63">
        <v>914</v>
      </c>
      <c r="CD63">
        <v>1333</v>
      </c>
      <c r="CE63" t="s">
        <v>110</v>
      </c>
      <c r="CF63" t="s">
        <v>111</v>
      </c>
      <c r="CG63">
        <v>42</v>
      </c>
      <c r="CH63">
        <v>914</v>
      </c>
      <c r="CI63">
        <v>1333</v>
      </c>
      <c r="CJ63" t="s">
        <v>110</v>
      </c>
      <c r="CK63" t="s">
        <v>111</v>
      </c>
      <c r="CL63">
        <v>42</v>
      </c>
      <c r="CM63">
        <v>914</v>
      </c>
      <c r="CN63">
        <v>1333</v>
      </c>
      <c r="CO63" t="s">
        <v>110</v>
      </c>
      <c r="CP63" t="s">
        <v>111</v>
      </c>
      <c r="CQ63">
        <v>42</v>
      </c>
      <c r="CR63">
        <v>914</v>
      </c>
      <c r="CS63">
        <v>1333</v>
      </c>
      <c r="CT63" t="s">
        <v>110</v>
      </c>
      <c r="CU63" t="s">
        <v>111</v>
      </c>
      <c r="CV63">
        <v>36</v>
      </c>
      <c r="CW63">
        <v>711</v>
      </c>
      <c r="CX63">
        <v>1143</v>
      </c>
      <c r="CY63" t="s">
        <v>110</v>
      </c>
      <c r="CZ63" t="s">
        <v>111</v>
      </c>
      <c r="DA63">
        <v>36</v>
      </c>
      <c r="DB63">
        <v>711</v>
      </c>
      <c r="DC63">
        <v>1143</v>
      </c>
      <c r="DD63" t="s">
        <v>110</v>
      </c>
      <c r="DE63" t="s">
        <v>111</v>
      </c>
      <c r="DF63">
        <v>36</v>
      </c>
      <c r="DG63">
        <v>711</v>
      </c>
      <c r="DH63">
        <v>1143</v>
      </c>
      <c r="DI63" t="s">
        <v>110</v>
      </c>
      <c r="DJ63" t="s">
        <v>111</v>
      </c>
      <c r="DK63">
        <v>36</v>
      </c>
      <c r="DL63">
        <v>711</v>
      </c>
      <c r="DM63">
        <v>1143</v>
      </c>
      <c r="DN63" t="s">
        <v>110</v>
      </c>
      <c r="DO63" t="s">
        <v>111</v>
      </c>
      <c r="DP63" t="s">
        <v>110</v>
      </c>
      <c r="DQ63">
        <v>43</v>
      </c>
      <c r="DR63">
        <v>34</v>
      </c>
      <c r="DT63">
        <f t="shared" si="2"/>
        <v>221</v>
      </c>
      <c r="DU63">
        <f t="shared" si="3"/>
        <v>2094</v>
      </c>
      <c r="DV63">
        <f t="shared" si="4"/>
        <v>2100.125</v>
      </c>
      <c r="DW63">
        <f t="shared" si="5"/>
        <v>2107</v>
      </c>
      <c r="DX63">
        <f t="shared" si="6"/>
        <v>43</v>
      </c>
      <c r="DY63">
        <f t="shared" si="7"/>
        <v>34</v>
      </c>
    </row>
    <row r="64" spans="27:129" x14ac:dyDescent="0.25">
      <c r="AA64">
        <v>1743540446</v>
      </c>
      <c r="AB64">
        <v>0</v>
      </c>
      <c r="AC64">
        <v>221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2100</v>
      </c>
      <c r="AJ64">
        <v>500</v>
      </c>
      <c r="AK64">
        <v>2100</v>
      </c>
      <c r="AL64" t="s">
        <v>112</v>
      </c>
      <c r="AM64" t="s">
        <v>112</v>
      </c>
      <c r="AN64">
        <v>2108</v>
      </c>
      <c r="AO64">
        <v>500</v>
      </c>
      <c r="AP64">
        <v>2100</v>
      </c>
      <c r="AQ64" t="s">
        <v>112</v>
      </c>
      <c r="AR64" t="s">
        <v>112</v>
      </c>
      <c r="AS64">
        <v>2099</v>
      </c>
      <c r="AT64">
        <v>500</v>
      </c>
      <c r="AU64">
        <v>2100</v>
      </c>
      <c r="AV64" t="s">
        <v>112</v>
      </c>
      <c r="AW64" t="s">
        <v>112</v>
      </c>
      <c r="AX64">
        <v>2104</v>
      </c>
      <c r="AY64">
        <v>500</v>
      </c>
      <c r="AZ64">
        <v>2100</v>
      </c>
      <c r="BA64" t="s">
        <v>112</v>
      </c>
      <c r="BB64" t="s">
        <v>112</v>
      </c>
      <c r="BC64">
        <v>2095</v>
      </c>
      <c r="BD64">
        <v>500</v>
      </c>
      <c r="BE64">
        <v>2100</v>
      </c>
      <c r="BF64" t="s">
        <v>112</v>
      </c>
      <c r="BG64" t="s">
        <v>112</v>
      </c>
      <c r="BH64">
        <v>2100</v>
      </c>
      <c r="BI64">
        <v>500</v>
      </c>
      <c r="BJ64">
        <v>2100</v>
      </c>
      <c r="BK64" t="s">
        <v>112</v>
      </c>
      <c r="BL64" t="s">
        <v>112</v>
      </c>
      <c r="BM64">
        <v>2094</v>
      </c>
      <c r="BN64">
        <v>500</v>
      </c>
      <c r="BO64">
        <v>2100</v>
      </c>
      <c r="BP64" t="s">
        <v>112</v>
      </c>
      <c r="BQ64" t="s">
        <v>112</v>
      </c>
      <c r="BR64">
        <v>2101</v>
      </c>
      <c r="BS64">
        <v>500</v>
      </c>
      <c r="BT64">
        <v>2100</v>
      </c>
      <c r="BU64" t="s">
        <v>112</v>
      </c>
      <c r="BV64" t="s">
        <v>112</v>
      </c>
      <c r="BW64">
        <v>1300</v>
      </c>
      <c r="BX64">
        <v>900</v>
      </c>
      <c r="BY64">
        <v>1300</v>
      </c>
      <c r="BZ64" t="s">
        <v>110</v>
      </c>
      <c r="CA64" t="s">
        <v>112</v>
      </c>
      <c r="CB64">
        <v>42</v>
      </c>
      <c r="CC64">
        <v>914</v>
      </c>
      <c r="CD64">
        <v>1333</v>
      </c>
      <c r="CE64" t="s">
        <v>110</v>
      </c>
      <c r="CF64" t="s">
        <v>111</v>
      </c>
      <c r="CG64">
        <v>42</v>
      </c>
      <c r="CH64">
        <v>914</v>
      </c>
      <c r="CI64">
        <v>1333</v>
      </c>
      <c r="CJ64" t="s">
        <v>110</v>
      </c>
      <c r="CK64" t="s">
        <v>111</v>
      </c>
      <c r="CL64">
        <v>42</v>
      </c>
      <c r="CM64">
        <v>914</v>
      </c>
      <c r="CN64">
        <v>1333</v>
      </c>
      <c r="CO64" t="s">
        <v>110</v>
      </c>
      <c r="CP64" t="s">
        <v>111</v>
      </c>
      <c r="CQ64">
        <v>42</v>
      </c>
      <c r="CR64">
        <v>914</v>
      </c>
      <c r="CS64">
        <v>1333</v>
      </c>
      <c r="CT64" t="s">
        <v>110</v>
      </c>
      <c r="CU64" t="s">
        <v>111</v>
      </c>
      <c r="CV64">
        <v>36</v>
      </c>
      <c r="CW64">
        <v>711</v>
      </c>
      <c r="CX64">
        <v>1143</v>
      </c>
      <c r="CY64" t="s">
        <v>110</v>
      </c>
      <c r="CZ64" t="s">
        <v>111</v>
      </c>
      <c r="DA64">
        <v>36</v>
      </c>
      <c r="DB64">
        <v>711</v>
      </c>
      <c r="DC64">
        <v>1143</v>
      </c>
      <c r="DD64" t="s">
        <v>110</v>
      </c>
      <c r="DE64" t="s">
        <v>111</v>
      </c>
      <c r="DF64">
        <v>36</v>
      </c>
      <c r="DG64">
        <v>711</v>
      </c>
      <c r="DH64">
        <v>1143</v>
      </c>
      <c r="DI64" t="s">
        <v>110</v>
      </c>
      <c r="DJ64" t="s">
        <v>111</v>
      </c>
      <c r="DK64">
        <v>36</v>
      </c>
      <c r="DL64">
        <v>711</v>
      </c>
      <c r="DM64">
        <v>1143</v>
      </c>
      <c r="DN64" t="s">
        <v>110</v>
      </c>
      <c r="DO64" t="s">
        <v>111</v>
      </c>
      <c r="DP64" t="s">
        <v>110</v>
      </c>
      <c r="DQ64">
        <v>43</v>
      </c>
      <c r="DR64">
        <v>34</v>
      </c>
      <c r="DT64">
        <f t="shared" si="2"/>
        <v>221</v>
      </c>
      <c r="DU64">
        <f t="shared" si="3"/>
        <v>2094</v>
      </c>
      <c r="DV64">
        <f t="shared" si="4"/>
        <v>2100.125</v>
      </c>
      <c r="DW64">
        <f t="shared" si="5"/>
        <v>2108</v>
      </c>
      <c r="DX64">
        <f t="shared" si="6"/>
        <v>43</v>
      </c>
      <c r="DY64">
        <f t="shared" si="7"/>
        <v>34</v>
      </c>
    </row>
    <row r="65" spans="27:129" x14ac:dyDescent="0.25">
      <c r="AA65">
        <v>1743540447</v>
      </c>
      <c r="AB65">
        <v>0</v>
      </c>
      <c r="AC65">
        <v>221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2100</v>
      </c>
      <c r="AJ65">
        <v>500</v>
      </c>
      <c r="AK65">
        <v>2100</v>
      </c>
      <c r="AL65" t="s">
        <v>112</v>
      </c>
      <c r="AM65" t="s">
        <v>112</v>
      </c>
      <c r="AN65">
        <v>2108</v>
      </c>
      <c r="AO65">
        <v>500</v>
      </c>
      <c r="AP65">
        <v>2100</v>
      </c>
      <c r="AQ65" t="s">
        <v>112</v>
      </c>
      <c r="AR65" t="s">
        <v>112</v>
      </c>
      <c r="AS65">
        <v>2100</v>
      </c>
      <c r="AT65">
        <v>500</v>
      </c>
      <c r="AU65">
        <v>2100</v>
      </c>
      <c r="AV65" t="s">
        <v>112</v>
      </c>
      <c r="AW65" t="s">
        <v>112</v>
      </c>
      <c r="AX65">
        <v>2104</v>
      </c>
      <c r="AY65">
        <v>500</v>
      </c>
      <c r="AZ65">
        <v>2100</v>
      </c>
      <c r="BA65" t="s">
        <v>112</v>
      </c>
      <c r="BB65" t="s">
        <v>112</v>
      </c>
      <c r="BC65">
        <v>2096</v>
      </c>
      <c r="BD65">
        <v>500</v>
      </c>
      <c r="BE65">
        <v>2100</v>
      </c>
      <c r="BF65" t="s">
        <v>112</v>
      </c>
      <c r="BG65" t="s">
        <v>112</v>
      </c>
      <c r="BH65">
        <v>2100</v>
      </c>
      <c r="BI65">
        <v>500</v>
      </c>
      <c r="BJ65">
        <v>2100</v>
      </c>
      <c r="BK65" t="s">
        <v>112</v>
      </c>
      <c r="BL65" t="s">
        <v>112</v>
      </c>
      <c r="BM65">
        <v>2094</v>
      </c>
      <c r="BN65">
        <v>500</v>
      </c>
      <c r="BO65">
        <v>2100</v>
      </c>
      <c r="BP65" t="s">
        <v>112</v>
      </c>
      <c r="BQ65" t="s">
        <v>112</v>
      </c>
      <c r="BR65">
        <v>2102</v>
      </c>
      <c r="BS65">
        <v>500</v>
      </c>
      <c r="BT65">
        <v>2100</v>
      </c>
      <c r="BU65" t="s">
        <v>112</v>
      </c>
      <c r="BV65" t="s">
        <v>112</v>
      </c>
      <c r="BW65">
        <v>1300</v>
      </c>
      <c r="BX65">
        <v>900</v>
      </c>
      <c r="BY65">
        <v>1300</v>
      </c>
      <c r="BZ65" t="s">
        <v>110</v>
      </c>
      <c r="CA65" t="s">
        <v>112</v>
      </c>
      <c r="CB65">
        <v>42</v>
      </c>
      <c r="CC65">
        <v>914</v>
      </c>
      <c r="CD65">
        <v>1333</v>
      </c>
      <c r="CE65" t="s">
        <v>110</v>
      </c>
      <c r="CF65" t="s">
        <v>111</v>
      </c>
      <c r="CG65">
        <v>42</v>
      </c>
      <c r="CH65">
        <v>914</v>
      </c>
      <c r="CI65">
        <v>1333</v>
      </c>
      <c r="CJ65" t="s">
        <v>110</v>
      </c>
      <c r="CK65" t="s">
        <v>111</v>
      </c>
      <c r="CL65">
        <v>42</v>
      </c>
      <c r="CM65">
        <v>914</v>
      </c>
      <c r="CN65">
        <v>1333</v>
      </c>
      <c r="CO65" t="s">
        <v>110</v>
      </c>
      <c r="CP65" t="s">
        <v>111</v>
      </c>
      <c r="CQ65">
        <v>42</v>
      </c>
      <c r="CR65">
        <v>914</v>
      </c>
      <c r="CS65">
        <v>1333</v>
      </c>
      <c r="CT65" t="s">
        <v>110</v>
      </c>
      <c r="CU65" t="s">
        <v>111</v>
      </c>
      <c r="CV65">
        <v>36</v>
      </c>
      <c r="CW65">
        <v>711</v>
      </c>
      <c r="CX65">
        <v>1143</v>
      </c>
      <c r="CY65" t="s">
        <v>110</v>
      </c>
      <c r="CZ65" t="s">
        <v>111</v>
      </c>
      <c r="DA65">
        <v>36</v>
      </c>
      <c r="DB65">
        <v>711</v>
      </c>
      <c r="DC65">
        <v>1143</v>
      </c>
      <c r="DD65" t="s">
        <v>110</v>
      </c>
      <c r="DE65" t="s">
        <v>111</v>
      </c>
      <c r="DF65">
        <v>36</v>
      </c>
      <c r="DG65">
        <v>711</v>
      </c>
      <c r="DH65">
        <v>1143</v>
      </c>
      <c r="DI65" t="s">
        <v>110</v>
      </c>
      <c r="DJ65" t="s">
        <v>111</v>
      </c>
      <c r="DK65">
        <v>36</v>
      </c>
      <c r="DL65">
        <v>711</v>
      </c>
      <c r="DM65">
        <v>1143</v>
      </c>
      <c r="DN65" t="s">
        <v>110</v>
      </c>
      <c r="DO65" t="s">
        <v>111</v>
      </c>
      <c r="DP65" t="s">
        <v>110</v>
      </c>
      <c r="DQ65">
        <v>43</v>
      </c>
      <c r="DR65">
        <v>34</v>
      </c>
      <c r="DT65">
        <f t="shared" si="2"/>
        <v>221</v>
      </c>
      <c r="DU65">
        <f t="shared" si="3"/>
        <v>2094</v>
      </c>
      <c r="DV65">
        <f t="shared" si="4"/>
        <v>2100.5</v>
      </c>
      <c r="DW65">
        <f t="shared" si="5"/>
        <v>2108</v>
      </c>
      <c r="DX65">
        <f t="shared" si="6"/>
        <v>43</v>
      </c>
      <c r="DY65">
        <f t="shared" si="7"/>
        <v>34</v>
      </c>
    </row>
    <row r="66" spans="27:129" x14ac:dyDescent="0.25">
      <c r="AA66">
        <v>1743540448</v>
      </c>
      <c r="AB66">
        <v>0</v>
      </c>
      <c r="AC66">
        <v>221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2100</v>
      </c>
      <c r="AJ66">
        <v>500</v>
      </c>
      <c r="AK66">
        <v>2100</v>
      </c>
      <c r="AL66" t="s">
        <v>112</v>
      </c>
      <c r="AM66" t="s">
        <v>112</v>
      </c>
      <c r="AN66">
        <v>2108</v>
      </c>
      <c r="AO66">
        <v>500</v>
      </c>
      <c r="AP66">
        <v>2100</v>
      </c>
      <c r="AQ66" t="s">
        <v>112</v>
      </c>
      <c r="AR66" t="s">
        <v>112</v>
      </c>
      <c r="AS66">
        <v>2100</v>
      </c>
      <c r="AT66">
        <v>500</v>
      </c>
      <c r="AU66">
        <v>2100</v>
      </c>
      <c r="AV66" t="s">
        <v>112</v>
      </c>
      <c r="AW66" t="s">
        <v>112</v>
      </c>
      <c r="AX66">
        <v>2104</v>
      </c>
      <c r="AY66">
        <v>500</v>
      </c>
      <c r="AZ66">
        <v>2100</v>
      </c>
      <c r="BA66" t="s">
        <v>112</v>
      </c>
      <c r="BB66" t="s">
        <v>112</v>
      </c>
      <c r="BC66">
        <v>2096</v>
      </c>
      <c r="BD66">
        <v>500</v>
      </c>
      <c r="BE66">
        <v>2100</v>
      </c>
      <c r="BF66" t="s">
        <v>112</v>
      </c>
      <c r="BG66" t="s">
        <v>112</v>
      </c>
      <c r="BH66">
        <v>2099</v>
      </c>
      <c r="BI66">
        <v>500</v>
      </c>
      <c r="BJ66">
        <v>2100</v>
      </c>
      <c r="BK66" t="s">
        <v>112</v>
      </c>
      <c r="BL66" t="s">
        <v>112</v>
      </c>
      <c r="BM66">
        <v>2093</v>
      </c>
      <c r="BN66">
        <v>500</v>
      </c>
      <c r="BO66">
        <v>2100</v>
      </c>
      <c r="BP66" t="s">
        <v>112</v>
      </c>
      <c r="BQ66" t="s">
        <v>112</v>
      </c>
      <c r="BR66">
        <v>2102</v>
      </c>
      <c r="BS66">
        <v>500</v>
      </c>
      <c r="BT66">
        <v>2100</v>
      </c>
      <c r="BU66" t="s">
        <v>112</v>
      </c>
      <c r="BV66" t="s">
        <v>112</v>
      </c>
      <c r="BW66">
        <v>1300</v>
      </c>
      <c r="BX66">
        <v>900</v>
      </c>
      <c r="BY66">
        <v>1300</v>
      </c>
      <c r="BZ66" t="s">
        <v>110</v>
      </c>
      <c r="CA66" t="s">
        <v>112</v>
      </c>
      <c r="CB66">
        <v>42</v>
      </c>
      <c r="CC66">
        <v>914</v>
      </c>
      <c r="CD66">
        <v>1333</v>
      </c>
      <c r="CE66" t="s">
        <v>110</v>
      </c>
      <c r="CF66" t="s">
        <v>111</v>
      </c>
      <c r="CG66">
        <v>42</v>
      </c>
      <c r="CH66">
        <v>914</v>
      </c>
      <c r="CI66">
        <v>1333</v>
      </c>
      <c r="CJ66" t="s">
        <v>110</v>
      </c>
      <c r="CK66" t="s">
        <v>111</v>
      </c>
      <c r="CL66">
        <v>42</v>
      </c>
      <c r="CM66">
        <v>914</v>
      </c>
      <c r="CN66">
        <v>1333</v>
      </c>
      <c r="CO66" t="s">
        <v>110</v>
      </c>
      <c r="CP66" t="s">
        <v>111</v>
      </c>
      <c r="CQ66">
        <v>42</v>
      </c>
      <c r="CR66">
        <v>914</v>
      </c>
      <c r="CS66">
        <v>1333</v>
      </c>
      <c r="CT66" t="s">
        <v>110</v>
      </c>
      <c r="CU66" t="s">
        <v>111</v>
      </c>
      <c r="CV66">
        <v>36</v>
      </c>
      <c r="CW66">
        <v>711</v>
      </c>
      <c r="CX66">
        <v>1143</v>
      </c>
      <c r="CY66" t="s">
        <v>110</v>
      </c>
      <c r="CZ66" t="s">
        <v>111</v>
      </c>
      <c r="DA66">
        <v>36</v>
      </c>
      <c r="DB66">
        <v>711</v>
      </c>
      <c r="DC66">
        <v>1143</v>
      </c>
      <c r="DD66" t="s">
        <v>110</v>
      </c>
      <c r="DE66" t="s">
        <v>111</v>
      </c>
      <c r="DF66">
        <v>36</v>
      </c>
      <c r="DG66">
        <v>711</v>
      </c>
      <c r="DH66">
        <v>1143</v>
      </c>
      <c r="DI66" t="s">
        <v>110</v>
      </c>
      <c r="DJ66" t="s">
        <v>111</v>
      </c>
      <c r="DK66">
        <v>36</v>
      </c>
      <c r="DL66">
        <v>711</v>
      </c>
      <c r="DM66">
        <v>1143</v>
      </c>
      <c r="DN66" t="s">
        <v>110</v>
      </c>
      <c r="DO66" t="s">
        <v>111</v>
      </c>
      <c r="DP66" t="s">
        <v>110</v>
      </c>
      <c r="DQ66">
        <v>43</v>
      </c>
      <c r="DR66">
        <v>34</v>
      </c>
      <c r="DT66">
        <f t="shared" si="2"/>
        <v>221</v>
      </c>
      <c r="DU66">
        <f t="shared" si="3"/>
        <v>2093</v>
      </c>
      <c r="DV66">
        <f t="shared" si="4"/>
        <v>2100.25</v>
      </c>
      <c r="DW66">
        <f t="shared" si="5"/>
        <v>2108</v>
      </c>
      <c r="DX66">
        <f t="shared" si="6"/>
        <v>43</v>
      </c>
      <c r="DY66">
        <f t="shared" si="7"/>
        <v>34</v>
      </c>
    </row>
    <row r="67" spans="27:129" x14ac:dyDescent="0.25">
      <c r="AA67">
        <v>1743540449</v>
      </c>
      <c r="AB67">
        <v>0</v>
      </c>
      <c r="AC67">
        <v>222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2100</v>
      </c>
      <c r="AJ67">
        <v>500</v>
      </c>
      <c r="AK67">
        <v>2100</v>
      </c>
      <c r="AL67" t="s">
        <v>112</v>
      </c>
      <c r="AM67" t="s">
        <v>112</v>
      </c>
      <c r="AN67">
        <v>2108</v>
      </c>
      <c r="AO67">
        <v>500</v>
      </c>
      <c r="AP67">
        <v>2100</v>
      </c>
      <c r="AQ67" t="s">
        <v>112</v>
      </c>
      <c r="AR67" t="s">
        <v>112</v>
      </c>
      <c r="AS67">
        <v>2099</v>
      </c>
      <c r="AT67">
        <v>500</v>
      </c>
      <c r="AU67">
        <v>2100</v>
      </c>
      <c r="AV67" t="s">
        <v>112</v>
      </c>
      <c r="AW67" t="s">
        <v>112</v>
      </c>
      <c r="AX67">
        <v>2104</v>
      </c>
      <c r="AY67">
        <v>500</v>
      </c>
      <c r="AZ67">
        <v>2100</v>
      </c>
      <c r="BA67" t="s">
        <v>112</v>
      </c>
      <c r="BB67" t="s">
        <v>112</v>
      </c>
      <c r="BC67">
        <v>2095</v>
      </c>
      <c r="BD67">
        <v>500</v>
      </c>
      <c r="BE67">
        <v>2100</v>
      </c>
      <c r="BF67" t="s">
        <v>112</v>
      </c>
      <c r="BG67" t="s">
        <v>112</v>
      </c>
      <c r="BH67">
        <v>2100</v>
      </c>
      <c r="BI67">
        <v>500</v>
      </c>
      <c r="BJ67">
        <v>2100</v>
      </c>
      <c r="BK67" t="s">
        <v>112</v>
      </c>
      <c r="BL67" t="s">
        <v>112</v>
      </c>
      <c r="BM67">
        <v>2094</v>
      </c>
      <c r="BN67">
        <v>500</v>
      </c>
      <c r="BO67">
        <v>2100</v>
      </c>
      <c r="BP67" t="s">
        <v>112</v>
      </c>
      <c r="BQ67" t="s">
        <v>112</v>
      </c>
      <c r="BR67">
        <v>2101</v>
      </c>
      <c r="BS67">
        <v>500</v>
      </c>
      <c r="BT67">
        <v>2100</v>
      </c>
      <c r="BU67" t="s">
        <v>112</v>
      </c>
      <c r="BV67" t="s">
        <v>112</v>
      </c>
      <c r="BW67">
        <v>1300</v>
      </c>
      <c r="BX67">
        <v>900</v>
      </c>
      <c r="BY67">
        <v>1300</v>
      </c>
      <c r="BZ67" t="s">
        <v>110</v>
      </c>
      <c r="CA67" t="s">
        <v>112</v>
      </c>
      <c r="CB67">
        <v>42</v>
      </c>
      <c r="CC67">
        <v>914</v>
      </c>
      <c r="CD67">
        <v>1333</v>
      </c>
      <c r="CE67" t="s">
        <v>110</v>
      </c>
      <c r="CF67" t="s">
        <v>111</v>
      </c>
      <c r="CG67">
        <v>42</v>
      </c>
      <c r="CH67">
        <v>914</v>
      </c>
      <c r="CI67">
        <v>1333</v>
      </c>
      <c r="CJ67" t="s">
        <v>110</v>
      </c>
      <c r="CK67" t="s">
        <v>111</v>
      </c>
      <c r="CL67">
        <v>42</v>
      </c>
      <c r="CM67">
        <v>914</v>
      </c>
      <c r="CN67">
        <v>1333</v>
      </c>
      <c r="CO67" t="s">
        <v>110</v>
      </c>
      <c r="CP67" t="s">
        <v>111</v>
      </c>
      <c r="CQ67">
        <v>42</v>
      </c>
      <c r="CR67">
        <v>914</v>
      </c>
      <c r="CS67">
        <v>1333</v>
      </c>
      <c r="CT67" t="s">
        <v>110</v>
      </c>
      <c r="CU67" t="s">
        <v>111</v>
      </c>
      <c r="CV67">
        <v>36</v>
      </c>
      <c r="CW67">
        <v>711</v>
      </c>
      <c r="CX67">
        <v>1143</v>
      </c>
      <c r="CY67" t="s">
        <v>110</v>
      </c>
      <c r="CZ67" t="s">
        <v>111</v>
      </c>
      <c r="DA67">
        <v>36</v>
      </c>
      <c r="DB67">
        <v>711</v>
      </c>
      <c r="DC67">
        <v>1143</v>
      </c>
      <c r="DD67" t="s">
        <v>110</v>
      </c>
      <c r="DE67" t="s">
        <v>111</v>
      </c>
      <c r="DF67">
        <v>36</v>
      </c>
      <c r="DG67">
        <v>711</v>
      </c>
      <c r="DH67">
        <v>1143</v>
      </c>
      <c r="DI67" t="s">
        <v>110</v>
      </c>
      <c r="DJ67" t="s">
        <v>111</v>
      </c>
      <c r="DK67">
        <v>36</v>
      </c>
      <c r="DL67">
        <v>711</v>
      </c>
      <c r="DM67">
        <v>1143</v>
      </c>
      <c r="DN67" t="s">
        <v>110</v>
      </c>
      <c r="DO67" t="s">
        <v>111</v>
      </c>
      <c r="DP67" t="s">
        <v>110</v>
      </c>
      <c r="DQ67">
        <v>43</v>
      </c>
      <c r="DR67">
        <v>34</v>
      </c>
      <c r="DT67">
        <f t="shared" ref="DT67:DT85" si="9">AC67</f>
        <v>222</v>
      </c>
      <c r="DU67">
        <f t="shared" ref="DU67:DU85" si="10">MIN(AI67,AN67,AS67,AX67,BC67,BH67,BM67,BR67)</f>
        <v>2094</v>
      </c>
      <c r="DV67">
        <f t="shared" ref="DV67:DV85" si="11">AVERAGE(AI67,AN67,AS67,AX67,BC67,BH67,BM67,BR67)</f>
        <v>2100.125</v>
      </c>
      <c r="DW67">
        <f t="shared" ref="DW67:DW85" si="12">MAX(AI67,AN67,AS67,AX67,BC67,BH67,BM67,BR67)</f>
        <v>2108</v>
      </c>
      <c r="DX67">
        <f t="shared" ref="DX67:DX85" si="13">DQ67</f>
        <v>43</v>
      </c>
      <c r="DY67">
        <f t="shared" ref="DY67:DY85" si="14">DR67</f>
        <v>34</v>
      </c>
    </row>
    <row r="68" spans="27:129" x14ac:dyDescent="0.25">
      <c r="AA68">
        <v>1743540451</v>
      </c>
      <c r="AB68">
        <v>0</v>
      </c>
      <c r="AC68">
        <v>222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2100</v>
      </c>
      <c r="AJ68">
        <v>500</v>
      </c>
      <c r="AK68">
        <v>2100</v>
      </c>
      <c r="AL68" t="s">
        <v>112</v>
      </c>
      <c r="AM68" t="s">
        <v>112</v>
      </c>
      <c r="AN68">
        <v>2108</v>
      </c>
      <c r="AO68">
        <v>500</v>
      </c>
      <c r="AP68">
        <v>2100</v>
      </c>
      <c r="AQ68" t="s">
        <v>112</v>
      </c>
      <c r="AR68" t="s">
        <v>112</v>
      </c>
      <c r="AS68">
        <v>2099</v>
      </c>
      <c r="AT68">
        <v>500</v>
      </c>
      <c r="AU68">
        <v>2100</v>
      </c>
      <c r="AV68" t="s">
        <v>112</v>
      </c>
      <c r="AW68" t="s">
        <v>112</v>
      </c>
      <c r="AX68">
        <v>2104</v>
      </c>
      <c r="AY68">
        <v>500</v>
      </c>
      <c r="AZ68">
        <v>2100</v>
      </c>
      <c r="BA68" t="s">
        <v>112</v>
      </c>
      <c r="BB68" t="s">
        <v>112</v>
      </c>
      <c r="BC68">
        <v>2095</v>
      </c>
      <c r="BD68">
        <v>500</v>
      </c>
      <c r="BE68">
        <v>2100</v>
      </c>
      <c r="BF68" t="s">
        <v>112</v>
      </c>
      <c r="BG68" t="s">
        <v>112</v>
      </c>
      <c r="BH68">
        <v>2100</v>
      </c>
      <c r="BI68">
        <v>500</v>
      </c>
      <c r="BJ68">
        <v>2100</v>
      </c>
      <c r="BK68" t="s">
        <v>112</v>
      </c>
      <c r="BL68" t="s">
        <v>112</v>
      </c>
      <c r="BM68">
        <v>2094</v>
      </c>
      <c r="BN68">
        <v>500</v>
      </c>
      <c r="BO68">
        <v>2100</v>
      </c>
      <c r="BP68" t="s">
        <v>112</v>
      </c>
      <c r="BQ68" t="s">
        <v>112</v>
      </c>
      <c r="BR68">
        <v>2102</v>
      </c>
      <c r="BS68">
        <v>500</v>
      </c>
      <c r="BT68">
        <v>2100</v>
      </c>
      <c r="BU68" t="s">
        <v>112</v>
      </c>
      <c r="BV68" t="s">
        <v>112</v>
      </c>
      <c r="BW68">
        <v>1300</v>
      </c>
      <c r="BX68">
        <v>900</v>
      </c>
      <c r="BY68">
        <v>1300</v>
      </c>
      <c r="BZ68" t="s">
        <v>110</v>
      </c>
      <c r="CA68" t="s">
        <v>112</v>
      </c>
      <c r="CB68">
        <v>42</v>
      </c>
      <c r="CC68">
        <v>914</v>
      </c>
      <c r="CD68">
        <v>1333</v>
      </c>
      <c r="CE68" t="s">
        <v>110</v>
      </c>
      <c r="CF68" t="s">
        <v>111</v>
      </c>
      <c r="CG68">
        <v>42</v>
      </c>
      <c r="CH68">
        <v>914</v>
      </c>
      <c r="CI68">
        <v>1333</v>
      </c>
      <c r="CJ68" t="s">
        <v>110</v>
      </c>
      <c r="CK68" t="s">
        <v>111</v>
      </c>
      <c r="CL68">
        <v>42</v>
      </c>
      <c r="CM68">
        <v>914</v>
      </c>
      <c r="CN68">
        <v>1333</v>
      </c>
      <c r="CO68" t="s">
        <v>110</v>
      </c>
      <c r="CP68" t="s">
        <v>111</v>
      </c>
      <c r="CQ68">
        <v>42</v>
      </c>
      <c r="CR68">
        <v>914</v>
      </c>
      <c r="CS68">
        <v>1333</v>
      </c>
      <c r="CT68" t="s">
        <v>110</v>
      </c>
      <c r="CU68" t="s">
        <v>111</v>
      </c>
      <c r="CV68">
        <v>36</v>
      </c>
      <c r="CW68">
        <v>711</v>
      </c>
      <c r="CX68">
        <v>1143</v>
      </c>
      <c r="CY68" t="s">
        <v>110</v>
      </c>
      <c r="CZ68" t="s">
        <v>111</v>
      </c>
      <c r="DA68">
        <v>36</v>
      </c>
      <c r="DB68">
        <v>711</v>
      </c>
      <c r="DC68">
        <v>1143</v>
      </c>
      <c r="DD68" t="s">
        <v>110</v>
      </c>
      <c r="DE68" t="s">
        <v>111</v>
      </c>
      <c r="DF68">
        <v>36</v>
      </c>
      <c r="DG68">
        <v>711</v>
      </c>
      <c r="DH68">
        <v>1143</v>
      </c>
      <c r="DI68" t="s">
        <v>110</v>
      </c>
      <c r="DJ68" t="s">
        <v>111</v>
      </c>
      <c r="DK68">
        <v>36</v>
      </c>
      <c r="DL68">
        <v>711</v>
      </c>
      <c r="DM68">
        <v>1143</v>
      </c>
      <c r="DN68" t="s">
        <v>110</v>
      </c>
      <c r="DO68" t="s">
        <v>111</v>
      </c>
      <c r="DP68" t="s">
        <v>110</v>
      </c>
      <c r="DQ68">
        <v>43</v>
      </c>
      <c r="DR68">
        <v>34</v>
      </c>
      <c r="DT68">
        <f t="shared" si="9"/>
        <v>222</v>
      </c>
      <c r="DU68">
        <f t="shared" si="10"/>
        <v>2094</v>
      </c>
      <c r="DV68">
        <f t="shared" si="11"/>
        <v>2100.25</v>
      </c>
      <c r="DW68">
        <f t="shared" si="12"/>
        <v>2108</v>
      </c>
      <c r="DX68">
        <f t="shared" si="13"/>
        <v>43</v>
      </c>
      <c r="DY68">
        <f t="shared" si="14"/>
        <v>34</v>
      </c>
    </row>
    <row r="69" spans="27:129" x14ac:dyDescent="0.25">
      <c r="AA69">
        <v>1743540452</v>
      </c>
      <c r="AB69">
        <v>0</v>
      </c>
      <c r="AC69">
        <v>221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2100</v>
      </c>
      <c r="AJ69">
        <v>500</v>
      </c>
      <c r="AK69">
        <v>2100</v>
      </c>
      <c r="AL69" t="s">
        <v>112</v>
      </c>
      <c r="AM69" t="s">
        <v>112</v>
      </c>
      <c r="AN69">
        <v>2108</v>
      </c>
      <c r="AO69">
        <v>500</v>
      </c>
      <c r="AP69">
        <v>2100</v>
      </c>
      <c r="AQ69" t="s">
        <v>112</v>
      </c>
      <c r="AR69" t="s">
        <v>112</v>
      </c>
      <c r="AS69">
        <v>2100</v>
      </c>
      <c r="AT69">
        <v>500</v>
      </c>
      <c r="AU69">
        <v>2100</v>
      </c>
      <c r="AV69" t="s">
        <v>112</v>
      </c>
      <c r="AW69" t="s">
        <v>112</v>
      </c>
      <c r="AX69">
        <v>2104</v>
      </c>
      <c r="AY69">
        <v>500</v>
      </c>
      <c r="AZ69">
        <v>2100</v>
      </c>
      <c r="BA69" t="s">
        <v>112</v>
      </c>
      <c r="BB69" t="s">
        <v>112</v>
      </c>
      <c r="BC69">
        <v>2096</v>
      </c>
      <c r="BD69">
        <v>500</v>
      </c>
      <c r="BE69">
        <v>2100</v>
      </c>
      <c r="BF69" t="s">
        <v>112</v>
      </c>
      <c r="BG69" t="s">
        <v>112</v>
      </c>
      <c r="BH69">
        <v>2100</v>
      </c>
      <c r="BI69">
        <v>500</v>
      </c>
      <c r="BJ69">
        <v>2100</v>
      </c>
      <c r="BK69" t="s">
        <v>112</v>
      </c>
      <c r="BL69" t="s">
        <v>112</v>
      </c>
      <c r="BM69">
        <v>2095</v>
      </c>
      <c r="BN69">
        <v>500</v>
      </c>
      <c r="BO69">
        <v>2100</v>
      </c>
      <c r="BP69" t="s">
        <v>112</v>
      </c>
      <c r="BQ69" t="s">
        <v>112</v>
      </c>
      <c r="BR69">
        <v>2102</v>
      </c>
      <c r="BS69">
        <v>500</v>
      </c>
      <c r="BT69">
        <v>2100</v>
      </c>
      <c r="BU69" t="s">
        <v>112</v>
      </c>
      <c r="BV69" t="s">
        <v>112</v>
      </c>
      <c r="BW69">
        <v>1300</v>
      </c>
      <c r="BX69">
        <v>900</v>
      </c>
      <c r="BY69">
        <v>1300</v>
      </c>
      <c r="BZ69" t="s">
        <v>110</v>
      </c>
      <c r="CA69" t="s">
        <v>112</v>
      </c>
      <c r="CB69">
        <v>42</v>
      </c>
      <c r="CC69">
        <v>914</v>
      </c>
      <c r="CD69">
        <v>1333</v>
      </c>
      <c r="CE69" t="s">
        <v>110</v>
      </c>
      <c r="CF69" t="s">
        <v>111</v>
      </c>
      <c r="CG69">
        <v>42</v>
      </c>
      <c r="CH69">
        <v>914</v>
      </c>
      <c r="CI69">
        <v>1333</v>
      </c>
      <c r="CJ69" t="s">
        <v>110</v>
      </c>
      <c r="CK69" t="s">
        <v>111</v>
      </c>
      <c r="CL69">
        <v>42</v>
      </c>
      <c r="CM69">
        <v>914</v>
      </c>
      <c r="CN69">
        <v>1333</v>
      </c>
      <c r="CO69" t="s">
        <v>110</v>
      </c>
      <c r="CP69" t="s">
        <v>111</v>
      </c>
      <c r="CQ69">
        <v>42</v>
      </c>
      <c r="CR69">
        <v>914</v>
      </c>
      <c r="CS69">
        <v>1333</v>
      </c>
      <c r="CT69" t="s">
        <v>110</v>
      </c>
      <c r="CU69" t="s">
        <v>111</v>
      </c>
      <c r="CV69">
        <v>36</v>
      </c>
      <c r="CW69">
        <v>711</v>
      </c>
      <c r="CX69">
        <v>1143</v>
      </c>
      <c r="CY69" t="s">
        <v>110</v>
      </c>
      <c r="CZ69" t="s">
        <v>111</v>
      </c>
      <c r="DA69">
        <v>36</v>
      </c>
      <c r="DB69">
        <v>711</v>
      </c>
      <c r="DC69">
        <v>1143</v>
      </c>
      <c r="DD69" t="s">
        <v>110</v>
      </c>
      <c r="DE69" t="s">
        <v>111</v>
      </c>
      <c r="DF69">
        <v>36</v>
      </c>
      <c r="DG69">
        <v>711</v>
      </c>
      <c r="DH69">
        <v>1143</v>
      </c>
      <c r="DI69" t="s">
        <v>110</v>
      </c>
      <c r="DJ69" t="s">
        <v>111</v>
      </c>
      <c r="DK69">
        <v>36</v>
      </c>
      <c r="DL69">
        <v>711</v>
      </c>
      <c r="DM69">
        <v>1143</v>
      </c>
      <c r="DN69" t="s">
        <v>110</v>
      </c>
      <c r="DO69" t="s">
        <v>111</v>
      </c>
      <c r="DP69" t="s">
        <v>110</v>
      </c>
      <c r="DQ69">
        <v>43</v>
      </c>
      <c r="DR69">
        <v>34</v>
      </c>
      <c r="DT69">
        <f t="shared" si="9"/>
        <v>221</v>
      </c>
      <c r="DU69">
        <f t="shared" si="10"/>
        <v>2095</v>
      </c>
      <c r="DV69">
        <f t="shared" si="11"/>
        <v>2100.625</v>
      </c>
      <c r="DW69">
        <f t="shared" si="12"/>
        <v>2108</v>
      </c>
      <c r="DX69">
        <f t="shared" si="13"/>
        <v>43</v>
      </c>
      <c r="DY69">
        <f t="shared" si="14"/>
        <v>34</v>
      </c>
    </row>
    <row r="70" spans="27:129" x14ac:dyDescent="0.25">
      <c r="AA70">
        <v>1743540453</v>
      </c>
      <c r="AB70">
        <v>0</v>
      </c>
      <c r="AC70">
        <v>222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2100</v>
      </c>
      <c r="AJ70">
        <v>500</v>
      </c>
      <c r="AK70">
        <v>2100</v>
      </c>
      <c r="AL70" t="s">
        <v>112</v>
      </c>
      <c r="AM70" t="s">
        <v>112</v>
      </c>
      <c r="AN70">
        <v>2108</v>
      </c>
      <c r="AO70">
        <v>500</v>
      </c>
      <c r="AP70">
        <v>2100</v>
      </c>
      <c r="AQ70" t="s">
        <v>112</v>
      </c>
      <c r="AR70" t="s">
        <v>112</v>
      </c>
      <c r="AS70">
        <v>2099</v>
      </c>
      <c r="AT70">
        <v>500</v>
      </c>
      <c r="AU70">
        <v>2100</v>
      </c>
      <c r="AV70" t="s">
        <v>112</v>
      </c>
      <c r="AW70" t="s">
        <v>112</v>
      </c>
      <c r="AX70">
        <v>2105</v>
      </c>
      <c r="AY70">
        <v>500</v>
      </c>
      <c r="AZ70">
        <v>2100</v>
      </c>
      <c r="BA70" t="s">
        <v>112</v>
      </c>
      <c r="BB70" t="s">
        <v>112</v>
      </c>
      <c r="BC70">
        <v>2095</v>
      </c>
      <c r="BD70">
        <v>500</v>
      </c>
      <c r="BE70">
        <v>2100</v>
      </c>
      <c r="BF70" t="s">
        <v>112</v>
      </c>
      <c r="BG70" t="s">
        <v>112</v>
      </c>
      <c r="BH70">
        <v>2100</v>
      </c>
      <c r="BI70">
        <v>500</v>
      </c>
      <c r="BJ70">
        <v>2100</v>
      </c>
      <c r="BK70" t="s">
        <v>112</v>
      </c>
      <c r="BL70" t="s">
        <v>112</v>
      </c>
      <c r="BM70">
        <v>2095</v>
      </c>
      <c r="BN70">
        <v>500</v>
      </c>
      <c r="BO70">
        <v>2100</v>
      </c>
      <c r="BP70" t="s">
        <v>112</v>
      </c>
      <c r="BQ70" t="s">
        <v>112</v>
      </c>
      <c r="BR70">
        <v>2102</v>
      </c>
      <c r="BS70">
        <v>500</v>
      </c>
      <c r="BT70">
        <v>2100</v>
      </c>
      <c r="BU70" t="s">
        <v>112</v>
      </c>
      <c r="BV70" t="s">
        <v>112</v>
      </c>
      <c r="BW70">
        <v>1300</v>
      </c>
      <c r="BX70">
        <v>900</v>
      </c>
      <c r="BY70">
        <v>1300</v>
      </c>
      <c r="BZ70" t="s">
        <v>110</v>
      </c>
      <c r="CA70" t="s">
        <v>112</v>
      </c>
      <c r="CB70">
        <v>42</v>
      </c>
      <c r="CC70">
        <v>914</v>
      </c>
      <c r="CD70">
        <v>1333</v>
      </c>
      <c r="CE70" t="s">
        <v>110</v>
      </c>
      <c r="CF70" t="s">
        <v>111</v>
      </c>
      <c r="CG70">
        <v>42</v>
      </c>
      <c r="CH70">
        <v>914</v>
      </c>
      <c r="CI70">
        <v>1333</v>
      </c>
      <c r="CJ70" t="s">
        <v>110</v>
      </c>
      <c r="CK70" t="s">
        <v>111</v>
      </c>
      <c r="CL70">
        <v>42</v>
      </c>
      <c r="CM70">
        <v>914</v>
      </c>
      <c r="CN70">
        <v>1333</v>
      </c>
      <c r="CO70" t="s">
        <v>110</v>
      </c>
      <c r="CP70" t="s">
        <v>111</v>
      </c>
      <c r="CQ70">
        <v>42</v>
      </c>
      <c r="CR70">
        <v>914</v>
      </c>
      <c r="CS70">
        <v>1333</v>
      </c>
      <c r="CT70" t="s">
        <v>110</v>
      </c>
      <c r="CU70" t="s">
        <v>111</v>
      </c>
      <c r="CV70">
        <v>36</v>
      </c>
      <c r="CW70">
        <v>711</v>
      </c>
      <c r="CX70">
        <v>1143</v>
      </c>
      <c r="CY70" t="s">
        <v>110</v>
      </c>
      <c r="CZ70" t="s">
        <v>111</v>
      </c>
      <c r="DA70">
        <v>36</v>
      </c>
      <c r="DB70">
        <v>711</v>
      </c>
      <c r="DC70">
        <v>1143</v>
      </c>
      <c r="DD70" t="s">
        <v>110</v>
      </c>
      <c r="DE70" t="s">
        <v>111</v>
      </c>
      <c r="DF70">
        <v>36</v>
      </c>
      <c r="DG70">
        <v>711</v>
      </c>
      <c r="DH70">
        <v>1143</v>
      </c>
      <c r="DI70" t="s">
        <v>110</v>
      </c>
      <c r="DJ70" t="s">
        <v>111</v>
      </c>
      <c r="DK70">
        <v>36</v>
      </c>
      <c r="DL70">
        <v>711</v>
      </c>
      <c r="DM70">
        <v>1143</v>
      </c>
      <c r="DN70" t="s">
        <v>110</v>
      </c>
      <c r="DO70" t="s">
        <v>111</v>
      </c>
      <c r="DP70" t="s">
        <v>110</v>
      </c>
      <c r="DQ70">
        <v>43</v>
      </c>
      <c r="DR70">
        <v>35</v>
      </c>
      <c r="DT70">
        <f t="shared" si="9"/>
        <v>222</v>
      </c>
      <c r="DU70">
        <f t="shared" si="10"/>
        <v>2095</v>
      </c>
      <c r="DV70">
        <f t="shared" si="11"/>
        <v>2100.5</v>
      </c>
      <c r="DW70">
        <f t="shared" si="12"/>
        <v>2108</v>
      </c>
      <c r="DX70">
        <f t="shared" si="13"/>
        <v>43</v>
      </c>
      <c r="DY70">
        <f t="shared" si="14"/>
        <v>35</v>
      </c>
    </row>
    <row r="71" spans="27:129" x14ac:dyDescent="0.25">
      <c r="AA71">
        <v>1743540454</v>
      </c>
      <c r="AB71">
        <v>0</v>
      </c>
      <c r="AC71">
        <v>222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2100</v>
      </c>
      <c r="AJ71">
        <v>500</v>
      </c>
      <c r="AK71">
        <v>2100</v>
      </c>
      <c r="AL71" t="s">
        <v>112</v>
      </c>
      <c r="AM71" t="s">
        <v>112</v>
      </c>
      <c r="AN71">
        <v>2108</v>
      </c>
      <c r="AO71">
        <v>500</v>
      </c>
      <c r="AP71">
        <v>2100</v>
      </c>
      <c r="AQ71" t="s">
        <v>112</v>
      </c>
      <c r="AR71" t="s">
        <v>112</v>
      </c>
      <c r="AS71">
        <v>2099</v>
      </c>
      <c r="AT71">
        <v>500</v>
      </c>
      <c r="AU71">
        <v>2100</v>
      </c>
      <c r="AV71" t="s">
        <v>112</v>
      </c>
      <c r="AW71" t="s">
        <v>112</v>
      </c>
      <c r="AX71">
        <v>2104</v>
      </c>
      <c r="AY71">
        <v>500</v>
      </c>
      <c r="AZ71">
        <v>2100</v>
      </c>
      <c r="BA71" t="s">
        <v>112</v>
      </c>
      <c r="BB71" t="s">
        <v>112</v>
      </c>
      <c r="BC71">
        <v>2096</v>
      </c>
      <c r="BD71">
        <v>500</v>
      </c>
      <c r="BE71">
        <v>2100</v>
      </c>
      <c r="BF71" t="s">
        <v>112</v>
      </c>
      <c r="BG71" t="s">
        <v>112</v>
      </c>
      <c r="BH71">
        <v>2100</v>
      </c>
      <c r="BI71">
        <v>500</v>
      </c>
      <c r="BJ71">
        <v>2100</v>
      </c>
      <c r="BK71" t="s">
        <v>112</v>
      </c>
      <c r="BL71" t="s">
        <v>112</v>
      </c>
      <c r="BM71">
        <v>2095</v>
      </c>
      <c r="BN71">
        <v>500</v>
      </c>
      <c r="BO71">
        <v>2100</v>
      </c>
      <c r="BP71" t="s">
        <v>112</v>
      </c>
      <c r="BQ71" t="s">
        <v>112</v>
      </c>
      <c r="BR71">
        <v>2102</v>
      </c>
      <c r="BS71">
        <v>500</v>
      </c>
      <c r="BT71">
        <v>2100</v>
      </c>
      <c r="BU71" t="s">
        <v>112</v>
      </c>
      <c r="BV71" t="s">
        <v>112</v>
      </c>
      <c r="BW71">
        <v>1300</v>
      </c>
      <c r="BX71">
        <v>900</v>
      </c>
      <c r="BY71">
        <v>1300</v>
      </c>
      <c r="BZ71" t="s">
        <v>110</v>
      </c>
      <c r="CA71" t="s">
        <v>112</v>
      </c>
      <c r="CB71">
        <v>42</v>
      </c>
      <c r="CC71">
        <v>914</v>
      </c>
      <c r="CD71">
        <v>1333</v>
      </c>
      <c r="CE71" t="s">
        <v>110</v>
      </c>
      <c r="CF71" t="s">
        <v>111</v>
      </c>
      <c r="CG71">
        <v>42</v>
      </c>
      <c r="CH71">
        <v>914</v>
      </c>
      <c r="CI71">
        <v>1333</v>
      </c>
      <c r="CJ71" t="s">
        <v>110</v>
      </c>
      <c r="CK71" t="s">
        <v>111</v>
      </c>
      <c r="CL71">
        <v>42</v>
      </c>
      <c r="CM71">
        <v>914</v>
      </c>
      <c r="CN71">
        <v>1333</v>
      </c>
      <c r="CO71" t="s">
        <v>110</v>
      </c>
      <c r="CP71" t="s">
        <v>111</v>
      </c>
      <c r="CQ71">
        <v>42</v>
      </c>
      <c r="CR71">
        <v>914</v>
      </c>
      <c r="CS71">
        <v>1333</v>
      </c>
      <c r="CT71" t="s">
        <v>110</v>
      </c>
      <c r="CU71" t="s">
        <v>111</v>
      </c>
      <c r="CV71">
        <v>36</v>
      </c>
      <c r="CW71">
        <v>711</v>
      </c>
      <c r="CX71">
        <v>1143</v>
      </c>
      <c r="CY71" t="s">
        <v>110</v>
      </c>
      <c r="CZ71" t="s">
        <v>111</v>
      </c>
      <c r="DA71">
        <v>36</v>
      </c>
      <c r="DB71">
        <v>711</v>
      </c>
      <c r="DC71">
        <v>1143</v>
      </c>
      <c r="DD71" t="s">
        <v>110</v>
      </c>
      <c r="DE71" t="s">
        <v>111</v>
      </c>
      <c r="DF71">
        <v>36</v>
      </c>
      <c r="DG71">
        <v>711</v>
      </c>
      <c r="DH71">
        <v>1143</v>
      </c>
      <c r="DI71" t="s">
        <v>110</v>
      </c>
      <c r="DJ71" t="s">
        <v>111</v>
      </c>
      <c r="DK71">
        <v>36</v>
      </c>
      <c r="DL71">
        <v>711</v>
      </c>
      <c r="DM71">
        <v>1143</v>
      </c>
      <c r="DN71" t="s">
        <v>110</v>
      </c>
      <c r="DO71" t="s">
        <v>111</v>
      </c>
      <c r="DP71" t="s">
        <v>110</v>
      </c>
      <c r="DQ71">
        <v>43</v>
      </c>
      <c r="DR71">
        <v>34</v>
      </c>
      <c r="DT71">
        <f t="shared" si="9"/>
        <v>222</v>
      </c>
      <c r="DU71">
        <f t="shared" si="10"/>
        <v>2095</v>
      </c>
      <c r="DV71">
        <f t="shared" si="11"/>
        <v>2100.5</v>
      </c>
      <c r="DW71">
        <f t="shared" si="12"/>
        <v>2108</v>
      </c>
      <c r="DX71">
        <f t="shared" si="13"/>
        <v>43</v>
      </c>
      <c r="DY71">
        <f t="shared" si="14"/>
        <v>34</v>
      </c>
    </row>
    <row r="72" spans="27:129" x14ac:dyDescent="0.25">
      <c r="AA72">
        <v>1743540456</v>
      </c>
      <c r="AB72">
        <v>0</v>
      </c>
      <c r="AC72">
        <v>222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2100</v>
      </c>
      <c r="AJ72">
        <v>500</v>
      </c>
      <c r="AK72">
        <v>2100</v>
      </c>
      <c r="AL72" t="s">
        <v>112</v>
      </c>
      <c r="AM72" t="s">
        <v>112</v>
      </c>
      <c r="AN72">
        <v>2108</v>
      </c>
      <c r="AO72">
        <v>500</v>
      </c>
      <c r="AP72">
        <v>2100</v>
      </c>
      <c r="AQ72" t="s">
        <v>112</v>
      </c>
      <c r="AR72" t="s">
        <v>112</v>
      </c>
      <c r="AS72">
        <v>2099</v>
      </c>
      <c r="AT72">
        <v>500</v>
      </c>
      <c r="AU72">
        <v>2100</v>
      </c>
      <c r="AV72" t="s">
        <v>112</v>
      </c>
      <c r="AW72" t="s">
        <v>112</v>
      </c>
      <c r="AX72">
        <v>2105</v>
      </c>
      <c r="AY72">
        <v>500</v>
      </c>
      <c r="AZ72">
        <v>2100</v>
      </c>
      <c r="BA72" t="s">
        <v>112</v>
      </c>
      <c r="BB72" t="s">
        <v>112</v>
      </c>
      <c r="BC72">
        <v>2096</v>
      </c>
      <c r="BD72">
        <v>500</v>
      </c>
      <c r="BE72">
        <v>2100</v>
      </c>
      <c r="BF72" t="s">
        <v>112</v>
      </c>
      <c r="BG72" t="s">
        <v>112</v>
      </c>
      <c r="BH72">
        <v>2101</v>
      </c>
      <c r="BI72">
        <v>500</v>
      </c>
      <c r="BJ72">
        <v>2100</v>
      </c>
      <c r="BK72" t="s">
        <v>112</v>
      </c>
      <c r="BL72" t="s">
        <v>112</v>
      </c>
      <c r="BM72">
        <v>2095</v>
      </c>
      <c r="BN72">
        <v>500</v>
      </c>
      <c r="BO72">
        <v>2100</v>
      </c>
      <c r="BP72" t="s">
        <v>112</v>
      </c>
      <c r="BQ72" t="s">
        <v>112</v>
      </c>
      <c r="BR72">
        <v>2102</v>
      </c>
      <c r="BS72">
        <v>500</v>
      </c>
      <c r="BT72">
        <v>2100</v>
      </c>
      <c r="BU72" t="s">
        <v>112</v>
      </c>
      <c r="BV72" t="s">
        <v>112</v>
      </c>
      <c r="BW72">
        <v>1300</v>
      </c>
      <c r="BX72">
        <v>900</v>
      </c>
      <c r="BY72">
        <v>1300</v>
      </c>
      <c r="BZ72" t="s">
        <v>110</v>
      </c>
      <c r="CA72" t="s">
        <v>112</v>
      </c>
      <c r="CB72">
        <v>42</v>
      </c>
      <c r="CC72">
        <v>914</v>
      </c>
      <c r="CD72">
        <v>1333</v>
      </c>
      <c r="CE72" t="s">
        <v>110</v>
      </c>
      <c r="CF72" t="s">
        <v>111</v>
      </c>
      <c r="CG72">
        <v>42</v>
      </c>
      <c r="CH72">
        <v>914</v>
      </c>
      <c r="CI72">
        <v>1333</v>
      </c>
      <c r="CJ72" t="s">
        <v>110</v>
      </c>
      <c r="CK72" t="s">
        <v>111</v>
      </c>
      <c r="CL72">
        <v>42</v>
      </c>
      <c r="CM72">
        <v>914</v>
      </c>
      <c r="CN72">
        <v>1333</v>
      </c>
      <c r="CO72" t="s">
        <v>110</v>
      </c>
      <c r="CP72" t="s">
        <v>111</v>
      </c>
      <c r="CQ72">
        <v>42</v>
      </c>
      <c r="CR72">
        <v>914</v>
      </c>
      <c r="CS72">
        <v>1333</v>
      </c>
      <c r="CT72" t="s">
        <v>110</v>
      </c>
      <c r="CU72" t="s">
        <v>111</v>
      </c>
      <c r="CV72">
        <v>36</v>
      </c>
      <c r="CW72">
        <v>711</v>
      </c>
      <c r="CX72">
        <v>1143</v>
      </c>
      <c r="CY72" t="s">
        <v>110</v>
      </c>
      <c r="CZ72" t="s">
        <v>111</v>
      </c>
      <c r="DA72">
        <v>36</v>
      </c>
      <c r="DB72">
        <v>711</v>
      </c>
      <c r="DC72">
        <v>1143</v>
      </c>
      <c r="DD72" t="s">
        <v>110</v>
      </c>
      <c r="DE72" t="s">
        <v>111</v>
      </c>
      <c r="DF72">
        <v>36</v>
      </c>
      <c r="DG72">
        <v>711</v>
      </c>
      <c r="DH72">
        <v>1143</v>
      </c>
      <c r="DI72" t="s">
        <v>110</v>
      </c>
      <c r="DJ72" t="s">
        <v>111</v>
      </c>
      <c r="DK72">
        <v>36</v>
      </c>
      <c r="DL72">
        <v>711</v>
      </c>
      <c r="DM72">
        <v>1143</v>
      </c>
      <c r="DN72" t="s">
        <v>110</v>
      </c>
      <c r="DO72" t="s">
        <v>111</v>
      </c>
      <c r="DP72" t="s">
        <v>110</v>
      </c>
      <c r="DQ72">
        <v>43</v>
      </c>
      <c r="DR72">
        <v>34</v>
      </c>
      <c r="DT72">
        <f t="shared" si="9"/>
        <v>222</v>
      </c>
      <c r="DU72">
        <f t="shared" si="10"/>
        <v>2095</v>
      </c>
      <c r="DV72">
        <f t="shared" si="11"/>
        <v>2100.75</v>
      </c>
      <c r="DW72">
        <f t="shared" si="12"/>
        <v>2108</v>
      </c>
      <c r="DX72">
        <f t="shared" si="13"/>
        <v>43</v>
      </c>
      <c r="DY72">
        <f t="shared" si="14"/>
        <v>34</v>
      </c>
    </row>
    <row r="73" spans="27:129" x14ac:dyDescent="0.25">
      <c r="AA73">
        <v>1743540457</v>
      </c>
      <c r="AB73">
        <v>0</v>
      </c>
      <c r="AC73">
        <v>222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2100</v>
      </c>
      <c r="AJ73">
        <v>500</v>
      </c>
      <c r="AK73">
        <v>2100</v>
      </c>
      <c r="AL73" t="s">
        <v>112</v>
      </c>
      <c r="AM73" t="s">
        <v>112</v>
      </c>
      <c r="AN73">
        <v>2108</v>
      </c>
      <c r="AO73">
        <v>500</v>
      </c>
      <c r="AP73">
        <v>2100</v>
      </c>
      <c r="AQ73" t="s">
        <v>112</v>
      </c>
      <c r="AR73" t="s">
        <v>112</v>
      </c>
      <c r="AS73">
        <v>2099</v>
      </c>
      <c r="AT73">
        <v>500</v>
      </c>
      <c r="AU73">
        <v>2100</v>
      </c>
      <c r="AV73" t="s">
        <v>112</v>
      </c>
      <c r="AW73" t="s">
        <v>112</v>
      </c>
      <c r="AX73">
        <v>2104</v>
      </c>
      <c r="AY73">
        <v>500</v>
      </c>
      <c r="AZ73">
        <v>2100</v>
      </c>
      <c r="BA73" t="s">
        <v>112</v>
      </c>
      <c r="BB73" t="s">
        <v>112</v>
      </c>
      <c r="BC73">
        <v>2096</v>
      </c>
      <c r="BD73">
        <v>500</v>
      </c>
      <c r="BE73">
        <v>2100</v>
      </c>
      <c r="BF73" t="s">
        <v>112</v>
      </c>
      <c r="BG73" t="s">
        <v>112</v>
      </c>
      <c r="BH73">
        <v>2100</v>
      </c>
      <c r="BI73">
        <v>500</v>
      </c>
      <c r="BJ73">
        <v>2100</v>
      </c>
      <c r="BK73" t="s">
        <v>112</v>
      </c>
      <c r="BL73" t="s">
        <v>112</v>
      </c>
      <c r="BM73">
        <v>2095</v>
      </c>
      <c r="BN73">
        <v>500</v>
      </c>
      <c r="BO73">
        <v>2100</v>
      </c>
      <c r="BP73" t="s">
        <v>112</v>
      </c>
      <c r="BQ73" t="s">
        <v>112</v>
      </c>
      <c r="BR73">
        <v>2102</v>
      </c>
      <c r="BS73">
        <v>500</v>
      </c>
      <c r="BT73">
        <v>2100</v>
      </c>
      <c r="BU73" t="s">
        <v>112</v>
      </c>
      <c r="BV73" t="s">
        <v>112</v>
      </c>
      <c r="BW73">
        <v>1300</v>
      </c>
      <c r="BX73">
        <v>900</v>
      </c>
      <c r="BY73">
        <v>1300</v>
      </c>
      <c r="BZ73" t="s">
        <v>110</v>
      </c>
      <c r="CA73" t="s">
        <v>112</v>
      </c>
      <c r="CB73">
        <v>42</v>
      </c>
      <c r="CC73">
        <v>914</v>
      </c>
      <c r="CD73">
        <v>1333</v>
      </c>
      <c r="CE73" t="s">
        <v>110</v>
      </c>
      <c r="CF73" t="s">
        <v>111</v>
      </c>
      <c r="CG73">
        <v>42</v>
      </c>
      <c r="CH73">
        <v>914</v>
      </c>
      <c r="CI73">
        <v>1333</v>
      </c>
      <c r="CJ73" t="s">
        <v>110</v>
      </c>
      <c r="CK73" t="s">
        <v>111</v>
      </c>
      <c r="CL73">
        <v>42</v>
      </c>
      <c r="CM73">
        <v>914</v>
      </c>
      <c r="CN73">
        <v>1333</v>
      </c>
      <c r="CO73" t="s">
        <v>110</v>
      </c>
      <c r="CP73" t="s">
        <v>111</v>
      </c>
      <c r="CQ73">
        <v>42</v>
      </c>
      <c r="CR73">
        <v>914</v>
      </c>
      <c r="CS73">
        <v>1333</v>
      </c>
      <c r="CT73" t="s">
        <v>110</v>
      </c>
      <c r="CU73" t="s">
        <v>111</v>
      </c>
      <c r="CV73">
        <v>36</v>
      </c>
      <c r="CW73">
        <v>711</v>
      </c>
      <c r="CX73">
        <v>1143</v>
      </c>
      <c r="CY73" t="s">
        <v>110</v>
      </c>
      <c r="CZ73" t="s">
        <v>111</v>
      </c>
      <c r="DA73">
        <v>36</v>
      </c>
      <c r="DB73">
        <v>711</v>
      </c>
      <c r="DC73">
        <v>1143</v>
      </c>
      <c r="DD73" t="s">
        <v>110</v>
      </c>
      <c r="DE73" t="s">
        <v>111</v>
      </c>
      <c r="DF73">
        <v>36</v>
      </c>
      <c r="DG73">
        <v>711</v>
      </c>
      <c r="DH73">
        <v>1143</v>
      </c>
      <c r="DI73" t="s">
        <v>110</v>
      </c>
      <c r="DJ73" t="s">
        <v>111</v>
      </c>
      <c r="DK73">
        <v>36</v>
      </c>
      <c r="DL73">
        <v>711</v>
      </c>
      <c r="DM73">
        <v>1143</v>
      </c>
      <c r="DN73" t="s">
        <v>110</v>
      </c>
      <c r="DO73" t="s">
        <v>111</v>
      </c>
      <c r="DP73" t="s">
        <v>110</v>
      </c>
      <c r="DQ73">
        <v>44</v>
      </c>
      <c r="DR73">
        <v>35</v>
      </c>
      <c r="DT73">
        <f t="shared" si="9"/>
        <v>222</v>
      </c>
      <c r="DU73">
        <f t="shared" si="10"/>
        <v>2095</v>
      </c>
      <c r="DV73">
        <f t="shared" si="11"/>
        <v>2100.5</v>
      </c>
      <c r="DW73">
        <f t="shared" si="12"/>
        <v>2108</v>
      </c>
      <c r="DX73">
        <f t="shared" si="13"/>
        <v>44</v>
      </c>
      <c r="DY73">
        <f t="shared" si="14"/>
        <v>35</v>
      </c>
    </row>
    <row r="74" spans="27:129" x14ac:dyDescent="0.25">
      <c r="AA74">
        <v>1743540458</v>
      </c>
      <c r="AB74">
        <v>0</v>
      </c>
      <c r="AC74">
        <v>222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2100</v>
      </c>
      <c r="AJ74">
        <v>500</v>
      </c>
      <c r="AK74">
        <v>2100</v>
      </c>
      <c r="AL74" t="s">
        <v>112</v>
      </c>
      <c r="AM74" t="s">
        <v>112</v>
      </c>
      <c r="AN74">
        <v>2108</v>
      </c>
      <c r="AO74">
        <v>500</v>
      </c>
      <c r="AP74">
        <v>2100</v>
      </c>
      <c r="AQ74" t="s">
        <v>112</v>
      </c>
      <c r="AR74" t="s">
        <v>112</v>
      </c>
      <c r="AS74">
        <v>2099</v>
      </c>
      <c r="AT74">
        <v>500</v>
      </c>
      <c r="AU74">
        <v>2100</v>
      </c>
      <c r="AV74" t="s">
        <v>112</v>
      </c>
      <c r="AW74" t="s">
        <v>112</v>
      </c>
      <c r="AX74">
        <v>2104</v>
      </c>
      <c r="AY74">
        <v>500</v>
      </c>
      <c r="AZ74">
        <v>2100</v>
      </c>
      <c r="BA74" t="s">
        <v>112</v>
      </c>
      <c r="BB74" t="s">
        <v>112</v>
      </c>
      <c r="BC74">
        <v>2096</v>
      </c>
      <c r="BD74">
        <v>500</v>
      </c>
      <c r="BE74">
        <v>2100</v>
      </c>
      <c r="BF74" t="s">
        <v>112</v>
      </c>
      <c r="BG74" t="s">
        <v>112</v>
      </c>
      <c r="BH74">
        <v>2100</v>
      </c>
      <c r="BI74">
        <v>500</v>
      </c>
      <c r="BJ74">
        <v>2100</v>
      </c>
      <c r="BK74" t="s">
        <v>112</v>
      </c>
      <c r="BL74" t="s">
        <v>112</v>
      </c>
      <c r="BM74">
        <v>2094</v>
      </c>
      <c r="BN74">
        <v>500</v>
      </c>
      <c r="BO74">
        <v>2100</v>
      </c>
      <c r="BP74" t="s">
        <v>112</v>
      </c>
      <c r="BQ74" t="s">
        <v>112</v>
      </c>
      <c r="BR74">
        <v>2102</v>
      </c>
      <c r="BS74">
        <v>500</v>
      </c>
      <c r="BT74">
        <v>2100</v>
      </c>
      <c r="BU74" t="s">
        <v>112</v>
      </c>
      <c r="BV74" t="s">
        <v>112</v>
      </c>
      <c r="BW74">
        <v>1300</v>
      </c>
      <c r="BX74">
        <v>900</v>
      </c>
      <c r="BY74">
        <v>1300</v>
      </c>
      <c r="BZ74" t="s">
        <v>110</v>
      </c>
      <c r="CA74" t="s">
        <v>112</v>
      </c>
      <c r="CB74">
        <v>42</v>
      </c>
      <c r="CC74">
        <v>914</v>
      </c>
      <c r="CD74">
        <v>1333</v>
      </c>
      <c r="CE74" t="s">
        <v>110</v>
      </c>
      <c r="CF74" t="s">
        <v>111</v>
      </c>
      <c r="CG74">
        <v>42</v>
      </c>
      <c r="CH74">
        <v>914</v>
      </c>
      <c r="CI74">
        <v>1333</v>
      </c>
      <c r="CJ74" t="s">
        <v>110</v>
      </c>
      <c r="CK74" t="s">
        <v>111</v>
      </c>
      <c r="CL74">
        <v>42</v>
      </c>
      <c r="CM74">
        <v>914</v>
      </c>
      <c r="CN74">
        <v>1333</v>
      </c>
      <c r="CO74" t="s">
        <v>110</v>
      </c>
      <c r="CP74" t="s">
        <v>111</v>
      </c>
      <c r="CQ74">
        <v>42</v>
      </c>
      <c r="CR74">
        <v>914</v>
      </c>
      <c r="CS74">
        <v>1333</v>
      </c>
      <c r="CT74" t="s">
        <v>110</v>
      </c>
      <c r="CU74" t="s">
        <v>111</v>
      </c>
      <c r="CV74">
        <v>36</v>
      </c>
      <c r="CW74">
        <v>711</v>
      </c>
      <c r="CX74">
        <v>1143</v>
      </c>
      <c r="CY74" t="s">
        <v>110</v>
      </c>
      <c r="CZ74" t="s">
        <v>111</v>
      </c>
      <c r="DA74">
        <v>36</v>
      </c>
      <c r="DB74">
        <v>711</v>
      </c>
      <c r="DC74">
        <v>1143</v>
      </c>
      <c r="DD74" t="s">
        <v>110</v>
      </c>
      <c r="DE74" t="s">
        <v>111</v>
      </c>
      <c r="DF74">
        <v>36</v>
      </c>
      <c r="DG74">
        <v>711</v>
      </c>
      <c r="DH74">
        <v>1143</v>
      </c>
      <c r="DI74" t="s">
        <v>110</v>
      </c>
      <c r="DJ74" t="s">
        <v>111</v>
      </c>
      <c r="DK74">
        <v>36</v>
      </c>
      <c r="DL74">
        <v>711</v>
      </c>
      <c r="DM74">
        <v>1143</v>
      </c>
      <c r="DN74" t="s">
        <v>110</v>
      </c>
      <c r="DO74" t="s">
        <v>111</v>
      </c>
      <c r="DP74" t="s">
        <v>110</v>
      </c>
      <c r="DQ74">
        <v>44</v>
      </c>
      <c r="DR74">
        <v>35</v>
      </c>
      <c r="DT74">
        <f t="shared" si="9"/>
        <v>222</v>
      </c>
      <c r="DU74">
        <f t="shared" si="10"/>
        <v>2094</v>
      </c>
      <c r="DV74">
        <f t="shared" si="11"/>
        <v>2100.375</v>
      </c>
      <c r="DW74">
        <f t="shared" si="12"/>
        <v>2108</v>
      </c>
      <c r="DX74">
        <f t="shared" si="13"/>
        <v>44</v>
      </c>
      <c r="DY74">
        <f t="shared" si="14"/>
        <v>35</v>
      </c>
    </row>
    <row r="75" spans="27:129" x14ac:dyDescent="0.25">
      <c r="AA75">
        <v>1743540459</v>
      </c>
      <c r="AB75">
        <v>0</v>
      </c>
      <c r="AC75">
        <v>222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2100</v>
      </c>
      <c r="AJ75">
        <v>500</v>
      </c>
      <c r="AK75">
        <v>2100</v>
      </c>
      <c r="AL75" t="s">
        <v>112</v>
      </c>
      <c r="AM75" t="s">
        <v>112</v>
      </c>
      <c r="AN75">
        <v>2108</v>
      </c>
      <c r="AO75">
        <v>500</v>
      </c>
      <c r="AP75">
        <v>2100</v>
      </c>
      <c r="AQ75" t="s">
        <v>112</v>
      </c>
      <c r="AR75" t="s">
        <v>112</v>
      </c>
      <c r="AS75">
        <v>2099</v>
      </c>
      <c r="AT75">
        <v>500</v>
      </c>
      <c r="AU75">
        <v>2100</v>
      </c>
      <c r="AV75" t="s">
        <v>112</v>
      </c>
      <c r="AW75" t="s">
        <v>112</v>
      </c>
      <c r="AX75">
        <v>2104</v>
      </c>
      <c r="AY75">
        <v>500</v>
      </c>
      <c r="AZ75">
        <v>2100</v>
      </c>
      <c r="BA75" t="s">
        <v>112</v>
      </c>
      <c r="BB75" t="s">
        <v>112</v>
      </c>
      <c r="BC75">
        <v>2096</v>
      </c>
      <c r="BD75">
        <v>500</v>
      </c>
      <c r="BE75">
        <v>2100</v>
      </c>
      <c r="BF75" t="s">
        <v>112</v>
      </c>
      <c r="BG75" t="s">
        <v>112</v>
      </c>
      <c r="BH75">
        <v>2100</v>
      </c>
      <c r="BI75">
        <v>500</v>
      </c>
      <c r="BJ75">
        <v>2100</v>
      </c>
      <c r="BK75" t="s">
        <v>112</v>
      </c>
      <c r="BL75" t="s">
        <v>112</v>
      </c>
      <c r="BM75">
        <v>2094</v>
      </c>
      <c r="BN75">
        <v>500</v>
      </c>
      <c r="BO75">
        <v>2100</v>
      </c>
      <c r="BP75" t="s">
        <v>112</v>
      </c>
      <c r="BQ75" t="s">
        <v>112</v>
      </c>
      <c r="BR75">
        <v>2102</v>
      </c>
      <c r="BS75">
        <v>500</v>
      </c>
      <c r="BT75">
        <v>2100</v>
      </c>
      <c r="BU75" t="s">
        <v>112</v>
      </c>
      <c r="BV75" t="s">
        <v>112</v>
      </c>
      <c r="BW75">
        <v>1300</v>
      </c>
      <c r="BX75">
        <v>900</v>
      </c>
      <c r="BY75">
        <v>1300</v>
      </c>
      <c r="BZ75" t="s">
        <v>110</v>
      </c>
      <c r="CA75" t="s">
        <v>112</v>
      </c>
      <c r="CB75">
        <v>42</v>
      </c>
      <c r="CC75">
        <v>914</v>
      </c>
      <c r="CD75">
        <v>1333</v>
      </c>
      <c r="CE75" t="s">
        <v>110</v>
      </c>
      <c r="CF75" t="s">
        <v>111</v>
      </c>
      <c r="CG75">
        <v>42</v>
      </c>
      <c r="CH75">
        <v>914</v>
      </c>
      <c r="CI75">
        <v>1333</v>
      </c>
      <c r="CJ75" t="s">
        <v>110</v>
      </c>
      <c r="CK75" t="s">
        <v>111</v>
      </c>
      <c r="CL75">
        <v>42</v>
      </c>
      <c r="CM75">
        <v>914</v>
      </c>
      <c r="CN75">
        <v>1333</v>
      </c>
      <c r="CO75" t="s">
        <v>110</v>
      </c>
      <c r="CP75" t="s">
        <v>111</v>
      </c>
      <c r="CQ75">
        <v>42</v>
      </c>
      <c r="CR75">
        <v>914</v>
      </c>
      <c r="CS75">
        <v>1333</v>
      </c>
      <c r="CT75" t="s">
        <v>110</v>
      </c>
      <c r="CU75" t="s">
        <v>111</v>
      </c>
      <c r="CV75">
        <v>36</v>
      </c>
      <c r="CW75">
        <v>711</v>
      </c>
      <c r="CX75">
        <v>1143</v>
      </c>
      <c r="CY75" t="s">
        <v>110</v>
      </c>
      <c r="CZ75" t="s">
        <v>111</v>
      </c>
      <c r="DA75">
        <v>36</v>
      </c>
      <c r="DB75">
        <v>711</v>
      </c>
      <c r="DC75">
        <v>1143</v>
      </c>
      <c r="DD75" t="s">
        <v>110</v>
      </c>
      <c r="DE75" t="s">
        <v>111</v>
      </c>
      <c r="DF75">
        <v>36</v>
      </c>
      <c r="DG75">
        <v>711</v>
      </c>
      <c r="DH75">
        <v>1143</v>
      </c>
      <c r="DI75" t="s">
        <v>110</v>
      </c>
      <c r="DJ75" t="s">
        <v>111</v>
      </c>
      <c r="DK75">
        <v>36</v>
      </c>
      <c r="DL75">
        <v>711</v>
      </c>
      <c r="DM75">
        <v>1143</v>
      </c>
      <c r="DN75" t="s">
        <v>110</v>
      </c>
      <c r="DO75" t="s">
        <v>111</v>
      </c>
      <c r="DP75" t="s">
        <v>110</v>
      </c>
      <c r="DQ75">
        <v>44</v>
      </c>
      <c r="DR75">
        <v>35</v>
      </c>
      <c r="DT75">
        <f t="shared" si="9"/>
        <v>222</v>
      </c>
      <c r="DU75">
        <f t="shared" si="10"/>
        <v>2094</v>
      </c>
      <c r="DV75">
        <f t="shared" si="11"/>
        <v>2100.375</v>
      </c>
      <c r="DW75">
        <f t="shared" si="12"/>
        <v>2108</v>
      </c>
      <c r="DX75">
        <f t="shared" si="13"/>
        <v>44</v>
      </c>
      <c r="DY75">
        <f t="shared" si="14"/>
        <v>35</v>
      </c>
    </row>
    <row r="76" spans="27:129" x14ac:dyDescent="0.25">
      <c r="AA76">
        <v>1743540461</v>
      </c>
      <c r="AB76">
        <v>0</v>
      </c>
      <c r="AC76">
        <v>223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2100</v>
      </c>
      <c r="AJ76">
        <v>500</v>
      </c>
      <c r="AK76">
        <v>2100</v>
      </c>
      <c r="AL76" t="s">
        <v>112</v>
      </c>
      <c r="AM76" t="s">
        <v>112</v>
      </c>
      <c r="AN76">
        <v>2108</v>
      </c>
      <c r="AO76">
        <v>500</v>
      </c>
      <c r="AP76">
        <v>2100</v>
      </c>
      <c r="AQ76" t="s">
        <v>112</v>
      </c>
      <c r="AR76" t="s">
        <v>112</v>
      </c>
      <c r="AS76">
        <v>2099</v>
      </c>
      <c r="AT76">
        <v>500</v>
      </c>
      <c r="AU76">
        <v>2100</v>
      </c>
      <c r="AV76" t="s">
        <v>112</v>
      </c>
      <c r="AW76" t="s">
        <v>112</v>
      </c>
      <c r="AX76">
        <v>2105</v>
      </c>
      <c r="AY76">
        <v>500</v>
      </c>
      <c r="AZ76">
        <v>2100</v>
      </c>
      <c r="BA76" t="s">
        <v>112</v>
      </c>
      <c r="BB76" t="s">
        <v>112</v>
      </c>
      <c r="BC76">
        <v>2096</v>
      </c>
      <c r="BD76">
        <v>500</v>
      </c>
      <c r="BE76">
        <v>2100</v>
      </c>
      <c r="BF76" t="s">
        <v>112</v>
      </c>
      <c r="BG76" t="s">
        <v>112</v>
      </c>
      <c r="BH76">
        <v>2100</v>
      </c>
      <c r="BI76">
        <v>500</v>
      </c>
      <c r="BJ76">
        <v>2100</v>
      </c>
      <c r="BK76" t="s">
        <v>112</v>
      </c>
      <c r="BL76" t="s">
        <v>112</v>
      </c>
      <c r="BM76">
        <v>2094</v>
      </c>
      <c r="BN76">
        <v>500</v>
      </c>
      <c r="BO76">
        <v>2100</v>
      </c>
      <c r="BP76" t="s">
        <v>112</v>
      </c>
      <c r="BQ76" t="s">
        <v>112</v>
      </c>
      <c r="BR76">
        <v>2101</v>
      </c>
      <c r="BS76">
        <v>500</v>
      </c>
      <c r="BT76">
        <v>2100</v>
      </c>
      <c r="BU76" t="s">
        <v>112</v>
      </c>
      <c r="BV76" t="s">
        <v>112</v>
      </c>
      <c r="BW76">
        <v>1300</v>
      </c>
      <c r="BX76">
        <v>900</v>
      </c>
      <c r="BY76">
        <v>1300</v>
      </c>
      <c r="BZ76" t="s">
        <v>110</v>
      </c>
      <c r="CA76" t="s">
        <v>112</v>
      </c>
      <c r="CB76">
        <v>42</v>
      </c>
      <c r="CC76">
        <v>914</v>
      </c>
      <c r="CD76">
        <v>1333</v>
      </c>
      <c r="CE76" t="s">
        <v>110</v>
      </c>
      <c r="CF76" t="s">
        <v>111</v>
      </c>
      <c r="CG76">
        <v>42</v>
      </c>
      <c r="CH76">
        <v>914</v>
      </c>
      <c r="CI76">
        <v>1333</v>
      </c>
      <c r="CJ76" t="s">
        <v>110</v>
      </c>
      <c r="CK76" t="s">
        <v>111</v>
      </c>
      <c r="CL76">
        <v>42</v>
      </c>
      <c r="CM76">
        <v>914</v>
      </c>
      <c r="CN76">
        <v>1333</v>
      </c>
      <c r="CO76" t="s">
        <v>110</v>
      </c>
      <c r="CP76" t="s">
        <v>111</v>
      </c>
      <c r="CQ76">
        <v>42</v>
      </c>
      <c r="CR76">
        <v>914</v>
      </c>
      <c r="CS76">
        <v>1333</v>
      </c>
      <c r="CT76" t="s">
        <v>110</v>
      </c>
      <c r="CU76" t="s">
        <v>111</v>
      </c>
      <c r="CV76">
        <v>36</v>
      </c>
      <c r="CW76">
        <v>711</v>
      </c>
      <c r="CX76">
        <v>1143</v>
      </c>
      <c r="CY76" t="s">
        <v>110</v>
      </c>
      <c r="CZ76" t="s">
        <v>111</v>
      </c>
      <c r="DA76">
        <v>36</v>
      </c>
      <c r="DB76">
        <v>711</v>
      </c>
      <c r="DC76">
        <v>1143</v>
      </c>
      <c r="DD76" t="s">
        <v>110</v>
      </c>
      <c r="DE76" t="s">
        <v>111</v>
      </c>
      <c r="DF76">
        <v>36</v>
      </c>
      <c r="DG76">
        <v>711</v>
      </c>
      <c r="DH76">
        <v>1143</v>
      </c>
      <c r="DI76" t="s">
        <v>110</v>
      </c>
      <c r="DJ76" t="s">
        <v>111</v>
      </c>
      <c r="DK76">
        <v>36</v>
      </c>
      <c r="DL76">
        <v>711</v>
      </c>
      <c r="DM76">
        <v>1143</v>
      </c>
      <c r="DN76" t="s">
        <v>110</v>
      </c>
      <c r="DO76" t="s">
        <v>111</v>
      </c>
      <c r="DP76" t="s">
        <v>110</v>
      </c>
      <c r="DQ76">
        <v>44</v>
      </c>
      <c r="DR76">
        <v>35</v>
      </c>
      <c r="DT76">
        <f t="shared" si="9"/>
        <v>223</v>
      </c>
      <c r="DU76">
        <f t="shared" si="10"/>
        <v>2094</v>
      </c>
      <c r="DV76">
        <f t="shared" si="11"/>
        <v>2100.375</v>
      </c>
      <c r="DW76">
        <f t="shared" si="12"/>
        <v>2108</v>
      </c>
      <c r="DX76">
        <f t="shared" si="13"/>
        <v>44</v>
      </c>
      <c r="DY76">
        <f t="shared" si="14"/>
        <v>35</v>
      </c>
    </row>
    <row r="77" spans="27:129" x14ac:dyDescent="0.25">
      <c r="AA77">
        <v>1743540462</v>
      </c>
      <c r="AB77">
        <v>0</v>
      </c>
      <c r="AC77">
        <v>222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2100</v>
      </c>
      <c r="AJ77">
        <v>500</v>
      </c>
      <c r="AK77">
        <v>2100</v>
      </c>
      <c r="AL77" t="s">
        <v>112</v>
      </c>
      <c r="AM77" t="s">
        <v>112</v>
      </c>
      <c r="AN77">
        <v>2108</v>
      </c>
      <c r="AO77">
        <v>500</v>
      </c>
      <c r="AP77">
        <v>2100</v>
      </c>
      <c r="AQ77" t="s">
        <v>112</v>
      </c>
      <c r="AR77" t="s">
        <v>112</v>
      </c>
      <c r="AS77">
        <v>2099</v>
      </c>
      <c r="AT77">
        <v>500</v>
      </c>
      <c r="AU77">
        <v>2100</v>
      </c>
      <c r="AV77" t="s">
        <v>112</v>
      </c>
      <c r="AW77" t="s">
        <v>112</v>
      </c>
      <c r="AX77">
        <v>2104</v>
      </c>
      <c r="AY77">
        <v>500</v>
      </c>
      <c r="AZ77">
        <v>2100</v>
      </c>
      <c r="BA77" t="s">
        <v>112</v>
      </c>
      <c r="BB77" t="s">
        <v>112</v>
      </c>
      <c r="BC77">
        <v>2096</v>
      </c>
      <c r="BD77">
        <v>500</v>
      </c>
      <c r="BE77">
        <v>2100</v>
      </c>
      <c r="BF77" t="s">
        <v>112</v>
      </c>
      <c r="BG77" t="s">
        <v>112</v>
      </c>
      <c r="BH77">
        <v>2100</v>
      </c>
      <c r="BI77">
        <v>500</v>
      </c>
      <c r="BJ77">
        <v>2100</v>
      </c>
      <c r="BK77" t="s">
        <v>112</v>
      </c>
      <c r="BL77" t="s">
        <v>112</v>
      </c>
      <c r="BM77">
        <v>2094</v>
      </c>
      <c r="BN77">
        <v>500</v>
      </c>
      <c r="BO77">
        <v>2100</v>
      </c>
      <c r="BP77" t="s">
        <v>112</v>
      </c>
      <c r="BQ77" t="s">
        <v>112</v>
      </c>
      <c r="BR77">
        <v>2102</v>
      </c>
      <c r="BS77">
        <v>500</v>
      </c>
      <c r="BT77">
        <v>2100</v>
      </c>
      <c r="BU77" t="s">
        <v>112</v>
      </c>
      <c r="BV77" t="s">
        <v>112</v>
      </c>
      <c r="BW77">
        <v>1300</v>
      </c>
      <c r="BX77">
        <v>900</v>
      </c>
      <c r="BY77">
        <v>1300</v>
      </c>
      <c r="BZ77" t="s">
        <v>110</v>
      </c>
      <c r="CA77" t="s">
        <v>112</v>
      </c>
      <c r="CB77">
        <v>42</v>
      </c>
      <c r="CC77">
        <v>914</v>
      </c>
      <c r="CD77">
        <v>1333</v>
      </c>
      <c r="CE77" t="s">
        <v>110</v>
      </c>
      <c r="CF77" t="s">
        <v>111</v>
      </c>
      <c r="CG77">
        <v>42</v>
      </c>
      <c r="CH77">
        <v>914</v>
      </c>
      <c r="CI77">
        <v>1333</v>
      </c>
      <c r="CJ77" t="s">
        <v>110</v>
      </c>
      <c r="CK77" t="s">
        <v>111</v>
      </c>
      <c r="CL77">
        <v>42</v>
      </c>
      <c r="CM77">
        <v>914</v>
      </c>
      <c r="CN77">
        <v>1333</v>
      </c>
      <c r="CO77" t="s">
        <v>110</v>
      </c>
      <c r="CP77" t="s">
        <v>111</v>
      </c>
      <c r="CQ77">
        <v>42</v>
      </c>
      <c r="CR77">
        <v>914</v>
      </c>
      <c r="CS77">
        <v>1333</v>
      </c>
      <c r="CT77" t="s">
        <v>110</v>
      </c>
      <c r="CU77" t="s">
        <v>111</v>
      </c>
      <c r="CV77">
        <v>36</v>
      </c>
      <c r="CW77">
        <v>711</v>
      </c>
      <c r="CX77">
        <v>1143</v>
      </c>
      <c r="CY77" t="s">
        <v>110</v>
      </c>
      <c r="CZ77" t="s">
        <v>111</v>
      </c>
      <c r="DA77">
        <v>36</v>
      </c>
      <c r="DB77">
        <v>711</v>
      </c>
      <c r="DC77">
        <v>1143</v>
      </c>
      <c r="DD77" t="s">
        <v>110</v>
      </c>
      <c r="DE77" t="s">
        <v>111</v>
      </c>
      <c r="DF77">
        <v>36</v>
      </c>
      <c r="DG77">
        <v>711</v>
      </c>
      <c r="DH77">
        <v>1143</v>
      </c>
      <c r="DI77" t="s">
        <v>110</v>
      </c>
      <c r="DJ77" t="s">
        <v>111</v>
      </c>
      <c r="DK77">
        <v>36</v>
      </c>
      <c r="DL77">
        <v>711</v>
      </c>
      <c r="DM77">
        <v>1143</v>
      </c>
      <c r="DN77" t="s">
        <v>110</v>
      </c>
      <c r="DO77" t="s">
        <v>111</v>
      </c>
      <c r="DP77" t="s">
        <v>110</v>
      </c>
      <c r="DQ77">
        <v>44</v>
      </c>
      <c r="DR77">
        <v>35</v>
      </c>
      <c r="DT77">
        <f t="shared" si="9"/>
        <v>222</v>
      </c>
      <c r="DU77">
        <f t="shared" si="10"/>
        <v>2094</v>
      </c>
      <c r="DV77">
        <f t="shared" si="11"/>
        <v>2100.375</v>
      </c>
      <c r="DW77">
        <f t="shared" si="12"/>
        <v>2108</v>
      </c>
      <c r="DX77">
        <f t="shared" si="13"/>
        <v>44</v>
      </c>
      <c r="DY77">
        <f t="shared" si="14"/>
        <v>35</v>
      </c>
    </row>
    <row r="78" spans="27:129" x14ac:dyDescent="0.25">
      <c r="AA78">
        <v>1743540463</v>
      </c>
      <c r="AB78">
        <v>0</v>
      </c>
      <c r="AC78">
        <v>222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2100</v>
      </c>
      <c r="AJ78">
        <v>500</v>
      </c>
      <c r="AK78">
        <v>2100</v>
      </c>
      <c r="AL78" t="s">
        <v>112</v>
      </c>
      <c r="AM78" t="s">
        <v>112</v>
      </c>
      <c r="AN78">
        <v>2108</v>
      </c>
      <c r="AO78">
        <v>500</v>
      </c>
      <c r="AP78">
        <v>2100</v>
      </c>
      <c r="AQ78" t="s">
        <v>112</v>
      </c>
      <c r="AR78" t="s">
        <v>112</v>
      </c>
      <c r="AS78">
        <v>2099</v>
      </c>
      <c r="AT78">
        <v>500</v>
      </c>
      <c r="AU78">
        <v>2100</v>
      </c>
      <c r="AV78" t="s">
        <v>112</v>
      </c>
      <c r="AW78" t="s">
        <v>112</v>
      </c>
      <c r="AX78">
        <v>2104</v>
      </c>
      <c r="AY78">
        <v>500</v>
      </c>
      <c r="AZ78">
        <v>2100</v>
      </c>
      <c r="BA78" t="s">
        <v>112</v>
      </c>
      <c r="BB78" t="s">
        <v>112</v>
      </c>
      <c r="BC78">
        <v>2095</v>
      </c>
      <c r="BD78">
        <v>500</v>
      </c>
      <c r="BE78">
        <v>2100</v>
      </c>
      <c r="BF78" t="s">
        <v>112</v>
      </c>
      <c r="BG78" t="s">
        <v>112</v>
      </c>
      <c r="BH78">
        <v>2100</v>
      </c>
      <c r="BI78">
        <v>500</v>
      </c>
      <c r="BJ78">
        <v>2100</v>
      </c>
      <c r="BK78" t="s">
        <v>112</v>
      </c>
      <c r="BL78" t="s">
        <v>112</v>
      </c>
      <c r="BM78">
        <v>2094</v>
      </c>
      <c r="BN78">
        <v>500</v>
      </c>
      <c r="BO78">
        <v>2100</v>
      </c>
      <c r="BP78" t="s">
        <v>112</v>
      </c>
      <c r="BQ78" t="s">
        <v>112</v>
      </c>
      <c r="BR78">
        <v>2102</v>
      </c>
      <c r="BS78">
        <v>500</v>
      </c>
      <c r="BT78">
        <v>2100</v>
      </c>
      <c r="BU78" t="s">
        <v>112</v>
      </c>
      <c r="BV78" t="s">
        <v>112</v>
      </c>
      <c r="BW78">
        <v>1300</v>
      </c>
      <c r="BX78">
        <v>900</v>
      </c>
      <c r="BY78">
        <v>1300</v>
      </c>
      <c r="BZ78" t="s">
        <v>110</v>
      </c>
      <c r="CA78" t="s">
        <v>112</v>
      </c>
      <c r="CB78">
        <v>42</v>
      </c>
      <c r="CC78">
        <v>914</v>
      </c>
      <c r="CD78">
        <v>1333</v>
      </c>
      <c r="CE78" t="s">
        <v>110</v>
      </c>
      <c r="CF78" t="s">
        <v>111</v>
      </c>
      <c r="CG78">
        <v>42</v>
      </c>
      <c r="CH78">
        <v>914</v>
      </c>
      <c r="CI78">
        <v>1333</v>
      </c>
      <c r="CJ78" t="s">
        <v>110</v>
      </c>
      <c r="CK78" t="s">
        <v>111</v>
      </c>
      <c r="CL78">
        <v>42</v>
      </c>
      <c r="CM78">
        <v>914</v>
      </c>
      <c r="CN78">
        <v>1333</v>
      </c>
      <c r="CO78" t="s">
        <v>110</v>
      </c>
      <c r="CP78" t="s">
        <v>111</v>
      </c>
      <c r="CQ78">
        <v>42</v>
      </c>
      <c r="CR78">
        <v>914</v>
      </c>
      <c r="CS78">
        <v>1333</v>
      </c>
      <c r="CT78" t="s">
        <v>110</v>
      </c>
      <c r="CU78" t="s">
        <v>111</v>
      </c>
      <c r="CV78">
        <v>36</v>
      </c>
      <c r="CW78">
        <v>711</v>
      </c>
      <c r="CX78">
        <v>1143</v>
      </c>
      <c r="CY78" t="s">
        <v>110</v>
      </c>
      <c r="CZ78" t="s">
        <v>111</v>
      </c>
      <c r="DA78">
        <v>36</v>
      </c>
      <c r="DB78">
        <v>711</v>
      </c>
      <c r="DC78">
        <v>1143</v>
      </c>
      <c r="DD78" t="s">
        <v>110</v>
      </c>
      <c r="DE78" t="s">
        <v>111</v>
      </c>
      <c r="DF78">
        <v>36</v>
      </c>
      <c r="DG78">
        <v>711</v>
      </c>
      <c r="DH78">
        <v>1143</v>
      </c>
      <c r="DI78" t="s">
        <v>110</v>
      </c>
      <c r="DJ78" t="s">
        <v>111</v>
      </c>
      <c r="DK78">
        <v>36</v>
      </c>
      <c r="DL78">
        <v>711</v>
      </c>
      <c r="DM78">
        <v>1143</v>
      </c>
      <c r="DN78" t="s">
        <v>110</v>
      </c>
      <c r="DO78" t="s">
        <v>111</v>
      </c>
      <c r="DP78" t="s">
        <v>110</v>
      </c>
      <c r="DQ78">
        <v>44</v>
      </c>
      <c r="DR78">
        <v>35</v>
      </c>
      <c r="DT78">
        <f t="shared" si="9"/>
        <v>222</v>
      </c>
      <c r="DU78">
        <f t="shared" si="10"/>
        <v>2094</v>
      </c>
      <c r="DV78">
        <f t="shared" si="11"/>
        <v>2100.25</v>
      </c>
      <c r="DW78">
        <f t="shared" si="12"/>
        <v>2108</v>
      </c>
      <c r="DX78">
        <f t="shared" si="13"/>
        <v>44</v>
      </c>
      <c r="DY78">
        <f t="shared" si="14"/>
        <v>35</v>
      </c>
    </row>
    <row r="79" spans="27:129" x14ac:dyDescent="0.25">
      <c r="AA79">
        <v>1743540464</v>
      </c>
      <c r="AB79">
        <v>0</v>
      </c>
      <c r="AC79">
        <v>222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2100</v>
      </c>
      <c r="AJ79">
        <v>500</v>
      </c>
      <c r="AK79">
        <v>2100</v>
      </c>
      <c r="AL79" t="s">
        <v>112</v>
      </c>
      <c r="AM79" t="s">
        <v>112</v>
      </c>
      <c r="AN79">
        <v>2108</v>
      </c>
      <c r="AO79">
        <v>500</v>
      </c>
      <c r="AP79">
        <v>2100</v>
      </c>
      <c r="AQ79" t="s">
        <v>112</v>
      </c>
      <c r="AR79" t="s">
        <v>112</v>
      </c>
      <c r="AS79">
        <v>2099</v>
      </c>
      <c r="AT79">
        <v>500</v>
      </c>
      <c r="AU79">
        <v>2100</v>
      </c>
      <c r="AV79" t="s">
        <v>112</v>
      </c>
      <c r="AW79" t="s">
        <v>112</v>
      </c>
      <c r="AX79">
        <v>2104</v>
      </c>
      <c r="AY79">
        <v>500</v>
      </c>
      <c r="AZ79">
        <v>2100</v>
      </c>
      <c r="BA79" t="s">
        <v>112</v>
      </c>
      <c r="BB79" t="s">
        <v>112</v>
      </c>
      <c r="BC79">
        <v>2095</v>
      </c>
      <c r="BD79">
        <v>500</v>
      </c>
      <c r="BE79">
        <v>2100</v>
      </c>
      <c r="BF79" t="s">
        <v>112</v>
      </c>
      <c r="BG79" t="s">
        <v>112</v>
      </c>
      <c r="BH79">
        <v>2100</v>
      </c>
      <c r="BI79">
        <v>500</v>
      </c>
      <c r="BJ79">
        <v>2100</v>
      </c>
      <c r="BK79" t="s">
        <v>112</v>
      </c>
      <c r="BL79" t="s">
        <v>112</v>
      </c>
      <c r="BM79">
        <v>2094</v>
      </c>
      <c r="BN79">
        <v>500</v>
      </c>
      <c r="BO79">
        <v>2100</v>
      </c>
      <c r="BP79" t="s">
        <v>112</v>
      </c>
      <c r="BQ79" t="s">
        <v>112</v>
      </c>
      <c r="BR79">
        <v>2101</v>
      </c>
      <c r="BS79">
        <v>500</v>
      </c>
      <c r="BT79">
        <v>2100</v>
      </c>
      <c r="BU79" t="s">
        <v>112</v>
      </c>
      <c r="BV79" t="s">
        <v>112</v>
      </c>
      <c r="BW79">
        <v>1300</v>
      </c>
      <c r="BX79">
        <v>900</v>
      </c>
      <c r="BY79">
        <v>1300</v>
      </c>
      <c r="BZ79" t="s">
        <v>110</v>
      </c>
      <c r="CA79" t="s">
        <v>112</v>
      </c>
      <c r="CB79">
        <v>42</v>
      </c>
      <c r="CC79">
        <v>914</v>
      </c>
      <c r="CD79">
        <v>1333</v>
      </c>
      <c r="CE79" t="s">
        <v>110</v>
      </c>
      <c r="CF79" t="s">
        <v>111</v>
      </c>
      <c r="CG79">
        <v>42</v>
      </c>
      <c r="CH79">
        <v>914</v>
      </c>
      <c r="CI79">
        <v>1333</v>
      </c>
      <c r="CJ79" t="s">
        <v>110</v>
      </c>
      <c r="CK79" t="s">
        <v>111</v>
      </c>
      <c r="CL79">
        <v>42</v>
      </c>
      <c r="CM79">
        <v>914</v>
      </c>
      <c r="CN79">
        <v>1333</v>
      </c>
      <c r="CO79" t="s">
        <v>110</v>
      </c>
      <c r="CP79" t="s">
        <v>111</v>
      </c>
      <c r="CQ79">
        <v>42</v>
      </c>
      <c r="CR79">
        <v>914</v>
      </c>
      <c r="CS79">
        <v>1333</v>
      </c>
      <c r="CT79" t="s">
        <v>110</v>
      </c>
      <c r="CU79" t="s">
        <v>111</v>
      </c>
      <c r="CV79">
        <v>36</v>
      </c>
      <c r="CW79">
        <v>711</v>
      </c>
      <c r="CX79">
        <v>1143</v>
      </c>
      <c r="CY79" t="s">
        <v>110</v>
      </c>
      <c r="CZ79" t="s">
        <v>111</v>
      </c>
      <c r="DA79">
        <v>36</v>
      </c>
      <c r="DB79">
        <v>711</v>
      </c>
      <c r="DC79">
        <v>1143</v>
      </c>
      <c r="DD79" t="s">
        <v>110</v>
      </c>
      <c r="DE79" t="s">
        <v>111</v>
      </c>
      <c r="DF79">
        <v>36</v>
      </c>
      <c r="DG79">
        <v>711</v>
      </c>
      <c r="DH79">
        <v>1143</v>
      </c>
      <c r="DI79" t="s">
        <v>110</v>
      </c>
      <c r="DJ79" t="s">
        <v>111</v>
      </c>
      <c r="DK79">
        <v>36</v>
      </c>
      <c r="DL79">
        <v>711</v>
      </c>
      <c r="DM79">
        <v>1143</v>
      </c>
      <c r="DN79" t="s">
        <v>110</v>
      </c>
      <c r="DO79" t="s">
        <v>111</v>
      </c>
      <c r="DP79" t="s">
        <v>110</v>
      </c>
      <c r="DQ79">
        <v>44</v>
      </c>
      <c r="DR79">
        <v>35</v>
      </c>
      <c r="DT79">
        <f t="shared" si="9"/>
        <v>222</v>
      </c>
      <c r="DU79">
        <f t="shared" si="10"/>
        <v>2094</v>
      </c>
      <c r="DV79">
        <f t="shared" si="11"/>
        <v>2100.125</v>
      </c>
      <c r="DW79">
        <f t="shared" si="12"/>
        <v>2108</v>
      </c>
      <c r="DX79">
        <f t="shared" si="13"/>
        <v>44</v>
      </c>
      <c r="DY79">
        <f t="shared" si="14"/>
        <v>35</v>
      </c>
    </row>
    <row r="80" spans="27:129" x14ac:dyDescent="0.25">
      <c r="AA80">
        <v>1743540466</v>
      </c>
      <c r="AB80">
        <v>0</v>
      </c>
      <c r="AC80">
        <v>222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2100</v>
      </c>
      <c r="AJ80">
        <v>500</v>
      </c>
      <c r="AK80">
        <v>2100</v>
      </c>
      <c r="AL80" t="s">
        <v>112</v>
      </c>
      <c r="AM80" t="s">
        <v>112</v>
      </c>
      <c r="AN80">
        <v>2108</v>
      </c>
      <c r="AO80">
        <v>500</v>
      </c>
      <c r="AP80">
        <v>2100</v>
      </c>
      <c r="AQ80" t="s">
        <v>112</v>
      </c>
      <c r="AR80" t="s">
        <v>112</v>
      </c>
      <c r="AS80">
        <v>2099</v>
      </c>
      <c r="AT80">
        <v>500</v>
      </c>
      <c r="AU80">
        <v>2100</v>
      </c>
      <c r="AV80" t="s">
        <v>112</v>
      </c>
      <c r="AW80" t="s">
        <v>112</v>
      </c>
      <c r="AX80">
        <v>2104</v>
      </c>
      <c r="AY80">
        <v>500</v>
      </c>
      <c r="AZ80">
        <v>2100</v>
      </c>
      <c r="BA80" t="s">
        <v>112</v>
      </c>
      <c r="BB80" t="s">
        <v>112</v>
      </c>
      <c r="BC80">
        <v>2096</v>
      </c>
      <c r="BD80">
        <v>500</v>
      </c>
      <c r="BE80">
        <v>2100</v>
      </c>
      <c r="BF80" t="s">
        <v>112</v>
      </c>
      <c r="BG80" t="s">
        <v>112</v>
      </c>
      <c r="BH80">
        <v>2100</v>
      </c>
      <c r="BI80">
        <v>500</v>
      </c>
      <c r="BJ80">
        <v>2100</v>
      </c>
      <c r="BK80" t="s">
        <v>112</v>
      </c>
      <c r="BL80" t="s">
        <v>112</v>
      </c>
      <c r="BM80">
        <v>2094</v>
      </c>
      <c r="BN80">
        <v>500</v>
      </c>
      <c r="BO80">
        <v>2100</v>
      </c>
      <c r="BP80" t="s">
        <v>112</v>
      </c>
      <c r="BQ80" t="s">
        <v>112</v>
      </c>
      <c r="BR80">
        <v>2102</v>
      </c>
      <c r="BS80">
        <v>500</v>
      </c>
      <c r="BT80">
        <v>2100</v>
      </c>
      <c r="BU80" t="s">
        <v>112</v>
      </c>
      <c r="BV80" t="s">
        <v>112</v>
      </c>
      <c r="BW80">
        <v>1300</v>
      </c>
      <c r="BX80">
        <v>900</v>
      </c>
      <c r="BY80">
        <v>1300</v>
      </c>
      <c r="BZ80" t="s">
        <v>110</v>
      </c>
      <c r="CA80" t="s">
        <v>112</v>
      </c>
      <c r="CB80">
        <v>42</v>
      </c>
      <c r="CC80">
        <v>914</v>
      </c>
      <c r="CD80">
        <v>1333</v>
      </c>
      <c r="CE80" t="s">
        <v>110</v>
      </c>
      <c r="CF80" t="s">
        <v>111</v>
      </c>
      <c r="CG80">
        <v>42</v>
      </c>
      <c r="CH80">
        <v>914</v>
      </c>
      <c r="CI80">
        <v>1333</v>
      </c>
      <c r="CJ80" t="s">
        <v>110</v>
      </c>
      <c r="CK80" t="s">
        <v>111</v>
      </c>
      <c r="CL80">
        <v>42</v>
      </c>
      <c r="CM80">
        <v>914</v>
      </c>
      <c r="CN80">
        <v>1333</v>
      </c>
      <c r="CO80" t="s">
        <v>110</v>
      </c>
      <c r="CP80" t="s">
        <v>111</v>
      </c>
      <c r="CQ80">
        <v>42</v>
      </c>
      <c r="CR80">
        <v>914</v>
      </c>
      <c r="CS80">
        <v>1333</v>
      </c>
      <c r="CT80" t="s">
        <v>110</v>
      </c>
      <c r="CU80" t="s">
        <v>111</v>
      </c>
      <c r="CV80">
        <v>36</v>
      </c>
      <c r="CW80">
        <v>711</v>
      </c>
      <c r="CX80">
        <v>1143</v>
      </c>
      <c r="CY80" t="s">
        <v>110</v>
      </c>
      <c r="CZ80" t="s">
        <v>111</v>
      </c>
      <c r="DA80">
        <v>36</v>
      </c>
      <c r="DB80">
        <v>711</v>
      </c>
      <c r="DC80">
        <v>1143</v>
      </c>
      <c r="DD80" t="s">
        <v>110</v>
      </c>
      <c r="DE80" t="s">
        <v>111</v>
      </c>
      <c r="DF80">
        <v>36</v>
      </c>
      <c r="DG80">
        <v>711</v>
      </c>
      <c r="DH80">
        <v>1143</v>
      </c>
      <c r="DI80" t="s">
        <v>110</v>
      </c>
      <c r="DJ80" t="s">
        <v>111</v>
      </c>
      <c r="DK80">
        <v>36</v>
      </c>
      <c r="DL80">
        <v>711</v>
      </c>
      <c r="DM80">
        <v>1143</v>
      </c>
      <c r="DN80" t="s">
        <v>110</v>
      </c>
      <c r="DO80" t="s">
        <v>111</v>
      </c>
      <c r="DP80" t="s">
        <v>110</v>
      </c>
      <c r="DQ80">
        <v>44</v>
      </c>
      <c r="DR80">
        <v>36</v>
      </c>
      <c r="DT80">
        <f t="shared" si="9"/>
        <v>222</v>
      </c>
      <c r="DU80">
        <f t="shared" si="10"/>
        <v>2094</v>
      </c>
      <c r="DV80">
        <f t="shared" si="11"/>
        <v>2100.375</v>
      </c>
      <c r="DW80">
        <f t="shared" si="12"/>
        <v>2108</v>
      </c>
      <c r="DX80">
        <f t="shared" si="13"/>
        <v>44</v>
      </c>
      <c r="DY80">
        <f t="shared" si="14"/>
        <v>36</v>
      </c>
    </row>
    <row r="81" spans="27:129" x14ac:dyDescent="0.25">
      <c r="AA81">
        <v>1743540467</v>
      </c>
      <c r="AB81">
        <v>0</v>
      </c>
      <c r="AC81">
        <v>223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2100</v>
      </c>
      <c r="AJ81">
        <v>500</v>
      </c>
      <c r="AK81">
        <v>2100</v>
      </c>
      <c r="AL81" t="s">
        <v>112</v>
      </c>
      <c r="AM81" t="s">
        <v>112</v>
      </c>
      <c r="AN81">
        <v>2107</v>
      </c>
      <c r="AO81">
        <v>500</v>
      </c>
      <c r="AP81">
        <v>2100</v>
      </c>
      <c r="AQ81" t="s">
        <v>112</v>
      </c>
      <c r="AR81" t="s">
        <v>112</v>
      </c>
      <c r="AS81">
        <v>2099</v>
      </c>
      <c r="AT81">
        <v>500</v>
      </c>
      <c r="AU81">
        <v>2100</v>
      </c>
      <c r="AV81" t="s">
        <v>112</v>
      </c>
      <c r="AW81" t="s">
        <v>112</v>
      </c>
      <c r="AX81">
        <v>2104</v>
      </c>
      <c r="AY81">
        <v>500</v>
      </c>
      <c r="AZ81">
        <v>2100</v>
      </c>
      <c r="BA81" t="s">
        <v>112</v>
      </c>
      <c r="BB81" t="s">
        <v>112</v>
      </c>
      <c r="BC81">
        <v>2096</v>
      </c>
      <c r="BD81">
        <v>500</v>
      </c>
      <c r="BE81">
        <v>2100</v>
      </c>
      <c r="BF81" t="s">
        <v>112</v>
      </c>
      <c r="BG81" t="s">
        <v>112</v>
      </c>
      <c r="BH81">
        <v>2100</v>
      </c>
      <c r="BI81">
        <v>500</v>
      </c>
      <c r="BJ81">
        <v>2100</v>
      </c>
      <c r="BK81" t="s">
        <v>112</v>
      </c>
      <c r="BL81" t="s">
        <v>112</v>
      </c>
      <c r="BM81">
        <v>2094</v>
      </c>
      <c r="BN81">
        <v>500</v>
      </c>
      <c r="BO81">
        <v>2100</v>
      </c>
      <c r="BP81" t="s">
        <v>112</v>
      </c>
      <c r="BQ81" t="s">
        <v>112</v>
      </c>
      <c r="BR81">
        <v>2102</v>
      </c>
      <c r="BS81">
        <v>500</v>
      </c>
      <c r="BT81">
        <v>2100</v>
      </c>
      <c r="BU81" t="s">
        <v>112</v>
      </c>
      <c r="BV81" t="s">
        <v>112</v>
      </c>
      <c r="BW81">
        <v>1300</v>
      </c>
      <c r="BX81">
        <v>900</v>
      </c>
      <c r="BY81">
        <v>1300</v>
      </c>
      <c r="BZ81" t="s">
        <v>110</v>
      </c>
      <c r="CA81" t="s">
        <v>112</v>
      </c>
      <c r="CB81">
        <v>42</v>
      </c>
      <c r="CC81">
        <v>914</v>
      </c>
      <c r="CD81">
        <v>1333</v>
      </c>
      <c r="CE81" t="s">
        <v>110</v>
      </c>
      <c r="CF81" t="s">
        <v>111</v>
      </c>
      <c r="CG81">
        <v>42</v>
      </c>
      <c r="CH81">
        <v>914</v>
      </c>
      <c r="CI81">
        <v>1333</v>
      </c>
      <c r="CJ81" t="s">
        <v>110</v>
      </c>
      <c r="CK81" t="s">
        <v>111</v>
      </c>
      <c r="CL81">
        <v>42</v>
      </c>
      <c r="CM81">
        <v>914</v>
      </c>
      <c r="CN81">
        <v>1333</v>
      </c>
      <c r="CO81" t="s">
        <v>110</v>
      </c>
      <c r="CP81" t="s">
        <v>111</v>
      </c>
      <c r="CQ81">
        <v>42</v>
      </c>
      <c r="CR81">
        <v>914</v>
      </c>
      <c r="CS81">
        <v>1333</v>
      </c>
      <c r="CT81" t="s">
        <v>110</v>
      </c>
      <c r="CU81" t="s">
        <v>111</v>
      </c>
      <c r="CV81">
        <v>36</v>
      </c>
      <c r="CW81">
        <v>711</v>
      </c>
      <c r="CX81">
        <v>1143</v>
      </c>
      <c r="CY81" t="s">
        <v>110</v>
      </c>
      <c r="CZ81" t="s">
        <v>111</v>
      </c>
      <c r="DA81">
        <v>36</v>
      </c>
      <c r="DB81">
        <v>711</v>
      </c>
      <c r="DC81">
        <v>1143</v>
      </c>
      <c r="DD81" t="s">
        <v>110</v>
      </c>
      <c r="DE81" t="s">
        <v>111</v>
      </c>
      <c r="DF81">
        <v>36</v>
      </c>
      <c r="DG81">
        <v>711</v>
      </c>
      <c r="DH81">
        <v>1143</v>
      </c>
      <c r="DI81" t="s">
        <v>110</v>
      </c>
      <c r="DJ81" t="s">
        <v>111</v>
      </c>
      <c r="DK81">
        <v>36</v>
      </c>
      <c r="DL81">
        <v>711</v>
      </c>
      <c r="DM81">
        <v>1143</v>
      </c>
      <c r="DN81" t="s">
        <v>110</v>
      </c>
      <c r="DO81" t="s">
        <v>111</v>
      </c>
      <c r="DP81" t="s">
        <v>110</v>
      </c>
      <c r="DQ81">
        <v>44</v>
      </c>
      <c r="DR81">
        <v>35</v>
      </c>
      <c r="DT81">
        <f t="shared" si="9"/>
        <v>223</v>
      </c>
      <c r="DU81">
        <f t="shared" si="10"/>
        <v>2094</v>
      </c>
      <c r="DV81">
        <f t="shared" si="11"/>
        <v>2100.25</v>
      </c>
      <c r="DW81">
        <f t="shared" si="12"/>
        <v>2107</v>
      </c>
      <c r="DX81">
        <f t="shared" si="13"/>
        <v>44</v>
      </c>
      <c r="DY81">
        <f t="shared" si="14"/>
        <v>35</v>
      </c>
    </row>
    <row r="82" spans="27:129" x14ac:dyDescent="0.25">
      <c r="AA82">
        <v>1743540468</v>
      </c>
      <c r="AB82">
        <v>0</v>
      </c>
      <c r="AC82">
        <v>222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2100</v>
      </c>
      <c r="AJ82">
        <v>500</v>
      </c>
      <c r="AK82">
        <v>2100</v>
      </c>
      <c r="AL82" t="s">
        <v>112</v>
      </c>
      <c r="AM82" t="s">
        <v>112</v>
      </c>
      <c r="AN82">
        <v>2108</v>
      </c>
      <c r="AO82">
        <v>500</v>
      </c>
      <c r="AP82">
        <v>2100</v>
      </c>
      <c r="AQ82" t="s">
        <v>112</v>
      </c>
      <c r="AR82" t="s">
        <v>112</v>
      </c>
      <c r="AS82">
        <v>2099</v>
      </c>
      <c r="AT82">
        <v>500</v>
      </c>
      <c r="AU82">
        <v>2100</v>
      </c>
      <c r="AV82" t="s">
        <v>112</v>
      </c>
      <c r="AW82" t="s">
        <v>112</v>
      </c>
      <c r="AX82">
        <v>2104</v>
      </c>
      <c r="AY82">
        <v>500</v>
      </c>
      <c r="AZ82">
        <v>2100</v>
      </c>
      <c r="BA82" t="s">
        <v>112</v>
      </c>
      <c r="BB82" t="s">
        <v>112</v>
      </c>
      <c r="BC82">
        <v>2096</v>
      </c>
      <c r="BD82">
        <v>500</v>
      </c>
      <c r="BE82">
        <v>2100</v>
      </c>
      <c r="BF82" t="s">
        <v>112</v>
      </c>
      <c r="BG82" t="s">
        <v>112</v>
      </c>
      <c r="BH82">
        <v>2100</v>
      </c>
      <c r="BI82">
        <v>500</v>
      </c>
      <c r="BJ82">
        <v>2100</v>
      </c>
      <c r="BK82" t="s">
        <v>112</v>
      </c>
      <c r="BL82" t="s">
        <v>112</v>
      </c>
      <c r="BM82">
        <v>2094</v>
      </c>
      <c r="BN82">
        <v>500</v>
      </c>
      <c r="BO82">
        <v>2100</v>
      </c>
      <c r="BP82" t="s">
        <v>112</v>
      </c>
      <c r="BQ82" t="s">
        <v>112</v>
      </c>
      <c r="BR82">
        <v>2102</v>
      </c>
      <c r="BS82">
        <v>500</v>
      </c>
      <c r="BT82">
        <v>2100</v>
      </c>
      <c r="BU82" t="s">
        <v>112</v>
      </c>
      <c r="BV82" t="s">
        <v>112</v>
      </c>
      <c r="BW82">
        <v>1300</v>
      </c>
      <c r="BX82">
        <v>900</v>
      </c>
      <c r="BY82">
        <v>1300</v>
      </c>
      <c r="BZ82" t="s">
        <v>110</v>
      </c>
      <c r="CA82" t="s">
        <v>112</v>
      </c>
      <c r="CB82">
        <v>42</v>
      </c>
      <c r="CC82">
        <v>914</v>
      </c>
      <c r="CD82">
        <v>1333</v>
      </c>
      <c r="CE82" t="s">
        <v>110</v>
      </c>
      <c r="CF82" t="s">
        <v>111</v>
      </c>
      <c r="CG82">
        <v>42</v>
      </c>
      <c r="CH82">
        <v>914</v>
      </c>
      <c r="CI82">
        <v>1333</v>
      </c>
      <c r="CJ82" t="s">
        <v>110</v>
      </c>
      <c r="CK82" t="s">
        <v>111</v>
      </c>
      <c r="CL82">
        <v>42</v>
      </c>
      <c r="CM82">
        <v>914</v>
      </c>
      <c r="CN82">
        <v>1333</v>
      </c>
      <c r="CO82" t="s">
        <v>110</v>
      </c>
      <c r="CP82" t="s">
        <v>111</v>
      </c>
      <c r="CQ82">
        <v>42</v>
      </c>
      <c r="CR82">
        <v>914</v>
      </c>
      <c r="CS82">
        <v>1333</v>
      </c>
      <c r="CT82" t="s">
        <v>110</v>
      </c>
      <c r="CU82" t="s">
        <v>111</v>
      </c>
      <c r="CV82">
        <v>36</v>
      </c>
      <c r="CW82">
        <v>711</v>
      </c>
      <c r="CX82">
        <v>1143</v>
      </c>
      <c r="CY82" t="s">
        <v>110</v>
      </c>
      <c r="CZ82" t="s">
        <v>111</v>
      </c>
      <c r="DA82">
        <v>36</v>
      </c>
      <c r="DB82">
        <v>711</v>
      </c>
      <c r="DC82">
        <v>1143</v>
      </c>
      <c r="DD82" t="s">
        <v>110</v>
      </c>
      <c r="DE82" t="s">
        <v>111</v>
      </c>
      <c r="DF82">
        <v>36</v>
      </c>
      <c r="DG82">
        <v>711</v>
      </c>
      <c r="DH82">
        <v>1143</v>
      </c>
      <c r="DI82" t="s">
        <v>110</v>
      </c>
      <c r="DJ82" t="s">
        <v>111</v>
      </c>
      <c r="DK82">
        <v>36</v>
      </c>
      <c r="DL82">
        <v>711</v>
      </c>
      <c r="DM82">
        <v>1143</v>
      </c>
      <c r="DN82" t="s">
        <v>110</v>
      </c>
      <c r="DO82" t="s">
        <v>111</v>
      </c>
      <c r="DP82" t="s">
        <v>110</v>
      </c>
      <c r="DQ82">
        <v>44</v>
      </c>
      <c r="DR82">
        <v>36</v>
      </c>
      <c r="DT82">
        <f t="shared" si="9"/>
        <v>222</v>
      </c>
      <c r="DU82">
        <f t="shared" si="10"/>
        <v>2094</v>
      </c>
      <c r="DV82">
        <f t="shared" si="11"/>
        <v>2100.375</v>
      </c>
      <c r="DW82">
        <f t="shared" si="12"/>
        <v>2108</v>
      </c>
      <c r="DX82">
        <f t="shared" si="13"/>
        <v>44</v>
      </c>
      <c r="DY82">
        <f t="shared" si="14"/>
        <v>36</v>
      </c>
    </row>
    <row r="83" spans="27:129" x14ac:dyDescent="0.25">
      <c r="AA83">
        <v>1743540469</v>
      </c>
      <c r="AB83">
        <v>0</v>
      </c>
      <c r="AC83">
        <v>223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2100</v>
      </c>
      <c r="AJ83">
        <v>500</v>
      </c>
      <c r="AK83">
        <v>2100</v>
      </c>
      <c r="AL83" t="s">
        <v>112</v>
      </c>
      <c r="AM83" t="s">
        <v>112</v>
      </c>
      <c r="AN83">
        <v>2107</v>
      </c>
      <c r="AO83">
        <v>500</v>
      </c>
      <c r="AP83">
        <v>2100</v>
      </c>
      <c r="AQ83" t="s">
        <v>112</v>
      </c>
      <c r="AR83" t="s">
        <v>112</v>
      </c>
      <c r="AS83">
        <v>2099</v>
      </c>
      <c r="AT83">
        <v>500</v>
      </c>
      <c r="AU83">
        <v>2100</v>
      </c>
      <c r="AV83" t="s">
        <v>112</v>
      </c>
      <c r="AW83" t="s">
        <v>112</v>
      </c>
      <c r="AX83">
        <v>2105</v>
      </c>
      <c r="AY83">
        <v>500</v>
      </c>
      <c r="AZ83">
        <v>2100</v>
      </c>
      <c r="BA83" t="s">
        <v>112</v>
      </c>
      <c r="BB83" t="s">
        <v>112</v>
      </c>
      <c r="BC83">
        <v>2096</v>
      </c>
      <c r="BD83">
        <v>500</v>
      </c>
      <c r="BE83">
        <v>2100</v>
      </c>
      <c r="BF83" t="s">
        <v>112</v>
      </c>
      <c r="BG83" t="s">
        <v>112</v>
      </c>
      <c r="BH83">
        <v>2100</v>
      </c>
      <c r="BI83">
        <v>500</v>
      </c>
      <c r="BJ83">
        <v>2100</v>
      </c>
      <c r="BK83" t="s">
        <v>112</v>
      </c>
      <c r="BL83" t="s">
        <v>112</v>
      </c>
      <c r="BM83">
        <v>2094</v>
      </c>
      <c r="BN83">
        <v>500</v>
      </c>
      <c r="BO83">
        <v>2100</v>
      </c>
      <c r="BP83" t="s">
        <v>112</v>
      </c>
      <c r="BQ83" t="s">
        <v>112</v>
      </c>
      <c r="BR83">
        <v>2102</v>
      </c>
      <c r="BS83">
        <v>500</v>
      </c>
      <c r="BT83">
        <v>2100</v>
      </c>
      <c r="BU83" t="s">
        <v>112</v>
      </c>
      <c r="BV83" t="s">
        <v>112</v>
      </c>
      <c r="BW83">
        <v>1300</v>
      </c>
      <c r="BX83">
        <v>900</v>
      </c>
      <c r="BY83">
        <v>1300</v>
      </c>
      <c r="BZ83" t="s">
        <v>110</v>
      </c>
      <c r="CA83" t="s">
        <v>112</v>
      </c>
      <c r="CB83">
        <v>42</v>
      </c>
      <c r="CC83">
        <v>914</v>
      </c>
      <c r="CD83">
        <v>1333</v>
      </c>
      <c r="CE83" t="s">
        <v>110</v>
      </c>
      <c r="CF83" t="s">
        <v>111</v>
      </c>
      <c r="CG83">
        <v>42</v>
      </c>
      <c r="CH83">
        <v>914</v>
      </c>
      <c r="CI83">
        <v>1333</v>
      </c>
      <c r="CJ83" t="s">
        <v>110</v>
      </c>
      <c r="CK83" t="s">
        <v>111</v>
      </c>
      <c r="CL83">
        <v>42</v>
      </c>
      <c r="CM83">
        <v>914</v>
      </c>
      <c r="CN83">
        <v>1333</v>
      </c>
      <c r="CO83" t="s">
        <v>110</v>
      </c>
      <c r="CP83" t="s">
        <v>111</v>
      </c>
      <c r="CQ83">
        <v>42</v>
      </c>
      <c r="CR83">
        <v>914</v>
      </c>
      <c r="CS83">
        <v>1333</v>
      </c>
      <c r="CT83" t="s">
        <v>110</v>
      </c>
      <c r="CU83" t="s">
        <v>111</v>
      </c>
      <c r="CV83">
        <v>36</v>
      </c>
      <c r="CW83">
        <v>711</v>
      </c>
      <c r="CX83">
        <v>1143</v>
      </c>
      <c r="CY83" t="s">
        <v>110</v>
      </c>
      <c r="CZ83" t="s">
        <v>111</v>
      </c>
      <c r="DA83">
        <v>36</v>
      </c>
      <c r="DB83">
        <v>711</v>
      </c>
      <c r="DC83">
        <v>1143</v>
      </c>
      <c r="DD83" t="s">
        <v>110</v>
      </c>
      <c r="DE83" t="s">
        <v>111</v>
      </c>
      <c r="DF83">
        <v>36</v>
      </c>
      <c r="DG83">
        <v>711</v>
      </c>
      <c r="DH83">
        <v>1143</v>
      </c>
      <c r="DI83" t="s">
        <v>110</v>
      </c>
      <c r="DJ83" t="s">
        <v>111</v>
      </c>
      <c r="DK83">
        <v>36</v>
      </c>
      <c r="DL83">
        <v>711</v>
      </c>
      <c r="DM83">
        <v>1143</v>
      </c>
      <c r="DN83" t="s">
        <v>110</v>
      </c>
      <c r="DO83" t="s">
        <v>111</v>
      </c>
      <c r="DP83" t="s">
        <v>110</v>
      </c>
      <c r="DQ83">
        <v>44</v>
      </c>
      <c r="DR83">
        <v>36</v>
      </c>
      <c r="DT83">
        <f t="shared" si="9"/>
        <v>223</v>
      </c>
      <c r="DU83">
        <f t="shared" si="10"/>
        <v>2094</v>
      </c>
      <c r="DV83">
        <f t="shared" si="11"/>
        <v>2100.375</v>
      </c>
      <c r="DW83">
        <f t="shared" si="12"/>
        <v>2107</v>
      </c>
      <c r="DX83">
        <f t="shared" si="13"/>
        <v>44</v>
      </c>
      <c r="DY83">
        <f t="shared" si="14"/>
        <v>36</v>
      </c>
    </row>
    <row r="84" spans="27:129" x14ac:dyDescent="0.25">
      <c r="AA84">
        <v>1743540471</v>
      </c>
      <c r="AB84">
        <v>0</v>
      </c>
      <c r="AC84">
        <v>223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2100</v>
      </c>
      <c r="AJ84">
        <v>500</v>
      </c>
      <c r="AK84">
        <v>2100</v>
      </c>
      <c r="AL84" t="s">
        <v>112</v>
      </c>
      <c r="AM84" t="s">
        <v>112</v>
      </c>
      <c r="AN84">
        <v>2107</v>
      </c>
      <c r="AO84">
        <v>500</v>
      </c>
      <c r="AP84">
        <v>2100</v>
      </c>
      <c r="AQ84" t="s">
        <v>112</v>
      </c>
      <c r="AR84" t="s">
        <v>112</v>
      </c>
      <c r="AS84">
        <v>2099</v>
      </c>
      <c r="AT84">
        <v>500</v>
      </c>
      <c r="AU84">
        <v>2100</v>
      </c>
      <c r="AV84" t="s">
        <v>112</v>
      </c>
      <c r="AW84" t="s">
        <v>112</v>
      </c>
      <c r="AX84">
        <v>2104</v>
      </c>
      <c r="AY84">
        <v>500</v>
      </c>
      <c r="AZ84">
        <v>2100</v>
      </c>
      <c r="BA84" t="s">
        <v>112</v>
      </c>
      <c r="BB84" t="s">
        <v>112</v>
      </c>
      <c r="BC84">
        <v>2096</v>
      </c>
      <c r="BD84">
        <v>500</v>
      </c>
      <c r="BE84">
        <v>2100</v>
      </c>
      <c r="BF84" t="s">
        <v>112</v>
      </c>
      <c r="BG84" t="s">
        <v>112</v>
      </c>
      <c r="BH84">
        <v>2100</v>
      </c>
      <c r="BI84">
        <v>500</v>
      </c>
      <c r="BJ84">
        <v>2100</v>
      </c>
      <c r="BK84" t="s">
        <v>112</v>
      </c>
      <c r="BL84" t="s">
        <v>112</v>
      </c>
      <c r="BM84">
        <v>2094</v>
      </c>
      <c r="BN84">
        <v>500</v>
      </c>
      <c r="BO84">
        <v>2100</v>
      </c>
      <c r="BP84" t="s">
        <v>112</v>
      </c>
      <c r="BQ84" t="s">
        <v>112</v>
      </c>
      <c r="BR84">
        <v>2101</v>
      </c>
      <c r="BS84">
        <v>500</v>
      </c>
      <c r="BT84">
        <v>2100</v>
      </c>
      <c r="BU84" t="s">
        <v>112</v>
      </c>
      <c r="BV84" t="s">
        <v>112</v>
      </c>
      <c r="BW84">
        <v>1300</v>
      </c>
      <c r="BX84">
        <v>900</v>
      </c>
      <c r="BY84">
        <v>1300</v>
      </c>
      <c r="BZ84" t="s">
        <v>110</v>
      </c>
      <c r="CA84" t="s">
        <v>112</v>
      </c>
      <c r="CB84">
        <v>42</v>
      </c>
      <c r="CC84">
        <v>914</v>
      </c>
      <c r="CD84">
        <v>1333</v>
      </c>
      <c r="CE84" t="s">
        <v>110</v>
      </c>
      <c r="CF84" t="s">
        <v>111</v>
      </c>
      <c r="CG84">
        <v>42</v>
      </c>
      <c r="CH84">
        <v>914</v>
      </c>
      <c r="CI84">
        <v>1333</v>
      </c>
      <c r="CJ84" t="s">
        <v>110</v>
      </c>
      <c r="CK84" t="s">
        <v>111</v>
      </c>
      <c r="CL84">
        <v>42</v>
      </c>
      <c r="CM84">
        <v>914</v>
      </c>
      <c r="CN84">
        <v>1333</v>
      </c>
      <c r="CO84" t="s">
        <v>110</v>
      </c>
      <c r="CP84" t="s">
        <v>111</v>
      </c>
      <c r="CQ84">
        <v>42</v>
      </c>
      <c r="CR84">
        <v>914</v>
      </c>
      <c r="CS84">
        <v>1333</v>
      </c>
      <c r="CT84" t="s">
        <v>110</v>
      </c>
      <c r="CU84" t="s">
        <v>111</v>
      </c>
      <c r="CV84">
        <v>36</v>
      </c>
      <c r="CW84">
        <v>711</v>
      </c>
      <c r="CX84">
        <v>1143</v>
      </c>
      <c r="CY84" t="s">
        <v>110</v>
      </c>
      <c r="CZ84" t="s">
        <v>111</v>
      </c>
      <c r="DA84">
        <v>36</v>
      </c>
      <c r="DB84">
        <v>711</v>
      </c>
      <c r="DC84">
        <v>1143</v>
      </c>
      <c r="DD84" t="s">
        <v>110</v>
      </c>
      <c r="DE84" t="s">
        <v>111</v>
      </c>
      <c r="DF84">
        <v>36</v>
      </c>
      <c r="DG84">
        <v>711</v>
      </c>
      <c r="DH84">
        <v>1143</v>
      </c>
      <c r="DI84" t="s">
        <v>110</v>
      </c>
      <c r="DJ84" t="s">
        <v>111</v>
      </c>
      <c r="DK84">
        <v>36</v>
      </c>
      <c r="DL84">
        <v>711</v>
      </c>
      <c r="DM84">
        <v>1143</v>
      </c>
      <c r="DN84" t="s">
        <v>110</v>
      </c>
      <c r="DO84" t="s">
        <v>111</v>
      </c>
      <c r="DP84" t="s">
        <v>110</v>
      </c>
      <c r="DQ84">
        <v>44</v>
      </c>
      <c r="DR84">
        <v>35</v>
      </c>
      <c r="DT84">
        <f t="shared" si="9"/>
        <v>223</v>
      </c>
      <c r="DU84">
        <f t="shared" si="10"/>
        <v>2094</v>
      </c>
      <c r="DV84">
        <f t="shared" si="11"/>
        <v>2100.125</v>
      </c>
      <c r="DW84">
        <f t="shared" si="12"/>
        <v>2107</v>
      </c>
      <c r="DX84">
        <f t="shared" si="13"/>
        <v>44</v>
      </c>
      <c r="DY84">
        <f t="shared" si="14"/>
        <v>35</v>
      </c>
    </row>
    <row r="85" spans="27:129" x14ac:dyDescent="0.25">
      <c r="AA85">
        <v>1743540472</v>
      </c>
      <c r="AB85">
        <v>0</v>
      </c>
      <c r="AC85">
        <v>223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2100</v>
      </c>
      <c r="AJ85">
        <v>500</v>
      </c>
      <c r="AK85">
        <v>2100</v>
      </c>
      <c r="AL85" t="s">
        <v>112</v>
      </c>
      <c r="AM85" t="s">
        <v>112</v>
      </c>
      <c r="AN85">
        <v>2107</v>
      </c>
      <c r="AO85">
        <v>500</v>
      </c>
      <c r="AP85">
        <v>2100</v>
      </c>
      <c r="AQ85" t="s">
        <v>112</v>
      </c>
      <c r="AR85" t="s">
        <v>112</v>
      </c>
      <c r="AS85">
        <v>2099</v>
      </c>
      <c r="AT85">
        <v>500</v>
      </c>
      <c r="AU85">
        <v>2100</v>
      </c>
      <c r="AV85" t="s">
        <v>112</v>
      </c>
      <c r="AW85" t="s">
        <v>112</v>
      </c>
      <c r="AX85">
        <v>2104</v>
      </c>
      <c r="AY85">
        <v>500</v>
      </c>
      <c r="AZ85">
        <v>2100</v>
      </c>
      <c r="BA85" t="s">
        <v>112</v>
      </c>
      <c r="BB85" t="s">
        <v>112</v>
      </c>
      <c r="BC85">
        <v>2096</v>
      </c>
      <c r="BD85">
        <v>500</v>
      </c>
      <c r="BE85">
        <v>2100</v>
      </c>
      <c r="BF85" t="s">
        <v>112</v>
      </c>
      <c r="BG85" t="s">
        <v>112</v>
      </c>
      <c r="BH85">
        <v>2100</v>
      </c>
      <c r="BI85">
        <v>500</v>
      </c>
      <c r="BJ85">
        <v>2100</v>
      </c>
      <c r="BK85" t="s">
        <v>112</v>
      </c>
      <c r="BL85" t="s">
        <v>112</v>
      </c>
      <c r="BM85">
        <v>2094</v>
      </c>
      <c r="BN85">
        <v>500</v>
      </c>
      <c r="BO85">
        <v>2100</v>
      </c>
      <c r="BP85" t="s">
        <v>112</v>
      </c>
      <c r="BQ85" t="s">
        <v>112</v>
      </c>
      <c r="BR85">
        <v>2101</v>
      </c>
      <c r="BS85">
        <v>500</v>
      </c>
      <c r="BT85">
        <v>2100</v>
      </c>
      <c r="BU85" t="s">
        <v>112</v>
      </c>
      <c r="BV85" t="s">
        <v>112</v>
      </c>
      <c r="BW85">
        <v>1300</v>
      </c>
      <c r="BX85">
        <v>900</v>
      </c>
      <c r="BY85">
        <v>1300</v>
      </c>
      <c r="BZ85" t="s">
        <v>110</v>
      </c>
      <c r="CA85" t="s">
        <v>112</v>
      </c>
      <c r="CB85">
        <v>42</v>
      </c>
      <c r="CC85">
        <v>914</v>
      </c>
      <c r="CD85">
        <v>1333</v>
      </c>
      <c r="CE85" t="s">
        <v>110</v>
      </c>
      <c r="CF85" t="s">
        <v>111</v>
      </c>
      <c r="CG85">
        <v>42</v>
      </c>
      <c r="CH85">
        <v>914</v>
      </c>
      <c r="CI85">
        <v>1333</v>
      </c>
      <c r="CJ85" t="s">
        <v>110</v>
      </c>
      <c r="CK85" t="s">
        <v>111</v>
      </c>
      <c r="CL85">
        <v>42</v>
      </c>
      <c r="CM85">
        <v>914</v>
      </c>
      <c r="CN85">
        <v>1333</v>
      </c>
      <c r="CO85" t="s">
        <v>110</v>
      </c>
      <c r="CP85" t="s">
        <v>111</v>
      </c>
      <c r="CQ85">
        <v>42</v>
      </c>
      <c r="CR85">
        <v>914</v>
      </c>
      <c r="CS85">
        <v>1333</v>
      </c>
      <c r="CT85" t="s">
        <v>110</v>
      </c>
      <c r="CU85" t="s">
        <v>111</v>
      </c>
      <c r="CV85">
        <v>36</v>
      </c>
      <c r="CW85">
        <v>711</v>
      </c>
      <c r="CX85">
        <v>1143</v>
      </c>
      <c r="CY85" t="s">
        <v>110</v>
      </c>
      <c r="CZ85" t="s">
        <v>111</v>
      </c>
      <c r="DA85">
        <v>36</v>
      </c>
      <c r="DB85">
        <v>711</v>
      </c>
      <c r="DC85">
        <v>1143</v>
      </c>
      <c r="DD85" t="s">
        <v>110</v>
      </c>
      <c r="DE85" t="s">
        <v>111</v>
      </c>
      <c r="DF85">
        <v>36</v>
      </c>
      <c r="DG85">
        <v>711</v>
      </c>
      <c r="DH85">
        <v>1143</v>
      </c>
      <c r="DI85" t="s">
        <v>110</v>
      </c>
      <c r="DJ85" t="s">
        <v>111</v>
      </c>
      <c r="DK85">
        <v>36</v>
      </c>
      <c r="DL85">
        <v>711</v>
      </c>
      <c r="DM85">
        <v>1143</v>
      </c>
      <c r="DN85" t="s">
        <v>110</v>
      </c>
      <c r="DO85" t="s">
        <v>111</v>
      </c>
      <c r="DP85" t="s">
        <v>110</v>
      </c>
      <c r="DQ85">
        <v>44</v>
      </c>
      <c r="DR85">
        <v>37</v>
      </c>
      <c r="DT85">
        <f t="shared" si="9"/>
        <v>223</v>
      </c>
      <c r="DU85">
        <f t="shared" si="10"/>
        <v>2094</v>
      </c>
      <c r="DV85">
        <f t="shared" si="11"/>
        <v>2100.125</v>
      </c>
      <c r="DW85">
        <f t="shared" si="12"/>
        <v>2107</v>
      </c>
      <c r="DX85">
        <f t="shared" si="13"/>
        <v>44</v>
      </c>
      <c r="DY85">
        <f t="shared" si="14"/>
        <v>37</v>
      </c>
    </row>
    <row r="86" spans="27:129" x14ac:dyDescent="0.25">
      <c r="AA86">
        <v>1743540473</v>
      </c>
      <c r="AB86">
        <v>0</v>
      </c>
      <c r="AC86">
        <v>223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2100</v>
      </c>
      <c r="AJ86">
        <v>500</v>
      </c>
      <c r="AK86">
        <v>2100</v>
      </c>
      <c r="AL86" t="s">
        <v>112</v>
      </c>
      <c r="AM86" t="s">
        <v>112</v>
      </c>
      <c r="AN86">
        <v>2107</v>
      </c>
      <c r="AO86">
        <v>500</v>
      </c>
      <c r="AP86">
        <v>2100</v>
      </c>
      <c r="AQ86" t="s">
        <v>112</v>
      </c>
      <c r="AR86" t="s">
        <v>112</v>
      </c>
      <c r="AS86">
        <v>2099</v>
      </c>
      <c r="AT86">
        <v>500</v>
      </c>
      <c r="AU86">
        <v>2100</v>
      </c>
      <c r="AV86" t="s">
        <v>112</v>
      </c>
      <c r="AW86" t="s">
        <v>112</v>
      </c>
      <c r="AX86">
        <v>2105</v>
      </c>
      <c r="AY86">
        <v>500</v>
      </c>
      <c r="AZ86">
        <v>2100</v>
      </c>
      <c r="BA86" t="s">
        <v>112</v>
      </c>
      <c r="BB86" t="s">
        <v>112</v>
      </c>
      <c r="BC86">
        <v>2095</v>
      </c>
      <c r="BD86">
        <v>500</v>
      </c>
      <c r="BE86">
        <v>2100</v>
      </c>
      <c r="BF86" t="s">
        <v>112</v>
      </c>
      <c r="BG86" t="s">
        <v>112</v>
      </c>
      <c r="BH86">
        <v>2100</v>
      </c>
      <c r="BI86">
        <v>500</v>
      </c>
      <c r="BJ86">
        <v>2100</v>
      </c>
      <c r="BK86" t="s">
        <v>112</v>
      </c>
      <c r="BL86" t="s">
        <v>112</v>
      </c>
      <c r="BM86">
        <v>2094</v>
      </c>
      <c r="BN86">
        <v>500</v>
      </c>
      <c r="BO86">
        <v>2100</v>
      </c>
      <c r="BP86" t="s">
        <v>112</v>
      </c>
      <c r="BQ86" t="s">
        <v>112</v>
      </c>
      <c r="BR86">
        <v>2102</v>
      </c>
      <c r="BS86">
        <v>500</v>
      </c>
      <c r="BT86">
        <v>2100</v>
      </c>
      <c r="BU86" t="s">
        <v>112</v>
      </c>
      <c r="BV86" t="s">
        <v>112</v>
      </c>
      <c r="BW86">
        <v>1300</v>
      </c>
      <c r="BX86">
        <v>900</v>
      </c>
      <c r="BY86">
        <v>1300</v>
      </c>
      <c r="BZ86" t="s">
        <v>110</v>
      </c>
      <c r="CA86" t="s">
        <v>112</v>
      </c>
      <c r="CB86">
        <v>42</v>
      </c>
      <c r="CC86">
        <v>914</v>
      </c>
      <c r="CD86">
        <v>1333</v>
      </c>
      <c r="CE86" t="s">
        <v>110</v>
      </c>
      <c r="CF86" t="s">
        <v>111</v>
      </c>
      <c r="CG86">
        <v>42</v>
      </c>
      <c r="CH86">
        <v>914</v>
      </c>
      <c r="CI86">
        <v>1333</v>
      </c>
      <c r="CJ86" t="s">
        <v>110</v>
      </c>
      <c r="CK86" t="s">
        <v>111</v>
      </c>
      <c r="CL86">
        <v>42</v>
      </c>
      <c r="CM86">
        <v>914</v>
      </c>
      <c r="CN86">
        <v>1333</v>
      </c>
      <c r="CO86" t="s">
        <v>110</v>
      </c>
      <c r="CP86" t="s">
        <v>111</v>
      </c>
      <c r="CQ86">
        <v>42</v>
      </c>
      <c r="CR86">
        <v>914</v>
      </c>
      <c r="CS86">
        <v>1333</v>
      </c>
      <c r="CT86" t="s">
        <v>110</v>
      </c>
      <c r="CU86" t="s">
        <v>111</v>
      </c>
      <c r="CV86">
        <v>36</v>
      </c>
      <c r="CW86">
        <v>711</v>
      </c>
      <c r="CX86">
        <v>1143</v>
      </c>
      <c r="CY86" t="s">
        <v>110</v>
      </c>
      <c r="CZ86" t="s">
        <v>111</v>
      </c>
      <c r="DA86">
        <v>36</v>
      </c>
      <c r="DB86">
        <v>711</v>
      </c>
      <c r="DC86">
        <v>1143</v>
      </c>
      <c r="DD86" t="s">
        <v>110</v>
      </c>
      <c r="DE86" t="s">
        <v>111</v>
      </c>
      <c r="DF86">
        <v>36</v>
      </c>
      <c r="DG86">
        <v>711</v>
      </c>
      <c r="DH86">
        <v>1143</v>
      </c>
      <c r="DI86" t="s">
        <v>110</v>
      </c>
      <c r="DJ86" t="s">
        <v>111</v>
      </c>
      <c r="DK86">
        <v>36</v>
      </c>
      <c r="DL86">
        <v>711</v>
      </c>
      <c r="DM86">
        <v>1143</v>
      </c>
      <c r="DN86" t="s">
        <v>110</v>
      </c>
      <c r="DO86" t="s">
        <v>111</v>
      </c>
      <c r="DP86" t="s">
        <v>110</v>
      </c>
      <c r="DQ86">
        <v>44</v>
      </c>
      <c r="DR86">
        <v>36</v>
      </c>
      <c r="DT86">
        <f t="shared" ref="DT86" si="15">AC86</f>
        <v>223</v>
      </c>
      <c r="DU86">
        <f t="shared" ref="DU86" si="16">MIN(AI86,AN86,AS86,AX86,BC86,BH86,BM86,BR86)</f>
        <v>2094</v>
      </c>
      <c r="DV86">
        <f t="shared" ref="DV86" si="17">AVERAGE(AI86,AN86,AS86,AX86,BC86,BH86,BM86,BR86)</f>
        <v>2100.25</v>
      </c>
      <c r="DW86">
        <f t="shared" ref="DW86" si="18">MAX(AI86,AN86,AS86,AX86,BC86,BH86,BM86,BR86)</f>
        <v>2107</v>
      </c>
      <c r="DX86">
        <f t="shared" ref="DX86" si="19">DQ86</f>
        <v>44</v>
      </c>
      <c r="DY86">
        <f t="shared" ref="DY86" si="20">DR86</f>
        <v>36</v>
      </c>
    </row>
    <row r="87" spans="27:129" x14ac:dyDescent="0.25">
      <c r="AA87">
        <v>1743540474</v>
      </c>
      <c r="AB87">
        <v>0</v>
      </c>
      <c r="AC87">
        <v>193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954</v>
      </c>
      <c r="AJ87">
        <v>500</v>
      </c>
      <c r="AK87">
        <v>2100</v>
      </c>
      <c r="AL87" t="s">
        <v>112</v>
      </c>
      <c r="AM87" t="s">
        <v>112</v>
      </c>
      <c r="AN87">
        <v>956</v>
      </c>
      <c r="AO87">
        <v>500</v>
      </c>
      <c r="AP87">
        <v>2100</v>
      </c>
      <c r="AQ87" t="s">
        <v>112</v>
      </c>
      <c r="AR87" t="s">
        <v>112</v>
      </c>
      <c r="AS87">
        <v>955</v>
      </c>
      <c r="AT87">
        <v>500</v>
      </c>
      <c r="AU87">
        <v>2100</v>
      </c>
      <c r="AV87" t="s">
        <v>112</v>
      </c>
      <c r="AW87" t="s">
        <v>112</v>
      </c>
      <c r="AX87">
        <v>955</v>
      </c>
      <c r="AY87">
        <v>500</v>
      </c>
      <c r="AZ87">
        <v>2100</v>
      </c>
      <c r="BA87" t="s">
        <v>112</v>
      </c>
      <c r="BB87" t="s">
        <v>112</v>
      </c>
      <c r="BC87">
        <v>952</v>
      </c>
      <c r="BD87">
        <v>500</v>
      </c>
      <c r="BE87">
        <v>2100</v>
      </c>
      <c r="BF87" t="s">
        <v>112</v>
      </c>
      <c r="BG87" t="s">
        <v>112</v>
      </c>
      <c r="BH87">
        <v>958</v>
      </c>
      <c r="BI87">
        <v>500</v>
      </c>
      <c r="BJ87">
        <v>2100</v>
      </c>
      <c r="BK87" t="s">
        <v>112</v>
      </c>
      <c r="BL87" t="s">
        <v>112</v>
      </c>
      <c r="BM87">
        <v>954</v>
      </c>
      <c r="BN87">
        <v>500</v>
      </c>
      <c r="BO87">
        <v>2100</v>
      </c>
      <c r="BP87" t="s">
        <v>112</v>
      </c>
      <c r="BQ87" t="s">
        <v>112</v>
      </c>
      <c r="BR87">
        <v>958</v>
      </c>
      <c r="BS87">
        <v>500</v>
      </c>
      <c r="BT87">
        <v>2100</v>
      </c>
      <c r="BU87" t="s">
        <v>112</v>
      </c>
      <c r="BV87" t="s">
        <v>112</v>
      </c>
      <c r="BW87">
        <v>1300</v>
      </c>
      <c r="BX87">
        <v>900</v>
      </c>
      <c r="BY87">
        <v>1300</v>
      </c>
      <c r="BZ87" t="s">
        <v>110</v>
      </c>
      <c r="CA87" t="s">
        <v>112</v>
      </c>
      <c r="CB87">
        <v>42</v>
      </c>
      <c r="CC87">
        <v>914</v>
      </c>
      <c r="CD87">
        <v>1333</v>
      </c>
      <c r="CE87" t="s">
        <v>110</v>
      </c>
      <c r="CF87" t="s">
        <v>111</v>
      </c>
      <c r="CG87">
        <v>42</v>
      </c>
      <c r="CH87">
        <v>914</v>
      </c>
      <c r="CI87">
        <v>1333</v>
      </c>
      <c r="CJ87" t="s">
        <v>110</v>
      </c>
      <c r="CK87" t="s">
        <v>111</v>
      </c>
      <c r="CL87">
        <v>42</v>
      </c>
      <c r="CM87">
        <v>914</v>
      </c>
      <c r="CN87">
        <v>1333</v>
      </c>
      <c r="CO87" t="s">
        <v>110</v>
      </c>
      <c r="CP87" t="s">
        <v>111</v>
      </c>
      <c r="CQ87">
        <v>42</v>
      </c>
      <c r="CR87">
        <v>914</v>
      </c>
      <c r="CS87">
        <v>1333</v>
      </c>
      <c r="CT87" t="s">
        <v>110</v>
      </c>
      <c r="CU87" t="s">
        <v>111</v>
      </c>
      <c r="CV87">
        <v>36</v>
      </c>
      <c r="CW87">
        <v>711</v>
      </c>
      <c r="CX87">
        <v>1143</v>
      </c>
      <c r="CY87" t="s">
        <v>110</v>
      </c>
      <c r="CZ87" t="s">
        <v>111</v>
      </c>
      <c r="DA87">
        <v>36</v>
      </c>
      <c r="DB87">
        <v>711</v>
      </c>
      <c r="DC87">
        <v>1143</v>
      </c>
      <c r="DD87" t="s">
        <v>110</v>
      </c>
      <c r="DE87" t="s">
        <v>111</v>
      </c>
      <c r="DF87">
        <v>36</v>
      </c>
      <c r="DG87">
        <v>711</v>
      </c>
      <c r="DH87">
        <v>1143</v>
      </c>
      <c r="DI87" t="s">
        <v>110</v>
      </c>
      <c r="DJ87" t="s">
        <v>111</v>
      </c>
      <c r="DK87">
        <v>36</v>
      </c>
      <c r="DL87">
        <v>711</v>
      </c>
      <c r="DM87">
        <v>1143</v>
      </c>
      <c r="DN87" t="s">
        <v>110</v>
      </c>
      <c r="DO87" t="s">
        <v>111</v>
      </c>
      <c r="DP87" t="s">
        <v>110</v>
      </c>
      <c r="DQ87">
        <v>44</v>
      </c>
      <c r="DR87">
        <v>37</v>
      </c>
      <c r="DT87">
        <f t="shared" ref="DT87:DT94" si="21">AC87</f>
        <v>193</v>
      </c>
      <c r="DU87">
        <f t="shared" ref="DU87:DU94" si="22">MIN(AI87,AN87,AS87,AX87,BC87,BH87,BM87,BR87)</f>
        <v>952</v>
      </c>
      <c r="DV87">
        <f t="shared" ref="DV87:DV94" si="23">AVERAGE(AI87,AN87,AS87,AX87,BC87,BH87,BM87,BR87)</f>
        <v>955.25</v>
      </c>
      <c r="DW87">
        <f t="shared" ref="DW87:DW94" si="24">MAX(AI87,AN87,AS87,AX87,BC87,BH87,BM87,BR87)</f>
        <v>958</v>
      </c>
      <c r="DX87">
        <f t="shared" ref="DX87:DX94" si="25">DQ87</f>
        <v>44</v>
      </c>
      <c r="DY87">
        <f t="shared" ref="DY87:DY94" si="26">DR87</f>
        <v>37</v>
      </c>
    </row>
    <row r="88" spans="27:129" x14ac:dyDescent="0.25">
      <c r="AA88">
        <v>1743540476</v>
      </c>
      <c r="AB88">
        <v>0</v>
      </c>
      <c r="AC88">
        <v>139</v>
      </c>
      <c r="AD88" t="s">
        <v>110</v>
      </c>
      <c r="AE88" t="s">
        <v>110</v>
      </c>
      <c r="AF88" t="s">
        <v>110</v>
      </c>
      <c r="AG88" t="s">
        <v>110</v>
      </c>
      <c r="AH88" t="s">
        <v>111</v>
      </c>
      <c r="AI88">
        <v>134</v>
      </c>
      <c r="AJ88">
        <v>500</v>
      </c>
      <c r="AK88">
        <v>2100</v>
      </c>
      <c r="AL88" t="s">
        <v>112</v>
      </c>
      <c r="AM88" t="s">
        <v>111</v>
      </c>
      <c r="AN88">
        <v>132</v>
      </c>
      <c r="AO88">
        <v>500</v>
      </c>
      <c r="AP88">
        <v>2100</v>
      </c>
      <c r="AQ88" t="s">
        <v>112</v>
      </c>
      <c r="AR88" t="s">
        <v>111</v>
      </c>
      <c r="AS88">
        <v>131</v>
      </c>
      <c r="AT88">
        <v>500</v>
      </c>
      <c r="AU88">
        <v>2100</v>
      </c>
      <c r="AV88" t="s">
        <v>112</v>
      </c>
      <c r="AW88" t="s">
        <v>111</v>
      </c>
      <c r="AX88">
        <v>132</v>
      </c>
      <c r="AY88">
        <v>500</v>
      </c>
      <c r="AZ88">
        <v>2100</v>
      </c>
      <c r="BA88" t="s">
        <v>112</v>
      </c>
      <c r="BB88" t="s">
        <v>111</v>
      </c>
      <c r="BC88">
        <v>131</v>
      </c>
      <c r="BD88">
        <v>500</v>
      </c>
      <c r="BE88">
        <v>2100</v>
      </c>
      <c r="BF88" t="s">
        <v>112</v>
      </c>
      <c r="BG88" t="s">
        <v>111</v>
      </c>
      <c r="BH88">
        <v>132</v>
      </c>
      <c r="BI88">
        <v>500</v>
      </c>
      <c r="BJ88">
        <v>2100</v>
      </c>
      <c r="BK88" t="s">
        <v>112</v>
      </c>
      <c r="BL88" t="s">
        <v>111</v>
      </c>
      <c r="BM88">
        <v>131</v>
      </c>
      <c r="BN88">
        <v>500</v>
      </c>
      <c r="BO88">
        <v>2100</v>
      </c>
      <c r="BP88" t="s">
        <v>112</v>
      </c>
      <c r="BQ88" t="s">
        <v>111</v>
      </c>
      <c r="BR88">
        <v>132</v>
      </c>
      <c r="BS88">
        <v>500</v>
      </c>
      <c r="BT88">
        <v>2100</v>
      </c>
      <c r="BU88" t="s">
        <v>112</v>
      </c>
      <c r="BV88" t="s">
        <v>111</v>
      </c>
      <c r="BW88">
        <v>900</v>
      </c>
      <c r="BX88">
        <v>900</v>
      </c>
      <c r="BY88">
        <v>1300</v>
      </c>
      <c r="BZ88" t="s">
        <v>110</v>
      </c>
      <c r="CA88" t="s">
        <v>112</v>
      </c>
      <c r="CB88">
        <v>29</v>
      </c>
      <c r="CC88">
        <v>914</v>
      </c>
      <c r="CD88">
        <v>1333</v>
      </c>
      <c r="CE88" t="s">
        <v>110</v>
      </c>
      <c r="CF88" t="s">
        <v>111</v>
      </c>
      <c r="CG88">
        <v>29</v>
      </c>
      <c r="CH88">
        <v>914</v>
      </c>
      <c r="CI88">
        <v>1333</v>
      </c>
      <c r="CJ88" t="s">
        <v>110</v>
      </c>
      <c r="CK88" t="s">
        <v>111</v>
      </c>
      <c r="CL88">
        <v>29</v>
      </c>
      <c r="CM88">
        <v>914</v>
      </c>
      <c r="CN88">
        <v>1333</v>
      </c>
      <c r="CO88" t="s">
        <v>110</v>
      </c>
      <c r="CP88" t="s">
        <v>111</v>
      </c>
      <c r="CQ88">
        <v>29</v>
      </c>
      <c r="CR88">
        <v>914</v>
      </c>
      <c r="CS88">
        <v>1333</v>
      </c>
      <c r="CT88" t="s">
        <v>110</v>
      </c>
      <c r="CU88" t="s">
        <v>111</v>
      </c>
      <c r="CV88">
        <v>22</v>
      </c>
      <c r="CW88">
        <v>711</v>
      </c>
      <c r="CX88">
        <v>1143</v>
      </c>
      <c r="CY88" t="s">
        <v>110</v>
      </c>
      <c r="CZ88" t="s">
        <v>111</v>
      </c>
      <c r="DA88">
        <v>22</v>
      </c>
      <c r="DB88">
        <v>711</v>
      </c>
      <c r="DC88">
        <v>1143</v>
      </c>
      <c r="DD88" t="s">
        <v>110</v>
      </c>
      <c r="DE88" t="s">
        <v>111</v>
      </c>
      <c r="DF88">
        <v>22</v>
      </c>
      <c r="DG88">
        <v>711</v>
      </c>
      <c r="DH88">
        <v>1143</v>
      </c>
      <c r="DI88" t="s">
        <v>110</v>
      </c>
      <c r="DJ88" t="s">
        <v>111</v>
      </c>
      <c r="DK88">
        <v>22</v>
      </c>
      <c r="DL88">
        <v>711</v>
      </c>
      <c r="DM88">
        <v>1143</v>
      </c>
      <c r="DN88" t="s">
        <v>110</v>
      </c>
      <c r="DO88" t="s">
        <v>111</v>
      </c>
      <c r="DP88" t="s">
        <v>110</v>
      </c>
      <c r="DQ88">
        <v>44</v>
      </c>
      <c r="DR88">
        <v>35</v>
      </c>
      <c r="DT88">
        <f t="shared" si="21"/>
        <v>139</v>
      </c>
      <c r="DU88">
        <f t="shared" si="22"/>
        <v>131</v>
      </c>
      <c r="DV88">
        <f t="shared" si="23"/>
        <v>131.875</v>
      </c>
      <c r="DW88">
        <f t="shared" si="24"/>
        <v>134</v>
      </c>
      <c r="DX88">
        <f t="shared" si="25"/>
        <v>44</v>
      </c>
      <c r="DY88">
        <f t="shared" si="26"/>
        <v>35</v>
      </c>
    </row>
    <row r="89" spans="27:129" x14ac:dyDescent="0.25">
      <c r="AA89">
        <v>1743540477</v>
      </c>
      <c r="AB89">
        <v>0</v>
      </c>
      <c r="AC89">
        <v>139</v>
      </c>
      <c r="AD89" t="s">
        <v>110</v>
      </c>
      <c r="AE89" t="s">
        <v>110</v>
      </c>
      <c r="AF89" t="s">
        <v>110</v>
      </c>
      <c r="AG89" t="s">
        <v>110</v>
      </c>
      <c r="AH89" t="s">
        <v>111</v>
      </c>
      <c r="AI89">
        <v>132</v>
      </c>
      <c r="AJ89">
        <v>500</v>
      </c>
      <c r="AK89">
        <v>2100</v>
      </c>
      <c r="AL89" t="s">
        <v>112</v>
      </c>
      <c r="AM89" t="s">
        <v>111</v>
      </c>
      <c r="AN89">
        <v>132</v>
      </c>
      <c r="AO89">
        <v>500</v>
      </c>
      <c r="AP89">
        <v>2100</v>
      </c>
      <c r="AQ89" t="s">
        <v>112</v>
      </c>
      <c r="AR89" t="s">
        <v>111</v>
      </c>
      <c r="AS89">
        <v>132</v>
      </c>
      <c r="AT89">
        <v>500</v>
      </c>
      <c r="AU89">
        <v>2100</v>
      </c>
      <c r="AV89" t="s">
        <v>112</v>
      </c>
      <c r="AW89" t="s">
        <v>111</v>
      </c>
      <c r="AX89">
        <v>132</v>
      </c>
      <c r="AY89">
        <v>500</v>
      </c>
      <c r="AZ89">
        <v>2100</v>
      </c>
      <c r="BA89" t="s">
        <v>112</v>
      </c>
      <c r="BB89" t="s">
        <v>111</v>
      </c>
      <c r="BC89">
        <v>131</v>
      </c>
      <c r="BD89">
        <v>500</v>
      </c>
      <c r="BE89">
        <v>2100</v>
      </c>
      <c r="BF89" t="s">
        <v>112</v>
      </c>
      <c r="BG89" t="s">
        <v>111</v>
      </c>
      <c r="BH89">
        <v>132</v>
      </c>
      <c r="BI89">
        <v>500</v>
      </c>
      <c r="BJ89">
        <v>2100</v>
      </c>
      <c r="BK89" t="s">
        <v>112</v>
      </c>
      <c r="BL89" t="s">
        <v>111</v>
      </c>
      <c r="BM89">
        <v>131</v>
      </c>
      <c r="BN89">
        <v>500</v>
      </c>
      <c r="BO89">
        <v>2100</v>
      </c>
      <c r="BP89" t="s">
        <v>112</v>
      </c>
      <c r="BQ89" t="s">
        <v>111</v>
      </c>
      <c r="BR89">
        <v>132</v>
      </c>
      <c r="BS89">
        <v>500</v>
      </c>
      <c r="BT89">
        <v>2100</v>
      </c>
      <c r="BU89" t="s">
        <v>112</v>
      </c>
      <c r="BV89" t="s">
        <v>111</v>
      </c>
      <c r="BW89">
        <v>900</v>
      </c>
      <c r="BX89">
        <v>900</v>
      </c>
      <c r="BY89">
        <v>1300</v>
      </c>
      <c r="BZ89" t="s">
        <v>110</v>
      </c>
      <c r="CA89" t="s">
        <v>112</v>
      </c>
      <c r="CB89">
        <v>29</v>
      </c>
      <c r="CC89">
        <v>914</v>
      </c>
      <c r="CD89">
        <v>1333</v>
      </c>
      <c r="CE89" t="s">
        <v>110</v>
      </c>
      <c r="CF89" t="s">
        <v>111</v>
      </c>
      <c r="CG89">
        <v>29</v>
      </c>
      <c r="CH89">
        <v>914</v>
      </c>
      <c r="CI89">
        <v>1333</v>
      </c>
      <c r="CJ89" t="s">
        <v>110</v>
      </c>
      <c r="CK89" t="s">
        <v>111</v>
      </c>
      <c r="CL89">
        <v>29</v>
      </c>
      <c r="CM89">
        <v>914</v>
      </c>
      <c r="CN89">
        <v>1333</v>
      </c>
      <c r="CO89" t="s">
        <v>110</v>
      </c>
      <c r="CP89" t="s">
        <v>111</v>
      </c>
      <c r="CQ89">
        <v>29</v>
      </c>
      <c r="CR89">
        <v>914</v>
      </c>
      <c r="CS89">
        <v>1333</v>
      </c>
      <c r="CT89" t="s">
        <v>110</v>
      </c>
      <c r="CU89" t="s">
        <v>111</v>
      </c>
      <c r="CV89">
        <v>22</v>
      </c>
      <c r="CW89">
        <v>711</v>
      </c>
      <c r="CX89">
        <v>1143</v>
      </c>
      <c r="CY89" t="s">
        <v>110</v>
      </c>
      <c r="CZ89" t="s">
        <v>111</v>
      </c>
      <c r="DA89">
        <v>22</v>
      </c>
      <c r="DB89">
        <v>711</v>
      </c>
      <c r="DC89">
        <v>1143</v>
      </c>
      <c r="DD89" t="s">
        <v>110</v>
      </c>
      <c r="DE89" t="s">
        <v>111</v>
      </c>
      <c r="DF89">
        <v>22</v>
      </c>
      <c r="DG89">
        <v>711</v>
      </c>
      <c r="DH89">
        <v>1143</v>
      </c>
      <c r="DI89" t="s">
        <v>110</v>
      </c>
      <c r="DJ89" t="s">
        <v>111</v>
      </c>
      <c r="DK89">
        <v>22</v>
      </c>
      <c r="DL89">
        <v>711</v>
      </c>
      <c r="DM89">
        <v>1143</v>
      </c>
      <c r="DN89" t="s">
        <v>110</v>
      </c>
      <c r="DO89" t="s">
        <v>111</v>
      </c>
      <c r="DP89" t="s">
        <v>110</v>
      </c>
      <c r="DQ89">
        <v>43</v>
      </c>
      <c r="DR89">
        <v>35</v>
      </c>
      <c r="DT89">
        <f t="shared" si="21"/>
        <v>139</v>
      </c>
      <c r="DU89">
        <f t="shared" si="22"/>
        <v>131</v>
      </c>
      <c r="DV89">
        <f t="shared" si="23"/>
        <v>131.75</v>
      </c>
      <c r="DW89">
        <f t="shared" si="24"/>
        <v>132</v>
      </c>
      <c r="DX89">
        <f t="shared" si="25"/>
        <v>43</v>
      </c>
      <c r="DY89">
        <f t="shared" si="26"/>
        <v>35</v>
      </c>
    </row>
    <row r="90" spans="27:129" x14ac:dyDescent="0.25">
      <c r="AA90">
        <v>1743540478</v>
      </c>
      <c r="AB90">
        <v>0</v>
      </c>
      <c r="AC90">
        <v>139</v>
      </c>
      <c r="AD90" t="s">
        <v>110</v>
      </c>
      <c r="AE90" t="s">
        <v>110</v>
      </c>
      <c r="AF90" t="s">
        <v>110</v>
      </c>
      <c r="AG90" t="s">
        <v>110</v>
      </c>
      <c r="AH90" t="s">
        <v>111</v>
      </c>
      <c r="AI90">
        <v>146</v>
      </c>
      <c r="AJ90">
        <v>147</v>
      </c>
      <c r="AK90">
        <v>2100</v>
      </c>
      <c r="AL90" t="s">
        <v>112</v>
      </c>
      <c r="AM90" t="s">
        <v>112</v>
      </c>
      <c r="AN90">
        <v>132</v>
      </c>
      <c r="AO90">
        <v>147</v>
      </c>
      <c r="AP90">
        <v>2100</v>
      </c>
      <c r="AQ90" t="s">
        <v>112</v>
      </c>
      <c r="AR90" t="s">
        <v>111</v>
      </c>
      <c r="AS90">
        <v>131</v>
      </c>
      <c r="AT90">
        <v>147</v>
      </c>
      <c r="AU90">
        <v>2100</v>
      </c>
      <c r="AV90" t="s">
        <v>112</v>
      </c>
      <c r="AW90" t="s">
        <v>111</v>
      </c>
      <c r="AX90">
        <v>132</v>
      </c>
      <c r="AY90">
        <v>147</v>
      </c>
      <c r="AZ90">
        <v>2100</v>
      </c>
      <c r="BA90" t="s">
        <v>112</v>
      </c>
      <c r="BB90" t="s">
        <v>111</v>
      </c>
      <c r="BC90">
        <v>131</v>
      </c>
      <c r="BD90">
        <v>147</v>
      </c>
      <c r="BE90">
        <v>2100</v>
      </c>
      <c r="BF90" t="s">
        <v>112</v>
      </c>
      <c r="BG90" t="s">
        <v>111</v>
      </c>
      <c r="BH90">
        <v>132</v>
      </c>
      <c r="BI90">
        <v>147</v>
      </c>
      <c r="BJ90">
        <v>2100</v>
      </c>
      <c r="BK90" t="s">
        <v>112</v>
      </c>
      <c r="BL90" t="s">
        <v>111</v>
      </c>
      <c r="BM90">
        <v>131</v>
      </c>
      <c r="BN90">
        <v>147</v>
      </c>
      <c r="BO90">
        <v>2100</v>
      </c>
      <c r="BP90" t="s">
        <v>112</v>
      </c>
      <c r="BQ90" t="s">
        <v>111</v>
      </c>
      <c r="BR90">
        <v>132</v>
      </c>
      <c r="BS90">
        <v>147</v>
      </c>
      <c r="BT90">
        <v>2100</v>
      </c>
      <c r="BU90" t="s">
        <v>112</v>
      </c>
      <c r="BV90" t="s">
        <v>111</v>
      </c>
      <c r="BW90">
        <v>900</v>
      </c>
      <c r="BX90">
        <v>900</v>
      </c>
      <c r="BY90">
        <v>1300</v>
      </c>
      <c r="BZ90" t="s">
        <v>110</v>
      </c>
      <c r="CA90" t="s">
        <v>112</v>
      </c>
      <c r="CB90">
        <v>29</v>
      </c>
      <c r="CC90">
        <v>914</v>
      </c>
      <c r="CD90">
        <v>1333</v>
      </c>
      <c r="CE90" t="s">
        <v>110</v>
      </c>
      <c r="CF90" t="s">
        <v>111</v>
      </c>
      <c r="CG90">
        <v>29</v>
      </c>
      <c r="CH90">
        <v>914</v>
      </c>
      <c r="CI90">
        <v>1333</v>
      </c>
      <c r="CJ90" t="s">
        <v>110</v>
      </c>
      <c r="CK90" t="s">
        <v>111</v>
      </c>
      <c r="CL90">
        <v>29</v>
      </c>
      <c r="CM90">
        <v>914</v>
      </c>
      <c r="CN90">
        <v>1333</v>
      </c>
      <c r="CO90" t="s">
        <v>110</v>
      </c>
      <c r="CP90" t="s">
        <v>111</v>
      </c>
      <c r="CQ90">
        <v>29</v>
      </c>
      <c r="CR90">
        <v>914</v>
      </c>
      <c r="CS90">
        <v>1333</v>
      </c>
      <c r="CT90" t="s">
        <v>110</v>
      </c>
      <c r="CU90" t="s">
        <v>111</v>
      </c>
      <c r="CV90">
        <v>22</v>
      </c>
      <c r="CW90">
        <v>711</v>
      </c>
      <c r="CX90">
        <v>1143</v>
      </c>
      <c r="CY90" t="s">
        <v>110</v>
      </c>
      <c r="CZ90" t="s">
        <v>111</v>
      </c>
      <c r="DA90">
        <v>22</v>
      </c>
      <c r="DB90">
        <v>711</v>
      </c>
      <c r="DC90">
        <v>1143</v>
      </c>
      <c r="DD90" t="s">
        <v>110</v>
      </c>
      <c r="DE90" t="s">
        <v>111</v>
      </c>
      <c r="DF90">
        <v>22</v>
      </c>
      <c r="DG90">
        <v>711</v>
      </c>
      <c r="DH90">
        <v>1143</v>
      </c>
      <c r="DI90" t="s">
        <v>110</v>
      </c>
      <c r="DJ90" t="s">
        <v>111</v>
      </c>
      <c r="DK90">
        <v>22</v>
      </c>
      <c r="DL90">
        <v>711</v>
      </c>
      <c r="DM90">
        <v>1143</v>
      </c>
      <c r="DN90" t="s">
        <v>110</v>
      </c>
      <c r="DO90" t="s">
        <v>111</v>
      </c>
      <c r="DP90" t="s">
        <v>110</v>
      </c>
      <c r="DQ90">
        <v>43</v>
      </c>
      <c r="DR90">
        <v>35</v>
      </c>
      <c r="DT90">
        <f t="shared" si="21"/>
        <v>139</v>
      </c>
      <c r="DU90">
        <f t="shared" si="22"/>
        <v>131</v>
      </c>
      <c r="DV90">
        <f t="shared" si="23"/>
        <v>133.375</v>
      </c>
      <c r="DW90">
        <f t="shared" si="24"/>
        <v>146</v>
      </c>
      <c r="DX90">
        <f t="shared" si="25"/>
        <v>43</v>
      </c>
      <c r="DY90">
        <f t="shared" si="26"/>
        <v>35</v>
      </c>
    </row>
    <row r="91" spans="27:129" x14ac:dyDescent="0.25">
      <c r="AA91">
        <v>1743540479</v>
      </c>
      <c r="AB91">
        <v>0</v>
      </c>
      <c r="AC91">
        <v>139</v>
      </c>
      <c r="AD91" t="s">
        <v>110</v>
      </c>
      <c r="AE91" t="s">
        <v>110</v>
      </c>
      <c r="AF91" t="s">
        <v>110</v>
      </c>
      <c r="AG91" t="s">
        <v>110</v>
      </c>
      <c r="AH91" t="s">
        <v>111</v>
      </c>
      <c r="AI91">
        <v>146</v>
      </c>
      <c r="AJ91">
        <v>148</v>
      </c>
      <c r="AK91">
        <v>2100</v>
      </c>
      <c r="AL91" t="s">
        <v>112</v>
      </c>
      <c r="AM91" t="s">
        <v>112</v>
      </c>
      <c r="AN91">
        <v>132</v>
      </c>
      <c r="AO91">
        <v>148</v>
      </c>
      <c r="AP91">
        <v>2100</v>
      </c>
      <c r="AQ91" t="s">
        <v>112</v>
      </c>
      <c r="AR91" t="s">
        <v>111</v>
      </c>
      <c r="AS91">
        <v>131</v>
      </c>
      <c r="AT91">
        <v>148</v>
      </c>
      <c r="AU91">
        <v>2100</v>
      </c>
      <c r="AV91" t="s">
        <v>112</v>
      </c>
      <c r="AW91" t="s">
        <v>111</v>
      </c>
      <c r="AX91">
        <v>132</v>
      </c>
      <c r="AY91">
        <v>148</v>
      </c>
      <c r="AZ91">
        <v>2100</v>
      </c>
      <c r="BA91" t="s">
        <v>112</v>
      </c>
      <c r="BB91" t="s">
        <v>111</v>
      </c>
      <c r="BC91">
        <v>131</v>
      </c>
      <c r="BD91">
        <v>148</v>
      </c>
      <c r="BE91">
        <v>2100</v>
      </c>
      <c r="BF91" t="s">
        <v>112</v>
      </c>
      <c r="BG91" t="s">
        <v>111</v>
      </c>
      <c r="BH91">
        <v>132</v>
      </c>
      <c r="BI91">
        <v>148</v>
      </c>
      <c r="BJ91">
        <v>2100</v>
      </c>
      <c r="BK91" t="s">
        <v>112</v>
      </c>
      <c r="BL91" t="s">
        <v>111</v>
      </c>
      <c r="BM91">
        <v>131</v>
      </c>
      <c r="BN91">
        <v>148</v>
      </c>
      <c r="BO91">
        <v>2100</v>
      </c>
      <c r="BP91" t="s">
        <v>112</v>
      </c>
      <c r="BQ91" t="s">
        <v>111</v>
      </c>
      <c r="BR91">
        <v>132</v>
      </c>
      <c r="BS91">
        <v>148</v>
      </c>
      <c r="BT91">
        <v>2100</v>
      </c>
      <c r="BU91" t="s">
        <v>112</v>
      </c>
      <c r="BV91" t="s">
        <v>111</v>
      </c>
      <c r="BW91">
        <v>900</v>
      </c>
      <c r="BX91">
        <v>900</v>
      </c>
      <c r="BY91">
        <v>1300</v>
      </c>
      <c r="BZ91" t="s">
        <v>110</v>
      </c>
      <c r="CA91" t="s">
        <v>112</v>
      </c>
      <c r="CB91">
        <v>29</v>
      </c>
      <c r="CC91">
        <v>914</v>
      </c>
      <c r="CD91">
        <v>1333</v>
      </c>
      <c r="CE91" t="s">
        <v>110</v>
      </c>
      <c r="CF91" t="s">
        <v>111</v>
      </c>
      <c r="CG91">
        <v>29</v>
      </c>
      <c r="CH91">
        <v>914</v>
      </c>
      <c r="CI91">
        <v>1333</v>
      </c>
      <c r="CJ91" t="s">
        <v>110</v>
      </c>
      <c r="CK91" t="s">
        <v>111</v>
      </c>
      <c r="CL91">
        <v>29</v>
      </c>
      <c r="CM91">
        <v>914</v>
      </c>
      <c r="CN91">
        <v>1333</v>
      </c>
      <c r="CO91" t="s">
        <v>110</v>
      </c>
      <c r="CP91" t="s">
        <v>111</v>
      </c>
      <c r="CQ91">
        <v>29</v>
      </c>
      <c r="CR91">
        <v>914</v>
      </c>
      <c r="CS91">
        <v>1333</v>
      </c>
      <c r="CT91" t="s">
        <v>110</v>
      </c>
      <c r="CU91" t="s">
        <v>111</v>
      </c>
      <c r="CV91">
        <v>22</v>
      </c>
      <c r="CW91">
        <v>711</v>
      </c>
      <c r="CX91">
        <v>1143</v>
      </c>
      <c r="CY91" t="s">
        <v>110</v>
      </c>
      <c r="CZ91" t="s">
        <v>111</v>
      </c>
      <c r="DA91">
        <v>22</v>
      </c>
      <c r="DB91">
        <v>711</v>
      </c>
      <c r="DC91">
        <v>1143</v>
      </c>
      <c r="DD91" t="s">
        <v>110</v>
      </c>
      <c r="DE91" t="s">
        <v>111</v>
      </c>
      <c r="DF91">
        <v>22</v>
      </c>
      <c r="DG91">
        <v>711</v>
      </c>
      <c r="DH91">
        <v>1143</v>
      </c>
      <c r="DI91" t="s">
        <v>110</v>
      </c>
      <c r="DJ91" t="s">
        <v>111</v>
      </c>
      <c r="DK91">
        <v>22</v>
      </c>
      <c r="DL91">
        <v>711</v>
      </c>
      <c r="DM91">
        <v>1143</v>
      </c>
      <c r="DN91" t="s">
        <v>110</v>
      </c>
      <c r="DO91" t="s">
        <v>111</v>
      </c>
      <c r="DP91" t="s">
        <v>110</v>
      </c>
      <c r="DQ91">
        <v>43</v>
      </c>
      <c r="DR91">
        <v>35</v>
      </c>
      <c r="DT91">
        <f t="shared" si="21"/>
        <v>139</v>
      </c>
      <c r="DU91">
        <f t="shared" si="22"/>
        <v>131</v>
      </c>
      <c r="DV91">
        <f t="shared" si="23"/>
        <v>133.375</v>
      </c>
      <c r="DW91">
        <f t="shared" si="24"/>
        <v>146</v>
      </c>
      <c r="DX91">
        <f t="shared" si="25"/>
        <v>43</v>
      </c>
      <c r="DY91">
        <f t="shared" si="26"/>
        <v>35</v>
      </c>
    </row>
    <row r="92" spans="27:129" x14ac:dyDescent="0.25">
      <c r="AA92">
        <v>1743540481</v>
      </c>
      <c r="AB92">
        <v>0</v>
      </c>
      <c r="AC92">
        <v>139</v>
      </c>
      <c r="AD92" t="s">
        <v>110</v>
      </c>
      <c r="AE92" t="s">
        <v>110</v>
      </c>
      <c r="AF92" t="s">
        <v>110</v>
      </c>
      <c r="AG92" t="s">
        <v>110</v>
      </c>
      <c r="AH92" t="s">
        <v>111</v>
      </c>
      <c r="AI92">
        <v>146</v>
      </c>
      <c r="AJ92">
        <v>148</v>
      </c>
      <c r="AK92">
        <v>2100</v>
      </c>
      <c r="AL92" t="s">
        <v>112</v>
      </c>
      <c r="AM92" t="s">
        <v>112</v>
      </c>
      <c r="AN92">
        <v>132</v>
      </c>
      <c r="AO92">
        <v>148</v>
      </c>
      <c r="AP92">
        <v>2100</v>
      </c>
      <c r="AQ92" t="s">
        <v>112</v>
      </c>
      <c r="AR92" t="s">
        <v>111</v>
      </c>
      <c r="AS92">
        <v>131</v>
      </c>
      <c r="AT92">
        <v>148</v>
      </c>
      <c r="AU92">
        <v>2100</v>
      </c>
      <c r="AV92" t="s">
        <v>112</v>
      </c>
      <c r="AW92" t="s">
        <v>111</v>
      </c>
      <c r="AX92">
        <v>132</v>
      </c>
      <c r="AY92">
        <v>148</v>
      </c>
      <c r="AZ92">
        <v>2100</v>
      </c>
      <c r="BA92" t="s">
        <v>112</v>
      </c>
      <c r="BB92" t="s">
        <v>111</v>
      </c>
      <c r="BC92">
        <v>131</v>
      </c>
      <c r="BD92">
        <v>148</v>
      </c>
      <c r="BE92">
        <v>2100</v>
      </c>
      <c r="BF92" t="s">
        <v>112</v>
      </c>
      <c r="BG92" t="s">
        <v>111</v>
      </c>
      <c r="BH92">
        <v>132</v>
      </c>
      <c r="BI92">
        <v>148</v>
      </c>
      <c r="BJ92">
        <v>2100</v>
      </c>
      <c r="BK92" t="s">
        <v>112</v>
      </c>
      <c r="BL92" t="s">
        <v>111</v>
      </c>
      <c r="BM92">
        <v>131</v>
      </c>
      <c r="BN92">
        <v>148</v>
      </c>
      <c r="BO92">
        <v>2100</v>
      </c>
      <c r="BP92" t="s">
        <v>112</v>
      </c>
      <c r="BQ92" t="s">
        <v>111</v>
      </c>
      <c r="BR92">
        <v>132</v>
      </c>
      <c r="BS92">
        <v>148</v>
      </c>
      <c r="BT92">
        <v>2100</v>
      </c>
      <c r="BU92" t="s">
        <v>112</v>
      </c>
      <c r="BV92" t="s">
        <v>111</v>
      </c>
      <c r="BW92">
        <v>900</v>
      </c>
      <c r="BX92">
        <v>900</v>
      </c>
      <c r="BY92">
        <v>1300</v>
      </c>
      <c r="BZ92" t="s">
        <v>110</v>
      </c>
      <c r="CA92" t="s">
        <v>112</v>
      </c>
      <c r="CB92">
        <v>29</v>
      </c>
      <c r="CC92">
        <v>914</v>
      </c>
      <c r="CD92">
        <v>1333</v>
      </c>
      <c r="CE92" t="s">
        <v>110</v>
      </c>
      <c r="CF92" t="s">
        <v>111</v>
      </c>
      <c r="CG92">
        <v>29</v>
      </c>
      <c r="CH92">
        <v>914</v>
      </c>
      <c r="CI92">
        <v>1333</v>
      </c>
      <c r="CJ92" t="s">
        <v>110</v>
      </c>
      <c r="CK92" t="s">
        <v>111</v>
      </c>
      <c r="CL92">
        <v>29</v>
      </c>
      <c r="CM92">
        <v>914</v>
      </c>
      <c r="CN92">
        <v>1333</v>
      </c>
      <c r="CO92" t="s">
        <v>110</v>
      </c>
      <c r="CP92" t="s">
        <v>111</v>
      </c>
      <c r="CQ92">
        <v>29</v>
      </c>
      <c r="CR92">
        <v>914</v>
      </c>
      <c r="CS92">
        <v>1333</v>
      </c>
      <c r="CT92" t="s">
        <v>110</v>
      </c>
      <c r="CU92" t="s">
        <v>111</v>
      </c>
      <c r="CV92">
        <v>22</v>
      </c>
      <c r="CW92">
        <v>711</v>
      </c>
      <c r="CX92">
        <v>1143</v>
      </c>
      <c r="CY92" t="s">
        <v>110</v>
      </c>
      <c r="CZ92" t="s">
        <v>111</v>
      </c>
      <c r="DA92">
        <v>22</v>
      </c>
      <c r="DB92">
        <v>711</v>
      </c>
      <c r="DC92">
        <v>1143</v>
      </c>
      <c r="DD92" t="s">
        <v>110</v>
      </c>
      <c r="DE92" t="s">
        <v>111</v>
      </c>
      <c r="DF92">
        <v>22</v>
      </c>
      <c r="DG92">
        <v>711</v>
      </c>
      <c r="DH92">
        <v>1143</v>
      </c>
      <c r="DI92" t="s">
        <v>110</v>
      </c>
      <c r="DJ92" t="s">
        <v>111</v>
      </c>
      <c r="DK92">
        <v>22</v>
      </c>
      <c r="DL92">
        <v>711</v>
      </c>
      <c r="DM92">
        <v>1143</v>
      </c>
      <c r="DN92" t="s">
        <v>110</v>
      </c>
      <c r="DO92" t="s">
        <v>111</v>
      </c>
      <c r="DP92" t="s">
        <v>110</v>
      </c>
      <c r="DQ92">
        <v>43</v>
      </c>
      <c r="DR92">
        <v>35</v>
      </c>
      <c r="DT92">
        <f t="shared" si="21"/>
        <v>139</v>
      </c>
      <c r="DU92">
        <f t="shared" si="22"/>
        <v>131</v>
      </c>
      <c r="DV92">
        <f t="shared" si="23"/>
        <v>133.375</v>
      </c>
      <c r="DW92">
        <f t="shared" si="24"/>
        <v>146</v>
      </c>
      <c r="DX92">
        <f t="shared" si="25"/>
        <v>43</v>
      </c>
      <c r="DY92">
        <f t="shared" si="26"/>
        <v>35</v>
      </c>
    </row>
    <row r="93" spans="27:129" x14ac:dyDescent="0.25">
      <c r="AA93">
        <v>1743540482</v>
      </c>
      <c r="AB93">
        <v>0</v>
      </c>
      <c r="AC93">
        <v>139</v>
      </c>
      <c r="AD93" t="s">
        <v>110</v>
      </c>
      <c r="AE93" t="s">
        <v>110</v>
      </c>
      <c r="AF93" t="s">
        <v>110</v>
      </c>
      <c r="AG93" t="s">
        <v>110</v>
      </c>
      <c r="AH93" t="s">
        <v>111</v>
      </c>
      <c r="AI93">
        <v>146</v>
      </c>
      <c r="AJ93">
        <v>147</v>
      </c>
      <c r="AK93">
        <v>2100</v>
      </c>
      <c r="AL93" t="s">
        <v>112</v>
      </c>
      <c r="AM93" t="s">
        <v>112</v>
      </c>
      <c r="AN93">
        <v>132</v>
      </c>
      <c r="AO93">
        <v>147</v>
      </c>
      <c r="AP93">
        <v>2100</v>
      </c>
      <c r="AQ93" t="s">
        <v>112</v>
      </c>
      <c r="AR93" t="s">
        <v>111</v>
      </c>
      <c r="AS93">
        <v>131</v>
      </c>
      <c r="AT93">
        <v>147</v>
      </c>
      <c r="AU93">
        <v>2100</v>
      </c>
      <c r="AV93" t="s">
        <v>112</v>
      </c>
      <c r="AW93" t="s">
        <v>111</v>
      </c>
      <c r="AX93">
        <v>132</v>
      </c>
      <c r="AY93">
        <v>147</v>
      </c>
      <c r="AZ93">
        <v>2100</v>
      </c>
      <c r="BA93" t="s">
        <v>112</v>
      </c>
      <c r="BB93" t="s">
        <v>111</v>
      </c>
      <c r="BC93">
        <v>131</v>
      </c>
      <c r="BD93">
        <v>147</v>
      </c>
      <c r="BE93">
        <v>2100</v>
      </c>
      <c r="BF93" t="s">
        <v>112</v>
      </c>
      <c r="BG93" t="s">
        <v>111</v>
      </c>
      <c r="BH93">
        <v>132</v>
      </c>
      <c r="BI93">
        <v>147</v>
      </c>
      <c r="BJ93">
        <v>2100</v>
      </c>
      <c r="BK93" t="s">
        <v>112</v>
      </c>
      <c r="BL93" t="s">
        <v>111</v>
      </c>
      <c r="BM93">
        <v>131</v>
      </c>
      <c r="BN93">
        <v>147</v>
      </c>
      <c r="BO93">
        <v>2100</v>
      </c>
      <c r="BP93" t="s">
        <v>112</v>
      </c>
      <c r="BQ93" t="s">
        <v>111</v>
      </c>
      <c r="BR93">
        <v>132</v>
      </c>
      <c r="BS93">
        <v>147</v>
      </c>
      <c r="BT93">
        <v>2100</v>
      </c>
      <c r="BU93" t="s">
        <v>112</v>
      </c>
      <c r="BV93" t="s">
        <v>111</v>
      </c>
      <c r="BW93">
        <v>900</v>
      </c>
      <c r="BX93">
        <v>900</v>
      </c>
      <c r="BY93">
        <v>1300</v>
      </c>
      <c r="BZ93" t="s">
        <v>110</v>
      </c>
      <c r="CA93" t="s">
        <v>112</v>
      </c>
      <c r="CB93">
        <v>29</v>
      </c>
      <c r="CC93">
        <v>914</v>
      </c>
      <c r="CD93">
        <v>1333</v>
      </c>
      <c r="CE93" t="s">
        <v>110</v>
      </c>
      <c r="CF93" t="s">
        <v>111</v>
      </c>
      <c r="CG93">
        <v>29</v>
      </c>
      <c r="CH93">
        <v>914</v>
      </c>
      <c r="CI93">
        <v>1333</v>
      </c>
      <c r="CJ93" t="s">
        <v>110</v>
      </c>
      <c r="CK93" t="s">
        <v>111</v>
      </c>
      <c r="CL93">
        <v>29</v>
      </c>
      <c r="CM93">
        <v>914</v>
      </c>
      <c r="CN93">
        <v>1333</v>
      </c>
      <c r="CO93" t="s">
        <v>110</v>
      </c>
      <c r="CP93" t="s">
        <v>111</v>
      </c>
      <c r="CQ93">
        <v>29</v>
      </c>
      <c r="CR93">
        <v>914</v>
      </c>
      <c r="CS93">
        <v>1333</v>
      </c>
      <c r="CT93" t="s">
        <v>110</v>
      </c>
      <c r="CU93" t="s">
        <v>111</v>
      </c>
      <c r="CV93">
        <v>22</v>
      </c>
      <c r="CW93">
        <v>711</v>
      </c>
      <c r="CX93">
        <v>1143</v>
      </c>
      <c r="CY93" t="s">
        <v>110</v>
      </c>
      <c r="CZ93" t="s">
        <v>111</v>
      </c>
      <c r="DA93">
        <v>22</v>
      </c>
      <c r="DB93">
        <v>711</v>
      </c>
      <c r="DC93">
        <v>1143</v>
      </c>
      <c r="DD93" t="s">
        <v>110</v>
      </c>
      <c r="DE93" t="s">
        <v>111</v>
      </c>
      <c r="DF93">
        <v>22</v>
      </c>
      <c r="DG93">
        <v>711</v>
      </c>
      <c r="DH93">
        <v>1143</v>
      </c>
      <c r="DI93" t="s">
        <v>110</v>
      </c>
      <c r="DJ93" t="s">
        <v>111</v>
      </c>
      <c r="DK93">
        <v>22</v>
      </c>
      <c r="DL93">
        <v>711</v>
      </c>
      <c r="DM93">
        <v>1143</v>
      </c>
      <c r="DN93" t="s">
        <v>110</v>
      </c>
      <c r="DO93" t="s">
        <v>111</v>
      </c>
      <c r="DP93" t="s">
        <v>110</v>
      </c>
      <c r="DQ93">
        <v>43</v>
      </c>
      <c r="DR93">
        <v>35</v>
      </c>
      <c r="DT93">
        <f t="shared" si="21"/>
        <v>139</v>
      </c>
      <c r="DU93">
        <f t="shared" si="22"/>
        <v>131</v>
      </c>
      <c r="DV93">
        <f t="shared" si="23"/>
        <v>133.375</v>
      </c>
      <c r="DW93">
        <f t="shared" si="24"/>
        <v>146</v>
      </c>
      <c r="DX93">
        <f t="shared" si="25"/>
        <v>43</v>
      </c>
      <c r="DY93">
        <f t="shared" si="26"/>
        <v>35</v>
      </c>
    </row>
    <row r="94" spans="27:129" x14ac:dyDescent="0.25">
      <c r="AA94">
        <v>1743540483</v>
      </c>
      <c r="AB94">
        <v>0</v>
      </c>
      <c r="AC94">
        <v>139</v>
      </c>
      <c r="AD94" t="s">
        <v>110</v>
      </c>
      <c r="AE94" t="s">
        <v>110</v>
      </c>
      <c r="AF94" t="s">
        <v>110</v>
      </c>
      <c r="AG94" t="s">
        <v>110</v>
      </c>
      <c r="AH94" t="s">
        <v>111</v>
      </c>
      <c r="AI94">
        <v>146</v>
      </c>
      <c r="AJ94">
        <v>147</v>
      </c>
      <c r="AK94">
        <v>2100</v>
      </c>
      <c r="AL94" t="s">
        <v>112</v>
      </c>
      <c r="AM94" t="s">
        <v>112</v>
      </c>
      <c r="AN94">
        <v>132</v>
      </c>
      <c r="AO94">
        <v>147</v>
      </c>
      <c r="AP94">
        <v>2100</v>
      </c>
      <c r="AQ94" t="s">
        <v>112</v>
      </c>
      <c r="AR94" t="s">
        <v>111</v>
      </c>
      <c r="AS94">
        <v>131</v>
      </c>
      <c r="AT94">
        <v>147</v>
      </c>
      <c r="AU94">
        <v>2100</v>
      </c>
      <c r="AV94" t="s">
        <v>112</v>
      </c>
      <c r="AW94" t="s">
        <v>111</v>
      </c>
      <c r="AX94">
        <v>132</v>
      </c>
      <c r="AY94">
        <v>147</v>
      </c>
      <c r="AZ94">
        <v>2100</v>
      </c>
      <c r="BA94" t="s">
        <v>112</v>
      </c>
      <c r="BB94" t="s">
        <v>111</v>
      </c>
      <c r="BC94">
        <v>131</v>
      </c>
      <c r="BD94">
        <v>147</v>
      </c>
      <c r="BE94">
        <v>2100</v>
      </c>
      <c r="BF94" t="s">
        <v>112</v>
      </c>
      <c r="BG94" t="s">
        <v>111</v>
      </c>
      <c r="BH94">
        <v>132</v>
      </c>
      <c r="BI94">
        <v>147</v>
      </c>
      <c r="BJ94">
        <v>2100</v>
      </c>
      <c r="BK94" t="s">
        <v>112</v>
      </c>
      <c r="BL94" t="s">
        <v>111</v>
      </c>
      <c r="BM94">
        <v>131</v>
      </c>
      <c r="BN94">
        <v>147</v>
      </c>
      <c r="BO94">
        <v>2100</v>
      </c>
      <c r="BP94" t="s">
        <v>112</v>
      </c>
      <c r="BQ94" t="s">
        <v>111</v>
      </c>
      <c r="BR94">
        <v>132</v>
      </c>
      <c r="BS94">
        <v>147</v>
      </c>
      <c r="BT94">
        <v>2100</v>
      </c>
      <c r="BU94" t="s">
        <v>112</v>
      </c>
      <c r="BV94" t="s">
        <v>111</v>
      </c>
      <c r="BW94">
        <v>900</v>
      </c>
      <c r="BX94">
        <v>900</v>
      </c>
      <c r="BY94">
        <v>1300</v>
      </c>
      <c r="BZ94" t="s">
        <v>110</v>
      </c>
      <c r="CA94" t="s">
        <v>112</v>
      </c>
      <c r="CB94">
        <v>29</v>
      </c>
      <c r="CC94">
        <v>914</v>
      </c>
      <c r="CD94">
        <v>1333</v>
      </c>
      <c r="CE94" t="s">
        <v>110</v>
      </c>
      <c r="CF94" t="s">
        <v>111</v>
      </c>
      <c r="CG94">
        <v>29</v>
      </c>
      <c r="CH94">
        <v>914</v>
      </c>
      <c r="CI94">
        <v>1333</v>
      </c>
      <c r="CJ94" t="s">
        <v>110</v>
      </c>
      <c r="CK94" t="s">
        <v>111</v>
      </c>
      <c r="CL94">
        <v>29</v>
      </c>
      <c r="CM94">
        <v>914</v>
      </c>
      <c r="CN94">
        <v>1333</v>
      </c>
      <c r="CO94" t="s">
        <v>110</v>
      </c>
      <c r="CP94" t="s">
        <v>111</v>
      </c>
      <c r="CQ94">
        <v>29</v>
      </c>
      <c r="CR94">
        <v>914</v>
      </c>
      <c r="CS94">
        <v>1333</v>
      </c>
      <c r="CT94" t="s">
        <v>110</v>
      </c>
      <c r="CU94" t="s">
        <v>111</v>
      </c>
      <c r="CV94">
        <v>22</v>
      </c>
      <c r="CW94">
        <v>711</v>
      </c>
      <c r="CX94">
        <v>1143</v>
      </c>
      <c r="CY94" t="s">
        <v>110</v>
      </c>
      <c r="CZ94" t="s">
        <v>111</v>
      </c>
      <c r="DA94">
        <v>22</v>
      </c>
      <c r="DB94">
        <v>711</v>
      </c>
      <c r="DC94">
        <v>1143</v>
      </c>
      <c r="DD94" t="s">
        <v>110</v>
      </c>
      <c r="DE94" t="s">
        <v>111</v>
      </c>
      <c r="DF94">
        <v>22</v>
      </c>
      <c r="DG94">
        <v>711</v>
      </c>
      <c r="DH94">
        <v>1143</v>
      </c>
      <c r="DI94" t="s">
        <v>110</v>
      </c>
      <c r="DJ94" t="s">
        <v>111</v>
      </c>
      <c r="DK94">
        <v>22</v>
      </c>
      <c r="DL94">
        <v>711</v>
      </c>
      <c r="DM94">
        <v>1143</v>
      </c>
      <c r="DN94" t="s">
        <v>110</v>
      </c>
      <c r="DO94" t="s">
        <v>111</v>
      </c>
      <c r="DP94" t="s">
        <v>110</v>
      </c>
      <c r="DQ94">
        <v>43</v>
      </c>
      <c r="DR94">
        <v>35</v>
      </c>
      <c r="DT94">
        <f t="shared" si="21"/>
        <v>139</v>
      </c>
      <c r="DU94">
        <f t="shared" si="22"/>
        <v>131</v>
      </c>
      <c r="DV94">
        <f t="shared" si="23"/>
        <v>133.375</v>
      </c>
      <c r="DW94">
        <f t="shared" si="24"/>
        <v>146</v>
      </c>
      <c r="DX94">
        <f t="shared" si="25"/>
        <v>43</v>
      </c>
      <c r="DY94">
        <f t="shared" si="26"/>
        <v>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26CD5-9FC2-43E3-9348-0F0E99E6FE62}">
  <sheetPr>
    <tabColor rgb="FF00B050"/>
  </sheetPr>
  <dimension ref="A1:DY94"/>
  <sheetViews>
    <sheetView workbookViewId="0">
      <selection activeCell="K17" sqref="K17"/>
    </sheetView>
  </sheetViews>
  <sheetFormatPr defaultRowHeight="15" x14ac:dyDescent="0.25"/>
  <cols>
    <col min="1" max="1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94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1743543342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512</v>
      </c>
      <c r="J2">
        <v>2569.63</v>
      </c>
      <c r="K2">
        <v>53.485799999999998</v>
      </c>
      <c r="L2" s="1">
        <v>5378150000</v>
      </c>
      <c r="M2">
        <v>5378153580</v>
      </c>
      <c r="N2">
        <v>5378153580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2099.375</v>
      </c>
      <c r="Q2" s="2">
        <f ca="1">AVERAGEIFS($DV$2:INDIRECT(ADDRESS($Y$1,COLUMN($DV$2),1,1)),$AA$2:INDIRECT(ADDRESS($Y$1,COLUMN($AA$2),1,1)),"&gt;="&amp;A2,$AA$2:INDIRECT(ADDRESS($Y$1,COLUMN($AA$2),1,1)),"&lt;"&amp;A3)</f>
        <v>2099.875</v>
      </c>
      <c r="R2" s="2">
        <f ca="1">_xlfn.MAXIFS($DV$2:INDIRECT(ADDRESS($Y$1,COLUMN($DV$2),1,1)),$AA$2:INDIRECT(ADDRESS($Y$1,COLUMN($AA$2),1,1)),"&gt;="&amp;A2,$AA$2:INDIRECT(ADDRESS($Y$1,COLUMN($AA$2),1,1)),"&lt;"&amp;A3)</f>
        <v>2100.375</v>
      </c>
      <c r="S2">
        <f ca="1">_xlfn.MINIFS($DT$2:INDIRECT(ADDRESS($Y$1,COLUMN($DT$2),1,1)),$AA$2:INDIRECT(ADDRESS($Y$1,COLUMN($AA$2),1,1)),"&gt;="&amp;A2,$AA$2:INDIRECT(ADDRESS($Y$1,COLUMN($AA$2),1,1)),"&lt;"&amp;A3)</f>
        <v>223</v>
      </c>
      <c r="T2">
        <f ca="1">AVERAGEIFS($DT$2:INDIRECT(ADDRESS($Y$1,COLUMN($DT$2),1,1)),$AA$2:INDIRECT(ADDRESS($Y$1,COLUMN($AA$2),1,1)),"&gt;="&amp;A2,$AA$2:INDIRECT(ADDRESS($Y$1,COLUMN($AA$2),1,1)),"&lt;"&amp;A3)</f>
        <v>223</v>
      </c>
      <c r="U2">
        <f ca="1">_xlfn.MAXIFS($DT$2:INDIRECT(ADDRESS($Y$1,COLUMN($DT$2),1,1)),$AA$2:INDIRECT(ADDRESS($Y$1,COLUMN($AA$2),1,1)),"&gt;="&amp;A2,$AA$2:INDIRECT(ADDRESS($Y$1,COLUMN($AA$2),1,1)),"&lt;"&amp;A3)</f>
        <v>223</v>
      </c>
      <c r="V2">
        <f ca="1">T2*J2/1000</f>
        <v>573.02748999999994</v>
      </c>
      <c r="W2">
        <f ca="1">V2/H2</f>
        <v>4.1693237290019165E-9</v>
      </c>
      <c r="AA2">
        <v>1743543325</v>
      </c>
      <c r="AB2">
        <v>0</v>
      </c>
      <c r="AC2">
        <v>141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148</v>
      </c>
      <c r="AJ2">
        <v>152</v>
      </c>
      <c r="AK2">
        <v>2100</v>
      </c>
      <c r="AL2" t="s">
        <v>112</v>
      </c>
      <c r="AM2" t="s">
        <v>112</v>
      </c>
      <c r="AN2">
        <v>132</v>
      </c>
      <c r="AO2">
        <v>152</v>
      </c>
      <c r="AP2">
        <v>2100</v>
      </c>
      <c r="AQ2" t="s">
        <v>112</v>
      </c>
      <c r="AR2" t="s">
        <v>111</v>
      </c>
      <c r="AS2">
        <v>131</v>
      </c>
      <c r="AT2">
        <v>152</v>
      </c>
      <c r="AU2">
        <v>2100</v>
      </c>
      <c r="AV2" t="s">
        <v>112</v>
      </c>
      <c r="AW2" t="s">
        <v>111</v>
      </c>
      <c r="AX2">
        <v>132</v>
      </c>
      <c r="AY2">
        <v>152</v>
      </c>
      <c r="AZ2">
        <v>2100</v>
      </c>
      <c r="BA2" t="s">
        <v>112</v>
      </c>
      <c r="BB2" t="s">
        <v>111</v>
      </c>
      <c r="BC2">
        <v>131</v>
      </c>
      <c r="BD2">
        <v>152</v>
      </c>
      <c r="BE2">
        <v>2100</v>
      </c>
      <c r="BF2" t="s">
        <v>112</v>
      </c>
      <c r="BG2" t="s">
        <v>111</v>
      </c>
      <c r="BH2">
        <v>132</v>
      </c>
      <c r="BI2">
        <v>152</v>
      </c>
      <c r="BJ2">
        <v>2100</v>
      </c>
      <c r="BK2" t="s">
        <v>112</v>
      </c>
      <c r="BL2" t="s">
        <v>111</v>
      </c>
      <c r="BM2">
        <v>131</v>
      </c>
      <c r="BN2">
        <v>152</v>
      </c>
      <c r="BO2">
        <v>2100</v>
      </c>
      <c r="BP2" t="s">
        <v>112</v>
      </c>
      <c r="BQ2" t="s">
        <v>111</v>
      </c>
      <c r="BR2">
        <v>132</v>
      </c>
      <c r="BS2">
        <v>152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46</v>
      </c>
      <c r="DR2">
        <v>37</v>
      </c>
      <c r="DT2">
        <f>AC2</f>
        <v>141</v>
      </c>
      <c r="DU2">
        <f>MIN(AI2,AN2,AS2,AX2,BC2,BH2,BM2,BR2)</f>
        <v>131</v>
      </c>
      <c r="DV2">
        <f>AVERAGE(AI2,AN2,AS2,AX2,BC2,BH2,BM2,BR2)</f>
        <v>133.625</v>
      </c>
      <c r="DW2">
        <f>MAX(AI2,AN2,AS2,AX2,BC2,BH2,BM2,BR2)</f>
        <v>148</v>
      </c>
      <c r="DX2">
        <f>DQ2</f>
        <v>46</v>
      </c>
      <c r="DY2">
        <f>DR2</f>
        <v>37</v>
      </c>
    </row>
    <row r="3" spans="1:129" x14ac:dyDescent="0.25">
      <c r="A3">
        <v>1743543345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1024</v>
      </c>
      <c r="J3">
        <v>2566.85</v>
      </c>
      <c r="K3">
        <v>107.08799999999999</v>
      </c>
      <c r="L3" s="1">
        <v>5378150000</v>
      </c>
      <c r="M3">
        <v>5378151860</v>
      </c>
      <c r="N3">
        <v>5378151844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2099.875</v>
      </c>
      <c r="Q3" s="2">
        <f ca="1">AVERAGEIFS($DV$2:INDIRECT(ADDRESS($Y$1,COLUMN($DV$2),1,1)),$AA$2:INDIRECT(ADDRESS($Y$1,COLUMN($AA$2),1,1)),"&gt;="&amp;A3,$AA$2:INDIRECT(ADDRESS($Y$1,COLUMN($AA$2),1,1)),"&lt;"&amp;A4)</f>
        <v>2100</v>
      </c>
      <c r="R3" s="2">
        <f ca="1">_xlfn.MAXIFS($DV$2:INDIRECT(ADDRESS($Y$1,COLUMN($DV$2),1,1)),$AA$2:INDIRECT(ADDRESS($Y$1,COLUMN($AA$2),1,1)),"&gt;="&amp;A3,$AA$2:INDIRECT(ADDRESS($Y$1,COLUMN($AA$2),1,1)),"&lt;"&amp;A4)</f>
        <v>2100.125</v>
      </c>
      <c r="S3">
        <f ca="1">_xlfn.MINIFS($DT$2:INDIRECT(ADDRESS($Y$1,COLUMN($DT$2),1,1)),$AA$2:INDIRECT(ADDRESS($Y$1,COLUMN($AA$2),1,1)),"&gt;="&amp;A3,$AA$2:INDIRECT(ADDRESS($Y$1,COLUMN($AA$2),1,1)),"&lt;"&amp;A4)</f>
        <v>224</v>
      </c>
      <c r="T3">
        <f ca="1">AVERAGEIFS($DT$2:INDIRECT(ADDRESS($Y$1,COLUMN($DT$2),1,1)),$AA$2:INDIRECT(ADDRESS($Y$1,COLUMN($AA$2),1,1)),"&gt;="&amp;A3,$AA$2:INDIRECT(ADDRESS($Y$1,COLUMN($AA$2),1,1)),"&lt;"&amp;A4)</f>
        <v>224</v>
      </c>
      <c r="U3">
        <f ca="1">_xlfn.MAXIFS($DT$2:INDIRECT(ADDRESS($Y$1,COLUMN($DT$2),1,1)),$AA$2:INDIRECT(ADDRESS($Y$1,COLUMN($AA$2),1,1)),"&gt;="&amp;A3,$AA$2:INDIRECT(ADDRESS($Y$1,COLUMN($AA$2),1,1)),"&lt;"&amp;A4)</f>
        <v>224</v>
      </c>
      <c r="V3">
        <f t="shared" ref="V3:V17" ca="1" si="0">T3*J3/1000</f>
        <v>574.97440000000006</v>
      </c>
      <c r="W3">
        <f t="shared" ref="W3:W17" ca="1" si="1">V3/H3</f>
        <v>2.0917446818202736E-9</v>
      </c>
      <c r="AA3">
        <v>1743543326</v>
      </c>
      <c r="AB3">
        <v>0</v>
      </c>
      <c r="AC3">
        <v>141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146</v>
      </c>
      <c r="AJ3">
        <v>150</v>
      </c>
      <c r="AK3">
        <v>2100</v>
      </c>
      <c r="AL3" t="s">
        <v>112</v>
      </c>
      <c r="AM3" t="s">
        <v>112</v>
      </c>
      <c r="AN3">
        <v>132</v>
      </c>
      <c r="AO3">
        <v>150</v>
      </c>
      <c r="AP3">
        <v>2100</v>
      </c>
      <c r="AQ3" t="s">
        <v>112</v>
      </c>
      <c r="AR3" t="s">
        <v>111</v>
      </c>
      <c r="AS3">
        <v>131</v>
      </c>
      <c r="AT3">
        <v>150</v>
      </c>
      <c r="AU3">
        <v>2100</v>
      </c>
      <c r="AV3" t="s">
        <v>112</v>
      </c>
      <c r="AW3" t="s">
        <v>111</v>
      </c>
      <c r="AX3">
        <v>132</v>
      </c>
      <c r="AY3">
        <v>150</v>
      </c>
      <c r="AZ3">
        <v>2100</v>
      </c>
      <c r="BA3" t="s">
        <v>112</v>
      </c>
      <c r="BB3" t="s">
        <v>111</v>
      </c>
      <c r="BC3">
        <v>131</v>
      </c>
      <c r="BD3">
        <v>150</v>
      </c>
      <c r="BE3">
        <v>2100</v>
      </c>
      <c r="BF3" t="s">
        <v>112</v>
      </c>
      <c r="BG3" t="s">
        <v>111</v>
      </c>
      <c r="BH3">
        <v>132</v>
      </c>
      <c r="BI3">
        <v>150</v>
      </c>
      <c r="BJ3">
        <v>2100</v>
      </c>
      <c r="BK3" t="s">
        <v>112</v>
      </c>
      <c r="BL3" t="s">
        <v>111</v>
      </c>
      <c r="BM3">
        <v>131</v>
      </c>
      <c r="BN3">
        <v>150</v>
      </c>
      <c r="BO3">
        <v>2100</v>
      </c>
      <c r="BP3" t="s">
        <v>112</v>
      </c>
      <c r="BQ3" t="s">
        <v>111</v>
      </c>
      <c r="BR3">
        <v>132</v>
      </c>
      <c r="BS3">
        <v>150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46</v>
      </c>
      <c r="DR3">
        <v>37</v>
      </c>
      <c r="DT3">
        <f t="shared" ref="DT3:DT66" si="2">AC3</f>
        <v>141</v>
      </c>
      <c r="DU3">
        <f t="shared" ref="DU3:DU66" si="3">MIN(AI3,AN3,AS3,AX3,BC3,BH3,BM3,BR3)</f>
        <v>131</v>
      </c>
      <c r="DV3">
        <f t="shared" ref="DV3:DV66" si="4">AVERAGE(AI3,AN3,AS3,AX3,BC3,BH3,BM3,BR3)</f>
        <v>133.375</v>
      </c>
      <c r="DW3">
        <f t="shared" ref="DW3:DW66" si="5">MAX(AI3,AN3,AS3,AX3,BC3,BH3,BM3,BR3)</f>
        <v>146</v>
      </c>
      <c r="DX3">
        <f t="shared" ref="DX3:DX66" si="6">DQ3</f>
        <v>46</v>
      </c>
      <c r="DY3">
        <f t="shared" ref="DY3:DY66" si="7">DR3</f>
        <v>37</v>
      </c>
    </row>
    <row r="4" spans="1:129" x14ac:dyDescent="0.25">
      <c r="A4">
        <v>1743543347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1536</v>
      </c>
      <c r="J4">
        <v>2566.9499999999998</v>
      </c>
      <c r="K4">
        <v>160.625</v>
      </c>
      <c r="L4" s="1">
        <v>5378150000</v>
      </c>
      <c r="M4">
        <v>5378148408</v>
      </c>
      <c r="N4">
        <v>5378148404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2100</v>
      </c>
      <c r="Q4" s="2">
        <f ca="1">AVERAGEIFS($DV$2:INDIRECT(ADDRESS($Y$1,COLUMN($DV$2),1,1)),$AA$2:INDIRECT(ADDRESS($Y$1,COLUMN($AA$2),1,1)),"&gt;="&amp;A4,$AA$2:INDIRECT(ADDRESS($Y$1,COLUMN($AA$2),1,1)),"&lt;"&amp;A5)</f>
        <v>2100.125</v>
      </c>
      <c r="R4" s="2">
        <f ca="1">_xlfn.MAXIFS($DV$2:INDIRECT(ADDRESS($Y$1,COLUMN($DV$2),1,1)),$AA$2:INDIRECT(ADDRESS($Y$1,COLUMN($AA$2),1,1)),"&gt;="&amp;A4,$AA$2:INDIRECT(ADDRESS($Y$1,COLUMN($AA$2),1,1)),"&lt;"&amp;A5)</f>
        <v>2100.25</v>
      </c>
      <c r="S4">
        <f ca="1">_xlfn.MINIFS($DT$2:INDIRECT(ADDRESS($Y$1,COLUMN($DT$2),1,1)),$AA$2:INDIRECT(ADDRESS($Y$1,COLUMN($AA$2),1,1)),"&gt;="&amp;A4,$AA$2:INDIRECT(ADDRESS($Y$1,COLUMN($AA$2),1,1)),"&lt;"&amp;A5)</f>
        <v>224</v>
      </c>
      <c r="T4">
        <f ca="1">AVERAGEIFS($DT$2:INDIRECT(ADDRESS($Y$1,COLUMN($DT$2),1,1)),$AA$2:INDIRECT(ADDRESS($Y$1,COLUMN($AA$2),1,1)),"&gt;="&amp;A4,$AA$2:INDIRECT(ADDRESS($Y$1,COLUMN($AA$2),1,1)),"&lt;"&amp;A5)</f>
        <v>224</v>
      </c>
      <c r="U4">
        <f ca="1">_xlfn.MAXIFS($DT$2:INDIRECT(ADDRESS($Y$1,COLUMN($DT$2),1,1)),$AA$2:INDIRECT(ADDRESS($Y$1,COLUMN($AA$2),1,1)),"&gt;="&amp;A4,$AA$2:INDIRECT(ADDRESS($Y$1,COLUMN($AA$2),1,1)),"&lt;"&amp;A5)</f>
        <v>224</v>
      </c>
      <c r="V4">
        <f t="shared" ca="1" si="0"/>
        <v>574.99679999999989</v>
      </c>
      <c r="W4">
        <f t="shared" ca="1" si="1"/>
        <v>1.3945507816970345E-9</v>
      </c>
      <c r="AA4">
        <v>1743543327</v>
      </c>
      <c r="AB4">
        <v>0</v>
      </c>
      <c r="AC4">
        <v>140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145</v>
      </c>
      <c r="AJ4">
        <v>149</v>
      </c>
      <c r="AK4">
        <v>2100</v>
      </c>
      <c r="AL4" t="s">
        <v>112</v>
      </c>
      <c r="AM4" t="s">
        <v>112</v>
      </c>
      <c r="AN4">
        <v>132</v>
      </c>
      <c r="AO4">
        <v>149</v>
      </c>
      <c r="AP4">
        <v>2100</v>
      </c>
      <c r="AQ4" t="s">
        <v>112</v>
      </c>
      <c r="AR4" t="s">
        <v>111</v>
      </c>
      <c r="AS4">
        <v>131</v>
      </c>
      <c r="AT4">
        <v>149</v>
      </c>
      <c r="AU4">
        <v>2100</v>
      </c>
      <c r="AV4" t="s">
        <v>112</v>
      </c>
      <c r="AW4" t="s">
        <v>111</v>
      </c>
      <c r="AX4">
        <v>132</v>
      </c>
      <c r="AY4">
        <v>149</v>
      </c>
      <c r="AZ4">
        <v>2100</v>
      </c>
      <c r="BA4" t="s">
        <v>112</v>
      </c>
      <c r="BB4" t="s">
        <v>111</v>
      </c>
      <c r="BC4">
        <v>131</v>
      </c>
      <c r="BD4">
        <v>149</v>
      </c>
      <c r="BE4">
        <v>2100</v>
      </c>
      <c r="BF4" t="s">
        <v>112</v>
      </c>
      <c r="BG4" t="s">
        <v>111</v>
      </c>
      <c r="BH4">
        <v>132</v>
      </c>
      <c r="BI4">
        <v>149</v>
      </c>
      <c r="BJ4">
        <v>2100</v>
      </c>
      <c r="BK4" t="s">
        <v>112</v>
      </c>
      <c r="BL4" t="s">
        <v>111</v>
      </c>
      <c r="BM4">
        <v>131</v>
      </c>
      <c r="BN4">
        <v>149</v>
      </c>
      <c r="BO4">
        <v>2100</v>
      </c>
      <c r="BP4" t="s">
        <v>112</v>
      </c>
      <c r="BQ4" t="s">
        <v>111</v>
      </c>
      <c r="BR4">
        <v>132</v>
      </c>
      <c r="BS4">
        <v>149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46</v>
      </c>
      <c r="DR4">
        <v>37</v>
      </c>
      <c r="DT4">
        <f t="shared" si="2"/>
        <v>140</v>
      </c>
      <c r="DU4">
        <f t="shared" si="3"/>
        <v>131</v>
      </c>
      <c r="DV4">
        <f t="shared" si="4"/>
        <v>133.25</v>
      </c>
      <c r="DW4">
        <f t="shared" si="5"/>
        <v>145</v>
      </c>
      <c r="DX4">
        <f t="shared" si="6"/>
        <v>46</v>
      </c>
      <c r="DY4">
        <f t="shared" si="7"/>
        <v>37</v>
      </c>
    </row>
    <row r="5" spans="1:129" x14ac:dyDescent="0.25">
      <c r="A5">
        <v>1743543350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2048</v>
      </c>
      <c r="J5">
        <v>2567.34</v>
      </c>
      <c r="K5">
        <v>214.13399999999999</v>
      </c>
      <c r="L5" s="1">
        <v>5378150000</v>
      </c>
      <c r="M5">
        <v>5378148008</v>
      </c>
      <c r="N5">
        <v>5378147976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2100.125</v>
      </c>
      <c r="Q5" s="2">
        <f ca="1">AVERAGEIFS($DV$2:INDIRECT(ADDRESS($Y$1,COLUMN($DV$2),1,1)),$AA$2:INDIRECT(ADDRESS($Y$1,COLUMN($AA$2),1,1)),"&gt;="&amp;A5,$AA$2:INDIRECT(ADDRESS($Y$1,COLUMN($AA$2),1,1)),"&lt;"&amp;A6)</f>
        <v>2100.1875</v>
      </c>
      <c r="R5" s="2">
        <f ca="1">_xlfn.MAXIFS($DV$2:INDIRECT(ADDRESS($Y$1,COLUMN($DV$2),1,1)),$AA$2:INDIRECT(ADDRESS($Y$1,COLUMN($AA$2),1,1)),"&gt;="&amp;A5,$AA$2:INDIRECT(ADDRESS($Y$1,COLUMN($AA$2),1,1)),"&lt;"&amp;A6)</f>
        <v>2100.25</v>
      </c>
      <c r="S5">
        <f ca="1">_xlfn.MINIFS($DT$2:INDIRECT(ADDRESS($Y$1,COLUMN($DT$2),1,1)),$AA$2:INDIRECT(ADDRESS($Y$1,COLUMN($AA$2),1,1)),"&gt;="&amp;A5,$AA$2:INDIRECT(ADDRESS($Y$1,COLUMN($AA$2),1,1)),"&lt;"&amp;A6)</f>
        <v>224</v>
      </c>
      <c r="T5">
        <f ca="1">AVERAGEIFS($DT$2:INDIRECT(ADDRESS($Y$1,COLUMN($DT$2),1,1)),$AA$2:INDIRECT(ADDRESS($Y$1,COLUMN($AA$2),1,1)),"&gt;="&amp;A5,$AA$2:INDIRECT(ADDRESS($Y$1,COLUMN($AA$2),1,1)),"&lt;"&amp;A6)</f>
        <v>224</v>
      </c>
      <c r="U5">
        <f ca="1">_xlfn.MAXIFS($DT$2:INDIRECT(ADDRESS($Y$1,COLUMN($DT$2),1,1)),$AA$2:INDIRECT(ADDRESS($Y$1,COLUMN($AA$2),1,1)),"&gt;="&amp;A5,$AA$2:INDIRECT(ADDRESS($Y$1,COLUMN($AA$2),1,1)),"&lt;"&amp;A6)</f>
        <v>224</v>
      </c>
      <c r="V5">
        <f t="shared" ca="1" si="0"/>
        <v>575.08416</v>
      </c>
      <c r="W5">
        <f t="shared" ca="1" si="1"/>
        <v>1.0460719931870699E-9</v>
      </c>
      <c r="AA5">
        <v>1743543329</v>
      </c>
      <c r="AB5">
        <v>0</v>
      </c>
      <c r="AC5">
        <v>140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146</v>
      </c>
      <c r="AJ5">
        <v>150</v>
      </c>
      <c r="AK5">
        <v>2100</v>
      </c>
      <c r="AL5" t="s">
        <v>112</v>
      </c>
      <c r="AM5" t="s">
        <v>112</v>
      </c>
      <c r="AN5">
        <v>132</v>
      </c>
      <c r="AO5">
        <v>150</v>
      </c>
      <c r="AP5">
        <v>2100</v>
      </c>
      <c r="AQ5" t="s">
        <v>112</v>
      </c>
      <c r="AR5" t="s">
        <v>111</v>
      </c>
      <c r="AS5">
        <v>131</v>
      </c>
      <c r="AT5">
        <v>150</v>
      </c>
      <c r="AU5">
        <v>2100</v>
      </c>
      <c r="AV5" t="s">
        <v>112</v>
      </c>
      <c r="AW5" t="s">
        <v>111</v>
      </c>
      <c r="AX5">
        <v>132</v>
      </c>
      <c r="AY5">
        <v>150</v>
      </c>
      <c r="AZ5">
        <v>2100</v>
      </c>
      <c r="BA5" t="s">
        <v>112</v>
      </c>
      <c r="BB5" t="s">
        <v>111</v>
      </c>
      <c r="BC5">
        <v>131</v>
      </c>
      <c r="BD5">
        <v>150</v>
      </c>
      <c r="BE5">
        <v>2100</v>
      </c>
      <c r="BF5" t="s">
        <v>112</v>
      </c>
      <c r="BG5" t="s">
        <v>111</v>
      </c>
      <c r="BH5">
        <v>132</v>
      </c>
      <c r="BI5">
        <v>150</v>
      </c>
      <c r="BJ5">
        <v>2100</v>
      </c>
      <c r="BK5" t="s">
        <v>112</v>
      </c>
      <c r="BL5" t="s">
        <v>111</v>
      </c>
      <c r="BM5">
        <v>131</v>
      </c>
      <c r="BN5">
        <v>150</v>
      </c>
      <c r="BO5">
        <v>2100</v>
      </c>
      <c r="BP5" t="s">
        <v>112</v>
      </c>
      <c r="BQ5" t="s">
        <v>111</v>
      </c>
      <c r="BR5">
        <v>132</v>
      </c>
      <c r="BS5">
        <v>150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46</v>
      </c>
      <c r="DR5">
        <v>37</v>
      </c>
      <c r="DT5">
        <f t="shared" si="2"/>
        <v>140</v>
      </c>
      <c r="DU5">
        <f t="shared" si="3"/>
        <v>131</v>
      </c>
      <c r="DV5">
        <f t="shared" si="4"/>
        <v>133.375</v>
      </c>
      <c r="DW5">
        <f t="shared" si="5"/>
        <v>146</v>
      </c>
      <c r="DX5">
        <f t="shared" si="6"/>
        <v>46</v>
      </c>
      <c r="DY5">
        <f t="shared" si="7"/>
        <v>37</v>
      </c>
    </row>
    <row r="6" spans="1:129" x14ac:dyDescent="0.25">
      <c r="A6">
        <v>1743543353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2560</v>
      </c>
      <c r="J6">
        <v>4487.41</v>
      </c>
      <c r="K6">
        <v>153.13800000000001</v>
      </c>
      <c r="L6" s="1">
        <v>6182880000</v>
      </c>
      <c r="M6">
        <v>9401526332</v>
      </c>
      <c r="N6">
        <v>5378148152</v>
      </c>
      <c r="O6">
        <v>1.03332</v>
      </c>
      <c r="P6" s="2">
        <f ca="1">_xlfn.MINIFS($DV$2:INDIRECT(ADDRESS($Y$1,COLUMN($DV$2),1,1)),$AA$2:INDIRECT(ADDRESS($Y$1,COLUMN($AA$2),1,1)),"&gt;="&amp;A6,$AA$2:INDIRECT(ADDRESS($Y$1,COLUMN($AA$2),1,1)),"&lt;"&amp;A7)</f>
        <v>2099.75</v>
      </c>
      <c r="Q6" s="2">
        <f ca="1">AVERAGEIFS($DV$2:INDIRECT(ADDRESS($Y$1,COLUMN($DV$2),1,1)),$AA$2:INDIRECT(ADDRESS($Y$1,COLUMN($AA$2),1,1)),"&gt;="&amp;A6,$AA$2:INDIRECT(ADDRESS($Y$1,COLUMN($AA$2),1,1)),"&lt;"&amp;A7)</f>
        <v>2099.9375</v>
      </c>
      <c r="R6" s="2">
        <f ca="1">_xlfn.MAXIFS($DV$2:INDIRECT(ADDRESS($Y$1,COLUMN($DV$2),1,1)),$AA$2:INDIRECT(ADDRESS($Y$1,COLUMN($AA$2),1,1)),"&gt;="&amp;A6,$AA$2:INDIRECT(ADDRESS($Y$1,COLUMN($AA$2),1,1)),"&lt;"&amp;A7)</f>
        <v>2100.25</v>
      </c>
      <c r="S6">
        <f ca="1">_xlfn.MINIFS($DT$2:INDIRECT(ADDRESS($Y$1,COLUMN($DT$2),1,1)),$AA$2:INDIRECT(ADDRESS($Y$1,COLUMN($AA$2),1,1)),"&gt;="&amp;A6,$AA$2:INDIRECT(ADDRESS($Y$1,COLUMN($AA$2),1,1)),"&lt;"&amp;A7)</f>
        <v>222</v>
      </c>
      <c r="T6">
        <f ca="1">AVERAGEIFS($DT$2:INDIRECT(ADDRESS($Y$1,COLUMN($DT$2),1,1)),$AA$2:INDIRECT(ADDRESS($Y$1,COLUMN($AA$2),1,1)),"&gt;="&amp;A6,$AA$2:INDIRECT(ADDRESS($Y$1,COLUMN($AA$2),1,1)),"&lt;"&amp;A7)</f>
        <v>223.25</v>
      </c>
      <c r="U6">
        <f ca="1">_xlfn.MAXIFS($DT$2:INDIRECT(ADDRESS($Y$1,COLUMN($DT$2),1,1)),$AA$2:INDIRECT(ADDRESS($Y$1,COLUMN($AA$2),1,1)),"&gt;="&amp;A6,$AA$2:INDIRECT(ADDRESS($Y$1,COLUMN($AA$2),1,1)),"&lt;"&amp;A7)</f>
        <v>224</v>
      </c>
      <c r="V6">
        <f t="shared" ca="1" si="0"/>
        <v>1001.8142825</v>
      </c>
      <c r="W6">
        <f t="shared" ca="1" si="1"/>
        <v>1.4578316513507161E-9</v>
      </c>
      <c r="AA6">
        <v>1743543330</v>
      </c>
      <c r="AB6">
        <v>0</v>
      </c>
      <c r="AC6">
        <v>141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146</v>
      </c>
      <c r="AJ6">
        <v>150</v>
      </c>
      <c r="AK6">
        <v>2100</v>
      </c>
      <c r="AL6" t="s">
        <v>112</v>
      </c>
      <c r="AM6" t="s">
        <v>112</v>
      </c>
      <c r="AN6">
        <v>132</v>
      </c>
      <c r="AO6">
        <v>150</v>
      </c>
      <c r="AP6">
        <v>2100</v>
      </c>
      <c r="AQ6" t="s">
        <v>112</v>
      </c>
      <c r="AR6" t="s">
        <v>111</v>
      </c>
      <c r="AS6">
        <v>131</v>
      </c>
      <c r="AT6">
        <v>150</v>
      </c>
      <c r="AU6">
        <v>2100</v>
      </c>
      <c r="AV6" t="s">
        <v>112</v>
      </c>
      <c r="AW6" t="s">
        <v>111</v>
      </c>
      <c r="AX6">
        <v>132</v>
      </c>
      <c r="AY6">
        <v>150</v>
      </c>
      <c r="AZ6">
        <v>2100</v>
      </c>
      <c r="BA6" t="s">
        <v>112</v>
      </c>
      <c r="BB6" t="s">
        <v>111</v>
      </c>
      <c r="BC6">
        <v>131</v>
      </c>
      <c r="BD6">
        <v>150</v>
      </c>
      <c r="BE6">
        <v>2100</v>
      </c>
      <c r="BF6" t="s">
        <v>112</v>
      </c>
      <c r="BG6" t="s">
        <v>111</v>
      </c>
      <c r="BH6">
        <v>132</v>
      </c>
      <c r="BI6">
        <v>150</v>
      </c>
      <c r="BJ6">
        <v>2100</v>
      </c>
      <c r="BK6" t="s">
        <v>112</v>
      </c>
      <c r="BL6" t="s">
        <v>111</v>
      </c>
      <c r="BM6">
        <v>131</v>
      </c>
      <c r="BN6">
        <v>150</v>
      </c>
      <c r="BO6">
        <v>2100</v>
      </c>
      <c r="BP6" t="s">
        <v>112</v>
      </c>
      <c r="BQ6" t="s">
        <v>111</v>
      </c>
      <c r="BR6">
        <v>132</v>
      </c>
      <c r="BS6">
        <v>150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45</v>
      </c>
      <c r="DR6">
        <v>37</v>
      </c>
      <c r="DT6">
        <f t="shared" si="2"/>
        <v>141</v>
      </c>
      <c r="DU6">
        <f t="shared" si="3"/>
        <v>131</v>
      </c>
      <c r="DV6">
        <f t="shared" si="4"/>
        <v>133.375</v>
      </c>
      <c r="DW6">
        <f t="shared" si="5"/>
        <v>146</v>
      </c>
      <c r="DX6">
        <f t="shared" si="6"/>
        <v>45</v>
      </c>
      <c r="DY6">
        <f t="shared" si="7"/>
        <v>37</v>
      </c>
    </row>
    <row r="7" spans="1:129" x14ac:dyDescent="0.25">
      <c r="A7">
        <v>1743543357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3072</v>
      </c>
      <c r="J7">
        <v>4486.84</v>
      </c>
      <c r="K7">
        <v>183.78899999999999</v>
      </c>
      <c r="L7" s="1">
        <v>6719360000</v>
      </c>
      <c r="M7">
        <v>9401526276</v>
      </c>
      <c r="N7">
        <v>5378148288</v>
      </c>
      <c r="O7">
        <v>1.0390699999999999</v>
      </c>
      <c r="P7" s="2">
        <f ca="1">_xlfn.MINIFS($DV$2:INDIRECT(ADDRESS($Y$1,COLUMN($DV$2),1,1)),$AA$2:INDIRECT(ADDRESS($Y$1,COLUMN($AA$2),1,1)),"&gt;="&amp;A7,$AA$2:INDIRECT(ADDRESS($Y$1,COLUMN($AA$2),1,1)),"&lt;"&amp;A8)</f>
        <v>2099.75</v>
      </c>
      <c r="Q7" s="2">
        <f ca="1">AVERAGEIFS($DV$2:INDIRECT(ADDRESS($Y$1,COLUMN($DV$2),1,1)),$AA$2:INDIRECT(ADDRESS($Y$1,COLUMN($AA$2),1,1)),"&gt;="&amp;A7,$AA$2:INDIRECT(ADDRESS($Y$1,COLUMN($AA$2),1,1)),"&lt;"&amp;A8)</f>
        <v>2099.96875</v>
      </c>
      <c r="R7" s="2">
        <f ca="1">_xlfn.MAXIFS($DV$2:INDIRECT(ADDRESS($Y$1,COLUMN($DV$2),1,1)),$AA$2:INDIRECT(ADDRESS($Y$1,COLUMN($AA$2),1,1)),"&gt;="&amp;A7,$AA$2:INDIRECT(ADDRESS($Y$1,COLUMN($AA$2),1,1)),"&lt;"&amp;A8)</f>
        <v>2100.125</v>
      </c>
      <c r="S7">
        <f ca="1">_xlfn.MINIFS($DT$2:INDIRECT(ADDRESS($Y$1,COLUMN($DT$2),1,1)),$AA$2:INDIRECT(ADDRESS($Y$1,COLUMN($AA$2),1,1)),"&gt;="&amp;A7,$AA$2:INDIRECT(ADDRESS($Y$1,COLUMN($AA$2),1,1)),"&lt;"&amp;A8)</f>
        <v>223</v>
      </c>
      <c r="T7">
        <f ca="1">AVERAGEIFS($DT$2:INDIRECT(ADDRESS($Y$1,COLUMN($DT$2),1,1)),$AA$2:INDIRECT(ADDRESS($Y$1,COLUMN($AA$2),1,1)),"&gt;="&amp;A7,$AA$2:INDIRECT(ADDRESS($Y$1,COLUMN($AA$2),1,1)),"&lt;"&amp;A8)</f>
        <v>223.5</v>
      </c>
      <c r="U7">
        <f ca="1">_xlfn.MAXIFS($DT$2:INDIRECT(ADDRESS($Y$1,COLUMN($DT$2),1,1)),$AA$2:INDIRECT(ADDRESS($Y$1,COLUMN($AA$2),1,1)),"&gt;="&amp;A7,$AA$2:INDIRECT(ADDRESS($Y$1,COLUMN($AA$2),1,1)),"&lt;"&amp;A8)</f>
        <v>224</v>
      </c>
      <c r="V7">
        <f t="shared" ca="1" si="0"/>
        <v>1002.8087399999999</v>
      </c>
      <c r="W7">
        <f t="shared" ca="1" si="1"/>
        <v>1.2160656478954478E-9</v>
      </c>
      <c r="AA7">
        <v>1743543331</v>
      </c>
      <c r="AB7">
        <v>0</v>
      </c>
      <c r="AC7">
        <v>141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145</v>
      </c>
      <c r="AJ7">
        <v>149</v>
      </c>
      <c r="AK7">
        <v>2100</v>
      </c>
      <c r="AL7" t="s">
        <v>112</v>
      </c>
      <c r="AM7" t="s">
        <v>112</v>
      </c>
      <c r="AN7">
        <v>132</v>
      </c>
      <c r="AO7">
        <v>149</v>
      </c>
      <c r="AP7">
        <v>2100</v>
      </c>
      <c r="AQ7" t="s">
        <v>112</v>
      </c>
      <c r="AR7" t="s">
        <v>111</v>
      </c>
      <c r="AS7">
        <v>131</v>
      </c>
      <c r="AT7">
        <v>149</v>
      </c>
      <c r="AU7">
        <v>2100</v>
      </c>
      <c r="AV7" t="s">
        <v>112</v>
      </c>
      <c r="AW7" t="s">
        <v>111</v>
      </c>
      <c r="AX7">
        <v>132</v>
      </c>
      <c r="AY7">
        <v>149</v>
      </c>
      <c r="AZ7">
        <v>2100</v>
      </c>
      <c r="BA7" t="s">
        <v>112</v>
      </c>
      <c r="BB7" t="s">
        <v>111</v>
      </c>
      <c r="BC7">
        <v>131</v>
      </c>
      <c r="BD7">
        <v>149</v>
      </c>
      <c r="BE7">
        <v>2100</v>
      </c>
      <c r="BF7" t="s">
        <v>112</v>
      </c>
      <c r="BG7" t="s">
        <v>111</v>
      </c>
      <c r="BH7">
        <v>132</v>
      </c>
      <c r="BI7">
        <v>149</v>
      </c>
      <c r="BJ7">
        <v>2100</v>
      </c>
      <c r="BK7" t="s">
        <v>112</v>
      </c>
      <c r="BL7" t="s">
        <v>111</v>
      </c>
      <c r="BM7">
        <v>131</v>
      </c>
      <c r="BN7">
        <v>149</v>
      </c>
      <c r="BO7">
        <v>2100</v>
      </c>
      <c r="BP7" t="s">
        <v>112</v>
      </c>
      <c r="BQ7" t="s">
        <v>111</v>
      </c>
      <c r="BR7">
        <v>132</v>
      </c>
      <c r="BS7">
        <v>149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46</v>
      </c>
      <c r="DR7">
        <v>37</v>
      </c>
      <c r="DT7">
        <f t="shared" si="2"/>
        <v>141</v>
      </c>
      <c r="DU7">
        <f t="shared" si="3"/>
        <v>131</v>
      </c>
      <c r="DV7">
        <f t="shared" si="4"/>
        <v>133.25</v>
      </c>
      <c r="DW7">
        <f t="shared" si="5"/>
        <v>145</v>
      </c>
      <c r="DX7">
        <f t="shared" si="6"/>
        <v>46</v>
      </c>
      <c r="DY7">
        <f t="shared" si="7"/>
        <v>37</v>
      </c>
    </row>
    <row r="8" spans="1:129" x14ac:dyDescent="0.25">
      <c r="A8">
        <v>1743543362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3584</v>
      </c>
      <c r="J8">
        <v>4487.22</v>
      </c>
      <c r="K8">
        <v>214.40299999999999</v>
      </c>
      <c r="L8" s="1">
        <v>7102570000</v>
      </c>
      <c r="M8">
        <v>9401526296</v>
      </c>
      <c r="N8">
        <v>5378148180</v>
      </c>
      <c r="O8">
        <v>1.0385500000000001</v>
      </c>
      <c r="P8" s="2">
        <f ca="1">_xlfn.MINIFS($DV$2:INDIRECT(ADDRESS($Y$1,COLUMN($DV$2),1,1)),$AA$2:INDIRECT(ADDRESS($Y$1,COLUMN($AA$2),1,1)),"&gt;="&amp;A8,$AA$2:INDIRECT(ADDRESS($Y$1,COLUMN($AA$2),1,1)),"&lt;"&amp;A9)</f>
        <v>2100</v>
      </c>
      <c r="Q8" s="2">
        <f ca="1">AVERAGEIFS($DV$2:INDIRECT(ADDRESS($Y$1,COLUMN($DV$2),1,1)),$AA$2:INDIRECT(ADDRESS($Y$1,COLUMN($AA$2),1,1)),"&gt;="&amp;A8,$AA$2:INDIRECT(ADDRESS($Y$1,COLUMN($AA$2),1,1)),"&lt;"&amp;A9)</f>
        <v>2100.2083333333335</v>
      </c>
      <c r="R8" s="2">
        <f ca="1">_xlfn.MAXIFS($DV$2:INDIRECT(ADDRESS($Y$1,COLUMN($DV$2),1,1)),$AA$2:INDIRECT(ADDRESS($Y$1,COLUMN($AA$2),1,1)),"&gt;="&amp;A8,$AA$2:INDIRECT(ADDRESS($Y$1,COLUMN($AA$2),1,1)),"&lt;"&amp;A9)</f>
        <v>2100.375</v>
      </c>
      <c r="S8">
        <f ca="1">_xlfn.MINIFS($DT$2:INDIRECT(ADDRESS($Y$1,COLUMN($DT$2),1,1)),$AA$2:INDIRECT(ADDRESS($Y$1,COLUMN($AA$2),1,1)),"&gt;="&amp;A8,$AA$2:INDIRECT(ADDRESS($Y$1,COLUMN($AA$2),1,1)),"&lt;"&amp;A9)</f>
        <v>223</v>
      </c>
      <c r="T8">
        <f ca="1">AVERAGEIFS($DT$2:INDIRECT(ADDRESS($Y$1,COLUMN($DT$2),1,1)),$AA$2:INDIRECT(ADDRESS($Y$1,COLUMN($AA$2),1,1)),"&gt;="&amp;A8,$AA$2:INDIRECT(ADDRESS($Y$1,COLUMN($AA$2),1,1)),"&lt;"&amp;A9)</f>
        <v>223.33333333333334</v>
      </c>
      <c r="U8">
        <f ca="1">_xlfn.MAXIFS($DT$2:INDIRECT(ADDRESS($Y$1,COLUMN($DT$2),1,1)),$AA$2:INDIRECT(ADDRESS($Y$1,COLUMN($AA$2),1,1)),"&gt;="&amp;A8,$AA$2:INDIRECT(ADDRESS($Y$1,COLUMN($AA$2),1,1)),"&lt;"&amp;A9)</f>
        <v>224</v>
      </c>
      <c r="V8">
        <f t="shared" ca="1" si="0"/>
        <v>1002.1458</v>
      </c>
      <c r="W8">
        <f t="shared" ca="1" si="1"/>
        <v>1.0416529091474201E-9</v>
      </c>
      <c r="AA8">
        <v>1743543332</v>
      </c>
      <c r="AB8">
        <v>0</v>
      </c>
      <c r="AC8">
        <v>141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145</v>
      </c>
      <c r="AJ8">
        <v>149</v>
      </c>
      <c r="AK8">
        <v>2100</v>
      </c>
      <c r="AL8" t="s">
        <v>112</v>
      </c>
      <c r="AM8" t="s">
        <v>112</v>
      </c>
      <c r="AN8">
        <v>132</v>
      </c>
      <c r="AO8">
        <v>149</v>
      </c>
      <c r="AP8">
        <v>2100</v>
      </c>
      <c r="AQ8" t="s">
        <v>112</v>
      </c>
      <c r="AR8" t="s">
        <v>111</v>
      </c>
      <c r="AS8">
        <v>131</v>
      </c>
      <c r="AT8">
        <v>149</v>
      </c>
      <c r="AU8">
        <v>2100</v>
      </c>
      <c r="AV8" t="s">
        <v>112</v>
      </c>
      <c r="AW8" t="s">
        <v>111</v>
      </c>
      <c r="AX8">
        <v>132</v>
      </c>
      <c r="AY8">
        <v>149</v>
      </c>
      <c r="AZ8">
        <v>2100</v>
      </c>
      <c r="BA8" t="s">
        <v>112</v>
      </c>
      <c r="BB8" t="s">
        <v>111</v>
      </c>
      <c r="BC8">
        <v>131</v>
      </c>
      <c r="BD8">
        <v>149</v>
      </c>
      <c r="BE8">
        <v>2100</v>
      </c>
      <c r="BF8" t="s">
        <v>112</v>
      </c>
      <c r="BG8" t="s">
        <v>111</v>
      </c>
      <c r="BH8">
        <v>132</v>
      </c>
      <c r="BI8">
        <v>149</v>
      </c>
      <c r="BJ8">
        <v>2100</v>
      </c>
      <c r="BK8" t="s">
        <v>112</v>
      </c>
      <c r="BL8" t="s">
        <v>111</v>
      </c>
      <c r="BM8">
        <v>131</v>
      </c>
      <c r="BN8">
        <v>149</v>
      </c>
      <c r="BO8">
        <v>2100</v>
      </c>
      <c r="BP8" t="s">
        <v>112</v>
      </c>
      <c r="BQ8" t="s">
        <v>111</v>
      </c>
      <c r="BR8">
        <v>132</v>
      </c>
      <c r="BS8">
        <v>149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45</v>
      </c>
      <c r="DR8">
        <v>37</v>
      </c>
      <c r="DT8">
        <f t="shared" si="2"/>
        <v>141</v>
      </c>
      <c r="DU8">
        <f t="shared" si="3"/>
        <v>131</v>
      </c>
      <c r="DV8">
        <f t="shared" si="4"/>
        <v>133.25</v>
      </c>
      <c r="DW8">
        <f t="shared" si="5"/>
        <v>145</v>
      </c>
      <c r="DX8">
        <f t="shared" si="6"/>
        <v>45</v>
      </c>
      <c r="DY8">
        <f t="shared" si="7"/>
        <v>37</v>
      </c>
    </row>
    <row r="9" spans="1:129" x14ac:dyDescent="0.25">
      <c r="A9">
        <v>1743543366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4096</v>
      </c>
      <c r="J9">
        <v>4488.38</v>
      </c>
      <c r="K9">
        <v>244.96799999999999</v>
      </c>
      <c r="L9" s="1">
        <v>7389970000</v>
      </c>
      <c r="M9">
        <v>9401526312</v>
      </c>
      <c r="N9">
        <v>5378409876</v>
      </c>
      <c r="O9">
        <v>1.0363800000000001</v>
      </c>
      <c r="P9" s="2">
        <f ca="1">_xlfn.MINIFS($DV$2:INDIRECT(ADDRESS($Y$1,COLUMN($DV$2),1,1)),$AA$2:INDIRECT(ADDRESS($Y$1,COLUMN($AA$2),1,1)),"&gt;="&amp;A9,$AA$2:INDIRECT(ADDRESS($Y$1,COLUMN($AA$2),1,1)),"&lt;"&amp;A10)</f>
        <v>2099.875</v>
      </c>
      <c r="Q9" s="2">
        <f ca="1">AVERAGEIFS($DV$2:INDIRECT(ADDRESS($Y$1,COLUMN($DV$2),1,1)),$AA$2:INDIRECT(ADDRESS($Y$1,COLUMN($AA$2),1,1)),"&gt;="&amp;A9,$AA$2:INDIRECT(ADDRESS($Y$1,COLUMN($AA$2),1,1)),"&lt;"&amp;A10)</f>
        <v>2100.0625</v>
      </c>
      <c r="R9" s="2">
        <f ca="1">_xlfn.MAXIFS($DV$2:INDIRECT(ADDRESS($Y$1,COLUMN($DV$2),1,1)),$AA$2:INDIRECT(ADDRESS($Y$1,COLUMN($AA$2),1,1)),"&gt;="&amp;A9,$AA$2:INDIRECT(ADDRESS($Y$1,COLUMN($AA$2),1,1)),"&lt;"&amp;A10)</f>
        <v>2100.25</v>
      </c>
      <c r="S9">
        <f ca="1">_xlfn.MINIFS($DT$2:INDIRECT(ADDRESS($Y$1,COLUMN($DT$2),1,1)),$AA$2:INDIRECT(ADDRESS($Y$1,COLUMN($AA$2),1,1)),"&gt;="&amp;A9,$AA$2:INDIRECT(ADDRESS($Y$1,COLUMN($AA$2),1,1)),"&lt;"&amp;A10)</f>
        <v>223</v>
      </c>
      <c r="T9">
        <f ca="1">AVERAGEIFS($DT$2:INDIRECT(ADDRESS($Y$1,COLUMN($DT$2),1,1)),$AA$2:INDIRECT(ADDRESS($Y$1,COLUMN($AA$2),1,1)),"&gt;="&amp;A9,$AA$2:INDIRECT(ADDRESS($Y$1,COLUMN($AA$2),1,1)),"&lt;"&amp;A10)</f>
        <v>223.25</v>
      </c>
      <c r="U9">
        <f ca="1">_xlfn.MAXIFS($DT$2:INDIRECT(ADDRESS($Y$1,COLUMN($DT$2),1,1)),$AA$2:INDIRECT(ADDRESS($Y$1,COLUMN($AA$2),1,1)),"&gt;="&amp;A9,$AA$2:INDIRECT(ADDRESS($Y$1,COLUMN($AA$2),1,1)),"&lt;"&amp;A10)</f>
        <v>224</v>
      </c>
      <c r="V9">
        <f t="shared" ca="1" si="0"/>
        <v>1002.030835</v>
      </c>
      <c r="W9">
        <f t="shared" ca="1" si="1"/>
        <v>9.1134173544560329E-10</v>
      </c>
      <c r="AA9">
        <v>1743543334</v>
      </c>
      <c r="AB9">
        <v>0</v>
      </c>
      <c r="AC9">
        <v>140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145</v>
      </c>
      <c r="AJ9">
        <v>149</v>
      </c>
      <c r="AK9">
        <v>2100</v>
      </c>
      <c r="AL9" t="s">
        <v>112</v>
      </c>
      <c r="AM9" t="s">
        <v>112</v>
      </c>
      <c r="AN9">
        <v>132</v>
      </c>
      <c r="AO9">
        <v>149</v>
      </c>
      <c r="AP9">
        <v>2100</v>
      </c>
      <c r="AQ9" t="s">
        <v>112</v>
      </c>
      <c r="AR9" t="s">
        <v>111</v>
      </c>
      <c r="AS9">
        <v>131</v>
      </c>
      <c r="AT9">
        <v>149</v>
      </c>
      <c r="AU9">
        <v>2100</v>
      </c>
      <c r="AV9" t="s">
        <v>112</v>
      </c>
      <c r="AW9" t="s">
        <v>111</v>
      </c>
      <c r="AX9">
        <v>132</v>
      </c>
      <c r="AY9">
        <v>149</v>
      </c>
      <c r="AZ9">
        <v>2100</v>
      </c>
      <c r="BA9" t="s">
        <v>112</v>
      </c>
      <c r="BB9" t="s">
        <v>111</v>
      </c>
      <c r="BC9">
        <v>131</v>
      </c>
      <c r="BD9">
        <v>149</v>
      </c>
      <c r="BE9">
        <v>2100</v>
      </c>
      <c r="BF9" t="s">
        <v>112</v>
      </c>
      <c r="BG9" t="s">
        <v>111</v>
      </c>
      <c r="BH9">
        <v>132</v>
      </c>
      <c r="BI9">
        <v>149</v>
      </c>
      <c r="BJ9">
        <v>2100</v>
      </c>
      <c r="BK9" t="s">
        <v>112</v>
      </c>
      <c r="BL9" t="s">
        <v>111</v>
      </c>
      <c r="BM9">
        <v>131</v>
      </c>
      <c r="BN9">
        <v>149</v>
      </c>
      <c r="BO9">
        <v>2100</v>
      </c>
      <c r="BP9" t="s">
        <v>112</v>
      </c>
      <c r="BQ9" t="s">
        <v>111</v>
      </c>
      <c r="BR9">
        <v>132</v>
      </c>
      <c r="BS9">
        <v>149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45</v>
      </c>
      <c r="DR9">
        <v>37</v>
      </c>
      <c r="DT9">
        <f t="shared" si="2"/>
        <v>140</v>
      </c>
      <c r="DU9">
        <f t="shared" si="3"/>
        <v>131</v>
      </c>
      <c r="DV9">
        <f t="shared" si="4"/>
        <v>133.25</v>
      </c>
      <c r="DW9">
        <f t="shared" si="5"/>
        <v>145</v>
      </c>
      <c r="DX9">
        <f t="shared" si="6"/>
        <v>45</v>
      </c>
      <c r="DY9">
        <f t="shared" si="7"/>
        <v>37</v>
      </c>
    </row>
    <row r="10" spans="1:129" x14ac:dyDescent="0.25">
      <c r="A10">
        <v>1743543371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4608</v>
      </c>
      <c r="J10">
        <v>6568.15</v>
      </c>
      <c r="K10">
        <v>188.32599999999999</v>
      </c>
      <c r="L10" s="1">
        <v>8098280000</v>
      </c>
      <c r="M10">
        <v>13764589124</v>
      </c>
      <c r="N10">
        <v>5378409852</v>
      </c>
      <c r="O10">
        <v>1.05643</v>
      </c>
      <c r="P10" s="2">
        <f ca="1">_xlfn.MINIFS($DV$2:INDIRECT(ADDRESS($Y$1,COLUMN($DV$2),1,1)),$AA$2:INDIRECT(ADDRESS($Y$1,COLUMN($AA$2),1,1)),"&gt;="&amp;A10,$AA$2:INDIRECT(ADDRESS($Y$1,COLUMN($AA$2),1,1)),"&lt;"&amp;A11)</f>
        <v>2099.875</v>
      </c>
      <c r="Q10" s="2">
        <f ca="1">AVERAGEIFS($DV$2:INDIRECT(ADDRESS($Y$1,COLUMN($DV$2),1,1)),$AA$2:INDIRECT(ADDRESS($Y$1,COLUMN($AA$2),1,1)),"&gt;="&amp;A10,$AA$2:INDIRECT(ADDRESS($Y$1,COLUMN($AA$2),1,1)),"&lt;"&amp;A11)</f>
        <v>2100.1750000000002</v>
      </c>
      <c r="R10" s="2">
        <f ca="1">_xlfn.MAXIFS($DV$2:INDIRECT(ADDRESS($Y$1,COLUMN($DV$2),1,1)),$AA$2:INDIRECT(ADDRESS($Y$1,COLUMN($AA$2),1,1)),"&gt;="&amp;A10,$AA$2:INDIRECT(ADDRESS($Y$1,COLUMN($AA$2),1,1)),"&lt;"&amp;A11)</f>
        <v>2100.5</v>
      </c>
      <c r="S10">
        <f ca="1">_xlfn.MINIFS($DT$2:INDIRECT(ADDRESS($Y$1,COLUMN($DT$2),1,1)),$AA$2:INDIRECT(ADDRESS($Y$1,COLUMN($AA$2),1,1)),"&gt;="&amp;A10,$AA$2:INDIRECT(ADDRESS($Y$1,COLUMN($AA$2),1,1)),"&lt;"&amp;A11)</f>
        <v>221</v>
      </c>
      <c r="T10">
        <f ca="1">AVERAGEIFS($DT$2:INDIRECT(ADDRESS($Y$1,COLUMN($DT$2),1,1)),$AA$2:INDIRECT(ADDRESS($Y$1,COLUMN($AA$2),1,1)),"&gt;="&amp;A10,$AA$2:INDIRECT(ADDRESS($Y$1,COLUMN($AA$2),1,1)),"&lt;"&amp;A11)</f>
        <v>222.2</v>
      </c>
      <c r="U10">
        <f ca="1">_xlfn.MAXIFS($DT$2:INDIRECT(ADDRESS($Y$1,COLUMN($DT$2),1,1)),$AA$2:INDIRECT(ADDRESS($Y$1,COLUMN($AA$2),1,1)),"&gt;="&amp;A10,$AA$2:INDIRECT(ADDRESS($Y$1,COLUMN($AA$2),1,1)),"&lt;"&amp;A11)</f>
        <v>223</v>
      </c>
      <c r="V10">
        <f t="shared" ca="1" si="0"/>
        <v>1459.4429299999999</v>
      </c>
      <c r="W10">
        <f t="shared" ca="1" si="1"/>
        <v>1.1798716554444076E-9</v>
      </c>
      <c r="AA10">
        <v>1743543335</v>
      </c>
      <c r="AB10">
        <v>0</v>
      </c>
      <c r="AC10">
        <v>141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142</v>
      </c>
      <c r="AJ10">
        <v>146</v>
      </c>
      <c r="AK10">
        <v>2100</v>
      </c>
      <c r="AL10" t="s">
        <v>112</v>
      </c>
      <c r="AM10" t="s">
        <v>112</v>
      </c>
      <c r="AN10">
        <v>132</v>
      </c>
      <c r="AO10">
        <v>146</v>
      </c>
      <c r="AP10">
        <v>2100</v>
      </c>
      <c r="AQ10" t="s">
        <v>112</v>
      </c>
      <c r="AR10" t="s">
        <v>111</v>
      </c>
      <c r="AS10">
        <v>131</v>
      </c>
      <c r="AT10">
        <v>146</v>
      </c>
      <c r="AU10">
        <v>2100</v>
      </c>
      <c r="AV10" t="s">
        <v>112</v>
      </c>
      <c r="AW10" t="s">
        <v>111</v>
      </c>
      <c r="AX10">
        <v>132</v>
      </c>
      <c r="AY10">
        <v>146</v>
      </c>
      <c r="AZ10">
        <v>2100</v>
      </c>
      <c r="BA10" t="s">
        <v>112</v>
      </c>
      <c r="BB10" t="s">
        <v>111</v>
      </c>
      <c r="BC10">
        <v>131</v>
      </c>
      <c r="BD10">
        <v>146</v>
      </c>
      <c r="BE10">
        <v>2100</v>
      </c>
      <c r="BF10" t="s">
        <v>112</v>
      </c>
      <c r="BG10" t="s">
        <v>111</v>
      </c>
      <c r="BH10">
        <v>132</v>
      </c>
      <c r="BI10">
        <v>146</v>
      </c>
      <c r="BJ10">
        <v>2100</v>
      </c>
      <c r="BK10" t="s">
        <v>112</v>
      </c>
      <c r="BL10" t="s">
        <v>111</v>
      </c>
      <c r="BM10">
        <v>131</v>
      </c>
      <c r="BN10">
        <v>146</v>
      </c>
      <c r="BO10">
        <v>2100</v>
      </c>
      <c r="BP10" t="s">
        <v>112</v>
      </c>
      <c r="BQ10" t="s">
        <v>111</v>
      </c>
      <c r="BR10">
        <v>132</v>
      </c>
      <c r="BS10">
        <v>146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45</v>
      </c>
      <c r="DR10">
        <v>37</v>
      </c>
      <c r="DT10">
        <f t="shared" si="2"/>
        <v>141</v>
      </c>
      <c r="DU10">
        <f t="shared" si="3"/>
        <v>131</v>
      </c>
      <c r="DV10">
        <f t="shared" si="4"/>
        <v>132.875</v>
      </c>
      <c r="DW10">
        <f t="shared" si="5"/>
        <v>142</v>
      </c>
      <c r="DX10">
        <f t="shared" si="6"/>
        <v>45</v>
      </c>
      <c r="DY10">
        <f t="shared" si="7"/>
        <v>37</v>
      </c>
    </row>
    <row r="11" spans="1:129" x14ac:dyDescent="0.25">
      <c r="A11">
        <v>1743543377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5120</v>
      </c>
      <c r="J11">
        <v>6569.75</v>
      </c>
      <c r="K11">
        <v>209.2</v>
      </c>
      <c r="L11" s="1">
        <v>8664930000</v>
      </c>
      <c r="M11">
        <v>13764588888</v>
      </c>
      <c r="N11">
        <v>5378408688</v>
      </c>
      <c r="O11">
        <v>1.06288</v>
      </c>
      <c r="P11" s="2">
        <f ca="1">_xlfn.MINIFS($DV$2:INDIRECT(ADDRESS($Y$1,COLUMN($DV$2),1,1)),$AA$2:INDIRECT(ADDRESS($Y$1,COLUMN($AA$2),1,1)),"&gt;="&amp;A11,$AA$2:INDIRECT(ADDRESS($Y$1,COLUMN($AA$2),1,1)),"&lt;"&amp;A12)</f>
        <v>2100</v>
      </c>
      <c r="Q11" s="2">
        <f ca="1">AVERAGEIFS($DV$2:INDIRECT(ADDRESS($Y$1,COLUMN($DV$2),1,1)),$AA$2:INDIRECT(ADDRESS($Y$1,COLUMN($AA$2),1,1)),"&gt;="&amp;A11,$AA$2:INDIRECT(ADDRESS($Y$1,COLUMN($AA$2),1,1)),"&lt;"&amp;A12)</f>
        <v>2100.1750000000002</v>
      </c>
      <c r="R11" s="2">
        <f ca="1">_xlfn.MAXIFS($DV$2:INDIRECT(ADDRESS($Y$1,COLUMN($DV$2),1,1)),$AA$2:INDIRECT(ADDRESS($Y$1,COLUMN($AA$2),1,1)),"&gt;="&amp;A11,$AA$2:INDIRECT(ADDRESS($Y$1,COLUMN($AA$2),1,1)),"&lt;"&amp;A12)</f>
        <v>2100.375</v>
      </c>
      <c r="S11">
        <f ca="1">_xlfn.MINIFS($DT$2:INDIRECT(ADDRESS($Y$1,COLUMN($DT$2),1,1)),$AA$2:INDIRECT(ADDRESS($Y$1,COLUMN($AA$2),1,1)),"&gt;="&amp;A11,$AA$2:INDIRECT(ADDRESS($Y$1,COLUMN($AA$2),1,1)),"&lt;"&amp;A12)</f>
        <v>221</v>
      </c>
      <c r="T11">
        <f ca="1">AVERAGEIFS($DT$2:INDIRECT(ADDRESS($Y$1,COLUMN($DT$2),1,1)),$AA$2:INDIRECT(ADDRESS($Y$1,COLUMN($AA$2),1,1)),"&gt;="&amp;A11,$AA$2:INDIRECT(ADDRESS($Y$1,COLUMN($AA$2),1,1)),"&lt;"&amp;A12)</f>
        <v>222.4</v>
      </c>
      <c r="U11">
        <f ca="1">_xlfn.MAXIFS($DT$2:INDIRECT(ADDRESS($Y$1,COLUMN($DT$2),1,1)),$AA$2:INDIRECT(ADDRESS($Y$1,COLUMN($AA$2),1,1)),"&gt;="&amp;A11,$AA$2:INDIRECT(ADDRESS($Y$1,COLUMN($AA$2),1,1)),"&lt;"&amp;A12)</f>
        <v>223</v>
      </c>
      <c r="V11">
        <f t="shared" ca="1" si="0"/>
        <v>1461.1124000000002</v>
      </c>
      <c r="W11">
        <f t="shared" ca="1" si="1"/>
        <v>1.063099189195782E-9</v>
      </c>
      <c r="AA11">
        <v>1743543336</v>
      </c>
      <c r="AB11">
        <v>0</v>
      </c>
      <c r="AC11">
        <v>140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145</v>
      </c>
      <c r="AJ11">
        <v>149</v>
      </c>
      <c r="AK11">
        <v>2100</v>
      </c>
      <c r="AL11" t="s">
        <v>112</v>
      </c>
      <c r="AM11" t="s">
        <v>112</v>
      </c>
      <c r="AN11">
        <v>132</v>
      </c>
      <c r="AO11">
        <v>149</v>
      </c>
      <c r="AP11">
        <v>2100</v>
      </c>
      <c r="AQ11" t="s">
        <v>112</v>
      </c>
      <c r="AR11" t="s">
        <v>111</v>
      </c>
      <c r="AS11">
        <v>131</v>
      </c>
      <c r="AT11">
        <v>149</v>
      </c>
      <c r="AU11">
        <v>2100</v>
      </c>
      <c r="AV11" t="s">
        <v>112</v>
      </c>
      <c r="AW11" t="s">
        <v>111</v>
      </c>
      <c r="AX11">
        <v>132</v>
      </c>
      <c r="AY11">
        <v>149</v>
      </c>
      <c r="AZ11">
        <v>2100</v>
      </c>
      <c r="BA11" t="s">
        <v>112</v>
      </c>
      <c r="BB11" t="s">
        <v>111</v>
      </c>
      <c r="BC11">
        <v>131</v>
      </c>
      <c r="BD11">
        <v>149</v>
      </c>
      <c r="BE11">
        <v>2100</v>
      </c>
      <c r="BF11" t="s">
        <v>112</v>
      </c>
      <c r="BG11" t="s">
        <v>111</v>
      </c>
      <c r="BH11">
        <v>132</v>
      </c>
      <c r="BI11">
        <v>149</v>
      </c>
      <c r="BJ11">
        <v>2100</v>
      </c>
      <c r="BK11" t="s">
        <v>112</v>
      </c>
      <c r="BL11" t="s">
        <v>111</v>
      </c>
      <c r="BM11">
        <v>131</v>
      </c>
      <c r="BN11">
        <v>149</v>
      </c>
      <c r="BO11">
        <v>2100</v>
      </c>
      <c r="BP11" t="s">
        <v>112</v>
      </c>
      <c r="BQ11" t="s">
        <v>111</v>
      </c>
      <c r="BR11">
        <v>132</v>
      </c>
      <c r="BS11">
        <v>149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45</v>
      </c>
      <c r="DR11">
        <v>37</v>
      </c>
      <c r="DT11">
        <f t="shared" si="2"/>
        <v>140</v>
      </c>
      <c r="DU11">
        <f t="shared" si="3"/>
        <v>131</v>
      </c>
      <c r="DV11">
        <f t="shared" si="4"/>
        <v>133.25</v>
      </c>
      <c r="DW11">
        <f t="shared" si="5"/>
        <v>145</v>
      </c>
      <c r="DX11">
        <f t="shared" si="6"/>
        <v>45</v>
      </c>
      <c r="DY11">
        <f t="shared" si="7"/>
        <v>37</v>
      </c>
    </row>
    <row r="12" spans="1:129" x14ac:dyDescent="0.25">
      <c r="A12">
        <v>1743543384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5632</v>
      </c>
      <c r="J12">
        <v>6569.92</v>
      </c>
      <c r="K12">
        <v>230.114</v>
      </c>
      <c r="L12" s="1">
        <v>9128550000</v>
      </c>
      <c r="M12">
        <v>13764588884</v>
      </c>
      <c r="N12">
        <v>5378408620</v>
      </c>
      <c r="O12">
        <v>1.0639700000000001</v>
      </c>
      <c r="P12" s="2">
        <f ca="1">_xlfn.MINIFS($DV$2:INDIRECT(ADDRESS($Y$1,COLUMN($DV$2),1,1)),$AA$2:INDIRECT(ADDRESS($Y$1,COLUMN($AA$2),1,1)),"&gt;="&amp;A12,$AA$2:INDIRECT(ADDRESS($Y$1,COLUMN($AA$2),1,1)),"&lt;"&amp;A13)</f>
        <v>2100</v>
      </c>
      <c r="Q12" s="2">
        <f ca="1">AVERAGEIFS($DV$2:INDIRECT(ADDRESS($Y$1,COLUMN($DV$2),1,1)),$AA$2:INDIRECT(ADDRESS($Y$1,COLUMN($AA$2),1,1)),"&gt;="&amp;A12,$AA$2:INDIRECT(ADDRESS($Y$1,COLUMN($AA$2),1,1)),"&lt;"&amp;A13)</f>
        <v>2100.15</v>
      </c>
      <c r="R12" s="2">
        <f ca="1">_xlfn.MAXIFS($DV$2:INDIRECT(ADDRESS($Y$1,COLUMN($DV$2),1,1)),$AA$2:INDIRECT(ADDRESS($Y$1,COLUMN($AA$2),1,1)),"&gt;="&amp;A12,$AA$2:INDIRECT(ADDRESS($Y$1,COLUMN($AA$2),1,1)),"&lt;"&amp;A13)</f>
        <v>2100.25</v>
      </c>
      <c r="S12">
        <f ca="1">_xlfn.MINIFS($DT$2:INDIRECT(ADDRESS($Y$1,COLUMN($DT$2),1,1)),$AA$2:INDIRECT(ADDRESS($Y$1,COLUMN($AA$2),1,1)),"&gt;="&amp;A12,$AA$2:INDIRECT(ADDRESS($Y$1,COLUMN($AA$2),1,1)),"&lt;"&amp;A13)</f>
        <v>222</v>
      </c>
      <c r="T12">
        <f ca="1">AVERAGEIFS($DT$2:INDIRECT(ADDRESS($Y$1,COLUMN($DT$2),1,1)),$AA$2:INDIRECT(ADDRESS($Y$1,COLUMN($AA$2),1,1)),"&gt;="&amp;A12,$AA$2:INDIRECT(ADDRESS($Y$1,COLUMN($AA$2),1,1)),"&lt;"&amp;A13)</f>
        <v>222.6</v>
      </c>
      <c r="U12">
        <f ca="1">_xlfn.MAXIFS($DT$2:INDIRECT(ADDRESS($Y$1,COLUMN($DT$2),1,1)),$AA$2:INDIRECT(ADDRESS($Y$1,COLUMN($AA$2),1,1)),"&gt;="&amp;A12,$AA$2:INDIRECT(ADDRESS($Y$1,COLUMN($AA$2),1,1)),"&lt;"&amp;A13)</f>
        <v>223</v>
      </c>
      <c r="V12">
        <f t="shared" ca="1" si="0"/>
        <v>1462.4641920000001</v>
      </c>
      <c r="W12">
        <f t="shared" ca="1" si="1"/>
        <v>9.6734795211391025E-10</v>
      </c>
      <c r="AA12">
        <v>1743543337</v>
      </c>
      <c r="AB12">
        <v>0</v>
      </c>
      <c r="AC12">
        <v>140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146</v>
      </c>
      <c r="AJ12">
        <v>149</v>
      </c>
      <c r="AK12">
        <v>2100</v>
      </c>
      <c r="AL12" t="s">
        <v>112</v>
      </c>
      <c r="AM12" t="s">
        <v>112</v>
      </c>
      <c r="AN12">
        <v>132</v>
      </c>
      <c r="AO12">
        <v>149</v>
      </c>
      <c r="AP12">
        <v>2100</v>
      </c>
      <c r="AQ12" t="s">
        <v>112</v>
      </c>
      <c r="AR12" t="s">
        <v>111</v>
      </c>
      <c r="AS12">
        <v>131</v>
      </c>
      <c r="AT12">
        <v>149</v>
      </c>
      <c r="AU12">
        <v>2100</v>
      </c>
      <c r="AV12" t="s">
        <v>112</v>
      </c>
      <c r="AW12" t="s">
        <v>111</v>
      </c>
      <c r="AX12">
        <v>132</v>
      </c>
      <c r="AY12">
        <v>149</v>
      </c>
      <c r="AZ12">
        <v>2100</v>
      </c>
      <c r="BA12" t="s">
        <v>112</v>
      </c>
      <c r="BB12" t="s">
        <v>111</v>
      </c>
      <c r="BC12">
        <v>131</v>
      </c>
      <c r="BD12">
        <v>149</v>
      </c>
      <c r="BE12">
        <v>2100</v>
      </c>
      <c r="BF12" t="s">
        <v>112</v>
      </c>
      <c r="BG12" t="s">
        <v>111</v>
      </c>
      <c r="BH12">
        <v>132</v>
      </c>
      <c r="BI12">
        <v>149</v>
      </c>
      <c r="BJ12">
        <v>2100</v>
      </c>
      <c r="BK12" t="s">
        <v>112</v>
      </c>
      <c r="BL12" t="s">
        <v>111</v>
      </c>
      <c r="BM12">
        <v>131</v>
      </c>
      <c r="BN12">
        <v>149</v>
      </c>
      <c r="BO12">
        <v>2100</v>
      </c>
      <c r="BP12" t="s">
        <v>112</v>
      </c>
      <c r="BQ12" t="s">
        <v>111</v>
      </c>
      <c r="BR12">
        <v>132</v>
      </c>
      <c r="BS12">
        <v>149</v>
      </c>
      <c r="BT12">
        <v>2100</v>
      </c>
      <c r="BU12" t="s">
        <v>112</v>
      </c>
      <c r="BV12" t="s">
        <v>111</v>
      </c>
      <c r="BW12">
        <v>900</v>
      </c>
      <c r="BX12">
        <v>900</v>
      </c>
      <c r="BY12">
        <v>1300</v>
      </c>
      <c r="BZ12" t="s">
        <v>110</v>
      </c>
      <c r="CA12" t="s">
        <v>112</v>
      </c>
      <c r="CB12">
        <v>29</v>
      </c>
      <c r="CC12">
        <v>914</v>
      </c>
      <c r="CD12">
        <v>1333</v>
      </c>
      <c r="CE12" t="s">
        <v>110</v>
      </c>
      <c r="CF12" t="s">
        <v>111</v>
      </c>
      <c r="CG12">
        <v>29</v>
      </c>
      <c r="CH12">
        <v>914</v>
      </c>
      <c r="CI12">
        <v>1333</v>
      </c>
      <c r="CJ12" t="s">
        <v>110</v>
      </c>
      <c r="CK12" t="s">
        <v>111</v>
      </c>
      <c r="CL12">
        <v>29</v>
      </c>
      <c r="CM12">
        <v>914</v>
      </c>
      <c r="CN12">
        <v>1333</v>
      </c>
      <c r="CO12" t="s">
        <v>110</v>
      </c>
      <c r="CP12" t="s">
        <v>111</v>
      </c>
      <c r="CQ12">
        <v>29</v>
      </c>
      <c r="CR12">
        <v>914</v>
      </c>
      <c r="CS12">
        <v>1333</v>
      </c>
      <c r="CT12" t="s">
        <v>110</v>
      </c>
      <c r="CU12" t="s">
        <v>111</v>
      </c>
      <c r="CV12">
        <v>22</v>
      </c>
      <c r="CW12">
        <v>711</v>
      </c>
      <c r="CX12">
        <v>1143</v>
      </c>
      <c r="CY12" t="s">
        <v>110</v>
      </c>
      <c r="CZ12" t="s">
        <v>111</v>
      </c>
      <c r="DA12">
        <v>22</v>
      </c>
      <c r="DB12">
        <v>711</v>
      </c>
      <c r="DC12">
        <v>1143</v>
      </c>
      <c r="DD12" t="s">
        <v>110</v>
      </c>
      <c r="DE12" t="s">
        <v>111</v>
      </c>
      <c r="DF12">
        <v>22</v>
      </c>
      <c r="DG12">
        <v>711</v>
      </c>
      <c r="DH12">
        <v>1143</v>
      </c>
      <c r="DI12" t="s">
        <v>110</v>
      </c>
      <c r="DJ12" t="s">
        <v>111</v>
      </c>
      <c r="DK12">
        <v>22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45</v>
      </c>
      <c r="DR12">
        <v>37</v>
      </c>
      <c r="DT12">
        <f t="shared" si="2"/>
        <v>140</v>
      </c>
      <c r="DU12">
        <f t="shared" si="3"/>
        <v>131</v>
      </c>
      <c r="DV12">
        <f t="shared" si="4"/>
        <v>133.375</v>
      </c>
      <c r="DW12">
        <f t="shared" si="5"/>
        <v>146</v>
      </c>
      <c r="DX12">
        <f t="shared" si="6"/>
        <v>45</v>
      </c>
      <c r="DY12">
        <f t="shared" si="7"/>
        <v>37</v>
      </c>
    </row>
    <row r="13" spans="1:129" x14ac:dyDescent="0.25">
      <c r="A13">
        <v>1743543390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6144</v>
      </c>
      <c r="J13">
        <v>6570.76</v>
      </c>
      <c r="K13">
        <v>251.001</v>
      </c>
      <c r="L13" s="1">
        <v>9514910000</v>
      </c>
      <c r="M13">
        <v>13764588864</v>
      </c>
      <c r="N13">
        <v>5378408664</v>
      </c>
      <c r="O13">
        <v>1.0628</v>
      </c>
      <c r="P13" s="2">
        <f ca="1">_xlfn.MINIFS($DV$2:INDIRECT(ADDRESS($Y$1,COLUMN($DV$2),1,1)),$AA$2:INDIRECT(ADDRESS($Y$1,COLUMN($AA$2),1,1)),"&gt;="&amp;A13,$AA$2:INDIRECT(ADDRESS($Y$1,COLUMN($AA$2),1,1)),"&lt;"&amp;A14)</f>
        <v>2099.75</v>
      </c>
      <c r="Q13" s="2">
        <f ca="1">AVERAGEIFS($DV$2:INDIRECT(ADDRESS($Y$1,COLUMN($DV$2),1,1)),$AA$2:INDIRECT(ADDRESS($Y$1,COLUMN($AA$2),1,1)),"&gt;="&amp;A13,$AA$2:INDIRECT(ADDRESS($Y$1,COLUMN($AA$2),1,1)),"&lt;"&amp;A14)</f>
        <v>2100</v>
      </c>
      <c r="R13" s="2">
        <f ca="1">_xlfn.MAXIFS($DV$2:INDIRECT(ADDRESS($Y$1,COLUMN($DV$2),1,1)),$AA$2:INDIRECT(ADDRESS($Y$1,COLUMN($AA$2),1,1)),"&gt;="&amp;A13,$AA$2:INDIRECT(ADDRESS($Y$1,COLUMN($AA$2),1,1)),"&lt;"&amp;A14)</f>
        <v>2100.25</v>
      </c>
      <c r="S13">
        <f ca="1">_xlfn.MINIFS($DT$2:INDIRECT(ADDRESS($Y$1,COLUMN($DT$2),1,1)),$AA$2:INDIRECT(ADDRESS($Y$1,COLUMN($AA$2),1,1)),"&gt;="&amp;A13,$AA$2:INDIRECT(ADDRESS($Y$1,COLUMN($AA$2),1,1)),"&lt;"&amp;A14)</f>
        <v>221</v>
      </c>
      <c r="T13">
        <f ca="1">AVERAGEIFS($DT$2:INDIRECT(ADDRESS($Y$1,COLUMN($DT$2),1,1)),$AA$2:INDIRECT(ADDRESS($Y$1,COLUMN($AA$2),1,1)),"&gt;="&amp;A13,$AA$2:INDIRECT(ADDRESS($Y$1,COLUMN($AA$2),1,1)),"&lt;"&amp;A14)</f>
        <v>221.83333333333334</v>
      </c>
      <c r="U13">
        <f ca="1">_xlfn.MAXIFS($DT$2:INDIRECT(ADDRESS($Y$1,COLUMN($DT$2),1,1)),$AA$2:INDIRECT(ADDRESS($Y$1,COLUMN($AA$2),1,1)),"&gt;="&amp;A13,$AA$2:INDIRECT(ADDRESS($Y$1,COLUMN($AA$2),1,1)),"&lt;"&amp;A14)</f>
        <v>223</v>
      </c>
      <c r="V13">
        <f t="shared" ca="1" si="0"/>
        <v>1457.6135933333335</v>
      </c>
      <c r="W13">
        <f t="shared" ca="1" si="1"/>
        <v>8.8379456024591092E-10</v>
      </c>
      <c r="AA13">
        <v>1743543339</v>
      </c>
      <c r="AB13">
        <v>0</v>
      </c>
      <c r="AC13">
        <v>140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143</v>
      </c>
      <c r="AJ13">
        <v>147</v>
      </c>
      <c r="AK13">
        <v>2100</v>
      </c>
      <c r="AL13" t="s">
        <v>112</v>
      </c>
      <c r="AM13" t="s">
        <v>112</v>
      </c>
      <c r="AN13">
        <v>132</v>
      </c>
      <c r="AO13">
        <v>147</v>
      </c>
      <c r="AP13">
        <v>2100</v>
      </c>
      <c r="AQ13" t="s">
        <v>112</v>
      </c>
      <c r="AR13" t="s">
        <v>111</v>
      </c>
      <c r="AS13">
        <v>131</v>
      </c>
      <c r="AT13">
        <v>147</v>
      </c>
      <c r="AU13">
        <v>2100</v>
      </c>
      <c r="AV13" t="s">
        <v>112</v>
      </c>
      <c r="AW13" t="s">
        <v>111</v>
      </c>
      <c r="AX13">
        <v>132</v>
      </c>
      <c r="AY13">
        <v>147</v>
      </c>
      <c r="AZ13">
        <v>2100</v>
      </c>
      <c r="BA13" t="s">
        <v>112</v>
      </c>
      <c r="BB13" t="s">
        <v>111</v>
      </c>
      <c r="BC13">
        <v>131</v>
      </c>
      <c r="BD13">
        <v>147</v>
      </c>
      <c r="BE13">
        <v>2100</v>
      </c>
      <c r="BF13" t="s">
        <v>112</v>
      </c>
      <c r="BG13" t="s">
        <v>111</v>
      </c>
      <c r="BH13">
        <v>132</v>
      </c>
      <c r="BI13">
        <v>147</v>
      </c>
      <c r="BJ13">
        <v>2100</v>
      </c>
      <c r="BK13" t="s">
        <v>112</v>
      </c>
      <c r="BL13" t="s">
        <v>111</v>
      </c>
      <c r="BM13">
        <v>131</v>
      </c>
      <c r="BN13">
        <v>147</v>
      </c>
      <c r="BO13">
        <v>2100</v>
      </c>
      <c r="BP13" t="s">
        <v>112</v>
      </c>
      <c r="BQ13" t="s">
        <v>111</v>
      </c>
      <c r="BR13">
        <v>132</v>
      </c>
      <c r="BS13">
        <v>147</v>
      </c>
      <c r="BT13">
        <v>2100</v>
      </c>
      <c r="BU13" t="s">
        <v>112</v>
      </c>
      <c r="BV13" t="s">
        <v>111</v>
      </c>
      <c r="BW13">
        <v>900</v>
      </c>
      <c r="BX13">
        <v>900</v>
      </c>
      <c r="BY13">
        <v>1300</v>
      </c>
      <c r="BZ13" t="s">
        <v>110</v>
      </c>
      <c r="CA13" t="s">
        <v>112</v>
      </c>
      <c r="CB13">
        <v>29</v>
      </c>
      <c r="CC13">
        <v>914</v>
      </c>
      <c r="CD13">
        <v>1333</v>
      </c>
      <c r="CE13" t="s">
        <v>110</v>
      </c>
      <c r="CF13" t="s">
        <v>111</v>
      </c>
      <c r="CG13">
        <v>29</v>
      </c>
      <c r="CH13">
        <v>914</v>
      </c>
      <c r="CI13">
        <v>1333</v>
      </c>
      <c r="CJ13" t="s">
        <v>110</v>
      </c>
      <c r="CK13" t="s">
        <v>111</v>
      </c>
      <c r="CL13">
        <v>29</v>
      </c>
      <c r="CM13">
        <v>914</v>
      </c>
      <c r="CN13">
        <v>1333</v>
      </c>
      <c r="CO13" t="s">
        <v>110</v>
      </c>
      <c r="CP13" t="s">
        <v>111</v>
      </c>
      <c r="CQ13">
        <v>29</v>
      </c>
      <c r="CR13">
        <v>914</v>
      </c>
      <c r="CS13">
        <v>1333</v>
      </c>
      <c r="CT13" t="s">
        <v>110</v>
      </c>
      <c r="CU13" t="s">
        <v>111</v>
      </c>
      <c r="CV13">
        <v>22</v>
      </c>
      <c r="CW13">
        <v>711</v>
      </c>
      <c r="CX13">
        <v>1143</v>
      </c>
      <c r="CY13" t="s">
        <v>110</v>
      </c>
      <c r="CZ13" t="s">
        <v>111</v>
      </c>
      <c r="DA13">
        <v>22</v>
      </c>
      <c r="DB13">
        <v>711</v>
      </c>
      <c r="DC13">
        <v>1143</v>
      </c>
      <c r="DD13" t="s">
        <v>110</v>
      </c>
      <c r="DE13" t="s">
        <v>111</v>
      </c>
      <c r="DF13">
        <v>22</v>
      </c>
      <c r="DG13">
        <v>711</v>
      </c>
      <c r="DH13">
        <v>1143</v>
      </c>
      <c r="DI13" t="s">
        <v>110</v>
      </c>
      <c r="DJ13" t="s">
        <v>111</v>
      </c>
      <c r="DK13">
        <v>22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45</v>
      </c>
      <c r="DR13">
        <v>37</v>
      </c>
      <c r="DT13">
        <f t="shared" si="2"/>
        <v>140</v>
      </c>
      <c r="DU13">
        <f t="shared" si="3"/>
        <v>131</v>
      </c>
      <c r="DV13">
        <f t="shared" si="4"/>
        <v>133</v>
      </c>
      <c r="DW13">
        <f t="shared" si="5"/>
        <v>143</v>
      </c>
      <c r="DX13">
        <f t="shared" si="6"/>
        <v>45</v>
      </c>
      <c r="DY13">
        <f t="shared" si="7"/>
        <v>37</v>
      </c>
    </row>
    <row r="14" spans="1:129" x14ac:dyDescent="0.25">
      <c r="A14">
        <v>1743543397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6656</v>
      </c>
      <c r="J14">
        <v>8611.01</v>
      </c>
      <c r="K14">
        <v>207.49100000000001</v>
      </c>
      <c r="L14" s="1">
        <v>10170900000</v>
      </c>
      <c r="M14">
        <v>18042482516</v>
      </c>
      <c r="N14">
        <v>5378408640</v>
      </c>
      <c r="O14">
        <v>1.0745100000000001</v>
      </c>
      <c r="P14" s="2">
        <f ca="1">_xlfn.MINIFS($DV$2:INDIRECT(ADDRESS($Y$1,COLUMN($DV$2),1,1)),$AA$2:INDIRECT(ADDRESS($Y$1,COLUMN($AA$2),1,1)),"&gt;="&amp;A14,$AA$2:INDIRECT(ADDRESS($Y$1,COLUMN($AA$2),1,1)),"&lt;"&amp;A15)</f>
        <v>2099.875</v>
      </c>
      <c r="Q14" s="2">
        <f ca="1">AVERAGEIFS($DV$2:INDIRECT(ADDRESS($Y$1,COLUMN($DV$2),1,1)),$AA$2:INDIRECT(ADDRESS($Y$1,COLUMN($AA$2),1,1)),"&gt;="&amp;A14,$AA$2:INDIRECT(ADDRESS($Y$1,COLUMN($AA$2),1,1)),"&lt;"&amp;A15)</f>
        <v>2100.0208333333335</v>
      </c>
      <c r="R14" s="2">
        <f ca="1">_xlfn.MAXIFS($DV$2:INDIRECT(ADDRESS($Y$1,COLUMN($DV$2),1,1)),$AA$2:INDIRECT(ADDRESS($Y$1,COLUMN($AA$2),1,1)),"&gt;="&amp;A14,$AA$2:INDIRECT(ADDRESS($Y$1,COLUMN($AA$2),1,1)),"&lt;"&amp;A15)</f>
        <v>2100.25</v>
      </c>
      <c r="S14">
        <f ca="1">_xlfn.MINIFS($DT$2:INDIRECT(ADDRESS($Y$1,COLUMN($DT$2),1,1)),$AA$2:INDIRECT(ADDRESS($Y$1,COLUMN($AA$2),1,1)),"&gt;="&amp;A14,$AA$2:INDIRECT(ADDRESS($Y$1,COLUMN($AA$2),1,1)),"&lt;"&amp;A15)</f>
        <v>221</v>
      </c>
      <c r="T14">
        <f ca="1">AVERAGEIFS($DT$2:INDIRECT(ADDRESS($Y$1,COLUMN($DT$2),1,1)),$AA$2:INDIRECT(ADDRESS($Y$1,COLUMN($AA$2),1,1)),"&gt;="&amp;A14,$AA$2:INDIRECT(ADDRESS($Y$1,COLUMN($AA$2),1,1)),"&lt;"&amp;A15)</f>
        <v>221.83333333333334</v>
      </c>
      <c r="U14">
        <f ca="1">_xlfn.MAXIFS($DT$2:INDIRECT(ADDRESS($Y$1,COLUMN($DT$2),1,1)),$AA$2:INDIRECT(ADDRESS($Y$1,COLUMN($AA$2),1,1)),"&gt;="&amp;A14,$AA$2:INDIRECT(ADDRESS($Y$1,COLUMN($AA$2),1,1)),"&lt;"&amp;A15)</f>
        <v>222</v>
      </c>
      <c r="V14">
        <f t="shared" ca="1" si="0"/>
        <v>1910.2090516666667</v>
      </c>
      <c r="W14">
        <f t="shared" ca="1" si="1"/>
        <v>1.0691230841658604E-9</v>
      </c>
      <c r="AA14">
        <v>1743543340</v>
      </c>
      <c r="AB14">
        <v>0</v>
      </c>
      <c r="AC14">
        <v>140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145</v>
      </c>
      <c r="AJ14">
        <v>148</v>
      </c>
      <c r="AK14">
        <v>2100</v>
      </c>
      <c r="AL14" t="s">
        <v>112</v>
      </c>
      <c r="AM14" t="s">
        <v>112</v>
      </c>
      <c r="AN14">
        <v>132</v>
      </c>
      <c r="AO14">
        <v>148</v>
      </c>
      <c r="AP14">
        <v>2100</v>
      </c>
      <c r="AQ14" t="s">
        <v>112</v>
      </c>
      <c r="AR14" t="s">
        <v>111</v>
      </c>
      <c r="AS14">
        <v>131</v>
      </c>
      <c r="AT14">
        <v>148</v>
      </c>
      <c r="AU14">
        <v>2100</v>
      </c>
      <c r="AV14" t="s">
        <v>112</v>
      </c>
      <c r="AW14" t="s">
        <v>111</v>
      </c>
      <c r="AX14">
        <v>132</v>
      </c>
      <c r="AY14">
        <v>148</v>
      </c>
      <c r="AZ14">
        <v>2100</v>
      </c>
      <c r="BA14" t="s">
        <v>112</v>
      </c>
      <c r="BB14" t="s">
        <v>111</v>
      </c>
      <c r="BC14">
        <v>131</v>
      </c>
      <c r="BD14">
        <v>148</v>
      </c>
      <c r="BE14">
        <v>2100</v>
      </c>
      <c r="BF14" t="s">
        <v>112</v>
      </c>
      <c r="BG14" t="s">
        <v>111</v>
      </c>
      <c r="BH14">
        <v>132</v>
      </c>
      <c r="BI14">
        <v>148</v>
      </c>
      <c r="BJ14">
        <v>2100</v>
      </c>
      <c r="BK14" t="s">
        <v>112</v>
      </c>
      <c r="BL14" t="s">
        <v>111</v>
      </c>
      <c r="BM14">
        <v>131</v>
      </c>
      <c r="BN14">
        <v>148</v>
      </c>
      <c r="BO14">
        <v>2100</v>
      </c>
      <c r="BP14" t="s">
        <v>112</v>
      </c>
      <c r="BQ14" t="s">
        <v>111</v>
      </c>
      <c r="BR14">
        <v>132</v>
      </c>
      <c r="BS14">
        <v>148</v>
      </c>
      <c r="BT14">
        <v>2100</v>
      </c>
      <c r="BU14" t="s">
        <v>112</v>
      </c>
      <c r="BV14" t="s">
        <v>111</v>
      </c>
      <c r="BW14">
        <v>900</v>
      </c>
      <c r="BX14">
        <v>900</v>
      </c>
      <c r="BY14">
        <v>1300</v>
      </c>
      <c r="BZ14" t="s">
        <v>110</v>
      </c>
      <c r="CA14" t="s">
        <v>112</v>
      </c>
      <c r="CB14">
        <v>29</v>
      </c>
      <c r="CC14">
        <v>914</v>
      </c>
      <c r="CD14">
        <v>1333</v>
      </c>
      <c r="CE14" t="s">
        <v>110</v>
      </c>
      <c r="CF14" t="s">
        <v>111</v>
      </c>
      <c r="CG14">
        <v>29</v>
      </c>
      <c r="CH14">
        <v>914</v>
      </c>
      <c r="CI14">
        <v>1333</v>
      </c>
      <c r="CJ14" t="s">
        <v>110</v>
      </c>
      <c r="CK14" t="s">
        <v>111</v>
      </c>
      <c r="CL14">
        <v>29</v>
      </c>
      <c r="CM14">
        <v>914</v>
      </c>
      <c r="CN14">
        <v>1333</v>
      </c>
      <c r="CO14" t="s">
        <v>110</v>
      </c>
      <c r="CP14" t="s">
        <v>111</v>
      </c>
      <c r="CQ14">
        <v>29</v>
      </c>
      <c r="CR14">
        <v>914</v>
      </c>
      <c r="CS14">
        <v>1333</v>
      </c>
      <c r="CT14" t="s">
        <v>110</v>
      </c>
      <c r="CU14" t="s">
        <v>111</v>
      </c>
      <c r="CV14">
        <v>22</v>
      </c>
      <c r="CW14">
        <v>711</v>
      </c>
      <c r="CX14">
        <v>1143</v>
      </c>
      <c r="CY14" t="s">
        <v>110</v>
      </c>
      <c r="CZ14" t="s">
        <v>111</v>
      </c>
      <c r="DA14">
        <v>22</v>
      </c>
      <c r="DB14">
        <v>711</v>
      </c>
      <c r="DC14">
        <v>1143</v>
      </c>
      <c r="DD14" t="s">
        <v>110</v>
      </c>
      <c r="DE14" t="s">
        <v>111</v>
      </c>
      <c r="DF14">
        <v>22</v>
      </c>
      <c r="DG14">
        <v>711</v>
      </c>
      <c r="DH14">
        <v>1143</v>
      </c>
      <c r="DI14" t="s">
        <v>110</v>
      </c>
      <c r="DJ14" t="s">
        <v>111</v>
      </c>
      <c r="DK14">
        <v>22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45</v>
      </c>
      <c r="DR14">
        <v>37</v>
      </c>
      <c r="DT14">
        <f t="shared" si="2"/>
        <v>140</v>
      </c>
      <c r="DU14">
        <f t="shared" si="3"/>
        <v>131</v>
      </c>
      <c r="DV14">
        <f t="shared" si="4"/>
        <v>133.25</v>
      </c>
      <c r="DW14">
        <f t="shared" si="5"/>
        <v>145</v>
      </c>
      <c r="DX14">
        <f t="shared" si="6"/>
        <v>45</v>
      </c>
      <c r="DY14">
        <f t="shared" si="7"/>
        <v>37</v>
      </c>
    </row>
    <row r="15" spans="1:129" x14ac:dyDescent="0.25">
      <c r="A15">
        <v>1743543405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7168</v>
      </c>
      <c r="J15">
        <v>8611.7099999999991</v>
      </c>
      <c r="K15">
        <v>223.434</v>
      </c>
      <c r="L15" s="1">
        <v>10733200000</v>
      </c>
      <c r="M15">
        <v>18042482600</v>
      </c>
      <c r="N15">
        <v>5378409896</v>
      </c>
      <c r="O15">
        <v>1.0791500000000001</v>
      </c>
      <c r="P15" s="2">
        <f ca="1">_xlfn.MINIFS($DV$2:INDIRECT(ADDRESS($Y$1,COLUMN($DV$2),1,1)),$AA$2:INDIRECT(ADDRESS($Y$1,COLUMN($AA$2),1,1)),"&gt;="&amp;A15,$AA$2:INDIRECT(ADDRESS($Y$1,COLUMN($AA$2),1,1)),"&lt;"&amp;A16)</f>
        <v>2099.75</v>
      </c>
      <c r="Q15" s="2">
        <f ca="1">AVERAGEIFS($DV$2:INDIRECT(ADDRESS($Y$1,COLUMN($DV$2),1,1)),$AA$2:INDIRECT(ADDRESS($Y$1,COLUMN($AA$2),1,1)),"&gt;="&amp;A15,$AA$2:INDIRECT(ADDRESS($Y$1,COLUMN($AA$2),1,1)),"&lt;"&amp;A16)</f>
        <v>2100.1071428571427</v>
      </c>
      <c r="R15" s="2">
        <f ca="1">_xlfn.MAXIFS($DV$2:INDIRECT(ADDRESS($Y$1,COLUMN($DV$2),1,1)),$AA$2:INDIRECT(ADDRESS($Y$1,COLUMN($AA$2),1,1)),"&gt;="&amp;A15,$AA$2:INDIRECT(ADDRESS($Y$1,COLUMN($AA$2),1,1)),"&lt;"&amp;A16)</f>
        <v>2100.375</v>
      </c>
      <c r="S15">
        <f ca="1">_xlfn.MINIFS($DT$2:INDIRECT(ADDRESS($Y$1,COLUMN($DT$2),1,1)),$AA$2:INDIRECT(ADDRESS($Y$1,COLUMN($AA$2),1,1)),"&gt;="&amp;A15,$AA$2:INDIRECT(ADDRESS($Y$1,COLUMN($AA$2),1,1)),"&lt;"&amp;A16)</f>
        <v>220</v>
      </c>
      <c r="T15">
        <f ca="1">AVERAGEIFS($DT$2:INDIRECT(ADDRESS($Y$1,COLUMN($DT$2),1,1)),$AA$2:INDIRECT(ADDRESS($Y$1,COLUMN($AA$2),1,1)),"&gt;="&amp;A15,$AA$2:INDIRECT(ADDRESS($Y$1,COLUMN($AA$2),1,1)),"&lt;"&amp;A16)</f>
        <v>221.57142857142858</v>
      </c>
      <c r="U15">
        <f ca="1">_xlfn.MAXIFS($DT$2:INDIRECT(ADDRESS($Y$1,COLUMN($DT$2),1,1)),$AA$2:INDIRECT(ADDRESS($Y$1,COLUMN($AA$2),1,1)),"&gt;="&amp;A15,$AA$2:INDIRECT(ADDRESS($Y$1,COLUMN($AA$2),1,1)),"&lt;"&amp;A16)</f>
        <v>223</v>
      </c>
      <c r="V15">
        <f t="shared" ca="1" si="0"/>
        <v>1908.1088871428572</v>
      </c>
      <c r="W15">
        <f t="shared" ca="1" si="1"/>
        <v>9.91665670435581E-10</v>
      </c>
      <c r="AA15">
        <v>1743543341</v>
      </c>
      <c r="AB15">
        <v>0</v>
      </c>
      <c r="AC15">
        <v>140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142</v>
      </c>
      <c r="AJ15">
        <v>146</v>
      </c>
      <c r="AK15">
        <v>2100</v>
      </c>
      <c r="AL15" t="s">
        <v>112</v>
      </c>
      <c r="AM15" t="s">
        <v>112</v>
      </c>
      <c r="AN15">
        <v>132</v>
      </c>
      <c r="AO15">
        <v>146</v>
      </c>
      <c r="AP15">
        <v>2100</v>
      </c>
      <c r="AQ15" t="s">
        <v>112</v>
      </c>
      <c r="AR15" t="s">
        <v>111</v>
      </c>
      <c r="AS15">
        <v>131</v>
      </c>
      <c r="AT15">
        <v>146</v>
      </c>
      <c r="AU15">
        <v>2100</v>
      </c>
      <c r="AV15" t="s">
        <v>112</v>
      </c>
      <c r="AW15" t="s">
        <v>111</v>
      </c>
      <c r="AX15">
        <v>132</v>
      </c>
      <c r="AY15">
        <v>146</v>
      </c>
      <c r="AZ15">
        <v>2100</v>
      </c>
      <c r="BA15" t="s">
        <v>112</v>
      </c>
      <c r="BB15" t="s">
        <v>111</v>
      </c>
      <c r="BC15">
        <v>131</v>
      </c>
      <c r="BD15">
        <v>146</v>
      </c>
      <c r="BE15">
        <v>2100</v>
      </c>
      <c r="BF15" t="s">
        <v>112</v>
      </c>
      <c r="BG15" t="s">
        <v>111</v>
      </c>
      <c r="BH15">
        <v>132</v>
      </c>
      <c r="BI15">
        <v>146</v>
      </c>
      <c r="BJ15">
        <v>2100</v>
      </c>
      <c r="BK15" t="s">
        <v>112</v>
      </c>
      <c r="BL15" t="s">
        <v>111</v>
      </c>
      <c r="BM15">
        <v>131</v>
      </c>
      <c r="BN15">
        <v>146</v>
      </c>
      <c r="BO15">
        <v>2100</v>
      </c>
      <c r="BP15" t="s">
        <v>112</v>
      </c>
      <c r="BQ15" t="s">
        <v>111</v>
      </c>
      <c r="BR15">
        <v>132</v>
      </c>
      <c r="BS15">
        <v>146</v>
      </c>
      <c r="BT15">
        <v>2100</v>
      </c>
      <c r="BU15" t="s">
        <v>112</v>
      </c>
      <c r="BV15" t="s">
        <v>111</v>
      </c>
      <c r="BW15">
        <v>900</v>
      </c>
      <c r="BX15">
        <v>900</v>
      </c>
      <c r="BY15">
        <v>1300</v>
      </c>
      <c r="BZ15" t="s">
        <v>110</v>
      </c>
      <c r="CA15" t="s">
        <v>112</v>
      </c>
      <c r="CB15">
        <v>29</v>
      </c>
      <c r="CC15">
        <v>914</v>
      </c>
      <c r="CD15">
        <v>1333</v>
      </c>
      <c r="CE15" t="s">
        <v>110</v>
      </c>
      <c r="CF15" t="s">
        <v>111</v>
      </c>
      <c r="CG15">
        <v>29</v>
      </c>
      <c r="CH15">
        <v>914</v>
      </c>
      <c r="CI15">
        <v>1333</v>
      </c>
      <c r="CJ15" t="s">
        <v>110</v>
      </c>
      <c r="CK15" t="s">
        <v>111</v>
      </c>
      <c r="CL15">
        <v>29</v>
      </c>
      <c r="CM15">
        <v>914</v>
      </c>
      <c r="CN15">
        <v>1333</v>
      </c>
      <c r="CO15" t="s">
        <v>110</v>
      </c>
      <c r="CP15" t="s">
        <v>111</v>
      </c>
      <c r="CQ15">
        <v>29</v>
      </c>
      <c r="CR15">
        <v>914</v>
      </c>
      <c r="CS15">
        <v>1333</v>
      </c>
      <c r="CT15" t="s">
        <v>110</v>
      </c>
      <c r="CU15" t="s">
        <v>111</v>
      </c>
      <c r="CV15">
        <v>22</v>
      </c>
      <c r="CW15">
        <v>711</v>
      </c>
      <c r="CX15">
        <v>1143</v>
      </c>
      <c r="CY15" t="s">
        <v>110</v>
      </c>
      <c r="CZ15" t="s">
        <v>111</v>
      </c>
      <c r="DA15">
        <v>22</v>
      </c>
      <c r="DB15">
        <v>711</v>
      </c>
      <c r="DC15">
        <v>1143</v>
      </c>
      <c r="DD15" t="s">
        <v>110</v>
      </c>
      <c r="DE15" t="s">
        <v>111</v>
      </c>
      <c r="DF15">
        <v>22</v>
      </c>
      <c r="DG15">
        <v>711</v>
      </c>
      <c r="DH15">
        <v>1143</v>
      </c>
      <c r="DI15" t="s">
        <v>110</v>
      </c>
      <c r="DJ15" t="s">
        <v>111</v>
      </c>
      <c r="DK15">
        <v>22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45</v>
      </c>
      <c r="DR15">
        <v>37</v>
      </c>
      <c r="DT15">
        <f t="shared" si="2"/>
        <v>140</v>
      </c>
      <c r="DU15">
        <f t="shared" si="3"/>
        <v>131</v>
      </c>
      <c r="DV15">
        <f t="shared" si="4"/>
        <v>132.875</v>
      </c>
      <c r="DW15">
        <f t="shared" si="5"/>
        <v>142</v>
      </c>
      <c r="DX15">
        <f t="shared" si="6"/>
        <v>45</v>
      </c>
      <c r="DY15">
        <f t="shared" si="7"/>
        <v>37</v>
      </c>
    </row>
    <row r="16" spans="1:129" x14ac:dyDescent="0.25">
      <c r="A16">
        <v>1743543414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7680</v>
      </c>
      <c r="J16">
        <v>8611.4</v>
      </c>
      <c r="K16">
        <v>239.40199999999999</v>
      </c>
      <c r="L16" s="1">
        <v>11220500000</v>
      </c>
      <c r="M16">
        <v>18042482580</v>
      </c>
      <c r="N16">
        <v>5378409820</v>
      </c>
      <c r="O16">
        <v>1.0802499999999999</v>
      </c>
      <c r="P16" s="2">
        <f ca="1">_xlfn.MINIFS($DV$2:INDIRECT(ADDRESS($Y$1,COLUMN($DV$2),1,1)),$AA$2:INDIRECT(ADDRESS($Y$1,COLUMN($AA$2),1,1)),"&gt;="&amp;A16,$AA$2:INDIRECT(ADDRESS($Y$1,COLUMN($AA$2),1,1)),"&lt;"&amp;A17)</f>
        <v>2100.125</v>
      </c>
      <c r="Q16" s="2">
        <f ca="1">AVERAGEIFS($DV$2:INDIRECT(ADDRESS($Y$1,COLUMN($DV$2),1,1)),$AA$2:INDIRECT(ADDRESS($Y$1,COLUMN($AA$2),1,1)),"&gt;="&amp;A16,$AA$2:INDIRECT(ADDRESS($Y$1,COLUMN($AA$2),1,1)),"&lt;"&amp;A17)</f>
        <v>2100.2321428571427</v>
      </c>
      <c r="R16" s="2">
        <f ca="1">_xlfn.MAXIFS($DV$2:INDIRECT(ADDRESS($Y$1,COLUMN($DV$2),1,1)),$AA$2:INDIRECT(ADDRESS($Y$1,COLUMN($AA$2),1,1)),"&gt;="&amp;A16,$AA$2:INDIRECT(ADDRESS($Y$1,COLUMN($AA$2),1,1)),"&lt;"&amp;A17)</f>
        <v>2100.375</v>
      </c>
      <c r="S16">
        <f ca="1">_xlfn.MINIFS($DT$2:INDIRECT(ADDRESS($Y$1,COLUMN($DT$2),1,1)),$AA$2:INDIRECT(ADDRESS($Y$1,COLUMN($AA$2),1,1)),"&gt;="&amp;A16,$AA$2:INDIRECT(ADDRESS($Y$1,COLUMN($AA$2),1,1)),"&lt;"&amp;A17)</f>
        <v>221</v>
      </c>
      <c r="T16">
        <f ca="1">AVERAGEIFS($DT$2:INDIRECT(ADDRESS($Y$1,COLUMN($DT$2),1,1)),$AA$2:INDIRECT(ADDRESS($Y$1,COLUMN($AA$2),1,1)),"&gt;="&amp;A16,$AA$2:INDIRECT(ADDRESS($Y$1,COLUMN($AA$2),1,1)),"&lt;"&amp;A17)</f>
        <v>221.71428571428572</v>
      </c>
      <c r="U16">
        <f ca="1">_xlfn.MAXIFS($DT$2:INDIRECT(ADDRESS($Y$1,COLUMN($DT$2),1,1)),$AA$2:INDIRECT(ADDRESS($Y$1,COLUMN($AA$2),1,1)),"&gt;="&amp;A16,$AA$2:INDIRECT(ADDRESS($Y$1,COLUMN($AA$2),1,1)),"&lt;"&amp;A17)</f>
        <v>222</v>
      </c>
      <c r="V16">
        <f t="shared" ca="1" si="0"/>
        <v>1909.2703999999999</v>
      </c>
      <c r="W16">
        <f t="shared" ca="1" si="1"/>
        <v>9.2611803362766894E-10</v>
      </c>
      <c r="AA16">
        <v>1743543343</v>
      </c>
      <c r="AB16">
        <v>0</v>
      </c>
      <c r="AC16">
        <v>223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2099</v>
      </c>
      <c r="AJ16">
        <v>500</v>
      </c>
      <c r="AK16">
        <v>2100</v>
      </c>
      <c r="AL16" t="s">
        <v>112</v>
      </c>
      <c r="AM16" t="s">
        <v>112</v>
      </c>
      <c r="AN16">
        <v>2107</v>
      </c>
      <c r="AO16">
        <v>500</v>
      </c>
      <c r="AP16">
        <v>2100</v>
      </c>
      <c r="AQ16" t="s">
        <v>112</v>
      </c>
      <c r="AR16" t="s">
        <v>112</v>
      </c>
      <c r="AS16">
        <v>2098</v>
      </c>
      <c r="AT16">
        <v>500</v>
      </c>
      <c r="AU16">
        <v>2100</v>
      </c>
      <c r="AV16" t="s">
        <v>112</v>
      </c>
      <c r="AW16" t="s">
        <v>112</v>
      </c>
      <c r="AX16">
        <v>2103</v>
      </c>
      <c r="AY16">
        <v>500</v>
      </c>
      <c r="AZ16">
        <v>2100</v>
      </c>
      <c r="BA16" t="s">
        <v>112</v>
      </c>
      <c r="BB16" t="s">
        <v>112</v>
      </c>
      <c r="BC16">
        <v>2095</v>
      </c>
      <c r="BD16">
        <v>500</v>
      </c>
      <c r="BE16">
        <v>2100</v>
      </c>
      <c r="BF16" t="s">
        <v>112</v>
      </c>
      <c r="BG16" t="s">
        <v>112</v>
      </c>
      <c r="BH16">
        <v>2098</v>
      </c>
      <c r="BI16">
        <v>500</v>
      </c>
      <c r="BJ16">
        <v>2100</v>
      </c>
      <c r="BK16" t="s">
        <v>112</v>
      </c>
      <c r="BL16" t="s">
        <v>112</v>
      </c>
      <c r="BM16">
        <v>2094</v>
      </c>
      <c r="BN16">
        <v>500</v>
      </c>
      <c r="BO16">
        <v>2100</v>
      </c>
      <c r="BP16" t="s">
        <v>112</v>
      </c>
      <c r="BQ16" t="s">
        <v>112</v>
      </c>
      <c r="BR16">
        <v>2101</v>
      </c>
      <c r="BS16">
        <v>500</v>
      </c>
      <c r="BT16">
        <v>2100</v>
      </c>
      <c r="BU16" t="s">
        <v>112</v>
      </c>
      <c r="BV16" t="s">
        <v>112</v>
      </c>
      <c r="BW16">
        <v>1294</v>
      </c>
      <c r="BX16">
        <v>900</v>
      </c>
      <c r="BY16">
        <v>1300</v>
      </c>
      <c r="BZ16" t="s">
        <v>110</v>
      </c>
      <c r="CA16" t="s">
        <v>112</v>
      </c>
      <c r="CB16">
        <v>41</v>
      </c>
      <c r="CC16">
        <v>914</v>
      </c>
      <c r="CD16">
        <v>1333</v>
      </c>
      <c r="CE16" t="s">
        <v>110</v>
      </c>
      <c r="CF16" t="s">
        <v>111</v>
      </c>
      <c r="CG16">
        <v>41</v>
      </c>
      <c r="CH16">
        <v>914</v>
      </c>
      <c r="CI16">
        <v>1333</v>
      </c>
      <c r="CJ16" t="s">
        <v>110</v>
      </c>
      <c r="CK16" t="s">
        <v>111</v>
      </c>
      <c r="CL16">
        <v>41</v>
      </c>
      <c r="CM16">
        <v>914</v>
      </c>
      <c r="CN16">
        <v>1333</v>
      </c>
      <c r="CO16" t="s">
        <v>110</v>
      </c>
      <c r="CP16" t="s">
        <v>111</v>
      </c>
      <c r="CQ16">
        <v>41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45</v>
      </c>
      <c r="DR16">
        <v>37</v>
      </c>
      <c r="DT16">
        <f t="shared" si="2"/>
        <v>223</v>
      </c>
      <c r="DU16">
        <f t="shared" si="3"/>
        <v>2094</v>
      </c>
      <c r="DV16">
        <f t="shared" si="4"/>
        <v>2099.375</v>
      </c>
      <c r="DW16">
        <f t="shared" si="5"/>
        <v>2107</v>
      </c>
      <c r="DX16">
        <f t="shared" si="6"/>
        <v>45</v>
      </c>
      <c r="DY16">
        <f t="shared" si="7"/>
        <v>37</v>
      </c>
    </row>
    <row r="17" spans="1:129" x14ac:dyDescent="0.25">
      <c r="A17">
        <v>1743543423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8192</v>
      </c>
      <c r="J17">
        <v>8613.89</v>
      </c>
      <c r="K17">
        <v>255.28800000000001</v>
      </c>
      <c r="L17" s="1">
        <v>11646900000</v>
      </c>
      <c r="M17">
        <v>18042483056</v>
      </c>
      <c r="N17">
        <v>5378409652</v>
      </c>
      <c r="O17">
        <v>1.07952</v>
      </c>
      <c r="P17" s="2">
        <f ca="1">_xlfn.MINIFS($DV$2:INDIRECT(ADDRESS($Y$1,COLUMN($DV$2),1,1)),$AA$2:INDIRECT(ADDRESS($Y$1,COLUMN($AA$2),1,1)),"&gt;="&amp;A17,$AA$2:INDIRECT(ADDRESS($Y$1,COLUMN($AA$2),1,1)),"&lt;"&amp;A18)</f>
        <v>2099.75</v>
      </c>
      <c r="Q17" s="2">
        <f ca="1">AVERAGEIFS($DV$2:INDIRECT(ADDRESS($Y$1,COLUMN($DV$2),1,1)),$AA$2:INDIRECT(ADDRESS($Y$1,COLUMN($AA$2),1,1)),"&gt;="&amp;A17,$AA$2:INDIRECT(ADDRESS($Y$1,COLUMN($AA$2),1,1)),"&lt;"&amp;A18)</f>
        <v>2100.0178571428573</v>
      </c>
      <c r="R17" s="2">
        <f ca="1">_xlfn.MAXIFS($DV$2:INDIRECT(ADDRESS($Y$1,COLUMN($DV$2),1,1)),$AA$2:INDIRECT(ADDRESS($Y$1,COLUMN($AA$2),1,1)),"&gt;="&amp;A17,$AA$2:INDIRECT(ADDRESS($Y$1,COLUMN($AA$2),1,1)),"&lt;"&amp;A18)</f>
        <v>2100.25</v>
      </c>
      <c r="S17">
        <f ca="1">_xlfn.MINIFS($DT$2:INDIRECT(ADDRESS($Y$1,COLUMN($DT$2),1,1)),$AA$2:INDIRECT(ADDRESS($Y$1,COLUMN($AA$2),1,1)),"&gt;="&amp;A17,$AA$2:INDIRECT(ADDRESS($Y$1,COLUMN($AA$2),1,1)),"&lt;"&amp;A18)</f>
        <v>221</v>
      </c>
      <c r="T17">
        <f ca="1">AVERAGEIFS($DT$2:INDIRECT(ADDRESS($Y$1,COLUMN($DT$2),1,1)),$AA$2:INDIRECT(ADDRESS($Y$1,COLUMN($AA$2),1,1)),"&gt;="&amp;A17,$AA$2:INDIRECT(ADDRESS($Y$1,COLUMN($AA$2),1,1)),"&lt;"&amp;A18)</f>
        <v>221.57142857142858</v>
      </c>
      <c r="U17">
        <f ca="1">_xlfn.MAXIFS($DT$2:INDIRECT(ADDRESS($Y$1,COLUMN($DT$2),1,1)),$AA$2:INDIRECT(ADDRESS($Y$1,COLUMN($AA$2),1,1)),"&gt;="&amp;A17,$AA$2:INDIRECT(ADDRESS($Y$1,COLUMN($AA$2),1,1)),"&lt;"&amp;A18)</f>
        <v>222</v>
      </c>
      <c r="V17">
        <f t="shared" ca="1" si="0"/>
        <v>1908.5919128571427</v>
      </c>
      <c r="W17">
        <f t="shared" ca="1" si="1"/>
        <v>8.6792711629511481E-10</v>
      </c>
      <c r="AA17">
        <v>1743543344</v>
      </c>
      <c r="AB17">
        <v>0</v>
      </c>
      <c r="AC17">
        <v>223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2101</v>
      </c>
      <c r="AJ17">
        <v>500</v>
      </c>
      <c r="AK17">
        <v>2100</v>
      </c>
      <c r="AL17" t="s">
        <v>112</v>
      </c>
      <c r="AM17" t="s">
        <v>112</v>
      </c>
      <c r="AN17">
        <v>2108</v>
      </c>
      <c r="AO17">
        <v>500</v>
      </c>
      <c r="AP17">
        <v>2100</v>
      </c>
      <c r="AQ17" t="s">
        <v>112</v>
      </c>
      <c r="AR17" t="s">
        <v>112</v>
      </c>
      <c r="AS17">
        <v>2099</v>
      </c>
      <c r="AT17">
        <v>500</v>
      </c>
      <c r="AU17">
        <v>2100</v>
      </c>
      <c r="AV17" t="s">
        <v>112</v>
      </c>
      <c r="AW17" t="s">
        <v>112</v>
      </c>
      <c r="AX17">
        <v>2104</v>
      </c>
      <c r="AY17">
        <v>500</v>
      </c>
      <c r="AZ17">
        <v>2100</v>
      </c>
      <c r="BA17" t="s">
        <v>112</v>
      </c>
      <c r="BB17" t="s">
        <v>112</v>
      </c>
      <c r="BC17">
        <v>2096</v>
      </c>
      <c r="BD17">
        <v>500</v>
      </c>
      <c r="BE17">
        <v>2100</v>
      </c>
      <c r="BF17" t="s">
        <v>112</v>
      </c>
      <c r="BG17" t="s">
        <v>112</v>
      </c>
      <c r="BH17">
        <v>2099</v>
      </c>
      <c r="BI17">
        <v>500</v>
      </c>
      <c r="BJ17">
        <v>2100</v>
      </c>
      <c r="BK17" t="s">
        <v>112</v>
      </c>
      <c r="BL17" t="s">
        <v>112</v>
      </c>
      <c r="BM17">
        <v>2094</v>
      </c>
      <c r="BN17">
        <v>500</v>
      </c>
      <c r="BO17">
        <v>2100</v>
      </c>
      <c r="BP17" t="s">
        <v>112</v>
      </c>
      <c r="BQ17" t="s">
        <v>112</v>
      </c>
      <c r="BR17">
        <v>2102</v>
      </c>
      <c r="BS17">
        <v>500</v>
      </c>
      <c r="BT17">
        <v>2100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45</v>
      </c>
      <c r="DR17">
        <v>37</v>
      </c>
      <c r="DT17">
        <f t="shared" si="2"/>
        <v>223</v>
      </c>
      <c r="DU17">
        <f t="shared" si="3"/>
        <v>2094</v>
      </c>
      <c r="DV17">
        <f t="shared" si="4"/>
        <v>2100.375</v>
      </c>
      <c r="DW17">
        <f t="shared" si="5"/>
        <v>2108</v>
      </c>
      <c r="DX17">
        <f t="shared" si="6"/>
        <v>45</v>
      </c>
      <c r="DY17">
        <f t="shared" si="7"/>
        <v>37</v>
      </c>
    </row>
    <row r="18" spans="1:129" x14ac:dyDescent="0.25">
      <c r="A18">
        <v>1743543431</v>
      </c>
      <c r="L18" t="s">
        <v>10</v>
      </c>
      <c r="M18" t="s">
        <v>11</v>
      </c>
      <c r="N18" t="s">
        <v>12</v>
      </c>
      <c r="AA18">
        <v>1743543345</v>
      </c>
      <c r="AB18">
        <v>0</v>
      </c>
      <c r="AC18">
        <v>224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2100</v>
      </c>
      <c r="AJ18">
        <v>500</v>
      </c>
      <c r="AK18">
        <v>2100</v>
      </c>
      <c r="AL18" t="s">
        <v>112</v>
      </c>
      <c r="AM18" t="s">
        <v>112</v>
      </c>
      <c r="AN18">
        <v>2107</v>
      </c>
      <c r="AO18">
        <v>500</v>
      </c>
      <c r="AP18">
        <v>2100</v>
      </c>
      <c r="AQ18" t="s">
        <v>112</v>
      </c>
      <c r="AR18" t="s">
        <v>112</v>
      </c>
      <c r="AS18">
        <v>2099</v>
      </c>
      <c r="AT18">
        <v>500</v>
      </c>
      <c r="AU18">
        <v>2100</v>
      </c>
      <c r="AV18" t="s">
        <v>112</v>
      </c>
      <c r="AW18" t="s">
        <v>112</v>
      </c>
      <c r="AX18">
        <v>2104</v>
      </c>
      <c r="AY18">
        <v>500</v>
      </c>
      <c r="AZ18">
        <v>2100</v>
      </c>
      <c r="BA18" t="s">
        <v>112</v>
      </c>
      <c r="BB18" t="s">
        <v>112</v>
      </c>
      <c r="BC18">
        <v>2096</v>
      </c>
      <c r="BD18">
        <v>500</v>
      </c>
      <c r="BE18">
        <v>2100</v>
      </c>
      <c r="BF18" t="s">
        <v>112</v>
      </c>
      <c r="BG18" t="s">
        <v>112</v>
      </c>
      <c r="BH18">
        <v>2099</v>
      </c>
      <c r="BI18">
        <v>500</v>
      </c>
      <c r="BJ18">
        <v>2100</v>
      </c>
      <c r="BK18" t="s">
        <v>112</v>
      </c>
      <c r="BL18" t="s">
        <v>112</v>
      </c>
      <c r="BM18">
        <v>2094</v>
      </c>
      <c r="BN18">
        <v>500</v>
      </c>
      <c r="BO18">
        <v>2100</v>
      </c>
      <c r="BP18" t="s">
        <v>112</v>
      </c>
      <c r="BQ18" t="s">
        <v>112</v>
      </c>
      <c r="BR18">
        <v>2102</v>
      </c>
      <c r="BS18">
        <v>500</v>
      </c>
      <c r="BT18">
        <v>2100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46</v>
      </c>
      <c r="DR18">
        <v>37</v>
      </c>
      <c r="DT18">
        <f t="shared" si="2"/>
        <v>224</v>
      </c>
      <c r="DU18">
        <f t="shared" si="3"/>
        <v>2094</v>
      </c>
      <c r="DV18">
        <f t="shared" si="4"/>
        <v>2100.125</v>
      </c>
      <c r="DW18">
        <f t="shared" si="5"/>
        <v>2107</v>
      </c>
      <c r="DX18">
        <f t="shared" si="6"/>
        <v>46</v>
      </c>
      <c r="DY18">
        <f t="shared" si="7"/>
        <v>37</v>
      </c>
    </row>
    <row r="19" spans="1:129" x14ac:dyDescent="0.25">
      <c r="L19">
        <f>ROUNDDOWN(L2/$B2,0)</f>
        <v>5</v>
      </c>
      <c r="M19">
        <f>ROUNDDOWN(M2/$B2,0)</f>
        <v>5</v>
      </c>
      <c r="N19">
        <f>ROUNDDOWN(N2/$B2,0)</f>
        <v>5</v>
      </c>
      <c r="AA19">
        <v>1743543346</v>
      </c>
      <c r="AB19">
        <v>0</v>
      </c>
      <c r="AC19">
        <v>224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2100</v>
      </c>
      <c r="AJ19">
        <v>500</v>
      </c>
      <c r="AK19">
        <v>2100</v>
      </c>
      <c r="AL19" t="s">
        <v>112</v>
      </c>
      <c r="AM19" t="s">
        <v>112</v>
      </c>
      <c r="AN19">
        <v>2107</v>
      </c>
      <c r="AO19">
        <v>500</v>
      </c>
      <c r="AP19">
        <v>2100</v>
      </c>
      <c r="AQ19" t="s">
        <v>112</v>
      </c>
      <c r="AR19" t="s">
        <v>112</v>
      </c>
      <c r="AS19">
        <v>2099</v>
      </c>
      <c r="AT19">
        <v>500</v>
      </c>
      <c r="AU19">
        <v>2100</v>
      </c>
      <c r="AV19" t="s">
        <v>112</v>
      </c>
      <c r="AW19" t="s">
        <v>112</v>
      </c>
      <c r="AX19">
        <v>2104</v>
      </c>
      <c r="AY19">
        <v>500</v>
      </c>
      <c r="AZ19">
        <v>2100</v>
      </c>
      <c r="BA19" t="s">
        <v>112</v>
      </c>
      <c r="BB19" t="s">
        <v>112</v>
      </c>
      <c r="BC19">
        <v>2095</v>
      </c>
      <c r="BD19">
        <v>500</v>
      </c>
      <c r="BE19">
        <v>2100</v>
      </c>
      <c r="BF19" t="s">
        <v>112</v>
      </c>
      <c r="BG19" t="s">
        <v>112</v>
      </c>
      <c r="BH19">
        <v>2099</v>
      </c>
      <c r="BI19">
        <v>500</v>
      </c>
      <c r="BJ19">
        <v>2100</v>
      </c>
      <c r="BK19" t="s">
        <v>112</v>
      </c>
      <c r="BL19" t="s">
        <v>112</v>
      </c>
      <c r="BM19">
        <v>2093</v>
      </c>
      <c r="BN19">
        <v>500</v>
      </c>
      <c r="BO19">
        <v>2100</v>
      </c>
      <c r="BP19" t="s">
        <v>112</v>
      </c>
      <c r="BQ19" t="s">
        <v>112</v>
      </c>
      <c r="BR19">
        <v>2102</v>
      </c>
      <c r="BS19">
        <v>500</v>
      </c>
      <c r="BT19">
        <v>2100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46</v>
      </c>
      <c r="DR19">
        <v>37</v>
      </c>
      <c r="DT19">
        <f t="shared" si="2"/>
        <v>224</v>
      </c>
      <c r="DU19">
        <f t="shared" si="3"/>
        <v>2093</v>
      </c>
      <c r="DV19">
        <f t="shared" si="4"/>
        <v>2099.875</v>
      </c>
      <c r="DW19">
        <f t="shared" si="5"/>
        <v>2107</v>
      </c>
      <c r="DX19">
        <f t="shared" si="6"/>
        <v>46</v>
      </c>
      <c r="DY19">
        <f t="shared" si="7"/>
        <v>37</v>
      </c>
    </row>
    <row r="20" spans="1:129" x14ac:dyDescent="0.25">
      <c r="L20">
        <f t="shared" ref="L20:N34" si="8">ROUNDDOWN(L3/$B3,0)</f>
        <v>5</v>
      </c>
      <c r="M20">
        <f t="shared" si="8"/>
        <v>5</v>
      </c>
      <c r="N20">
        <f t="shared" si="8"/>
        <v>5</v>
      </c>
      <c r="AA20">
        <v>1743543348</v>
      </c>
      <c r="AB20">
        <v>0</v>
      </c>
      <c r="AC20">
        <v>224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2100</v>
      </c>
      <c r="AJ20">
        <v>500</v>
      </c>
      <c r="AK20">
        <v>2100</v>
      </c>
      <c r="AL20" t="s">
        <v>112</v>
      </c>
      <c r="AM20" t="s">
        <v>112</v>
      </c>
      <c r="AN20">
        <v>2108</v>
      </c>
      <c r="AO20">
        <v>500</v>
      </c>
      <c r="AP20">
        <v>2100</v>
      </c>
      <c r="AQ20" t="s">
        <v>112</v>
      </c>
      <c r="AR20" t="s">
        <v>112</v>
      </c>
      <c r="AS20">
        <v>2100</v>
      </c>
      <c r="AT20">
        <v>500</v>
      </c>
      <c r="AU20">
        <v>2100</v>
      </c>
      <c r="AV20" t="s">
        <v>112</v>
      </c>
      <c r="AW20" t="s">
        <v>112</v>
      </c>
      <c r="AX20">
        <v>2103</v>
      </c>
      <c r="AY20">
        <v>500</v>
      </c>
      <c r="AZ20">
        <v>2100</v>
      </c>
      <c r="BA20" t="s">
        <v>112</v>
      </c>
      <c r="BB20" t="s">
        <v>112</v>
      </c>
      <c r="BC20">
        <v>2096</v>
      </c>
      <c r="BD20">
        <v>500</v>
      </c>
      <c r="BE20">
        <v>2100</v>
      </c>
      <c r="BF20" t="s">
        <v>112</v>
      </c>
      <c r="BG20" t="s">
        <v>112</v>
      </c>
      <c r="BH20">
        <v>2099</v>
      </c>
      <c r="BI20">
        <v>500</v>
      </c>
      <c r="BJ20">
        <v>2100</v>
      </c>
      <c r="BK20" t="s">
        <v>112</v>
      </c>
      <c r="BL20" t="s">
        <v>112</v>
      </c>
      <c r="BM20">
        <v>2094</v>
      </c>
      <c r="BN20">
        <v>500</v>
      </c>
      <c r="BO20">
        <v>2100</v>
      </c>
      <c r="BP20" t="s">
        <v>112</v>
      </c>
      <c r="BQ20" t="s">
        <v>112</v>
      </c>
      <c r="BR20">
        <v>2102</v>
      </c>
      <c r="BS20">
        <v>500</v>
      </c>
      <c r="BT20">
        <v>2100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45</v>
      </c>
      <c r="DR20">
        <v>37</v>
      </c>
      <c r="DT20">
        <f t="shared" si="2"/>
        <v>224</v>
      </c>
      <c r="DU20">
        <f t="shared" si="3"/>
        <v>2094</v>
      </c>
      <c r="DV20">
        <f t="shared" si="4"/>
        <v>2100.25</v>
      </c>
      <c r="DW20">
        <f t="shared" si="5"/>
        <v>2108</v>
      </c>
      <c r="DX20">
        <f t="shared" si="6"/>
        <v>45</v>
      </c>
      <c r="DY20">
        <f t="shared" si="7"/>
        <v>37</v>
      </c>
    </row>
    <row r="21" spans="1:129" x14ac:dyDescent="0.25">
      <c r="L21">
        <f t="shared" si="8"/>
        <v>5</v>
      </c>
      <c r="M21">
        <f t="shared" si="8"/>
        <v>5</v>
      </c>
      <c r="N21">
        <f t="shared" si="8"/>
        <v>5</v>
      </c>
      <c r="AA21">
        <v>1743543349</v>
      </c>
      <c r="AB21">
        <v>0</v>
      </c>
      <c r="AC21">
        <v>224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2100</v>
      </c>
      <c r="AJ21">
        <v>500</v>
      </c>
      <c r="AK21">
        <v>2100</v>
      </c>
      <c r="AL21" t="s">
        <v>112</v>
      </c>
      <c r="AM21" t="s">
        <v>112</v>
      </c>
      <c r="AN21">
        <v>2107</v>
      </c>
      <c r="AO21">
        <v>500</v>
      </c>
      <c r="AP21">
        <v>2100</v>
      </c>
      <c r="AQ21" t="s">
        <v>112</v>
      </c>
      <c r="AR21" t="s">
        <v>112</v>
      </c>
      <c r="AS21">
        <v>2099</v>
      </c>
      <c r="AT21">
        <v>500</v>
      </c>
      <c r="AU21">
        <v>2100</v>
      </c>
      <c r="AV21" t="s">
        <v>112</v>
      </c>
      <c r="AW21" t="s">
        <v>112</v>
      </c>
      <c r="AX21">
        <v>2104</v>
      </c>
      <c r="AY21">
        <v>500</v>
      </c>
      <c r="AZ21">
        <v>2100</v>
      </c>
      <c r="BA21" t="s">
        <v>112</v>
      </c>
      <c r="BB21" t="s">
        <v>112</v>
      </c>
      <c r="BC21">
        <v>2095</v>
      </c>
      <c r="BD21">
        <v>500</v>
      </c>
      <c r="BE21">
        <v>2100</v>
      </c>
      <c r="BF21" t="s">
        <v>112</v>
      </c>
      <c r="BG21" t="s">
        <v>112</v>
      </c>
      <c r="BH21">
        <v>2099</v>
      </c>
      <c r="BI21">
        <v>500</v>
      </c>
      <c r="BJ21">
        <v>2100</v>
      </c>
      <c r="BK21" t="s">
        <v>112</v>
      </c>
      <c r="BL21" t="s">
        <v>112</v>
      </c>
      <c r="BM21">
        <v>2094</v>
      </c>
      <c r="BN21">
        <v>500</v>
      </c>
      <c r="BO21">
        <v>2100</v>
      </c>
      <c r="BP21" t="s">
        <v>112</v>
      </c>
      <c r="BQ21" t="s">
        <v>112</v>
      </c>
      <c r="BR21">
        <v>2102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45</v>
      </c>
      <c r="DR21">
        <v>37</v>
      </c>
      <c r="DT21">
        <f t="shared" si="2"/>
        <v>224</v>
      </c>
      <c r="DU21">
        <f t="shared" si="3"/>
        <v>2094</v>
      </c>
      <c r="DV21">
        <f t="shared" si="4"/>
        <v>2100</v>
      </c>
      <c r="DW21">
        <f t="shared" si="5"/>
        <v>2107</v>
      </c>
      <c r="DX21">
        <f t="shared" si="6"/>
        <v>45</v>
      </c>
      <c r="DY21">
        <f t="shared" si="7"/>
        <v>37</v>
      </c>
    </row>
    <row r="22" spans="1:129" x14ac:dyDescent="0.25">
      <c r="L22">
        <f t="shared" si="8"/>
        <v>5</v>
      </c>
      <c r="M22">
        <f t="shared" si="8"/>
        <v>5</v>
      </c>
      <c r="N22">
        <f t="shared" si="8"/>
        <v>5</v>
      </c>
      <c r="AA22">
        <v>1743543350</v>
      </c>
      <c r="AB22">
        <v>0</v>
      </c>
      <c r="AC22">
        <v>224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2100</v>
      </c>
      <c r="AJ22">
        <v>500</v>
      </c>
      <c r="AK22">
        <v>2100</v>
      </c>
      <c r="AL22" t="s">
        <v>112</v>
      </c>
      <c r="AM22" t="s">
        <v>112</v>
      </c>
      <c r="AN22">
        <v>2107</v>
      </c>
      <c r="AO22">
        <v>500</v>
      </c>
      <c r="AP22">
        <v>2100</v>
      </c>
      <c r="AQ22" t="s">
        <v>112</v>
      </c>
      <c r="AR22" t="s">
        <v>112</v>
      </c>
      <c r="AS22">
        <v>2099</v>
      </c>
      <c r="AT22">
        <v>500</v>
      </c>
      <c r="AU22">
        <v>2100</v>
      </c>
      <c r="AV22" t="s">
        <v>112</v>
      </c>
      <c r="AW22" t="s">
        <v>112</v>
      </c>
      <c r="AX22">
        <v>2104</v>
      </c>
      <c r="AY22">
        <v>500</v>
      </c>
      <c r="AZ22">
        <v>2100</v>
      </c>
      <c r="BA22" t="s">
        <v>112</v>
      </c>
      <c r="BB22" t="s">
        <v>112</v>
      </c>
      <c r="BC22">
        <v>2096</v>
      </c>
      <c r="BD22">
        <v>500</v>
      </c>
      <c r="BE22">
        <v>2100</v>
      </c>
      <c r="BF22" t="s">
        <v>112</v>
      </c>
      <c r="BG22" t="s">
        <v>112</v>
      </c>
      <c r="BH22">
        <v>2099</v>
      </c>
      <c r="BI22">
        <v>500</v>
      </c>
      <c r="BJ22">
        <v>2100</v>
      </c>
      <c r="BK22" t="s">
        <v>112</v>
      </c>
      <c r="BL22" t="s">
        <v>112</v>
      </c>
      <c r="BM22">
        <v>2095</v>
      </c>
      <c r="BN22">
        <v>500</v>
      </c>
      <c r="BO22">
        <v>2100</v>
      </c>
      <c r="BP22" t="s">
        <v>112</v>
      </c>
      <c r="BQ22" t="s">
        <v>112</v>
      </c>
      <c r="BR22">
        <v>2102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45</v>
      </c>
      <c r="DR22">
        <v>37</v>
      </c>
      <c r="DT22">
        <f t="shared" si="2"/>
        <v>224</v>
      </c>
      <c r="DU22">
        <f t="shared" si="3"/>
        <v>2095</v>
      </c>
      <c r="DV22">
        <f t="shared" si="4"/>
        <v>2100.25</v>
      </c>
      <c r="DW22">
        <f t="shared" si="5"/>
        <v>2107</v>
      </c>
      <c r="DX22">
        <f t="shared" si="6"/>
        <v>45</v>
      </c>
      <c r="DY22">
        <f t="shared" si="7"/>
        <v>37</v>
      </c>
    </row>
    <row r="23" spans="1:129" x14ac:dyDescent="0.25">
      <c r="L23">
        <f t="shared" si="8"/>
        <v>5</v>
      </c>
      <c r="M23">
        <f t="shared" si="8"/>
        <v>8</v>
      </c>
      <c r="N23">
        <f t="shared" si="8"/>
        <v>5</v>
      </c>
      <c r="AA23">
        <v>1743543351</v>
      </c>
      <c r="AB23">
        <v>0</v>
      </c>
      <c r="AC23">
        <v>224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2100</v>
      </c>
      <c r="AJ23">
        <v>500</v>
      </c>
      <c r="AK23">
        <v>2100</v>
      </c>
      <c r="AL23" t="s">
        <v>112</v>
      </c>
      <c r="AM23" t="s">
        <v>112</v>
      </c>
      <c r="AN23">
        <v>2107</v>
      </c>
      <c r="AO23">
        <v>500</v>
      </c>
      <c r="AP23">
        <v>2100</v>
      </c>
      <c r="AQ23" t="s">
        <v>112</v>
      </c>
      <c r="AR23" t="s">
        <v>112</v>
      </c>
      <c r="AS23">
        <v>2100</v>
      </c>
      <c r="AT23">
        <v>500</v>
      </c>
      <c r="AU23">
        <v>2100</v>
      </c>
      <c r="AV23" t="s">
        <v>112</v>
      </c>
      <c r="AW23" t="s">
        <v>112</v>
      </c>
      <c r="AX23">
        <v>2104</v>
      </c>
      <c r="AY23">
        <v>500</v>
      </c>
      <c r="AZ23">
        <v>2100</v>
      </c>
      <c r="BA23" t="s">
        <v>112</v>
      </c>
      <c r="BB23" t="s">
        <v>112</v>
      </c>
      <c r="BC23">
        <v>2095</v>
      </c>
      <c r="BD23">
        <v>500</v>
      </c>
      <c r="BE23">
        <v>2100</v>
      </c>
      <c r="BF23" t="s">
        <v>112</v>
      </c>
      <c r="BG23" t="s">
        <v>112</v>
      </c>
      <c r="BH23">
        <v>2100</v>
      </c>
      <c r="BI23">
        <v>500</v>
      </c>
      <c r="BJ23">
        <v>2100</v>
      </c>
      <c r="BK23" t="s">
        <v>112</v>
      </c>
      <c r="BL23" t="s">
        <v>112</v>
      </c>
      <c r="BM23">
        <v>2094</v>
      </c>
      <c r="BN23">
        <v>500</v>
      </c>
      <c r="BO23">
        <v>2100</v>
      </c>
      <c r="BP23" t="s">
        <v>112</v>
      </c>
      <c r="BQ23" t="s">
        <v>112</v>
      </c>
      <c r="BR23">
        <v>2101</v>
      </c>
      <c r="BS23">
        <v>500</v>
      </c>
      <c r="BT23">
        <v>2100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45</v>
      </c>
      <c r="DR23">
        <v>37</v>
      </c>
      <c r="DT23">
        <f t="shared" si="2"/>
        <v>224</v>
      </c>
      <c r="DU23">
        <f t="shared" si="3"/>
        <v>2094</v>
      </c>
      <c r="DV23">
        <f t="shared" si="4"/>
        <v>2100.125</v>
      </c>
      <c r="DW23">
        <f t="shared" si="5"/>
        <v>2107</v>
      </c>
      <c r="DX23">
        <f t="shared" si="6"/>
        <v>45</v>
      </c>
      <c r="DY23">
        <f t="shared" si="7"/>
        <v>37</v>
      </c>
    </row>
    <row r="24" spans="1:129" x14ac:dyDescent="0.25">
      <c r="L24">
        <f t="shared" si="8"/>
        <v>6</v>
      </c>
      <c r="M24">
        <f t="shared" si="8"/>
        <v>8</v>
      </c>
      <c r="N24">
        <f t="shared" si="8"/>
        <v>5</v>
      </c>
      <c r="AA24">
        <v>1743543353</v>
      </c>
      <c r="AB24">
        <v>0</v>
      </c>
      <c r="AC24">
        <v>224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2100</v>
      </c>
      <c r="AJ24">
        <v>500</v>
      </c>
      <c r="AK24">
        <v>2100</v>
      </c>
      <c r="AL24" t="s">
        <v>112</v>
      </c>
      <c r="AM24" t="s">
        <v>112</v>
      </c>
      <c r="AN24">
        <v>2106</v>
      </c>
      <c r="AO24">
        <v>500</v>
      </c>
      <c r="AP24">
        <v>2100</v>
      </c>
      <c r="AQ24" t="s">
        <v>112</v>
      </c>
      <c r="AR24" t="s">
        <v>112</v>
      </c>
      <c r="AS24">
        <v>2100</v>
      </c>
      <c r="AT24">
        <v>500</v>
      </c>
      <c r="AU24">
        <v>2100</v>
      </c>
      <c r="AV24" t="s">
        <v>112</v>
      </c>
      <c r="AW24" t="s">
        <v>112</v>
      </c>
      <c r="AX24">
        <v>2103</v>
      </c>
      <c r="AY24">
        <v>500</v>
      </c>
      <c r="AZ24">
        <v>2100</v>
      </c>
      <c r="BA24" t="s">
        <v>112</v>
      </c>
      <c r="BB24" t="s">
        <v>112</v>
      </c>
      <c r="BC24">
        <v>2096</v>
      </c>
      <c r="BD24">
        <v>500</v>
      </c>
      <c r="BE24">
        <v>2100</v>
      </c>
      <c r="BF24" t="s">
        <v>112</v>
      </c>
      <c r="BG24" t="s">
        <v>112</v>
      </c>
      <c r="BH24">
        <v>2100</v>
      </c>
      <c r="BI24">
        <v>500</v>
      </c>
      <c r="BJ24">
        <v>2100</v>
      </c>
      <c r="BK24" t="s">
        <v>112</v>
      </c>
      <c r="BL24" t="s">
        <v>112</v>
      </c>
      <c r="BM24">
        <v>2093</v>
      </c>
      <c r="BN24">
        <v>500</v>
      </c>
      <c r="BO24">
        <v>2100</v>
      </c>
      <c r="BP24" t="s">
        <v>112</v>
      </c>
      <c r="BQ24" t="s">
        <v>112</v>
      </c>
      <c r="BR24">
        <v>2101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45</v>
      </c>
      <c r="DR24">
        <v>37</v>
      </c>
      <c r="DT24">
        <f t="shared" si="2"/>
        <v>224</v>
      </c>
      <c r="DU24">
        <f t="shared" si="3"/>
        <v>2093</v>
      </c>
      <c r="DV24">
        <f t="shared" si="4"/>
        <v>2099.875</v>
      </c>
      <c r="DW24">
        <f t="shared" si="5"/>
        <v>2106</v>
      </c>
      <c r="DX24">
        <f t="shared" si="6"/>
        <v>45</v>
      </c>
      <c r="DY24">
        <f t="shared" si="7"/>
        <v>37</v>
      </c>
    </row>
    <row r="25" spans="1:129" x14ac:dyDescent="0.25">
      <c r="L25">
        <f t="shared" si="8"/>
        <v>6</v>
      </c>
      <c r="M25">
        <f t="shared" si="8"/>
        <v>8</v>
      </c>
      <c r="N25">
        <f t="shared" si="8"/>
        <v>5</v>
      </c>
      <c r="AA25">
        <v>1743543354</v>
      </c>
      <c r="AB25">
        <v>0</v>
      </c>
      <c r="AC25">
        <v>224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2099</v>
      </c>
      <c r="AJ25">
        <v>500</v>
      </c>
      <c r="AK25">
        <v>2100</v>
      </c>
      <c r="AL25" t="s">
        <v>112</v>
      </c>
      <c r="AM25" t="s">
        <v>112</v>
      </c>
      <c r="AN25">
        <v>2106</v>
      </c>
      <c r="AO25">
        <v>500</v>
      </c>
      <c r="AP25">
        <v>2100</v>
      </c>
      <c r="AQ25" t="s">
        <v>112</v>
      </c>
      <c r="AR25" t="s">
        <v>112</v>
      </c>
      <c r="AS25">
        <v>2099</v>
      </c>
      <c r="AT25">
        <v>500</v>
      </c>
      <c r="AU25">
        <v>2100</v>
      </c>
      <c r="AV25" t="s">
        <v>112</v>
      </c>
      <c r="AW25" t="s">
        <v>112</v>
      </c>
      <c r="AX25">
        <v>2104</v>
      </c>
      <c r="AY25">
        <v>500</v>
      </c>
      <c r="AZ25">
        <v>2100</v>
      </c>
      <c r="BA25" t="s">
        <v>112</v>
      </c>
      <c r="BB25" t="s">
        <v>112</v>
      </c>
      <c r="BC25">
        <v>2096</v>
      </c>
      <c r="BD25">
        <v>500</v>
      </c>
      <c r="BE25">
        <v>2100</v>
      </c>
      <c r="BF25" t="s">
        <v>112</v>
      </c>
      <c r="BG25" t="s">
        <v>112</v>
      </c>
      <c r="BH25">
        <v>2099</v>
      </c>
      <c r="BI25">
        <v>500</v>
      </c>
      <c r="BJ25">
        <v>2100</v>
      </c>
      <c r="BK25" t="s">
        <v>112</v>
      </c>
      <c r="BL25" t="s">
        <v>112</v>
      </c>
      <c r="BM25">
        <v>2095</v>
      </c>
      <c r="BN25">
        <v>500</v>
      </c>
      <c r="BO25">
        <v>2100</v>
      </c>
      <c r="BP25" t="s">
        <v>112</v>
      </c>
      <c r="BQ25" t="s">
        <v>112</v>
      </c>
      <c r="BR25">
        <v>2101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45</v>
      </c>
      <c r="DR25">
        <v>37</v>
      </c>
      <c r="DT25">
        <f t="shared" si="2"/>
        <v>224</v>
      </c>
      <c r="DU25">
        <f t="shared" si="3"/>
        <v>2095</v>
      </c>
      <c r="DV25">
        <f t="shared" si="4"/>
        <v>2099.875</v>
      </c>
      <c r="DW25">
        <f t="shared" si="5"/>
        <v>2106</v>
      </c>
      <c r="DX25">
        <f t="shared" si="6"/>
        <v>45</v>
      </c>
      <c r="DY25">
        <f t="shared" si="7"/>
        <v>37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5</v>
      </c>
      <c r="AA26">
        <v>1743543355</v>
      </c>
      <c r="AB26">
        <v>0</v>
      </c>
      <c r="AC26">
        <v>223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2100</v>
      </c>
      <c r="AJ26">
        <v>500</v>
      </c>
      <c r="AK26">
        <v>2100</v>
      </c>
      <c r="AL26" t="s">
        <v>112</v>
      </c>
      <c r="AM26" t="s">
        <v>112</v>
      </c>
      <c r="AN26">
        <v>2106</v>
      </c>
      <c r="AO26">
        <v>500</v>
      </c>
      <c r="AP26">
        <v>2100</v>
      </c>
      <c r="AQ26" t="s">
        <v>112</v>
      </c>
      <c r="AR26" t="s">
        <v>112</v>
      </c>
      <c r="AS26">
        <v>2099</v>
      </c>
      <c r="AT26">
        <v>500</v>
      </c>
      <c r="AU26">
        <v>2100</v>
      </c>
      <c r="AV26" t="s">
        <v>112</v>
      </c>
      <c r="AW26" t="s">
        <v>112</v>
      </c>
      <c r="AX26">
        <v>2104</v>
      </c>
      <c r="AY26">
        <v>500</v>
      </c>
      <c r="AZ26">
        <v>2100</v>
      </c>
      <c r="BA26" t="s">
        <v>112</v>
      </c>
      <c r="BB26" t="s">
        <v>112</v>
      </c>
      <c r="BC26">
        <v>2095</v>
      </c>
      <c r="BD26">
        <v>500</v>
      </c>
      <c r="BE26">
        <v>2100</v>
      </c>
      <c r="BF26" t="s">
        <v>112</v>
      </c>
      <c r="BG26" t="s">
        <v>112</v>
      </c>
      <c r="BH26">
        <v>2099</v>
      </c>
      <c r="BI26">
        <v>500</v>
      </c>
      <c r="BJ26">
        <v>2100</v>
      </c>
      <c r="BK26" t="s">
        <v>112</v>
      </c>
      <c r="BL26" t="s">
        <v>112</v>
      </c>
      <c r="BM26">
        <v>2094</v>
      </c>
      <c r="BN26">
        <v>500</v>
      </c>
      <c r="BO26">
        <v>2100</v>
      </c>
      <c r="BP26" t="s">
        <v>112</v>
      </c>
      <c r="BQ26" t="s">
        <v>112</v>
      </c>
      <c r="BR26">
        <v>2101</v>
      </c>
      <c r="BS26">
        <v>500</v>
      </c>
      <c r="BT26">
        <v>2100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45</v>
      </c>
      <c r="DR26">
        <v>37</v>
      </c>
      <c r="DT26">
        <f t="shared" si="2"/>
        <v>223</v>
      </c>
      <c r="DU26">
        <f t="shared" si="3"/>
        <v>2094</v>
      </c>
      <c r="DV26">
        <f t="shared" si="4"/>
        <v>2099.75</v>
      </c>
      <c r="DW26">
        <f t="shared" si="5"/>
        <v>2106</v>
      </c>
      <c r="DX26">
        <f t="shared" si="6"/>
        <v>45</v>
      </c>
      <c r="DY26">
        <f t="shared" si="7"/>
        <v>37</v>
      </c>
    </row>
    <row r="27" spans="1:129" x14ac:dyDescent="0.25">
      <c r="L27">
        <f t="shared" si="8"/>
        <v>7</v>
      </c>
      <c r="M27">
        <f t="shared" si="8"/>
        <v>12</v>
      </c>
      <c r="N27">
        <f t="shared" si="8"/>
        <v>5</v>
      </c>
      <c r="AA27">
        <v>1743543356</v>
      </c>
      <c r="AB27">
        <v>0</v>
      </c>
      <c r="AC27">
        <v>222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2100</v>
      </c>
      <c r="AJ27">
        <v>500</v>
      </c>
      <c r="AK27">
        <v>2100</v>
      </c>
      <c r="AL27" t="s">
        <v>112</v>
      </c>
      <c r="AM27" t="s">
        <v>112</v>
      </c>
      <c r="AN27">
        <v>2107</v>
      </c>
      <c r="AO27">
        <v>500</v>
      </c>
      <c r="AP27">
        <v>2100</v>
      </c>
      <c r="AQ27" t="s">
        <v>112</v>
      </c>
      <c r="AR27" t="s">
        <v>112</v>
      </c>
      <c r="AS27">
        <v>2100</v>
      </c>
      <c r="AT27">
        <v>500</v>
      </c>
      <c r="AU27">
        <v>2100</v>
      </c>
      <c r="AV27" t="s">
        <v>112</v>
      </c>
      <c r="AW27" t="s">
        <v>112</v>
      </c>
      <c r="AX27">
        <v>2104</v>
      </c>
      <c r="AY27">
        <v>500</v>
      </c>
      <c r="AZ27">
        <v>2100</v>
      </c>
      <c r="BA27" t="s">
        <v>112</v>
      </c>
      <c r="BB27" t="s">
        <v>112</v>
      </c>
      <c r="BC27">
        <v>2096</v>
      </c>
      <c r="BD27">
        <v>500</v>
      </c>
      <c r="BE27">
        <v>2100</v>
      </c>
      <c r="BF27" t="s">
        <v>112</v>
      </c>
      <c r="BG27" t="s">
        <v>112</v>
      </c>
      <c r="BH27">
        <v>2099</v>
      </c>
      <c r="BI27">
        <v>500</v>
      </c>
      <c r="BJ27">
        <v>2100</v>
      </c>
      <c r="BK27" t="s">
        <v>112</v>
      </c>
      <c r="BL27" t="s">
        <v>112</v>
      </c>
      <c r="BM27">
        <v>2094</v>
      </c>
      <c r="BN27">
        <v>500</v>
      </c>
      <c r="BO27">
        <v>2100</v>
      </c>
      <c r="BP27" t="s">
        <v>112</v>
      </c>
      <c r="BQ27" t="s">
        <v>112</v>
      </c>
      <c r="BR27">
        <v>2102</v>
      </c>
      <c r="BS27">
        <v>500</v>
      </c>
      <c r="BT27">
        <v>2100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45</v>
      </c>
      <c r="DR27">
        <v>37</v>
      </c>
      <c r="DT27">
        <f t="shared" si="2"/>
        <v>222</v>
      </c>
      <c r="DU27">
        <f t="shared" si="3"/>
        <v>2094</v>
      </c>
      <c r="DV27">
        <f t="shared" si="4"/>
        <v>2100.25</v>
      </c>
      <c r="DW27">
        <f t="shared" si="5"/>
        <v>2107</v>
      </c>
      <c r="DX27">
        <f t="shared" si="6"/>
        <v>45</v>
      </c>
      <c r="DY27">
        <f t="shared" si="7"/>
        <v>37</v>
      </c>
    </row>
    <row r="28" spans="1:129" x14ac:dyDescent="0.25">
      <c r="L28">
        <f t="shared" si="8"/>
        <v>8</v>
      </c>
      <c r="M28">
        <f t="shared" si="8"/>
        <v>12</v>
      </c>
      <c r="N28">
        <f t="shared" si="8"/>
        <v>5</v>
      </c>
      <c r="AA28">
        <v>1743543358</v>
      </c>
      <c r="AB28">
        <v>0</v>
      </c>
      <c r="AC28">
        <v>224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2100</v>
      </c>
      <c r="AJ28">
        <v>500</v>
      </c>
      <c r="AK28">
        <v>2100</v>
      </c>
      <c r="AL28" t="s">
        <v>112</v>
      </c>
      <c r="AM28" t="s">
        <v>112</v>
      </c>
      <c r="AN28">
        <v>2106</v>
      </c>
      <c r="AO28">
        <v>500</v>
      </c>
      <c r="AP28">
        <v>2100</v>
      </c>
      <c r="AQ28" t="s">
        <v>112</v>
      </c>
      <c r="AR28" t="s">
        <v>112</v>
      </c>
      <c r="AS28">
        <v>2100</v>
      </c>
      <c r="AT28">
        <v>500</v>
      </c>
      <c r="AU28">
        <v>2100</v>
      </c>
      <c r="AV28" t="s">
        <v>112</v>
      </c>
      <c r="AW28" t="s">
        <v>112</v>
      </c>
      <c r="AX28">
        <v>2104</v>
      </c>
      <c r="AY28">
        <v>500</v>
      </c>
      <c r="AZ28">
        <v>2100</v>
      </c>
      <c r="BA28" t="s">
        <v>112</v>
      </c>
      <c r="BB28" t="s">
        <v>112</v>
      </c>
      <c r="BC28">
        <v>2095</v>
      </c>
      <c r="BD28">
        <v>500</v>
      </c>
      <c r="BE28">
        <v>2100</v>
      </c>
      <c r="BF28" t="s">
        <v>112</v>
      </c>
      <c r="BG28" t="s">
        <v>112</v>
      </c>
      <c r="BH28">
        <v>2099</v>
      </c>
      <c r="BI28">
        <v>500</v>
      </c>
      <c r="BJ28">
        <v>2100</v>
      </c>
      <c r="BK28" t="s">
        <v>112</v>
      </c>
      <c r="BL28" t="s">
        <v>112</v>
      </c>
      <c r="BM28">
        <v>2094</v>
      </c>
      <c r="BN28">
        <v>500</v>
      </c>
      <c r="BO28">
        <v>2100</v>
      </c>
      <c r="BP28" t="s">
        <v>112</v>
      </c>
      <c r="BQ28" t="s">
        <v>112</v>
      </c>
      <c r="BR28">
        <v>2102</v>
      </c>
      <c r="BS28">
        <v>500</v>
      </c>
      <c r="BT28">
        <v>2100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45</v>
      </c>
      <c r="DR28">
        <v>37</v>
      </c>
      <c r="DT28">
        <f t="shared" si="2"/>
        <v>224</v>
      </c>
      <c r="DU28">
        <f t="shared" si="3"/>
        <v>2094</v>
      </c>
      <c r="DV28">
        <f t="shared" si="4"/>
        <v>2100</v>
      </c>
      <c r="DW28">
        <f t="shared" si="5"/>
        <v>2106</v>
      </c>
      <c r="DX28">
        <f t="shared" si="6"/>
        <v>45</v>
      </c>
      <c r="DY28">
        <f t="shared" si="7"/>
        <v>37</v>
      </c>
    </row>
    <row r="29" spans="1:129" x14ac:dyDescent="0.25">
      <c r="L29">
        <f t="shared" si="8"/>
        <v>8</v>
      </c>
      <c r="M29">
        <f t="shared" si="8"/>
        <v>12</v>
      </c>
      <c r="N29">
        <f t="shared" si="8"/>
        <v>5</v>
      </c>
      <c r="AA29">
        <v>1743543359</v>
      </c>
      <c r="AB29">
        <v>0</v>
      </c>
      <c r="AC29">
        <v>224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2100</v>
      </c>
      <c r="AJ29">
        <v>500</v>
      </c>
      <c r="AK29">
        <v>2100</v>
      </c>
      <c r="AL29" t="s">
        <v>112</v>
      </c>
      <c r="AM29" t="s">
        <v>112</v>
      </c>
      <c r="AN29">
        <v>2106</v>
      </c>
      <c r="AO29">
        <v>500</v>
      </c>
      <c r="AP29">
        <v>2100</v>
      </c>
      <c r="AQ29" t="s">
        <v>112</v>
      </c>
      <c r="AR29" t="s">
        <v>112</v>
      </c>
      <c r="AS29">
        <v>2099</v>
      </c>
      <c r="AT29">
        <v>500</v>
      </c>
      <c r="AU29">
        <v>2100</v>
      </c>
      <c r="AV29" t="s">
        <v>112</v>
      </c>
      <c r="AW29" t="s">
        <v>112</v>
      </c>
      <c r="AX29">
        <v>2103</v>
      </c>
      <c r="AY29">
        <v>500</v>
      </c>
      <c r="AZ29">
        <v>2100</v>
      </c>
      <c r="BA29" t="s">
        <v>112</v>
      </c>
      <c r="BB29" t="s">
        <v>112</v>
      </c>
      <c r="BC29">
        <v>2096</v>
      </c>
      <c r="BD29">
        <v>500</v>
      </c>
      <c r="BE29">
        <v>2100</v>
      </c>
      <c r="BF29" t="s">
        <v>112</v>
      </c>
      <c r="BG29" t="s">
        <v>112</v>
      </c>
      <c r="BH29">
        <v>2099</v>
      </c>
      <c r="BI29">
        <v>500</v>
      </c>
      <c r="BJ29">
        <v>2100</v>
      </c>
      <c r="BK29" t="s">
        <v>112</v>
      </c>
      <c r="BL29" t="s">
        <v>112</v>
      </c>
      <c r="BM29">
        <v>2094</v>
      </c>
      <c r="BN29">
        <v>500</v>
      </c>
      <c r="BO29">
        <v>2100</v>
      </c>
      <c r="BP29" t="s">
        <v>112</v>
      </c>
      <c r="BQ29" t="s">
        <v>112</v>
      </c>
      <c r="BR29">
        <v>2101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45</v>
      </c>
      <c r="DR29">
        <v>37</v>
      </c>
      <c r="DT29">
        <f t="shared" si="2"/>
        <v>224</v>
      </c>
      <c r="DU29">
        <f t="shared" si="3"/>
        <v>2094</v>
      </c>
      <c r="DV29">
        <f t="shared" si="4"/>
        <v>2099.75</v>
      </c>
      <c r="DW29">
        <f t="shared" si="5"/>
        <v>2106</v>
      </c>
      <c r="DX29">
        <f t="shared" si="6"/>
        <v>45</v>
      </c>
      <c r="DY29">
        <f t="shared" si="7"/>
        <v>37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5</v>
      </c>
      <c r="AA30">
        <v>1743543360</v>
      </c>
      <c r="AB30">
        <v>0</v>
      </c>
      <c r="AC30">
        <v>223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2100</v>
      </c>
      <c r="AJ30">
        <v>500</v>
      </c>
      <c r="AK30">
        <v>2100</v>
      </c>
      <c r="AL30" t="s">
        <v>112</v>
      </c>
      <c r="AM30" t="s">
        <v>112</v>
      </c>
      <c r="AN30">
        <v>2107</v>
      </c>
      <c r="AO30">
        <v>500</v>
      </c>
      <c r="AP30">
        <v>2100</v>
      </c>
      <c r="AQ30" t="s">
        <v>112</v>
      </c>
      <c r="AR30" t="s">
        <v>112</v>
      </c>
      <c r="AS30">
        <v>2100</v>
      </c>
      <c r="AT30">
        <v>500</v>
      </c>
      <c r="AU30">
        <v>2100</v>
      </c>
      <c r="AV30" t="s">
        <v>112</v>
      </c>
      <c r="AW30" t="s">
        <v>112</v>
      </c>
      <c r="AX30">
        <v>2104</v>
      </c>
      <c r="AY30">
        <v>500</v>
      </c>
      <c r="AZ30">
        <v>2100</v>
      </c>
      <c r="BA30" t="s">
        <v>112</v>
      </c>
      <c r="BB30" t="s">
        <v>112</v>
      </c>
      <c r="BC30">
        <v>2095</v>
      </c>
      <c r="BD30">
        <v>500</v>
      </c>
      <c r="BE30">
        <v>2100</v>
      </c>
      <c r="BF30" t="s">
        <v>112</v>
      </c>
      <c r="BG30" t="s">
        <v>112</v>
      </c>
      <c r="BH30">
        <v>2099</v>
      </c>
      <c r="BI30">
        <v>500</v>
      </c>
      <c r="BJ30">
        <v>2100</v>
      </c>
      <c r="BK30" t="s">
        <v>112</v>
      </c>
      <c r="BL30" t="s">
        <v>112</v>
      </c>
      <c r="BM30">
        <v>2094</v>
      </c>
      <c r="BN30">
        <v>500</v>
      </c>
      <c r="BO30">
        <v>2100</v>
      </c>
      <c r="BP30" t="s">
        <v>112</v>
      </c>
      <c r="BQ30" t="s">
        <v>112</v>
      </c>
      <c r="BR30">
        <v>2102</v>
      </c>
      <c r="BS30">
        <v>500</v>
      </c>
      <c r="BT30">
        <v>2100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45</v>
      </c>
      <c r="DR30">
        <v>37</v>
      </c>
      <c r="DT30">
        <f t="shared" si="2"/>
        <v>223</v>
      </c>
      <c r="DU30">
        <f t="shared" si="3"/>
        <v>2094</v>
      </c>
      <c r="DV30">
        <f t="shared" si="4"/>
        <v>2100.125</v>
      </c>
      <c r="DW30">
        <f t="shared" si="5"/>
        <v>2107</v>
      </c>
      <c r="DX30">
        <f t="shared" si="6"/>
        <v>45</v>
      </c>
      <c r="DY30">
        <f t="shared" si="7"/>
        <v>37</v>
      </c>
    </row>
    <row r="31" spans="1:129" x14ac:dyDescent="0.25">
      <c r="L31">
        <f t="shared" si="8"/>
        <v>9</v>
      </c>
      <c r="M31">
        <f t="shared" si="8"/>
        <v>16</v>
      </c>
      <c r="N31">
        <f t="shared" si="8"/>
        <v>5</v>
      </c>
      <c r="AA31">
        <v>1743543361</v>
      </c>
      <c r="AB31">
        <v>0</v>
      </c>
      <c r="AC31">
        <v>223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2100</v>
      </c>
      <c r="AJ31">
        <v>500</v>
      </c>
      <c r="AK31">
        <v>2100</v>
      </c>
      <c r="AL31" t="s">
        <v>112</v>
      </c>
      <c r="AM31" t="s">
        <v>112</v>
      </c>
      <c r="AN31">
        <v>2107</v>
      </c>
      <c r="AO31">
        <v>500</v>
      </c>
      <c r="AP31">
        <v>2100</v>
      </c>
      <c r="AQ31" t="s">
        <v>112</v>
      </c>
      <c r="AR31" t="s">
        <v>112</v>
      </c>
      <c r="AS31">
        <v>2100</v>
      </c>
      <c r="AT31">
        <v>500</v>
      </c>
      <c r="AU31">
        <v>2100</v>
      </c>
      <c r="AV31" t="s">
        <v>112</v>
      </c>
      <c r="AW31" t="s">
        <v>112</v>
      </c>
      <c r="AX31">
        <v>2104</v>
      </c>
      <c r="AY31">
        <v>500</v>
      </c>
      <c r="AZ31">
        <v>2100</v>
      </c>
      <c r="BA31" t="s">
        <v>112</v>
      </c>
      <c r="BB31" t="s">
        <v>112</v>
      </c>
      <c r="BC31">
        <v>2095</v>
      </c>
      <c r="BD31">
        <v>500</v>
      </c>
      <c r="BE31">
        <v>2100</v>
      </c>
      <c r="BF31" t="s">
        <v>112</v>
      </c>
      <c r="BG31" t="s">
        <v>112</v>
      </c>
      <c r="BH31">
        <v>2099</v>
      </c>
      <c r="BI31">
        <v>500</v>
      </c>
      <c r="BJ31">
        <v>2100</v>
      </c>
      <c r="BK31" t="s">
        <v>112</v>
      </c>
      <c r="BL31" t="s">
        <v>112</v>
      </c>
      <c r="BM31">
        <v>2094</v>
      </c>
      <c r="BN31">
        <v>500</v>
      </c>
      <c r="BO31">
        <v>2100</v>
      </c>
      <c r="BP31" t="s">
        <v>112</v>
      </c>
      <c r="BQ31" t="s">
        <v>112</v>
      </c>
      <c r="BR31">
        <v>2101</v>
      </c>
      <c r="BS31">
        <v>500</v>
      </c>
      <c r="BT31">
        <v>2100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45</v>
      </c>
      <c r="DR31">
        <v>37</v>
      </c>
      <c r="DT31">
        <f t="shared" si="2"/>
        <v>223</v>
      </c>
      <c r="DU31">
        <f t="shared" si="3"/>
        <v>2094</v>
      </c>
      <c r="DV31">
        <f t="shared" si="4"/>
        <v>2100</v>
      </c>
      <c r="DW31">
        <f t="shared" si="5"/>
        <v>2107</v>
      </c>
      <c r="DX31">
        <f t="shared" si="6"/>
        <v>45</v>
      </c>
      <c r="DY31">
        <f t="shared" si="7"/>
        <v>37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5</v>
      </c>
      <c r="AA32">
        <v>1743543363</v>
      </c>
      <c r="AB32">
        <v>0</v>
      </c>
      <c r="AC32">
        <v>224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2100</v>
      </c>
      <c r="AJ32">
        <v>500</v>
      </c>
      <c r="AK32">
        <v>2100</v>
      </c>
      <c r="AL32" t="s">
        <v>112</v>
      </c>
      <c r="AM32" t="s">
        <v>112</v>
      </c>
      <c r="AN32">
        <v>2107</v>
      </c>
      <c r="AO32">
        <v>500</v>
      </c>
      <c r="AP32">
        <v>2100</v>
      </c>
      <c r="AQ32" t="s">
        <v>112</v>
      </c>
      <c r="AR32" t="s">
        <v>112</v>
      </c>
      <c r="AS32">
        <v>2100</v>
      </c>
      <c r="AT32">
        <v>500</v>
      </c>
      <c r="AU32">
        <v>2100</v>
      </c>
      <c r="AV32" t="s">
        <v>112</v>
      </c>
      <c r="AW32" t="s">
        <v>112</v>
      </c>
      <c r="AX32">
        <v>2105</v>
      </c>
      <c r="AY32">
        <v>500</v>
      </c>
      <c r="AZ32">
        <v>2100</v>
      </c>
      <c r="BA32" t="s">
        <v>112</v>
      </c>
      <c r="BB32" t="s">
        <v>112</v>
      </c>
      <c r="BC32">
        <v>2096</v>
      </c>
      <c r="BD32">
        <v>500</v>
      </c>
      <c r="BE32">
        <v>2100</v>
      </c>
      <c r="BF32" t="s">
        <v>112</v>
      </c>
      <c r="BG32" t="s">
        <v>112</v>
      </c>
      <c r="BH32">
        <v>2099</v>
      </c>
      <c r="BI32">
        <v>500</v>
      </c>
      <c r="BJ32">
        <v>2100</v>
      </c>
      <c r="BK32" t="s">
        <v>112</v>
      </c>
      <c r="BL32" t="s">
        <v>112</v>
      </c>
      <c r="BM32">
        <v>2094</v>
      </c>
      <c r="BN32">
        <v>500</v>
      </c>
      <c r="BO32">
        <v>2100</v>
      </c>
      <c r="BP32" t="s">
        <v>112</v>
      </c>
      <c r="BQ32" t="s">
        <v>112</v>
      </c>
      <c r="BR32">
        <v>2101</v>
      </c>
      <c r="BS32">
        <v>500</v>
      </c>
      <c r="BT32">
        <v>2100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45</v>
      </c>
      <c r="DR32">
        <v>37</v>
      </c>
      <c r="DT32">
        <f t="shared" si="2"/>
        <v>224</v>
      </c>
      <c r="DU32">
        <f t="shared" si="3"/>
        <v>2094</v>
      </c>
      <c r="DV32">
        <f t="shared" si="4"/>
        <v>2100.25</v>
      </c>
      <c r="DW32">
        <f t="shared" si="5"/>
        <v>2107</v>
      </c>
      <c r="DX32">
        <f t="shared" si="6"/>
        <v>45</v>
      </c>
      <c r="DY32">
        <f t="shared" si="7"/>
        <v>37</v>
      </c>
    </row>
    <row r="33" spans="12:129" x14ac:dyDescent="0.25">
      <c r="L33">
        <f t="shared" si="8"/>
        <v>10</v>
      </c>
      <c r="M33">
        <f t="shared" si="8"/>
        <v>16</v>
      </c>
      <c r="N33">
        <f t="shared" si="8"/>
        <v>5</v>
      </c>
      <c r="AA33">
        <v>1743543364</v>
      </c>
      <c r="AB33">
        <v>0</v>
      </c>
      <c r="AC33">
        <v>223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2100</v>
      </c>
      <c r="AJ33">
        <v>500</v>
      </c>
      <c r="AK33">
        <v>2100</v>
      </c>
      <c r="AL33" t="s">
        <v>112</v>
      </c>
      <c r="AM33" t="s">
        <v>112</v>
      </c>
      <c r="AN33">
        <v>2107</v>
      </c>
      <c r="AO33">
        <v>500</v>
      </c>
      <c r="AP33">
        <v>2100</v>
      </c>
      <c r="AQ33" t="s">
        <v>112</v>
      </c>
      <c r="AR33" t="s">
        <v>112</v>
      </c>
      <c r="AS33">
        <v>2100</v>
      </c>
      <c r="AT33">
        <v>500</v>
      </c>
      <c r="AU33">
        <v>2100</v>
      </c>
      <c r="AV33" t="s">
        <v>112</v>
      </c>
      <c r="AW33" t="s">
        <v>112</v>
      </c>
      <c r="AX33">
        <v>2104</v>
      </c>
      <c r="AY33">
        <v>500</v>
      </c>
      <c r="AZ33">
        <v>2100</v>
      </c>
      <c r="BA33" t="s">
        <v>112</v>
      </c>
      <c r="BB33" t="s">
        <v>112</v>
      </c>
      <c r="BC33">
        <v>2095</v>
      </c>
      <c r="BD33">
        <v>500</v>
      </c>
      <c r="BE33">
        <v>2100</v>
      </c>
      <c r="BF33" t="s">
        <v>112</v>
      </c>
      <c r="BG33" t="s">
        <v>112</v>
      </c>
      <c r="BH33">
        <v>2099</v>
      </c>
      <c r="BI33">
        <v>500</v>
      </c>
      <c r="BJ33">
        <v>2100</v>
      </c>
      <c r="BK33" t="s">
        <v>112</v>
      </c>
      <c r="BL33" t="s">
        <v>112</v>
      </c>
      <c r="BM33">
        <v>2094</v>
      </c>
      <c r="BN33">
        <v>500</v>
      </c>
      <c r="BO33">
        <v>2100</v>
      </c>
      <c r="BP33" t="s">
        <v>112</v>
      </c>
      <c r="BQ33" t="s">
        <v>112</v>
      </c>
      <c r="BR33">
        <v>2101</v>
      </c>
      <c r="BS33">
        <v>500</v>
      </c>
      <c r="BT33">
        <v>2100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45</v>
      </c>
      <c r="DR33">
        <v>37</v>
      </c>
      <c r="DT33">
        <f t="shared" si="2"/>
        <v>223</v>
      </c>
      <c r="DU33">
        <f t="shared" si="3"/>
        <v>2094</v>
      </c>
      <c r="DV33">
        <f t="shared" si="4"/>
        <v>2100</v>
      </c>
      <c r="DW33">
        <f t="shared" si="5"/>
        <v>2107</v>
      </c>
      <c r="DX33">
        <f t="shared" si="6"/>
        <v>45</v>
      </c>
      <c r="DY33">
        <f t="shared" si="7"/>
        <v>37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5</v>
      </c>
      <c r="AA34">
        <v>1743543365</v>
      </c>
      <c r="AB34">
        <v>0</v>
      </c>
      <c r="AC34">
        <v>223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2100</v>
      </c>
      <c r="AJ34">
        <v>500</v>
      </c>
      <c r="AK34">
        <v>2100</v>
      </c>
      <c r="AL34" t="s">
        <v>112</v>
      </c>
      <c r="AM34" t="s">
        <v>112</v>
      </c>
      <c r="AN34">
        <v>2107</v>
      </c>
      <c r="AO34">
        <v>500</v>
      </c>
      <c r="AP34">
        <v>2100</v>
      </c>
      <c r="AQ34" t="s">
        <v>112</v>
      </c>
      <c r="AR34" t="s">
        <v>112</v>
      </c>
      <c r="AS34">
        <v>2100</v>
      </c>
      <c r="AT34">
        <v>500</v>
      </c>
      <c r="AU34">
        <v>2100</v>
      </c>
      <c r="AV34" t="s">
        <v>112</v>
      </c>
      <c r="AW34" t="s">
        <v>112</v>
      </c>
      <c r="AX34">
        <v>2105</v>
      </c>
      <c r="AY34">
        <v>500</v>
      </c>
      <c r="AZ34">
        <v>2100</v>
      </c>
      <c r="BA34" t="s">
        <v>112</v>
      </c>
      <c r="BB34" t="s">
        <v>112</v>
      </c>
      <c r="BC34">
        <v>2096</v>
      </c>
      <c r="BD34">
        <v>500</v>
      </c>
      <c r="BE34">
        <v>2100</v>
      </c>
      <c r="BF34" t="s">
        <v>112</v>
      </c>
      <c r="BG34" t="s">
        <v>112</v>
      </c>
      <c r="BH34">
        <v>2099</v>
      </c>
      <c r="BI34">
        <v>500</v>
      </c>
      <c r="BJ34">
        <v>2100</v>
      </c>
      <c r="BK34" t="s">
        <v>112</v>
      </c>
      <c r="BL34" t="s">
        <v>112</v>
      </c>
      <c r="BM34">
        <v>2094</v>
      </c>
      <c r="BN34">
        <v>500</v>
      </c>
      <c r="BO34">
        <v>2100</v>
      </c>
      <c r="BP34" t="s">
        <v>112</v>
      </c>
      <c r="BQ34" t="s">
        <v>112</v>
      </c>
      <c r="BR34">
        <v>2102</v>
      </c>
      <c r="BS34">
        <v>500</v>
      </c>
      <c r="BT34">
        <v>2100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45</v>
      </c>
      <c r="DR34">
        <v>37</v>
      </c>
      <c r="DT34">
        <f t="shared" si="2"/>
        <v>223</v>
      </c>
      <c r="DU34">
        <f t="shared" si="3"/>
        <v>2094</v>
      </c>
      <c r="DV34">
        <f t="shared" si="4"/>
        <v>2100.375</v>
      </c>
      <c r="DW34">
        <f t="shared" si="5"/>
        <v>2107</v>
      </c>
      <c r="DX34">
        <f t="shared" si="6"/>
        <v>45</v>
      </c>
      <c r="DY34">
        <f t="shared" si="7"/>
        <v>37</v>
      </c>
    </row>
    <row r="35" spans="12:129" x14ac:dyDescent="0.25">
      <c r="AA35">
        <v>1743543366</v>
      </c>
      <c r="AB35">
        <v>0</v>
      </c>
      <c r="AC35">
        <v>224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2098</v>
      </c>
      <c r="AJ35">
        <v>500</v>
      </c>
      <c r="AK35">
        <v>2100</v>
      </c>
      <c r="AL35" t="s">
        <v>112</v>
      </c>
      <c r="AM35" t="s">
        <v>112</v>
      </c>
      <c r="AN35">
        <v>2107</v>
      </c>
      <c r="AO35">
        <v>500</v>
      </c>
      <c r="AP35">
        <v>2100</v>
      </c>
      <c r="AQ35" t="s">
        <v>112</v>
      </c>
      <c r="AR35" t="s">
        <v>112</v>
      </c>
      <c r="AS35">
        <v>2099</v>
      </c>
      <c r="AT35">
        <v>500</v>
      </c>
      <c r="AU35">
        <v>2100</v>
      </c>
      <c r="AV35" t="s">
        <v>112</v>
      </c>
      <c r="AW35" t="s">
        <v>112</v>
      </c>
      <c r="AX35">
        <v>2104</v>
      </c>
      <c r="AY35">
        <v>500</v>
      </c>
      <c r="AZ35">
        <v>2100</v>
      </c>
      <c r="BA35" t="s">
        <v>112</v>
      </c>
      <c r="BB35" t="s">
        <v>112</v>
      </c>
      <c r="BC35">
        <v>2096</v>
      </c>
      <c r="BD35">
        <v>500</v>
      </c>
      <c r="BE35">
        <v>2100</v>
      </c>
      <c r="BF35" t="s">
        <v>112</v>
      </c>
      <c r="BG35" t="s">
        <v>112</v>
      </c>
      <c r="BH35">
        <v>2099</v>
      </c>
      <c r="BI35">
        <v>500</v>
      </c>
      <c r="BJ35">
        <v>2100</v>
      </c>
      <c r="BK35" t="s">
        <v>112</v>
      </c>
      <c r="BL35" t="s">
        <v>112</v>
      </c>
      <c r="BM35">
        <v>2094</v>
      </c>
      <c r="BN35">
        <v>500</v>
      </c>
      <c r="BO35">
        <v>2100</v>
      </c>
      <c r="BP35" t="s">
        <v>112</v>
      </c>
      <c r="BQ35" t="s">
        <v>112</v>
      </c>
      <c r="BR35">
        <v>2102</v>
      </c>
      <c r="BS35">
        <v>500</v>
      </c>
      <c r="BT35">
        <v>2100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44</v>
      </c>
      <c r="DR35">
        <v>37</v>
      </c>
      <c r="DT35">
        <f t="shared" si="2"/>
        <v>224</v>
      </c>
      <c r="DU35">
        <f t="shared" si="3"/>
        <v>2094</v>
      </c>
      <c r="DV35">
        <f t="shared" si="4"/>
        <v>2099.875</v>
      </c>
      <c r="DW35">
        <f t="shared" si="5"/>
        <v>2107</v>
      </c>
      <c r="DX35">
        <f t="shared" si="6"/>
        <v>44</v>
      </c>
      <c r="DY35">
        <f t="shared" si="7"/>
        <v>37</v>
      </c>
    </row>
    <row r="36" spans="12:129" x14ac:dyDescent="0.25">
      <c r="AA36">
        <v>1743543368</v>
      </c>
      <c r="AB36">
        <v>0</v>
      </c>
      <c r="AC36">
        <v>223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2100</v>
      </c>
      <c r="AJ36">
        <v>500</v>
      </c>
      <c r="AK36">
        <v>2100</v>
      </c>
      <c r="AL36" t="s">
        <v>112</v>
      </c>
      <c r="AM36" t="s">
        <v>112</v>
      </c>
      <c r="AN36">
        <v>2107</v>
      </c>
      <c r="AO36">
        <v>500</v>
      </c>
      <c r="AP36">
        <v>2100</v>
      </c>
      <c r="AQ36" t="s">
        <v>112</v>
      </c>
      <c r="AR36" t="s">
        <v>112</v>
      </c>
      <c r="AS36">
        <v>2099</v>
      </c>
      <c r="AT36">
        <v>500</v>
      </c>
      <c r="AU36">
        <v>2100</v>
      </c>
      <c r="AV36" t="s">
        <v>112</v>
      </c>
      <c r="AW36" t="s">
        <v>112</v>
      </c>
      <c r="AX36">
        <v>2104</v>
      </c>
      <c r="AY36">
        <v>500</v>
      </c>
      <c r="AZ36">
        <v>2100</v>
      </c>
      <c r="BA36" t="s">
        <v>112</v>
      </c>
      <c r="BB36" t="s">
        <v>112</v>
      </c>
      <c r="BC36">
        <v>2096</v>
      </c>
      <c r="BD36">
        <v>500</v>
      </c>
      <c r="BE36">
        <v>2100</v>
      </c>
      <c r="BF36" t="s">
        <v>112</v>
      </c>
      <c r="BG36" t="s">
        <v>112</v>
      </c>
      <c r="BH36">
        <v>2100</v>
      </c>
      <c r="BI36">
        <v>500</v>
      </c>
      <c r="BJ36">
        <v>2100</v>
      </c>
      <c r="BK36" t="s">
        <v>112</v>
      </c>
      <c r="BL36" t="s">
        <v>112</v>
      </c>
      <c r="BM36">
        <v>2094</v>
      </c>
      <c r="BN36">
        <v>500</v>
      </c>
      <c r="BO36">
        <v>2100</v>
      </c>
      <c r="BP36" t="s">
        <v>112</v>
      </c>
      <c r="BQ36" t="s">
        <v>112</v>
      </c>
      <c r="BR36">
        <v>2101</v>
      </c>
      <c r="BS36">
        <v>500</v>
      </c>
      <c r="BT36">
        <v>2100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44</v>
      </c>
      <c r="DR36">
        <v>36</v>
      </c>
      <c r="DT36">
        <f t="shared" si="2"/>
        <v>223</v>
      </c>
      <c r="DU36">
        <f t="shared" si="3"/>
        <v>2094</v>
      </c>
      <c r="DV36">
        <f t="shared" si="4"/>
        <v>2100.125</v>
      </c>
      <c r="DW36">
        <f t="shared" si="5"/>
        <v>2107</v>
      </c>
      <c r="DX36">
        <f t="shared" si="6"/>
        <v>44</v>
      </c>
      <c r="DY36">
        <f t="shared" si="7"/>
        <v>36</v>
      </c>
    </row>
    <row r="37" spans="12:129" x14ac:dyDescent="0.25">
      <c r="AA37">
        <v>1743543369</v>
      </c>
      <c r="AB37">
        <v>0</v>
      </c>
      <c r="AC37">
        <v>223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2100</v>
      </c>
      <c r="AJ37">
        <v>500</v>
      </c>
      <c r="AK37">
        <v>2100</v>
      </c>
      <c r="AL37" t="s">
        <v>112</v>
      </c>
      <c r="AM37" t="s">
        <v>112</v>
      </c>
      <c r="AN37">
        <v>2107</v>
      </c>
      <c r="AO37">
        <v>500</v>
      </c>
      <c r="AP37">
        <v>2100</v>
      </c>
      <c r="AQ37" t="s">
        <v>112</v>
      </c>
      <c r="AR37" t="s">
        <v>112</v>
      </c>
      <c r="AS37">
        <v>2098</v>
      </c>
      <c r="AT37">
        <v>500</v>
      </c>
      <c r="AU37">
        <v>2100</v>
      </c>
      <c r="AV37" t="s">
        <v>112</v>
      </c>
      <c r="AW37" t="s">
        <v>112</v>
      </c>
      <c r="AX37">
        <v>2104</v>
      </c>
      <c r="AY37">
        <v>500</v>
      </c>
      <c r="AZ37">
        <v>2100</v>
      </c>
      <c r="BA37" t="s">
        <v>112</v>
      </c>
      <c r="BB37" t="s">
        <v>112</v>
      </c>
      <c r="BC37">
        <v>2096</v>
      </c>
      <c r="BD37">
        <v>500</v>
      </c>
      <c r="BE37">
        <v>2100</v>
      </c>
      <c r="BF37" t="s">
        <v>112</v>
      </c>
      <c r="BG37" t="s">
        <v>112</v>
      </c>
      <c r="BH37">
        <v>2099</v>
      </c>
      <c r="BI37">
        <v>500</v>
      </c>
      <c r="BJ37">
        <v>2100</v>
      </c>
      <c r="BK37" t="s">
        <v>112</v>
      </c>
      <c r="BL37" t="s">
        <v>112</v>
      </c>
      <c r="BM37">
        <v>2094</v>
      </c>
      <c r="BN37">
        <v>500</v>
      </c>
      <c r="BO37">
        <v>2100</v>
      </c>
      <c r="BP37" t="s">
        <v>112</v>
      </c>
      <c r="BQ37" t="s">
        <v>112</v>
      </c>
      <c r="BR37">
        <v>2102</v>
      </c>
      <c r="BS37">
        <v>500</v>
      </c>
      <c r="BT37">
        <v>2100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44</v>
      </c>
      <c r="DR37">
        <v>35</v>
      </c>
      <c r="DT37">
        <f t="shared" si="2"/>
        <v>223</v>
      </c>
      <c r="DU37">
        <f t="shared" si="3"/>
        <v>2094</v>
      </c>
      <c r="DV37">
        <f t="shared" si="4"/>
        <v>2100</v>
      </c>
      <c r="DW37">
        <f t="shared" si="5"/>
        <v>2107</v>
      </c>
      <c r="DX37">
        <f t="shared" si="6"/>
        <v>44</v>
      </c>
      <c r="DY37">
        <f t="shared" si="7"/>
        <v>35</v>
      </c>
    </row>
    <row r="38" spans="12:129" x14ac:dyDescent="0.25">
      <c r="AA38">
        <v>1743543370</v>
      </c>
      <c r="AB38">
        <v>0</v>
      </c>
      <c r="AC38">
        <v>223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2100</v>
      </c>
      <c r="AJ38">
        <v>500</v>
      </c>
      <c r="AK38">
        <v>2100</v>
      </c>
      <c r="AL38" t="s">
        <v>112</v>
      </c>
      <c r="AM38" t="s">
        <v>112</v>
      </c>
      <c r="AN38">
        <v>2107</v>
      </c>
      <c r="AO38">
        <v>500</v>
      </c>
      <c r="AP38">
        <v>2100</v>
      </c>
      <c r="AQ38" t="s">
        <v>112</v>
      </c>
      <c r="AR38" t="s">
        <v>112</v>
      </c>
      <c r="AS38">
        <v>2099</v>
      </c>
      <c r="AT38">
        <v>500</v>
      </c>
      <c r="AU38">
        <v>2100</v>
      </c>
      <c r="AV38" t="s">
        <v>112</v>
      </c>
      <c r="AW38" t="s">
        <v>112</v>
      </c>
      <c r="AX38">
        <v>2104</v>
      </c>
      <c r="AY38">
        <v>500</v>
      </c>
      <c r="AZ38">
        <v>2100</v>
      </c>
      <c r="BA38" t="s">
        <v>112</v>
      </c>
      <c r="BB38" t="s">
        <v>112</v>
      </c>
      <c r="BC38">
        <v>2096</v>
      </c>
      <c r="BD38">
        <v>500</v>
      </c>
      <c r="BE38">
        <v>2100</v>
      </c>
      <c r="BF38" t="s">
        <v>112</v>
      </c>
      <c r="BG38" t="s">
        <v>112</v>
      </c>
      <c r="BH38">
        <v>2100</v>
      </c>
      <c r="BI38">
        <v>500</v>
      </c>
      <c r="BJ38">
        <v>2100</v>
      </c>
      <c r="BK38" t="s">
        <v>112</v>
      </c>
      <c r="BL38" t="s">
        <v>112</v>
      </c>
      <c r="BM38">
        <v>2094</v>
      </c>
      <c r="BN38">
        <v>500</v>
      </c>
      <c r="BO38">
        <v>2100</v>
      </c>
      <c r="BP38" t="s">
        <v>112</v>
      </c>
      <c r="BQ38" t="s">
        <v>112</v>
      </c>
      <c r="BR38">
        <v>2102</v>
      </c>
      <c r="BS38">
        <v>500</v>
      </c>
      <c r="BT38">
        <v>2100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44</v>
      </c>
      <c r="DR38">
        <v>36</v>
      </c>
      <c r="DT38">
        <f t="shared" si="2"/>
        <v>223</v>
      </c>
      <c r="DU38">
        <f t="shared" si="3"/>
        <v>2094</v>
      </c>
      <c r="DV38">
        <f t="shared" si="4"/>
        <v>2100.25</v>
      </c>
      <c r="DW38">
        <f t="shared" si="5"/>
        <v>2107</v>
      </c>
      <c r="DX38">
        <f t="shared" si="6"/>
        <v>44</v>
      </c>
      <c r="DY38">
        <f t="shared" si="7"/>
        <v>36</v>
      </c>
    </row>
    <row r="39" spans="12:129" x14ac:dyDescent="0.25">
      <c r="AA39">
        <v>1743543371</v>
      </c>
      <c r="AB39">
        <v>0</v>
      </c>
      <c r="AC39">
        <v>223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2100</v>
      </c>
      <c r="AJ39">
        <v>500</v>
      </c>
      <c r="AK39">
        <v>2100</v>
      </c>
      <c r="AL39" t="s">
        <v>112</v>
      </c>
      <c r="AM39" t="s">
        <v>112</v>
      </c>
      <c r="AN39">
        <v>2107</v>
      </c>
      <c r="AO39">
        <v>500</v>
      </c>
      <c r="AP39">
        <v>2100</v>
      </c>
      <c r="AQ39" t="s">
        <v>112</v>
      </c>
      <c r="AR39" t="s">
        <v>112</v>
      </c>
      <c r="AS39">
        <v>2100</v>
      </c>
      <c r="AT39">
        <v>500</v>
      </c>
      <c r="AU39">
        <v>2100</v>
      </c>
      <c r="AV39" t="s">
        <v>112</v>
      </c>
      <c r="AW39" t="s">
        <v>112</v>
      </c>
      <c r="AX39">
        <v>2104</v>
      </c>
      <c r="AY39">
        <v>500</v>
      </c>
      <c r="AZ39">
        <v>2100</v>
      </c>
      <c r="BA39" t="s">
        <v>112</v>
      </c>
      <c r="BB39" t="s">
        <v>112</v>
      </c>
      <c r="BC39">
        <v>2095</v>
      </c>
      <c r="BD39">
        <v>500</v>
      </c>
      <c r="BE39">
        <v>2100</v>
      </c>
      <c r="BF39" t="s">
        <v>112</v>
      </c>
      <c r="BG39" t="s">
        <v>112</v>
      </c>
      <c r="BH39">
        <v>2100</v>
      </c>
      <c r="BI39">
        <v>500</v>
      </c>
      <c r="BJ39">
        <v>2100</v>
      </c>
      <c r="BK39" t="s">
        <v>112</v>
      </c>
      <c r="BL39" t="s">
        <v>112</v>
      </c>
      <c r="BM39">
        <v>2094</v>
      </c>
      <c r="BN39">
        <v>500</v>
      </c>
      <c r="BO39">
        <v>2100</v>
      </c>
      <c r="BP39" t="s">
        <v>112</v>
      </c>
      <c r="BQ39" t="s">
        <v>112</v>
      </c>
      <c r="BR39">
        <v>2101</v>
      </c>
      <c r="BS39">
        <v>500</v>
      </c>
      <c r="BT39">
        <v>2100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44</v>
      </c>
      <c r="DR39">
        <v>35</v>
      </c>
      <c r="DT39">
        <f t="shared" si="2"/>
        <v>223</v>
      </c>
      <c r="DU39">
        <f t="shared" si="3"/>
        <v>2094</v>
      </c>
      <c r="DV39">
        <f t="shared" si="4"/>
        <v>2100.125</v>
      </c>
      <c r="DW39">
        <f t="shared" si="5"/>
        <v>2107</v>
      </c>
      <c r="DX39">
        <f t="shared" si="6"/>
        <v>44</v>
      </c>
      <c r="DY39">
        <f t="shared" si="7"/>
        <v>35</v>
      </c>
    </row>
    <row r="40" spans="12:129" x14ac:dyDescent="0.25">
      <c r="AA40">
        <v>1743543373</v>
      </c>
      <c r="AB40">
        <v>0</v>
      </c>
      <c r="AC40">
        <v>223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2100</v>
      </c>
      <c r="AJ40">
        <v>500</v>
      </c>
      <c r="AK40">
        <v>2100</v>
      </c>
      <c r="AL40" t="s">
        <v>112</v>
      </c>
      <c r="AM40" t="s">
        <v>112</v>
      </c>
      <c r="AN40">
        <v>2106</v>
      </c>
      <c r="AO40">
        <v>500</v>
      </c>
      <c r="AP40">
        <v>2100</v>
      </c>
      <c r="AQ40" t="s">
        <v>112</v>
      </c>
      <c r="AR40" t="s">
        <v>112</v>
      </c>
      <c r="AS40">
        <v>2099</v>
      </c>
      <c r="AT40">
        <v>500</v>
      </c>
      <c r="AU40">
        <v>2100</v>
      </c>
      <c r="AV40" t="s">
        <v>112</v>
      </c>
      <c r="AW40" t="s">
        <v>112</v>
      </c>
      <c r="AX40">
        <v>2104</v>
      </c>
      <c r="AY40">
        <v>500</v>
      </c>
      <c r="AZ40">
        <v>2100</v>
      </c>
      <c r="BA40" t="s">
        <v>112</v>
      </c>
      <c r="BB40" t="s">
        <v>112</v>
      </c>
      <c r="BC40">
        <v>2095</v>
      </c>
      <c r="BD40">
        <v>500</v>
      </c>
      <c r="BE40">
        <v>2100</v>
      </c>
      <c r="BF40" t="s">
        <v>112</v>
      </c>
      <c r="BG40" t="s">
        <v>112</v>
      </c>
      <c r="BH40">
        <v>2100</v>
      </c>
      <c r="BI40">
        <v>500</v>
      </c>
      <c r="BJ40">
        <v>2100</v>
      </c>
      <c r="BK40" t="s">
        <v>112</v>
      </c>
      <c r="BL40" t="s">
        <v>112</v>
      </c>
      <c r="BM40">
        <v>2094</v>
      </c>
      <c r="BN40">
        <v>500</v>
      </c>
      <c r="BO40">
        <v>2100</v>
      </c>
      <c r="BP40" t="s">
        <v>112</v>
      </c>
      <c r="BQ40" t="s">
        <v>112</v>
      </c>
      <c r="BR40">
        <v>2101</v>
      </c>
      <c r="BS40">
        <v>500</v>
      </c>
      <c r="BT40">
        <v>2100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44</v>
      </c>
      <c r="DR40">
        <v>36</v>
      </c>
      <c r="DT40">
        <f t="shared" si="2"/>
        <v>223</v>
      </c>
      <c r="DU40">
        <f t="shared" si="3"/>
        <v>2094</v>
      </c>
      <c r="DV40">
        <f t="shared" si="4"/>
        <v>2099.875</v>
      </c>
      <c r="DW40">
        <f t="shared" si="5"/>
        <v>2106</v>
      </c>
      <c r="DX40">
        <f t="shared" si="6"/>
        <v>44</v>
      </c>
      <c r="DY40">
        <f t="shared" si="7"/>
        <v>36</v>
      </c>
    </row>
    <row r="41" spans="12:129" x14ac:dyDescent="0.25">
      <c r="AA41">
        <v>1743543374</v>
      </c>
      <c r="AB41">
        <v>0</v>
      </c>
      <c r="AC41">
        <v>223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2100</v>
      </c>
      <c r="AJ41">
        <v>500</v>
      </c>
      <c r="AK41">
        <v>2100</v>
      </c>
      <c r="AL41" t="s">
        <v>112</v>
      </c>
      <c r="AM41" t="s">
        <v>112</v>
      </c>
      <c r="AN41">
        <v>2107</v>
      </c>
      <c r="AO41">
        <v>500</v>
      </c>
      <c r="AP41">
        <v>2100</v>
      </c>
      <c r="AQ41" t="s">
        <v>112</v>
      </c>
      <c r="AR41" t="s">
        <v>112</v>
      </c>
      <c r="AS41">
        <v>2100</v>
      </c>
      <c r="AT41">
        <v>500</v>
      </c>
      <c r="AU41">
        <v>2100</v>
      </c>
      <c r="AV41" t="s">
        <v>112</v>
      </c>
      <c r="AW41" t="s">
        <v>112</v>
      </c>
      <c r="AX41">
        <v>2104</v>
      </c>
      <c r="AY41">
        <v>500</v>
      </c>
      <c r="AZ41">
        <v>2100</v>
      </c>
      <c r="BA41" t="s">
        <v>112</v>
      </c>
      <c r="BB41" t="s">
        <v>112</v>
      </c>
      <c r="BC41">
        <v>2095</v>
      </c>
      <c r="BD41">
        <v>500</v>
      </c>
      <c r="BE41">
        <v>2100</v>
      </c>
      <c r="BF41" t="s">
        <v>112</v>
      </c>
      <c r="BG41" t="s">
        <v>112</v>
      </c>
      <c r="BH41">
        <v>2100</v>
      </c>
      <c r="BI41">
        <v>500</v>
      </c>
      <c r="BJ41">
        <v>2100</v>
      </c>
      <c r="BK41" t="s">
        <v>112</v>
      </c>
      <c r="BL41" t="s">
        <v>112</v>
      </c>
      <c r="BM41">
        <v>2094</v>
      </c>
      <c r="BN41">
        <v>500</v>
      </c>
      <c r="BO41">
        <v>2100</v>
      </c>
      <c r="BP41" t="s">
        <v>112</v>
      </c>
      <c r="BQ41" t="s">
        <v>112</v>
      </c>
      <c r="BR41">
        <v>2101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44</v>
      </c>
      <c r="DR41">
        <v>35</v>
      </c>
      <c r="DT41">
        <f t="shared" si="2"/>
        <v>223</v>
      </c>
      <c r="DU41">
        <f t="shared" si="3"/>
        <v>2094</v>
      </c>
      <c r="DV41">
        <f t="shared" si="4"/>
        <v>2100.125</v>
      </c>
      <c r="DW41">
        <f t="shared" si="5"/>
        <v>2107</v>
      </c>
      <c r="DX41">
        <f t="shared" si="6"/>
        <v>44</v>
      </c>
      <c r="DY41">
        <f t="shared" si="7"/>
        <v>35</v>
      </c>
    </row>
    <row r="42" spans="12:129" x14ac:dyDescent="0.25">
      <c r="AA42">
        <v>1743543375</v>
      </c>
      <c r="AB42">
        <v>0</v>
      </c>
      <c r="AC42">
        <v>221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2107</v>
      </c>
      <c r="AO42">
        <v>500</v>
      </c>
      <c r="AP42">
        <v>2100</v>
      </c>
      <c r="AQ42" t="s">
        <v>112</v>
      </c>
      <c r="AR42" t="s">
        <v>112</v>
      </c>
      <c r="AS42">
        <v>2100</v>
      </c>
      <c r="AT42">
        <v>500</v>
      </c>
      <c r="AU42">
        <v>2100</v>
      </c>
      <c r="AV42" t="s">
        <v>112</v>
      </c>
      <c r="AW42" t="s">
        <v>112</v>
      </c>
      <c r="AX42">
        <v>2104</v>
      </c>
      <c r="AY42">
        <v>500</v>
      </c>
      <c r="AZ42">
        <v>2100</v>
      </c>
      <c r="BA42" t="s">
        <v>112</v>
      </c>
      <c r="BB42" t="s">
        <v>112</v>
      </c>
      <c r="BC42">
        <v>2096</v>
      </c>
      <c r="BD42">
        <v>500</v>
      </c>
      <c r="BE42">
        <v>2100</v>
      </c>
      <c r="BF42" t="s">
        <v>112</v>
      </c>
      <c r="BG42" t="s">
        <v>112</v>
      </c>
      <c r="BH42">
        <v>2100</v>
      </c>
      <c r="BI42">
        <v>500</v>
      </c>
      <c r="BJ42">
        <v>2100</v>
      </c>
      <c r="BK42" t="s">
        <v>112</v>
      </c>
      <c r="BL42" t="s">
        <v>112</v>
      </c>
      <c r="BM42">
        <v>2094</v>
      </c>
      <c r="BN42">
        <v>500</v>
      </c>
      <c r="BO42">
        <v>2100</v>
      </c>
      <c r="BP42" t="s">
        <v>112</v>
      </c>
      <c r="BQ42" t="s">
        <v>112</v>
      </c>
      <c r="BR42">
        <v>2102</v>
      </c>
      <c r="BS42">
        <v>500</v>
      </c>
      <c r="BT42">
        <v>2100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44</v>
      </c>
      <c r="DR42">
        <v>35</v>
      </c>
      <c r="DT42">
        <f t="shared" si="2"/>
        <v>221</v>
      </c>
      <c r="DU42">
        <f t="shared" si="3"/>
        <v>2094</v>
      </c>
      <c r="DV42">
        <f t="shared" si="4"/>
        <v>2100.5</v>
      </c>
      <c r="DW42">
        <f t="shared" si="5"/>
        <v>2107</v>
      </c>
      <c r="DX42">
        <f t="shared" si="6"/>
        <v>44</v>
      </c>
      <c r="DY42">
        <f t="shared" si="7"/>
        <v>35</v>
      </c>
    </row>
    <row r="43" spans="12:129" x14ac:dyDescent="0.25">
      <c r="AA43">
        <v>1743543376</v>
      </c>
      <c r="AB43">
        <v>0</v>
      </c>
      <c r="AC43">
        <v>221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2101</v>
      </c>
      <c r="AJ43">
        <v>500</v>
      </c>
      <c r="AK43">
        <v>2100</v>
      </c>
      <c r="AL43" t="s">
        <v>112</v>
      </c>
      <c r="AM43" t="s">
        <v>112</v>
      </c>
      <c r="AN43">
        <v>2107</v>
      </c>
      <c r="AO43">
        <v>500</v>
      </c>
      <c r="AP43">
        <v>2100</v>
      </c>
      <c r="AQ43" t="s">
        <v>112</v>
      </c>
      <c r="AR43" t="s">
        <v>112</v>
      </c>
      <c r="AS43">
        <v>2099</v>
      </c>
      <c r="AT43">
        <v>500</v>
      </c>
      <c r="AU43">
        <v>2100</v>
      </c>
      <c r="AV43" t="s">
        <v>112</v>
      </c>
      <c r="AW43" t="s">
        <v>112</v>
      </c>
      <c r="AX43">
        <v>2104</v>
      </c>
      <c r="AY43">
        <v>500</v>
      </c>
      <c r="AZ43">
        <v>2100</v>
      </c>
      <c r="BA43" t="s">
        <v>112</v>
      </c>
      <c r="BB43" t="s">
        <v>112</v>
      </c>
      <c r="BC43">
        <v>2095</v>
      </c>
      <c r="BD43">
        <v>500</v>
      </c>
      <c r="BE43">
        <v>2100</v>
      </c>
      <c r="BF43" t="s">
        <v>112</v>
      </c>
      <c r="BG43" t="s">
        <v>112</v>
      </c>
      <c r="BH43">
        <v>2100</v>
      </c>
      <c r="BI43">
        <v>500</v>
      </c>
      <c r="BJ43">
        <v>2100</v>
      </c>
      <c r="BK43" t="s">
        <v>112</v>
      </c>
      <c r="BL43" t="s">
        <v>112</v>
      </c>
      <c r="BM43">
        <v>2094</v>
      </c>
      <c r="BN43">
        <v>500</v>
      </c>
      <c r="BO43">
        <v>2100</v>
      </c>
      <c r="BP43" t="s">
        <v>112</v>
      </c>
      <c r="BQ43" t="s">
        <v>112</v>
      </c>
      <c r="BR43">
        <v>2102</v>
      </c>
      <c r="BS43">
        <v>500</v>
      </c>
      <c r="BT43">
        <v>2100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44</v>
      </c>
      <c r="DR43">
        <v>35</v>
      </c>
      <c r="DT43">
        <f t="shared" si="2"/>
        <v>221</v>
      </c>
      <c r="DU43">
        <f t="shared" si="3"/>
        <v>2094</v>
      </c>
      <c r="DV43">
        <f t="shared" si="4"/>
        <v>2100.25</v>
      </c>
      <c r="DW43">
        <f t="shared" si="5"/>
        <v>2107</v>
      </c>
      <c r="DX43">
        <f t="shared" si="6"/>
        <v>44</v>
      </c>
      <c r="DY43">
        <f t="shared" si="7"/>
        <v>35</v>
      </c>
    </row>
    <row r="44" spans="12:129" x14ac:dyDescent="0.25">
      <c r="AA44">
        <v>1743543378</v>
      </c>
      <c r="AB44">
        <v>0</v>
      </c>
      <c r="AC44">
        <v>223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2099</v>
      </c>
      <c r="AJ44">
        <v>500</v>
      </c>
      <c r="AK44">
        <v>2100</v>
      </c>
      <c r="AL44" t="s">
        <v>112</v>
      </c>
      <c r="AM44" t="s">
        <v>112</v>
      </c>
      <c r="AN44">
        <v>2107</v>
      </c>
      <c r="AO44">
        <v>500</v>
      </c>
      <c r="AP44">
        <v>2100</v>
      </c>
      <c r="AQ44" t="s">
        <v>112</v>
      </c>
      <c r="AR44" t="s">
        <v>112</v>
      </c>
      <c r="AS44">
        <v>2099</v>
      </c>
      <c r="AT44">
        <v>500</v>
      </c>
      <c r="AU44">
        <v>2100</v>
      </c>
      <c r="AV44" t="s">
        <v>112</v>
      </c>
      <c r="AW44" t="s">
        <v>112</v>
      </c>
      <c r="AX44">
        <v>2104</v>
      </c>
      <c r="AY44">
        <v>500</v>
      </c>
      <c r="AZ44">
        <v>2100</v>
      </c>
      <c r="BA44" t="s">
        <v>112</v>
      </c>
      <c r="BB44" t="s">
        <v>112</v>
      </c>
      <c r="BC44">
        <v>2096</v>
      </c>
      <c r="BD44">
        <v>500</v>
      </c>
      <c r="BE44">
        <v>2100</v>
      </c>
      <c r="BF44" t="s">
        <v>112</v>
      </c>
      <c r="BG44" t="s">
        <v>112</v>
      </c>
      <c r="BH44">
        <v>2101</v>
      </c>
      <c r="BI44">
        <v>500</v>
      </c>
      <c r="BJ44">
        <v>2100</v>
      </c>
      <c r="BK44" t="s">
        <v>112</v>
      </c>
      <c r="BL44" t="s">
        <v>112</v>
      </c>
      <c r="BM44">
        <v>2095</v>
      </c>
      <c r="BN44">
        <v>500</v>
      </c>
      <c r="BO44">
        <v>2100</v>
      </c>
      <c r="BP44" t="s">
        <v>112</v>
      </c>
      <c r="BQ44" t="s">
        <v>112</v>
      </c>
      <c r="BR44">
        <v>2101</v>
      </c>
      <c r="BS44">
        <v>500</v>
      </c>
      <c r="BT44">
        <v>2100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44</v>
      </c>
      <c r="DR44">
        <v>35</v>
      </c>
      <c r="DT44">
        <f t="shared" si="2"/>
        <v>223</v>
      </c>
      <c r="DU44">
        <f t="shared" si="3"/>
        <v>2095</v>
      </c>
      <c r="DV44">
        <f t="shared" si="4"/>
        <v>2100.25</v>
      </c>
      <c r="DW44">
        <f t="shared" si="5"/>
        <v>2107</v>
      </c>
      <c r="DX44">
        <f t="shared" si="6"/>
        <v>44</v>
      </c>
      <c r="DY44">
        <f t="shared" si="7"/>
        <v>35</v>
      </c>
    </row>
    <row r="45" spans="12:129" x14ac:dyDescent="0.25">
      <c r="AA45">
        <v>1743543379</v>
      </c>
      <c r="AB45">
        <v>0</v>
      </c>
      <c r="AC45">
        <v>223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2100</v>
      </c>
      <c r="AJ45">
        <v>500</v>
      </c>
      <c r="AK45">
        <v>2100</v>
      </c>
      <c r="AL45" t="s">
        <v>112</v>
      </c>
      <c r="AM45" t="s">
        <v>112</v>
      </c>
      <c r="AN45">
        <v>2107</v>
      </c>
      <c r="AO45">
        <v>500</v>
      </c>
      <c r="AP45">
        <v>2100</v>
      </c>
      <c r="AQ45" t="s">
        <v>112</v>
      </c>
      <c r="AR45" t="s">
        <v>112</v>
      </c>
      <c r="AS45">
        <v>2099</v>
      </c>
      <c r="AT45">
        <v>500</v>
      </c>
      <c r="AU45">
        <v>2100</v>
      </c>
      <c r="AV45" t="s">
        <v>112</v>
      </c>
      <c r="AW45" t="s">
        <v>112</v>
      </c>
      <c r="AX45">
        <v>2103</v>
      </c>
      <c r="AY45">
        <v>500</v>
      </c>
      <c r="AZ45">
        <v>2100</v>
      </c>
      <c r="BA45" t="s">
        <v>112</v>
      </c>
      <c r="BB45" t="s">
        <v>112</v>
      </c>
      <c r="BC45">
        <v>2096</v>
      </c>
      <c r="BD45">
        <v>500</v>
      </c>
      <c r="BE45">
        <v>2100</v>
      </c>
      <c r="BF45" t="s">
        <v>112</v>
      </c>
      <c r="BG45" t="s">
        <v>112</v>
      </c>
      <c r="BH45">
        <v>2100</v>
      </c>
      <c r="BI45">
        <v>500</v>
      </c>
      <c r="BJ45">
        <v>2100</v>
      </c>
      <c r="BK45" t="s">
        <v>112</v>
      </c>
      <c r="BL45" t="s">
        <v>112</v>
      </c>
      <c r="BM45">
        <v>2094</v>
      </c>
      <c r="BN45">
        <v>500</v>
      </c>
      <c r="BO45">
        <v>2100</v>
      </c>
      <c r="BP45" t="s">
        <v>112</v>
      </c>
      <c r="BQ45" t="s">
        <v>112</v>
      </c>
      <c r="BR45">
        <v>2101</v>
      </c>
      <c r="BS45">
        <v>500</v>
      </c>
      <c r="BT45">
        <v>2100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44</v>
      </c>
      <c r="DR45">
        <v>34</v>
      </c>
      <c r="DT45">
        <f t="shared" si="2"/>
        <v>223</v>
      </c>
      <c r="DU45">
        <f t="shared" si="3"/>
        <v>2094</v>
      </c>
      <c r="DV45">
        <f t="shared" si="4"/>
        <v>2100</v>
      </c>
      <c r="DW45">
        <f t="shared" si="5"/>
        <v>2107</v>
      </c>
      <c r="DX45">
        <f t="shared" si="6"/>
        <v>44</v>
      </c>
      <c r="DY45">
        <f t="shared" si="7"/>
        <v>34</v>
      </c>
    </row>
    <row r="46" spans="12:129" x14ac:dyDescent="0.25">
      <c r="AA46">
        <v>1743543380</v>
      </c>
      <c r="AB46">
        <v>0</v>
      </c>
      <c r="AC46">
        <v>222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2100</v>
      </c>
      <c r="AJ46">
        <v>500</v>
      </c>
      <c r="AK46">
        <v>2100</v>
      </c>
      <c r="AL46" t="s">
        <v>112</v>
      </c>
      <c r="AM46" t="s">
        <v>112</v>
      </c>
      <c r="AN46">
        <v>2107</v>
      </c>
      <c r="AO46">
        <v>500</v>
      </c>
      <c r="AP46">
        <v>2100</v>
      </c>
      <c r="AQ46" t="s">
        <v>112</v>
      </c>
      <c r="AR46" t="s">
        <v>112</v>
      </c>
      <c r="AS46">
        <v>2099</v>
      </c>
      <c r="AT46">
        <v>500</v>
      </c>
      <c r="AU46">
        <v>2100</v>
      </c>
      <c r="AV46" t="s">
        <v>112</v>
      </c>
      <c r="AW46" t="s">
        <v>112</v>
      </c>
      <c r="AX46">
        <v>2103</v>
      </c>
      <c r="AY46">
        <v>500</v>
      </c>
      <c r="AZ46">
        <v>2100</v>
      </c>
      <c r="BA46" t="s">
        <v>112</v>
      </c>
      <c r="BB46" t="s">
        <v>112</v>
      </c>
      <c r="BC46">
        <v>2096</v>
      </c>
      <c r="BD46">
        <v>500</v>
      </c>
      <c r="BE46">
        <v>2100</v>
      </c>
      <c r="BF46" t="s">
        <v>112</v>
      </c>
      <c r="BG46" t="s">
        <v>112</v>
      </c>
      <c r="BH46">
        <v>2100</v>
      </c>
      <c r="BI46">
        <v>500</v>
      </c>
      <c r="BJ46">
        <v>2100</v>
      </c>
      <c r="BK46" t="s">
        <v>112</v>
      </c>
      <c r="BL46" t="s">
        <v>112</v>
      </c>
      <c r="BM46">
        <v>2095</v>
      </c>
      <c r="BN46">
        <v>500</v>
      </c>
      <c r="BO46">
        <v>2100</v>
      </c>
      <c r="BP46" t="s">
        <v>112</v>
      </c>
      <c r="BQ46" t="s">
        <v>112</v>
      </c>
      <c r="BR46">
        <v>2102</v>
      </c>
      <c r="BS46">
        <v>500</v>
      </c>
      <c r="BT46">
        <v>2100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44</v>
      </c>
      <c r="DR46">
        <v>34</v>
      </c>
      <c r="DT46">
        <f t="shared" si="2"/>
        <v>222</v>
      </c>
      <c r="DU46">
        <f t="shared" si="3"/>
        <v>2095</v>
      </c>
      <c r="DV46">
        <f t="shared" si="4"/>
        <v>2100.25</v>
      </c>
      <c r="DW46">
        <f t="shared" si="5"/>
        <v>2107</v>
      </c>
      <c r="DX46">
        <f t="shared" si="6"/>
        <v>44</v>
      </c>
      <c r="DY46">
        <f t="shared" si="7"/>
        <v>34</v>
      </c>
    </row>
    <row r="47" spans="12:129" x14ac:dyDescent="0.25">
      <c r="AA47">
        <v>1743543381</v>
      </c>
      <c r="AB47">
        <v>0</v>
      </c>
      <c r="AC47">
        <v>223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2100</v>
      </c>
      <c r="AJ47">
        <v>500</v>
      </c>
      <c r="AK47">
        <v>2100</v>
      </c>
      <c r="AL47" t="s">
        <v>112</v>
      </c>
      <c r="AM47" t="s">
        <v>112</v>
      </c>
      <c r="AN47">
        <v>2107</v>
      </c>
      <c r="AO47">
        <v>500</v>
      </c>
      <c r="AP47">
        <v>2100</v>
      </c>
      <c r="AQ47" t="s">
        <v>112</v>
      </c>
      <c r="AR47" t="s">
        <v>112</v>
      </c>
      <c r="AS47">
        <v>2099</v>
      </c>
      <c r="AT47">
        <v>500</v>
      </c>
      <c r="AU47">
        <v>2100</v>
      </c>
      <c r="AV47" t="s">
        <v>112</v>
      </c>
      <c r="AW47" t="s">
        <v>112</v>
      </c>
      <c r="AX47">
        <v>2104</v>
      </c>
      <c r="AY47">
        <v>500</v>
      </c>
      <c r="AZ47">
        <v>2100</v>
      </c>
      <c r="BA47" t="s">
        <v>112</v>
      </c>
      <c r="BB47" t="s">
        <v>112</v>
      </c>
      <c r="BC47">
        <v>2096</v>
      </c>
      <c r="BD47">
        <v>500</v>
      </c>
      <c r="BE47">
        <v>2100</v>
      </c>
      <c r="BF47" t="s">
        <v>112</v>
      </c>
      <c r="BG47" t="s">
        <v>112</v>
      </c>
      <c r="BH47">
        <v>2100</v>
      </c>
      <c r="BI47">
        <v>500</v>
      </c>
      <c r="BJ47">
        <v>2100</v>
      </c>
      <c r="BK47" t="s">
        <v>112</v>
      </c>
      <c r="BL47" t="s">
        <v>112</v>
      </c>
      <c r="BM47">
        <v>2095</v>
      </c>
      <c r="BN47">
        <v>500</v>
      </c>
      <c r="BO47">
        <v>2100</v>
      </c>
      <c r="BP47" t="s">
        <v>112</v>
      </c>
      <c r="BQ47" t="s">
        <v>112</v>
      </c>
      <c r="BR47">
        <v>2102</v>
      </c>
      <c r="BS47">
        <v>500</v>
      </c>
      <c r="BT47">
        <v>2100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44</v>
      </c>
      <c r="DR47">
        <v>34</v>
      </c>
      <c r="DT47">
        <f t="shared" si="2"/>
        <v>223</v>
      </c>
      <c r="DU47">
        <f t="shared" si="3"/>
        <v>2095</v>
      </c>
      <c r="DV47">
        <f t="shared" si="4"/>
        <v>2100.375</v>
      </c>
      <c r="DW47">
        <f t="shared" si="5"/>
        <v>2107</v>
      </c>
      <c r="DX47">
        <f t="shared" si="6"/>
        <v>44</v>
      </c>
      <c r="DY47">
        <f t="shared" si="7"/>
        <v>34</v>
      </c>
    </row>
    <row r="48" spans="12:129" x14ac:dyDescent="0.25">
      <c r="AA48">
        <v>1743543383</v>
      </c>
      <c r="AB48">
        <v>0</v>
      </c>
      <c r="AC48">
        <v>221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2100</v>
      </c>
      <c r="AJ48">
        <v>500</v>
      </c>
      <c r="AK48">
        <v>2100</v>
      </c>
      <c r="AL48" t="s">
        <v>112</v>
      </c>
      <c r="AM48" t="s">
        <v>112</v>
      </c>
      <c r="AN48">
        <v>2107</v>
      </c>
      <c r="AO48">
        <v>500</v>
      </c>
      <c r="AP48">
        <v>2100</v>
      </c>
      <c r="AQ48" t="s">
        <v>112</v>
      </c>
      <c r="AR48" t="s">
        <v>112</v>
      </c>
      <c r="AS48">
        <v>2099</v>
      </c>
      <c r="AT48">
        <v>500</v>
      </c>
      <c r="AU48">
        <v>2100</v>
      </c>
      <c r="AV48" t="s">
        <v>112</v>
      </c>
      <c r="AW48" t="s">
        <v>112</v>
      </c>
      <c r="AX48">
        <v>2104</v>
      </c>
      <c r="AY48">
        <v>500</v>
      </c>
      <c r="AZ48">
        <v>2100</v>
      </c>
      <c r="BA48" t="s">
        <v>112</v>
      </c>
      <c r="BB48" t="s">
        <v>112</v>
      </c>
      <c r="BC48">
        <v>2095</v>
      </c>
      <c r="BD48">
        <v>500</v>
      </c>
      <c r="BE48">
        <v>2100</v>
      </c>
      <c r="BF48" t="s">
        <v>112</v>
      </c>
      <c r="BG48" t="s">
        <v>112</v>
      </c>
      <c r="BH48">
        <v>2099</v>
      </c>
      <c r="BI48">
        <v>500</v>
      </c>
      <c r="BJ48">
        <v>2100</v>
      </c>
      <c r="BK48" t="s">
        <v>112</v>
      </c>
      <c r="BL48" t="s">
        <v>112</v>
      </c>
      <c r="BM48">
        <v>2094</v>
      </c>
      <c r="BN48">
        <v>500</v>
      </c>
      <c r="BO48">
        <v>2100</v>
      </c>
      <c r="BP48" t="s">
        <v>112</v>
      </c>
      <c r="BQ48" t="s">
        <v>112</v>
      </c>
      <c r="BR48">
        <v>2102</v>
      </c>
      <c r="BS48">
        <v>500</v>
      </c>
      <c r="BT48">
        <v>2100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44</v>
      </c>
      <c r="DR48">
        <v>35</v>
      </c>
      <c r="DT48">
        <f t="shared" si="2"/>
        <v>221</v>
      </c>
      <c r="DU48">
        <f t="shared" si="3"/>
        <v>2094</v>
      </c>
      <c r="DV48">
        <f t="shared" si="4"/>
        <v>2100</v>
      </c>
      <c r="DW48">
        <f t="shared" si="5"/>
        <v>2107</v>
      </c>
      <c r="DX48">
        <f t="shared" si="6"/>
        <v>44</v>
      </c>
      <c r="DY48">
        <f t="shared" si="7"/>
        <v>35</v>
      </c>
    </row>
    <row r="49" spans="27:129" x14ac:dyDescent="0.25">
      <c r="AA49">
        <v>1743543384</v>
      </c>
      <c r="AB49">
        <v>0</v>
      </c>
      <c r="AC49">
        <v>222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2100</v>
      </c>
      <c r="AJ49">
        <v>500</v>
      </c>
      <c r="AK49">
        <v>2100</v>
      </c>
      <c r="AL49" t="s">
        <v>112</v>
      </c>
      <c r="AM49" t="s">
        <v>112</v>
      </c>
      <c r="AN49">
        <v>2106</v>
      </c>
      <c r="AO49">
        <v>500</v>
      </c>
      <c r="AP49">
        <v>2100</v>
      </c>
      <c r="AQ49" t="s">
        <v>112</v>
      </c>
      <c r="AR49" t="s">
        <v>112</v>
      </c>
      <c r="AS49">
        <v>2099</v>
      </c>
      <c r="AT49">
        <v>500</v>
      </c>
      <c r="AU49">
        <v>2100</v>
      </c>
      <c r="AV49" t="s">
        <v>112</v>
      </c>
      <c r="AW49" t="s">
        <v>112</v>
      </c>
      <c r="AX49">
        <v>2104</v>
      </c>
      <c r="AY49">
        <v>500</v>
      </c>
      <c r="AZ49">
        <v>2100</v>
      </c>
      <c r="BA49" t="s">
        <v>112</v>
      </c>
      <c r="BB49" t="s">
        <v>112</v>
      </c>
      <c r="BC49">
        <v>2095</v>
      </c>
      <c r="BD49">
        <v>500</v>
      </c>
      <c r="BE49">
        <v>2100</v>
      </c>
      <c r="BF49" t="s">
        <v>112</v>
      </c>
      <c r="BG49" t="s">
        <v>112</v>
      </c>
      <c r="BH49">
        <v>2100</v>
      </c>
      <c r="BI49">
        <v>500</v>
      </c>
      <c r="BJ49">
        <v>2100</v>
      </c>
      <c r="BK49" t="s">
        <v>112</v>
      </c>
      <c r="BL49" t="s">
        <v>112</v>
      </c>
      <c r="BM49">
        <v>2094</v>
      </c>
      <c r="BN49">
        <v>500</v>
      </c>
      <c r="BO49">
        <v>2100</v>
      </c>
      <c r="BP49" t="s">
        <v>112</v>
      </c>
      <c r="BQ49" t="s">
        <v>112</v>
      </c>
      <c r="BR49">
        <v>2102</v>
      </c>
      <c r="BS49">
        <v>500</v>
      </c>
      <c r="BT49">
        <v>2100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43</v>
      </c>
      <c r="DR49">
        <v>35</v>
      </c>
      <c r="DT49">
        <f t="shared" si="2"/>
        <v>222</v>
      </c>
      <c r="DU49">
        <f t="shared" si="3"/>
        <v>2094</v>
      </c>
      <c r="DV49">
        <f t="shared" si="4"/>
        <v>2100</v>
      </c>
      <c r="DW49">
        <f t="shared" si="5"/>
        <v>2106</v>
      </c>
      <c r="DX49">
        <f t="shared" si="6"/>
        <v>43</v>
      </c>
      <c r="DY49">
        <f t="shared" si="7"/>
        <v>35</v>
      </c>
    </row>
    <row r="50" spans="27:129" x14ac:dyDescent="0.25">
      <c r="AA50">
        <v>1743543385</v>
      </c>
      <c r="AB50">
        <v>0</v>
      </c>
      <c r="AC50">
        <v>223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2100</v>
      </c>
      <c r="AJ50">
        <v>500</v>
      </c>
      <c r="AK50">
        <v>2100</v>
      </c>
      <c r="AL50" t="s">
        <v>112</v>
      </c>
      <c r="AM50" t="s">
        <v>112</v>
      </c>
      <c r="AN50">
        <v>2106</v>
      </c>
      <c r="AO50">
        <v>500</v>
      </c>
      <c r="AP50">
        <v>2100</v>
      </c>
      <c r="AQ50" t="s">
        <v>112</v>
      </c>
      <c r="AR50" t="s">
        <v>112</v>
      </c>
      <c r="AS50">
        <v>2099</v>
      </c>
      <c r="AT50">
        <v>500</v>
      </c>
      <c r="AU50">
        <v>2100</v>
      </c>
      <c r="AV50" t="s">
        <v>112</v>
      </c>
      <c r="AW50" t="s">
        <v>112</v>
      </c>
      <c r="AX50">
        <v>2104</v>
      </c>
      <c r="AY50">
        <v>500</v>
      </c>
      <c r="AZ50">
        <v>2100</v>
      </c>
      <c r="BA50" t="s">
        <v>112</v>
      </c>
      <c r="BB50" t="s">
        <v>112</v>
      </c>
      <c r="BC50">
        <v>2095</v>
      </c>
      <c r="BD50">
        <v>500</v>
      </c>
      <c r="BE50">
        <v>2100</v>
      </c>
      <c r="BF50" t="s">
        <v>112</v>
      </c>
      <c r="BG50" t="s">
        <v>112</v>
      </c>
      <c r="BH50">
        <v>2100</v>
      </c>
      <c r="BI50">
        <v>500</v>
      </c>
      <c r="BJ50">
        <v>2100</v>
      </c>
      <c r="BK50" t="s">
        <v>112</v>
      </c>
      <c r="BL50" t="s">
        <v>112</v>
      </c>
      <c r="BM50">
        <v>2095</v>
      </c>
      <c r="BN50">
        <v>500</v>
      </c>
      <c r="BO50">
        <v>2100</v>
      </c>
      <c r="BP50" t="s">
        <v>112</v>
      </c>
      <c r="BQ50" t="s">
        <v>112</v>
      </c>
      <c r="BR50">
        <v>2102</v>
      </c>
      <c r="BS50">
        <v>500</v>
      </c>
      <c r="BT50">
        <v>2100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43</v>
      </c>
      <c r="DR50">
        <v>34</v>
      </c>
      <c r="DT50">
        <f t="shared" si="2"/>
        <v>223</v>
      </c>
      <c r="DU50">
        <f t="shared" si="3"/>
        <v>2095</v>
      </c>
      <c r="DV50">
        <f t="shared" si="4"/>
        <v>2100.125</v>
      </c>
      <c r="DW50">
        <f t="shared" si="5"/>
        <v>2106</v>
      </c>
      <c r="DX50">
        <f t="shared" si="6"/>
        <v>43</v>
      </c>
      <c r="DY50">
        <f t="shared" si="7"/>
        <v>34</v>
      </c>
    </row>
    <row r="51" spans="27:129" x14ac:dyDescent="0.25">
      <c r="AA51">
        <v>1743543386</v>
      </c>
      <c r="AB51">
        <v>0</v>
      </c>
      <c r="AC51">
        <v>223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2100</v>
      </c>
      <c r="AJ51">
        <v>500</v>
      </c>
      <c r="AK51">
        <v>2100</v>
      </c>
      <c r="AL51" t="s">
        <v>112</v>
      </c>
      <c r="AM51" t="s">
        <v>112</v>
      </c>
      <c r="AN51">
        <v>2106</v>
      </c>
      <c r="AO51">
        <v>500</v>
      </c>
      <c r="AP51">
        <v>2100</v>
      </c>
      <c r="AQ51" t="s">
        <v>112</v>
      </c>
      <c r="AR51" t="s">
        <v>112</v>
      </c>
      <c r="AS51">
        <v>2100</v>
      </c>
      <c r="AT51">
        <v>500</v>
      </c>
      <c r="AU51">
        <v>2100</v>
      </c>
      <c r="AV51" t="s">
        <v>112</v>
      </c>
      <c r="AW51" t="s">
        <v>112</v>
      </c>
      <c r="AX51">
        <v>2104</v>
      </c>
      <c r="AY51">
        <v>500</v>
      </c>
      <c r="AZ51">
        <v>2100</v>
      </c>
      <c r="BA51" t="s">
        <v>112</v>
      </c>
      <c r="BB51" t="s">
        <v>112</v>
      </c>
      <c r="BC51">
        <v>2095</v>
      </c>
      <c r="BD51">
        <v>500</v>
      </c>
      <c r="BE51">
        <v>2100</v>
      </c>
      <c r="BF51" t="s">
        <v>112</v>
      </c>
      <c r="BG51" t="s">
        <v>112</v>
      </c>
      <c r="BH51">
        <v>2100</v>
      </c>
      <c r="BI51">
        <v>500</v>
      </c>
      <c r="BJ51">
        <v>2100</v>
      </c>
      <c r="BK51" t="s">
        <v>112</v>
      </c>
      <c r="BL51" t="s">
        <v>112</v>
      </c>
      <c r="BM51">
        <v>2094</v>
      </c>
      <c r="BN51">
        <v>500</v>
      </c>
      <c r="BO51">
        <v>2100</v>
      </c>
      <c r="BP51" t="s">
        <v>112</v>
      </c>
      <c r="BQ51" t="s">
        <v>112</v>
      </c>
      <c r="BR51">
        <v>2102</v>
      </c>
      <c r="BS51">
        <v>500</v>
      </c>
      <c r="BT51">
        <v>2100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43</v>
      </c>
      <c r="DR51">
        <v>34</v>
      </c>
      <c r="DT51">
        <f t="shared" si="2"/>
        <v>223</v>
      </c>
      <c r="DU51">
        <f t="shared" si="3"/>
        <v>2094</v>
      </c>
      <c r="DV51">
        <f t="shared" si="4"/>
        <v>2100.125</v>
      </c>
      <c r="DW51">
        <f t="shared" si="5"/>
        <v>2106</v>
      </c>
      <c r="DX51">
        <f t="shared" si="6"/>
        <v>43</v>
      </c>
      <c r="DY51">
        <f t="shared" si="7"/>
        <v>34</v>
      </c>
    </row>
    <row r="52" spans="27:129" x14ac:dyDescent="0.25">
      <c r="AA52">
        <v>1743543388</v>
      </c>
      <c r="AB52">
        <v>0</v>
      </c>
      <c r="AC52">
        <v>223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2100</v>
      </c>
      <c r="AJ52">
        <v>500</v>
      </c>
      <c r="AK52">
        <v>2100</v>
      </c>
      <c r="AL52" t="s">
        <v>112</v>
      </c>
      <c r="AM52" t="s">
        <v>112</v>
      </c>
      <c r="AN52">
        <v>2106</v>
      </c>
      <c r="AO52">
        <v>500</v>
      </c>
      <c r="AP52">
        <v>2100</v>
      </c>
      <c r="AQ52" t="s">
        <v>112</v>
      </c>
      <c r="AR52" t="s">
        <v>112</v>
      </c>
      <c r="AS52">
        <v>2100</v>
      </c>
      <c r="AT52">
        <v>500</v>
      </c>
      <c r="AU52">
        <v>2100</v>
      </c>
      <c r="AV52" t="s">
        <v>112</v>
      </c>
      <c r="AW52" t="s">
        <v>112</v>
      </c>
      <c r="AX52">
        <v>2103</v>
      </c>
      <c r="AY52">
        <v>500</v>
      </c>
      <c r="AZ52">
        <v>2100</v>
      </c>
      <c r="BA52" t="s">
        <v>112</v>
      </c>
      <c r="BB52" t="s">
        <v>112</v>
      </c>
      <c r="BC52">
        <v>2095</v>
      </c>
      <c r="BD52">
        <v>500</v>
      </c>
      <c r="BE52">
        <v>2100</v>
      </c>
      <c r="BF52" t="s">
        <v>112</v>
      </c>
      <c r="BG52" t="s">
        <v>112</v>
      </c>
      <c r="BH52">
        <v>2100</v>
      </c>
      <c r="BI52">
        <v>500</v>
      </c>
      <c r="BJ52">
        <v>2100</v>
      </c>
      <c r="BK52" t="s">
        <v>112</v>
      </c>
      <c r="BL52" t="s">
        <v>112</v>
      </c>
      <c r="BM52">
        <v>2095</v>
      </c>
      <c r="BN52">
        <v>500</v>
      </c>
      <c r="BO52">
        <v>2100</v>
      </c>
      <c r="BP52" t="s">
        <v>112</v>
      </c>
      <c r="BQ52" t="s">
        <v>112</v>
      </c>
      <c r="BR52">
        <v>2103</v>
      </c>
      <c r="BS52">
        <v>500</v>
      </c>
      <c r="BT52">
        <v>2100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43</v>
      </c>
      <c r="DR52">
        <v>34</v>
      </c>
      <c r="DT52">
        <f t="shared" si="2"/>
        <v>223</v>
      </c>
      <c r="DU52">
        <f t="shared" si="3"/>
        <v>2095</v>
      </c>
      <c r="DV52">
        <f t="shared" si="4"/>
        <v>2100.25</v>
      </c>
      <c r="DW52">
        <f t="shared" si="5"/>
        <v>2106</v>
      </c>
      <c r="DX52">
        <f t="shared" si="6"/>
        <v>43</v>
      </c>
      <c r="DY52">
        <f t="shared" si="7"/>
        <v>34</v>
      </c>
    </row>
    <row r="53" spans="27:129" x14ac:dyDescent="0.25">
      <c r="AA53">
        <v>1743543389</v>
      </c>
      <c r="AB53">
        <v>0</v>
      </c>
      <c r="AC53">
        <v>222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2100</v>
      </c>
      <c r="AJ53">
        <v>500</v>
      </c>
      <c r="AK53">
        <v>2100</v>
      </c>
      <c r="AL53" t="s">
        <v>112</v>
      </c>
      <c r="AM53" t="s">
        <v>112</v>
      </c>
      <c r="AN53">
        <v>2108</v>
      </c>
      <c r="AO53">
        <v>500</v>
      </c>
      <c r="AP53">
        <v>2100</v>
      </c>
      <c r="AQ53" t="s">
        <v>112</v>
      </c>
      <c r="AR53" t="s">
        <v>112</v>
      </c>
      <c r="AS53">
        <v>2099</v>
      </c>
      <c r="AT53">
        <v>500</v>
      </c>
      <c r="AU53">
        <v>2100</v>
      </c>
      <c r="AV53" t="s">
        <v>112</v>
      </c>
      <c r="AW53" t="s">
        <v>112</v>
      </c>
      <c r="AX53">
        <v>2104</v>
      </c>
      <c r="AY53">
        <v>500</v>
      </c>
      <c r="AZ53">
        <v>2100</v>
      </c>
      <c r="BA53" t="s">
        <v>112</v>
      </c>
      <c r="BB53" t="s">
        <v>112</v>
      </c>
      <c r="BC53">
        <v>2095</v>
      </c>
      <c r="BD53">
        <v>500</v>
      </c>
      <c r="BE53">
        <v>2100</v>
      </c>
      <c r="BF53" t="s">
        <v>112</v>
      </c>
      <c r="BG53" t="s">
        <v>112</v>
      </c>
      <c r="BH53">
        <v>2100</v>
      </c>
      <c r="BI53">
        <v>500</v>
      </c>
      <c r="BJ53">
        <v>2100</v>
      </c>
      <c r="BK53" t="s">
        <v>112</v>
      </c>
      <c r="BL53" t="s">
        <v>112</v>
      </c>
      <c r="BM53">
        <v>2094</v>
      </c>
      <c r="BN53">
        <v>500</v>
      </c>
      <c r="BO53">
        <v>2100</v>
      </c>
      <c r="BP53" t="s">
        <v>112</v>
      </c>
      <c r="BQ53" t="s">
        <v>112</v>
      </c>
      <c r="BR53">
        <v>2102</v>
      </c>
      <c r="BS53">
        <v>500</v>
      </c>
      <c r="BT53">
        <v>2100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43</v>
      </c>
      <c r="DR53">
        <v>34</v>
      </c>
      <c r="DT53">
        <f t="shared" si="2"/>
        <v>222</v>
      </c>
      <c r="DU53">
        <f t="shared" si="3"/>
        <v>2094</v>
      </c>
      <c r="DV53">
        <f t="shared" si="4"/>
        <v>2100.25</v>
      </c>
      <c r="DW53">
        <f t="shared" si="5"/>
        <v>2108</v>
      </c>
      <c r="DX53">
        <f t="shared" si="6"/>
        <v>43</v>
      </c>
      <c r="DY53">
        <f t="shared" si="7"/>
        <v>34</v>
      </c>
    </row>
    <row r="54" spans="27:129" x14ac:dyDescent="0.25">
      <c r="AA54">
        <v>1743543390</v>
      </c>
      <c r="AB54">
        <v>0</v>
      </c>
      <c r="AC54">
        <v>221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2100</v>
      </c>
      <c r="AJ54">
        <v>500</v>
      </c>
      <c r="AK54">
        <v>2100</v>
      </c>
      <c r="AL54" t="s">
        <v>112</v>
      </c>
      <c r="AM54" t="s">
        <v>112</v>
      </c>
      <c r="AN54">
        <v>2107</v>
      </c>
      <c r="AO54">
        <v>500</v>
      </c>
      <c r="AP54">
        <v>2100</v>
      </c>
      <c r="AQ54" t="s">
        <v>112</v>
      </c>
      <c r="AR54" t="s">
        <v>112</v>
      </c>
      <c r="AS54">
        <v>2099</v>
      </c>
      <c r="AT54">
        <v>500</v>
      </c>
      <c r="AU54">
        <v>2100</v>
      </c>
      <c r="AV54" t="s">
        <v>112</v>
      </c>
      <c r="AW54" t="s">
        <v>112</v>
      </c>
      <c r="AX54">
        <v>2104</v>
      </c>
      <c r="AY54">
        <v>500</v>
      </c>
      <c r="AZ54">
        <v>2100</v>
      </c>
      <c r="BA54" t="s">
        <v>112</v>
      </c>
      <c r="BB54" t="s">
        <v>112</v>
      </c>
      <c r="BC54">
        <v>2094</v>
      </c>
      <c r="BD54">
        <v>500</v>
      </c>
      <c r="BE54">
        <v>2100</v>
      </c>
      <c r="BF54" t="s">
        <v>112</v>
      </c>
      <c r="BG54" t="s">
        <v>112</v>
      </c>
      <c r="BH54">
        <v>2100</v>
      </c>
      <c r="BI54">
        <v>500</v>
      </c>
      <c r="BJ54">
        <v>2100</v>
      </c>
      <c r="BK54" t="s">
        <v>112</v>
      </c>
      <c r="BL54" t="s">
        <v>112</v>
      </c>
      <c r="BM54">
        <v>2095</v>
      </c>
      <c r="BN54">
        <v>500</v>
      </c>
      <c r="BO54">
        <v>2100</v>
      </c>
      <c r="BP54" t="s">
        <v>112</v>
      </c>
      <c r="BQ54" t="s">
        <v>112</v>
      </c>
      <c r="BR54">
        <v>2102</v>
      </c>
      <c r="BS54">
        <v>500</v>
      </c>
      <c r="BT54">
        <v>2100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43</v>
      </c>
      <c r="DR54">
        <v>34</v>
      </c>
      <c r="DT54">
        <f t="shared" si="2"/>
        <v>221</v>
      </c>
      <c r="DU54">
        <f t="shared" si="3"/>
        <v>2094</v>
      </c>
      <c r="DV54">
        <f t="shared" si="4"/>
        <v>2100.125</v>
      </c>
      <c r="DW54">
        <f t="shared" si="5"/>
        <v>2107</v>
      </c>
      <c r="DX54">
        <f t="shared" si="6"/>
        <v>43</v>
      </c>
      <c r="DY54">
        <f t="shared" si="7"/>
        <v>34</v>
      </c>
    </row>
    <row r="55" spans="27:129" x14ac:dyDescent="0.25">
      <c r="AA55">
        <v>1743543391</v>
      </c>
      <c r="AB55">
        <v>0</v>
      </c>
      <c r="AC55">
        <v>223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2099</v>
      </c>
      <c r="AJ55">
        <v>500</v>
      </c>
      <c r="AK55">
        <v>2100</v>
      </c>
      <c r="AL55" t="s">
        <v>112</v>
      </c>
      <c r="AM55" t="s">
        <v>112</v>
      </c>
      <c r="AN55">
        <v>2107</v>
      </c>
      <c r="AO55">
        <v>500</v>
      </c>
      <c r="AP55">
        <v>2100</v>
      </c>
      <c r="AQ55" t="s">
        <v>112</v>
      </c>
      <c r="AR55" t="s">
        <v>112</v>
      </c>
      <c r="AS55">
        <v>2099</v>
      </c>
      <c r="AT55">
        <v>500</v>
      </c>
      <c r="AU55">
        <v>2100</v>
      </c>
      <c r="AV55" t="s">
        <v>112</v>
      </c>
      <c r="AW55" t="s">
        <v>112</v>
      </c>
      <c r="AX55">
        <v>2104</v>
      </c>
      <c r="AY55">
        <v>500</v>
      </c>
      <c r="AZ55">
        <v>2100</v>
      </c>
      <c r="BA55" t="s">
        <v>112</v>
      </c>
      <c r="BB55" t="s">
        <v>112</v>
      </c>
      <c r="BC55">
        <v>2095</v>
      </c>
      <c r="BD55">
        <v>500</v>
      </c>
      <c r="BE55">
        <v>2100</v>
      </c>
      <c r="BF55" t="s">
        <v>112</v>
      </c>
      <c r="BG55" t="s">
        <v>112</v>
      </c>
      <c r="BH55">
        <v>2100</v>
      </c>
      <c r="BI55">
        <v>500</v>
      </c>
      <c r="BJ55">
        <v>2100</v>
      </c>
      <c r="BK55" t="s">
        <v>112</v>
      </c>
      <c r="BL55" t="s">
        <v>112</v>
      </c>
      <c r="BM55">
        <v>2094</v>
      </c>
      <c r="BN55">
        <v>500</v>
      </c>
      <c r="BO55">
        <v>2100</v>
      </c>
      <c r="BP55" t="s">
        <v>112</v>
      </c>
      <c r="BQ55" t="s">
        <v>112</v>
      </c>
      <c r="BR55">
        <v>2102</v>
      </c>
      <c r="BS55">
        <v>500</v>
      </c>
      <c r="BT55">
        <v>2100</v>
      </c>
      <c r="BU55" t="s">
        <v>112</v>
      </c>
      <c r="BV55" t="s">
        <v>112</v>
      </c>
      <c r="BW55">
        <v>1300</v>
      </c>
      <c r="BX55">
        <v>900</v>
      </c>
      <c r="BY55">
        <v>1300</v>
      </c>
      <c r="BZ55" t="s">
        <v>110</v>
      </c>
      <c r="CA55" t="s">
        <v>112</v>
      </c>
      <c r="CB55">
        <v>42</v>
      </c>
      <c r="CC55">
        <v>914</v>
      </c>
      <c r="CD55">
        <v>1333</v>
      </c>
      <c r="CE55" t="s">
        <v>110</v>
      </c>
      <c r="CF55" t="s">
        <v>111</v>
      </c>
      <c r="CG55">
        <v>42</v>
      </c>
      <c r="CH55">
        <v>914</v>
      </c>
      <c r="CI55">
        <v>1333</v>
      </c>
      <c r="CJ55" t="s">
        <v>110</v>
      </c>
      <c r="CK55" t="s">
        <v>111</v>
      </c>
      <c r="CL55">
        <v>42</v>
      </c>
      <c r="CM55">
        <v>914</v>
      </c>
      <c r="CN55">
        <v>1333</v>
      </c>
      <c r="CO55" t="s">
        <v>110</v>
      </c>
      <c r="CP55" t="s">
        <v>111</v>
      </c>
      <c r="CQ55">
        <v>42</v>
      </c>
      <c r="CR55">
        <v>914</v>
      </c>
      <c r="CS55">
        <v>1333</v>
      </c>
      <c r="CT55" t="s">
        <v>110</v>
      </c>
      <c r="CU55" t="s">
        <v>111</v>
      </c>
      <c r="CV55">
        <v>36</v>
      </c>
      <c r="CW55">
        <v>711</v>
      </c>
      <c r="CX55">
        <v>1143</v>
      </c>
      <c r="CY55" t="s">
        <v>110</v>
      </c>
      <c r="CZ55" t="s">
        <v>111</v>
      </c>
      <c r="DA55">
        <v>36</v>
      </c>
      <c r="DB55">
        <v>711</v>
      </c>
      <c r="DC55">
        <v>1143</v>
      </c>
      <c r="DD55" t="s">
        <v>110</v>
      </c>
      <c r="DE55" t="s">
        <v>111</v>
      </c>
      <c r="DF55">
        <v>36</v>
      </c>
      <c r="DG55">
        <v>711</v>
      </c>
      <c r="DH55">
        <v>1143</v>
      </c>
      <c r="DI55" t="s">
        <v>110</v>
      </c>
      <c r="DJ55" t="s">
        <v>111</v>
      </c>
      <c r="DK55">
        <v>36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43</v>
      </c>
      <c r="DR55">
        <v>34</v>
      </c>
      <c r="DT55">
        <f t="shared" si="2"/>
        <v>223</v>
      </c>
      <c r="DU55">
        <f t="shared" si="3"/>
        <v>2094</v>
      </c>
      <c r="DV55">
        <f t="shared" si="4"/>
        <v>2100</v>
      </c>
      <c r="DW55">
        <f t="shared" si="5"/>
        <v>2107</v>
      </c>
      <c r="DX55">
        <f t="shared" si="6"/>
        <v>43</v>
      </c>
      <c r="DY55">
        <f t="shared" si="7"/>
        <v>34</v>
      </c>
    </row>
    <row r="56" spans="27:129" x14ac:dyDescent="0.25">
      <c r="AA56">
        <v>1743543393</v>
      </c>
      <c r="AB56">
        <v>0</v>
      </c>
      <c r="AC56">
        <v>222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2099</v>
      </c>
      <c r="AJ56">
        <v>500</v>
      </c>
      <c r="AK56">
        <v>2100</v>
      </c>
      <c r="AL56" t="s">
        <v>112</v>
      </c>
      <c r="AM56" t="s">
        <v>112</v>
      </c>
      <c r="AN56">
        <v>2106</v>
      </c>
      <c r="AO56">
        <v>500</v>
      </c>
      <c r="AP56">
        <v>2100</v>
      </c>
      <c r="AQ56" t="s">
        <v>112</v>
      </c>
      <c r="AR56" t="s">
        <v>112</v>
      </c>
      <c r="AS56">
        <v>2099</v>
      </c>
      <c r="AT56">
        <v>500</v>
      </c>
      <c r="AU56">
        <v>2100</v>
      </c>
      <c r="AV56" t="s">
        <v>112</v>
      </c>
      <c r="AW56" t="s">
        <v>112</v>
      </c>
      <c r="AX56">
        <v>2104</v>
      </c>
      <c r="AY56">
        <v>500</v>
      </c>
      <c r="AZ56">
        <v>2100</v>
      </c>
      <c r="BA56" t="s">
        <v>112</v>
      </c>
      <c r="BB56" t="s">
        <v>112</v>
      </c>
      <c r="BC56">
        <v>2095</v>
      </c>
      <c r="BD56">
        <v>500</v>
      </c>
      <c r="BE56">
        <v>2100</v>
      </c>
      <c r="BF56" t="s">
        <v>112</v>
      </c>
      <c r="BG56" t="s">
        <v>112</v>
      </c>
      <c r="BH56">
        <v>2100</v>
      </c>
      <c r="BI56">
        <v>500</v>
      </c>
      <c r="BJ56">
        <v>2100</v>
      </c>
      <c r="BK56" t="s">
        <v>112</v>
      </c>
      <c r="BL56" t="s">
        <v>112</v>
      </c>
      <c r="BM56">
        <v>2094</v>
      </c>
      <c r="BN56">
        <v>500</v>
      </c>
      <c r="BO56">
        <v>2100</v>
      </c>
      <c r="BP56" t="s">
        <v>112</v>
      </c>
      <c r="BQ56" t="s">
        <v>112</v>
      </c>
      <c r="BR56">
        <v>2101</v>
      </c>
      <c r="BS56">
        <v>500</v>
      </c>
      <c r="BT56">
        <v>2100</v>
      </c>
      <c r="BU56" t="s">
        <v>112</v>
      </c>
      <c r="BV56" t="s">
        <v>112</v>
      </c>
      <c r="BW56">
        <v>1300</v>
      </c>
      <c r="BX56">
        <v>900</v>
      </c>
      <c r="BY56">
        <v>1300</v>
      </c>
      <c r="BZ56" t="s">
        <v>110</v>
      </c>
      <c r="CA56" t="s">
        <v>112</v>
      </c>
      <c r="CB56">
        <v>42</v>
      </c>
      <c r="CC56">
        <v>914</v>
      </c>
      <c r="CD56">
        <v>1333</v>
      </c>
      <c r="CE56" t="s">
        <v>110</v>
      </c>
      <c r="CF56" t="s">
        <v>111</v>
      </c>
      <c r="CG56">
        <v>42</v>
      </c>
      <c r="CH56">
        <v>914</v>
      </c>
      <c r="CI56">
        <v>1333</v>
      </c>
      <c r="CJ56" t="s">
        <v>110</v>
      </c>
      <c r="CK56" t="s">
        <v>111</v>
      </c>
      <c r="CL56">
        <v>42</v>
      </c>
      <c r="CM56">
        <v>914</v>
      </c>
      <c r="CN56">
        <v>1333</v>
      </c>
      <c r="CO56" t="s">
        <v>110</v>
      </c>
      <c r="CP56" t="s">
        <v>111</v>
      </c>
      <c r="CQ56">
        <v>42</v>
      </c>
      <c r="CR56">
        <v>914</v>
      </c>
      <c r="CS56">
        <v>1333</v>
      </c>
      <c r="CT56" t="s">
        <v>110</v>
      </c>
      <c r="CU56" t="s">
        <v>111</v>
      </c>
      <c r="CV56">
        <v>36</v>
      </c>
      <c r="CW56">
        <v>711</v>
      </c>
      <c r="CX56">
        <v>1143</v>
      </c>
      <c r="CY56" t="s">
        <v>110</v>
      </c>
      <c r="CZ56" t="s">
        <v>111</v>
      </c>
      <c r="DA56">
        <v>36</v>
      </c>
      <c r="DB56">
        <v>711</v>
      </c>
      <c r="DC56">
        <v>1143</v>
      </c>
      <c r="DD56" t="s">
        <v>110</v>
      </c>
      <c r="DE56" t="s">
        <v>111</v>
      </c>
      <c r="DF56">
        <v>36</v>
      </c>
      <c r="DG56">
        <v>711</v>
      </c>
      <c r="DH56">
        <v>1143</v>
      </c>
      <c r="DI56" t="s">
        <v>110</v>
      </c>
      <c r="DJ56" t="s">
        <v>111</v>
      </c>
      <c r="DK56">
        <v>36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43</v>
      </c>
      <c r="DR56">
        <v>34</v>
      </c>
      <c r="DT56">
        <f t="shared" si="2"/>
        <v>222</v>
      </c>
      <c r="DU56">
        <f t="shared" si="3"/>
        <v>2094</v>
      </c>
      <c r="DV56">
        <f t="shared" si="4"/>
        <v>2099.75</v>
      </c>
      <c r="DW56">
        <f t="shared" si="5"/>
        <v>2106</v>
      </c>
      <c r="DX56">
        <f t="shared" si="6"/>
        <v>43</v>
      </c>
      <c r="DY56">
        <f t="shared" si="7"/>
        <v>34</v>
      </c>
    </row>
    <row r="57" spans="27:129" x14ac:dyDescent="0.25">
      <c r="AA57">
        <v>1743543394</v>
      </c>
      <c r="AB57">
        <v>0</v>
      </c>
      <c r="AC57">
        <v>222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2099</v>
      </c>
      <c r="AJ57">
        <v>500</v>
      </c>
      <c r="AK57">
        <v>2100</v>
      </c>
      <c r="AL57" t="s">
        <v>112</v>
      </c>
      <c r="AM57" t="s">
        <v>112</v>
      </c>
      <c r="AN57">
        <v>2106</v>
      </c>
      <c r="AO57">
        <v>500</v>
      </c>
      <c r="AP57">
        <v>2100</v>
      </c>
      <c r="AQ57" t="s">
        <v>112</v>
      </c>
      <c r="AR57" t="s">
        <v>112</v>
      </c>
      <c r="AS57">
        <v>2100</v>
      </c>
      <c r="AT57">
        <v>500</v>
      </c>
      <c r="AU57">
        <v>2100</v>
      </c>
      <c r="AV57" t="s">
        <v>112</v>
      </c>
      <c r="AW57" t="s">
        <v>112</v>
      </c>
      <c r="AX57">
        <v>2104</v>
      </c>
      <c r="AY57">
        <v>500</v>
      </c>
      <c r="AZ57">
        <v>2100</v>
      </c>
      <c r="BA57" t="s">
        <v>112</v>
      </c>
      <c r="BB57" t="s">
        <v>112</v>
      </c>
      <c r="BC57">
        <v>2095</v>
      </c>
      <c r="BD57">
        <v>500</v>
      </c>
      <c r="BE57">
        <v>2100</v>
      </c>
      <c r="BF57" t="s">
        <v>112</v>
      </c>
      <c r="BG57" t="s">
        <v>112</v>
      </c>
      <c r="BH57">
        <v>2100</v>
      </c>
      <c r="BI57">
        <v>500</v>
      </c>
      <c r="BJ57">
        <v>2100</v>
      </c>
      <c r="BK57" t="s">
        <v>112</v>
      </c>
      <c r="BL57" t="s">
        <v>112</v>
      </c>
      <c r="BM57">
        <v>2094</v>
      </c>
      <c r="BN57">
        <v>500</v>
      </c>
      <c r="BO57">
        <v>2100</v>
      </c>
      <c r="BP57" t="s">
        <v>112</v>
      </c>
      <c r="BQ57" t="s">
        <v>112</v>
      </c>
      <c r="BR57">
        <v>2102</v>
      </c>
      <c r="BS57">
        <v>500</v>
      </c>
      <c r="BT57">
        <v>2100</v>
      </c>
      <c r="BU57" t="s">
        <v>112</v>
      </c>
      <c r="BV57" t="s">
        <v>112</v>
      </c>
      <c r="BW57">
        <v>1300</v>
      </c>
      <c r="BX57">
        <v>900</v>
      </c>
      <c r="BY57">
        <v>1300</v>
      </c>
      <c r="BZ57" t="s">
        <v>110</v>
      </c>
      <c r="CA57" t="s">
        <v>112</v>
      </c>
      <c r="CB57">
        <v>42</v>
      </c>
      <c r="CC57">
        <v>914</v>
      </c>
      <c r="CD57">
        <v>1333</v>
      </c>
      <c r="CE57" t="s">
        <v>110</v>
      </c>
      <c r="CF57" t="s">
        <v>111</v>
      </c>
      <c r="CG57">
        <v>42</v>
      </c>
      <c r="CH57">
        <v>914</v>
      </c>
      <c r="CI57">
        <v>1333</v>
      </c>
      <c r="CJ57" t="s">
        <v>110</v>
      </c>
      <c r="CK57" t="s">
        <v>111</v>
      </c>
      <c r="CL57">
        <v>42</v>
      </c>
      <c r="CM57">
        <v>914</v>
      </c>
      <c r="CN57">
        <v>1333</v>
      </c>
      <c r="CO57" t="s">
        <v>110</v>
      </c>
      <c r="CP57" t="s">
        <v>111</v>
      </c>
      <c r="CQ57">
        <v>42</v>
      </c>
      <c r="CR57">
        <v>914</v>
      </c>
      <c r="CS57">
        <v>1333</v>
      </c>
      <c r="CT57" t="s">
        <v>110</v>
      </c>
      <c r="CU57" t="s">
        <v>111</v>
      </c>
      <c r="CV57">
        <v>36</v>
      </c>
      <c r="CW57">
        <v>711</v>
      </c>
      <c r="CX57">
        <v>1143</v>
      </c>
      <c r="CY57" t="s">
        <v>110</v>
      </c>
      <c r="CZ57" t="s">
        <v>111</v>
      </c>
      <c r="DA57">
        <v>36</v>
      </c>
      <c r="DB57">
        <v>711</v>
      </c>
      <c r="DC57">
        <v>1143</v>
      </c>
      <c r="DD57" t="s">
        <v>110</v>
      </c>
      <c r="DE57" t="s">
        <v>111</v>
      </c>
      <c r="DF57">
        <v>36</v>
      </c>
      <c r="DG57">
        <v>711</v>
      </c>
      <c r="DH57">
        <v>1143</v>
      </c>
      <c r="DI57" t="s">
        <v>110</v>
      </c>
      <c r="DJ57" t="s">
        <v>111</v>
      </c>
      <c r="DK57">
        <v>36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43</v>
      </c>
      <c r="DR57">
        <v>34</v>
      </c>
      <c r="DT57">
        <f t="shared" si="2"/>
        <v>222</v>
      </c>
      <c r="DU57">
        <f t="shared" si="3"/>
        <v>2094</v>
      </c>
      <c r="DV57">
        <f t="shared" si="4"/>
        <v>2100</v>
      </c>
      <c r="DW57">
        <f t="shared" si="5"/>
        <v>2106</v>
      </c>
      <c r="DX57">
        <f t="shared" si="6"/>
        <v>43</v>
      </c>
      <c r="DY57">
        <f t="shared" si="7"/>
        <v>34</v>
      </c>
    </row>
    <row r="58" spans="27:129" x14ac:dyDescent="0.25">
      <c r="AA58">
        <v>1743543395</v>
      </c>
      <c r="AB58">
        <v>0</v>
      </c>
      <c r="AC58">
        <v>222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2100</v>
      </c>
      <c r="AJ58">
        <v>500</v>
      </c>
      <c r="AK58">
        <v>2100</v>
      </c>
      <c r="AL58" t="s">
        <v>112</v>
      </c>
      <c r="AM58" t="s">
        <v>112</v>
      </c>
      <c r="AN58">
        <v>2107</v>
      </c>
      <c r="AO58">
        <v>500</v>
      </c>
      <c r="AP58">
        <v>2100</v>
      </c>
      <c r="AQ58" t="s">
        <v>112</v>
      </c>
      <c r="AR58" t="s">
        <v>112</v>
      </c>
      <c r="AS58">
        <v>2099</v>
      </c>
      <c r="AT58">
        <v>500</v>
      </c>
      <c r="AU58">
        <v>2100</v>
      </c>
      <c r="AV58" t="s">
        <v>112</v>
      </c>
      <c r="AW58" t="s">
        <v>112</v>
      </c>
      <c r="AX58">
        <v>2104</v>
      </c>
      <c r="AY58">
        <v>500</v>
      </c>
      <c r="AZ58">
        <v>2100</v>
      </c>
      <c r="BA58" t="s">
        <v>112</v>
      </c>
      <c r="BB58" t="s">
        <v>112</v>
      </c>
      <c r="BC58">
        <v>2095</v>
      </c>
      <c r="BD58">
        <v>500</v>
      </c>
      <c r="BE58">
        <v>2100</v>
      </c>
      <c r="BF58" t="s">
        <v>112</v>
      </c>
      <c r="BG58" t="s">
        <v>112</v>
      </c>
      <c r="BH58">
        <v>2099</v>
      </c>
      <c r="BI58">
        <v>500</v>
      </c>
      <c r="BJ58">
        <v>2100</v>
      </c>
      <c r="BK58" t="s">
        <v>112</v>
      </c>
      <c r="BL58" t="s">
        <v>112</v>
      </c>
      <c r="BM58">
        <v>2094</v>
      </c>
      <c r="BN58">
        <v>500</v>
      </c>
      <c r="BO58">
        <v>2100</v>
      </c>
      <c r="BP58" t="s">
        <v>112</v>
      </c>
      <c r="BQ58" t="s">
        <v>112</v>
      </c>
      <c r="BR58">
        <v>2101</v>
      </c>
      <c r="BS58">
        <v>500</v>
      </c>
      <c r="BT58">
        <v>2100</v>
      </c>
      <c r="BU58" t="s">
        <v>112</v>
      </c>
      <c r="BV58" t="s">
        <v>112</v>
      </c>
      <c r="BW58">
        <v>1300</v>
      </c>
      <c r="BX58">
        <v>900</v>
      </c>
      <c r="BY58">
        <v>1300</v>
      </c>
      <c r="BZ58" t="s">
        <v>110</v>
      </c>
      <c r="CA58" t="s">
        <v>112</v>
      </c>
      <c r="CB58">
        <v>42</v>
      </c>
      <c r="CC58">
        <v>914</v>
      </c>
      <c r="CD58">
        <v>1333</v>
      </c>
      <c r="CE58" t="s">
        <v>110</v>
      </c>
      <c r="CF58" t="s">
        <v>111</v>
      </c>
      <c r="CG58">
        <v>42</v>
      </c>
      <c r="CH58">
        <v>914</v>
      </c>
      <c r="CI58">
        <v>1333</v>
      </c>
      <c r="CJ58" t="s">
        <v>110</v>
      </c>
      <c r="CK58" t="s">
        <v>111</v>
      </c>
      <c r="CL58">
        <v>42</v>
      </c>
      <c r="CM58">
        <v>914</v>
      </c>
      <c r="CN58">
        <v>1333</v>
      </c>
      <c r="CO58" t="s">
        <v>110</v>
      </c>
      <c r="CP58" t="s">
        <v>111</v>
      </c>
      <c r="CQ58">
        <v>42</v>
      </c>
      <c r="CR58">
        <v>914</v>
      </c>
      <c r="CS58">
        <v>1333</v>
      </c>
      <c r="CT58" t="s">
        <v>110</v>
      </c>
      <c r="CU58" t="s">
        <v>111</v>
      </c>
      <c r="CV58">
        <v>36</v>
      </c>
      <c r="CW58">
        <v>711</v>
      </c>
      <c r="CX58">
        <v>1143</v>
      </c>
      <c r="CY58" t="s">
        <v>110</v>
      </c>
      <c r="CZ58" t="s">
        <v>111</v>
      </c>
      <c r="DA58">
        <v>36</v>
      </c>
      <c r="DB58">
        <v>711</v>
      </c>
      <c r="DC58">
        <v>1143</v>
      </c>
      <c r="DD58" t="s">
        <v>110</v>
      </c>
      <c r="DE58" t="s">
        <v>111</v>
      </c>
      <c r="DF58">
        <v>36</v>
      </c>
      <c r="DG58">
        <v>711</v>
      </c>
      <c r="DH58">
        <v>1143</v>
      </c>
      <c r="DI58" t="s">
        <v>110</v>
      </c>
      <c r="DJ58" t="s">
        <v>111</v>
      </c>
      <c r="DK58">
        <v>36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43</v>
      </c>
      <c r="DR58">
        <v>34</v>
      </c>
      <c r="DT58">
        <f t="shared" si="2"/>
        <v>222</v>
      </c>
      <c r="DU58">
        <f t="shared" si="3"/>
        <v>2094</v>
      </c>
      <c r="DV58">
        <f t="shared" si="4"/>
        <v>2099.875</v>
      </c>
      <c r="DW58">
        <f t="shared" si="5"/>
        <v>2107</v>
      </c>
      <c r="DX58">
        <f t="shared" si="6"/>
        <v>43</v>
      </c>
      <c r="DY58">
        <f t="shared" si="7"/>
        <v>34</v>
      </c>
    </row>
    <row r="59" spans="27:129" x14ac:dyDescent="0.25">
      <c r="AA59">
        <v>1743543396</v>
      </c>
      <c r="AB59">
        <v>0</v>
      </c>
      <c r="AC59">
        <v>221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2100</v>
      </c>
      <c r="AJ59">
        <v>500</v>
      </c>
      <c r="AK59">
        <v>2100</v>
      </c>
      <c r="AL59" t="s">
        <v>112</v>
      </c>
      <c r="AM59" t="s">
        <v>112</v>
      </c>
      <c r="AN59">
        <v>2107</v>
      </c>
      <c r="AO59">
        <v>500</v>
      </c>
      <c r="AP59">
        <v>2100</v>
      </c>
      <c r="AQ59" t="s">
        <v>112</v>
      </c>
      <c r="AR59" t="s">
        <v>112</v>
      </c>
      <c r="AS59">
        <v>2099</v>
      </c>
      <c r="AT59">
        <v>500</v>
      </c>
      <c r="AU59">
        <v>2100</v>
      </c>
      <c r="AV59" t="s">
        <v>112</v>
      </c>
      <c r="AW59" t="s">
        <v>112</v>
      </c>
      <c r="AX59">
        <v>2104</v>
      </c>
      <c r="AY59">
        <v>500</v>
      </c>
      <c r="AZ59">
        <v>2100</v>
      </c>
      <c r="BA59" t="s">
        <v>112</v>
      </c>
      <c r="BB59" t="s">
        <v>112</v>
      </c>
      <c r="BC59">
        <v>2096</v>
      </c>
      <c r="BD59">
        <v>500</v>
      </c>
      <c r="BE59">
        <v>2100</v>
      </c>
      <c r="BF59" t="s">
        <v>112</v>
      </c>
      <c r="BG59" t="s">
        <v>112</v>
      </c>
      <c r="BH59">
        <v>2100</v>
      </c>
      <c r="BI59">
        <v>500</v>
      </c>
      <c r="BJ59">
        <v>2100</v>
      </c>
      <c r="BK59" t="s">
        <v>112</v>
      </c>
      <c r="BL59" t="s">
        <v>112</v>
      </c>
      <c r="BM59">
        <v>2094</v>
      </c>
      <c r="BN59">
        <v>500</v>
      </c>
      <c r="BO59">
        <v>2100</v>
      </c>
      <c r="BP59" t="s">
        <v>112</v>
      </c>
      <c r="BQ59" t="s">
        <v>112</v>
      </c>
      <c r="BR59">
        <v>2102</v>
      </c>
      <c r="BS59">
        <v>500</v>
      </c>
      <c r="BT59">
        <v>2100</v>
      </c>
      <c r="BU59" t="s">
        <v>112</v>
      </c>
      <c r="BV59" t="s">
        <v>112</v>
      </c>
      <c r="BW59">
        <v>1300</v>
      </c>
      <c r="BX59">
        <v>900</v>
      </c>
      <c r="BY59">
        <v>1300</v>
      </c>
      <c r="BZ59" t="s">
        <v>110</v>
      </c>
      <c r="CA59" t="s">
        <v>112</v>
      </c>
      <c r="CB59">
        <v>42</v>
      </c>
      <c r="CC59">
        <v>914</v>
      </c>
      <c r="CD59">
        <v>1333</v>
      </c>
      <c r="CE59" t="s">
        <v>110</v>
      </c>
      <c r="CF59" t="s">
        <v>111</v>
      </c>
      <c r="CG59">
        <v>42</v>
      </c>
      <c r="CH59">
        <v>914</v>
      </c>
      <c r="CI59">
        <v>1333</v>
      </c>
      <c r="CJ59" t="s">
        <v>110</v>
      </c>
      <c r="CK59" t="s">
        <v>111</v>
      </c>
      <c r="CL59">
        <v>42</v>
      </c>
      <c r="CM59">
        <v>914</v>
      </c>
      <c r="CN59">
        <v>1333</v>
      </c>
      <c r="CO59" t="s">
        <v>110</v>
      </c>
      <c r="CP59" t="s">
        <v>111</v>
      </c>
      <c r="CQ59">
        <v>42</v>
      </c>
      <c r="CR59">
        <v>914</v>
      </c>
      <c r="CS59">
        <v>1333</v>
      </c>
      <c r="CT59" t="s">
        <v>110</v>
      </c>
      <c r="CU59" t="s">
        <v>111</v>
      </c>
      <c r="CV59">
        <v>36</v>
      </c>
      <c r="CW59">
        <v>711</v>
      </c>
      <c r="CX59">
        <v>1143</v>
      </c>
      <c r="CY59" t="s">
        <v>110</v>
      </c>
      <c r="CZ59" t="s">
        <v>111</v>
      </c>
      <c r="DA59">
        <v>36</v>
      </c>
      <c r="DB59">
        <v>711</v>
      </c>
      <c r="DC59">
        <v>1143</v>
      </c>
      <c r="DD59" t="s">
        <v>110</v>
      </c>
      <c r="DE59" t="s">
        <v>111</v>
      </c>
      <c r="DF59">
        <v>36</v>
      </c>
      <c r="DG59">
        <v>711</v>
      </c>
      <c r="DH59">
        <v>1143</v>
      </c>
      <c r="DI59" t="s">
        <v>110</v>
      </c>
      <c r="DJ59" t="s">
        <v>111</v>
      </c>
      <c r="DK59">
        <v>36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43</v>
      </c>
      <c r="DR59">
        <v>34</v>
      </c>
      <c r="DT59">
        <f t="shared" si="2"/>
        <v>221</v>
      </c>
      <c r="DU59">
        <f t="shared" si="3"/>
        <v>2094</v>
      </c>
      <c r="DV59">
        <f t="shared" si="4"/>
        <v>2100.25</v>
      </c>
      <c r="DW59">
        <f t="shared" si="5"/>
        <v>2107</v>
      </c>
      <c r="DX59">
        <f t="shared" si="6"/>
        <v>43</v>
      </c>
      <c r="DY59">
        <f t="shared" si="7"/>
        <v>34</v>
      </c>
    </row>
    <row r="60" spans="27:129" x14ac:dyDescent="0.25">
      <c r="AA60">
        <v>1743543398</v>
      </c>
      <c r="AB60">
        <v>0</v>
      </c>
      <c r="AC60">
        <v>222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2100</v>
      </c>
      <c r="AJ60">
        <v>500</v>
      </c>
      <c r="AK60">
        <v>2100</v>
      </c>
      <c r="AL60" t="s">
        <v>112</v>
      </c>
      <c r="AM60" t="s">
        <v>112</v>
      </c>
      <c r="AN60">
        <v>2107</v>
      </c>
      <c r="AO60">
        <v>500</v>
      </c>
      <c r="AP60">
        <v>2100</v>
      </c>
      <c r="AQ60" t="s">
        <v>112</v>
      </c>
      <c r="AR60" t="s">
        <v>112</v>
      </c>
      <c r="AS60">
        <v>2100</v>
      </c>
      <c r="AT60">
        <v>500</v>
      </c>
      <c r="AU60">
        <v>2100</v>
      </c>
      <c r="AV60" t="s">
        <v>112</v>
      </c>
      <c r="AW60" t="s">
        <v>112</v>
      </c>
      <c r="AX60">
        <v>2104</v>
      </c>
      <c r="AY60">
        <v>500</v>
      </c>
      <c r="AZ60">
        <v>2100</v>
      </c>
      <c r="BA60" t="s">
        <v>112</v>
      </c>
      <c r="BB60" t="s">
        <v>112</v>
      </c>
      <c r="BC60">
        <v>2095</v>
      </c>
      <c r="BD60">
        <v>500</v>
      </c>
      <c r="BE60">
        <v>2100</v>
      </c>
      <c r="BF60" t="s">
        <v>112</v>
      </c>
      <c r="BG60" t="s">
        <v>112</v>
      </c>
      <c r="BH60">
        <v>2100</v>
      </c>
      <c r="BI60">
        <v>500</v>
      </c>
      <c r="BJ60">
        <v>2100</v>
      </c>
      <c r="BK60" t="s">
        <v>112</v>
      </c>
      <c r="BL60" t="s">
        <v>112</v>
      </c>
      <c r="BM60">
        <v>2094</v>
      </c>
      <c r="BN60">
        <v>500</v>
      </c>
      <c r="BO60">
        <v>2100</v>
      </c>
      <c r="BP60" t="s">
        <v>112</v>
      </c>
      <c r="BQ60" t="s">
        <v>112</v>
      </c>
      <c r="BR60">
        <v>2102</v>
      </c>
      <c r="BS60">
        <v>500</v>
      </c>
      <c r="BT60">
        <v>2100</v>
      </c>
      <c r="BU60" t="s">
        <v>112</v>
      </c>
      <c r="BV60" t="s">
        <v>112</v>
      </c>
      <c r="BW60">
        <v>1300</v>
      </c>
      <c r="BX60">
        <v>900</v>
      </c>
      <c r="BY60">
        <v>1300</v>
      </c>
      <c r="BZ60" t="s">
        <v>110</v>
      </c>
      <c r="CA60" t="s">
        <v>112</v>
      </c>
      <c r="CB60">
        <v>42</v>
      </c>
      <c r="CC60">
        <v>914</v>
      </c>
      <c r="CD60">
        <v>1333</v>
      </c>
      <c r="CE60" t="s">
        <v>110</v>
      </c>
      <c r="CF60" t="s">
        <v>111</v>
      </c>
      <c r="CG60">
        <v>42</v>
      </c>
      <c r="CH60">
        <v>914</v>
      </c>
      <c r="CI60">
        <v>1333</v>
      </c>
      <c r="CJ60" t="s">
        <v>110</v>
      </c>
      <c r="CK60" t="s">
        <v>111</v>
      </c>
      <c r="CL60">
        <v>42</v>
      </c>
      <c r="CM60">
        <v>914</v>
      </c>
      <c r="CN60">
        <v>1333</v>
      </c>
      <c r="CO60" t="s">
        <v>110</v>
      </c>
      <c r="CP60" t="s">
        <v>111</v>
      </c>
      <c r="CQ60">
        <v>42</v>
      </c>
      <c r="CR60">
        <v>914</v>
      </c>
      <c r="CS60">
        <v>1333</v>
      </c>
      <c r="CT60" t="s">
        <v>110</v>
      </c>
      <c r="CU60" t="s">
        <v>111</v>
      </c>
      <c r="CV60">
        <v>36</v>
      </c>
      <c r="CW60">
        <v>711</v>
      </c>
      <c r="CX60">
        <v>1143</v>
      </c>
      <c r="CY60" t="s">
        <v>110</v>
      </c>
      <c r="CZ60" t="s">
        <v>111</v>
      </c>
      <c r="DA60">
        <v>36</v>
      </c>
      <c r="DB60">
        <v>711</v>
      </c>
      <c r="DC60">
        <v>1143</v>
      </c>
      <c r="DD60" t="s">
        <v>110</v>
      </c>
      <c r="DE60" t="s">
        <v>111</v>
      </c>
      <c r="DF60">
        <v>36</v>
      </c>
      <c r="DG60">
        <v>711</v>
      </c>
      <c r="DH60">
        <v>1143</v>
      </c>
      <c r="DI60" t="s">
        <v>110</v>
      </c>
      <c r="DJ60" t="s">
        <v>111</v>
      </c>
      <c r="DK60">
        <v>36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43</v>
      </c>
      <c r="DR60">
        <v>34</v>
      </c>
      <c r="DT60">
        <f t="shared" si="2"/>
        <v>222</v>
      </c>
      <c r="DU60">
        <f t="shared" si="3"/>
        <v>2094</v>
      </c>
      <c r="DV60">
        <f t="shared" si="4"/>
        <v>2100.25</v>
      </c>
      <c r="DW60">
        <f t="shared" si="5"/>
        <v>2107</v>
      </c>
      <c r="DX60">
        <f t="shared" si="6"/>
        <v>43</v>
      </c>
      <c r="DY60">
        <f t="shared" si="7"/>
        <v>34</v>
      </c>
    </row>
    <row r="61" spans="27:129" x14ac:dyDescent="0.25">
      <c r="AA61">
        <v>1743543399</v>
      </c>
      <c r="AB61">
        <v>0</v>
      </c>
      <c r="AC61">
        <v>222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2100</v>
      </c>
      <c r="AJ61">
        <v>500</v>
      </c>
      <c r="AK61">
        <v>2100</v>
      </c>
      <c r="AL61" t="s">
        <v>112</v>
      </c>
      <c r="AM61" t="s">
        <v>112</v>
      </c>
      <c r="AN61">
        <v>2107</v>
      </c>
      <c r="AO61">
        <v>500</v>
      </c>
      <c r="AP61">
        <v>2100</v>
      </c>
      <c r="AQ61" t="s">
        <v>112</v>
      </c>
      <c r="AR61" t="s">
        <v>112</v>
      </c>
      <c r="AS61">
        <v>2099</v>
      </c>
      <c r="AT61">
        <v>500</v>
      </c>
      <c r="AU61">
        <v>2100</v>
      </c>
      <c r="AV61" t="s">
        <v>112</v>
      </c>
      <c r="AW61" t="s">
        <v>112</v>
      </c>
      <c r="AX61">
        <v>2103</v>
      </c>
      <c r="AY61">
        <v>500</v>
      </c>
      <c r="AZ61">
        <v>2100</v>
      </c>
      <c r="BA61" t="s">
        <v>112</v>
      </c>
      <c r="BB61" t="s">
        <v>112</v>
      </c>
      <c r="BC61">
        <v>2095</v>
      </c>
      <c r="BD61">
        <v>500</v>
      </c>
      <c r="BE61">
        <v>2100</v>
      </c>
      <c r="BF61" t="s">
        <v>112</v>
      </c>
      <c r="BG61" t="s">
        <v>112</v>
      </c>
      <c r="BH61">
        <v>2099</v>
      </c>
      <c r="BI61">
        <v>500</v>
      </c>
      <c r="BJ61">
        <v>2100</v>
      </c>
      <c r="BK61" t="s">
        <v>112</v>
      </c>
      <c r="BL61" t="s">
        <v>112</v>
      </c>
      <c r="BM61">
        <v>2094</v>
      </c>
      <c r="BN61">
        <v>500</v>
      </c>
      <c r="BO61">
        <v>2100</v>
      </c>
      <c r="BP61" t="s">
        <v>112</v>
      </c>
      <c r="BQ61" t="s">
        <v>112</v>
      </c>
      <c r="BR61">
        <v>2102</v>
      </c>
      <c r="BS61">
        <v>500</v>
      </c>
      <c r="BT61">
        <v>2100</v>
      </c>
      <c r="BU61" t="s">
        <v>112</v>
      </c>
      <c r="BV61" t="s">
        <v>112</v>
      </c>
      <c r="BW61">
        <v>1300</v>
      </c>
      <c r="BX61">
        <v>900</v>
      </c>
      <c r="BY61">
        <v>1300</v>
      </c>
      <c r="BZ61" t="s">
        <v>110</v>
      </c>
      <c r="CA61" t="s">
        <v>112</v>
      </c>
      <c r="CB61">
        <v>42</v>
      </c>
      <c r="CC61">
        <v>914</v>
      </c>
      <c r="CD61">
        <v>1333</v>
      </c>
      <c r="CE61" t="s">
        <v>110</v>
      </c>
      <c r="CF61" t="s">
        <v>111</v>
      </c>
      <c r="CG61">
        <v>42</v>
      </c>
      <c r="CH61">
        <v>914</v>
      </c>
      <c r="CI61">
        <v>1333</v>
      </c>
      <c r="CJ61" t="s">
        <v>110</v>
      </c>
      <c r="CK61" t="s">
        <v>111</v>
      </c>
      <c r="CL61">
        <v>42</v>
      </c>
      <c r="CM61">
        <v>914</v>
      </c>
      <c r="CN61">
        <v>1333</v>
      </c>
      <c r="CO61" t="s">
        <v>110</v>
      </c>
      <c r="CP61" t="s">
        <v>111</v>
      </c>
      <c r="CQ61">
        <v>42</v>
      </c>
      <c r="CR61">
        <v>914</v>
      </c>
      <c r="CS61">
        <v>1333</v>
      </c>
      <c r="CT61" t="s">
        <v>110</v>
      </c>
      <c r="CU61" t="s">
        <v>111</v>
      </c>
      <c r="CV61">
        <v>36</v>
      </c>
      <c r="CW61">
        <v>711</v>
      </c>
      <c r="CX61">
        <v>1143</v>
      </c>
      <c r="CY61" t="s">
        <v>110</v>
      </c>
      <c r="CZ61" t="s">
        <v>111</v>
      </c>
      <c r="DA61">
        <v>36</v>
      </c>
      <c r="DB61">
        <v>711</v>
      </c>
      <c r="DC61">
        <v>1143</v>
      </c>
      <c r="DD61" t="s">
        <v>110</v>
      </c>
      <c r="DE61" t="s">
        <v>111</v>
      </c>
      <c r="DF61">
        <v>36</v>
      </c>
      <c r="DG61">
        <v>711</v>
      </c>
      <c r="DH61">
        <v>1143</v>
      </c>
      <c r="DI61" t="s">
        <v>110</v>
      </c>
      <c r="DJ61" t="s">
        <v>111</v>
      </c>
      <c r="DK61">
        <v>36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43</v>
      </c>
      <c r="DR61">
        <v>34</v>
      </c>
      <c r="DT61">
        <f t="shared" si="2"/>
        <v>222</v>
      </c>
      <c r="DU61">
        <f t="shared" si="3"/>
        <v>2094</v>
      </c>
      <c r="DV61">
        <f t="shared" si="4"/>
        <v>2099.875</v>
      </c>
      <c r="DW61">
        <f t="shared" si="5"/>
        <v>2107</v>
      </c>
      <c r="DX61">
        <f t="shared" si="6"/>
        <v>43</v>
      </c>
      <c r="DY61">
        <f t="shared" si="7"/>
        <v>34</v>
      </c>
    </row>
    <row r="62" spans="27:129" x14ac:dyDescent="0.25">
      <c r="AA62">
        <v>1743543400</v>
      </c>
      <c r="AB62">
        <v>0</v>
      </c>
      <c r="AC62">
        <v>222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2100</v>
      </c>
      <c r="AJ62">
        <v>500</v>
      </c>
      <c r="AK62">
        <v>2100</v>
      </c>
      <c r="AL62" t="s">
        <v>112</v>
      </c>
      <c r="AM62" t="s">
        <v>112</v>
      </c>
      <c r="AN62">
        <v>2106</v>
      </c>
      <c r="AO62">
        <v>500</v>
      </c>
      <c r="AP62">
        <v>2100</v>
      </c>
      <c r="AQ62" t="s">
        <v>112</v>
      </c>
      <c r="AR62" t="s">
        <v>112</v>
      </c>
      <c r="AS62">
        <v>2099</v>
      </c>
      <c r="AT62">
        <v>500</v>
      </c>
      <c r="AU62">
        <v>2100</v>
      </c>
      <c r="AV62" t="s">
        <v>112</v>
      </c>
      <c r="AW62" t="s">
        <v>112</v>
      </c>
      <c r="AX62">
        <v>2103</v>
      </c>
      <c r="AY62">
        <v>500</v>
      </c>
      <c r="AZ62">
        <v>2100</v>
      </c>
      <c r="BA62" t="s">
        <v>112</v>
      </c>
      <c r="BB62" t="s">
        <v>112</v>
      </c>
      <c r="BC62">
        <v>2095</v>
      </c>
      <c r="BD62">
        <v>500</v>
      </c>
      <c r="BE62">
        <v>2100</v>
      </c>
      <c r="BF62" t="s">
        <v>112</v>
      </c>
      <c r="BG62" t="s">
        <v>112</v>
      </c>
      <c r="BH62">
        <v>2100</v>
      </c>
      <c r="BI62">
        <v>500</v>
      </c>
      <c r="BJ62">
        <v>2100</v>
      </c>
      <c r="BK62" t="s">
        <v>112</v>
      </c>
      <c r="BL62" t="s">
        <v>112</v>
      </c>
      <c r="BM62">
        <v>2094</v>
      </c>
      <c r="BN62">
        <v>500</v>
      </c>
      <c r="BO62">
        <v>2100</v>
      </c>
      <c r="BP62" t="s">
        <v>112</v>
      </c>
      <c r="BQ62" t="s">
        <v>112</v>
      </c>
      <c r="BR62">
        <v>2102</v>
      </c>
      <c r="BS62">
        <v>500</v>
      </c>
      <c r="BT62">
        <v>2100</v>
      </c>
      <c r="BU62" t="s">
        <v>112</v>
      </c>
      <c r="BV62" t="s">
        <v>112</v>
      </c>
      <c r="BW62">
        <v>1300</v>
      </c>
      <c r="BX62">
        <v>900</v>
      </c>
      <c r="BY62">
        <v>1300</v>
      </c>
      <c r="BZ62" t="s">
        <v>110</v>
      </c>
      <c r="CA62" t="s">
        <v>112</v>
      </c>
      <c r="CB62">
        <v>42</v>
      </c>
      <c r="CC62">
        <v>914</v>
      </c>
      <c r="CD62">
        <v>1333</v>
      </c>
      <c r="CE62" t="s">
        <v>110</v>
      </c>
      <c r="CF62" t="s">
        <v>111</v>
      </c>
      <c r="CG62">
        <v>42</v>
      </c>
      <c r="CH62">
        <v>914</v>
      </c>
      <c r="CI62">
        <v>1333</v>
      </c>
      <c r="CJ62" t="s">
        <v>110</v>
      </c>
      <c r="CK62" t="s">
        <v>111</v>
      </c>
      <c r="CL62">
        <v>42</v>
      </c>
      <c r="CM62">
        <v>914</v>
      </c>
      <c r="CN62">
        <v>1333</v>
      </c>
      <c r="CO62" t="s">
        <v>110</v>
      </c>
      <c r="CP62" t="s">
        <v>111</v>
      </c>
      <c r="CQ62">
        <v>42</v>
      </c>
      <c r="CR62">
        <v>914</v>
      </c>
      <c r="CS62">
        <v>1333</v>
      </c>
      <c r="CT62" t="s">
        <v>110</v>
      </c>
      <c r="CU62" t="s">
        <v>111</v>
      </c>
      <c r="CV62">
        <v>36</v>
      </c>
      <c r="CW62">
        <v>711</v>
      </c>
      <c r="CX62">
        <v>1143</v>
      </c>
      <c r="CY62" t="s">
        <v>110</v>
      </c>
      <c r="CZ62" t="s">
        <v>111</v>
      </c>
      <c r="DA62">
        <v>36</v>
      </c>
      <c r="DB62">
        <v>711</v>
      </c>
      <c r="DC62">
        <v>1143</v>
      </c>
      <c r="DD62" t="s">
        <v>110</v>
      </c>
      <c r="DE62" t="s">
        <v>111</v>
      </c>
      <c r="DF62">
        <v>36</v>
      </c>
      <c r="DG62">
        <v>711</v>
      </c>
      <c r="DH62">
        <v>1143</v>
      </c>
      <c r="DI62" t="s">
        <v>110</v>
      </c>
      <c r="DJ62" t="s">
        <v>111</v>
      </c>
      <c r="DK62">
        <v>36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43</v>
      </c>
      <c r="DR62">
        <v>34</v>
      </c>
      <c r="DT62">
        <f t="shared" si="2"/>
        <v>222</v>
      </c>
      <c r="DU62">
        <f t="shared" si="3"/>
        <v>2094</v>
      </c>
      <c r="DV62">
        <f t="shared" si="4"/>
        <v>2099.875</v>
      </c>
      <c r="DW62">
        <f t="shared" si="5"/>
        <v>2106</v>
      </c>
      <c r="DX62">
        <f t="shared" si="6"/>
        <v>43</v>
      </c>
      <c r="DY62">
        <f t="shared" si="7"/>
        <v>34</v>
      </c>
    </row>
    <row r="63" spans="27:129" x14ac:dyDescent="0.25">
      <c r="AA63">
        <v>1743543401</v>
      </c>
      <c r="AB63">
        <v>0</v>
      </c>
      <c r="AC63">
        <v>222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2100</v>
      </c>
      <c r="AJ63">
        <v>500</v>
      </c>
      <c r="AK63">
        <v>2100</v>
      </c>
      <c r="AL63" t="s">
        <v>112</v>
      </c>
      <c r="AM63" t="s">
        <v>112</v>
      </c>
      <c r="AN63">
        <v>2106</v>
      </c>
      <c r="AO63">
        <v>500</v>
      </c>
      <c r="AP63">
        <v>2100</v>
      </c>
      <c r="AQ63" t="s">
        <v>112</v>
      </c>
      <c r="AR63" t="s">
        <v>112</v>
      </c>
      <c r="AS63">
        <v>2099</v>
      </c>
      <c r="AT63">
        <v>500</v>
      </c>
      <c r="AU63">
        <v>2100</v>
      </c>
      <c r="AV63" t="s">
        <v>112</v>
      </c>
      <c r="AW63" t="s">
        <v>112</v>
      </c>
      <c r="AX63">
        <v>2104</v>
      </c>
      <c r="AY63">
        <v>500</v>
      </c>
      <c r="AZ63">
        <v>2100</v>
      </c>
      <c r="BA63" t="s">
        <v>112</v>
      </c>
      <c r="BB63" t="s">
        <v>112</v>
      </c>
      <c r="BC63">
        <v>2095</v>
      </c>
      <c r="BD63">
        <v>500</v>
      </c>
      <c r="BE63">
        <v>2100</v>
      </c>
      <c r="BF63" t="s">
        <v>112</v>
      </c>
      <c r="BG63" t="s">
        <v>112</v>
      </c>
      <c r="BH63">
        <v>2100</v>
      </c>
      <c r="BI63">
        <v>500</v>
      </c>
      <c r="BJ63">
        <v>2100</v>
      </c>
      <c r="BK63" t="s">
        <v>112</v>
      </c>
      <c r="BL63" t="s">
        <v>112</v>
      </c>
      <c r="BM63">
        <v>2094</v>
      </c>
      <c r="BN63">
        <v>500</v>
      </c>
      <c r="BO63">
        <v>2100</v>
      </c>
      <c r="BP63" t="s">
        <v>112</v>
      </c>
      <c r="BQ63" t="s">
        <v>112</v>
      </c>
      <c r="BR63">
        <v>2102</v>
      </c>
      <c r="BS63">
        <v>500</v>
      </c>
      <c r="BT63">
        <v>2100</v>
      </c>
      <c r="BU63" t="s">
        <v>112</v>
      </c>
      <c r="BV63" t="s">
        <v>112</v>
      </c>
      <c r="BW63">
        <v>1300</v>
      </c>
      <c r="BX63">
        <v>900</v>
      </c>
      <c r="BY63">
        <v>1300</v>
      </c>
      <c r="BZ63" t="s">
        <v>110</v>
      </c>
      <c r="CA63" t="s">
        <v>112</v>
      </c>
      <c r="CB63">
        <v>42</v>
      </c>
      <c r="CC63">
        <v>914</v>
      </c>
      <c r="CD63">
        <v>1333</v>
      </c>
      <c r="CE63" t="s">
        <v>110</v>
      </c>
      <c r="CF63" t="s">
        <v>111</v>
      </c>
      <c r="CG63">
        <v>42</v>
      </c>
      <c r="CH63">
        <v>914</v>
      </c>
      <c r="CI63">
        <v>1333</v>
      </c>
      <c r="CJ63" t="s">
        <v>110</v>
      </c>
      <c r="CK63" t="s">
        <v>111</v>
      </c>
      <c r="CL63">
        <v>42</v>
      </c>
      <c r="CM63">
        <v>914</v>
      </c>
      <c r="CN63">
        <v>1333</v>
      </c>
      <c r="CO63" t="s">
        <v>110</v>
      </c>
      <c r="CP63" t="s">
        <v>111</v>
      </c>
      <c r="CQ63">
        <v>42</v>
      </c>
      <c r="CR63">
        <v>914</v>
      </c>
      <c r="CS63">
        <v>1333</v>
      </c>
      <c r="CT63" t="s">
        <v>110</v>
      </c>
      <c r="CU63" t="s">
        <v>111</v>
      </c>
      <c r="CV63">
        <v>36</v>
      </c>
      <c r="CW63">
        <v>711</v>
      </c>
      <c r="CX63">
        <v>1143</v>
      </c>
      <c r="CY63" t="s">
        <v>110</v>
      </c>
      <c r="CZ63" t="s">
        <v>111</v>
      </c>
      <c r="DA63">
        <v>36</v>
      </c>
      <c r="DB63">
        <v>711</v>
      </c>
      <c r="DC63">
        <v>1143</v>
      </c>
      <c r="DD63" t="s">
        <v>110</v>
      </c>
      <c r="DE63" t="s">
        <v>111</v>
      </c>
      <c r="DF63">
        <v>36</v>
      </c>
      <c r="DG63">
        <v>711</v>
      </c>
      <c r="DH63">
        <v>1143</v>
      </c>
      <c r="DI63" t="s">
        <v>110</v>
      </c>
      <c r="DJ63" t="s">
        <v>111</v>
      </c>
      <c r="DK63">
        <v>36</v>
      </c>
      <c r="DL63">
        <v>711</v>
      </c>
      <c r="DM63">
        <v>1143</v>
      </c>
      <c r="DN63" t="s">
        <v>110</v>
      </c>
      <c r="DO63" t="s">
        <v>111</v>
      </c>
      <c r="DP63" t="s">
        <v>110</v>
      </c>
      <c r="DQ63">
        <v>43</v>
      </c>
      <c r="DR63">
        <v>34</v>
      </c>
      <c r="DT63">
        <f t="shared" si="2"/>
        <v>222</v>
      </c>
      <c r="DU63">
        <f t="shared" si="3"/>
        <v>2094</v>
      </c>
      <c r="DV63">
        <f t="shared" si="4"/>
        <v>2100</v>
      </c>
      <c r="DW63">
        <f t="shared" si="5"/>
        <v>2106</v>
      </c>
      <c r="DX63">
        <f t="shared" si="6"/>
        <v>43</v>
      </c>
      <c r="DY63">
        <f t="shared" si="7"/>
        <v>34</v>
      </c>
    </row>
    <row r="64" spans="27:129" x14ac:dyDescent="0.25">
      <c r="AA64">
        <v>1743543403</v>
      </c>
      <c r="AB64">
        <v>0</v>
      </c>
      <c r="AC64">
        <v>222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2100</v>
      </c>
      <c r="AJ64">
        <v>500</v>
      </c>
      <c r="AK64">
        <v>2100</v>
      </c>
      <c r="AL64" t="s">
        <v>112</v>
      </c>
      <c r="AM64" t="s">
        <v>112</v>
      </c>
      <c r="AN64">
        <v>2106</v>
      </c>
      <c r="AO64">
        <v>500</v>
      </c>
      <c r="AP64">
        <v>2100</v>
      </c>
      <c r="AQ64" t="s">
        <v>112</v>
      </c>
      <c r="AR64" t="s">
        <v>112</v>
      </c>
      <c r="AS64">
        <v>2099</v>
      </c>
      <c r="AT64">
        <v>500</v>
      </c>
      <c r="AU64">
        <v>2100</v>
      </c>
      <c r="AV64" t="s">
        <v>112</v>
      </c>
      <c r="AW64" t="s">
        <v>112</v>
      </c>
      <c r="AX64">
        <v>2104</v>
      </c>
      <c r="AY64">
        <v>500</v>
      </c>
      <c r="AZ64">
        <v>2100</v>
      </c>
      <c r="BA64" t="s">
        <v>112</v>
      </c>
      <c r="BB64" t="s">
        <v>112</v>
      </c>
      <c r="BC64">
        <v>2095</v>
      </c>
      <c r="BD64">
        <v>500</v>
      </c>
      <c r="BE64">
        <v>2100</v>
      </c>
      <c r="BF64" t="s">
        <v>112</v>
      </c>
      <c r="BG64" t="s">
        <v>112</v>
      </c>
      <c r="BH64">
        <v>2100</v>
      </c>
      <c r="BI64">
        <v>500</v>
      </c>
      <c r="BJ64">
        <v>2100</v>
      </c>
      <c r="BK64" t="s">
        <v>112</v>
      </c>
      <c r="BL64" t="s">
        <v>112</v>
      </c>
      <c r="BM64">
        <v>2094</v>
      </c>
      <c r="BN64">
        <v>500</v>
      </c>
      <c r="BO64">
        <v>2100</v>
      </c>
      <c r="BP64" t="s">
        <v>112</v>
      </c>
      <c r="BQ64" t="s">
        <v>112</v>
      </c>
      <c r="BR64">
        <v>2102</v>
      </c>
      <c r="BS64">
        <v>500</v>
      </c>
      <c r="BT64">
        <v>2100</v>
      </c>
      <c r="BU64" t="s">
        <v>112</v>
      </c>
      <c r="BV64" t="s">
        <v>112</v>
      </c>
      <c r="BW64">
        <v>1300</v>
      </c>
      <c r="BX64">
        <v>900</v>
      </c>
      <c r="BY64">
        <v>1300</v>
      </c>
      <c r="BZ64" t="s">
        <v>110</v>
      </c>
      <c r="CA64" t="s">
        <v>112</v>
      </c>
      <c r="CB64">
        <v>42</v>
      </c>
      <c r="CC64">
        <v>914</v>
      </c>
      <c r="CD64">
        <v>1333</v>
      </c>
      <c r="CE64" t="s">
        <v>110</v>
      </c>
      <c r="CF64" t="s">
        <v>111</v>
      </c>
      <c r="CG64">
        <v>42</v>
      </c>
      <c r="CH64">
        <v>914</v>
      </c>
      <c r="CI64">
        <v>1333</v>
      </c>
      <c r="CJ64" t="s">
        <v>110</v>
      </c>
      <c r="CK64" t="s">
        <v>111</v>
      </c>
      <c r="CL64">
        <v>42</v>
      </c>
      <c r="CM64">
        <v>914</v>
      </c>
      <c r="CN64">
        <v>1333</v>
      </c>
      <c r="CO64" t="s">
        <v>110</v>
      </c>
      <c r="CP64" t="s">
        <v>111</v>
      </c>
      <c r="CQ64">
        <v>42</v>
      </c>
      <c r="CR64">
        <v>914</v>
      </c>
      <c r="CS64">
        <v>1333</v>
      </c>
      <c r="CT64" t="s">
        <v>110</v>
      </c>
      <c r="CU64" t="s">
        <v>111</v>
      </c>
      <c r="CV64">
        <v>36</v>
      </c>
      <c r="CW64">
        <v>711</v>
      </c>
      <c r="CX64">
        <v>1143</v>
      </c>
      <c r="CY64" t="s">
        <v>110</v>
      </c>
      <c r="CZ64" t="s">
        <v>111</v>
      </c>
      <c r="DA64">
        <v>36</v>
      </c>
      <c r="DB64">
        <v>711</v>
      </c>
      <c r="DC64">
        <v>1143</v>
      </c>
      <c r="DD64" t="s">
        <v>110</v>
      </c>
      <c r="DE64" t="s">
        <v>111</v>
      </c>
      <c r="DF64">
        <v>36</v>
      </c>
      <c r="DG64">
        <v>711</v>
      </c>
      <c r="DH64">
        <v>1143</v>
      </c>
      <c r="DI64" t="s">
        <v>110</v>
      </c>
      <c r="DJ64" t="s">
        <v>111</v>
      </c>
      <c r="DK64">
        <v>36</v>
      </c>
      <c r="DL64">
        <v>711</v>
      </c>
      <c r="DM64">
        <v>1143</v>
      </c>
      <c r="DN64" t="s">
        <v>110</v>
      </c>
      <c r="DO64" t="s">
        <v>111</v>
      </c>
      <c r="DP64" t="s">
        <v>110</v>
      </c>
      <c r="DQ64">
        <v>43</v>
      </c>
      <c r="DR64">
        <v>34</v>
      </c>
      <c r="DT64">
        <f t="shared" si="2"/>
        <v>222</v>
      </c>
      <c r="DU64">
        <f t="shared" si="3"/>
        <v>2094</v>
      </c>
      <c r="DV64">
        <f t="shared" si="4"/>
        <v>2100</v>
      </c>
      <c r="DW64">
        <f t="shared" si="5"/>
        <v>2106</v>
      </c>
      <c r="DX64">
        <f t="shared" si="6"/>
        <v>43</v>
      </c>
      <c r="DY64">
        <f t="shared" si="7"/>
        <v>34</v>
      </c>
    </row>
    <row r="65" spans="27:129" x14ac:dyDescent="0.25">
      <c r="AA65">
        <v>1743543404</v>
      </c>
      <c r="AB65">
        <v>0</v>
      </c>
      <c r="AC65">
        <v>221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2101</v>
      </c>
      <c r="AJ65">
        <v>500</v>
      </c>
      <c r="AK65">
        <v>2100</v>
      </c>
      <c r="AL65" t="s">
        <v>112</v>
      </c>
      <c r="AM65" t="s">
        <v>112</v>
      </c>
      <c r="AN65">
        <v>2107</v>
      </c>
      <c r="AO65">
        <v>500</v>
      </c>
      <c r="AP65">
        <v>2100</v>
      </c>
      <c r="AQ65" t="s">
        <v>112</v>
      </c>
      <c r="AR65" t="s">
        <v>112</v>
      </c>
      <c r="AS65">
        <v>2099</v>
      </c>
      <c r="AT65">
        <v>500</v>
      </c>
      <c r="AU65">
        <v>2100</v>
      </c>
      <c r="AV65" t="s">
        <v>112</v>
      </c>
      <c r="AW65" t="s">
        <v>112</v>
      </c>
      <c r="AX65">
        <v>2104</v>
      </c>
      <c r="AY65">
        <v>500</v>
      </c>
      <c r="AZ65">
        <v>2100</v>
      </c>
      <c r="BA65" t="s">
        <v>112</v>
      </c>
      <c r="BB65" t="s">
        <v>112</v>
      </c>
      <c r="BC65">
        <v>2095</v>
      </c>
      <c r="BD65">
        <v>500</v>
      </c>
      <c r="BE65">
        <v>2100</v>
      </c>
      <c r="BF65" t="s">
        <v>112</v>
      </c>
      <c r="BG65" t="s">
        <v>112</v>
      </c>
      <c r="BH65">
        <v>2099</v>
      </c>
      <c r="BI65">
        <v>500</v>
      </c>
      <c r="BJ65">
        <v>2100</v>
      </c>
      <c r="BK65" t="s">
        <v>112</v>
      </c>
      <c r="BL65" t="s">
        <v>112</v>
      </c>
      <c r="BM65">
        <v>2094</v>
      </c>
      <c r="BN65">
        <v>500</v>
      </c>
      <c r="BO65">
        <v>2100</v>
      </c>
      <c r="BP65" t="s">
        <v>112</v>
      </c>
      <c r="BQ65" t="s">
        <v>112</v>
      </c>
      <c r="BR65">
        <v>2102</v>
      </c>
      <c r="BS65">
        <v>500</v>
      </c>
      <c r="BT65">
        <v>2100</v>
      </c>
      <c r="BU65" t="s">
        <v>112</v>
      </c>
      <c r="BV65" t="s">
        <v>112</v>
      </c>
      <c r="BW65">
        <v>1300</v>
      </c>
      <c r="BX65">
        <v>900</v>
      </c>
      <c r="BY65">
        <v>1300</v>
      </c>
      <c r="BZ65" t="s">
        <v>110</v>
      </c>
      <c r="CA65" t="s">
        <v>112</v>
      </c>
      <c r="CB65">
        <v>42</v>
      </c>
      <c r="CC65">
        <v>914</v>
      </c>
      <c r="CD65">
        <v>1333</v>
      </c>
      <c r="CE65" t="s">
        <v>110</v>
      </c>
      <c r="CF65" t="s">
        <v>111</v>
      </c>
      <c r="CG65">
        <v>42</v>
      </c>
      <c r="CH65">
        <v>914</v>
      </c>
      <c r="CI65">
        <v>1333</v>
      </c>
      <c r="CJ65" t="s">
        <v>110</v>
      </c>
      <c r="CK65" t="s">
        <v>111</v>
      </c>
      <c r="CL65">
        <v>42</v>
      </c>
      <c r="CM65">
        <v>914</v>
      </c>
      <c r="CN65">
        <v>1333</v>
      </c>
      <c r="CO65" t="s">
        <v>110</v>
      </c>
      <c r="CP65" t="s">
        <v>111</v>
      </c>
      <c r="CQ65">
        <v>42</v>
      </c>
      <c r="CR65">
        <v>914</v>
      </c>
      <c r="CS65">
        <v>1333</v>
      </c>
      <c r="CT65" t="s">
        <v>110</v>
      </c>
      <c r="CU65" t="s">
        <v>111</v>
      </c>
      <c r="CV65">
        <v>36</v>
      </c>
      <c r="CW65">
        <v>711</v>
      </c>
      <c r="CX65">
        <v>1143</v>
      </c>
      <c r="CY65" t="s">
        <v>110</v>
      </c>
      <c r="CZ65" t="s">
        <v>111</v>
      </c>
      <c r="DA65">
        <v>36</v>
      </c>
      <c r="DB65">
        <v>711</v>
      </c>
      <c r="DC65">
        <v>1143</v>
      </c>
      <c r="DD65" t="s">
        <v>110</v>
      </c>
      <c r="DE65" t="s">
        <v>111</v>
      </c>
      <c r="DF65">
        <v>36</v>
      </c>
      <c r="DG65">
        <v>711</v>
      </c>
      <c r="DH65">
        <v>1143</v>
      </c>
      <c r="DI65" t="s">
        <v>110</v>
      </c>
      <c r="DJ65" t="s">
        <v>111</v>
      </c>
      <c r="DK65">
        <v>36</v>
      </c>
      <c r="DL65">
        <v>711</v>
      </c>
      <c r="DM65">
        <v>1143</v>
      </c>
      <c r="DN65" t="s">
        <v>110</v>
      </c>
      <c r="DO65" t="s">
        <v>111</v>
      </c>
      <c r="DP65" t="s">
        <v>110</v>
      </c>
      <c r="DQ65">
        <v>43</v>
      </c>
      <c r="DR65">
        <v>34</v>
      </c>
      <c r="DT65">
        <f t="shared" si="2"/>
        <v>221</v>
      </c>
      <c r="DU65">
        <f t="shared" si="3"/>
        <v>2094</v>
      </c>
      <c r="DV65">
        <f t="shared" si="4"/>
        <v>2100.125</v>
      </c>
      <c r="DW65">
        <f t="shared" si="5"/>
        <v>2107</v>
      </c>
      <c r="DX65">
        <f t="shared" si="6"/>
        <v>43</v>
      </c>
      <c r="DY65">
        <f t="shared" si="7"/>
        <v>34</v>
      </c>
    </row>
    <row r="66" spans="27:129" x14ac:dyDescent="0.25">
      <c r="AA66">
        <v>1743543405</v>
      </c>
      <c r="AB66">
        <v>0</v>
      </c>
      <c r="AC66">
        <v>220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2107</v>
      </c>
      <c r="AO66">
        <v>500</v>
      </c>
      <c r="AP66">
        <v>2100</v>
      </c>
      <c r="AQ66" t="s">
        <v>112</v>
      </c>
      <c r="AR66" t="s">
        <v>112</v>
      </c>
      <c r="AS66">
        <v>2099</v>
      </c>
      <c r="AT66">
        <v>500</v>
      </c>
      <c r="AU66">
        <v>2100</v>
      </c>
      <c r="AV66" t="s">
        <v>112</v>
      </c>
      <c r="AW66" t="s">
        <v>112</v>
      </c>
      <c r="AX66">
        <v>2104</v>
      </c>
      <c r="AY66">
        <v>500</v>
      </c>
      <c r="AZ66">
        <v>2100</v>
      </c>
      <c r="BA66" t="s">
        <v>112</v>
      </c>
      <c r="BB66" t="s">
        <v>112</v>
      </c>
      <c r="BC66">
        <v>2095</v>
      </c>
      <c r="BD66">
        <v>500</v>
      </c>
      <c r="BE66">
        <v>2100</v>
      </c>
      <c r="BF66" t="s">
        <v>112</v>
      </c>
      <c r="BG66" t="s">
        <v>112</v>
      </c>
      <c r="BH66">
        <v>2099</v>
      </c>
      <c r="BI66">
        <v>500</v>
      </c>
      <c r="BJ66">
        <v>2100</v>
      </c>
      <c r="BK66" t="s">
        <v>112</v>
      </c>
      <c r="BL66" t="s">
        <v>112</v>
      </c>
      <c r="BM66">
        <v>2094</v>
      </c>
      <c r="BN66">
        <v>500</v>
      </c>
      <c r="BO66">
        <v>2100</v>
      </c>
      <c r="BP66" t="s">
        <v>112</v>
      </c>
      <c r="BQ66" t="s">
        <v>112</v>
      </c>
      <c r="BR66">
        <v>2101</v>
      </c>
      <c r="BS66">
        <v>500</v>
      </c>
      <c r="BT66">
        <v>2100</v>
      </c>
      <c r="BU66" t="s">
        <v>112</v>
      </c>
      <c r="BV66" t="s">
        <v>112</v>
      </c>
      <c r="BW66">
        <v>1300</v>
      </c>
      <c r="BX66">
        <v>900</v>
      </c>
      <c r="BY66">
        <v>1300</v>
      </c>
      <c r="BZ66" t="s">
        <v>110</v>
      </c>
      <c r="CA66" t="s">
        <v>112</v>
      </c>
      <c r="CB66">
        <v>42</v>
      </c>
      <c r="CC66">
        <v>914</v>
      </c>
      <c r="CD66">
        <v>1333</v>
      </c>
      <c r="CE66" t="s">
        <v>110</v>
      </c>
      <c r="CF66" t="s">
        <v>111</v>
      </c>
      <c r="CG66">
        <v>42</v>
      </c>
      <c r="CH66">
        <v>914</v>
      </c>
      <c r="CI66">
        <v>1333</v>
      </c>
      <c r="CJ66" t="s">
        <v>110</v>
      </c>
      <c r="CK66" t="s">
        <v>111</v>
      </c>
      <c r="CL66">
        <v>42</v>
      </c>
      <c r="CM66">
        <v>914</v>
      </c>
      <c r="CN66">
        <v>1333</v>
      </c>
      <c r="CO66" t="s">
        <v>110</v>
      </c>
      <c r="CP66" t="s">
        <v>111</v>
      </c>
      <c r="CQ66">
        <v>42</v>
      </c>
      <c r="CR66">
        <v>914</v>
      </c>
      <c r="CS66">
        <v>1333</v>
      </c>
      <c r="CT66" t="s">
        <v>110</v>
      </c>
      <c r="CU66" t="s">
        <v>111</v>
      </c>
      <c r="CV66">
        <v>36</v>
      </c>
      <c r="CW66">
        <v>711</v>
      </c>
      <c r="CX66">
        <v>1143</v>
      </c>
      <c r="CY66" t="s">
        <v>110</v>
      </c>
      <c r="CZ66" t="s">
        <v>111</v>
      </c>
      <c r="DA66">
        <v>36</v>
      </c>
      <c r="DB66">
        <v>711</v>
      </c>
      <c r="DC66">
        <v>1143</v>
      </c>
      <c r="DD66" t="s">
        <v>110</v>
      </c>
      <c r="DE66" t="s">
        <v>111</v>
      </c>
      <c r="DF66">
        <v>36</v>
      </c>
      <c r="DG66">
        <v>711</v>
      </c>
      <c r="DH66">
        <v>1143</v>
      </c>
      <c r="DI66" t="s">
        <v>110</v>
      </c>
      <c r="DJ66" t="s">
        <v>111</v>
      </c>
      <c r="DK66">
        <v>36</v>
      </c>
      <c r="DL66">
        <v>711</v>
      </c>
      <c r="DM66">
        <v>1143</v>
      </c>
      <c r="DN66" t="s">
        <v>110</v>
      </c>
      <c r="DO66" t="s">
        <v>111</v>
      </c>
      <c r="DP66" t="s">
        <v>110</v>
      </c>
      <c r="DQ66">
        <v>43</v>
      </c>
      <c r="DR66">
        <v>34</v>
      </c>
      <c r="DT66">
        <f t="shared" si="2"/>
        <v>220</v>
      </c>
      <c r="DU66">
        <f t="shared" si="3"/>
        <v>2094</v>
      </c>
      <c r="DV66">
        <f t="shared" si="4"/>
        <v>2100</v>
      </c>
      <c r="DW66">
        <f t="shared" si="5"/>
        <v>2107</v>
      </c>
      <c r="DX66">
        <f t="shared" si="6"/>
        <v>43</v>
      </c>
      <c r="DY66">
        <f t="shared" si="7"/>
        <v>34</v>
      </c>
    </row>
    <row r="67" spans="27:129" x14ac:dyDescent="0.25">
      <c r="AA67">
        <v>1743543406</v>
      </c>
      <c r="AB67">
        <v>0</v>
      </c>
      <c r="AC67">
        <v>222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2100</v>
      </c>
      <c r="AJ67">
        <v>500</v>
      </c>
      <c r="AK67">
        <v>2100</v>
      </c>
      <c r="AL67" t="s">
        <v>112</v>
      </c>
      <c r="AM67" t="s">
        <v>112</v>
      </c>
      <c r="AN67">
        <v>2107</v>
      </c>
      <c r="AO67">
        <v>500</v>
      </c>
      <c r="AP67">
        <v>2100</v>
      </c>
      <c r="AQ67" t="s">
        <v>112</v>
      </c>
      <c r="AR67" t="s">
        <v>112</v>
      </c>
      <c r="AS67">
        <v>2100</v>
      </c>
      <c r="AT67">
        <v>500</v>
      </c>
      <c r="AU67">
        <v>2100</v>
      </c>
      <c r="AV67" t="s">
        <v>112</v>
      </c>
      <c r="AW67" t="s">
        <v>112</v>
      </c>
      <c r="AX67">
        <v>2104</v>
      </c>
      <c r="AY67">
        <v>500</v>
      </c>
      <c r="AZ67">
        <v>2100</v>
      </c>
      <c r="BA67" t="s">
        <v>112</v>
      </c>
      <c r="BB67" t="s">
        <v>112</v>
      </c>
      <c r="BC67">
        <v>2095</v>
      </c>
      <c r="BD67">
        <v>500</v>
      </c>
      <c r="BE67">
        <v>2100</v>
      </c>
      <c r="BF67" t="s">
        <v>112</v>
      </c>
      <c r="BG67" t="s">
        <v>112</v>
      </c>
      <c r="BH67">
        <v>2099</v>
      </c>
      <c r="BI67">
        <v>500</v>
      </c>
      <c r="BJ67">
        <v>2100</v>
      </c>
      <c r="BK67" t="s">
        <v>112</v>
      </c>
      <c r="BL67" t="s">
        <v>112</v>
      </c>
      <c r="BM67">
        <v>2095</v>
      </c>
      <c r="BN67">
        <v>500</v>
      </c>
      <c r="BO67">
        <v>2100</v>
      </c>
      <c r="BP67" t="s">
        <v>112</v>
      </c>
      <c r="BQ67" t="s">
        <v>112</v>
      </c>
      <c r="BR67">
        <v>2102</v>
      </c>
      <c r="BS67">
        <v>500</v>
      </c>
      <c r="BT67">
        <v>2100</v>
      </c>
      <c r="BU67" t="s">
        <v>112</v>
      </c>
      <c r="BV67" t="s">
        <v>112</v>
      </c>
      <c r="BW67">
        <v>1300</v>
      </c>
      <c r="BX67">
        <v>900</v>
      </c>
      <c r="BY67">
        <v>1300</v>
      </c>
      <c r="BZ67" t="s">
        <v>110</v>
      </c>
      <c r="CA67" t="s">
        <v>112</v>
      </c>
      <c r="CB67">
        <v>42</v>
      </c>
      <c r="CC67">
        <v>914</v>
      </c>
      <c r="CD67">
        <v>1333</v>
      </c>
      <c r="CE67" t="s">
        <v>110</v>
      </c>
      <c r="CF67" t="s">
        <v>111</v>
      </c>
      <c r="CG67">
        <v>42</v>
      </c>
      <c r="CH67">
        <v>914</v>
      </c>
      <c r="CI67">
        <v>1333</v>
      </c>
      <c r="CJ67" t="s">
        <v>110</v>
      </c>
      <c r="CK67" t="s">
        <v>111</v>
      </c>
      <c r="CL67">
        <v>42</v>
      </c>
      <c r="CM67">
        <v>914</v>
      </c>
      <c r="CN67">
        <v>1333</v>
      </c>
      <c r="CO67" t="s">
        <v>110</v>
      </c>
      <c r="CP67" t="s">
        <v>111</v>
      </c>
      <c r="CQ67">
        <v>42</v>
      </c>
      <c r="CR67">
        <v>914</v>
      </c>
      <c r="CS67">
        <v>1333</v>
      </c>
      <c r="CT67" t="s">
        <v>110</v>
      </c>
      <c r="CU67" t="s">
        <v>111</v>
      </c>
      <c r="CV67">
        <v>36</v>
      </c>
      <c r="CW67">
        <v>711</v>
      </c>
      <c r="CX67">
        <v>1143</v>
      </c>
      <c r="CY67" t="s">
        <v>110</v>
      </c>
      <c r="CZ67" t="s">
        <v>111</v>
      </c>
      <c r="DA67">
        <v>36</v>
      </c>
      <c r="DB67">
        <v>711</v>
      </c>
      <c r="DC67">
        <v>1143</v>
      </c>
      <c r="DD67" t="s">
        <v>110</v>
      </c>
      <c r="DE67" t="s">
        <v>111</v>
      </c>
      <c r="DF67">
        <v>36</v>
      </c>
      <c r="DG67">
        <v>711</v>
      </c>
      <c r="DH67">
        <v>1143</v>
      </c>
      <c r="DI67" t="s">
        <v>110</v>
      </c>
      <c r="DJ67" t="s">
        <v>111</v>
      </c>
      <c r="DK67">
        <v>36</v>
      </c>
      <c r="DL67">
        <v>711</v>
      </c>
      <c r="DM67">
        <v>1143</v>
      </c>
      <c r="DN67" t="s">
        <v>110</v>
      </c>
      <c r="DO67" t="s">
        <v>111</v>
      </c>
      <c r="DP67" t="s">
        <v>110</v>
      </c>
      <c r="DQ67">
        <v>43</v>
      </c>
      <c r="DR67">
        <v>34</v>
      </c>
      <c r="DT67">
        <f t="shared" ref="DT67:DT85" si="9">AC67</f>
        <v>222</v>
      </c>
      <c r="DU67">
        <f t="shared" ref="DU67:DU85" si="10">MIN(AI67,AN67,AS67,AX67,BC67,BH67,BM67,BR67)</f>
        <v>2095</v>
      </c>
      <c r="DV67">
        <f t="shared" ref="DV67:DV85" si="11">AVERAGE(AI67,AN67,AS67,AX67,BC67,BH67,BM67,BR67)</f>
        <v>2100.25</v>
      </c>
      <c r="DW67">
        <f t="shared" ref="DW67:DW85" si="12">MAX(AI67,AN67,AS67,AX67,BC67,BH67,BM67,BR67)</f>
        <v>2107</v>
      </c>
      <c r="DX67">
        <f t="shared" ref="DX67:DX85" si="13">DQ67</f>
        <v>43</v>
      </c>
      <c r="DY67">
        <f t="shared" ref="DY67:DY85" si="14">DR67</f>
        <v>34</v>
      </c>
    </row>
    <row r="68" spans="27:129" x14ac:dyDescent="0.25">
      <c r="AA68">
        <v>1743543408</v>
      </c>
      <c r="AB68">
        <v>0</v>
      </c>
      <c r="AC68">
        <v>222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2100</v>
      </c>
      <c r="AJ68">
        <v>500</v>
      </c>
      <c r="AK68">
        <v>2100</v>
      </c>
      <c r="AL68" t="s">
        <v>112</v>
      </c>
      <c r="AM68" t="s">
        <v>112</v>
      </c>
      <c r="AN68">
        <v>2106</v>
      </c>
      <c r="AO68">
        <v>500</v>
      </c>
      <c r="AP68">
        <v>2100</v>
      </c>
      <c r="AQ68" t="s">
        <v>112</v>
      </c>
      <c r="AR68" t="s">
        <v>112</v>
      </c>
      <c r="AS68">
        <v>2098</v>
      </c>
      <c r="AT68">
        <v>500</v>
      </c>
      <c r="AU68">
        <v>2100</v>
      </c>
      <c r="AV68" t="s">
        <v>112</v>
      </c>
      <c r="AW68" t="s">
        <v>112</v>
      </c>
      <c r="AX68">
        <v>2104</v>
      </c>
      <c r="AY68">
        <v>500</v>
      </c>
      <c r="AZ68">
        <v>2100</v>
      </c>
      <c r="BA68" t="s">
        <v>112</v>
      </c>
      <c r="BB68" t="s">
        <v>112</v>
      </c>
      <c r="BC68">
        <v>2095</v>
      </c>
      <c r="BD68">
        <v>500</v>
      </c>
      <c r="BE68">
        <v>2100</v>
      </c>
      <c r="BF68" t="s">
        <v>112</v>
      </c>
      <c r="BG68" t="s">
        <v>112</v>
      </c>
      <c r="BH68">
        <v>2099</v>
      </c>
      <c r="BI68">
        <v>500</v>
      </c>
      <c r="BJ68">
        <v>2100</v>
      </c>
      <c r="BK68" t="s">
        <v>112</v>
      </c>
      <c r="BL68" t="s">
        <v>112</v>
      </c>
      <c r="BM68">
        <v>2094</v>
      </c>
      <c r="BN68">
        <v>500</v>
      </c>
      <c r="BO68">
        <v>2100</v>
      </c>
      <c r="BP68" t="s">
        <v>112</v>
      </c>
      <c r="BQ68" t="s">
        <v>112</v>
      </c>
      <c r="BR68">
        <v>2102</v>
      </c>
      <c r="BS68">
        <v>500</v>
      </c>
      <c r="BT68">
        <v>2100</v>
      </c>
      <c r="BU68" t="s">
        <v>112</v>
      </c>
      <c r="BV68" t="s">
        <v>112</v>
      </c>
      <c r="BW68">
        <v>1300</v>
      </c>
      <c r="BX68">
        <v>900</v>
      </c>
      <c r="BY68">
        <v>1300</v>
      </c>
      <c r="BZ68" t="s">
        <v>110</v>
      </c>
      <c r="CA68" t="s">
        <v>112</v>
      </c>
      <c r="CB68">
        <v>42</v>
      </c>
      <c r="CC68">
        <v>914</v>
      </c>
      <c r="CD68">
        <v>1333</v>
      </c>
      <c r="CE68" t="s">
        <v>110</v>
      </c>
      <c r="CF68" t="s">
        <v>111</v>
      </c>
      <c r="CG68">
        <v>42</v>
      </c>
      <c r="CH68">
        <v>914</v>
      </c>
      <c r="CI68">
        <v>1333</v>
      </c>
      <c r="CJ68" t="s">
        <v>110</v>
      </c>
      <c r="CK68" t="s">
        <v>111</v>
      </c>
      <c r="CL68">
        <v>42</v>
      </c>
      <c r="CM68">
        <v>914</v>
      </c>
      <c r="CN68">
        <v>1333</v>
      </c>
      <c r="CO68" t="s">
        <v>110</v>
      </c>
      <c r="CP68" t="s">
        <v>111</v>
      </c>
      <c r="CQ68">
        <v>42</v>
      </c>
      <c r="CR68">
        <v>914</v>
      </c>
      <c r="CS68">
        <v>1333</v>
      </c>
      <c r="CT68" t="s">
        <v>110</v>
      </c>
      <c r="CU68" t="s">
        <v>111</v>
      </c>
      <c r="CV68">
        <v>36</v>
      </c>
      <c r="CW68">
        <v>711</v>
      </c>
      <c r="CX68">
        <v>1143</v>
      </c>
      <c r="CY68" t="s">
        <v>110</v>
      </c>
      <c r="CZ68" t="s">
        <v>111</v>
      </c>
      <c r="DA68">
        <v>36</v>
      </c>
      <c r="DB68">
        <v>711</v>
      </c>
      <c r="DC68">
        <v>1143</v>
      </c>
      <c r="DD68" t="s">
        <v>110</v>
      </c>
      <c r="DE68" t="s">
        <v>111</v>
      </c>
      <c r="DF68">
        <v>36</v>
      </c>
      <c r="DG68">
        <v>711</v>
      </c>
      <c r="DH68">
        <v>1143</v>
      </c>
      <c r="DI68" t="s">
        <v>110</v>
      </c>
      <c r="DJ68" t="s">
        <v>111</v>
      </c>
      <c r="DK68">
        <v>36</v>
      </c>
      <c r="DL68">
        <v>711</v>
      </c>
      <c r="DM68">
        <v>1143</v>
      </c>
      <c r="DN68" t="s">
        <v>110</v>
      </c>
      <c r="DO68" t="s">
        <v>111</v>
      </c>
      <c r="DP68" t="s">
        <v>110</v>
      </c>
      <c r="DQ68">
        <v>43</v>
      </c>
      <c r="DR68">
        <v>34</v>
      </c>
      <c r="DT68">
        <f t="shared" si="9"/>
        <v>222</v>
      </c>
      <c r="DU68">
        <f t="shared" si="10"/>
        <v>2094</v>
      </c>
      <c r="DV68">
        <f t="shared" si="11"/>
        <v>2099.75</v>
      </c>
      <c r="DW68">
        <f t="shared" si="12"/>
        <v>2106</v>
      </c>
      <c r="DX68">
        <f t="shared" si="13"/>
        <v>43</v>
      </c>
      <c r="DY68">
        <f t="shared" si="14"/>
        <v>34</v>
      </c>
    </row>
    <row r="69" spans="27:129" x14ac:dyDescent="0.25">
      <c r="AA69">
        <v>1743543409</v>
      </c>
      <c r="AB69">
        <v>0</v>
      </c>
      <c r="AC69">
        <v>222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2100</v>
      </c>
      <c r="AJ69">
        <v>500</v>
      </c>
      <c r="AK69">
        <v>2100</v>
      </c>
      <c r="AL69" t="s">
        <v>112</v>
      </c>
      <c r="AM69" t="s">
        <v>112</v>
      </c>
      <c r="AN69">
        <v>2106</v>
      </c>
      <c r="AO69">
        <v>500</v>
      </c>
      <c r="AP69">
        <v>2100</v>
      </c>
      <c r="AQ69" t="s">
        <v>112</v>
      </c>
      <c r="AR69" t="s">
        <v>112</v>
      </c>
      <c r="AS69">
        <v>2099</v>
      </c>
      <c r="AT69">
        <v>500</v>
      </c>
      <c r="AU69">
        <v>2100</v>
      </c>
      <c r="AV69" t="s">
        <v>112</v>
      </c>
      <c r="AW69" t="s">
        <v>112</v>
      </c>
      <c r="AX69">
        <v>2104</v>
      </c>
      <c r="AY69">
        <v>500</v>
      </c>
      <c r="AZ69">
        <v>2100</v>
      </c>
      <c r="BA69" t="s">
        <v>112</v>
      </c>
      <c r="BB69" t="s">
        <v>112</v>
      </c>
      <c r="BC69">
        <v>2095</v>
      </c>
      <c r="BD69">
        <v>500</v>
      </c>
      <c r="BE69">
        <v>2100</v>
      </c>
      <c r="BF69" t="s">
        <v>112</v>
      </c>
      <c r="BG69" t="s">
        <v>112</v>
      </c>
      <c r="BH69">
        <v>2099</v>
      </c>
      <c r="BI69">
        <v>500</v>
      </c>
      <c r="BJ69">
        <v>2100</v>
      </c>
      <c r="BK69" t="s">
        <v>112</v>
      </c>
      <c r="BL69" t="s">
        <v>112</v>
      </c>
      <c r="BM69">
        <v>2095</v>
      </c>
      <c r="BN69">
        <v>500</v>
      </c>
      <c r="BO69">
        <v>2100</v>
      </c>
      <c r="BP69" t="s">
        <v>112</v>
      </c>
      <c r="BQ69" t="s">
        <v>112</v>
      </c>
      <c r="BR69">
        <v>2102</v>
      </c>
      <c r="BS69">
        <v>500</v>
      </c>
      <c r="BT69">
        <v>2100</v>
      </c>
      <c r="BU69" t="s">
        <v>112</v>
      </c>
      <c r="BV69" t="s">
        <v>112</v>
      </c>
      <c r="BW69">
        <v>1300</v>
      </c>
      <c r="BX69">
        <v>900</v>
      </c>
      <c r="BY69">
        <v>1300</v>
      </c>
      <c r="BZ69" t="s">
        <v>110</v>
      </c>
      <c r="CA69" t="s">
        <v>112</v>
      </c>
      <c r="CB69">
        <v>42</v>
      </c>
      <c r="CC69">
        <v>914</v>
      </c>
      <c r="CD69">
        <v>1333</v>
      </c>
      <c r="CE69" t="s">
        <v>110</v>
      </c>
      <c r="CF69" t="s">
        <v>111</v>
      </c>
      <c r="CG69">
        <v>42</v>
      </c>
      <c r="CH69">
        <v>914</v>
      </c>
      <c r="CI69">
        <v>1333</v>
      </c>
      <c r="CJ69" t="s">
        <v>110</v>
      </c>
      <c r="CK69" t="s">
        <v>111</v>
      </c>
      <c r="CL69">
        <v>42</v>
      </c>
      <c r="CM69">
        <v>914</v>
      </c>
      <c r="CN69">
        <v>1333</v>
      </c>
      <c r="CO69" t="s">
        <v>110</v>
      </c>
      <c r="CP69" t="s">
        <v>111</v>
      </c>
      <c r="CQ69">
        <v>42</v>
      </c>
      <c r="CR69">
        <v>914</v>
      </c>
      <c r="CS69">
        <v>1333</v>
      </c>
      <c r="CT69" t="s">
        <v>110</v>
      </c>
      <c r="CU69" t="s">
        <v>111</v>
      </c>
      <c r="CV69">
        <v>36</v>
      </c>
      <c r="CW69">
        <v>711</v>
      </c>
      <c r="CX69">
        <v>1143</v>
      </c>
      <c r="CY69" t="s">
        <v>110</v>
      </c>
      <c r="CZ69" t="s">
        <v>111</v>
      </c>
      <c r="DA69">
        <v>36</v>
      </c>
      <c r="DB69">
        <v>711</v>
      </c>
      <c r="DC69">
        <v>1143</v>
      </c>
      <c r="DD69" t="s">
        <v>110</v>
      </c>
      <c r="DE69" t="s">
        <v>111</v>
      </c>
      <c r="DF69">
        <v>36</v>
      </c>
      <c r="DG69">
        <v>711</v>
      </c>
      <c r="DH69">
        <v>1143</v>
      </c>
      <c r="DI69" t="s">
        <v>110</v>
      </c>
      <c r="DJ69" t="s">
        <v>111</v>
      </c>
      <c r="DK69">
        <v>36</v>
      </c>
      <c r="DL69">
        <v>711</v>
      </c>
      <c r="DM69">
        <v>1143</v>
      </c>
      <c r="DN69" t="s">
        <v>110</v>
      </c>
      <c r="DO69" t="s">
        <v>111</v>
      </c>
      <c r="DP69" t="s">
        <v>110</v>
      </c>
      <c r="DQ69">
        <v>43</v>
      </c>
      <c r="DR69">
        <v>34</v>
      </c>
      <c r="DT69">
        <f t="shared" si="9"/>
        <v>222</v>
      </c>
      <c r="DU69">
        <f t="shared" si="10"/>
        <v>2095</v>
      </c>
      <c r="DV69">
        <f t="shared" si="11"/>
        <v>2100</v>
      </c>
      <c r="DW69">
        <f t="shared" si="12"/>
        <v>2106</v>
      </c>
      <c r="DX69">
        <f t="shared" si="13"/>
        <v>43</v>
      </c>
      <c r="DY69">
        <f t="shared" si="14"/>
        <v>34</v>
      </c>
    </row>
    <row r="70" spans="27:129" x14ac:dyDescent="0.25">
      <c r="AA70">
        <v>1743543410</v>
      </c>
      <c r="AB70">
        <v>0</v>
      </c>
      <c r="AC70">
        <v>221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2100</v>
      </c>
      <c r="AJ70">
        <v>500</v>
      </c>
      <c r="AK70">
        <v>2100</v>
      </c>
      <c r="AL70" t="s">
        <v>112</v>
      </c>
      <c r="AM70" t="s">
        <v>112</v>
      </c>
      <c r="AN70">
        <v>2106</v>
      </c>
      <c r="AO70">
        <v>500</v>
      </c>
      <c r="AP70">
        <v>2100</v>
      </c>
      <c r="AQ70" t="s">
        <v>112</v>
      </c>
      <c r="AR70" t="s">
        <v>112</v>
      </c>
      <c r="AS70">
        <v>2099</v>
      </c>
      <c r="AT70">
        <v>500</v>
      </c>
      <c r="AU70">
        <v>2100</v>
      </c>
      <c r="AV70" t="s">
        <v>112</v>
      </c>
      <c r="AW70" t="s">
        <v>112</v>
      </c>
      <c r="AX70">
        <v>2104</v>
      </c>
      <c r="AY70">
        <v>500</v>
      </c>
      <c r="AZ70">
        <v>2100</v>
      </c>
      <c r="BA70" t="s">
        <v>112</v>
      </c>
      <c r="BB70" t="s">
        <v>112</v>
      </c>
      <c r="BC70">
        <v>2095</v>
      </c>
      <c r="BD70">
        <v>500</v>
      </c>
      <c r="BE70">
        <v>2100</v>
      </c>
      <c r="BF70" t="s">
        <v>112</v>
      </c>
      <c r="BG70" t="s">
        <v>112</v>
      </c>
      <c r="BH70">
        <v>2100</v>
      </c>
      <c r="BI70">
        <v>500</v>
      </c>
      <c r="BJ70">
        <v>2100</v>
      </c>
      <c r="BK70" t="s">
        <v>112</v>
      </c>
      <c r="BL70" t="s">
        <v>112</v>
      </c>
      <c r="BM70">
        <v>2095</v>
      </c>
      <c r="BN70">
        <v>500</v>
      </c>
      <c r="BO70">
        <v>2100</v>
      </c>
      <c r="BP70" t="s">
        <v>112</v>
      </c>
      <c r="BQ70" t="s">
        <v>112</v>
      </c>
      <c r="BR70">
        <v>2102</v>
      </c>
      <c r="BS70">
        <v>500</v>
      </c>
      <c r="BT70">
        <v>2100</v>
      </c>
      <c r="BU70" t="s">
        <v>112</v>
      </c>
      <c r="BV70" t="s">
        <v>112</v>
      </c>
      <c r="BW70">
        <v>1300</v>
      </c>
      <c r="BX70">
        <v>900</v>
      </c>
      <c r="BY70">
        <v>1300</v>
      </c>
      <c r="BZ70" t="s">
        <v>110</v>
      </c>
      <c r="CA70" t="s">
        <v>112</v>
      </c>
      <c r="CB70">
        <v>42</v>
      </c>
      <c r="CC70">
        <v>914</v>
      </c>
      <c r="CD70">
        <v>1333</v>
      </c>
      <c r="CE70" t="s">
        <v>110</v>
      </c>
      <c r="CF70" t="s">
        <v>111</v>
      </c>
      <c r="CG70">
        <v>42</v>
      </c>
      <c r="CH70">
        <v>914</v>
      </c>
      <c r="CI70">
        <v>1333</v>
      </c>
      <c r="CJ70" t="s">
        <v>110</v>
      </c>
      <c r="CK70" t="s">
        <v>111</v>
      </c>
      <c r="CL70">
        <v>42</v>
      </c>
      <c r="CM70">
        <v>914</v>
      </c>
      <c r="CN70">
        <v>1333</v>
      </c>
      <c r="CO70" t="s">
        <v>110</v>
      </c>
      <c r="CP70" t="s">
        <v>111</v>
      </c>
      <c r="CQ70">
        <v>42</v>
      </c>
      <c r="CR70">
        <v>914</v>
      </c>
      <c r="CS70">
        <v>1333</v>
      </c>
      <c r="CT70" t="s">
        <v>110</v>
      </c>
      <c r="CU70" t="s">
        <v>111</v>
      </c>
      <c r="CV70">
        <v>36</v>
      </c>
      <c r="CW70">
        <v>711</v>
      </c>
      <c r="CX70">
        <v>1143</v>
      </c>
      <c r="CY70" t="s">
        <v>110</v>
      </c>
      <c r="CZ70" t="s">
        <v>111</v>
      </c>
      <c r="DA70">
        <v>36</v>
      </c>
      <c r="DB70">
        <v>711</v>
      </c>
      <c r="DC70">
        <v>1143</v>
      </c>
      <c r="DD70" t="s">
        <v>110</v>
      </c>
      <c r="DE70" t="s">
        <v>111</v>
      </c>
      <c r="DF70">
        <v>36</v>
      </c>
      <c r="DG70">
        <v>711</v>
      </c>
      <c r="DH70">
        <v>1143</v>
      </c>
      <c r="DI70" t="s">
        <v>110</v>
      </c>
      <c r="DJ70" t="s">
        <v>111</v>
      </c>
      <c r="DK70">
        <v>36</v>
      </c>
      <c r="DL70">
        <v>711</v>
      </c>
      <c r="DM70">
        <v>1143</v>
      </c>
      <c r="DN70" t="s">
        <v>110</v>
      </c>
      <c r="DO70" t="s">
        <v>111</v>
      </c>
      <c r="DP70" t="s">
        <v>110</v>
      </c>
      <c r="DQ70">
        <v>43</v>
      </c>
      <c r="DR70">
        <v>34</v>
      </c>
      <c r="DT70">
        <f t="shared" si="9"/>
        <v>221</v>
      </c>
      <c r="DU70">
        <f t="shared" si="10"/>
        <v>2095</v>
      </c>
      <c r="DV70">
        <f t="shared" si="11"/>
        <v>2100.125</v>
      </c>
      <c r="DW70">
        <f t="shared" si="12"/>
        <v>2106</v>
      </c>
      <c r="DX70">
        <f t="shared" si="13"/>
        <v>43</v>
      </c>
      <c r="DY70">
        <f t="shared" si="14"/>
        <v>34</v>
      </c>
    </row>
    <row r="71" spans="27:129" x14ac:dyDescent="0.25">
      <c r="AA71">
        <v>1743543411</v>
      </c>
      <c r="AB71">
        <v>0</v>
      </c>
      <c r="AC71">
        <v>223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2100</v>
      </c>
      <c r="AJ71">
        <v>500</v>
      </c>
      <c r="AK71">
        <v>2100</v>
      </c>
      <c r="AL71" t="s">
        <v>112</v>
      </c>
      <c r="AM71" t="s">
        <v>112</v>
      </c>
      <c r="AN71">
        <v>2107</v>
      </c>
      <c r="AO71">
        <v>500</v>
      </c>
      <c r="AP71">
        <v>2100</v>
      </c>
      <c r="AQ71" t="s">
        <v>112</v>
      </c>
      <c r="AR71" t="s">
        <v>112</v>
      </c>
      <c r="AS71">
        <v>2099</v>
      </c>
      <c r="AT71">
        <v>500</v>
      </c>
      <c r="AU71">
        <v>2100</v>
      </c>
      <c r="AV71" t="s">
        <v>112</v>
      </c>
      <c r="AW71" t="s">
        <v>112</v>
      </c>
      <c r="AX71">
        <v>2104</v>
      </c>
      <c r="AY71">
        <v>500</v>
      </c>
      <c r="AZ71">
        <v>2100</v>
      </c>
      <c r="BA71" t="s">
        <v>112</v>
      </c>
      <c r="BB71" t="s">
        <v>112</v>
      </c>
      <c r="BC71">
        <v>2095</v>
      </c>
      <c r="BD71">
        <v>500</v>
      </c>
      <c r="BE71">
        <v>2100</v>
      </c>
      <c r="BF71" t="s">
        <v>112</v>
      </c>
      <c r="BG71" t="s">
        <v>112</v>
      </c>
      <c r="BH71">
        <v>2100</v>
      </c>
      <c r="BI71">
        <v>500</v>
      </c>
      <c r="BJ71">
        <v>2100</v>
      </c>
      <c r="BK71" t="s">
        <v>112</v>
      </c>
      <c r="BL71" t="s">
        <v>112</v>
      </c>
      <c r="BM71">
        <v>2095</v>
      </c>
      <c r="BN71">
        <v>500</v>
      </c>
      <c r="BO71">
        <v>2100</v>
      </c>
      <c r="BP71" t="s">
        <v>112</v>
      </c>
      <c r="BQ71" t="s">
        <v>112</v>
      </c>
      <c r="BR71">
        <v>2102</v>
      </c>
      <c r="BS71">
        <v>500</v>
      </c>
      <c r="BT71">
        <v>2100</v>
      </c>
      <c r="BU71" t="s">
        <v>112</v>
      </c>
      <c r="BV71" t="s">
        <v>112</v>
      </c>
      <c r="BW71">
        <v>1300</v>
      </c>
      <c r="BX71">
        <v>900</v>
      </c>
      <c r="BY71">
        <v>1300</v>
      </c>
      <c r="BZ71" t="s">
        <v>110</v>
      </c>
      <c r="CA71" t="s">
        <v>112</v>
      </c>
      <c r="CB71">
        <v>42</v>
      </c>
      <c r="CC71">
        <v>914</v>
      </c>
      <c r="CD71">
        <v>1333</v>
      </c>
      <c r="CE71" t="s">
        <v>110</v>
      </c>
      <c r="CF71" t="s">
        <v>111</v>
      </c>
      <c r="CG71">
        <v>42</v>
      </c>
      <c r="CH71">
        <v>914</v>
      </c>
      <c r="CI71">
        <v>1333</v>
      </c>
      <c r="CJ71" t="s">
        <v>110</v>
      </c>
      <c r="CK71" t="s">
        <v>111</v>
      </c>
      <c r="CL71">
        <v>42</v>
      </c>
      <c r="CM71">
        <v>914</v>
      </c>
      <c r="CN71">
        <v>1333</v>
      </c>
      <c r="CO71" t="s">
        <v>110</v>
      </c>
      <c r="CP71" t="s">
        <v>111</v>
      </c>
      <c r="CQ71">
        <v>42</v>
      </c>
      <c r="CR71">
        <v>914</v>
      </c>
      <c r="CS71">
        <v>1333</v>
      </c>
      <c r="CT71" t="s">
        <v>110</v>
      </c>
      <c r="CU71" t="s">
        <v>111</v>
      </c>
      <c r="CV71">
        <v>36</v>
      </c>
      <c r="CW71">
        <v>711</v>
      </c>
      <c r="CX71">
        <v>1143</v>
      </c>
      <c r="CY71" t="s">
        <v>110</v>
      </c>
      <c r="CZ71" t="s">
        <v>111</v>
      </c>
      <c r="DA71">
        <v>36</v>
      </c>
      <c r="DB71">
        <v>711</v>
      </c>
      <c r="DC71">
        <v>1143</v>
      </c>
      <c r="DD71" t="s">
        <v>110</v>
      </c>
      <c r="DE71" t="s">
        <v>111</v>
      </c>
      <c r="DF71">
        <v>36</v>
      </c>
      <c r="DG71">
        <v>711</v>
      </c>
      <c r="DH71">
        <v>1143</v>
      </c>
      <c r="DI71" t="s">
        <v>110</v>
      </c>
      <c r="DJ71" t="s">
        <v>111</v>
      </c>
      <c r="DK71">
        <v>36</v>
      </c>
      <c r="DL71">
        <v>711</v>
      </c>
      <c r="DM71">
        <v>1143</v>
      </c>
      <c r="DN71" t="s">
        <v>110</v>
      </c>
      <c r="DO71" t="s">
        <v>111</v>
      </c>
      <c r="DP71" t="s">
        <v>110</v>
      </c>
      <c r="DQ71">
        <v>43</v>
      </c>
      <c r="DR71">
        <v>34</v>
      </c>
      <c r="DT71">
        <f t="shared" si="9"/>
        <v>223</v>
      </c>
      <c r="DU71">
        <f t="shared" si="10"/>
        <v>2095</v>
      </c>
      <c r="DV71">
        <f t="shared" si="11"/>
        <v>2100.25</v>
      </c>
      <c r="DW71">
        <f t="shared" si="12"/>
        <v>2107</v>
      </c>
      <c r="DX71">
        <f t="shared" si="13"/>
        <v>43</v>
      </c>
      <c r="DY71">
        <f t="shared" si="14"/>
        <v>34</v>
      </c>
    </row>
    <row r="72" spans="27:129" x14ac:dyDescent="0.25">
      <c r="AA72">
        <v>1743543413</v>
      </c>
      <c r="AB72">
        <v>0</v>
      </c>
      <c r="AC72">
        <v>221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2100</v>
      </c>
      <c r="AJ72">
        <v>500</v>
      </c>
      <c r="AK72">
        <v>2100</v>
      </c>
      <c r="AL72" t="s">
        <v>112</v>
      </c>
      <c r="AM72" t="s">
        <v>112</v>
      </c>
      <c r="AN72">
        <v>2107</v>
      </c>
      <c r="AO72">
        <v>500</v>
      </c>
      <c r="AP72">
        <v>2100</v>
      </c>
      <c r="AQ72" t="s">
        <v>112</v>
      </c>
      <c r="AR72" t="s">
        <v>112</v>
      </c>
      <c r="AS72">
        <v>2099</v>
      </c>
      <c r="AT72">
        <v>500</v>
      </c>
      <c r="AU72">
        <v>2100</v>
      </c>
      <c r="AV72" t="s">
        <v>112</v>
      </c>
      <c r="AW72" t="s">
        <v>112</v>
      </c>
      <c r="AX72">
        <v>2105</v>
      </c>
      <c r="AY72">
        <v>500</v>
      </c>
      <c r="AZ72">
        <v>2100</v>
      </c>
      <c r="BA72" t="s">
        <v>112</v>
      </c>
      <c r="BB72" t="s">
        <v>112</v>
      </c>
      <c r="BC72">
        <v>2095</v>
      </c>
      <c r="BD72">
        <v>500</v>
      </c>
      <c r="BE72">
        <v>2100</v>
      </c>
      <c r="BF72" t="s">
        <v>112</v>
      </c>
      <c r="BG72" t="s">
        <v>112</v>
      </c>
      <c r="BH72">
        <v>2100</v>
      </c>
      <c r="BI72">
        <v>500</v>
      </c>
      <c r="BJ72">
        <v>2100</v>
      </c>
      <c r="BK72" t="s">
        <v>112</v>
      </c>
      <c r="BL72" t="s">
        <v>112</v>
      </c>
      <c r="BM72">
        <v>2095</v>
      </c>
      <c r="BN72">
        <v>500</v>
      </c>
      <c r="BO72">
        <v>2100</v>
      </c>
      <c r="BP72" t="s">
        <v>112</v>
      </c>
      <c r="BQ72" t="s">
        <v>112</v>
      </c>
      <c r="BR72">
        <v>2102</v>
      </c>
      <c r="BS72">
        <v>500</v>
      </c>
      <c r="BT72">
        <v>2100</v>
      </c>
      <c r="BU72" t="s">
        <v>112</v>
      </c>
      <c r="BV72" t="s">
        <v>112</v>
      </c>
      <c r="BW72">
        <v>1300</v>
      </c>
      <c r="BX72">
        <v>900</v>
      </c>
      <c r="BY72">
        <v>1300</v>
      </c>
      <c r="BZ72" t="s">
        <v>110</v>
      </c>
      <c r="CA72" t="s">
        <v>112</v>
      </c>
      <c r="CB72">
        <v>42</v>
      </c>
      <c r="CC72">
        <v>914</v>
      </c>
      <c r="CD72">
        <v>1333</v>
      </c>
      <c r="CE72" t="s">
        <v>110</v>
      </c>
      <c r="CF72" t="s">
        <v>111</v>
      </c>
      <c r="CG72">
        <v>42</v>
      </c>
      <c r="CH72">
        <v>914</v>
      </c>
      <c r="CI72">
        <v>1333</v>
      </c>
      <c r="CJ72" t="s">
        <v>110</v>
      </c>
      <c r="CK72" t="s">
        <v>111</v>
      </c>
      <c r="CL72">
        <v>42</v>
      </c>
      <c r="CM72">
        <v>914</v>
      </c>
      <c r="CN72">
        <v>1333</v>
      </c>
      <c r="CO72" t="s">
        <v>110</v>
      </c>
      <c r="CP72" t="s">
        <v>111</v>
      </c>
      <c r="CQ72">
        <v>42</v>
      </c>
      <c r="CR72">
        <v>914</v>
      </c>
      <c r="CS72">
        <v>1333</v>
      </c>
      <c r="CT72" t="s">
        <v>110</v>
      </c>
      <c r="CU72" t="s">
        <v>111</v>
      </c>
      <c r="CV72">
        <v>36</v>
      </c>
      <c r="CW72">
        <v>711</v>
      </c>
      <c r="CX72">
        <v>1143</v>
      </c>
      <c r="CY72" t="s">
        <v>110</v>
      </c>
      <c r="CZ72" t="s">
        <v>111</v>
      </c>
      <c r="DA72">
        <v>36</v>
      </c>
      <c r="DB72">
        <v>711</v>
      </c>
      <c r="DC72">
        <v>1143</v>
      </c>
      <c r="DD72" t="s">
        <v>110</v>
      </c>
      <c r="DE72" t="s">
        <v>111</v>
      </c>
      <c r="DF72">
        <v>36</v>
      </c>
      <c r="DG72">
        <v>711</v>
      </c>
      <c r="DH72">
        <v>1143</v>
      </c>
      <c r="DI72" t="s">
        <v>110</v>
      </c>
      <c r="DJ72" t="s">
        <v>111</v>
      </c>
      <c r="DK72">
        <v>36</v>
      </c>
      <c r="DL72">
        <v>711</v>
      </c>
      <c r="DM72">
        <v>1143</v>
      </c>
      <c r="DN72" t="s">
        <v>110</v>
      </c>
      <c r="DO72" t="s">
        <v>111</v>
      </c>
      <c r="DP72" t="s">
        <v>110</v>
      </c>
      <c r="DQ72">
        <v>43</v>
      </c>
      <c r="DR72">
        <v>34</v>
      </c>
      <c r="DT72">
        <f t="shared" si="9"/>
        <v>221</v>
      </c>
      <c r="DU72">
        <f t="shared" si="10"/>
        <v>2095</v>
      </c>
      <c r="DV72">
        <f t="shared" si="11"/>
        <v>2100.375</v>
      </c>
      <c r="DW72">
        <f t="shared" si="12"/>
        <v>2107</v>
      </c>
      <c r="DX72">
        <f t="shared" si="13"/>
        <v>43</v>
      </c>
      <c r="DY72">
        <f t="shared" si="14"/>
        <v>34</v>
      </c>
    </row>
    <row r="73" spans="27:129" x14ac:dyDescent="0.25">
      <c r="AA73">
        <v>1743543414</v>
      </c>
      <c r="AB73">
        <v>0</v>
      </c>
      <c r="AC73">
        <v>221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2101</v>
      </c>
      <c r="AJ73">
        <v>500</v>
      </c>
      <c r="AK73">
        <v>2100</v>
      </c>
      <c r="AL73" t="s">
        <v>112</v>
      </c>
      <c r="AM73" t="s">
        <v>112</v>
      </c>
      <c r="AN73">
        <v>2106</v>
      </c>
      <c r="AO73">
        <v>500</v>
      </c>
      <c r="AP73">
        <v>2100</v>
      </c>
      <c r="AQ73" t="s">
        <v>112</v>
      </c>
      <c r="AR73" t="s">
        <v>112</v>
      </c>
      <c r="AS73">
        <v>2099</v>
      </c>
      <c r="AT73">
        <v>500</v>
      </c>
      <c r="AU73">
        <v>2100</v>
      </c>
      <c r="AV73" t="s">
        <v>112</v>
      </c>
      <c r="AW73" t="s">
        <v>112</v>
      </c>
      <c r="AX73">
        <v>2104</v>
      </c>
      <c r="AY73">
        <v>500</v>
      </c>
      <c r="AZ73">
        <v>2100</v>
      </c>
      <c r="BA73" t="s">
        <v>112</v>
      </c>
      <c r="BB73" t="s">
        <v>112</v>
      </c>
      <c r="BC73">
        <v>2095</v>
      </c>
      <c r="BD73">
        <v>500</v>
      </c>
      <c r="BE73">
        <v>2100</v>
      </c>
      <c r="BF73" t="s">
        <v>112</v>
      </c>
      <c r="BG73" t="s">
        <v>112</v>
      </c>
      <c r="BH73">
        <v>2100</v>
      </c>
      <c r="BI73">
        <v>500</v>
      </c>
      <c r="BJ73">
        <v>2100</v>
      </c>
      <c r="BK73" t="s">
        <v>112</v>
      </c>
      <c r="BL73" t="s">
        <v>112</v>
      </c>
      <c r="BM73">
        <v>2094</v>
      </c>
      <c r="BN73">
        <v>500</v>
      </c>
      <c r="BO73">
        <v>2100</v>
      </c>
      <c r="BP73" t="s">
        <v>112</v>
      </c>
      <c r="BQ73" t="s">
        <v>112</v>
      </c>
      <c r="BR73">
        <v>2102</v>
      </c>
      <c r="BS73">
        <v>500</v>
      </c>
      <c r="BT73">
        <v>2100</v>
      </c>
      <c r="BU73" t="s">
        <v>112</v>
      </c>
      <c r="BV73" t="s">
        <v>112</v>
      </c>
      <c r="BW73">
        <v>1300</v>
      </c>
      <c r="BX73">
        <v>900</v>
      </c>
      <c r="BY73">
        <v>1300</v>
      </c>
      <c r="BZ73" t="s">
        <v>110</v>
      </c>
      <c r="CA73" t="s">
        <v>112</v>
      </c>
      <c r="CB73">
        <v>42</v>
      </c>
      <c r="CC73">
        <v>914</v>
      </c>
      <c r="CD73">
        <v>1333</v>
      </c>
      <c r="CE73" t="s">
        <v>110</v>
      </c>
      <c r="CF73" t="s">
        <v>111</v>
      </c>
      <c r="CG73">
        <v>42</v>
      </c>
      <c r="CH73">
        <v>914</v>
      </c>
      <c r="CI73">
        <v>1333</v>
      </c>
      <c r="CJ73" t="s">
        <v>110</v>
      </c>
      <c r="CK73" t="s">
        <v>111</v>
      </c>
      <c r="CL73">
        <v>42</v>
      </c>
      <c r="CM73">
        <v>914</v>
      </c>
      <c r="CN73">
        <v>1333</v>
      </c>
      <c r="CO73" t="s">
        <v>110</v>
      </c>
      <c r="CP73" t="s">
        <v>111</v>
      </c>
      <c r="CQ73">
        <v>42</v>
      </c>
      <c r="CR73">
        <v>914</v>
      </c>
      <c r="CS73">
        <v>1333</v>
      </c>
      <c r="CT73" t="s">
        <v>110</v>
      </c>
      <c r="CU73" t="s">
        <v>111</v>
      </c>
      <c r="CV73">
        <v>36</v>
      </c>
      <c r="CW73">
        <v>711</v>
      </c>
      <c r="CX73">
        <v>1143</v>
      </c>
      <c r="CY73" t="s">
        <v>110</v>
      </c>
      <c r="CZ73" t="s">
        <v>111</v>
      </c>
      <c r="DA73">
        <v>36</v>
      </c>
      <c r="DB73">
        <v>711</v>
      </c>
      <c r="DC73">
        <v>1143</v>
      </c>
      <c r="DD73" t="s">
        <v>110</v>
      </c>
      <c r="DE73" t="s">
        <v>111</v>
      </c>
      <c r="DF73">
        <v>36</v>
      </c>
      <c r="DG73">
        <v>711</v>
      </c>
      <c r="DH73">
        <v>1143</v>
      </c>
      <c r="DI73" t="s">
        <v>110</v>
      </c>
      <c r="DJ73" t="s">
        <v>111</v>
      </c>
      <c r="DK73">
        <v>36</v>
      </c>
      <c r="DL73">
        <v>711</v>
      </c>
      <c r="DM73">
        <v>1143</v>
      </c>
      <c r="DN73" t="s">
        <v>110</v>
      </c>
      <c r="DO73" t="s">
        <v>111</v>
      </c>
      <c r="DP73" t="s">
        <v>110</v>
      </c>
      <c r="DQ73">
        <v>43</v>
      </c>
      <c r="DR73">
        <v>34</v>
      </c>
      <c r="DT73">
        <f t="shared" si="9"/>
        <v>221</v>
      </c>
      <c r="DU73">
        <f t="shared" si="10"/>
        <v>2094</v>
      </c>
      <c r="DV73">
        <f t="shared" si="11"/>
        <v>2100.125</v>
      </c>
      <c r="DW73">
        <f t="shared" si="12"/>
        <v>2106</v>
      </c>
      <c r="DX73">
        <f t="shared" si="13"/>
        <v>43</v>
      </c>
      <c r="DY73">
        <f t="shared" si="14"/>
        <v>34</v>
      </c>
    </row>
    <row r="74" spans="27:129" x14ac:dyDescent="0.25">
      <c r="AA74">
        <v>1743543415</v>
      </c>
      <c r="AB74">
        <v>0</v>
      </c>
      <c r="AC74">
        <v>222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2100</v>
      </c>
      <c r="AJ74">
        <v>500</v>
      </c>
      <c r="AK74">
        <v>2100</v>
      </c>
      <c r="AL74" t="s">
        <v>112</v>
      </c>
      <c r="AM74" t="s">
        <v>112</v>
      </c>
      <c r="AN74">
        <v>2107</v>
      </c>
      <c r="AO74">
        <v>500</v>
      </c>
      <c r="AP74">
        <v>2100</v>
      </c>
      <c r="AQ74" t="s">
        <v>112</v>
      </c>
      <c r="AR74" t="s">
        <v>112</v>
      </c>
      <c r="AS74">
        <v>2099</v>
      </c>
      <c r="AT74">
        <v>500</v>
      </c>
      <c r="AU74">
        <v>2100</v>
      </c>
      <c r="AV74" t="s">
        <v>112</v>
      </c>
      <c r="AW74" t="s">
        <v>112</v>
      </c>
      <c r="AX74">
        <v>2104</v>
      </c>
      <c r="AY74">
        <v>500</v>
      </c>
      <c r="AZ74">
        <v>2100</v>
      </c>
      <c r="BA74" t="s">
        <v>112</v>
      </c>
      <c r="BB74" t="s">
        <v>112</v>
      </c>
      <c r="BC74">
        <v>2095</v>
      </c>
      <c r="BD74">
        <v>500</v>
      </c>
      <c r="BE74">
        <v>2100</v>
      </c>
      <c r="BF74" t="s">
        <v>112</v>
      </c>
      <c r="BG74" t="s">
        <v>112</v>
      </c>
      <c r="BH74">
        <v>2100</v>
      </c>
      <c r="BI74">
        <v>500</v>
      </c>
      <c r="BJ74">
        <v>2100</v>
      </c>
      <c r="BK74" t="s">
        <v>112</v>
      </c>
      <c r="BL74" t="s">
        <v>112</v>
      </c>
      <c r="BM74">
        <v>2095</v>
      </c>
      <c r="BN74">
        <v>500</v>
      </c>
      <c r="BO74">
        <v>2100</v>
      </c>
      <c r="BP74" t="s">
        <v>112</v>
      </c>
      <c r="BQ74" t="s">
        <v>112</v>
      </c>
      <c r="BR74">
        <v>2102</v>
      </c>
      <c r="BS74">
        <v>500</v>
      </c>
      <c r="BT74">
        <v>2100</v>
      </c>
      <c r="BU74" t="s">
        <v>112</v>
      </c>
      <c r="BV74" t="s">
        <v>112</v>
      </c>
      <c r="BW74">
        <v>1300</v>
      </c>
      <c r="BX74">
        <v>900</v>
      </c>
      <c r="BY74">
        <v>1300</v>
      </c>
      <c r="BZ74" t="s">
        <v>110</v>
      </c>
      <c r="CA74" t="s">
        <v>112</v>
      </c>
      <c r="CB74">
        <v>42</v>
      </c>
      <c r="CC74">
        <v>914</v>
      </c>
      <c r="CD74">
        <v>1333</v>
      </c>
      <c r="CE74" t="s">
        <v>110</v>
      </c>
      <c r="CF74" t="s">
        <v>111</v>
      </c>
      <c r="CG74">
        <v>42</v>
      </c>
      <c r="CH74">
        <v>914</v>
      </c>
      <c r="CI74">
        <v>1333</v>
      </c>
      <c r="CJ74" t="s">
        <v>110</v>
      </c>
      <c r="CK74" t="s">
        <v>111</v>
      </c>
      <c r="CL74">
        <v>42</v>
      </c>
      <c r="CM74">
        <v>914</v>
      </c>
      <c r="CN74">
        <v>1333</v>
      </c>
      <c r="CO74" t="s">
        <v>110</v>
      </c>
      <c r="CP74" t="s">
        <v>111</v>
      </c>
      <c r="CQ74">
        <v>42</v>
      </c>
      <c r="CR74">
        <v>914</v>
      </c>
      <c r="CS74">
        <v>1333</v>
      </c>
      <c r="CT74" t="s">
        <v>110</v>
      </c>
      <c r="CU74" t="s">
        <v>111</v>
      </c>
      <c r="CV74">
        <v>36</v>
      </c>
      <c r="CW74">
        <v>711</v>
      </c>
      <c r="CX74">
        <v>1143</v>
      </c>
      <c r="CY74" t="s">
        <v>110</v>
      </c>
      <c r="CZ74" t="s">
        <v>111</v>
      </c>
      <c r="DA74">
        <v>36</v>
      </c>
      <c r="DB74">
        <v>711</v>
      </c>
      <c r="DC74">
        <v>1143</v>
      </c>
      <c r="DD74" t="s">
        <v>110</v>
      </c>
      <c r="DE74" t="s">
        <v>111</v>
      </c>
      <c r="DF74">
        <v>36</v>
      </c>
      <c r="DG74">
        <v>711</v>
      </c>
      <c r="DH74">
        <v>1143</v>
      </c>
      <c r="DI74" t="s">
        <v>110</v>
      </c>
      <c r="DJ74" t="s">
        <v>111</v>
      </c>
      <c r="DK74">
        <v>36</v>
      </c>
      <c r="DL74">
        <v>711</v>
      </c>
      <c r="DM74">
        <v>1143</v>
      </c>
      <c r="DN74" t="s">
        <v>110</v>
      </c>
      <c r="DO74" t="s">
        <v>111</v>
      </c>
      <c r="DP74" t="s">
        <v>110</v>
      </c>
      <c r="DQ74">
        <v>43</v>
      </c>
      <c r="DR74">
        <v>34</v>
      </c>
      <c r="DT74">
        <f t="shared" si="9"/>
        <v>222</v>
      </c>
      <c r="DU74">
        <f t="shared" si="10"/>
        <v>2095</v>
      </c>
      <c r="DV74">
        <f t="shared" si="11"/>
        <v>2100.25</v>
      </c>
      <c r="DW74">
        <f t="shared" si="12"/>
        <v>2107</v>
      </c>
      <c r="DX74">
        <f t="shared" si="13"/>
        <v>43</v>
      </c>
      <c r="DY74">
        <f t="shared" si="14"/>
        <v>34</v>
      </c>
    </row>
    <row r="75" spans="27:129" x14ac:dyDescent="0.25">
      <c r="AA75">
        <v>1743543416</v>
      </c>
      <c r="AB75">
        <v>0</v>
      </c>
      <c r="AC75">
        <v>222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2100</v>
      </c>
      <c r="AJ75">
        <v>500</v>
      </c>
      <c r="AK75">
        <v>2100</v>
      </c>
      <c r="AL75" t="s">
        <v>112</v>
      </c>
      <c r="AM75" t="s">
        <v>112</v>
      </c>
      <c r="AN75">
        <v>2107</v>
      </c>
      <c r="AO75">
        <v>500</v>
      </c>
      <c r="AP75">
        <v>2100</v>
      </c>
      <c r="AQ75" t="s">
        <v>112</v>
      </c>
      <c r="AR75" t="s">
        <v>112</v>
      </c>
      <c r="AS75">
        <v>2100</v>
      </c>
      <c r="AT75">
        <v>500</v>
      </c>
      <c r="AU75">
        <v>2100</v>
      </c>
      <c r="AV75" t="s">
        <v>112</v>
      </c>
      <c r="AW75" t="s">
        <v>112</v>
      </c>
      <c r="AX75">
        <v>2104</v>
      </c>
      <c r="AY75">
        <v>500</v>
      </c>
      <c r="AZ75">
        <v>2100</v>
      </c>
      <c r="BA75" t="s">
        <v>112</v>
      </c>
      <c r="BB75" t="s">
        <v>112</v>
      </c>
      <c r="BC75">
        <v>2095</v>
      </c>
      <c r="BD75">
        <v>500</v>
      </c>
      <c r="BE75">
        <v>2100</v>
      </c>
      <c r="BF75" t="s">
        <v>112</v>
      </c>
      <c r="BG75" t="s">
        <v>112</v>
      </c>
      <c r="BH75">
        <v>2100</v>
      </c>
      <c r="BI75">
        <v>500</v>
      </c>
      <c r="BJ75">
        <v>2100</v>
      </c>
      <c r="BK75" t="s">
        <v>112</v>
      </c>
      <c r="BL75" t="s">
        <v>112</v>
      </c>
      <c r="BM75">
        <v>2095</v>
      </c>
      <c r="BN75">
        <v>500</v>
      </c>
      <c r="BO75">
        <v>2100</v>
      </c>
      <c r="BP75" t="s">
        <v>112</v>
      </c>
      <c r="BQ75" t="s">
        <v>112</v>
      </c>
      <c r="BR75">
        <v>2102</v>
      </c>
      <c r="BS75">
        <v>500</v>
      </c>
      <c r="BT75">
        <v>2100</v>
      </c>
      <c r="BU75" t="s">
        <v>112</v>
      </c>
      <c r="BV75" t="s">
        <v>112</v>
      </c>
      <c r="BW75">
        <v>1300</v>
      </c>
      <c r="BX75">
        <v>900</v>
      </c>
      <c r="BY75">
        <v>1300</v>
      </c>
      <c r="BZ75" t="s">
        <v>110</v>
      </c>
      <c r="CA75" t="s">
        <v>112</v>
      </c>
      <c r="CB75">
        <v>42</v>
      </c>
      <c r="CC75">
        <v>914</v>
      </c>
      <c r="CD75">
        <v>1333</v>
      </c>
      <c r="CE75" t="s">
        <v>110</v>
      </c>
      <c r="CF75" t="s">
        <v>111</v>
      </c>
      <c r="CG75">
        <v>42</v>
      </c>
      <c r="CH75">
        <v>914</v>
      </c>
      <c r="CI75">
        <v>1333</v>
      </c>
      <c r="CJ75" t="s">
        <v>110</v>
      </c>
      <c r="CK75" t="s">
        <v>111</v>
      </c>
      <c r="CL75">
        <v>42</v>
      </c>
      <c r="CM75">
        <v>914</v>
      </c>
      <c r="CN75">
        <v>1333</v>
      </c>
      <c r="CO75" t="s">
        <v>110</v>
      </c>
      <c r="CP75" t="s">
        <v>111</v>
      </c>
      <c r="CQ75">
        <v>42</v>
      </c>
      <c r="CR75">
        <v>914</v>
      </c>
      <c r="CS75">
        <v>1333</v>
      </c>
      <c r="CT75" t="s">
        <v>110</v>
      </c>
      <c r="CU75" t="s">
        <v>111</v>
      </c>
      <c r="CV75">
        <v>36</v>
      </c>
      <c r="CW75">
        <v>711</v>
      </c>
      <c r="CX75">
        <v>1143</v>
      </c>
      <c r="CY75" t="s">
        <v>110</v>
      </c>
      <c r="CZ75" t="s">
        <v>111</v>
      </c>
      <c r="DA75">
        <v>36</v>
      </c>
      <c r="DB75">
        <v>711</v>
      </c>
      <c r="DC75">
        <v>1143</v>
      </c>
      <c r="DD75" t="s">
        <v>110</v>
      </c>
      <c r="DE75" t="s">
        <v>111</v>
      </c>
      <c r="DF75">
        <v>36</v>
      </c>
      <c r="DG75">
        <v>711</v>
      </c>
      <c r="DH75">
        <v>1143</v>
      </c>
      <c r="DI75" t="s">
        <v>110</v>
      </c>
      <c r="DJ75" t="s">
        <v>111</v>
      </c>
      <c r="DK75">
        <v>36</v>
      </c>
      <c r="DL75">
        <v>711</v>
      </c>
      <c r="DM75">
        <v>1143</v>
      </c>
      <c r="DN75" t="s">
        <v>110</v>
      </c>
      <c r="DO75" t="s">
        <v>111</v>
      </c>
      <c r="DP75" t="s">
        <v>110</v>
      </c>
      <c r="DQ75">
        <v>43</v>
      </c>
      <c r="DR75">
        <v>34</v>
      </c>
      <c r="DT75">
        <f t="shared" si="9"/>
        <v>222</v>
      </c>
      <c r="DU75">
        <f t="shared" si="10"/>
        <v>2095</v>
      </c>
      <c r="DV75">
        <f t="shared" si="11"/>
        <v>2100.375</v>
      </c>
      <c r="DW75">
        <f t="shared" si="12"/>
        <v>2107</v>
      </c>
      <c r="DX75">
        <f t="shared" si="13"/>
        <v>43</v>
      </c>
      <c r="DY75">
        <f t="shared" si="14"/>
        <v>34</v>
      </c>
    </row>
    <row r="76" spans="27:129" x14ac:dyDescent="0.25">
      <c r="AA76">
        <v>1743543418</v>
      </c>
      <c r="AB76">
        <v>0</v>
      </c>
      <c r="AC76">
        <v>222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2100</v>
      </c>
      <c r="AJ76">
        <v>500</v>
      </c>
      <c r="AK76">
        <v>2100</v>
      </c>
      <c r="AL76" t="s">
        <v>112</v>
      </c>
      <c r="AM76" t="s">
        <v>112</v>
      </c>
      <c r="AN76">
        <v>2106</v>
      </c>
      <c r="AO76">
        <v>500</v>
      </c>
      <c r="AP76">
        <v>2100</v>
      </c>
      <c r="AQ76" t="s">
        <v>112</v>
      </c>
      <c r="AR76" t="s">
        <v>112</v>
      </c>
      <c r="AS76">
        <v>2099</v>
      </c>
      <c r="AT76">
        <v>500</v>
      </c>
      <c r="AU76">
        <v>2100</v>
      </c>
      <c r="AV76" t="s">
        <v>112</v>
      </c>
      <c r="AW76" t="s">
        <v>112</v>
      </c>
      <c r="AX76">
        <v>2104</v>
      </c>
      <c r="AY76">
        <v>500</v>
      </c>
      <c r="AZ76">
        <v>2100</v>
      </c>
      <c r="BA76" t="s">
        <v>112</v>
      </c>
      <c r="BB76" t="s">
        <v>112</v>
      </c>
      <c r="BC76">
        <v>2095</v>
      </c>
      <c r="BD76">
        <v>500</v>
      </c>
      <c r="BE76">
        <v>2100</v>
      </c>
      <c r="BF76" t="s">
        <v>112</v>
      </c>
      <c r="BG76" t="s">
        <v>112</v>
      </c>
      <c r="BH76">
        <v>2100</v>
      </c>
      <c r="BI76">
        <v>500</v>
      </c>
      <c r="BJ76">
        <v>2100</v>
      </c>
      <c r="BK76" t="s">
        <v>112</v>
      </c>
      <c r="BL76" t="s">
        <v>112</v>
      </c>
      <c r="BM76">
        <v>2095</v>
      </c>
      <c r="BN76">
        <v>500</v>
      </c>
      <c r="BO76">
        <v>2100</v>
      </c>
      <c r="BP76" t="s">
        <v>112</v>
      </c>
      <c r="BQ76" t="s">
        <v>112</v>
      </c>
      <c r="BR76">
        <v>2102</v>
      </c>
      <c r="BS76">
        <v>500</v>
      </c>
      <c r="BT76">
        <v>2100</v>
      </c>
      <c r="BU76" t="s">
        <v>112</v>
      </c>
      <c r="BV76" t="s">
        <v>112</v>
      </c>
      <c r="BW76">
        <v>1300</v>
      </c>
      <c r="BX76">
        <v>900</v>
      </c>
      <c r="BY76">
        <v>1300</v>
      </c>
      <c r="BZ76" t="s">
        <v>110</v>
      </c>
      <c r="CA76" t="s">
        <v>112</v>
      </c>
      <c r="CB76">
        <v>42</v>
      </c>
      <c r="CC76">
        <v>914</v>
      </c>
      <c r="CD76">
        <v>1333</v>
      </c>
      <c r="CE76" t="s">
        <v>110</v>
      </c>
      <c r="CF76" t="s">
        <v>111</v>
      </c>
      <c r="CG76">
        <v>42</v>
      </c>
      <c r="CH76">
        <v>914</v>
      </c>
      <c r="CI76">
        <v>1333</v>
      </c>
      <c r="CJ76" t="s">
        <v>110</v>
      </c>
      <c r="CK76" t="s">
        <v>111</v>
      </c>
      <c r="CL76">
        <v>42</v>
      </c>
      <c r="CM76">
        <v>914</v>
      </c>
      <c r="CN76">
        <v>1333</v>
      </c>
      <c r="CO76" t="s">
        <v>110</v>
      </c>
      <c r="CP76" t="s">
        <v>111</v>
      </c>
      <c r="CQ76">
        <v>42</v>
      </c>
      <c r="CR76">
        <v>914</v>
      </c>
      <c r="CS76">
        <v>1333</v>
      </c>
      <c r="CT76" t="s">
        <v>110</v>
      </c>
      <c r="CU76" t="s">
        <v>111</v>
      </c>
      <c r="CV76">
        <v>36</v>
      </c>
      <c r="CW76">
        <v>711</v>
      </c>
      <c r="CX76">
        <v>1143</v>
      </c>
      <c r="CY76" t="s">
        <v>110</v>
      </c>
      <c r="CZ76" t="s">
        <v>111</v>
      </c>
      <c r="DA76">
        <v>36</v>
      </c>
      <c r="DB76">
        <v>711</v>
      </c>
      <c r="DC76">
        <v>1143</v>
      </c>
      <c r="DD76" t="s">
        <v>110</v>
      </c>
      <c r="DE76" t="s">
        <v>111</v>
      </c>
      <c r="DF76">
        <v>36</v>
      </c>
      <c r="DG76">
        <v>711</v>
      </c>
      <c r="DH76">
        <v>1143</v>
      </c>
      <c r="DI76" t="s">
        <v>110</v>
      </c>
      <c r="DJ76" t="s">
        <v>111</v>
      </c>
      <c r="DK76">
        <v>36</v>
      </c>
      <c r="DL76">
        <v>711</v>
      </c>
      <c r="DM76">
        <v>1143</v>
      </c>
      <c r="DN76" t="s">
        <v>110</v>
      </c>
      <c r="DO76" t="s">
        <v>111</v>
      </c>
      <c r="DP76" t="s">
        <v>110</v>
      </c>
      <c r="DQ76">
        <v>43</v>
      </c>
      <c r="DR76">
        <v>34</v>
      </c>
      <c r="DT76">
        <f t="shared" si="9"/>
        <v>222</v>
      </c>
      <c r="DU76">
        <f t="shared" si="10"/>
        <v>2095</v>
      </c>
      <c r="DV76">
        <f t="shared" si="11"/>
        <v>2100.125</v>
      </c>
      <c r="DW76">
        <f t="shared" si="12"/>
        <v>2106</v>
      </c>
      <c r="DX76">
        <f t="shared" si="13"/>
        <v>43</v>
      </c>
      <c r="DY76">
        <f t="shared" si="14"/>
        <v>34</v>
      </c>
    </row>
    <row r="77" spans="27:129" x14ac:dyDescent="0.25">
      <c r="AA77">
        <v>1743543419</v>
      </c>
      <c r="AB77">
        <v>0</v>
      </c>
      <c r="AC77">
        <v>222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2100</v>
      </c>
      <c r="AJ77">
        <v>500</v>
      </c>
      <c r="AK77">
        <v>2100</v>
      </c>
      <c r="AL77" t="s">
        <v>112</v>
      </c>
      <c r="AM77" t="s">
        <v>112</v>
      </c>
      <c r="AN77">
        <v>2107</v>
      </c>
      <c r="AO77">
        <v>500</v>
      </c>
      <c r="AP77">
        <v>2100</v>
      </c>
      <c r="AQ77" t="s">
        <v>112</v>
      </c>
      <c r="AR77" t="s">
        <v>112</v>
      </c>
      <c r="AS77">
        <v>2099</v>
      </c>
      <c r="AT77">
        <v>500</v>
      </c>
      <c r="AU77">
        <v>2100</v>
      </c>
      <c r="AV77" t="s">
        <v>112</v>
      </c>
      <c r="AW77" t="s">
        <v>112</v>
      </c>
      <c r="AX77">
        <v>2104</v>
      </c>
      <c r="AY77">
        <v>500</v>
      </c>
      <c r="AZ77">
        <v>2100</v>
      </c>
      <c r="BA77" t="s">
        <v>112</v>
      </c>
      <c r="BB77" t="s">
        <v>112</v>
      </c>
      <c r="BC77">
        <v>2095</v>
      </c>
      <c r="BD77">
        <v>500</v>
      </c>
      <c r="BE77">
        <v>2100</v>
      </c>
      <c r="BF77" t="s">
        <v>112</v>
      </c>
      <c r="BG77" t="s">
        <v>112</v>
      </c>
      <c r="BH77">
        <v>2100</v>
      </c>
      <c r="BI77">
        <v>500</v>
      </c>
      <c r="BJ77">
        <v>2100</v>
      </c>
      <c r="BK77" t="s">
        <v>112</v>
      </c>
      <c r="BL77" t="s">
        <v>112</v>
      </c>
      <c r="BM77">
        <v>2094</v>
      </c>
      <c r="BN77">
        <v>500</v>
      </c>
      <c r="BO77">
        <v>2100</v>
      </c>
      <c r="BP77" t="s">
        <v>112</v>
      </c>
      <c r="BQ77" t="s">
        <v>112</v>
      </c>
      <c r="BR77">
        <v>2102</v>
      </c>
      <c r="BS77">
        <v>500</v>
      </c>
      <c r="BT77">
        <v>2100</v>
      </c>
      <c r="BU77" t="s">
        <v>112</v>
      </c>
      <c r="BV77" t="s">
        <v>112</v>
      </c>
      <c r="BW77">
        <v>1300</v>
      </c>
      <c r="BX77">
        <v>900</v>
      </c>
      <c r="BY77">
        <v>1300</v>
      </c>
      <c r="BZ77" t="s">
        <v>110</v>
      </c>
      <c r="CA77" t="s">
        <v>112</v>
      </c>
      <c r="CB77">
        <v>42</v>
      </c>
      <c r="CC77">
        <v>914</v>
      </c>
      <c r="CD77">
        <v>1333</v>
      </c>
      <c r="CE77" t="s">
        <v>110</v>
      </c>
      <c r="CF77" t="s">
        <v>111</v>
      </c>
      <c r="CG77">
        <v>42</v>
      </c>
      <c r="CH77">
        <v>914</v>
      </c>
      <c r="CI77">
        <v>1333</v>
      </c>
      <c r="CJ77" t="s">
        <v>110</v>
      </c>
      <c r="CK77" t="s">
        <v>111</v>
      </c>
      <c r="CL77">
        <v>42</v>
      </c>
      <c r="CM77">
        <v>914</v>
      </c>
      <c r="CN77">
        <v>1333</v>
      </c>
      <c r="CO77" t="s">
        <v>110</v>
      </c>
      <c r="CP77" t="s">
        <v>111</v>
      </c>
      <c r="CQ77">
        <v>42</v>
      </c>
      <c r="CR77">
        <v>914</v>
      </c>
      <c r="CS77">
        <v>1333</v>
      </c>
      <c r="CT77" t="s">
        <v>110</v>
      </c>
      <c r="CU77" t="s">
        <v>111</v>
      </c>
      <c r="CV77">
        <v>36</v>
      </c>
      <c r="CW77">
        <v>711</v>
      </c>
      <c r="CX77">
        <v>1143</v>
      </c>
      <c r="CY77" t="s">
        <v>110</v>
      </c>
      <c r="CZ77" t="s">
        <v>111</v>
      </c>
      <c r="DA77">
        <v>36</v>
      </c>
      <c r="DB77">
        <v>711</v>
      </c>
      <c r="DC77">
        <v>1143</v>
      </c>
      <c r="DD77" t="s">
        <v>110</v>
      </c>
      <c r="DE77" t="s">
        <v>111</v>
      </c>
      <c r="DF77">
        <v>36</v>
      </c>
      <c r="DG77">
        <v>711</v>
      </c>
      <c r="DH77">
        <v>1143</v>
      </c>
      <c r="DI77" t="s">
        <v>110</v>
      </c>
      <c r="DJ77" t="s">
        <v>111</v>
      </c>
      <c r="DK77">
        <v>36</v>
      </c>
      <c r="DL77">
        <v>711</v>
      </c>
      <c r="DM77">
        <v>1143</v>
      </c>
      <c r="DN77" t="s">
        <v>110</v>
      </c>
      <c r="DO77" t="s">
        <v>111</v>
      </c>
      <c r="DP77" t="s">
        <v>110</v>
      </c>
      <c r="DQ77">
        <v>43</v>
      </c>
      <c r="DR77">
        <v>34</v>
      </c>
      <c r="DT77">
        <f t="shared" si="9"/>
        <v>222</v>
      </c>
      <c r="DU77">
        <f t="shared" si="10"/>
        <v>2094</v>
      </c>
      <c r="DV77">
        <f t="shared" si="11"/>
        <v>2100.125</v>
      </c>
      <c r="DW77">
        <f t="shared" si="12"/>
        <v>2107</v>
      </c>
      <c r="DX77">
        <f t="shared" si="13"/>
        <v>43</v>
      </c>
      <c r="DY77">
        <f t="shared" si="14"/>
        <v>34</v>
      </c>
    </row>
    <row r="78" spans="27:129" x14ac:dyDescent="0.25">
      <c r="AA78">
        <v>1743543420</v>
      </c>
      <c r="AB78">
        <v>0</v>
      </c>
      <c r="AC78">
        <v>222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2100</v>
      </c>
      <c r="AJ78">
        <v>500</v>
      </c>
      <c r="AK78">
        <v>2100</v>
      </c>
      <c r="AL78" t="s">
        <v>112</v>
      </c>
      <c r="AM78" t="s">
        <v>112</v>
      </c>
      <c r="AN78">
        <v>2107</v>
      </c>
      <c r="AO78">
        <v>500</v>
      </c>
      <c r="AP78">
        <v>2100</v>
      </c>
      <c r="AQ78" t="s">
        <v>112</v>
      </c>
      <c r="AR78" t="s">
        <v>112</v>
      </c>
      <c r="AS78">
        <v>2100</v>
      </c>
      <c r="AT78">
        <v>500</v>
      </c>
      <c r="AU78">
        <v>2100</v>
      </c>
      <c r="AV78" t="s">
        <v>112</v>
      </c>
      <c r="AW78" t="s">
        <v>112</v>
      </c>
      <c r="AX78">
        <v>2104</v>
      </c>
      <c r="AY78">
        <v>500</v>
      </c>
      <c r="AZ78">
        <v>2100</v>
      </c>
      <c r="BA78" t="s">
        <v>112</v>
      </c>
      <c r="BB78" t="s">
        <v>112</v>
      </c>
      <c r="BC78">
        <v>2095</v>
      </c>
      <c r="BD78">
        <v>500</v>
      </c>
      <c r="BE78">
        <v>2100</v>
      </c>
      <c r="BF78" t="s">
        <v>112</v>
      </c>
      <c r="BG78" t="s">
        <v>112</v>
      </c>
      <c r="BH78">
        <v>2100</v>
      </c>
      <c r="BI78">
        <v>500</v>
      </c>
      <c r="BJ78">
        <v>2100</v>
      </c>
      <c r="BK78" t="s">
        <v>112</v>
      </c>
      <c r="BL78" t="s">
        <v>112</v>
      </c>
      <c r="BM78">
        <v>2095</v>
      </c>
      <c r="BN78">
        <v>500</v>
      </c>
      <c r="BO78">
        <v>2100</v>
      </c>
      <c r="BP78" t="s">
        <v>112</v>
      </c>
      <c r="BQ78" t="s">
        <v>112</v>
      </c>
      <c r="BR78">
        <v>2101</v>
      </c>
      <c r="BS78">
        <v>500</v>
      </c>
      <c r="BT78">
        <v>2100</v>
      </c>
      <c r="BU78" t="s">
        <v>112</v>
      </c>
      <c r="BV78" t="s">
        <v>112</v>
      </c>
      <c r="BW78">
        <v>1300</v>
      </c>
      <c r="BX78">
        <v>900</v>
      </c>
      <c r="BY78">
        <v>1300</v>
      </c>
      <c r="BZ78" t="s">
        <v>110</v>
      </c>
      <c r="CA78" t="s">
        <v>112</v>
      </c>
      <c r="CB78">
        <v>42</v>
      </c>
      <c r="CC78">
        <v>914</v>
      </c>
      <c r="CD78">
        <v>1333</v>
      </c>
      <c r="CE78" t="s">
        <v>110</v>
      </c>
      <c r="CF78" t="s">
        <v>111</v>
      </c>
      <c r="CG78">
        <v>42</v>
      </c>
      <c r="CH78">
        <v>914</v>
      </c>
      <c r="CI78">
        <v>1333</v>
      </c>
      <c r="CJ78" t="s">
        <v>110</v>
      </c>
      <c r="CK78" t="s">
        <v>111</v>
      </c>
      <c r="CL78">
        <v>42</v>
      </c>
      <c r="CM78">
        <v>914</v>
      </c>
      <c r="CN78">
        <v>1333</v>
      </c>
      <c r="CO78" t="s">
        <v>110</v>
      </c>
      <c r="CP78" t="s">
        <v>111</v>
      </c>
      <c r="CQ78">
        <v>42</v>
      </c>
      <c r="CR78">
        <v>914</v>
      </c>
      <c r="CS78">
        <v>1333</v>
      </c>
      <c r="CT78" t="s">
        <v>110</v>
      </c>
      <c r="CU78" t="s">
        <v>111</v>
      </c>
      <c r="CV78">
        <v>36</v>
      </c>
      <c r="CW78">
        <v>711</v>
      </c>
      <c r="CX78">
        <v>1143</v>
      </c>
      <c r="CY78" t="s">
        <v>110</v>
      </c>
      <c r="CZ78" t="s">
        <v>111</v>
      </c>
      <c r="DA78">
        <v>36</v>
      </c>
      <c r="DB78">
        <v>711</v>
      </c>
      <c r="DC78">
        <v>1143</v>
      </c>
      <c r="DD78" t="s">
        <v>110</v>
      </c>
      <c r="DE78" t="s">
        <v>111</v>
      </c>
      <c r="DF78">
        <v>36</v>
      </c>
      <c r="DG78">
        <v>711</v>
      </c>
      <c r="DH78">
        <v>1143</v>
      </c>
      <c r="DI78" t="s">
        <v>110</v>
      </c>
      <c r="DJ78" t="s">
        <v>111</v>
      </c>
      <c r="DK78">
        <v>36</v>
      </c>
      <c r="DL78">
        <v>711</v>
      </c>
      <c r="DM78">
        <v>1143</v>
      </c>
      <c r="DN78" t="s">
        <v>110</v>
      </c>
      <c r="DO78" t="s">
        <v>111</v>
      </c>
      <c r="DP78" t="s">
        <v>110</v>
      </c>
      <c r="DQ78">
        <v>43</v>
      </c>
      <c r="DR78">
        <v>34</v>
      </c>
      <c r="DT78">
        <f t="shared" si="9"/>
        <v>222</v>
      </c>
      <c r="DU78">
        <f t="shared" si="10"/>
        <v>2095</v>
      </c>
      <c r="DV78">
        <f t="shared" si="11"/>
        <v>2100.25</v>
      </c>
      <c r="DW78">
        <f t="shared" si="12"/>
        <v>2107</v>
      </c>
      <c r="DX78">
        <f t="shared" si="13"/>
        <v>43</v>
      </c>
      <c r="DY78">
        <f t="shared" si="14"/>
        <v>34</v>
      </c>
    </row>
    <row r="79" spans="27:129" x14ac:dyDescent="0.25">
      <c r="AA79">
        <v>1743543421</v>
      </c>
      <c r="AB79">
        <v>0</v>
      </c>
      <c r="AC79">
        <v>221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2100</v>
      </c>
      <c r="AJ79">
        <v>500</v>
      </c>
      <c r="AK79">
        <v>2100</v>
      </c>
      <c r="AL79" t="s">
        <v>112</v>
      </c>
      <c r="AM79" t="s">
        <v>112</v>
      </c>
      <c r="AN79">
        <v>2108</v>
      </c>
      <c r="AO79">
        <v>500</v>
      </c>
      <c r="AP79">
        <v>2100</v>
      </c>
      <c r="AQ79" t="s">
        <v>112</v>
      </c>
      <c r="AR79" t="s">
        <v>112</v>
      </c>
      <c r="AS79">
        <v>2099</v>
      </c>
      <c r="AT79">
        <v>500</v>
      </c>
      <c r="AU79">
        <v>2100</v>
      </c>
      <c r="AV79" t="s">
        <v>112</v>
      </c>
      <c r="AW79" t="s">
        <v>112</v>
      </c>
      <c r="AX79">
        <v>2104</v>
      </c>
      <c r="AY79">
        <v>500</v>
      </c>
      <c r="AZ79">
        <v>2100</v>
      </c>
      <c r="BA79" t="s">
        <v>112</v>
      </c>
      <c r="BB79" t="s">
        <v>112</v>
      </c>
      <c r="BC79">
        <v>2095</v>
      </c>
      <c r="BD79">
        <v>500</v>
      </c>
      <c r="BE79">
        <v>2100</v>
      </c>
      <c r="BF79" t="s">
        <v>112</v>
      </c>
      <c r="BG79" t="s">
        <v>112</v>
      </c>
      <c r="BH79">
        <v>2100</v>
      </c>
      <c r="BI79">
        <v>500</v>
      </c>
      <c r="BJ79">
        <v>2100</v>
      </c>
      <c r="BK79" t="s">
        <v>112</v>
      </c>
      <c r="BL79" t="s">
        <v>112</v>
      </c>
      <c r="BM79">
        <v>2095</v>
      </c>
      <c r="BN79">
        <v>500</v>
      </c>
      <c r="BO79">
        <v>2100</v>
      </c>
      <c r="BP79" t="s">
        <v>112</v>
      </c>
      <c r="BQ79" t="s">
        <v>112</v>
      </c>
      <c r="BR79">
        <v>2102</v>
      </c>
      <c r="BS79">
        <v>500</v>
      </c>
      <c r="BT79">
        <v>2100</v>
      </c>
      <c r="BU79" t="s">
        <v>112</v>
      </c>
      <c r="BV79" t="s">
        <v>112</v>
      </c>
      <c r="BW79">
        <v>1300</v>
      </c>
      <c r="BX79">
        <v>900</v>
      </c>
      <c r="BY79">
        <v>1300</v>
      </c>
      <c r="BZ79" t="s">
        <v>110</v>
      </c>
      <c r="CA79" t="s">
        <v>112</v>
      </c>
      <c r="CB79">
        <v>42</v>
      </c>
      <c r="CC79">
        <v>914</v>
      </c>
      <c r="CD79">
        <v>1333</v>
      </c>
      <c r="CE79" t="s">
        <v>110</v>
      </c>
      <c r="CF79" t="s">
        <v>111</v>
      </c>
      <c r="CG79">
        <v>42</v>
      </c>
      <c r="CH79">
        <v>914</v>
      </c>
      <c r="CI79">
        <v>1333</v>
      </c>
      <c r="CJ79" t="s">
        <v>110</v>
      </c>
      <c r="CK79" t="s">
        <v>111</v>
      </c>
      <c r="CL79">
        <v>42</v>
      </c>
      <c r="CM79">
        <v>914</v>
      </c>
      <c r="CN79">
        <v>1333</v>
      </c>
      <c r="CO79" t="s">
        <v>110</v>
      </c>
      <c r="CP79" t="s">
        <v>111</v>
      </c>
      <c r="CQ79">
        <v>42</v>
      </c>
      <c r="CR79">
        <v>914</v>
      </c>
      <c r="CS79">
        <v>1333</v>
      </c>
      <c r="CT79" t="s">
        <v>110</v>
      </c>
      <c r="CU79" t="s">
        <v>111</v>
      </c>
      <c r="CV79">
        <v>36</v>
      </c>
      <c r="CW79">
        <v>711</v>
      </c>
      <c r="CX79">
        <v>1143</v>
      </c>
      <c r="CY79" t="s">
        <v>110</v>
      </c>
      <c r="CZ79" t="s">
        <v>111</v>
      </c>
      <c r="DA79">
        <v>36</v>
      </c>
      <c r="DB79">
        <v>711</v>
      </c>
      <c r="DC79">
        <v>1143</v>
      </c>
      <c r="DD79" t="s">
        <v>110</v>
      </c>
      <c r="DE79" t="s">
        <v>111</v>
      </c>
      <c r="DF79">
        <v>36</v>
      </c>
      <c r="DG79">
        <v>711</v>
      </c>
      <c r="DH79">
        <v>1143</v>
      </c>
      <c r="DI79" t="s">
        <v>110</v>
      </c>
      <c r="DJ79" t="s">
        <v>111</v>
      </c>
      <c r="DK79">
        <v>36</v>
      </c>
      <c r="DL79">
        <v>711</v>
      </c>
      <c r="DM79">
        <v>1143</v>
      </c>
      <c r="DN79" t="s">
        <v>110</v>
      </c>
      <c r="DO79" t="s">
        <v>111</v>
      </c>
      <c r="DP79" t="s">
        <v>110</v>
      </c>
      <c r="DQ79">
        <v>43</v>
      </c>
      <c r="DR79">
        <v>34</v>
      </c>
      <c r="DT79">
        <f t="shared" si="9"/>
        <v>221</v>
      </c>
      <c r="DU79">
        <f t="shared" si="10"/>
        <v>2095</v>
      </c>
      <c r="DV79">
        <f t="shared" si="11"/>
        <v>2100.375</v>
      </c>
      <c r="DW79">
        <f t="shared" si="12"/>
        <v>2108</v>
      </c>
      <c r="DX79">
        <f t="shared" si="13"/>
        <v>43</v>
      </c>
      <c r="DY79">
        <f t="shared" si="14"/>
        <v>34</v>
      </c>
    </row>
    <row r="80" spans="27:129" x14ac:dyDescent="0.25">
      <c r="AA80">
        <v>1743543423</v>
      </c>
      <c r="AB80">
        <v>0</v>
      </c>
      <c r="AC80">
        <v>222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2100</v>
      </c>
      <c r="AJ80">
        <v>500</v>
      </c>
      <c r="AK80">
        <v>2100</v>
      </c>
      <c r="AL80" t="s">
        <v>112</v>
      </c>
      <c r="AM80" t="s">
        <v>112</v>
      </c>
      <c r="AN80">
        <v>2108</v>
      </c>
      <c r="AO80">
        <v>500</v>
      </c>
      <c r="AP80">
        <v>2100</v>
      </c>
      <c r="AQ80" t="s">
        <v>112</v>
      </c>
      <c r="AR80" t="s">
        <v>112</v>
      </c>
      <c r="AS80">
        <v>2099</v>
      </c>
      <c r="AT80">
        <v>500</v>
      </c>
      <c r="AU80">
        <v>2100</v>
      </c>
      <c r="AV80" t="s">
        <v>112</v>
      </c>
      <c r="AW80" t="s">
        <v>112</v>
      </c>
      <c r="AX80">
        <v>2104</v>
      </c>
      <c r="AY80">
        <v>500</v>
      </c>
      <c r="AZ80">
        <v>2100</v>
      </c>
      <c r="BA80" t="s">
        <v>112</v>
      </c>
      <c r="BB80" t="s">
        <v>112</v>
      </c>
      <c r="BC80">
        <v>2095</v>
      </c>
      <c r="BD80">
        <v>500</v>
      </c>
      <c r="BE80">
        <v>2100</v>
      </c>
      <c r="BF80" t="s">
        <v>112</v>
      </c>
      <c r="BG80" t="s">
        <v>112</v>
      </c>
      <c r="BH80">
        <v>2099</v>
      </c>
      <c r="BI80">
        <v>500</v>
      </c>
      <c r="BJ80">
        <v>2100</v>
      </c>
      <c r="BK80" t="s">
        <v>112</v>
      </c>
      <c r="BL80" t="s">
        <v>112</v>
      </c>
      <c r="BM80">
        <v>2095</v>
      </c>
      <c r="BN80">
        <v>500</v>
      </c>
      <c r="BO80">
        <v>2100</v>
      </c>
      <c r="BP80" t="s">
        <v>112</v>
      </c>
      <c r="BQ80" t="s">
        <v>112</v>
      </c>
      <c r="BR80">
        <v>2102</v>
      </c>
      <c r="BS80">
        <v>500</v>
      </c>
      <c r="BT80">
        <v>2100</v>
      </c>
      <c r="BU80" t="s">
        <v>112</v>
      </c>
      <c r="BV80" t="s">
        <v>112</v>
      </c>
      <c r="BW80">
        <v>1300</v>
      </c>
      <c r="BX80">
        <v>900</v>
      </c>
      <c r="BY80">
        <v>1300</v>
      </c>
      <c r="BZ80" t="s">
        <v>110</v>
      </c>
      <c r="CA80" t="s">
        <v>112</v>
      </c>
      <c r="CB80">
        <v>42</v>
      </c>
      <c r="CC80">
        <v>914</v>
      </c>
      <c r="CD80">
        <v>1333</v>
      </c>
      <c r="CE80" t="s">
        <v>110</v>
      </c>
      <c r="CF80" t="s">
        <v>111</v>
      </c>
      <c r="CG80">
        <v>42</v>
      </c>
      <c r="CH80">
        <v>914</v>
      </c>
      <c r="CI80">
        <v>1333</v>
      </c>
      <c r="CJ80" t="s">
        <v>110</v>
      </c>
      <c r="CK80" t="s">
        <v>111</v>
      </c>
      <c r="CL80">
        <v>42</v>
      </c>
      <c r="CM80">
        <v>914</v>
      </c>
      <c r="CN80">
        <v>1333</v>
      </c>
      <c r="CO80" t="s">
        <v>110</v>
      </c>
      <c r="CP80" t="s">
        <v>111</v>
      </c>
      <c r="CQ80">
        <v>42</v>
      </c>
      <c r="CR80">
        <v>914</v>
      </c>
      <c r="CS80">
        <v>1333</v>
      </c>
      <c r="CT80" t="s">
        <v>110</v>
      </c>
      <c r="CU80" t="s">
        <v>111</v>
      </c>
      <c r="CV80">
        <v>36</v>
      </c>
      <c r="CW80">
        <v>711</v>
      </c>
      <c r="CX80">
        <v>1143</v>
      </c>
      <c r="CY80" t="s">
        <v>110</v>
      </c>
      <c r="CZ80" t="s">
        <v>111</v>
      </c>
      <c r="DA80">
        <v>36</v>
      </c>
      <c r="DB80">
        <v>711</v>
      </c>
      <c r="DC80">
        <v>1143</v>
      </c>
      <c r="DD80" t="s">
        <v>110</v>
      </c>
      <c r="DE80" t="s">
        <v>111</v>
      </c>
      <c r="DF80">
        <v>36</v>
      </c>
      <c r="DG80">
        <v>711</v>
      </c>
      <c r="DH80">
        <v>1143</v>
      </c>
      <c r="DI80" t="s">
        <v>110</v>
      </c>
      <c r="DJ80" t="s">
        <v>111</v>
      </c>
      <c r="DK80">
        <v>36</v>
      </c>
      <c r="DL80">
        <v>711</v>
      </c>
      <c r="DM80">
        <v>1143</v>
      </c>
      <c r="DN80" t="s">
        <v>110</v>
      </c>
      <c r="DO80" t="s">
        <v>111</v>
      </c>
      <c r="DP80" t="s">
        <v>110</v>
      </c>
      <c r="DQ80">
        <v>43</v>
      </c>
      <c r="DR80">
        <v>34</v>
      </c>
      <c r="DT80">
        <f t="shared" si="9"/>
        <v>222</v>
      </c>
      <c r="DU80">
        <f t="shared" si="10"/>
        <v>2095</v>
      </c>
      <c r="DV80">
        <f t="shared" si="11"/>
        <v>2100.25</v>
      </c>
      <c r="DW80">
        <f t="shared" si="12"/>
        <v>2108</v>
      </c>
      <c r="DX80">
        <f t="shared" si="13"/>
        <v>43</v>
      </c>
      <c r="DY80">
        <f t="shared" si="14"/>
        <v>34</v>
      </c>
    </row>
    <row r="81" spans="27:129" x14ac:dyDescent="0.25">
      <c r="AA81">
        <v>1743543424</v>
      </c>
      <c r="AB81">
        <v>0</v>
      </c>
      <c r="AC81">
        <v>222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2099</v>
      </c>
      <c r="AJ81">
        <v>500</v>
      </c>
      <c r="AK81">
        <v>2100</v>
      </c>
      <c r="AL81" t="s">
        <v>112</v>
      </c>
      <c r="AM81" t="s">
        <v>112</v>
      </c>
      <c r="AN81">
        <v>2108</v>
      </c>
      <c r="AO81">
        <v>500</v>
      </c>
      <c r="AP81">
        <v>2100</v>
      </c>
      <c r="AQ81" t="s">
        <v>112</v>
      </c>
      <c r="AR81" t="s">
        <v>112</v>
      </c>
      <c r="AS81">
        <v>2098</v>
      </c>
      <c r="AT81">
        <v>500</v>
      </c>
      <c r="AU81">
        <v>2100</v>
      </c>
      <c r="AV81" t="s">
        <v>112</v>
      </c>
      <c r="AW81" t="s">
        <v>112</v>
      </c>
      <c r="AX81">
        <v>2104</v>
      </c>
      <c r="AY81">
        <v>500</v>
      </c>
      <c r="AZ81">
        <v>2100</v>
      </c>
      <c r="BA81" t="s">
        <v>112</v>
      </c>
      <c r="BB81" t="s">
        <v>112</v>
      </c>
      <c r="BC81">
        <v>2096</v>
      </c>
      <c r="BD81">
        <v>500</v>
      </c>
      <c r="BE81">
        <v>2100</v>
      </c>
      <c r="BF81" t="s">
        <v>112</v>
      </c>
      <c r="BG81" t="s">
        <v>112</v>
      </c>
      <c r="BH81">
        <v>2100</v>
      </c>
      <c r="BI81">
        <v>500</v>
      </c>
      <c r="BJ81">
        <v>2100</v>
      </c>
      <c r="BK81" t="s">
        <v>112</v>
      </c>
      <c r="BL81" t="s">
        <v>112</v>
      </c>
      <c r="BM81">
        <v>2095</v>
      </c>
      <c r="BN81">
        <v>500</v>
      </c>
      <c r="BO81">
        <v>2100</v>
      </c>
      <c r="BP81" t="s">
        <v>112</v>
      </c>
      <c r="BQ81" t="s">
        <v>112</v>
      </c>
      <c r="BR81">
        <v>2101</v>
      </c>
      <c r="BS81">
        <v>500</v>
      </c>
      <c r="BT81">
        <v>2100</v>
      </c>
      <c r="BU81" t="s">
        <v>112</v>
      </c>
      <c r="BV81" t="s">
        <v>112</v>
      </c>
      <c r="BW81">
        <v>1300</v>
      </c>
      <c r="BX81">
        <v>900</v>
      </c>
      <c r="BY81">
        <v>1300</v>
      </c>
      <c r="BZ81" t="s">
        <v>110</v>
      </c>
      <c r="CA81" t="s">
        <v>112</v>
      </c>
      <c r="CB81">
        <v>42</v>
      </c>
      <c r="CC81">
        <v>914</v>
      </c>
      <c r="CD81">
        <v>1333</v>
      </c>
      <c r="CE81" t="s">
        <v>110</v>
      </c>
      <c r="CF81" t="s">
        <v>111</v>
      </c>
      <c r="CG81">
        <v>42</v>
      </c>
      <c r="CH81">
        <v>914</v>
      </c>
      <c r="CI81">
        <v>1333</v>
      </c>
      <c r="CJ81" t="s">
        <v>110</v>
      </c>
      <c r="CK81" t="s">
        <v>111</v>
      </c>
      <c r="CL81">
        <v>42</v>
      </c>
      <c r="CM81">
        <v>914</v>
      </c>
      <c r="CN81">
        <v>1333</v>
      </c>
      <c r="CO81" t="s">
        <v>110</v>
      </c>
      <c r="CP81" t="s">
        <v>111</v>
      </c>
      <c r="CQ81">
        <v>42</v>
      </c>
      <c r="CR81">
        <v>914</v>
      </c>
      <c r="CS81">
        <v>1333</v>
      </c>
      <c r="CT81" t="s">
        <v>110</v>
      </c>
      <c r="CU81" t="s">
        <v>111</v>
      </c>
      <c r="CV81">
        <v>36</v>
      </c>
      <c r="CW81">
        <v>711</v>
      </c>
      <c r="CX81">
        <v>1143</v>
      </c>
      <c r="CY81" t="s">
        <v>110</v>
      </c>
      <c r="CZ81" t="s">
        <v>111</v>
      </c>
      <c r="DA81">
        <v>36</v>
      </c>
      <c r="DB81">
        <v>711</v>
      </c>
      <c r="DC81">
        <v>1143</v>
      </c>
      <c r="DD81" t="s">
        <v>110</v>
      </c>
      <c r="DE81" t="s">
        <v>111</v>
      </c>
      <c r="DF81">
        <v>36</v>
      </c>
      <c r="DG81">
        <v>711</v>
      </c>
      <c r="DH81">
        <v>1143</v>
      </c>
      <c r="DI81" t="s">
        <v>110</v>
      </c>
      <c r="DJ81" t="s">
        <v>111</v>
      </c>
      <c r="DK81">
        <v>36</v>
      </c>
      <c r="DL81">
        <v>711</v>
      </c>
      <c r="DM81">
        <v>1143</v>
      </c>
      <c r="DN81" t="s">
        <v>110</v>
      </c>
      <c r="DO81" t="s">
        <v>111</v>
      </c>
      <c r="DP81" t="s">
        <v>110</v>
      </c>
      <c r="DQ81">
        <v>43</v>
      </c>
      <c r="DR81">
        <v>34</v>
      </c>
      <c r="DT81">
        <f t="shared" si="9"/>
        <v>222</v>
      </c>
      <c r="DU81">
        <f t="shared" si="10"/>
        <v>2095</v>
      </c>
      <c r="DV81">
        <f t="shared" si="11"/>
        <v>2100.125</v>
      </c>
      <c r="DW81">
        <f t="shared" si="12"/>
        <v>2108</v>
      </c>
      <c r="DX81">
        <f t="shared" si="13"/>
        <v>43</v>
      </c>
      <c r="DY81">
        <f t="shared" si="14"/>
        <v>34</v>
      </c>
    </row>
    <row r="82" spans="27:129" x14ac:dyDescent="0.25">
      <c r="AA82">
        <v>1743543425</v>
      </c>
      <c r="AB82">
        <v>0</v>
      </c>
      <c r="AC82">
        <v>222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2099</v>
      </c>
      <c r="AJ82">
        <v>500</v>
      </c>
      <c r="AK82">
        <v>2100</v>
      </c>
      <c r="AL82" t="s">
        <v>112</v>
      </c>
      <c r="AM82" t="s">
        <v>112</v>
      </c>
      <c r="AN82">
        <v>2107</v>
      </c>
      <c r="AO82">
        <v>500</v>
      </c>
      <c r="AP82">
        <v>2100</v>
      </c>
      <c r="AQ82" t="s">
        <v>112</v>
      </c>
      <c r="AR82" t="s">
        <v>112</v>
      </c>
      <c r="AS82">
        <v>2099</v>
      </c>
      <c r="AT82">
        <v>500</v>
      </c>
      <c r="AU82">
        <v>2100</v>
      </c>
      <c r="AV82" t="s">
        <v>112</v>
      </c>
      <c r="AW82" t="s">
        <v>112</v>
      </c>
      <c r="AX82">
        <v>2104</v>
      </c>
      <c r="AY82">
        <v>500</v>
      </c>
      <c r="AZ82">
        <v>2100</v>
      </c>
      <c r="BA82" t="s">
        <v>112</v>
      </c>
      <c r="BB82" t="s">
        <v>112</v>
      </c>
      <c r="BC82">
        <v>2095</v>
      </c>
      <c r="BD82">
        <v>500</v>
      </c>
      <c r="BE82">
        <v>2100</v>
      </c>
      <c r="BF82" t="s">
        <v>112</v>
      </c>
      <c r="BG82" t="s">
        <v>112</v>
      </c>
      <c r="BH82">
        <v>2100</v>
      </c>
      <c r="BI82">
        <v>500</v>
      </c>
      <c r="BJ82">
        <v>2100</v>
      </c>
      <c r="BK82" t="s">
        <v>112</v>
      </c>
      <c r="BL82" t="s">
        <v>112</v>
      </c>
      <c r="BM82">
        <v>2094</v>
      </c>
      <c r="BN82">
        <v>500</v>
      </c>
      <c r="BO82">
        <v>2100</v>
      </c>
      <c r="BP82" t="s">
        <v>112</v>
      </c>
      <c r="BQ82" t="s">
        <v>112</v>
      </c>
      <c r="BR82">
        <v>2101</v>
      </c>
      <c r="BS82">
        <v>500</v>
      </c>
      <c r="BT82">
        <v>2100</v>
      </c>
      <c r="BU82" t="s">
        <v>112</v>
      </c>
      <c r="BV82" t="s">
        <v>112</v>
      </c>
      <c r="BW82">
        <v>1300</v>
      </c>
      <c r="BX82">
        <v>900</v>
      </c>
      <c r="BY82">
        <v>1300</v>
      </c>
      <c r="BZ82" t="s">
        <v>110</v>
      </c>
      <c r="CA82" t="s">
        <v>112</v>
      </c>
      <c r="CB82">
        <v>42</v>
      </c>
      <c r="CC82">
        <v>914</v>
      </c>
      <c r="CD82">
        <v>1333</v>
      </c>
      <c r="CE82" t="s">
        <v>110</v>
      </c>
      <c r="CF82" t="s">
        <v>111</v>
      </c>
      <c r="CG82">
        <v>42</v>
      </c>
      <c r="CH82">
        <v>914</v>
      </c>
      <c r="CI82">
        <v>1333</v>
      </c>
      <c r="CJ82" t="s">
        <v>110</v>
      </c>
      <c r="CK82" t="s">
        <v>111</v>
      </c>
      <c r="CL82">
        <v>42</v>
      </c>
      <c r="CM82">
        <v>914</v>
      </c>
      <c r="CN82">
        <v>1333</v>
      </c>
      <c r="CO82" t="s">
        <v>110</v>
      </c>
      <c r="CP82" t="s">
        <v>111</v>
      </c>
      <c r="CQ82">
        <v>42</v>
      </c>
      <c r="CR82">
        <v>914</v>
      </c>
      <c r="CS82">
        <v>1333</v>
      </c>
      <c r="CT82" t="s">
        <v>110</v>
      </c>
      <c r="CU82" t="s">
        <v>111</v>
      </c>
      <c r="CV82">
        <v>36</v>
      </c>
      <c r="CW82">
        <v>711</v>
      </c>
      <c r="CX82">
        <v>1143</v>
      </c>
      <c r="CY82" t="s">
        <v>110</v>
      </c>
      <c r="CZ82" t="s">
        <v>111</v>
      </c>
      <c r="DA82">
        <v>36</v>
      </c>
      <c r="DB82">
        <v>711</v>
      </c>
      <c r="DC82">
        <v>1143</v>
      </c>
      <c r="DD82" t="s">
        <v>110</v>
      </c>
      <c r="DE82" t="s">
        <v>111</v>
      </c>
      <c r="DF82">
        <v>36</v>
      </c>
      <c r="DG82">
        <v>711</v>
      </c>
      <c r="DH82">
        <v>1143</v>
      </c>
      <c r="DI82" t="s">
        <v>110</v>
      </c>
      <c r="DJ82" t="s">
        <v>111</v>
      </c>
      <c r="DK82">
        <v>36</v>
      </c>
      <c r="DL82">
        <v>711</v>
      </c>
      <c r="DM82">
        <v>1143</v>
      </c>
      <c r="DN82" t="s">
        <v>110</v>
      </c>
      <c r="DO82" t="s">
        <v>111</v>
      </c>
      <c r="DP82" t="s">
        <v>110</v>
      </c>
      <c r="DQ82">
        <v>43</v>
      </c>
      <c r="DR82">
        <v>34</v>
      </c>
      <c r="DT82">
        <f t="shared" si="9"/>
        <v>222</v>
      </c>
      <c r="DU82">
        <f t="shared" si="10"/>
        <v>2094</v>
      </c>
      <c r="DV82">
        <f t="shared" si="11"/>
        <v>2099.875</v>
      </c>
      <c r="DW82">
        <f t="shared" si="12"/>
        <v>2107</v>
      </c>
      <c r="DX82">
        <f t="shared" si="13"/>
        <v>43</v>
      </c>
      <c r="DY82">
        <f t="shared" si="14"/>
        <v>34</v>
      </c>
    </row>
    <row r="83" spans="27:129" x14ac:dyDescent="0.25">
      <c r="AA83">
        <v>1743543426</v>
      </c>
      <c r="AB83">
        <v>0</v>
      </c>
      <c r="AC83">
        <v>221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2099</v>
      </c>
      <c r="AJ83">
        <v>500</v>
      </c>
      <c r="AK83">
        <v>2100</v>
      </c>
      <c r="AL83" t="s">
        <v>112</v>
      </c>
      <c r="AM83" t="s">
        <v>112</v>
      </c>
      <c r="AN83">
        <v>2107</v>
      </c>
      <c r="AO83">
        <v>500</v>
      </c>
      <c r="AP83">
        <v>2100</v>
      </c>
      <c r="AQ83" t="s">
        <v>112</v>
      </c>
      <c r="AR83" t="s">
        <v>112</v>
      </c>
      <c r="AS83">
        <v>2099</v>
      </c>
      <c r="AT83">
        <v>500</v>
      </c>
      <c r="AU83">
        <v>2100</v>
      </c>
      <c r="AV83" t="s">
        <v>112</v>
      </c>
      <c r="AW83" t="s">
        <v>112</v>
      </c>
      <c r="AX83">
        <v>2104</v>
      </c>
      <c r="AY83">
        <v>500</v>
      </c>
      <c r="AZ83">
        <v>2100</v>
      </c>
      <c r="BA83" t="s">
        <v>112</v>
      </c>
      <c r="BB83" t="s">
        <v>112</v>
      </c>
      <c r="BC83">
        <v>2095</v>
      </c>
      <c r="BD83">
        <v>500</v>
      </c>
      <c r="BE83">
        <v>2100</v>
      </c>
      <c r="BF83" t="s">
        <v>112</v>
      </c>
      <c r="BG83" t="s">
        <v>112</v>
      </c>
      <c r="BH83">
        <v>2100</v>
      </c>
      <c r="BI83">
        <v>500</v>
      </c>
      <c r="BJ83">
        <v>2100</v>
      </c>
      <c r="BK83" t="s">
        <v>112</v>
      </c>
      <c r="BL83" t="s">
        <v>112</v>
      </c>
      <c r="BM83">
        <v>2094</v>
      </c>
      <c r="BN83">
        <v>500</v>
      </c>
      <c r="BO83">
        <v>2100</v>
      </c>
      <c r="BP83" t="s">
        <v>112</v>
      </c>
      <c r="BQ83" t="s">
        <v>112</v>
      </c>
      <c r="BR83">
        <v>2102</v>
      </c>
      <c r="BS83">
        <v>500</v>
      </c>
      <c r="BT83">
        <v>2100</v>
      </c>
      <c r="BU83" t="s">
        <v>112</v>
      </c>
      <c r="BV83" t="s">
        <v>112</v>
      </c>
      <c r="BW83">
        <v>1300</v>
      </c>
      <c r="BX83">
        <v>900</v>
      </c>
      <c r="BY83">
        <v>1300</v>
      </c>
      <c r="BZ83" t="s">
        <v>110</v>
      </c>
      <c r="CA83" t="s">
        <v>112</v>
      </c>
      <c r="CB83">
        <v>42</v>
      </c>
      <c r="CC83">
        <v>914</v>
      </c>
      <c r="CD83">
        <v>1333</v>
      </c>
      <c r="CE83" t="s">
        <v>110</v>
      </c>
      <c r="CF83" t="s">
        <v>111</v>
      </c>
      <c r="CG83">
        <v>42</v>
      </c>
      <c r="CH83">
        <v>914</v>
      </c>
      <c r="CI83">
        <v>1333</v>
      </c>
      <c r="CJ83" t="s">
        <v>110</v>
      </c>
      <c r="CK83" t="s">
        <v>111</v>
      </c>
      <c r="CL83">
        <v>42</v>
      </c>
      <c r="CM83">
        <v>914</v>
      </c>
      <c r="CN83">
        <v>1333</v>
      </c>
      <c r="CO83" t="s">
        <v>110</v>
      </c>
      <c r="CP83" t="s">
        <v>111</v>
      </c>
      <c r="CQ83">
        <v>42</v>
      </c>
      <c r="CR83">
        <v>914</v>
      </c>
      <c r="CS83">
        <v>1333</v>
      </c>
      <c r="CT83" t="s">
        <v>110</v>
      </c>
      <c r="CU83" t="s">
        <v>111</v>
      </c>
      <c r="CV83">
        <v>36</v>
      </c>
      <c r="CW83">
        <v>711</v>
      </c>
      <c r="CX83">
        <v>1143</v>
      </c>
      <c r="CY83" t="s">
        <v>110</v>
      </c>
      <c r="CZ83" t="s">
        <v>111</v>
      </c>
      <c r="DA83">
        <v>36</v>
      </c>
      <c r="DB83">
        <v>711</v>
      </c>
      <c r="DC83">
        <v>1143</v>
      </c>
      <c r="DD83" t="s">
        <v>110</v>
      </c>
      <c r="DE83" t="s">
        <v>111</v>
      </c>
      <c r="DF83">
        <v>36</v>
      </c>
      <c r="DG83">
        <v>711</v>
      </c>
      <c r="DH83">
        <v>1143</v>
      </c>
      <c r="DI83" t="s">
        <v>110</v>
      </c>
      <c r="DJ83" t="s">
        <v>111</v>
      </c>
      <c r="DK83">
        <v>36</v>
      </c>
      <c r="DL83">
        <v>711</v>
      </c>
      <c r="DM83">
        <v>1143</v>
      </c>
      <c r="DN83" t="s">
        <v>110</v>
      </c>
      <c r="DO83" t="s">
        <v>111</v>
      </c>
      <c r="DP83" t="s">
        <v>110</v>
      </c>
      <c r="DQ83">
        <v>43</v>
      </c>
      <c r="DR83">
        <v>34</v>
      </c>
      <c r="DT83">
        <f t="shared" si="9"/>
        <v>221</v>
      </c>
      <c r="DU83">
        <f t="shared" si="10"/>
        <v>2094</v>
      </c>
      <c r="DV83">
        <f t="shared" si="11"/>
        <v>2100</v>
      </c>
      <c r="DW83">
        <f t="shared" si="12"/>
        <v>2107</v>
      </c>
      <c r="DX83">
        <f t="shared" si="13"/>
        <v>43</v>
      </c>
      <c r="DY83">
        <f t="shared" si="14"/>
        <v>34</v>
      </c>
    </row>
    <row r="84" spans="27:129" x14ac:dyDescent="0.25">
      <c r="AA84">
        <v>1743543428</v>
      </c>
      <c r="AB84">
        <v>0</v>
      </c>
      <c r="AC84">
        <v>222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2100</v>
      </c>
      <c r="AJ84">
        <v>500</v>
      </c>
      <c r="AK84">
        <v>2100</v>
      </c>
      <c r="AL84" t="s">
        <v>112</v>
      </c>
      <c r="AM84" t="s">
        <v>112</v>
      </c>
      <c r="AN84">
        <v>2107</v>
      </c>
      <c r="AO84">
        <v>500</v>
      </c>
      <c r="AP84">
        <v>2100</v>
      </c>
      <c r="AQ84" t="s">
        <v>112</v>
      </c>
      <c r="AR84" t="s">
        <v>112</v>
      </c>
      <c r="AS84">
        <v>2099</v>
      </c>
      <c r="AT84">
        <v>500</v>
      </c>
      <c r="AU84">
        <v>2100</v>
      </c>
      <c r="AV84" t="s">
        <v>112</v>
      </c>
      <c r="AW84" t="s">
        <v>112</v>
      </c>
      <c r="AX84">
        <v>2104</v>
      </c>
      <c r="AY84">
        <v>500</v>
      </c>
      <c r="AZ84">
        <v>2100</v>
      </c>
      <c r="BA84" t="s">
        <v>112</v>
      </c>
      <c r="BB84" t="s">
        <v>112</v>
      </c>
      <c r="BC84">
        <v>2096</v>
      </c>
      <c r="BD84">
        <v>500</v>
      </c>
      <c r="BE84">
        <v>2100</v>
      </c>
      <c r="BF84" t="s">
        <v>112</v>
      </c>
      <c r="BG84" t="s">
        <v>112</v>
      </c>
      <c r="BH84">
        <v>2100</v>
      </c>
      <c r="BI84">
        <v>500</v>
      </c>
      <c r="BJ84">
        <v>2100</v>
      </c>
      <c r="BK84" t="s">
        <v>112</v>
      </c>
      <c r="BL84" t="s">
        <v>112</v>
      </c>
      <c r="BM84">
        <v>2094</v>
      </c>
      <c r="BN84">
        <v>500</v>
      </c>
      <c r="BO84">
        <v>2100</v>
      </c>
      <c r="BP84" t="s">
        <v>112</v>
      </c>
      <c r="BQ84" t="s">
        <v>112</v>
      </c>
      <c r="BR84">
        <v>2101</v>
      </c>
      <c r="BS84">
        <v>500</v>
      </c>
      <c r="BT84">
        <v>2100</v>
      </c>
      <c r="BU84" t="s">
        <v>112</v>
      </c>
      <c r="BV84" t="s">
        <v>112</v>
      </c>
      <c r="BW84">
        <v>1300</v>
      </c>
      <c r="BX84">
        <v>900</v>
      </c>
      <c r="BY84">
        <v>1300</v>
      </c>
      <c r="BZ84" t="s">
        <v>110</v>
      </c>
      <c r="CA84" t="s">
        <v>112</v>
      </c>
      <c r="CB84">
        <v>42</v>
      </c>
      <c r="CC84">
        <v>914</v>
      </c>
      <c r="CD84">
        <v>1333</v>
      </c>
      <c r="CE84" t="s">
        <v>110</v>
      </c>
      <c r="CF84" t="s">
        <v>111</v>
      </c>
      <c r="CG84">
        <v>42</v>
      </c>
      <c r="CH84">
        <v>914</v>
      </c>
      <c r="CI84">
        <v>1333</v>
      </c>
      <c r="CJ84" t="s">
        <v>110</v>
      </c>
      <c r="CK84" t="s">
        <v>111</v>
      </c>
      <c r="CL84">
        <v>42</v>
      </c>
      <c r="CM84">
        <v>914</v>
      </c>
      <c r="CN84">
        <v>1333</v>
      </c>
      <c r="CO84" t="s">
        <v>110</v>
      </c>
      <c r="CP84" t="s">
        <v>111</v>
      </c>
      <c r="CQ84">
        <v>42</v>
      </c>
      <c r="CR84">
        <v>914</v>
      </c>
      <c r="CS84">
        <v>1333</v>
      </c>
      <c r="CT84" t="s">
        <v>110</v>
      </c>
      <c r="CU84" t="s">
        <v>111</v>
      </c>
      <c r="CV84">
        <v>36</v>
      </c>
      <c r="CW84">
        <v>711</v>
      </c>
      <c r="CX84">
        <v>1143</v>
      </c>
      <c r="CY84" t="s">
        <v>110</v>
      </c>
      <c r="CZ84" t="s">
        <v>111</v>
      </c>
      <c r="DA84">
        <v>36</v>
      </c>
      <c r="DB84">
        <v>711</v>
      </c>
      <c r="DC84">
        <v>1143</v>
      </c>
      <c r="DD84" t="s">
        <v>110</v>
      </c>
      <c r="DE84" t="s">
        <v>111</v>
      </c>
      <c r="DF84">
        <v>36</v>
      </c>
      <c r="DG84">
        <v>711</v>
      </c>
      <c r="DH84">
        <v>1143</v>
      </c>
      <c r="DI84" t="s">
        <v>110</v>
      </c>
      <c r="DJ84" t="s">
        <v>111</v>
      </c>
      <c r="DK84">
        <v>36</v>
      </c>
      <c r="DL84">
        <v>711</v>
      </c>
      <c r="DM84">
        <v>1143</v>
      </c>
      <c r="DN84" t="s">
        <v>110</v>
      </c>
      <c r="DO84" t="s">
        <v>111</v>
      </c>
      <c r="DP84" t="s">
        <v>110</v>
      </c>
      <c r="DQ84">
        <v>43</v>
      </c>
      <c r="DR84">
        <v>33</v>
      </c>
      <c r="DT84">
        <f t="shared" si="9"/>
        <v>222</v>
      </c>
      <c r="DU84">
        <f t="shared" si="10"/>
        <v>2094</v>
      </c>
      <c r="DV84">
        <f t="shared" si="11"/>
        <v>2100.125</v>
      </c>
      <c r="DW84">
        <f t="shared" si="12"/>
        <v>2107</v>
      </c>
      <c r="DX84">
        <f t="shared" si="13"/>
        <v>43</v>
      </c>
      <c r="DY84">
        <f t="shared" si="14"/>
        <v>33</v>
      </c>
    </row>
    <row r="85" spans="27:129" x14ac:dyDescent="0.25">
      <c r="AA85">
        <v>1743543429</v>
      </c>
      <c r="AB85">
        <v>0</v>
      </c>
      <c r="AC85">
        <v>221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2099</v>
      </c>
      <c r="AJ85">
        <v>500</v>
      </c>
      <c r="AK85">
        <v>2100</v>
      </c>
      <c r="AL85" t="s">
        <v>112</v>
      </c>
      <c r="AM85" t="s">
        <v>112</v>
      </c>
      <c r="AN85">
        <v>2107</v>
      </c>
      <c r="AO85">
        <v>500</v>
      </c>
      <c r="AP85">
        <v>2100</v>
      </c>
      <c r="AQ85" t="s">
        <v>112</v>
      </c>
      <c r="AR85" t="s">
        <v>112</v>
      </c>
      <c r="AS85">
        <v>2098</v>
      </c>
      <c r="AT85">
        <v>500</v>
      </c>
      <c r="AU85">
        <v>2100</v>
      </c>
      <c r="AV85" t="s">
        <v>112</v>
      </c>
      <c r="AW85" t="s">
        <v>112</v>
      </c>
      <c r="AX85">
        <v>2104</v>
      </c>
      <c r="AY85">
        <v>500</v>
      </c>
      <c r="AZ85">
        <v>2100</v>
      </c>
      <c r="BA85" t="s">
        <v>112</v>
      </c>
      <c r="BB85" t="s">
        <v>112</v>
      </c>
      <c r="BC85">
        <v>2096</v>
      </c>
      <c r="BD85">
        <v>500</v>
      </c>
      <c r="BE85">
        <v>2100</v>
      </c>
      <c r="BF85" t="s">
        <v>112</v>
      </c>
      <c r="BG85" t="s">
        <v>112</v>
      </c>
      <c r="BH85">
        <v>2099</v>
      </c>
      <c r="BI85">
        <v>500</v>
      </c>
      <c r="BJ85">
        <v>2100</v>
      </c>
      <c r="BK85" t="s">
        <v>112</v>
      </c>
      <c r="BL85" t="s">
        <v>112</v>
      </c>
      <c r="BM85">
        <v>2094</v>
      </c>
      <c r="BN85">
        <v>500</v>
      </c>
      <c r="BO85">
        <v>2100</v>
      </c>
      <c r="BP85" t="s">
        <v>112</v>
      </c>
      <c r="BQ85" t="s">
        <v>112</v>
      </c>
      <c r="BR85">
        <v>2101</v>
      </c>
      <c r="BS85">
        <v>500</v>
      </c>
      <c r="BT85">
        <v>2100</v>
      </c>
      <c r="BU85" t="s">
        <v>112</v>
      </c>
      <c r="BV85" t="s">
        <v>112</v>
      </c>
      <c r="BW85">
        <v>1300</v>
      </c>
      <c r="BX85">
        <v>900</v>
      </c>
      <c r="BY85">
        <v>1300</v>
      </c>
      <c r="BZ85" t="s">
        <v>110</v>
      </c>
      <c r="CA85" t="s">
        <v>112</v>
      </c>
      <c r="CB85">
        <v>42</v>
      </c>
      <c r="CC85">
        <v>914</v>
      </c>
      <c r="CD85">
        <v>1333</v>
      </c>
      <c r="CE85" t="s">
        <v>110</v>
      </c>
      <c r="CF85" t="s">
        <v>111</v>
      </c>
      <c r="CG85">
        <v>42</v>
      </c>
      <c r="CH85">
        <v>914</v>
      </c>
      <c r="CI85">
        <v>1333</v>
      </c>
      <c r="CJ85" t="s">
        <v>110</v>
      </c>
      <c r="CK85" t="s">
        <v>111</v>
      </c>
      <c r="CL85">
        <v>42</v>
      </c>
      <c r="CM85">
        <v>914</v>
      </c>
      <c r="CN85">
        <v>1333</v>
      </c>
      <c r="CO85" t="s">
        <v>110</v>
      </c>
      <c r="CP85" t="s">
        <v>111</v>
      </c>
      <c r="CQ85">
        <v>42</v>
      </c>
      <c r="CR85">
        <v>914</v>
      </c>
      <c r="CS85">
        <v>1333</v>
      </c>
      <c r="CT85" t="s">
        <v>110</v>
      </c>
      <c r="CU85" t="s">
        <v>111</v>
      </c>
      <c r="CV85">
        <v>36</v>
      </c>
      <c r="CW85">
        <v>711</v>
      </c>
      <c r="CX85">
        <v>1143</v>
      </c>
      <c r="CY85" t="s">
        <v>110</v>
      </c>
      <c r="CZ85" t="s">
        <v>111</v>
      </c>
      <c r="DA85">
        <v>36</v>
      </c>
      <c r="DB85">
        <v>711</v>
      </c>
      <c r="DC85">
        <v>1143</v>
      </c>
      <c r="DD85" t="s">
        <v>110</v>
      </c>
      <c r="DE85" t="s">
        <v>111</v>
      </c>
      <c r="DF85">
        <v>36</v>
      </c>
      <c r="DG85">
        <v>711</v>
      </c>
      <c r="DH85">
        <v>1143</v>
      </c>
      <c r="DI85" t="s">
        <v>110</v>
      </c>
      <c r="DJ85" t="s">
        <v>111</v>
      </c>
      <c r="DK85">
        <v>36</v>
      </c>
      <c r="DL85">
        <v>711</v>
      </c>
      <c r="DM85">
        <v>1143</v>
      </c>
      <c r="DN85" t="s">
        <v>110</v>
      </c>
      <c r="DO85" t="s">
        <v>111</v>
      </c>
      <c r="DP85" t="s">
        <v>110</v>
      </c>
      <c r="DQ85">
        <v>43</v>
      </c>
      <c r="DR85">
        <v>34</v>
      </c>
      <c r="DT85">
        <f t="shared" si="9"/>
        <v>221</v>
      </c>
      <c r="DU85">
        <f t="shared" si="10"/>
        <v>2094</v>
      </c>
      <c r="DV85">
        <f t="shared" si="11"/>
        <v>2099.75</v>
      </c>
      <c r="DW85">
        <f t="shared" si="12"/>
        <v>2107</v>
      </c>
      <c r="DX85">
        <f t="shared" si="13"/>
        <v>43</v>
      </c>
      <c r="DY85">
        <f t="shared" si="14"/>
        <v>34</v>
      </c>
    </row>
    <row r="86" spans="27:129" x14ac:dyDescent="0.25">
      <c r="AA86">
        <v>1743543430</v>
      </c>
      <c r="AB86">
        <v>0</v>
      </c>
      <c r="AC86">
        <v>221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2100</v>
      </c>
      <c r="AJ86">
        <v>500</v>
      </c>
      <c r="AK86">
        <v>2100</v>
      </c>
      <c r="AL86" t="s">
        <v>112</v>
      </c>
      <c r="AM86" t="s">
        <v>112</v>
      </c>
      <c r="AN86">
        <v>2107</v>
      </c>
      <c r="AO86">
        <v>500</v>
      </c>
      <c r="AP86">
        <v>2100</v>
      </c>
      <c r="AQ86" t="s">
        <v>112</v>
      </c>
      <c r="AR86" t="s">
        <v>112</v>
      </c>
      <c r="AS86">
        <v>2098</v>
      </c>
      <c r="AT86">
        <v>500</v>
      </c>
      <c r="AU86">
        <v>2100</v>
      </c>
      <c r="AV86" t="s">
        <v>112</v>
      </c>
      <c r="AW86" t="s">
        <v>112</v>
      </c>
      <c r="AX86">
        <v>2104</v>
      </c>
      <c r="AY86">
        <v>500</v>
      </c>
      <c r="AZ86">
        <v>2100</v>
      </c>
      <c r="BA86" t="s">
        <v>112</v>
      </c>
      <c r="BB86" t="s">
        <v>112</v>
      </c>
      <c r="BC86">
        <v>2095</v>
      </c>
      <c r="BD86">
        <v>500</v>
      </c>
      <c r="BE86">
        <v>2100</v>
      </c>
      <c r="BF86" t="s">
        <v>112</v>
      </c>
      <c r="BG86" t="s">
        <v>112</v>
      </c>
      <c r="BH86">
        <v>2100</v>
      </c>
      <c r="BI86">
        <v>500</v>
      </c>
      <c r="BJ86">
        <v>2100</v>
      </c>
      <c r="BK86" t="s">
        <v>112</v>
      </c>
      <c r="BL86" t="s">
        <v>112</v>
      </c>
      <c r="BM86">
        <v>2094</v>
      </c>
      <c r="BN86">
        <v>500</v>
      </c>
      <c r="BO86">
        <v>2100</v>
      </c>
      <c r="BP86" t="s">
        <v>112</v>
      </c>
      <c r="BQ86" t="s">
        <v>112</v>
      </c>
      <c r="BR86">
        <v>2102</v>
      </c>
      <c r="BS86">
        <v>500</v>
      </c>
      <c r="BT86">
        <v>2100</v>
      </c>
      <c r="BU86" t="s">
        <v>112</v>
      </c>
      <c r="BV86" t="s">
        <v>112</v>
      </c>
      <c r="BW86">
        <v>1300</v>
      </c>
      <c r="BX86">
        <v>900</v>
      </c>
      <c r="BY86">
        <v>1300</v>
      </c>
      <c r="BZ86" t="s">
        <v>110</v>
      </c>
      <c r="CA86" t="s">
        <v>112</v>
      </c>
      <c r="CB86">
        <v>42</v>
      </c>
      <c r="CC86">
        <v>914</v>
      </c>
      <c r="CD86">
        <v>1333</v>
      </c>
      <c r="CE86" t="s">
        <v>110</v>
      </c>
      <c r="CF86" t="s">
        <v>111</v>
      </c>
      <c r="CG86">
        <v>42</v>
      </c>
      <c r="CH86">
        <v>914</v>
      </c>
      <c r="CI86">
        <v>1333</v>
      </c>
      <c r="CJ86" t="s">
        <v>110</v>
      </c>
      <c r="CK86" t="s">
        <v>111</v>
      </c>
      <c r="CL86">
        <v>42</v>
      </c>
      <c r="CM86">
        <v>914</v>
      </c>
      <c r="CN86">
        <v>1333</v>
      </c>
      <c r="CO86" t="s">
        <v>110</v>
      </c>
      <c r="CP86" t="s">
        <v>111</v>
      </c>
      <c r="CQ86">
        <v>42</v>
      </c>
      <c r="CR86">
        <v>914</v>
      </c>
      <c r="CS86">
        <v>1333</v>
      </c>
      <c r="CT86" t="s">
        <v>110</v>
      </c>
      <c r="CU86" t="s">
        <v>111</v>
      </c>
      <c r="CV86">
        <v>36</v>
      </c>
      <c r="CW86">
        <v>711</v>
      </c>
      <c r="CX86">
        <v>1143</v>
      </c>
      <c r="CY86" t="s">
        <v>110</v>
      </c>
      <c r="CZ86" t="s">
        <v>111</v>
      </c>
      <c r="DA86">
        <v>36</v>
      </c>
      <c r="DB86">
        <v>711</v>
      </c>
      <c r="DC86">
        <v>1143</v>
      </c>
      <c r="DD86" t="s">
        <v>110</v>
      </c>
      <c r="DE86" t="s">
        <v>111</v>
      </c>
      <c r="DF86">
        <v>36</v>
      </c>
      <c r="DG86">
        <v>711</v>
      </c>
      <c r="DH86">
        <v>1143</v>
      </c>
      <c r="DI86" t="s">
        <v>110</v>
      </c>
      <c r="DJ86" t="s">
        <v>111</v>
      </c>
      <c r="DK86">
        <v>36</v>
      </c>
      <c r="DL86">
        <v>711</v>
      </c>
      <c r="DM86">
        <v>1143</v>
      </c>
      <c r="DN86" t="s">
        <v>110</v>
      </c>
      <c r="DO86" t="s">
        <v>111</v>
      </c>
      <c r="DP86" t="s">
        <v>110</v>
      </c>
      <c r="DQ86">
        <v>43</v>
      </c>
      <c r="DR86">
        <v>34</v>
      </c>
      <c r="DT86">
        <f t="shared" ref="DT86:DT94" si="15">AC86</f>
        <v>221</v>
      </c>
      <c r="DU86">
        <f t="shared" ref="DU86:DU94" si="16">MIN(AI86,AN86,AS86,AX86,BC86,BH86,BM86,BR86)</f>
        <v>2094</v>
      </c>
      <c r="DV86">
        <f t="shared" ref="DV86:DV94" si="17">AVERAGE(AI86,AN86,AS86,AX86,BC86,BH86,BM86,BR86)</f>
        <v>2100</v>
      </c>
      <c r="DW86">
        <f t="shared" ref="DW86:DW94" si="18">MAX(AI86,AN86,AS86,AX86,BC86,BH86,BM86,BR86)</f>
        <v>2107</v>
      </c>
      <c r="DX86">
        <f t="shared" ref="DX86:DX94" si="19">DQ86</f>
        <v>43</v>
      </c>
      <c r="DY86">
        <f t="shared" ref="DY86:DY94" si="20">DR86</f>
        <v>34</v>
      </c>
    </row>
    <row r="87" spans="27:129" x14ac:dyDescent="0.25">
      <c r="AA87">
        <v>1743543431</v>
      </c>
      <c r="AB87">
        <v>0</v>
      </c>
      <c r="AC87">
        <v>176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625</v>
      </c>
      <c r="AJ87">
        <v>500</v>
      </c>
      <c r="AK87">
        <v>2100</v>
      </c>
      <c r="AL87" t="s">
        <v>112</v>
      </c>
      <c r="AM87" t="s">
        <v>112</v>
      </c>
      <c r="AN87">
        <v>628</v>
      </c>
      <c r="AO87">
        <v>500</v>
      </c>
      <c r="AP87">
        <v>2100</v>
      </c>
      <c r="AQ87" t="s">
        <v>112</v>
      </c>
      <c r="AR87" t="s">
        <v>112</v>
      </c>
      <c r="AS87">
        <v>621</v>
      </c>
      <c r="AT87">
        <v>500</v>
      </c>
      <c r="AU87">
        <v>2100</v>
      </c>
      <c r="AV87" t="s">
        <v>112</v>
      </c>
      <c r="AW87" t="s">
        <v>112</v>
      </c>
      <c r="AX87">
        <v>626</v>
      </c>
      <c r="AY87">
        <v>500</v>
      </c>
      <c r="AZ87">
        <v>2100</v>
      </c>
      <c r="BA87" t="s">
        <v>112</v>
      </c>
      <c r="BB87" t="s">
        <v>112</v>
      </c>
      <c r="BC87">
        <v>624</v>
      </c>
      <c r="BD87">
        <v>500</v>
      </c>
      <c r="BE87">
        <v>2100</v>
      </c>
      <c r="BF87" t="s">
        <v>112</v>
      </c>
      <c r="BG87" t="s">
        <v>112</v>
      </c>
      <c r="BH87">
        <v>622</v>
      </c>
      <c r="BI87">
        <v>500</v>
      </c>
      <c r="BJ87">
        <v>2100</v>
      </c>
      <c r="BK87" t="s">
        <v>112</v>
      </c>
      <c r="BL87" t="s">
        <v>112</v>
      </c>
      <c r="BM87">
        <v>624</v>
      </c>
      <c r="BN87">
        <v>500</v>
      </c>
      <c r="BO87">
        <v>2100</v>
      </c>
      <c r="BP87" t="s">
        <v>112</v>
      </c>
      <c r="BQ87" t="s">
        <v>112</v>
      </c>
      <c r="BR87">
        <v>627</v>
      </c>
      <c r="BS87">
        <v>500</v>
      </c>
      <c r="BT87">
        <v>2100</v>
      </c>
      <c r="BU87" t="s">
        <v>112</v>
      </c>
      <c r="BV87" t="s">
        <v>112</v>
      </c>
      <c r="BW87">
        <v>1202</v>
      </c>
      <c r="BX87">
        <v>900</v>
      </c>
      <c r="BY87">
        <v>1300</v>
      </c>
      <c r="BZ87" t="s">
        <v>110</v>
      </c>
      <c r="CA87" t="s">
        <v>112</v>
      </c>
      <c r="CB87">
        <v>38</v>
      </c>
      <c r="CC87">
        <v>914</v>
      </c>
      <c r="CD87">
        <v>1333</v>
      </c>
      <c r="CE87" t="s">
        <v>110</v>
      </c>
      <c r="CF87" t="s">
        <v>111</v>
      </c>
      <c r="CG87">
        <v>38</v>
      </c>
      <c r="CH87">
        <v>914</v>
      </c>
      <c r="CI87">
        <v>1333</v>
      </c>
      <c r="CJ87" t="s">
        <v>110</v>
      </c>
      <c r="CK87" t="s">
        <v>111</v>
      </c>
      <c r="CL87">
        <v>38</v>
      </c>
      <c r="CM87">
        <v>914</v>
      </c>
      <c r="CN87">
        <v>1333</v>
      </c>
      <c r="CO87" t="s">
        <v>110</v>
      </c>
      <c r="CP87" t="s">
        <v>111</v>
      </c>
      <c r="CQ87">
        <v>38</v>
      </c>
      <c r="CR87">
        <v>914</v>
      </c>
      <c r="CS87">
        <v>1333</v>
      </c>
      <c r="CT87" t="s">
        <v>110</v>
      </c>
      <c r="CU87" t="s">
        <v>111</v>
      </c>
      <c r="CV87">
        <v>32</v>
      </c>
      <c r="CW87">
        <v>711</v>
      </c>
      <c r="CX87">
        <v>1143</v>
      </c>
      <c r="CY87" t="s">
        <v>110</v>
      </c>
      <c r="CZ87" t="s">
        <v>111</v>
      </c>
      <c r="DA87">
        <v>32</v>
      </c>
      <c r="DB87">
        <v>711</v>
      </c>
      <c r="DC87">
        <v>1143</v>
      </c>
      <c r="DD87" t="s">
        <v>110</v>
      </c>
      <c r="DE87" t="s">
        <v>111</v>
      </c>
      <c r="DF87">
        <v>32</v>
      </c>
      <c r="DG87">
        <v>711</v>
      </c>
      <c r="DH87">
        <v>1143</v>
      </c>
      <c r="DI87" t="s">
        <v>110</v>
      </c>
      <c r="DJ87" t="s">
        <v>111</v>
      </c>
      <c r="DK87">
        <v>32</v>
      </c>
      <c r="DL87">
        <v>711</v>
      </c>
      <c r="DM87">
        <v>1143</v>
      </c>
      <c r="DN87" t="s">
        <v>110</v>
      </c>
      <c r="DO87" t="s">
        <v>111</v>
      </c>
      <c r="DP87" t="s">
        <v>110</v>
      </c>
      <c r="DQ87">
        <v>43</v>
      </c>
      <c r="DR87">
        <v>33</v>
      </c>
      <c r="DT87">
        <f t="shared" si="15"/>
        <v>176</v>
      </c>
      <c r="DU87">
        <f t="shared" si="16"/>
        <v>621</v>
      </c>
      <c r="DV87">
        <f t="shared" si="17"/>
        <v>624.625</v>
      </c>
      <c r="DW87">
        <f t="shared" si="18"/>
        <v>628</v>
      </c>
      <c r="DX87">
        <f t="shared" si="19"/>
        <v>43</v>
      </c>
      <c r="DY87">
        <f t="shared" si="20"/>
        <v>33</v>
      </c>
    </row>
    <row r="88" spans="27:129" x14ac:dyDescent="0.25">
      <c r="AA88">
        <v>1743543433</v>
      </c>
      <c r="AB88">
        <v>0</v>
      </c>
      <c r="AC88">
        <v>138</v>
      </c>
      <c r="AD88" t="s">
        <v>110</v>
      </c>
      <c r="AE88" t="s">
        <v>110</v>
      </c>
      <c r="AF88" t="s">
        <v>110</v>
      </c>
      <c r="AG88" t="s">
        <v>110</v>
      </c>
      <c r="AH88" t="s">
        <v>111</v>
      </c>
      <c r="AI88">
        <v>145</v>
      </c>
      <c r="AJ88">
        <v>149</v>
      </c>
      <c r="AK88">
        <v>2100</v>
      </c>
      <c r="AL88" t="s">
        <v>112</v>
      </c>
      <c r="AM88" t="s">
        <v>112</v>
      </c>
      <c r="AN88">
        <v>132</v>
      </c>
      <c r="AO88">
        <v>149</v>
      </c>
      <c r="AP88">
        <v>2100</v>
      </c>
      <c r="AQ88" t="s">
        <v>112</v>
      </c>
      <c r="AR88" t="s">
        <v>111</v>
      </c>
      <c r="AS88">
        <v>131</v>
      </c>
      <c r="AT88">
        <v>149</v>
      </c>
      <c r="AU88">
        <v>2100</v>
      </c>
      <c r="AV88" t="s">
        <v>112</v>
      </c>
      <c r="AW88" t="s">
        <v>111</v>
      </c>
      <c r="AX88">
        <v>132</v>
      </c>
      <c r="AY88">
        <v>149</v>
      </c>
      <c r="AZ88">
        <v>2100</v>
      </c>
      <c r="BA88" t="s">
        <v>112</v>
      </c>
      <c r="BB88" t="s">
        <v>111</v>
      </c>
      <c r="BC88">
        <v>131</v>
      </c>
      <c r="BD88">
        <v>149</v>
      </c>
      <c r="BE88">
        <v>2100</v>
      </c>
      <c r="BF88" t="s">
        <v>112</v>
      </c>
      <c r="BG88" t="s">
        <v>111</v>
      </c>
      <c r="BH88">
        <v>132</v>
      </c>
      <c r="BI88">
        <v>149</v>
      </c>
      <c r="BJ88">
        <v>2100</v>
      </c>
      <c r="BK88" t="s">
        <v>112</v>
      </c>
      <c r="BL88" t="s">
        <v>111</v>
      </c>
      <c r="BM88">
        <v>131</v>
      </c>
      <c r="BN88">
        <v>149</v>
      </c>
      <c r="BO88">
        <v>2100</v>
      </c>
      <c r="BP88" t="s">
        <v>112</v>
      </c>
      <c r="BQ88" t="s">
        <v>111</v>
      </c>
      <c r="BR88">
        <v>132</v>
      </c>
      <c r="BS88">
        <v>149</v>
      </c>
      <c r="BT88">
        <v>2100</v>
      </c>
      <c r="BU88" t="s">
        <v>112</v>
      </c>
      <c r="BV88" t="s">
        <v>111</v>
      </c>
      <c r="BW88">
        <v>900</v>
      </c>
      <c r="BX88">
        <v>900</v>
      </c>
      <c r="BY88">
        <v>1300</v>
      </c>
      <c r="BZ88" t="s">
        <v>110</v>
      </c>
      <c r="CA88" t="s">
        <v>112</v>
      </c>
      <c r="CB88">
        <v>29</v>
      </c>
      <c r="CC88">
        <v>914</v>
      </c>
      <c r="CD88">
        <v>1333</v>
      </c>
      <c r="CE88" t="s">
        <v>110</v>
      </c>
      <c r="CF88" t="s">
        <v>111</v>
      </c>
      <c r="CG88">
        <v>29</v>
      </c>
      <c r="CH88">
        <v>914</v>
      </c>
      <c r="CI88">
        <v>1333</v>
      </c>
      <c r="CJ88" t="s">
        <v>110</v>
      </c>
      <c r="CK88" t="s">
        <v>111</v>
      </c>
      <c r="CL88">
        <v>29</v>
      </c>
      <c r="CM88">
        <v>914</v>
      </c>
      <c r="CN88">
        <v>1333</v>
      </c>
      <c r="CO88" t="s">
        <v>110</v>
      </c>
      <c r="CP88" t="s">
        <v>111</v>
      </c>
      <c r="CQ88">
        <v>29</v>
      </c>
      <c r="CR88">
        <v>914</v>
      </c>
      <c r="CS88">
        <v>1333</v>
      </c>
      <c r="CT88" t="s">
        <v>110</v>
      </c>
      <c r="CU88" t="s">
        <v>111</v>
      </c>
      <c r="CV88">
        <v>22</v>
      </c>
      <c r="CW88">
        <v>711</v>
      </c>
      <c r="CX88">
        <v>1143</v>
      </c>
      <c r="CY88" t="s">
        <v>110</v>
      </c>
      <c r="CZ88" t="s">
        <v>111</v>
      </c>
      <c r="DA88">
        <v>22</v>
      </c>
      <c r="DB88">
        <v>711</v>
      </c>
      <c r="DC88">
        <v>1143</v>
      </c>
      <c r="DD88" t="s">
        <v>110</v>
      </c>
      <c r="DE88" t="s">
        <v>111</v>
      </c>
      <c r="DF88">
        <v>22</v>
      </c>
      <c r="DG88">
        <v>711</v>
      </c>
      <c r="DH88">
        <v>1143</v>
      </c>
      <c r="DI88" t="s">
        <v>110</v>
      </c>
      <c r="DJ88" t="s">
        <v>111</v>
      </c>
      <c r="DK88">
        <v>22</v>
      </c>
      <c r="DL88">
        <v>711</v>
      </c>
      <c r="DM88">
        <v>1143</v>
      </c>
      <c r="DN88" t="s">
        <v>110</v>
      </c>
      <c r="DO88" t="s">
        <v>111</v>
      </c>
      <c r="DP88" t="s">
        <v>110</v>
      </c>
      <c r="DQ88">
        <v>42</v>
      </c>
      <c r="DR88">
        <v>33</v>
      </c>
      <c r="DT88">
        <f t="shared" si="15"/>
        <v>138</v>
      </c>
      <c r="DU88">
        <f t="shared" si="16"/>
        <v>131</v>
      </c>
      <c r="DV88">
        <f t="shared" si="17"/>
        <v>133.25</v>
      </c>
      <c r="DW88">
        <f t="shared" si="18"/>
        <v>145</v>
      </c>
      <c r="DX88">
        <f t="shared" si="19"/>
        <v>42</v>
      </c>
      <c r="DY88">
        <f t="shared" si="20"/>
        <v>33</v>
      </c>
    </row>
    <row r="89" spans="27:129" x14ac:dyDescent="0.25">
      <c r="AA89">
        <v>1743543434</v>
      </c>
      <c r="AB89">
        <v>0</v>
      </c>
      <c r="AC89">
        <v>137</v>
      </c>
      <c r="AD89" t="s">
        <v>110</v>
      </c>
      <c r="AE89" t="s">
        <v>110</v>
      </c>
      <c r="AF89" t="s">
        <v>110</v>
      </c>
      <c r="AG89" t="s">
        <v>110</v>
      </c>
      <c r="AH89" t="s">
        <v>111</v>
      </c>
      <c r="AI89">
        <v>145</v>
      </c>
      <c r="AJ89">
        <v>149</v>
      </c>
      <c r="AK89">
        <v>2100</v>
      </c>
      <c r="AL89" t="s">
        <v>112</v>
      </c>
      <c r="AM89" t="s">
        <v>112</v>
      </c>
      <c r="AN89">
        <v>132</v>
      </c>
      <c r="AO89">
        <v>149</v>
      </c>
      <c r="AP89">
        <v>2100</v>
      </c>
      <c r="AQ89" t="s">
        <v>112</v>
      </c>
      <c r="AR89" t="s">
        <v>111</v>
      </c>
      <c r="AS89">
        <v>131</v>
      </c>
      <c r="AT89">
        <v>149</v>
      </c>
      <c r="AU89">
        <v>2100</v>
      </c>
      <c r="AV89" t="s">
        <v>112</v>
      </c>
      <c r="AW89" t="s">
        <v>111</v>
      </c>
      <c r="AX89">
        <v>132</v>
      </c>
      <c r="AY89">
        <v>149</v>
      </c>
      <c r="AZ89">
        <v>2100</v>
      </c>
      <c r="BA89" t="s">
        <v>112</v>
      </c>
      <c r="BB89" t="s">
        <v>111</v>
      </c>
      <c r="BC89">
        <v>131</v>
      </c>
      <c r="BD89">
        <v>149</v>
      </c>
      <c r="BE89">
        <v>2100</v>
      </c>
      <c r="BF89" t="s">
        <v>112</v>
      </c>
      <c r="BG89" t="s">
        <v>111</v>
      </c>
      <c r="BH89">
        <v>132</v>
      </c>
      <c r="BI89">
        <v>149</v>
      </c>
      <c r="BJ89">
        <v>2100</v>
      </c>
      <c r="BK89" t="s">
        <v>112</v>
      </c>
      <c r="BL89" t="s">
        <v>111</v>
      </c>
      <c r="BM89">
        <v>131</v>
      </c>
      <c r="BN89">
        <v>149</v>
      </c>
      <c r="BO89">
        <v>2100</v>
      </c>
      <c r="BP89" t="s">
        <v>112</v>
      </c>
      <c r="BQ89" t="s">
        <v>111</v>
      </c>
      <c r="BR89">
        <v>132</v>
      </c>
      <c r="BS89">
        <v>149</v>
      </c>
      <c r="BT89">
        <v>2100</v>
      </c>
      <c r="BU89" t="s">
        <v>112</v>
      </c>
      <c r="BV89" t="s">
        <v>111</v>
      </c>
      <c r="BW89">
        <v>900</v>
      </c>
      <c r="BX89">
        <v>900</v>
      </c>
      <c r="BY89">
        <v>1300</v>
      </c>
      <c r="BZ89" t="s">
        <v>110</v>
      </c>
      <c r="CA89" t="s">
        <v>112</v>
      </c>
      <c r="CB89">
        <v>29</v>
      </c>
      <c r="CC89">
        <v>914</v>
      </c>
      <c r="CD89">
        <v>1333</v>
      </c>
      <c r="CE89" t="s">
        <v>110</v>
      </c>
      <c r="CF89" t="s">
        <v>111</v>
      </c>
      <c r="CG89">
        <v>29</v>
      </c>
      <c r="CH89">
        <v>914</v>
      </c>
      <c r="CI89">
        <v>1333</v>
      </c>
      <c r="CJ89" t="s">
        <v>110</v>
      </c>
      <c r="CK89" t="s">
        <v>111</v>
      </c>
      <c r="CL89">
        <v>29</v>
      </c>
      <c r="CM89">
        <v>914</v>
      </c>
      <c r="CN89">
        <v>1333</v>
      </c>
      <c r="CO89" t="s">
        <v>110</v>
      </c>
      <c r="CP89" t="s">
        <v>111</v>
      </c>
      <c r="CQ89">
        <v>29</v>
      </c>
      <c r="CR89">
        <v>914</v>
      </c>
      <c r="CS89">
        <v>1333</v>
      </c>
      <c r="CT89" t="s">
        <v>110</v>
      </c>
      <c r="CU89" t="s">
        <v>111</v>
      </c>
      <c r="CV89">
        <v>22</v>
      </c>
      <c r="CW89">
        <v>711</v>
      </c>
      <c r="CX89">
        <v>1143</v>
      </c>
      <c r="CY89" t="s">
        <v>110</v>
      </c>
      <c r="CZ89" t="s">
        <v>111</v>
      </c>
      <c r="DA89">
        <v>22</v>
      </c>
      <c r="DB89">
        <v>711</v>
      </c>
      <c r="DC89">
        <v>1143</v>
      </c>
      <c r="DD89" t="s">
        <v>110</v>
      </c>
      <c r="DE89" t="s">
        <v>111</v>
      </c>
      <c r="DF89">
        <v>22</v>
      </c>
      <c r="DG89">
        <v>711</v>
      </c>
      <c r="DH89">
        <v>1143</v>
      </c>
      <c r="DI89" t="s">
        <v>110</v>
      </c>
      <c r="DJ89" t="s">
        <v>111</v>
      </c>
      <c r="DK89">
        <v>22</v>
      </c>
      <c r="DL89">
        <v>711</v>
      </c>
      <c r="DM89">
        <v>1143</v>
      </c>
      <c r="DN89" t="s">
        <v>110</v>
      </c>
      <c r="DO89" t="s">
        <v>111</v>
      </c>
      <c r="DP89" t="s">
        <v>110</v>
      </c>
      <c r="DQ89">
        <v>42</v>
      </c>
      <c r="DR89">
        <v>33</v>
      </c>
      <c r="DT89">
        <f t="shared" si="15"/>
        <v>137</v>
      </c>
      <c r="DU89">
        <f t="shared" si="16"/>
        <v>131</v>
      </c>
      <c r="DV89">
        <f t="shared" si="17"/>
        <v>133.25</v>
      </c>
      <c r="DW89">
        <f t="shared" si="18"/>
        <v>145</v>
      </c>
      <c r="DX89">
        <f t="shared" si="19"/>
        <v>42</v>
      </c>
      <c r="DY89">
        <f t="shared" si="20"/>
        <v>33</v>
      </c>
    </row>
    <row r="90" spans="27:129" x14ac:dyDescent="0.25">
      <c r="AA90">
        <v>1743543435</v>
      </c>
      <c r="AB90">
        <v>0</v>
      </c>
      <c r="AC90">
        <v>137</v>
      </c>
      <c r="AD90" t="s">
        <v>110</v>
      </c>
      <c r="AE90" t="s">
        <v>110</v>
      </c>
      <c r="AF90" t="s">
        <v>110</v>
      </c>
      <c r="AG90" t="s">
        <v>110</v>
      </c>
      <c r="AH90" t="s">
        <v>111</v>
      </c>
      <c r="AI90">
        <v>146</v>
      </c>
      <c r="AJ90">
        <v>150</v>
      </c>
      <c r="AK90">
        <v>2100</v>
      </c>
      <c r="AL90" t="s">
        <v>112</v>
      </c>
      <c r="AM90" t="s">
        <v>112</v>
      </c>
      <c r="AN90">
        <v>132</v>
      </c>
      <c r="AO90">
        <v>150</v>
      </c>
      <c r="AP90">
        <v>2100</v>
      </c>
      <c r="AQ90" t="s">
        <v>112</v>
      </c>
      <c r="AR90" t="s">
        <v>111</v>
      </c>
      <c r="AS90">
        <v>131</v>
      </c>
      <c r="AT90">
        <v>150</v>
      </c>
      <c r="AU90">
        <v>2100</v>
      </c>
      <c r="AV90" t="s">
        <v>112</v>
      </c>
      <c r="AW90" t="s">
        <v>111</v>
      </c>
      <c r="AX90">
        <v>132</v>
      </c>
      <c r="AY90">
        <v>150</v>
      </c>
      <c r="AZ90">
        <v>2100</v>
      </c>
      <c r="BA90" t="s">
        <v>112</v>
      </c>
      <c r="BB90" t="s">
        <v>111</v>
      </c>
      <c r="BC90">
        <v>131</v>
      </c>
      <c r="BD90">
        <v>150</v>
      </c>
      <c r="BE90">
        <v>2100</v>
      </c>
      <c r="BF90" t="s">
        <v>112</v>
      </c>
      <c r="BG90" t="s">
        <v>111</v>
      </c>
      <c r="BH90">
        <v>132</v>
      </c>
      <c r="BI90">
        <v>150</v>
      </c>
      <c r="BJ90">
        <v>2100</v>
      </c>
      <c r="BK90" t="s">
        <v>112</v>
      </c>
      <c r="BL90" t="s">
        <v>111</v>
      </c>
      <c r="BM90">
        <v>131</v>
      </c>
      <c r="BN90">
        <v>150</v>
      </c>
      <c r="BO90">
        <v>2100</v>
      </c>
      <c r="BP90" t="s">
        <v>112</v>
      </c>
      <c r="BQ90" t="s">
        <v>111</v>
      </c>
      <c r="BR90">
        <v>132</v>
      </c>
      <c r="BS90">
        <v>150</v>
      </c>
      <c r="BT90">
        <v>2100</v>
      </c>
      <c r="BU90" t="s">
        <v>112</v>
      </c>
      <c r="BV90" t="s">
        <v>111</v>
      </c>
      <c r="BW90">
        <v>900</v>
      </c>
      <c r="BX90">
        <v>900</v>
      </c>
      <c r="BY90">
        <v>1300</v>
      </c>
      <c r="BZ90" t="s">
        <v>110</v>
      </c>
      <c r="CA90" t="s">
        <v>112</v>
      </c>
      <c r="CB90">
        <v>29</v>
      </c>
      <c r="CC90">
        <v>914</v>
      </c>
      <c r="CD90">
        <v>1333</v>
      </c>
      <c r="CE90" t="s">
        <v>110</v>
      </c>
      <c r="CF90" t="s">
        <v>111</v>
      </c>
      <c r="CG90">
        <v>29</v>
      </c>
      <c r="CH90">
        <v>914</v>
      </c>
      <c r="CI90">
        <v>1333</v>
      </c>
      <c r="CJ90" t="s">
        <v>110</v>
      </c>
      <c r="CK90" t="s">
        <v>111</v>
      </c>
      <c r="CL90">
        <v>29</v>
      </c>
      <c r="CM90">
        <v>914</v>
      </c>
      <c r="CN90">
        <v>1333</v>
      </c>
      <c r="CO90" t="s">
        <v>110</v>
      </c>
      <c r="CP90" t="s">
        <v>111</v>
      </c>
      <c r="CQ90">
        <v>29</v>
      </c>
      <c r="CR90">
        <v>914</v>
      </c>
      <c r="CS90">
        <v>1333</v>
      </c>
      <c r="CT90" t="s">
        <v>110</v>
      </c>
      <c r="CU90" t="s">
        <v>111</v>
      </c>
      <c r="CV90">
        <v>22</v>
      </c>
      <c r="CW90">
        <v>711</v>
      </c>
      <c r="CX90">
        <v>1143</v>
      </c>
      <c r="CY90" t="s">
        <v>110</v>
      </c>
      <c r="CZ90" t="s">
        <v>111</v>
      </c>
      <c r="DA90">
        <v>22</v>
      </c>
      <c r="DB90">
        <v>711</v>
      </c>
      <c r="DC90">
        <v>1143</v>
      </c>
      <c r="DD90" t="s">
        <v>110</v>
      </c>
      <c r="DE90" t="s">
        <v>111</v>
      </c>
      <c r="DF90">
        <v>22</v>
      </c>
      <c r="DG90">
        <v>711</v>
      </c>
      <c r="DH90">
        <v>1143</v>
      </c>
      <c r="DI90" t="s">
        <v>110</v>
      </c>
      <c r="DJ90" t="s">
        <v>111</v>
      </c>
      <c r="DK90">
        <v>22</v>
      </c>
      <c r="DL90">
        <v>711</v>
      </c>
      <c r="DM90">
        <v>1143</v>
      </c>
      <c r="DN90" t="s">
        <v>110</v>
      </c>
      <c r="DO90" t="s">
        <v>111</v>
      </c>
      <c r="DP90" t="s">
        <v>110</v>
      </c>
      <c r="DQ90">
        <v>42</v>
      </c>
      <c r="DR90">
        <v>33</v>
      </c>
      <c r="DT90">
        <f t="shared" si="15"/>
        <v>137</v>
      </c>
      <c r="DU90">
        <f t="shared" si="16"/>
        <v>131</v>
      </c>
      <c r="DV90">
        <f t="shared" si="17"/>
        <v>133.375</v>
      </c>
      <c r="DW90">
        <f t="shared" si="18"/>
        <v>146</v>
      </c>
      <c r="DX90">
        <f t="shared" si="19"/>
        <v>42</v>
      </c>
      <c r="DY90">
        <f t="shared" si="20"/>
        <v>33</v>
      </c>
    </row>
    <row r="91" spans="27:129" x14ac:dyDescent="0.25">
      <c r="AA91">
        <v>1743543436</v>
      </c>
      <c r="AB91">
        <v>0</v>
      </c>
      <c r="AC91">
        <v>138</v>
      </c>
      <c r="AD91" t="s">
        <v>110</v>
      </c>
      <c r="AE91" t="s">
        <v>110</v>
      </c>
      <c r="AF91" t="s">
        <v>110</v>
      </c>
      <c r="AG91" t="s">
        <v>110</v>
      </c>
      <c r="AH91" t="s">
        <v>111</v>
      </c>
      <c r="AI91">
        <v>144</v>
      </c>
      <c r="AJ91">
        <v>148</v>
      </c>
      <c r="AK91">
        <v>2100</v>
      </c>
      <c r="AL91" t="s">
        <v>112</v>
      </c>
      <c r="AM91" t="s">
        <v>112</v>
      </c>
      <c r="AN91">
        <v>132</v>
      </c>
      <c r="AO91">
        <v>148</v>
      </c>
      <c r="AP91">
        <v>2100</v>
      </c>
      <c r="AQ91" t="s">
        <v>112</v>
      </c>
      <c r="AR91" t="s">
        <v>111</v>
      </c>
      <c r="AS91">
        <v>131</v>
      </c>
      <c r="AT91">
        <v>148</v>
      </c>
      <c r="AU91">
        <v>2100</v>
      </c>
      <c r="AV91" t="s">
        <v>112</v>
      </c>
      <c r="AW91" t="s">
        <v>111</v>
      </c>
      <c r="AX91">
        <v>132</v>
      </c>
      <c r="AY91">
        <v>148</v>
      </c>
      <c r="AZ91">
        <v>2100</v>
      </c>
      <c r="BA91" t="s">
        <v>112</v>
      </c>
      <c r="BB91" t="s">
        <v>111</v>
      </c>
      <c r="BC91">
        <v>131</v>
      </c>
      <c r="BD91">
        <v>148</v>
      </c>
      <c r="BE91">
        <v>2100</v>
      </c>
      <c r="BF91" t="s">
        <v>112</v>
      </c>
      <c r="BG91" t="s">
        <v>111</v>
      </c>
      <c r="BH91">
        <v>132</v>
      </c>
      <c r="BI91">
        <v>148</v>
      </c>
      <c r="BJ91">
        <v>2100</v>
      </c>
      <c r="BK91" t="s">
        <v>112</v>
      </c>
      <c r="BL91" t="s">
        <v>111</v>
      </c>
      <c r="BM91">
        <v>131</v>
      </c>
      <c r="BN91">
        <v>148</v>
      </c>
      <c r="BO91">
        <v>2100</v>
      </c>
      <c r="BP91" t="s">
        <v>112</v>
      </c>
      <c r="BQ91" t="s">
        <v>111</v>
      </c>
      <c r="BR91">
        <v>132</v>
      </c>
      <c r="BS91">
        <v>148</v>
      </c>
      <c r="BT91">
        <v>2100</v>
      </c>
      <c r="BU91" t="s">
        <v>112</v>
      </c>
      <c r="BV91" t="s">
        <v>111</v>
      </c>
      <c r="BW91">
        <v>900</v>
      </c>
      <c r="BX91">
        <v>900</v>
      </c>
      <c r="BY91">
        <v>1300</v>
      </c>
      <c r="BZ91" t="s">
        <v>110</v>
      </c>
      <c r="CA91" t="s">
        <v>112</v>
      </c>
      <c r="CB91">
        <v>29</v>
      </c>
      <c r="CC91">
        <v>914</v>
      </c>
      <c r="CD91">
        <v>1333</v>
      </c>
      <c r="CE91" t="s">
        <v>110</v>
      </c>
      <c r="CF91" t="s">
        <v>111</v>
      </c>
      <c r="CG91">
        <v>29</v>
      </c>
      <c r="CH91">
        <v>914</v>
      </c>
      <c r="CI91">
        <v>1333</v>
      </c>
      <c r="CJ91" t="s">
        <v>110</v>
      </c>
      <c r="CK91" t="s">
        <v>111</v>
      </c>
      <c r="CL91">
        <v>29</v>
      </c>
      <c r="CM91">
        <v>914</v>
      </c>
      <c r="CN91">
        <v>1333</v>
      </c>
      <c r="CO91" t="s">
        <v>110</v>
      </c>
      <c r="CP91" t="s">
        <v>111</v>
      </c>
      <c r="CQ91">
        <v>29</v>
      </c>
      <c r="CR91">
        <v>914</v>
      </c>
      <c r="CS91">
        <v>1333</v>
      </c>
      <c r="CT91" t="s">
        <v>110</v>
      </c>
      <c r="CU91" t="s">
        <v>111</v>
      </c>
      <c r="CV91">
        <v>22</v>
      </c>
      <c r="CW91">
        <v>711</v>
      </c>
      <c r="CX91">
        <v>1143</v>
      </c>
      <c r="CY91" t="s">
        <v>110</v>
      </c>
      <c r="CZ91" t="s">
        <v>111</v>
      </c>
      <c r="DA91">
        <v>22</v>
      </c>
      <c r="DB91">
        <v>711</v>
      </c>
      <c r="DC91">
        <v>1143</v>
      </c>
      <c r="DD91" t="s">
        <v>110</v>
      </c>
      <c r="DE91" t="s">
        <v>111</v>
      </c>
      <c r="DF91">
        <v>22</v>
      </c>
      <c r="DG91">
        <v>711</v>
      </c>
      <c r="DH91">
        <v>1143</v>
      </c>
      <c r="DI91" t="s">
        <v>110</v>
      </c>
      <c r="DJ91" t="s">
        <v>111</v>
      </c>
      <c r="DK91">
        <v>22</v>
      </c>
      <c r="DL91">
        <v>711</v>
      </c>
      <c r="DM91">
        <v>1143</v>
      </c>
      <c r="DN91" t="s">
        <v>110</v>
      </c>
      <c r="DO91" t="s">
        <v>111</v>
      </c>
      <c r="DP91" t="s">
        <v>110</v>
      </c>
      <c r="DQ91">
        <v>42</v>
      </c>
      <c r="DR91">
        <v>33</v>
      </c>
      <c r="DT91">
        <f t="shared" si="15"/>
        <v>138</v>
      </c>
      <c r="DU91">
        <f t="shared" si="16"/>
        <v>131</v>
      </c>
      <c r="DV91">
        <f t="shared" si="17"/>
        <v>133.125</v>
      </c>
      <c r="DW91">
        <f t="shared" si="18"/>
        <v>144</v>
      </c>
      <c r="DX91">
        <f t="shared" si="19"/>
        <v>42</v>
      </c>
      <c r="DY91">
        <f t="shared" si="20"/>
        <v>33</v>
      </c>
    </row>
    <row r="92" spans="27:129" x14ac:dyDescent="0.25">
      <c r="AA92">
        <v>1743543438</v>
      </c>
      <c r="AB92">
        <v>0</v>
      </c>
      <c r="AC92">
        <v>137</v>
      </c>
      <c r="AD92" t="s">
        <v>110</v>
      </c>
      <c r="AE92" t="s">
        <v>110</v>
      </c>
      <c r="AF92" t="s">
        <v>110</v>
      </c>
      <c r="AG92" t="s">
        <v>110</v>
      </c>
      <c r="AH92" t="s">
        <v>111</v>
      </c>
      <c r="AI92">
        <v>146</v>
      </c>
      <c r="AJ92">
        <v>149</v>
      </c>
      <c r="AK92">
        <v>2100</v>
      </c>
      <c r="AL92" t="s">
        <v>112</v>
      </c>
      <c r="AM92" t="s">
        <v>112</v>
      </c>
      <c r="AN92">
        <v>132</v>
      </c>
      <c r="AO92">
        <v>149</v>
      </c>
      <c r="AP92">
        <v>2100</v>
      </c>
      <c r="AQ92" t="s">
        <v>112</v>
      </c>
      <c r="AR92" t="s">
        <v>111</v>
      </c>
      <c r="AS92">
        <v>131</v>
      </c>
      <c r="AT92">
        <v>149</v>
      </c>
      <c r="AU92">
        <v>2100</v>
      </c>
      <c r="AV92" t="s">
        <v>112</v>
      </c>
      <c r="AW92" t="s">
        <v>111</v>
      </c>
      <c r="AX92">
        <v>132</v>
      </c>
      <c r="AY92">
        <v>149</v>
      </c>
      <c r="AZ92">
        <v>2100</v>
      </c>
      <c r="BA92" t="s">
        <v>112</v>
      </c>
      <c r="BB92" t="s">
        <v>111</v>
      </c>
      <c r="BC92">
        <v>131</v>
      </c>
      <c r="BD92">
        <v>149</v>
      </c>
      <c r="BE92">
        <v>2100</v>
      </c>
      <c r="BF92" t="s">
        <v>112</v>
      </c>
      <c r="BG92" t="s">
        <v>111</v>
      </c>
      <c r="BH92">
        <v>132</v>
      </c>
      <c r="BI92">
        <v>149</v>
      </c>
      <c r="BJ92">
        <v>2100</v>
      </c>
      <c r="BK92" t="s">
        <v>112</v>
      </c>
      <c r="BL92" t="s">
        <v>111</v>
      </c>
      <c r="BM92">
        <v>131</v>
      </c>
      <c r="BN92">
        <v>149</v>
      </c>
      <c r="BO92">
        <v>2100</v>
      </c>
      <c r="BP92" t="s">
        <v>112</v>
      </c>
      <c r="BQ92" t="s">
        <v>111</v>
      </c>
      <c r="BR92">
        <v>132</v>
      </c>
      <c r="BS92">
        <v>149</v>
      </c>
      <c r="BT92">
        <v>2100</v>
      </c>
      <c r="BU92" t="s">
        <v>112</v>
      </c>
      <c r="BV92" t="s">
        <v>111</v>
      </c>
      <c r="BW92">
        <v>900</v>
      </c>
      <c r="BX92">
        <v>900</v>
      </c>
      <c r="BY92">
        <v>1300</v>
      </c>
      <c r="BZ92" t="s">
        <v>110</v>
      </c>
      <c r="CA92" t="s">
        <v>112</v>
      </c>
      <c r="CB92">
        <v>29</v>
      </c>
      <c r="CC92">
        <v>914</v>
      </c>
      <c r="CD92">
        <v>1333</v>
      </c>
      <c r="CE92" t="s">
        <v>110</v>
      </c>
      <c r="CF92" t="s">
        <v>111</v>
      </c>
      <c r="CG92">
        <v>29</v>
      </c>
      <c r="CH92">
        <v>914</v>
      </c>
      <c r="CI92">
        <v>1333</v>
      </c>
      <c r="CJ92" t="s">
        <v>110</v>
      </c>
      <c r="CK92" t="s">
        <v>111</v>
      </c>
      <c r="CL92">
        <v>29</v>
      </c>
      <c r="CM92">
        <v>914</v>
      </c>
      <c r="CN92">
        <v>1333</v>
      </c>
      <c r="CO92" t="s">
        <v>110</v>
      </c>
      <c r="CP92" t="s">
        <v>111</v>
      </c>
      <c r="CQ92">
        <v>29</v>
      </c>
      <c r="CR92">
        <v>914</v>
      </c>
      <c r="CS92">
        <v>1333</v>
      </c>
      <c r="CT92" t="s">
        <v>110</v>
      </c>
      <c r="CU92" t="s">
        <v>111</v>
      </c>
      <c r="CV92">
        <v>22</v>
      </c>
      <c r="CW92">
        <v>711</v>
      </c>
      <c r="CX92">
        <v>1143</v>
      </c>
      <c r="CY92" t="s">
        <v>110</v>
      </c>
      <c r="CZ92" t="s">
        <v>111</v>
      </c>
      <c r="DA92">
        <v>22</v>
      </c>
      <c r="DB92">
        <v>711</v>
      </c>
      <c r="DC92">
        <v>1143</v>
      </c>
      <c r="DD92" t="s">
        <v>110</v>
      </c>
      <c r="DE92" t="s">
        <v>111</v>
      </c>
      <c r="DF92">
        <v>22</v>
      </c>
      <c r="DG92">
        <v>711</v>
      </c>
      <c r="DH92">
        <v>1143</v>
      </c>
      <c r="DI92" t="s">
        <v>110</v>
      </c>
      <c r="DJ92" t="s">
        <v>111</v>
      </c>
      <c r="DK92">
        <v>22</v>
      </c>
      <c r="DL92">
        <v>711</v>
      </c>
      <c r="DM92">
        <v>1143</v>
      </c>
      <c r="DN92" t="s">
        <v>110</v>
      </c>
      <c r="DO92" t="s">
        <v>111</v>
      </c>
      <c r="DP92" t="s">
        <v>110</v>
      </c>
      <c r="DQ92">
        <v>42</v>
      </c>
      <c r="DR92">
        <v>33</v>
      </c>
      <c r="DT92">
        <f t="shared" si="15"/>
        <v>137</v>
      </c>
      <c r="DU92">
        <f t="shared" si="16"/>
        <v>131</v>
      </c>
      <c r="DV92">
        <f t="shared" si="17"/>
        <v>133.375</v>
      </c>
      <c r="DW92">
        <f t="shared" si="18"/>
        <v>146</v>
      </c>
      <c r="DX92">
        <f t="shared" si="19"/>
        <v>42</v>
      </c>
      <c r="DY92">
        <f t="shared" si="20"/>
        <v>33</v>
      </c>
    </row>
    <row r="93" spans="27:129" x14ac:dyDescent="0.25">
      <c r="AA93">
        <v>1743543439</v>
      </c>
      <c r="AB93">
        <v>0</v>
      </c>
      <c r="AC93">
        <v>138</v>
      </c>
      <c r="AD93" t="s">
        <v>110</v>
      </c>
      <c r="AE93" t="s">
        <v>110</v>
      </c>
      <c r="AF93" t="s">
        <v>110</v>
      </c>
      <c r="AG93" t="s">
        <v>110</v>
      </c>
      <c r="AH93" t="s">
        <v>111</v>
      </c>
      <c r="AI93">
        <v>146</v>
      </c>
      <c r="AJ93">
        <v>150</v>
      </c>
      <c r="AK93">
        <v>2100</v>
      </c>
      <c r="AL93" t="s">
        <v>112</v>
      </c>
      <c r="AM93" t="s">
        <v>112</v>
      </c>
      <c r="AN93">
        <v>132</v>
      </c>
      <c r="AO93">
        <v>150</v>
      </c>
      <c r="AP93">
        <v>2100</v>
      </c>
      <c r="AQ93" t="s">
        <v>112</v>
      </c>
      <c r="AR93" t="s">
        <v>111</v>
      </c>
      <c r="AS93">
        <v>131</v>
      </c>
      <c r="AT93">
        <v>150</v>
      </c>
      <c r="AU93">
        <v>2100</v>
      </c>
      <c r="AV93" t="s">
        <v>112</v>
      </c>
      <c r="AW93" t="s">
        <v>111</v>
      </c>
      <c r="AX93">
        <v>132</v>
      </c>
      <c r="AY93">
        <v>150</v>
      </c>
      <c r="AZ93">
        <v>2100</v>
      </c>
      <c r="BA93" t="s">
        <v>112</v>
      </c>
      <c r="BB93" t="s">
        <v>111</v>
      </c>
      <c r="BC93">
        <v>131</v>
      </c>
      <c r="BD93">
        <v>150</v>
      </c>
      <c r="BE93">
        <v>2100</v>
      </c>
      <c r="BF93" t="s">
        <v>112</v>
      </c>
      <c r="BG93" t="s">
        <v>111</v>
      </c>
      <c r="BH93">
        <v>132</v>
      </c>
      <c r="BI93">
        <v>150</v>
      </c>
      <c r="BJ93">
        <v>2100</v>
      </c>
      <c r="BK93" t="s">
        <v>112</v>
      </c>
      <c r="BL93" t="s">
        <v>111</v>
      </c>
      <c r="BM93">
        <v>131</v>
      </c>
      <c r="BN93">
        <v>150</v>
      </c>
      <c r="BO93">
        <v>2100</v>
      </c>
      <c r="BP93" t="s">
        <v>112</v>
      </c>
      <c r="BQ93" t="s">
        <v>111</v>
      </c>
      <c r="BR93">
        <v>132</v>
      </c>
      <c r="BS93">
        <v>150</v>
      </c>
      <c r="BT93">
        <v>2100</v>
      </c>
      <c r="BU93" t="s">
        <v>112</v>
      </c>
      <c r="BV93" t="s">
        <v>111</v>
      </c>
      <c r="BW93">
        <v>900</v>
      </c>
      <c r="BX93">
        <v>900</v>
      </c>
      <c r="BY93">
        <v>1300</v>
      </c>
      <c r="BZ93" t="s">
        <v>110</v>
      </c>
      <c r="CA93" t="s">
        <v>112</v>
      </c>
      <c r="CB93">
        <v>29</v>
      </c>
      <c r="CC93">
        <v>914</v>
      </c>
      <c r="CD93">
        <v>1333</v>
      </c>
      <c r="CE93" t="s">
        <v>110</v>
      </c>
      <c r="CF93" t="s">
        <v>111</v>
      </c>
      <c r="CG93">
        <v>29</v>
      </c>
      <c r="CH93">
        <v>914</v>
      </c>
      <c r="CI93">
        <v>1333</v>
      </c>
      <c r="CJ93" t="s">
        <v>110</v>
      </c>
      <c r="CK93" t="s">
        <v>111</v>
      </c>
      <c r="CL93">
        <v>29</v>
      </c>
      <c r="CM93">
        <v>914</v>
      </c>
      <c r="CN93">
        <v>1333</v>
      </c>
      <c r="CO93" t="s">
        <v>110</v>
      </c>
      <c r="CP93" t="s">
        <v>111</v>
      </c>
      <c r="CQ93">
        <v>29</v>
      </c>
      <c r="CR93">
        <v>914</v>
      </c>
      <c r="CS93">
        <v>1333</v>
      </c>
      <c r="CT93" t="s">
        <v>110</v>
      </c>
      <c r="CU93" t="s">
        <v>111</v>
      </c>
      <c r="CV93">
        <v>22</v>
      </c>
      <c r="CW93">
        <v>711</v>
      </c>
      <c r="CX93">
        <v>1143</v>
      </c>
      <c r="CY93" t="s">
        <v>110</v>
      </c>
      <c r="CZ93" t="s">
        <v>111</v>
      </c>
      <c r="DA93">
        <v>22</v>
      </c>
      <c r="DB93">
        <v>711</v>
      </c>
      <c r="DC93">
        <v>1143</v>
      </c>
      <c r="DD93" t="s">
        <v>110</v>
      </c>
      <c r="DE93" t="s">
        <v>111</v>
      </c>
      <c r="DF93">
        <v>22</v>
      </c>
      <c r="DG93">
        <v>711</v>
      </c>
      <c r="DH93">
        <v>1143</v>
      </c>
      <c r="DI93" t="s">
        <v>110</v>
      </c>
      <c r="DJ93" t="s">
        <v>111</v>
      </c>
      <c r="DK93">
        <v>22</v>
      </c>
      <c r="DL93">
        <v>711</v>
      </c>
      <c r="DM93">
        <v>1143</v>
      </c>
      <c r="DN93" t="s">
        <v>110</v>
      </c>
      <c r="DO93" t="s">
        <v>111</v>
      </c>
      <c r="DP93" t="s">
        <v>110</v>
      </c>
      <c r="DQ93">
        <v>41</v>
      </c>
      <c r="DR93">
        <v>33</v>
      </c>
      <c r="DT93">
        <f t="shared" si="15"/>
        <v>138</v>
      </c>
      <c r="DU93">
        <f t="shared" si="16"/>
        <v>131</v>
      </c>
      <c r="DV93">
        <f t="shared" si="17"/>
        <v>133.375</v>
      </c>
      <c r="DW93">
        <f t="shared" si="18"/>
        <v>146</v>
      </c>
      <c r="DX93">
        <f t="shared" si="19"/>
        <v>41</v>
      </c>
      <c r="DY93">
        <f t="shared" si="20"/>
        <v>33</v>
      </c>
    </row>
    <row r="94" spans="27:129" x14ac:dyDescent="0.25">
      <c r="AA94">
        <v>1743543440</v>
      </c>
      <c r="AB94">
        <v>0</v>
      </c>
      <c r="AC94">
        <v>137</v>
      </c>
      <c r="AD94" t="s">
        <v>110</v>
      </c>
      <c r="AE94" t="s">
        <v>110</v>
      </c>
      <c r="AF94" t="s">
        <v>110</v>
      </c>
      <c r="AG94" t="s">
        <v>110</v>
      </c>
      <c r="AH94" t="s">
        <v>111</v>
      </c>
      <c r="AI94">
        <v>146</v>
      </c>
      <c r="AJ94">
        <v>149</v>
      </c>
      <c r="AK94">
        <v>2100</v>
      </c>
      <c r="AL94" t="s">
        <v>112</v>
      </c>
      <c r="AM94" t="s">
        <v>112</v>
      </c>
      <c r="AN94">
        <v>132</v>
      </c>
      <c r="AO94">
        <v>149</v>
      </c>
      <c r="AP94">
        <v>2100</v>
      </c>
      <c r="AQ94" t="s">
        <v>112</v>
      </c>
      <c r="AR94" t="s">
        <v>111</v>
      </c>
      <c r="AS94">
        <v>131</v>
      </c>
      <c r="AT94">
        <v>149</v>
      </c>
      <c r="AU94">
        <v>2100</v>
      </c>
      <c r="AV94" t="s">
        <v>112</v>
      </c>
      <c r="AW94" t="s">
        <v>111</v>
      </c>
      <c r="AX94">
        <v>132</v>
      </c>
      <c r="AY94">
        <v>149</v>
      </c>
      <c r="AZ94">
        <v>2100</v>
      </c>
      <c r="BA94" t="s">
        <v>112</v>
      </c>
      <c r="BB94" t="s">
        <v>111</v>
      </c>
      <c r="BC94">
        <v>131</v>
      </c>
      <c r="BD94">
        <v>149</v>
      </c>
      <c r="BE94">
        <v>2100</v>
      </c>
      <c r="BF94" t="s">
        <v>112</v>
      </c>
      <c r="BG94" t="s">
        <v>111</v>
      </c>
      <c r="BH94">
        <v>132</v>
      </c>
      <c r="BI94">
        <v>149</v>
      </c>
      <c r="BJ94">
        <v>2100</v>
      </c>
      <c r="BK94" t="s">
        <v>112</v>
      </c>
      <c r="BL94" t="s">
        <v>111</v>
      </c>
      <c r="BM94">
        <v>131</v>
      </c>
      <c r="BN94">
        <v>149</v>
      </c>
      <c r="BO94">
        <v>2100</v>
      </c>
      <c r="BP94" t="s">
        <v>112</v>
      </c>
      <c r="BQ94" t="s">
        <v>111</v>
      </c>
      <c r="BR94">
        <v>132</v>
      </c>
      <c r="BS94">
        <v>149</v>
      </c>
      <c r="BT94">
        <v>2100</v>
      </c>
      <c r="BU94" t="s">
        <v>112</v>
      </c>
      <c r="BV94" t="s">
        <v>111</v>
      </c>
      <c r="BW94">
        <v>900</v>
      </c>
      <c r="BX94">
        <v>900</v>
      </c>
      <c r="BY94">
        <v>1300</v>
      </c>
      <c r="BZ94" t="s">
        <v>110</v>
      </c>
      <c r="CA94" t="s">
        <v>112</v>
      </c>
      <c r="CB94">
        <v>29</v>
      </c>
      <c r="CC94">
        <v>914</v>
      </c>
      <c r="CD94">
        <v>1333</v>
      </c>
      <c r="CE94" t="s">
        <v>110</v>
      </c>
      <c r="CF94" t="s">
        <v>111</v>
      </c>
      <c r="CG94">
        <v>29</v>
      </c>
      <c r="CH94">
        <v>914</v>
      </c>
      <c r="CI94">
        <v>1333</v>
      </c>
      <c r="CJ94" t="s">
        <v>110</v>
      </c>
      <c r="CK94" t="s">
        <v>111</v>
      </c>
      <c r="CL94">
        <v>29</v>
      </c>
      <c r="CM94">
        <v>914</v>
      </c>
      <c r="CN94">
        <v>1333</v>
      </c>
      <c r="CO94" t="s">
        <v>110</v>
      </c>
      <c r="CP94" t="s">
        <v>111</v>
      </c>
      <c r="CQ94">
        <v>29</v>
      </c>
      <c r="CR94">
        <v>914</v>
      </c>
      <c r="CS94">
        <v>1333</v>
      </c>
      <c r="CT94" t="s">
        <v>110</v>
      </c>
      <c r="CU94" t="s">
        <v>111</v>
      </c>
      <c r="CV94">
        <v>22</v>
      </c>
      <c r="CW94">
        <v>711</v>
      </c>
      <c r="CX94">
        <v>1143</v>
      </c>
      <c r="CY94" t="s">
        <v>110</v>
      </c>
      <c r="CZ94" t="s">
        <v>111</v>
      </c>
      <c r="DA94">
        <v>22</v>
      </c>
      <c r="DB94">
        <v>711</v>
      </c>
      <c r="DC94">
        <v>1143</v>
      </c>
      <c r="DD94" t="s">
        <v>110</v>
      </c>
      <c r="DE94" t="s">
        <v>111</v>
      </c>
      <c r="DF94">
        <v>22</v>
      </c>
      <c r="DG94">
        <v>711</v>
      </c>
      <c r="DH94">
        <v>1143</v>
      </c>
      <c r="DI94" t="s">
        <v>110</v>
      </c>
      <c r="DJ94" t="s">
        <v>111</v>
      </c>
      <c r="DK94">
        <v>22</v>
      </c>
      <c r="DL94">
        <v>711</v>
      </c>
      <c r="DM94">
        <v>1143</v>
      </c>
      <c r="DN94" t="s">
        <v>110</v>
      </c>
      <c r="DO94" t="s">
        <v>111</v>
      </c>
      <c r="DP94" t="s">
        <v>110</v>
      </c>
      <c r="DQ94">
        <v>41</v>
      </c>
      <c r="DR94">
        <v>33</v>
      </c>
      <c r="DT94">
        <f t="shared" si="15"/>
        <v>137</v>
      </c>
      <c r="DU94">
        <f t="shared" si="16"/>
        <v>131</v>
      </c>
      <c r="DV94">
        <f t="shared" si="17"/>
        <v>133.375</v>
      </c>
      <c r="DW94">
        <f t="shared" si="18"/>
        <v>146</v>
      </c>
      <c r="DX94">
        <f t="shared" si="19"/>
        <v>41</v>
      </c>
      <c r="DY94">
        <f t="shared" si="20"/>
        <v>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F1B4F-D2C4-4E3E-8368-60A71EB9A0DE}">
  <sheetPr>
    <tabColor theme="7"/>
  </sheetPr>
  <dimension ref="A1:DY149"/>
  <sheetViews>
    <sheetView workbookViewId="0">
      <selection activeCell="K17" sqref="K17"/>
    </sheetView>
  </sheetViews>
  <sheetFormatPr defaultRowHeight="15" x14ac:dyDescent="0.25"/>
  <cols>
    <col min="1" max="1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149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1743288165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256</v>
      </c>
      <c r="J2">
        <v>4149.6099999999997</v>
      </c>
      <c r="K2">
        <v>33.120899999999999</v>
      </c>
      <c r="L2" s="1">
        <v>8606100000</v>
      </c>
      <c r="M2">
        <v>8606103091</v>
      </c>
      <c r="N2">
        <v>8606103091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132.875</v>
      </c>
      <c r="Q2" s="2">
        <f ca="1">AVERAGEIFS($DV$2:INDIRECT(ADDRESS($Y$1,COLUMN($DV$2),1,1)),$AA$2:INDIRECT(ADDRESS($Y$1,COLUMN($AA$2),1,1)),"&gt;="&amp;A2,$AA$2:INDIRECT(ADDRESS($Y$1,COLUMN($AA$2),1,1)),"&lt;"&amp;A3)</f>
        <v>1600.0625</v>
      </c>
      <c r="R2" s="2">
        <f ca="1">_xlfn.MAXIFS($DV$2:INDIRECT(ADDRESS($Y$1,COLUMN($DV$2),1,1)),$AA$2:INDIRECT(ADDRESS($Y$1,COLUMN($AA$2),1,1)),"&gt;="&amp;A2,$AA$2:INDIRECT(ADDRESS($Y$1,COLUMN($AA$2),1,1)),"&lt;"&amp;A3)</f>
        <v>2100.625</v>
      </c>
      <c r="S2">
        <f ca="1">_xlfn.MINIFS($DT$2:INDIRECT(ADDRESS($Y$1,COLUMN($DT$2),1,1)),$AA$2:INDIRECT(ADDRESS($Y$1,COLUMN($AA$2),1,1)),"&gt;="&amp;A2,$AA$2:INDIRECT(ADDRESS($Y$1,COLUMN($AA$2),1,1)),"&lt;"&amp;A3)</f>
        <v>134</v>
      </c>
      <c r="T2">
        <f ca="1">AVERAGEIFS($DT$2:INDIRECT(ADDRESS($Y$1,COLUMN($DT$2),1,1)),$AA$2:INDIRECT(ADDRESS($Y$1,COLUMN($AA$2),1,1)),"&gt;="&amp;A2,$AA$2:INDIRECT(ADDRESS($Y$1,COLUMN($AA$2),1,1)),"&lt;"&amp;A3)</f>
        <v>195.25</v>
      </c>
      <c r="U2">
        <f ca="1">_xlfn.MAXIFS($DT$2:INDIRECT(ADDRESS($Y$1,COLUMN($DT$2),1,1)),$AA$2:INDIRECT(ADDRESS($Y$1,COLUMN($AA$2),1,1)),"&gt;="&amp;A2,$AA$2:INDIRECT(ADDRESS($Y$1,COLUMN($AA$2),1,1)),"&lt;"&amp;A3)</f>
        <v>216</v>
      </c>
      <c r="V2">
        <f ca="1">T2*J2/1000</f>
        <v>810.21135249999998</v>
      </c>
      <c r="W2">
        <f ca="1">V2/H2</f>
        <v>5.8950634593202265E-9</v>
      </c>
      <c r="AA2">
        <v>1743288146</v>
      </c>
      <c r="AB2">
        <v>0</v>
      </c>
      <c r="AC2">
        <v>135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146</v>
      </c>
      <c r="AK2">
        <v>2100</v>
      </c>
      <c r="AL2" t="s">
        <v>112</v>
      </c>
      <c r="AM2" t="s">
        <v>112</v>
      </c>
      <c r="AN2">
        <v>132</v>
      </c>
      <c r="AO2">
        <v>146</v>
      </c>
      <c r="AP2">
        <v>2100</v>
      </c>
      <c r="AQ2" t="s">
        <v>112</v>
      </c>
      <c r="AR2" t="s">
        <v>111</v>
      </c>
      <c r="AS2">
        <v>132</v>
      </c>
      <c r="AT2">
        <v>146</v>
      </c>
      <c r="AU2">
        <v>2100</v>
      </c>
      <c r="AV2" t="s">
        <v>112</v>
      </c>
      <c r="AW2" t="s">
        <v>111</v>
      </c>
      <c r="AX2">
        <v>132</v>
      </c>
      <c r="AY2">
        <v>146</v>
      </c>
      <c r="AZ2">
        <v>2100</v>
      </c>
      <c r="BA2" t="s">
        <v>112</v>
      </c>
      <c r="BB2" t="s">
        <v>111</v>
      </c>
      <c r="BC2">
        <v>131</v>
      </c>
      <c r="BD2">
        <v>146</v>
      </c>
      <c r="BE2">
        <v>2100</v>
      </c>
      <c r="BF2" t="s">
        <v>112</v>
      </c>
      <c r="BG2" t="s">
        <v>111</v>
      </c>
      <c r="BH2">
        <v>132</v>
      </c>
      <c r="BI2">
        <v>146</v>
      </c>
      <c r="BJ2">
        <v>2100</v>
      </c>
      <c r="BK2" t="s">
        <v>112</v>
      </c>
      <c r="BL2" t="s">
        <v>111</v>
      </c>
      <c r="BM2">
        <v>131</v>
      </c>
      <c r="BN2">
        <v>146</v>
      </c>
      <c r="BO2">
        <v>2100</v>
      </c>
      <c r="BP2" t="s">
        <v>112</v>
      </c>
      <c r="BQ2" t="s">
        <v>111</v>
      </c>
      <c r="BR2">
        <v>132</v>
      </c>
      <c r="BS2">
        <v>146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39</v>
      </c>
      <c r="DR2">
        <v>30</v>
      </c>
      <c r="DT2">
        <f>AC2</f>
        <v>135</v>
      </c>
      <c r="DU2">
        <f>MIN(AI2,AN2,AS2,AX2,BC2,BH2,BM2,BR2)</f>
        <v>131</v>
      </c>
      <c r="DV2">
        <f>AVERAGE(AI2,AN2,AS2,AX2,BC2,BH2,BM2,BR2)</f>
        <v>133</v>
      </c>
      <c r="DW2">
        <f>MAX(AI2,AN2,AS2,AX2,BC2,BH2,BM2,BR2)</f>
        <v>142</v>
      </c>
      <c r="DX2">
        <f>DQ2</f>
        <v>39</v>
      </c>
      <c r="DY2">
        <f>DR2</f>
        <v>30</v>
      </c>
    </row>
    <row r="3" spans="1:129" x14ac:dyDescent="0.25">
      <c r="A3">
        <v>1743288170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512</v>
      </c>
      <c r="J3">
        <v>4129.74</v>
      </c>
      <c r="K3">
        <v>66.560699999999997</v>
      </c>
      <c r="L3" s="1">
        <v>8602690000</v>
      </c>
      <c r="M3">
        <v>8602693840</v>
      </c>
      <c r="N3">
        <v>8602693830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2100.375</v>
      </c>
      <c r="Q3" s="2">
        <f ca="1">AVERAGEIFS($DV$2:INDIRECT(ADDRESS($Y$1,COLUMN($DV$2),1,1)),$AA$2:INDIRECT(ADDRESS($Y$1,COLUMN($AA$2),1,1)),"&gt;="&amp;A3,$AA$2:INDIRECT(ADDRESS($Y$1,COLUMN($AA$2),1,1)),"&lt;"&amp;A4)</f>
        <v>2100.4583333333335</v>
      </c>
      <c r="R3" s="2">
        <f ca="1">_xlfn.MAXIFS($DV$2:INDIRECT(ADDRESS($Y$1,COLUMN($DV$2),1,1)),$AA$2:INDIRECT(ADDRESS($Y$1,COLUMN($AA$2),1,1)),"&gt;="&amp;A3,$AA$2:INDIRECT(ADDRESS($Y$1,COLUMN($AA$2),1,1)),"&lt;"&amp;A4)</f>
        <v>2100.5</v>
      </c>
      <c r="S3">
        <f ca="1">_xlfn.MINIFS($DT$2:INDIRECT(ADDRESS($Y$1,COLUMN($DT$2),1,1)),$AA$2:INDIRECT(ADDRESS($Y$1,COLUMN($AA$2),1,1)),"&gt;="&amp;A3,$AA$2:INDIRECT(ADDRESS($Y$1,COLUMN($AA$2),1,1)),"&lt;"&amp;A4)</f>
        <v>216</v>
      </c>
      <c r="T3">
        <f ca="1">AVERAGEIFS($DT$2:INDIRECT(ADDRESS($Y$1,COLUMN($DT$2),1,1)),$AA$2:INDIRECT(ADDRESS($Y$1,COLUMN($AA$2),1,1)),"&gt;="&amp;A3,$AA$2:INDIRECT(ADDRESS($Y$1,COLUMN($AA$2),1,1)),"&lt;"&amp;A4)</f>
        <v>216.66666666666666</v>
      </c>
      <c r="U3">
        <f ca="1">_xlfn.MAXIFS($DT$2:INDIRECT(ADDRESS($Y$1,COLUMN($DT$2),1,1)),$AA$2:INDIRECT(ADDRESS($Y$1,COLUMN($AA$2),1,1)),"&gt;="&amp;A3,$AA$2:INDIRECT(ADDRESS($Y$1,COLUMN($AA$2),1,1)),"&lt;"&amp;A4)</f>
        <v>217</v>
      </c>
      <c r="V3">
        <f t="shared" ref="V3:V17" ca="1" si="0">T3*J3/1000</f>
        <v>894.77699999999993</v>
      </c>
      <c r="W3">
        <f t="shared" ref="W3:W17" ca="1" si="1">V3/H3</f>
        <v>3.2551797630731014E-9</v>
      </c>
      <c r="AA3">
        <v>1743288147</v>
      </c>
      <c r="AB3">
        <v>0</v>
      </c>
      <c r="AC3">
        <v>135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141</v>
      </c>
      <c r="AJ3">
        <v>145</v>
      </c>
      <c r="AK3">
        <v>2100</v>
      </c>
      <c r="AL3" t="s">
        <v>112</v>
      </c>
      <c r="AM3" t="s">
        <v>112</v>
      </c>
      <c r="AN3">
        <v>132</v>
      </c>
      <c r="AO3">
        <v>145</v>
      </c>
      <c r="AP3">
        <v>2100</v>
      </c>
      <c r="AQ3" t="s">
        <v>112</v>
      </c>
      <c r="AR3" t="s">
        <v>111</v>
      </c>
      <c r="AS3">
        <v>131</v>
      </c>
      <c r="AT3">
        <v>145</v>
      </c>
      <c r="AU3">
        <v>2100</v>
      </c>
      <c r="AV3" t="s">
        <v>112</v>
      </c>
      <c r="AW3" t="s">
        <v>111</v>
      </c>
      <c r="AX3">
        <v>132</v>
      </c>
      <c r="AY3">
        <v>145</v>
      </c>
      <c r="AZ3">
        <v>2100</v>
      </c>
      <c r="BA3" t="s">
        <v>112</v>
      </c>
      <c r="BB3" t="s">
        <v>111</v>
      </c>
      <c r="BC3">
        <v>131</v>
      </c>
      <c r="BD3">
        <v>145</v>
      </c>
      <c r="BE3">
        <v>2100</v>
      </c>
      <c r="BF3" t="s">
        <v>112</v>
      </c>
      <c r="BG3" t="s">
        <v>111</v>
      </c>
      <c r="BH3">
        <v>132</v>
      </c>
      <c r="BI3">
        <v>145</v>
      </c>
      <c r="BJ3">
        <v>2100</v>
      </c>
      <c r="BK3" t="s">
        <v>112</v>
      </c>
      <c r="BL3" t="s">
        <v>111</v>
      </c>
      <c r="BM3">
        <v>131</v>
      </c>
      <c r="BN3">
        <v>145</v>
      </c>
      <c r="BO3">
        <v>2100</v>
      </c>
      <c r="BP3" t="s">
        <v>112</v>
      </c>
      <c r="BQ3" t="s">
        <v>111</v>
      </c>
      <c r="BR3">
        <v>132</v>
      </c>
      <c r="BS3">
        <v>145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39</v>
      </c>
      <c r="DR3">
        <v>30</v>
      </c>
      <c r="DT3">
        <f t="shared" ref="DT3:DT66" si="2">AC3</f>
        <v>135</v>
      </c>
      <c r="DU3">
        <f t="shared" ref="DU3:DU66" si="3">MIN(AI3,AN3,AS3,AX3,BC3,BH3,BM3,BR3)</f>
        <v>131</v>
      </c>
      <c r="DV3">
        <f t="shared" ref="DV3:DV66" si="4">AVERAGE(AI3,AN3,AS3,AX3,BC3,BH3,BM3,BR3)</f>
        <v>132.75</v>
      </c>
      <c r="DW3">
        <f t="shared" ref="DW3:DW66" si="5">MAX(AI3,AN3,AS3,AX3,BC3,BH3,BM3,BR3)</f>
        <v>141</v>
      </c>
      <c r="DX3">
        <f t="shared" ref="DX3:DX66" si="6">DQ3</f>
        <v>39</v>
      </c>
      <c r="DY3">
        <f t="shared" ref="DY3:DY66" si="7">DR3</f>
        <v>30</v>
      </c>
    </row>
    <row r="4" spans="1:129" x14ac:dyDescent="0.25">
      <c r="A4">
        <v>1743288174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768</v>
      </c>
      <c r="J4">
        <v>4111.74</v>
      </c>
      <c r="K4">
        <v>100.27800000000001</v>
      </c>
      <c r="L4" s="1">
        <v>8599660000</v>
      </c>
      <c r="M4">
        <v>8599664721</v>
      </c>
      <c r="N4">
        <v>8599664711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2100.25</v>
      </c>
      <c r="Q4" s="2">
        <f ca="1">AVERAGEIFS($DV$2:INDIRECT(ADDRESS($Y$1,COLUMN($DV$2),1,1)),$AA$2:INDIRECT(ADDRESS($Y$1,COLUMN($AA$2),1,1)),"&gt;="&amp;A4,$AA$2:INDIRECT(ADDRESS($Y$1,COLUMN($AA$2),1,1)),"&lt;"&amp;A5)</f>
        <v>2100.4583333333335</v>
      </c>
      <c r="R4" s="2">
        <f ca="1">_xlfn.MAXIFS($DV$2:INDIRECT(ADDRESS($Y$1,COLUMN($DV$2),1,1)),$AA$2:INDIRECT(ADDRESS($Y$1,COLUMN($AA$2),1,1)),"&gt;="&amp;A4,$AA$2:INDIRECT(ADDRESS($Y$1,COLUMN($AA$2),1,1)),"&lt;"&amp;A5)</f>
        <v>2100.75</v>
      </c>
      <c r="S4">
        <f ca="1">_xlfn.MINIFS($DT$2:INDIRECT(ADDRESS($Y$1,COLUMN($DT$2),1,1)),$AA$2:INDIRECT(ADDRESS($Y$1,COLUMN($AA$2),1,1)),"&gt;="&amp;A4,$AA$2:INDIRECT(ADDRESS($Y$1,COLUMN($AA$2),1,1)),"&lt;"&amp;A5)</f>
        <v>217</v>
      </c>
      <c r="T4">
        <f ca="1">AVERAGEIFS($DT$2:INDIRECT(ADDRESS($Y$1,COLUMN($DT$2),1,1)),$AA$2:INDIRECT(ADDRESS($Y$1,COLUMN($AA$2),1,1)),"&gt;="&amp;A4,$AA$2:INDIRECT(ADDRESS($Y$1,COLUMN($AA$2),1,1)),"&lt;"&amp;A5)</f>
        <v>217.33333333333334</v>
      </c>
      <c r="U4">
        <f ca="1">_xlfn.MAXIFS($DT$2:INDIRECT(ADDRESS($Y$1,COLUMN($DT$2),1,1)),$AA$2:INDIRECT(ADDRESS($Y$1,COLUMN($AA$2),1,1)),"&gt;="&amp;A4,$AA$2:INDIRECT(ADDRESS($Y$1,COLUMN($AA$2),1,1)),"&lt;"&amp;A5)</f>
        <v>218</v>
      </c>
      <c r="V4">
        <f t="shared" ca="1" si="0"/>
        <v>893.61815999999999</v>
      </c>
      <c r="W4">
        <f t="shared" ca="1" si="1"/>
        <v>2.1673092851415278E-9</v>
      </c>
      <c r="AA4">
        <v>1743288149</v>
      </c>
      <c r="AB4">
        <v>0</v>
      </c>
      <c r="AC4">
        <v>135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145</v>
      </c>
      <c r="AK4">
        <v>2100</v>
      </c>
      <c r="AL4" t="s">
        <v>112</v>
      </c>
      <c r="AM4" t="s">
        <v>112</v>
      </c>
      <c r="AN4">
        <v>132</v>
      </c>
      <c r="AO4">
        <v>145</v>
      </c>
      <c r="AP4">
        <v>2100</v>
      </c>
      <c r="AQ4" t="s">
        <v>112</v>
      </c>
      <c r="AR4" t="s">
        <v>111</v>
      </c>
      <c r="AS4">
        <v>131</v>
      </c>
      <c r="AT4">
        <v>145</v>
      </c>
      <c r="AU4">
        <v>2100</v>
      </c>
      <c r="AV4" t="s">
        <v>112</v>
      </c>
      <c r="AW4" t="s">
        <v>111</v>
      </c>
      <c r="AX4">
        <v>132</v>
      </c>
      <c r="AY4">
        <v>145</v>
      </c>
      <c r="AZ4">
        <v>2100</v>
      </c>
      <c r="BA4" t="s">
        <v>112</v>
      </c>
      <c r="BB4" t="s">
        <v>111</v>
      </c>
      <c r="BC4">
        <v>131</v>
      </c>
      <c r="BD4">
        <v>145</v>
      </c>
      <c r="BE4">
        <v>2100</v>
      </c>
      <c r="BF4" t="s">
        <v>112</v>
      </c>
      <c r="BG4" t="s">
        <v>111</v>
      </c>
      <c r="BH4">
        <v>132</v>
      </c>
      <c r="BI4">
        <v>145</v>
      </c>
      <c r="BJ4">
        <v>2100</v>
      </c>
      <c r="BK4" t="s">
        <v>112</v>
      </c>
      <c r="BL4" t="s">
        <v>111</v>
      </c>
      <c r="BM4">
        <v>131</v>
      </c>
      <c r="BN4">
        <v>145</v>
      </c>
      <c r="BO4">
        <v>2100</v>
      </c>
      <c r="BP4" t="s">
        <v>112</v>
      </c>
      <c r="BQ4" t="s">
        <v>111</v>
      </c>
      <c r="BR4">
        <v>132</v>
      </c>
      <c r="BS4">
        <v>145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39</v>
      </c>
      <c r="DR4">
        <v>30</v>
      </c>
      <c r="DT4">
        <f t="shared" si="2"/>
        <v>135</v>
      </c>
      <c r="DU4">
        <f t="shared" si="3"/>
        <v>131</v>
      </c>
      <c r="DV4">
        <f t="shared" si="4"/>
        <v>132.75</v>
      </c>
      <c r="DW4">
        <f t="shared" si="5"/>
        <v>141</v>
      </c>
      <c r="DX4">
        <f t="shared" si="6"/>
        <v>39</v>
      </c>
      <c r="DY4">
        <f t="shared" si="7"/>
        <v>30</v>
      </c>
    </row>
    <row r="5" spans="1:129" x14ac:dyDescent="0.25">
      <c r="A5">
        <v>1743288178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1024</v>
      </c>
      <c r="J5">
        <v>4122.4799999999996</v>
      </c>
      <c r="K5">
        <v>133.35599999999999</v>
      </c>
      <c r="L5" s="1">
        <v>8602380000</v>
      </c>
      <c r="M5">
        <v>8602375871</v>
      </c>
      <c r="N5">
        <v>8602375847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2100.5</v>
      </c>
      <c r="Q5" s="2">
        <f ca="1">AVERAGEIFS($DV$2:INDIRECT(ADDRESS($Y$1,COLUMN($DV$2),1,1)),$AA$2:INDIRECT(ADDRESS($Y$1,COLUMN($AA$2),1,1)),"&gt;="&amp;A5,$AA$2:INDIRECT(ADDRESS($Y$1,COLUMN($AA$2),1,1)),"&lt;"&amp;A6)</f>
        <v>2100.625</v>
      </c>
      <c r="R5" s="2">
        <f ca="1">_xlfn.MAXIFS($DV$2:INDIRECT(ADDRESS($Y$1,COLUMN($DV$2),1,1)),$AA$2:INDIRECT(ADDRESS($Y$1,COLUMN($AA$2),1,1)),"&gt;="&amp;A5,$AA$2:INDIRECT(ADDRESS($Y$1,COLUMN($AA$2),1,1)),"&lt;"&amp;A6)</f>
        <v>2100.75</v>
      </c>
      <c r="S5">
        <f ca="1">_xlfn.MINIFS($DT$2:INDIRECT(ADDRESS($Y$1,COLUMN($DT$2),1,1)),$AA$2:INDIRECT(ADDRESS($Y$1,COLUMN($AA$2),1,1)),"&gt;="&amp;A5,$AA$2:INDIRECT(ADDRESS($Y$1,COLUMN($AA$2),1,1)),"&lt;"&amp;A6)</f>
        <v>217</v>
      </c>
      <c r="T5">
        <f ca="1">AVERAGEIFS($DT$2:INDIRECT(ADDRESS($Y$1,COLUMN($DT$2),1,1)),$AA$2:INDIRECT(ADDRESS($Y$1,COLUMN($AA$2),1,1)),"&gt;="&amp;A5,$AA$2:INDIRECT(ADDRESS($Y$1,COLUMN($AA$2),1,1)),"&lt;"&amp;A6)</f>
        <v>217.33333333333334</v>
      </c>
      <c r="U5">
        <f ca="1">_xlfn.MAXIFS($DT$2:INDIRECT(ADDRESS($Y$1,COLUMN($DT$2),1,1)),$AA$2:INDIRECT(ADDRESS($Y$1,COLUMN($AA$2),1,1)),"&gt;="&amp;A5,$AA$2:INDIRECT(ADDRESS($Y$1,COLUMN($AA$2),1,1)),"&lt;"&amp;A6)</f>
        <v>218</v>
      </c>
      <c r="V5">
        <f t="shared" ca="1" si="0"/>
        <v>895.95231999999999</v>
      </c>
      <c r="W5">
        <f t="shared" ca="1" si="1"/>
        <v>1.6297277761623263E-9</v>
      </c>
      <c r="AA5">
        <v>1743288150</v>
      </c>
      <c r="AB5">
        <v>0</v>
      </c>
      <c r="AC5">
        <v>135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140</v>
      </c>
      <c r="AJ5">
        <v>144</v>
      </c>
      <c r="AK5">
        <v>2100</v>
      </c>
      <c r="AL5" t="s">
        <v>112</v>
      </c>
      <c r="AM5" t="s">
        <v>111</v>
      </c>
      <c r="AN5">
        <v>132</v>
      </c>
      <c r="AO5">
        <v>144</v>
      </c>
      <c r="AP5">
        <v>2100</v>
      </c>
      <c r="AQ5" t="s">
        <v>112</v>
      </c>
      <c r="AR5" t="s">
        <v>111</v>
      </c>
      <c r="AS5">
        <v>131</v>
      </c>
      <c r="AT5">
        <v>144</v>
      </c>
      <c r="AU5">
        <v>2100</v>
      </c>
      <c r="AV5" t="s">
        <v>112</v>
      </c>
      <c r="AW5" t="s">
        <v>111</v>
      </c>
      <c r="AX5">
        <v>132</v>
      </c>
      <c r="AY5">
        <v>144</v>
      </c>
      <c r="AZ5">
        <v>2100</v>
      </c>
      <c r="BA5" t="s">
        <v>112</v>
      </c>
      <c r="BB5" t="s">
        <v>111</v>
      </c>
      <c r="BC5">
        <v>131</v>
      </c>
      <c r="BD5">
        <v>144</v>
      </c>
      <c r="BE5">
        <v>2100</v>
      </c>
      <c r="BF5" t="s">
        <v>112</v>
      </c>
      <c r="BG5" t="s">
        <v>111</v>
      </c>
      <c r="BH5">
        <v>132</v>
      </c>
      <c r="BI5">
        <v>144</v>
      </c>
      <c r="BJ5">
        <v>2100</v>
      </c>
      <c r="BK5" t="s">
        <v>112</v>
      </c>
      <c r="BL5" t="s">
        <v>111</v>
      </c>
      <c r="BM5">
        <v>131</v>
      </c>
      <c r="BN5">
        <v>144</v>
      </c>
      <c r="BO5">
        <v>2100</v>
      </c>
      <c r="BP5" t="s">
        <v>112</v>
      </c>
      <c r="BQ5" t="s">
        <v>111</v>
      </c>
      <c r="BR5">
        <v>132</v>
      </c>
      <c r="BS5">
        <v>144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39</v>
      </c>
      <c r="DR5">
        <v>30</v>
      </c>
      <c r="DT5">
        <f t="shared" si="2"/>
        <v>135</v>
      </c>
      <c r="DU5">
        <f t="shared" si="3"/>
        <v>131</v>
      </c>
      <c r="DV5">
        <f t="shared" si="4"/>
        <v>132.625</v>
      </c>
      <c r="DW5">
        <f t="shared" si="5"/>
        <v>140</v>
      </c>
      <c r="DX5">
        <f t="shared" si="6"/>
        <v>39</v>
      </c>
      <c r="DY5">
        <f t="shared" si="7"/>
        <v>30</v>
      </c>
    </row>
    <row r="6" spans="1:129" x14ac:dyDescent="0.25">
      <c r="A6">
        <v>1743288182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1280</v>
      </c>
      <c r="J6">
        <v>8207.84</v>
      </c>
      <c r="K6">
        <v>83.724100000000007</v>
      </c>
      <c r="L6" s="1">
        <v>10316900000</v>
      </c>
      <c r="M6">
        <v>17191005386</v>
      </c>
      <c r="N6">
        <v>8598324792</v>
      </c>
      <c r="O6">
        <v>1.05403</v>
      </c>
      <c r="P6" s="2">
        <f ca="1">_xlfn.MINIFS($DV$2:INDIRECT(ADDRESS($Y$1,COLUMN($DV$2),1,1)),$AA$2:INDIRECT(ADDRESS($Y$1,COLUMN($AA$2),1,1)),"&gt;="&amp;A6,$AA$2:INDIRECT(ADDRESS($Y$1,COLUMN($AA$2),1,1)),"&lt;"&amp;A7)</f>
        <v>2099.875</v>
      </c>
      <c r="Q6" s="2">
        <f ca="1">AVERAGEIFS($DV$2:INDIRECT(ADDRESS($Y$1,COLUMN($DV$2),1,1)),$AA$2:INDIRECT(ADDRESS($Y$1,COLUMN($AA$2),1,1)),"&gt;="&amp;A6,$AA$2:INDIRECT(ADDRESS($Y$1,COLUMN($AA$2),1,1)),"&lt;"&amp;A7)</f>
        <v>2100.5357142857142</v>
      </c>
      <c r="R6" s="2">
        <f ca="1">_xlfn.MAXIFS($DV$2:INDIRECT(ADDRESS($Y$1,COLUMN($DV$2),1,1)),$AA$2:INDIRECT(ADDRESS($Y$1,COLUMN($AA$2),1,1)),"&gt;="&amp;A6,$AA$2:INDIRECT(ADDRESS($Y$1,COLUMN($AA$2),1,1)),"&lt;"&amp;A7)</f>
        <v>2100.75</v>
      </c>
      <c r="S6">
        <f ca="1">_xlfn.MINIFS($DT$2:INDIRECT(ADDRESS($Y$1,COLUMN($DT$2),1,1)),$AA$2:INDIRECT(ADDRESS($Y$1,COLUMN($AA$2),1,1)),"&gt;="&amp;A6,$AA$2:INDIRECT(ADDRESS($Y$1,COLUMN($AA$2),1,1)),"&lt;"&amp;A7)</f>
        <v>216</v>
      </c>
      <c r="T6">
        <f ca="1">AVERAGEIFS($DT$2:INDIRECT(ADDRESS($Y$1,COLUMN($DT$2),1,1)),$AA$2:INDIRECT(ADDRESS($Y$1,COLUMN($AA$2),1,1)),"&gt;="&amp;A6,$AA$2:INDIRECT(ADDRESS($Y$1,COLUMN($AA$2),1,1)),"&lt;"&amp;A7)</f>
        <v>217.28571428571428</v>
      </c>
      <c r="U6">
        <f ca="1">_xlfn.MAXIFS($DT$2:INDIRECT(ADDRESS($Y$1,COLUMN($DT$2),1,1)),$AA$2:INDIRECT(ADDRESS($Y$1,COLUMN($AA$2),1,1)),"&gt;="&amp;A6,$AA$2:INDIRECT(ADDRESS($Y$1,COLUMN($AA$2),1,1)),"&lt;"&amp;A7)</f>
        <v>218</v>
      </c>
      <c r="V6">
        <f t="shared" ca="1" si="0"/>
        <v>1783.446377142857</v>
      </c>
      <c r="W6">
        <f t="shared" ca="1" si="1"/>
        <v>2.5952560494520834E-9</v>
      </c>
      <c r="AA6">
        <v>1743288151</v>
      </c>
      <c r="AB6">
        <v>0</v>
      </c>
      <c r="AC6">
        <v>135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145</v>
      </c>
      <c r="AK6">
        <v>2100</v>
      </c>
      <c r="AL6" t="s">
        <v>112</v>
      </c>
      <c r="AM6" t="s">
        <v>112</v>
      </c>
      <c r="AN6">
        <v>132</v>
      </c>
      <c r="AO6">
        <v>145</v>
      </c>
      <c r="AP6">
        <v>2100</v>
      </c>
      <c r="AQ6" t="s">
        <v>112</v>
      </c>
      <c r="AR6" t="s">
        <v>111</v>
      </c>
      <c r="AS6">
        <v>131</v>
      </c>
      <c r="AT6">
        <v>145</v>
      </c>
      <c r="AU6">
        <v>2100</v>
      </c>
      <c r="AV6" t="s">
        <v>112</v>
      </c>
      <c r="AW6" t="s">
        <v>111</v>
      </c>
      <c r="AX6">
        <v>132</v>
      </c>
      <c r="AY6">
        <v>145</v>
      </c>
      <c r="AZ6">
        <v>2100</v>
      </c>
      <c r="BA6" t="s">
        <v>112</v>
      </c>
      <c r="BB6" t="s">
        <v>111</v>
      </c>
      <c r="BC6">
        <v>131</v>
      </c>
      <c r="BD6">
        <v>145</v>
      </c>
      <c r="BE6">
        <v>2100</v>
      </c>
      <c r="BF6" t="s">
        <v>112</v>
      </c>
      <c r="BG6" t="s">
        <v>111</v>
      </c>
      <c r="BH6">
        <v>132</v>
      </c>
      <c r="BI6">
        <v>145</v>
      </c>
      <c r="BJ6">
        <v>2100</v>
      </c>
      <c r="BK6" t="s">
        <v>112</v>
      </c>
      <c r="BL6" t="s">
        <v>111</v>
      </c>
      <c r="BM6">
        <v>131</v>
      </c>
      <c r="BN6">
        <v>145</v>
      </c>
      <c r="BO6">
        <v>2100</v>
      </c>
      <c r="BP6" t="s">
        <v>112</v>
      </c>
      <c r="BQ6" t="s">
        <v>111</v>
      </c>
      <c r="BR6">
        <v>132</v>
      </c>
      <c r="BS6">
        <v>145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39</v>
      </c>
      <c r="DR6">
        <v>30</v>
      </c>
      <c r="DT6">
        <f t="shared" si="2"/>
        <v>135</v>
      </c>
      <c r="DU6">
        <f t="shared" si="3"/>
        <v>131</v>
      </c>
      <c r="DV6">
        <f t="shared" si="4"/>
        <v>132.75</v>
      </c>
      <c r="DW6">
        <f t="shared" si="5"/>
        <v>141</v>
      </c>
      <c r="DX6">
        <f t="shared" si="6"/>
        <v>39</v>
      </c>
      <c r="DY6">
        <f t="shared" si="7"/>
        <v>30</v>
      </c>
    </row>
    <row r="7" spans="1:129" x14ac:dyDescent="0.25">
      <c r="A7">
        <v>1743288190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1536</v>
      </c>
      <c r="J7">
        <v>8207.17</v>
      </c>
      <c r="K7">
        <v>100.477</v>
      </c>
      <c r="L7" s="1">
        <v>11462600000</v>
      </c>
      <c r="M7">
        <v>17189187261</v>
      </c>
      <c r="N7">
        <v>8599262945</v>
      </c>
      <c r="O7">
        <v>1.0605599999999999</v>
      </c>
      <c r="P7" s="2">
        <f ca="1">_xlfn.MINIFS($DV$2:INDIRECT(ADDRESS($Y$1,COLUMN($DV$2),1,1)),$AA$2:INDIRECT(ADDRESS($Y$1,COLUMN($AA$2),1,1)),"&gt;="&amp;A7,$AA$2:INDIRECT(ADDRESS($Y$1,COLUMN($AA$2),1,1)),"&lt;"&amp;A8)</f>
        <v>2100.25</v>
      </c>
      <c r="Q7" s="2">
        <f ca="1">AVERAGEIFS($DV$2:INDIRECT(ADDRESS($Y$1,COLUMN($DV$2),1,1)),$AA$2:INDIRECT(ADDRESS($Y$1,COLUMN($AA$2),1,1)),"&gt;="&amp;A7,$AA$2:INDIRECT(ADDRESS($Y$1,COLUMN($AA$2),1,1)),"&lt;"&amp;A8)</f>
        <v>2100.5833333333335</v>
      </c>
      <c r="R7" s="2">
        <f ca="1">_xlfn.MAXIFS($DV$2:INDIRECT(ADDRESS($Y$1,COLUMN($DV$2),1,1)),$AA$2:INDIRECT(ADDRESS($Y$1,COLUMN($AA$2),1,1)),"&gt;="&amp;A7,$AA$2:INDIRECT(ADDRESS($Y$1,COLUMN($AA$2),1,1)),"&lt;"&amp;A8)</f>
        <v>2100.75</v>
      </c>
      <c r="S7">
        <f ca="1">_xlfn.MINIFS($DT$2:INDIRECT(ADDRESS($Y$1,COLUMN($DT$2),1,1)),$AA$2:INDIRECT(ADDRESS($Y$1,COLUMN($AA$2),1,1)),"&gt;="&amp;A7,$AA$2:INDIRECT(ADDRESS($Y$1,COLUMN($AA$2),1,1)),"&lt;"&amp;A8)</f>
        <v>217</v>
      </c>
      <c r="T7">
        <f ca="1">AVERAGEIFS($DT$2:INDIRECT(ADDRESS($Y$1,COLUMN($DT$2),1,1)),$AA$2:INDIRECT(ADDRESS($Y$1,COLUMN($AA$2),1,1)),"&gt;="&amp;A7,$AA$2:INDIRECT(ADDRESS($Y$1,COLUMN($AA$2),1,1)),"&lt;"&amp;A8)</f>
        <v>217.33333333333334</v>
      </c>
      <c r="U7">
        <f ca="1">_xlfn.MAXIFS($DT$2:INDIRECT(ADDRESS($Y$1,COLUMN($DT$2),1,1)),$AA$2:INDIRECT(ADDRESS($Y$1,COLUMN($AA$2),1,1)),"&gt;="&amp;A7,$AA$2:INDIRECT(ADDRESS($Y$1,COLUMN($AA$2),1,1)),"&lt;"&amp;A8)</f>
        <v>218</v>
      </c>
      <c r="V7">
        <f t="shared" ca="1" si="0"/>
        <v>1783.6916133333334</v>
      </c>
      <c r="W7">
        <f t="shared" ca="1" si="1"/>
        <v>2.1630107625646309E-9</v>
      </c>
      <c r="AA7">
        <v>1743288153</v>
      </c>
      <c r="AB7">
        <v>0</v>
      </c>
      <c r="AC7">
        <v>135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141</v>
      </c>
      <c r="AJ7">
        <v>144</v>
      </c>
      <c r="AK7">
        <v>2100</v>
      </c>
      <c r="AL7" t="s">
        <v>112</v>
      </c>
      <c r="AM7" t="s">
        <v>112</v>
      </c>
      <c r="AN7">
        <v>132</v>
      </c>
      <c r="AO7">
        <v>144</v>
      </c>
      <c r="AP7">
        <v>2100</v>
      </c>
      <c r="AQ7" t="s">
        <v>112</v>
      </c>
      <c r="AR7" t="s">
        <v>111</v>
      </c>
      <c r="AS7">
        <v>131</v>
      </c>
      <c r="AT7">
        <v>144</v>
      </c>
      <c r="AU7">
        <v>2100</v>
      </c>
      <c r="AV7" t="s">
        <v>112</v>
      </c>
      <c r="AW7" t="s">
        <v>111</v>
      </c>
      <c r="AX7">
        <v>132</v>
      </c>
      <c r="AY7">
        <v>144</v>
      </c>
      <c r="AZ7">
        <v>2100</v>
      </c>
      <c r="BA7" t="s">
        <v>112</v>
      </c>
      <c r="BB7" t="s">
        <v>111</v>
      </c>
      <c r="BC7">
        <v>131</v>
      </c>
      <c r="BD7">
        <v>144</v>
      </c>
      <c r="BE7">
        <v>2100</v>
      </c>
      <c r="BF7" t="s">
        <v>112</v>
      </c>
      <c r="BG7" t="s">
        <v>111</v>
      </c>
      <c r="BH7">
        <v>132</v>
      </c>
      <c r="BI7">
        <v>144</v>
      </c>
      <c r="BJ7">
        <v>2100</v>
      </c>
      <c r="BK7" t="s">
        <v>112</v>
      </c>
      <c r="BL7" t="s">
        <v>111</v>
      </c>
      <c r="BM7">
        <v>131</v>
      </c>
      <c r="BN7">
        <v>144</v>
      </c>
      <c r="BO7">
        <v>2100</v>
      </c>
      <c r="BP7" t="s">
        <v>112</v>
      </c>
      <c r="BQ7" t="s">
        <v>111</v>
      </c>
      <c r="BR7">
        <v>132</v>
      </c>
      <c r="BS7">
        <v>144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38</v>
      </c>
      <c r="DR7">
        <v>30</v>
      </c>
      <c r="DT7">
        <f t="shared" si="2"/>
        <v>135</v>
      </c>
      <c r="DU7">
        <f t="shared" si="3"/>
        <v>131</v>
      </c>
      <c r="DV7">
        <f t="shared" si="4"/>
        <v>132.75</v>
      </c>
      <c r="DW7">
        <f t="shared" si="5"/>
        <v>141</v>
      </c>
      <c r="DX7">
        <f t="shared" si="6"/>
        <v>38</v>
      </c>
      <c r="DY7">
        <f t="shared" si="7"/>
        <v>30</v>
      </c>
    </row>
    <row r="8" spans="1:129" x14ac:dyDescent="0.25">
      <c r="A8">
        <v>1743288199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1792</v>
      </c>
      <c r="J8">
        <v>8208.92</v>
      </c>
      <c r="K8">
        <v>117.19799999999999</v>
      </c>
      <c r="L8" s="1">
        <v>12282600000</v>
      </c>
      <c r="M8">
        <v>17191150137</v>
      </c>
      <c r="N8">
        <v>8601229289</v>
      </c>
      <c r="O8">
        <v>1.0582</v>
      </c>
      <c r="P8" s="2">
        <f ca="1">_xlfn.MINIFS($DV$2:INDIRECT(ADDRESS($Y$1,COLUMN($DV$2),1,1)),$AA$2:INDIRECT(ADDRESS($Y$1,COLUMN($AA$2),1,1)),"&gt;="&amp;A8,$AA$2:INDIRECT(ADDRESS($Y$1,COLUMN($AA$2),1,1)),"&lt;"&amp;A9)</f>
        <v>2100.375</v>
      </c>
      <c r="Q8" s="2">
        <f ca="1">AVERAGEIFS($DV$2:INDIRECT(ADDRESS($Y$1,COLUMN($DV$2),1,1)),$AA$2:INDIRECT(ADDRESS($Y$1,COLUMN($AA$2),1,1)),"&gt;="&amp;A8,$AA$2:INDIRECT(ADDRESS($Y$1,COLUMN($AA$2),1,1)),"&lt;"&amp;A9)</f>
        <v>2100.5</v>
      </c>
      <c r="R8" s="2">
        <f ca="1">_xlfn.MAXIFS($DV$2:INDIRECT(ADDRESS($Y$1,COLUMN($DV$2),1,1)),$AA$2:INDIRECT(ADDRESS($Y$1,COLUMN($AA$2),1,1)),"&gt;="&amp;A8,$AA$2:INDIRECT(ADDRESS($Y$1,COLUMN($AA$2),1,1)),"&lt;"&amp;A9)</f>
        <v>2100.625</v>
      </c>
      <c r="S8">
        <f ca="1">_xlfn.MINIFS($DT$2:INDIRECT(ADDRESS($Y$1,COLUMN($DT$2),1,1)),$AA$2:INDIRECT(ADDRESS($Y$1,COLUMN($AA$2),1,1)),"&gt;="&amp;A8,$AA$2:INDIRECT(ADDRESS($Y$1,COLUMN($AA$2),1,1)),"&lt;"&amp;A9)</f>
        <v>217</v>
      </c>
      <c r="T8">
        <f ca="1">AVERAGEIFS($DT$2:INDIRECT(ADDRESS($Y$1,COLUMN($DT$2),1,1)),$AA$2:INDIRECT(ADDRESS($Y$1,COLUMN($AA$2),1,1)),"&gt;="&amp;A8,$AA$2:INDIRECT(ADDRESS($Y$1,COLUMN($AA$2),1,1)),"&lt;"&amp;A9)</f>
        <v>217.42857142857142</v>
      </c>
      <c r="U8">
        <f ca="1">_xlfn.MAXIFS($DT$2:INDIRECT(ADDRESS($Y$1,COLUMN($DT$2),1,1)),$AA$2:INDIRECT(ADDRESS($Y$1,COLUMN($AA$2),1,1)),"&gt;="&amp;A8,$AA$2:INDIRECT(ADDRESS($Y$1,COLUMN($AA$2),1,1)),"&lt;"&amp;A9)</f>
        <v>218</v>
      </c>
      <c r="V8">
        <f t="shared" ca="1" si="0"/>
        <v>1784.8537485714285</v>
      </c>
      <c r="W8">
        <f t="shared" ca="1" si="1"/>
        <v>1.8552171745888735E-9</v>
      </c>
      <c r="AA8">
        <v>1743288154</v>
      </c>
      <c r="AB8">
        <v>0</v>
      </c>
      <c r="AC8">
        <v>135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144</v>
      </c>
      <c r="AK8">
        <v>2100</v>
      </c>
      <c r="AL8" t="s">
        <v>112</v>
      </c>
      <c r="AM8" t="s">
        <v>112</v>
      </c>
      <c r="AN8">
        <v>132</v>
      </c>
      <c r="AO8">
        <v>144</v>
      </c>
      <c r="AP8">
        <v>2100</v>
      </c>
      <c r="AQ8" t="s">
        <v>112</v>
      </c>
      <c r="AR8" t="s">
        <v>111</v>
      </c>
      <c r="AS8">
        <v>131</v>
      </c>
      <c r="AT8">
        <v>144</v>
      </c>
      <c r="AU8">
        <v>2100</v>
      </c>
      <c r="AV8" t="s">
        <v>112</v>
      </c>
      <c r="AW8" t="s">
        <v>111</v>
      </c>
      <c r="AX8">
        <v>132</v>
      </c>
      <c r="AY8">
        <v>144</v>
      </c>
      <c r="AZ8">
        <v>2100</v>
      </c>
      <c r="BA8" t="s">
        <v>112</v>
      </c>
      <c r="BB8" t="s">
        <v>111</v>
      </c>
      <c r="BC8">
        <v>131</v>
      </c>
      <c r="BD8">
        <v>144</v>
      </c>
      <c r="BE8">
        <v>2100</v>
      </c>
      <c r="BF8" t="s">
        <v>112</v>
      </c>
      <c r="BG8" t="s">
        <v>111</v>
      </c>
      <c r="BH8">
        <v>132</v>
      </c>
      <c r="BI8">
        <v>144</v>
      </c>
      <c r="BJ8">
        <v>2100</v>
      </c>
      <c r="BK8" t="s">
        <v>112</v>
      </c>
      <c r="BL8" t="s">
        <v>111</v>
      </c>
      <c r="BM8">
        <v>131</v>
      </c>
      <c r="BN8">
        <v>144</v>
      </c>
      <c r="BO8">
        <v>2100</v>
      </c>
      <c r="BP8" t="s">
        <v>112</v>
      </c>
      <c r="BQ8" t="s">
        <v>111</v>
      </c>
      <c r="BR8">
        <v>132</v>
      </c>
      <c r="BS8">
        <v>144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38</v>
      </c>
      <c r="DR8">
        <v>30</v>
      </c>
      <c r="DT8">
        <f t="shared" si="2"/>
        <v>135</v>
      </c>
      <c r="DU8">
        <f t="shared" si="3"/>
        <v>131</v>
      </c>
      <c r="DV8">
        <f t="shared" si="4"/>
        <v>132.75</v>
      </c>
      <c r="DW8">
        <f t="shared" si="5"/>
        <v>141</v>
      </c>
      <c r="DX8">
        <f t="shared" si="6"/>
        <v>38</v>
      </c>
      <c r="DY8">
        <f t="shared" si="7"/>
        <v>30</v>
      </c>
    </row>
    <row r="9" spans="1:129" x14ac:dyDescent="0.25">
      <c r="A9">
        <v>1743288207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2048</v>
      </c>
      <c r="J9">
        <v>8208.81</v>
      </c>
      <c r="K9">
        <v>133.94300000000001</v>
      </c>
      <c r="L9" s="1">
        <v>12895300000</v>
      </c>
      <c r="M9">
        <v>17190257710</v>
      </c>
      <c r="N9">
        <v>8600334473</v>
      </c>
      <c r="O9">
        <v>1.0540099999999999</v>
      </c>
      <c r="P9" s="2">
        <f ca="1">_xlfn.MINIFS($DV$2:INDIRECT(ADDRESS($Y$1,COLUMN($DV$2),1,1)),$AA$2:INDIRECT(ADDRESS($Y$1,COLUMN($AA$2),1,1)),"&gt;="&amp;A9,$AA$2:INDIRECT(ADDRESS($Y$1,COLUMN($AA$2),1,1)),"&lt;"&amp;A10)</f>
        <v>2100.375</v>
      </c>
      <c r="Q9" s="2">
        <f ca="1">AVERAGEIFS($DV$2:INDIRECT(ADDRESS($Y$1,COLUMN($DV$2),1,1)),$AA$2:INDIRECT(ADDRESS($Y$1,COLUMN($AA$2),1,1)),"&gt;="&amp;A9,$AA$2:INDIRECT(ADDRESS($Y$1,COLUMN($AA$2),1,1)),"&lt;"&amp;A10)</f>
        <v>2100.5208333333335</v>
      </c>
      <c r="R9" s="2">
        <f ca="1">_xlfn.MAXIFS($DV$2:INDIRECT(ADDRESS($Y$1,COLUMN($DV$2),1,1)),$AA$2:INDIRECT(ADDRESS($Y$1,COLUMN($AA$2),1,1)),"&gt;="&amp;A9,$AA$2:INDIRECT(ADDRESS($Y$1,COLUMN($AA$2),1,1)),"&lt;"&amp;A10)</f>
        <v>2100.75</v>
      </c>
      <c r="S9">
        <f ca="1">_xlfn.MINIFS($DT$2:INDIRECT(ADDRESS($Y$1,COLUMN($DT$2),1,1)),$AA$2:INDIRECT(ADDRESS($Y$1,COLUMN($AA$2),1,1)),"&gt;="&amp;A9,$AA$2:INDIRECT(ADDRESS($Y$1,COLUMN($AA$2),1,1)),"&lt;"&amp;A10)</f>
        <v>218</v>
      </c>
      <c r="T9">
        <f ca="1">AVERAGEIFS($DT$2:INDIRECT(ADDRESS($Y$1,COLUMN($DT$2),1,1)),$AA$2:INDIRECT(ADDRESS($Y$1,COLUMN($AA$2),1,1)),"&gt;="&amp;A9,$AA$2:INDIRECT(ADDRESS($Y$1,COLUMN($AA$2),1,1)),"&lt;"&amp;A10)</f>
        <v>218</v>
      </c>
      <c r="U9">
        <f ca="1">_xlfn.MAXIFS($DT$2:INDIRECT(ADDRESS($Y$1,COLUMN($DT$2),1,1)),$AA$2:INDIRECT(ADDRESS($Y$1,COLUMN($AA$2),1,1)),"&gt;="&amp;A9,$AA$2:INDIRECT(ADDRESS($Y$1,COLUMN($AA$2),1,1)),"&lt;"&amp;A10)</f>
        <v>218</v>
      </c>
      <c r="V9">
        <f t="shared" ca="1" si="0"/>
        <v>1789.5205799999999</v>
      </c>
      <c r="W9">
        <f t="shared" ca="1" si="1"/>
        <v>1.6275594862236175E-9</v>
      </c>
      <c r="AA9">
        <v>1743288155</v>
      </c>
      <c r="AB9">
        <v>0</v>
      </c>
      <c r="AC9">
        <v>135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143</v>
      </c>
      <c r="AK9">
        <v>2100</v>
      </c>
      <c r="AL9" t="s">
        <v>112</v>
      </c>
      <c r="AM9" t="s">
        <v>112</v>
      </c>
      <c r="AN9">
        <v>132</v>
      </c>
      <c r="AO9">
        <v>143</v>
      </c>
      <c r="AP9">
        <v>2100</v>
      </c>
      <c r="AQ9" t="s">
        <v>112</v>
      </c>
      <c r="AR9" t="s">
        <v>111</v>
      </c>
      <c r="AS9">
        <v>131</v>
      </c>
      <c r="AT9">
        <v>143</v>
      </c>
      <c r="AU9">
        <v>2100</v>
      </c>
      <c r="AV9" t="s">
        <v>112</v>
      </c>
      <c r="AW9" t="s">
        <v>111</v>
      </c>
      <c r="AX9">
        <v>132</v>
      </c>
      <c r="AY9">
        <v>143</v>
      </c>
      <c r="AZ9">
        <v>2100</v>
      </c>
      <c r="BA9" t="s">
        <v>112</v>
      </c>
      <c r="BB9" t="s">
        <v>111</v>
      </c>
      <c r="BC9">
        <v>131</v>
      </c>
      <c r="BD9">
        <v>143</v>
      </c>
      <c r="BE9">
        <v>2100</v>
      </c>
      <c r="BF9" t="s">
        <v>112</v>
      </c>
      <c r="BG9" t="s">
        <v>111</v>
      </c>
      <c r="BH9">
        <v>132</v>
      </c>
      <c r="BI9">
        <v>143</v>
      </c>
      <c r="BJ9">
        <v>2100</v>
      </c>
      <c r="BK9" t="s">
        <v>112</v>
      </c>
      <c r="BL9" t="s">
        <v>111</v>
      </c>
      <c r="BM9">
        <v>131</v>
      </c>
      <c r="BN9">
        <v>143</v>
      </c>
      <c r="BO9">
        <v>2100</v>
      </c>
      <c r="BP9" t="s">
        <v>112</v>
      </c>
      <c r="BQ9" t="s">
        <v>111</v>
      </c>
      <c r="BR9">
        <v>132</v>
      </c>
      <c r="BS9">
        <v>143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38</v>
      </c>
      <c r="DR9">
        <v>30</v>
      </c>
      <c r="DT9">
        <f t="shared" si="2"/>
        <v>135</v>
      </c>
      <c r="DU9">
        <f t="shared" si="3"/>
        <v>131</v>
      </c>
      <c r="DV9">
        <f t="shared" si="4"/>
        <v>132.75</v>
      </c>
      <c r="DW9">
        <f t="shared" si="5"/>
        <v>141</v>
      </c>
      <c r="DX9">
        <f t="shared" si="6"/>
        <v>38</v>
      </c>
      <c r="DY9">
        <f t="shared" si="7"/>
        <v>30</v>
      </c>
    </row>
    <row r="10" spans="1:129" x14ac:dyDescent="0.25">
      <c r="A10">
        <v>1743288215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2304</v>
      </c>
      <c r="J10">
        <v>12307.9</v>
      </c>
      <c r="K10">
        <v>100.501</v>
      </c>
      <c r="L10" s="1">
        <v>14325100000</v>
      </c>
      <c r="M10">
        <v>25779149750</v>
      </c>
      <c r="N10">
        <v>8598324848</v>
      </c>
      <c r="O10">
        <v>1.0769500000000001</v>
      </c>
      <c r="P10" s="2">
        <f ca="1">_xlfn.MINIFS($DV$2:INDIRECT(ADDRESS($Y$1,COLUMN($DV$2),1,1)),$AA$2:INDIRECT(ADDRESS($Y$1,COLUMN($AA$2),1,1)),"&gt;="&amp;A10,$AA$2:INDIRECT(ADDRESS($Y$1,COLUMN($AA$2),1,1)),"&lt;"&amp;A11)</f>
        <v>2100.25</v>
      </c>
      <c r="Q10" s="2">
        <f ca="1">AVERAGEIFS($DV$2:INDIRECT(ADDRESS($Y$1,COLUMN($DV$2),1,1)),$AA$2:INDIRECT(ADDRESS($Y$1,COLUMN($AA$2),1,1)),"&gt;="&amp;A10,$AA$2:INDIRECT(ADDRESS($Y$1,COLUMN($AA$2),1,1)),"&lt;"&amp;A11)</f>
        <v>2100.4444444444443</v>
      </c>
      <c r="R10" s="2">
        <f ca="1">_xlfn.MAXIFS($DV$2:INDIRECT(ADDRESS($Y$1,COLUMN($DV$2),1,1)),$AA$2:INDIRECT(ADDRESS($Y$1,COLUMN($AA$2),1,1)),"&gt;="&amp;A10,$AA$2:INDIRECT(ADDRESS($Y$1,COLUMN($AA$2),1,1)),"&lt;"&amp;A11)</f>
        <v>2100.625</v>
      </c>
      <c r="S10">
        <f ca="1">_xlfn.MINIFS($DT$2:INDIRECT(ADDRESS($Y$1,COLUMN($DT$2),1,1)),$AA$2:INDIRECT(ADDRESS($Y$1,COLUMN($AA$2),1,1)),"&gt;="&amp;A10,$AA$2:INDIRECT(ADDRESS($Y$1,COLUMN($AA$2),1,1)),"&lt;"&amp;A11)</f>
        <v>218</v>
      </c>
      <c r="T10">
        <f ca="1">AVERAGEIFS($DT$2:INDIRECT(ADDRESS($Y$1,COLUMN($DT$2),1,1)),$AA$2:INDIRECT(ADDRESS($Y$1,COLUMN($AA$2),1,1)),"&gt;="&amp;A10,$AA$2:INDIRECT(ADDRESS($Y$1,COLUMN($AA$2),1,1)),"&lt;"&amp;A11)</f>
        <v>218</v>
      </c>
      <c r="U10">
        <f ca="1">_xlfn.MAXIFS($DT$2:INDIRECT(ADDRESS($Y$1,COLUMN($DT$2),1,1)),$AA$2:INDIRECT(ADDRESS($Y$1,COLUMN($AA$2),1,1)),"&gt;="&amp;A10,$AA$2:INDIRECT(ADDRESS($Y$1,COLUMN($AA$2),1,1)),"&lt;"&amp;A11)</f>
        <v>218</v>
      </c>
      <c r="V10">
        <f t="shared" ca="1" si="0"/>
        <v>2683.1221999999998</v>
      </c>
      <c r="W10">
        <f t="shared" ca="1" si="1"/>
        <v>2.1691426000971758E-9</v>
      </c>
      <c r="AA10">
        <v>1743288157</v>
      </c>
      <c r="AB10">
        <v>0</v>
      </c>
      <c r="AC10">
        <v>134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138</v>
      </c>
      <c r="AJ10">
        <v>140</v>
      </c>
      <c r="AK10">
        <v>2100</v>
      </c>
      <c r="AL10" t="s">
        <v>112</v>
      </c>
      <c r="AM10" t="s">
        <v>111</v>
      </c>
      <c r="AN10">
        <v>132</v>
      </c>
      <c r="AO10">
        <v>140</v>
      </c>
      <c r="AP10">
        <v>2100</v>
      </c>
      <c r="AQ10" t="s">
        <v>112</v>
      </c>
      <c r="AR10" t="s">
        <v>111</v>
      </c>
      <c r="AS10">
        <v>131</v>
      </c>
      <c r="AT10">
        <v>140</v>
      </c>
      <c r="AU10">
        <v>2100</v>
      </c>
      <c r="AV10" t="s">
        <v>112</v>
      </c>
      <c r="AW10" t="s">
        <v>111</v>
      </c>
      <c r="AX10">
        <v>132</v>
      </c>
      <c r="AY10">
        <v>140</v>
      </c>
      <c r="AZ10">
        <v>2100</v>
      </c>
      <c r="BA10" t="s">
        <v>112</v>
      </c>
      <c r="BB10" t="s">
        <v>111</v>
      </c>
      <c r="BC10">
        <v>131</v>
      </c>
      <c r="BD10">
        <v>140</v>
      </c>
      <c r="BE10">
        <v>2100</v>
      </c>
      <c r="BF10" t="s">
        <v>112</v>
      </c>
      <c r="BG10" t="s">
        <v>111</v>
      </c>
      <c r="BH10">
        <v>132</v>
      </c>
      <c r="BI10">
        <v>140</v>
      </c>
      <c r="BJ10">
        <v>2100</v>
      </c>
      <c r="BK10" t="s">
        <v>112</v>
      </c>
      <c r="BL10" t="s">
        <v>111</v>
      </c>
      <c r="BM10">
        <v>131</v>
      </c>
      <c r="BN10">
        <v>140</v>
      </c>
      <c r="BO10">
        <v>2100</v>
      </c>
      <c r="BP10" t="s">
        <v>112</v>
      </c>
      <c r="BQ10" t="s">
        <v>111</v>
      </c>
      <c r="BR10">
        <v>132</v>
      </c>
      <c r="BS10">
        <v>140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38</v>
      </c>
      <c r="DR10">
        <v>29</v>
      </c>
      <c r="DT10">
        <f t="shared" si="2"/>
        <v>134</v>
      </c>
      <c r="DU10">
        <f t="shared" si="3"/>
        <v>131</v>
      </c>
      <c r="DV10">
        <f t="shared" si="4"/>
        <v>132.375</v>
      </c>
      <c r="DW10">
        <f t="shared" si="5"/>
        <v>138</v>
      </c>
      <c r="DX10">
        <f t="shared" si="6"/>
        <v>38</v>
      </c>
      <c r="DY10">
        <f t="shared" si="7"/>
        <v>29</v>
      </c>
    </row>
    <row r="11" spans="1:129" x14ac:dyDescent="0.25">
      <c r="A11">
        <v>1743288227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2560</v>
      </c>
      <c r="J11">
        <v>12306.7</v>
      </c>
      <c r="K11">
        <v>111.678</v>
      </c>
      <c r="L11" s="1">
        <v>15470900000</v>
      </c>
      <c r="M11">
        <v>25781232106</v>
      </c>
      <c r="N11">
        <v>8598324640</v>
      </c>
      <c r="O11">
        <v>1.08291</v>
      </c>
      <c r="P11" s="2">
        <f ca="1">_xlfn.MINIFS($DV$2:INDIRECT(ADDRESS($Y$1,COLUMN($DV$2),1,1)),$AA$2:INDIRECT(ADDRESS($Y$1,COLUMN($AA$2),1,1)),"&gt;="&amp;A11,$AA$2:INDIRECT(ADDRESS($Y$1,COLUMN($AA$2),1,1)),"&lt;"&amp;A12)</f>
        <v>2095.125</v>
      </c>
      <c r="Q11" s="2">
        <f ca="1">AVERAGEIFS($DV$2:INDIRECT(ADDRESS($Y$1,COLUMN($DV$2),1,1)),$AA$2:INDIRECT(ADDRESS($Y$1,COLUMN($AA$2),1,1)),"&gt;="&amp;A11,$AA$2:INDIRECT(ADDRESS($Y$1,COLUMN($AA$2),1,1)),"&lt;"&amp;A12)</f>
        <v>2099.9499999999998</v>
      </c>
      <c r="R11" s="2">
        <f ca="1">_xlfn.MAXIFS($DV$2:INDIRECT(ADDRESS($Y$1,COLUMN($DV$2),1,1)),$AA$2:INDIRECT(ADDRESS($Y$1,COLUMN($AA$2),1,1)),"&gt;="&amp;A11,$AA$2:INDIRECT(ADDRESS($Y$1,COLUMN($AA$2),1,1)),"&lt;"&amp;A12)</f>
        <v>2100.625</v>
      </c>
      <c r="S11">
        <f ca="1">_xlfn.MINIFS($DT$2:INDIRECT(ADDRESS($Y$1,COLUMN($DT$2),1,1)),$AA$2:INDIRECT(ADDRESS($Y$1,COLUMN($AA$2),1,1)),"&gt;="&amp;A11,$AA$2:INDIRECT(ADDRESS($Y$1,COLUMN($AA$2),1,1)),"&lt;"&amp;A12)</f>
        <v>218</v>
      </c>
      <c r="T11">
        <f ca="1">AVERAGEIFS($DT$2:INDIRECT(ADDRESS($Y$1,COLUMN($DT$2),1,1)),$AA$2:INDIRECT(ADDRESS($Y$1,COLUMN($AA$2),1,1)),"&gt;="&amp;A11,$AA$2:INDIRECT(ADDRESS($Y$1,COLUMN($AA$2),1,1)),"&lt;"&amp;A12)</f>
        <v>218.7</v>
      </c>
      <c r="U11">
        <f ca="1">_xlfn.MAXIFS($DT$2:INDIRECT(ADDRESS($Y$1,COLUMN($DT$2),1,1)),$AA$2:INDIRECT(ADDRESS($Y$1,COLUMN($AA$2),1,1)),"&gt;="&amp;A11,$AA$2:INDIRECT(ADDRESS($Y$1,COLUMN($AA$2),1,1)),"&lt;"&amp;A12)</f>
        <v>219</v>
      </c>
      <c r="V11">
        <f t="shared" ca="1" si="0"/>
        <v>2691.4752899999999</v>
      </c>
      <c r="W11">
        <f t="shared" ca="1" si="1"/>
        <v>1.9583060129662042E-9</v>
      </c>
      <c r="AA11">
        <v>1743288158</v>
      </c>
      <c r="AB11">
        <v>0</v>
      </c>
      <c r="AC11">
        <v>135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139</v>
      </c>
      <c r="AJ11">
        <v>141</v>
      </c>
      <c r="AK11">
        <v>2100</v>
      </c>
      <c r="AL11" t="s">
        <v>112</v>
      </c>
      <c r="AM11" t="s">
        <v>111</v>
      </c>
      <c r="AN11">
        <v>132</v>
      </c>
      <c r="AO11">
        <v>141</v>
      </c>
      <c r="AP11">
        <v>2100</v>
      </c>
      <c r="AQ11" t="s">
        <v>112</v>
      </c>
      <c r="AR11" t="s">
        <v>111</v>
      </c>
      <c r="AS11">
        <v>131</v>
      </c>
      <c r="AT11">
        <v>141</v>
      </c>
      <c r="AU11">
        <v>2100</v>
      </c>
      <c r="AV11" t="s">
        <v>112</v>
      </c>
      <c r="AW11" t="s">
        <v>111</v>
      </c>
      <c r="AX11">
        <v>132</v>
      </c>
      <c r="AY11">
        <v>141</v>
      </c>
      <c r="AZ11">
        <v>2100</v>
      </c>
      <c r="BA11" t="s">
        <v>112</v>
      </c>
      <c r="BB11" t="s">
        <v>111</v>
      </c>
      <c r="BC11">
        <v>131</v>
      </c>
      <c r="BD11">
        <v>141</v>
      </c>
      <c r="BE11">
        <v>2100</v>
      </c>
      <c r="BF11" t="s">
        <v>112</v>
      </c>
      <c r="BG11" t="s">
        <v>111</v>
      </c>
      <c r="BH11">
        <v>132</v>
      </c>
      <c r="BI11">
        <v>141</v>
      </c>
      <c r="BJ11">
        <v>2100</v>
      </c>
      <c r="BK11" t="s">
        <v>112</v>
      </c>
      <c r="BL11" t="s">
        <v>111</v>
      </c>
      <c r="BM11">
        <v>131</v>
      </c>
      <c r="BN11">
        <v>141</v>
      </c>
      <c r="BO11">
        <v>2100</v>
      </c>
      <c r="BP11" t="s">
        <v>112</v>
      </c>
      <c r="BQ11" t="s">
        <v>111</v>
      </c>
      <c r="BR11">
        <v>132</v>
      </c>
      <c r="BS11">
        <v>141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38</v>
      </c>
      <c r="DR11">
        <v>30</v>
      </c>
      <c r="DT11">
        <f t="shared" si="2"/>
        <v>135</v>
      </c>
      <c r="DU11">
        <f t="shared" si="3"/>
        <v>131</v>
      </c>
      <c r="DV11">
        <f t="shared" si="4"/>
        <v>132.5</v>
      </c>
      <c r="DW11">
        <f t="shared" si="5"/>
        <v>139</v>
      </c>
      <c r="DX11">
        <f t="shared" si="6"/>
        <v>38</v>
      </c>
      <c r="DY11">
        <f t="shared" si="7"/>
        <v>30</v>
      </c>
    </row>
    <row r="12" spans="1:129" x14ac:dyDescent="0.25">
      <c r="A12">
        <v>1743288240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2816</v>
      </c>
      <c r="J12">
        <v>12300.5</v>
      </c>
      <c r="K12">
        <v>122.908</v>
      </c>
      <c r="L12" s="1">
        <v>16407400000</v>
      </c>
      <c r="M12">
        <v>25778189124</v>
      </c>
      <c r="N12">
        <v>8598324808</v>
      </c>
      <c r="O12">
        <v>1.08266</v>
      </c>
      <c r="P12" s="2">
        <f ca="1">_xlfn.MINIFS($DV$2:INDIRECT(ADDRESS($Y$1,COLUMN($DV$2),1,1)),$AA$2:INDIRECT(ADDRESS($Y$1,COLUMN($AA$2),1,1)),"&gt;="&amp;A12,$AA$2:INDIRECT(ADDRESS($Y$1,COLUMN($AA$2),1,1)),"&lt;"&amp;A13)</f>
        <v>2100.25</v>
      </c>
      <c r="Q12" s="2">
        <f ca="1">AVERAGEIFS($DV$2:INDIRECT(ADDRESS($Y$1,COLUMN($DV$2),1,1)),$AA$2:INDIRECT(ADDRESS($Y$1,COLUMN($AA$2),1,1)),"&gt;="&amp;A12,$AA$2:INDIRECT(ADDRESS($Y$1,COLUMN($AA$2),1,1)),"&lt;"&amp;A13)</f>
        <v>2100.3333333333335</v>
      </c>
      <c r="R12" s="2">
        <f ca="1">_xlfn.MAXIFS($DV$2:INDIRECT(ADDRESS($Y$1,COLUMN($DV$2),1,1)),$AA$2:INDIRECT(ADDRESS($Y$1,COLUMN($AA$2),1,1)),"&gt;="&amp;A12,$AA$2:INDIRECT(ADDRESS($Y$1,COLUMN($AA$2),1,1)),"&lt;"&amp;A13)</f>
        <v>2100.5</v>
      </c>
      <c r="S12">
        <f ca="1">_xlfn.MINIFS($DT$2:INDIRECT(ADDRESS($Y$1,COLUMN($DT$2),1,1)),$AA$2:INDIRECT(ADDRESS($Y$1,COLUMN($AA$2),1,1)),"&gt;="&amp;A12,$AA$2:INDIRECT(ADDRESS($Y$1,COLUMN($AA$2),1,1)),"&lt;"&amp;A13)</f>
        <v>219</v>
      </c>
      <c r="T12">
        <f ca="1">AVERAGEIFS($DT$2:INDIRECT(ADDRESS($Y$1,COLUMN($DT$2),1,1)),$AA$2:INDIRECT(ADDRESS($Y$1,COLUMN($AA$2),1,1)),"&gt;="&amp;A12,$AA$2:INDIRECT(ADDRESS($Y$1,COLUMN($AA$2),1,1)),"&lt;"&amp;A13)</f>
        <v>219.33333333333334</v>
      </c>
      <c r="U12">
        <f ca="1">_xlfn.MAXIFS($DT$2:INDIRECT(ADDRESS($Y$1,COLUMN($DT$2),1,1)),$AA$2:INDIRECT(ADDRESS($Y$1,COLUMN($AA$2),1,1)),"&gt;="&amp;A12,$AA$2:INDIRECT(ADDRESS($Y$1,COLUMN($AA$2),1,1)),"&lt;"&amp;A13)</f>
        <v>220</v>
      </c>
      <c r="V12">
        <f t="shared" ca="1" si="0"/>
        <v>2697.9096666666669</v>
      </c>
      <c r="W12">
        <f t="shared" ca="1" si="1"/>
        <v>1.7845342165056731E-9</v>
      </c>
      <c r="AA12">
        <v>1743288159</v>
      </c>
      <c r="AB12">
        <v>0</v>
      </c>
      <c r="AC12">
        <v>134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140</v>
      </c>
      <c r="AJ12">
        <v>142</v>
      </c>
      <c r="AK12">
        <v>2100</v>
      </c>
      <c r="AL12" t="s">
        <v>112</v>
      </c>
      <c r="AM12" t="s">
        <v>111</v>
      </c>
      <c r="AN12">
        <v>132</v>
      </c>
      <c r="AO12">
        <v>142</v>
      </c>
      <c r="AP12">
        <v>2100</v>
      </c>
      <c r="AQ12" t="s">
        <v>112</v>
      </c>
      <c r="AR12" t="s">
        <v>111</v>
      </c>
      <c r="AS12">
        <v>131</v>
      </c>
      <c r="AT12">
        <v>142</v>
      </c>
      <c r="AU12">
        <v>2100</v>
      </c>
      <c r="AV12" t="s">
        <v>112</v>
      </c>
      <c r="AW12" t="s">
        <v>111</v>
      </c>
      <c r="AX12">
        <v>132</v>
      </c>
      <c r="AY12">
        <v>142</v>
      </c>
      <c r="AZ12">
        <v>2100</v>
      </c>
      <c r="BA12" t="s">
        <v>112</v>
      </c>
      <c r="BB12" t="s">
        <v>111</v>
      </c>
      <c r="BC12">
        <v>131</v>
      </c>
      <c r="BD12">
        <v>142</v>
      </c>
      <c r="BE12">
        <v>2100</v>
      </c>
      <c r="BF12" t="s">
        <v>112</v>
      </c>
      <c r="BG12" t="s">
        <v>111</v>
      </c>
      <c r="BH12">
        <v>132</v>
      </c>
      <c r="BI12">
        <v>142</v>
      </c>
      <c r="BJ12">
        <v>2100</v>
      </c>
      <c r="BK12" t="s">
        <v>112</v>
      </c>
      <c r="BL12" t="s">
        <v>111</v>
      </c>
      <c r="BM12">
        <v>131</v>
      </c>
      <c r="BN12">
        <v>142</v>
      </c>
      <c r="BO12">
        <v>2100</v>
      </c>
      <c r="BP12" t="s">
        <v>112</v>
      </c>
      <c r="BQ12" t="s">
        <v>111</v>
      </c>
      <c r="BR12">
        <v>132</v>
      </c>
      <c r="BS12">
        <v>142</v>
      </c>
      <c r="BT12">
        <v>2100</v>
      </c>
      <c r="BU12" t="s">
        <v>112</v>
      </c>
      <c r="BV12" t="s">
        <v>111</v>
      </c>
      <c r="BW12">
        <v>900</v>
      </c>
      <c r="BX12">
        <v>900</v>
      </c>
      <c r="BY12">
        <v>1300</v>
      </c>
      <c r="BZ12" t="s">
        <v>110</v>
      </c>
      <c r="CA12" t="s">
        <v>112</v>
      </c>
      <c r="CB12">
        <v>29</v>
      </c>
      <c r="CC12">
        <v>914</v>
      </c>
      <c r="CD12">
        <v>1333</v>
      </c>
      <c r="CE12" t="s">
        <v>110</v>
      </c>
      <c r="CF12" t="s">
        <v>111</v>
      </c>
      <c r="CG12">
        <v>29</v>
      </c>
      <c r="CH12">
        <v>914</v>
      </c>
      <c r="CI12">
        <v>1333</v>
      </c>
      <c r="CJ12" t="s">
        <v>110</v>
      </c>
      <c r="CK12" t="s">
        <v>111</v>
      </c>
      <c r="CL12">
        <v>29</v>
      </c>
      <c r="CM12">
        <v>914</v>
      </c>
      <c r="CN12">
        <v>1333</v>
      </c>
      <c r="CO12" t="s">
        <v>110</v>
      </c>
      <c r="CP12" t="s">
        <v>111</v>
      </c>
      <c r="CQ12">
        <v>29</v>
      </c>
      <c r="CR12">
        <v>914</v>
      </c>
      <c r="CS12">
        <v>1333</v>
      </c>
      <c r="CT12" t="s">
        <v>110</v>
      </c>
      <c r="CU12" t="s">
        <v>111</v>
      </c>
      <c r="CV12">
        <v>22</v>
      </c>
      <c r="CW12">
        <v>711</v>
      </c>
      <c r="CX12">
        <v>1143</v>
      </c>
      <c r="CY12" t="s">
        <v>110</v>
      </c>
      <c r="CZ12" t="s">
        <v>111</v>
      </c>
      <c r="DA12">
        <v>22</v>
      </c>
      <c r="DB12">
        <v>711</v>
      </c>
      <c r="DC12">
        <v>1143</v>
      </c>
      <c r="DD12" t="s">
        <v>110</v>
      </c>
      <c r="DE12" t="s">
        <v>111</v>
      </c>
      <c r="DF12">
        <v>22</v>
      </c>
      <c r="DG12">
        <v>711</v>
      </c>
      <c r="DH12">
        <v>1143</v>
      </c>
      <c r="DI12" t="s">
        <v>110</v>
      </c>
      <c r="DJ12" t="s">
        <v>111</v>
      </c>
      <c r="DK12">
        <v>22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38</v>
      </c>
      <c r="DR12">
        <v>30</v>
      </c>
      <c r="DT12">
        <f t="shared" si="2"/>
        <v>134</v>
      </c>
      <c r="DU12">
        <f t="shared" si="3"/>
        <v>131</v>
      </c>
      <c r="DV12">
        <f t="shared" si="4"/>
        <v>132.625</v>
      </c>
      <c r="DW12">
        <f t="shared" si="5"/>
        <v>140</v>
      </c>
      <c r="DX12">
        <f t="shared" si="6"/>
        <v>38</v>
      </c>
      <c r="DY12">
        <f t="shared" si="7"/>
        <v>30</v>
      </c>
    </row>
    <row r="13" spans="1:129" x14ac:dyDescent="0.25">
      <c r="A13">
        <v>1743288252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3072</v>
      </c>
      <c r="J13">
        <v>12309.7</v>
      </c>
      <c r="K13">
        <v>133.982</v>
      </c>
      <c r="L13" s="1">
        <v>17189100000</v>
      </c>
      <c r="M13">
        <v>25779064388</v>
      </c>
      <c r="N13">
        <v>8599207601</v>
      </c>
      <c r="O13">
        <v>1.0800399999999999</v>
      </c>
      <c r="P13" s="2">
        <f ca="1">_xlfn.MINIFS($DV$2:INDIRECT(ADDRESS($Y$1,COLUMN($DV$2),1,1)),$AA$2:INDIRECT(ADDRESS($Y$1,COLUMN($AA$2),1,1)),"&gt;="&amp;A13,$AA$2:INDIRECT(ADDRESS($Y$1,COLUMN($AA$2),1,1)),"&lt;"&amp;A14)</f>
        <v>2100</v>
      </c>
      <c r="Q13" s="2">
        <f ca="1">AVERAGEIFS($DV$2:INDIRECT(ADDRESS($Y$1,COLUMN($DV$2),1,1)),$AA$2:INDIRECT(ADDRESS($Y$1,COLUMN($AA$2),1,1)),"&gt;="&amp;A13,$AA$2:INDIRECT(ADDRESS($Y$1,COLUMN($AA$2),1,1)),"&lt;"&amp;A14)</f>
        <v>2100.3333333333335</v>
      </c>
      <c r="R13" s="2">
        <f ca="1">_xlfn.MAXIFS($DV$2:INDIRECT(ADDRESS($Y$1,COLUMN($DV$2),1,1)),$AA$2:INDIRECT(ADDRESS($Y$1,COLUMN($AA$2),1,1)),"&gt;="&amp;A13,$AA$2:INDIRECT(ADDRESS($Y$1,COLUMN($AA$2),1,1)),"&lt;"&amp;A14)</f>
        <v>2100.625</v>
      </c>
      <c r="S13">
        <f ca="1">_xlfn.MINIFS($DT$2:INDIRECT(ADDRESS($Y$1,COLUMN($DT$2),1,1)),$AA$2:INDIRECT(ADDRESS($Y$1,COLUMN($AA$2),1,1)),"&gt;="&amp;A13,$AA$2:INDIRECT(ADDRESS($Y$1,COLUMN($AA$2),1,1)),"&lt;"&amp;A14)</f>
        <v>219</v>
      </c>
      <c r="T13">
        <f ca="1">AVERAGEIFS($DT$2:INDIRECT(ADDRESS($Y$1,COLUMN($DT$2),1,1)),$AA$2:INDIRECT(ADDRESS($Y$1,COLUMN($AA$2),1,1)),"&gt;="&amp;A13,$AA$2:INDIRECT(ADDRESS($Y$1,COLUMN($AA$2),1,1)),"&lt;"&amp;A14)</f>
        <v>219.55555555555554</v>
      </c>
      <c r="U13">
        <f ca="1">_xlfn.MAXIFS($DT$2:INDIRECT(ADDRESS($Y$1,COLUMN($DT$2),1,1)),$AA$2:INDIRECT(ADDRESS($Y$1,COLUMN($AA$2),1,1)),"&gt;="&amp;A13,$AA$2:INDIRECT(ADDRESS($Y$1,COLUMN($AA$2),1,1)),"&lt;"&amp;A14)</f>
        <v>220</v>
      </c>
      <c r="V13">
        <f t="shared" ca="1" si="0"/>
        <v>2702.6630222222225</v>
      </c>
      <c r="W13">
        <f t="shared" ca="1" si="1"/>
        <v>1.6387051329258142E-9</v>
      </c>
      <c r="AA13">
        <v>1743288161</v>
      </c>
      <c r="AB13">
        <v>0</v>
      </c>
      <c r="AC13">
        <v>135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141</v>
      </c>
      <c r="AJ13">
        <v>142</v>
      </c>
      <c r="AK13">
        <v>2100</v>
      </c>
      <c r="AL13" t="s">
        <v>112</v>
      </c>
      <c r="AM13" t="s">
        <v>112</v>
      </c>
      <c r="AN13">
        <v>132</v>
      </c>
      <c r="AO13">
        <v>142</v>
      </c>
      <c r="AP13">
        <v>2100</v>
      </c>
      <c r="AQ13" t="s">
        <v>112</v>
      </c>
      <c r="AR13" t="s">
        <v>111</v>
      </c>
      <c r="AS13">
        <v>131</v>
      </c>
      <c r="AT13">
        <v>142</v>
      </c>
      <c r="AU13">
        <v>2100</v>
      </c>
      <c r="AV13" t="s">
        <v>112</v>
      </c>
      <c r="AW13" t="s">
        <v>111</v>
      </c>
      <c r="AX13">
        <v>132</v>
      </c>
      <c r="AY13">
        <v>142</v>
      </c>
      <c r="AZ13">
        <v>2100</v>
      </c>
      <c r="BA13" t="s">
        <v>112</v>
      </c>
      <c r="BB13" t="s">
        <v>111</v>
      </c>
      <c r="BC13">
        <v>131</v>
      </c>
      <c r="BD13">
        <v>142</v>
      </c>
      <c r="BE13">
        <v>2100</v>
      </c>
      <c r="BF13" t="s">
        <v>112</v>
      </c>
      <c r="BG13" t="s">
        <v>111</v>
      </c>
      <c r="BH13">
        <v>132</v>
      </c>
      <c r="BI13">
        <v>142</v>
      </c>
      <c r="BJ13">
        <v>2100</v>
      </c>
      <c r="BK13" t="s">
        <v>112</v>
      </c>
      <c r="BL13" t="s">
        <v>111</v>
      </c>
      <c r="BM13">
        <v>131</v>
      </c>
      <c r="BN13">
        <v>142</v>
      </c>
      <c r="BO13">
        <v>2100</v>
      </c>
      <c r="BP13" t="s">
        <v>112</v>
      </c>
      <c r="BQ13" t="s">
        <v>111</v>
      </c>
      <c r="BR13">
        <v>132</v>
      </c>
      <c r="BS13">
        <v>142</v>
      </c>
      <c r="BT13">
        <v>2100</v>
      </c>
      <c r="BU13" t="s">
        <v>112</v>
      </c>
      <c r="BV13" t="s">
        <v>111</v>
      </c>
      <c r="BW13">
        <v>900</v>
      </c>
      <c r="BX13">
        <v>900</v>
      </c>
      <c r="BY13">
        <v>1300</v>
      </c>
      <c r="BZ13" t="s">
        <v>110</v>
      </c>
      <c r="CA13" t="s">
        <v>112</v>
      </c>
      <c r="CB13">
        <v>29</v>
      </c>
      <c r="CC13">
        <v>914</v>
      </c>
      <c r="CD13">
        <v>1333</v>
      </c>
      <c r="CE13" t="s">
        <v>110</v>
      </c>
      <c r="CF13" t="s">
        <v>111</v>
      </c>
      <c r="CG13">
        <v>29</v>
      </c>
      <c r="CH13">
        <v>914</v>
      </c>
      <c r="CI13">
        <v>1333</v>
      </c>
      <c r="CJ13" t="s">
        <v>110</v>
      </c>
      <c r="CK13" t="s">
        <v>111</v>
      </c>
      <c r="CL13">
        <v>29</v>
      </c>
      <c r="CM13">
        <v>914</v>
      </c>
      <c r="CN13">
        <v>1333</v>
      </c>
      <c r="CO13" t="s">
        <v>110</v>
      </c>
      <c r="CP13" t="s">
        <v>111</v>
      </c>
      <c r="CQ13">
        <v>29</v>
      </c>
      <c r="CR13">
        <v>914</v>
      </c>
      <c r="CS13">
        <v>1333</v>
      </c>
      <c r="CT13" t="s">
        <v>110</v>
      </c>
      <c r="CU13" t="s">
        <v>111</v>
      </c>
      <c r="CV13">
        <v>22</v>
      </c>
      <c r="CW13">
        <v>711</v>
      </c>
      <c r="CX13">
        <v>1143</v>
      </c>
      <c r="CY13" t="s">
        <v>110</v>
      </c>
      <c r="CZ13" t="s">
        <v>111</v>
      </c>
      <c r="DA13">
        <v>22</v>
      </c>
      <c r="DB13">
        <v>711</v>
      </c>
      <c r="DC13">
        <v>1143</v>
      </c>
      <c r="DD13" t="s">
        <v>110</v>
      </c>
      <c r="DE13" t="s">
        <v>111</v>
      </c>
      <c r="DF13">
        <v>22</v>
      </c>
      <c r="DG13">
        <v>711</v>
      </c>
      <c r="DH13">
        <v>1143</v>
      </c>
      <c r="DI13" t="s">
        <v>110</v>
      </c>
      <c r="DJ13" t="s">
        <v>111</v>
      </c>
      <c r="DK13">
        <v>22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38</v>
      </c>
      <c r="DR13">
        <v>29</v>
      </c>
      <c r="DT13">
        <f t="shared" si="2"/>
        <v>135</v>
      </c>
      <c r="DU13">
        <f t="shared" si="3"/>
        <v>131</v>
      </c>
      <c r="DV13">
        <f t="shared" si="4"/>
        <v>132.75</v>
      </c>
      <c r="DW13">
        <f t="shared" si="5"/>
        <v>141</v>
      </c>
      <c r="DX13">
        <f t="shared" si="6"/>
        <v>38</v>
      </c>
      <c r="DY13">
        <f t="shared" si="7"/>
        <v>29</v>
      </c>
    </row>
    <row r="14" spans="1:129" x14ac:dyDescent="0.25">
      <c r="A14">
        <v>1743288264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3328</v>
      </c>
      <c r="J14">
        <v>16403.5</v>
      </c>
      <c r="K14">
        <v>108.922</v>
      </c>
      <c r="L14" s="1">
        <v>18511500000</v>
      </c>
      <c r="M14">
        <v>34370614049</v>
      </c>
      <c r="N14">
        <v>8598324464</v>
      </c>
      <c r="O14">
        <v>1.09257</v>
      </c>
      <c r="P14" s="2">
        <f ca="1">_xlfn.MINIFS($DV$2:INDIRECT(ADDRESS($Y$1,COLUMN($DV$2),1,1)),$AA$2:INDIRECT(ADDRESS($Y$1,COLUMN($AA$2),1,1)),"&gt;="&amp;A14,$AA$2:INDIRECT(ADDRESS($Y$1,COLUMN($AA$2),1,1)),"&lt;"&amp;A15)</f>
        <v>2099</v>
      </c>
      <c r="Q14" s="2">
        <f ca="1">AVERAGEIFS($DV$2:INDIRECT(ADDRESS($Y$1,COLUMN($DV$2),1,1)),$AA$2:INDIRECT(ADDRESS($Y$1,COLUMN($AA$2),1,1)),"&gt;="&amp;A14,$AA$2:INDIRECT(ADDRESS($Y$1,COLUMN($AA$2),1,1)),"&lt;"&amp;A15)</f>
        <v>2100.2884615384614</v>
      </c>
      <c r="R14" s="2">
        <f ca="1">_xlfn.MAXIFS($DV$2:INDIRECT(ADDRESS($Y$1,COLUMN($DV$2),1,1)),$AA$2:INDIRECT(ADDRESS($Y$1,COLUMN($AA$2),1,1)),"&gt;="&amp;A14,$AA$2:INDIRECT(ADDRESS($Y$1,COLUMN($AA$2),1,1)),"&lt;"&amp;A15)</f>
        <v>2100.75</v>
      </c>
      <c r="S14">
        <f ca="1">_xlfn.MINIFS($DT$2:INDIRECT(ADDRESS($Y$1,COLUMN($DT$2),1,1)),$AA$2:INDIRECT(ADDRESS($Y$1,COLUMN($AA$2),1,1)),"&gt;="&amp;A14,$AA$2:INDIRECT(ADDRESS($Y$1,COLUMN($AA$2),1,1)),"&lt;"&amp;A15)</f>
        <v>220</v>
      </c>
      <c r="T14">
        <f ca="1">AVERAGEIFS($DT$2:INDIRECT(ADDRESS($Y$1,COLUMN($DT$2),1,1)),$AA$2:INDIRECT(ADDRESS($Y$1,COLUMN($AA$2),1,1)),"&gt;="&amp;A14,$AA$2:INDIRECT(ADDRESS($Y$1,COLUMN($AA$2),1,1)),"&lt;"&amp;A15)</f>
        <v>220.15384615384616</v>
      </c>
      <c r="U14">
        <f ca="1">_xlfn.MAXIFS($DT$2:INDIRECT(ADDRESS($Y$1,COLUMN($DT$2),1,1)),$AA$2:INDIRECT(ADDRESS($Y$1,COLUMN($AA$2),1,1)),"&gt;="&amp;A14,$AA$2:INDIRECT(ADDRESS($Y$1,COLUMN($AA$2),1,1)),"&lt;"&amp;A15)</f>
        <v>221</v>
      </c>
      <c r="V14">
        <f t="shared" ca="1" si="0"/>
        <v>3611.2936153846154</v>
      </c>
      <c r="W14">
        <f t="shared" ca="1" si="1"/>
        <v>2.0212014829161297E-9</v>
      </c>
      <c r="AA14">
        <v>1743288162</v>
      </c>
      <c r="AB14">
        <v>0</v>
      </c>
      <c r="AC14">
        <v>135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141</v>
      </c>
      <c r="AJ14">
        <v>142</v>
      </c>
      <c r="AK14">
        <v>2100</v>
      </c>
      <c r="AL14" t="s">
        <v>112</v>
      </c>
      <c r="AM14" t="s">
        <v>112</v>
      </c>
      <c r="AN14">
        <v>132</v>
      </c>
      <c r="AO14">
        <v>142</v>
      </c>
      <c r="AP14">
        <v>2100</v>
      </c>
      <c r="AQ14" t="s">
        <v>112</v>
      </c>
      <c r="AR14" t="s">
        <v>111</v>
      </c>
      <c r="AS14">
        <v>131</v>
      </c>
      <c r="AT14">
        <v>142</v>
      </c>
      <c r="AU14">
        <v>2100</v>
      </c>
      <c r="AV14" t="s">
        <v>112</v>
      </c>
      <c r="AW14" t="s">
        <v>111</v>
      </c>
      <c r="AX14">
        <v>132</v>
      </c>
      <c r="AY14">
        <v>142</v>
      </c>
      <c r="AZ14">
        <v>2100</v>
      </c>
      <c r="BA14" t="s">
        <v>112</v>
      </c>
      <c r="BB14" t="s">
        <v>111</v>
      </c>
      <c r="BC14">
        <v>131</v>
      </c>
      <c r="BD14">
        <v>142</v>
      </c>
      <c r="BE14">
        <v>2100</v>
      </c>
      <c r="BF14" t="s">
        <v>112</v>
      </c>
      <c r="BG14" t="s">
        <v>111</v>
      </c>
      <c r="BH14">
        <v>132</v>
      </c>
      <c r="BI14">
        <v>142</v>
      </c>
      <c r="BJ14">
        <v>2100</v>
      </c>
      <c r="BK14" t="s">
        <v>112</v>
      </c>
      <c r="BL14" t="s">
        <v>111</v>
      </c>
      <c r="BM14">
        <v>131</v>
      </c>
      <c r="BN14">
        <v>142</v>
      </c>
      <c r="BO14">
        <v>2100</v>
      </c>
      <c r="BP14" t="s">
        <v>112</v>
      </c>
      <c r="BQ14" t="s">
        <v>111</v>
      </c>
      <c r="BR14">
        <v>132</v>
      </c>
      <c r="BS14">
        <v>142</v>
      </c>
      <c r="BT14">
        <v>2100</v>
      </c>
      <c r="BU14" t="s">
        <v>112</v>
      </c>
      <c r="BV14" t="s">
        <v>111</v>
      </c>
      <c r="BW14">
        <v>900</v>
      </c>
      <c r="BX14">
        <v>900</v>
      </c>
      <c r="BY14">
        <v>1300</v>
      </c>
      <c r="BZ14" t="s">
        <v>110</v>
      </c>
      <c r="CA14" t="s">
        <v>112</v>
      </c>
      <c r="CB14">
        <v>29</v>
      </c>
      <c r="CC14">
        <v>914</v>
      </c>
      <c r="CD14">
        <v>1333</v>
      </c>
      <c r="CE14" t="s">
        <v>110</v>
      </c>
      <c r="CF14" t="s">
        <v>111</v>
      </c>
      <c r="CG14">
        <v>29</v>
      </c>
      <c r="CH14">
        <v>914</v>
      </c>
      <c r="CI14">
        <v>1333</v>
      </c>
      <c r="CJ14" t="s">
        <v>110</v>
      </c>
      <c r="CK14" t="s">
        <v>111</v>
      </c>
      <c r="CL14">
        <v>29</v>
      </c>
      <c r="CM14">
        <v>914</v>
      </c>
      <c r="CN14">
        <v>1333</v>
      </c>
      <c r="CO14" t="s">
        <v>110</v>
      </c>
      <c r="CP14" t="s">
        <v>111</v>
      </c>
      <c r="CQ14">
        <v>29</v>
      </c>
      <c r="CR14">
        <v>914</v>
      </c>
      <c r="CS14">
        <v>1333</v>
      </c>
      <c r="CT14" t="s">
        <v>110</v>
      </c>
      <c r="CU14" t="s">
        <v>111</v>
      </c>
      <c r="CV14">
        <v>22</v>
      </c>
      <c r="CW14">
        <v>711</v>
      </c>
      <c r="CX14">
        <v>1143</v>
      </c>
      <c r="CY14" t="s">
        <v>110</v>
      </c>
      <c r="CZ14" t="s">
        <v>111</v>
      </c>
      <c r="DA14">
        <v>22</v>
      </c>
      <c r="DB14">
        <v>711</v>
      </c>
      <c r="DC14">
        <v>1143</v>
      </c>
      <c r="DD14" t="s">
        <v>110</v>
      </c>
      <c r="DE14" t="s">
        <v>111</v>
      </c>
      <c r="DF14">
        <v>22</v>
      </c>
      <c r="DG14">
        <v>711</v>
      </c>
      <c r="DH14">
        <v>1143</v>
      </c>
      <c r="DI14" t="s">
        <v>110</v>
      </c>
      <c r="DJ14" t="s">
        <v>111</v>
      </c>
      <c r="DK14">
        <v>22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38</v>
      </c>
      <c r="DR14">
        <v>30</v>
      </c>
      <c r="DT14">
        <f t="shared" si="2"/>
        <v>135</v>
      </c>
      <c r="DU14">
        <f t="shared" si="3"/>
        <v>131</v>
      </c>
      <c r="DV14">
        <f t="shared" si="4"/>
        <v>132.75</v>
      </c>
      <c r="DW14">
        <f t="shared" si="5"/>
        <v>141</v>
      </c>
      <c r="DX14">
        <f t="shared" si="6"/>
        <v>38</v>
      </c>
      <c r="DY14">
        <f t="shared" si="7"/>
        <v>30</v>
      </c>
    </row>
    <row r="15" spans="1:129" x14ac:dyDescent="0.25">
      <c r="A15">
        <v>1743288281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3584</v>
      </c>
      <c r="J15">
        <v>16400.099999999999</v>
      </c>
      <c r="K15">
        <v>117.325</v>
      </c>
      <c r="L15" s="1">
        <v>19643700000</v>
      </c>
      <c r="M15">
        <v>34369301733</v>
      </c>
      <c r="N15">
        <v>8599511212</v>
      </c>
      <c r="O15">
        <v>1.0967800000000001</v>
      </c>
      <c r="P15" s="2">
        <f ca="1">_xlfn.MINIFS($DV$2:INDIRECT(ADDRESS($Y$1,COLUMN($DV$2),1,1)),$AA$2:INDIRECT(ADDRESS($Y$1,COLUMN($AA$2),1,1)),"&gt;="&amp;A15,$AA$2:INDIRECT(ADDRESS($Y$1,COLUMN($AA$2),1,1)),"&lt;"&amp;A16)</f>
        <v>2100.125</v>
      </c>
      <c r="Q15" s="2">
        <f ca="1">AVERAGEIFS($DV$2:INDIRECT(ADDRESS($Y$1,COLUMN($DV$2),1,1)),$AA$2:INDIRECT(ADDRESS($Y$1,COLUMN($AA$2),1,1)),"&gt;="&amp;A15,$AA$2:INDIRECT(ADDRESS($Y$1,COLUMN($AA$2),1,1)),"&lt;"&amp;A16)</f>
        <v>2100.4375</v>
      </c>
      <c r="R15" s="2">
        <f ca="1">_xlfn.MAXIFS($DV$2:INDIRECT(ADDRESS($Y$1,COLUMN($DV$2),1,1)),$AA$2:INDIRECT(ADDRESS($Y$1,COLUMN($AA$2),1,1)),"&gt;="&amp;A15,$AA$2:INDIRECT(ADDRESS($Y$1,COLUMN($AA$2),1,1)),"&lt;"&amp;A16)</f>
        <v>2100.625</v>
      </c>
      <c r="S15">
        <f ca="1">_xlfn.MINIFS($DT$2:INDIRECT(ADDRESS($Y$1,COLUMN($DT$2),1,1)),$AA$2:INDIRECT(ADDRESS($Y$1,COLUMN($AA$2),1,1)),"&gt;="&amp;A15,$AA$2:INDIRECT(ADDRESS($Y$1,COLUMN($AA$2),1,1)),"&lt;"&amp;A16)</f>
        <v>220</v>
      </c>
      <c r="T15">
        <f ca="1">AVERAGEIFS($DT$2:INDIRECT(ADDRESS($Y$1,COLUMN($DT$2),1,1)),$AA$2:INDIRECT(ADDRESS($Y$1,COLUMN($AA$2),1,1)),"&gt;="&amp;A15,$AA$2:INDIRECT(ADDRESS($Y$1,COLUMN($AA$2),1,1)),"&lt;"&amp;A16)</f>
        <v>220.91666666666666</v>
      </c>
      <c r="U15">
        <f ca="1">_xlfn.MAXIFS($DT$2:INDIRECT(ADDRESS($Y$1,COLUMN($DT$2),1,1)),$AA$2:INDIRECT(ADDRESS($Y$1,COLUMN($AA$2),1,1)),"&gt;="&amp;A15,$AA$2:INDIRECT(ADDRESS($Y$1,COLUMN($AA$2),1,1)),"&lt;"&amp;A16)</f>
        <v>222</v>
      </c>
      <c r="V15">
        <f t="shared" ca="1" si="0"/>
        <v>3623.0554249999996</v>
      </c>
      <c r="W15">
        <f t="shared" ca="1" si="1"/>
        <v>1.8829426932955226E-9</v>
      </c>
      <c r="AA15">
        <v>1743288163</v>
      </c>
      <c r="AB15">
        <v>0</v>
      </c>
      <c r="AC15">
        <v>134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139</v>
      </c>
      <c r="AJ15">
        <v>143</v>
      </c>
      <c r="AK15">
        <v>2100</v>
      </c>
      <c r="AL15" t="s">
        <v>112</v>
      </c>
      <c r="AM15" t="s">
        <v>111</v>
      </c>
      <c r="AN15">
        <v>132</v>
      </c>
      <c r="AO15">
        <v>143</v>
      </c>
      <c r="AP15">
        <v>2100</v>
      </c>
      <c r="AQ15" t="s">
        <v>112</v>
      </c>
      <c r="AR15" t="s">
        <v>111</v>
      </c>
      <c r="AS15">
        <v>131</v>
      </c>
      <c r="AT15">
        <v>143</v>
      </c>
      <c r="AU15">
        <v>2100</v>
      </c>
      <c r="AV15" t="s">
        <v>112</v>
      </c>
      <c r="AW15" t="s">
        <v>111</v>
      </c>
      <c r="AX15">
        <v>132</v>
      </c>
      <c r="AY15">
        <v>143</v>
      </c>
      <c r="AZ15">
        <v>2100</v>
      </c>
      <c r="BA15" t="s">
        <v>112</v>
      </c>
      <c r="BB15" t="s">
        <v>111</v>
      </c>
      <c r="BC15">
        <v>131</v>
      </c>
      <c r="BD15">
        <v>143</v>
      </c>
      <c r="BE15">
        <v>2100</v>
      </c>
      <c r="BF15" t="s">
        <v>112</v>
      </c>
      <c r="BG15" t="s">
        <v>111</v>
      </c>
      <c r="BH15">
        <v>132</v>
      </c>
      <c r="BI15">
        <v>143</v>
      </c>
      <c r="BJ15">
        <v>2100</v>
      </c>
      <c r="BK15" t="s">
        <v>112</v>
      </c>
      <c r="BL15" t="s">
        <v>111</v>
      </c>
      <c r="BM15">
        <v>131</v>
      </c>
      <c r="BN15">
        <v>143</v>
      </c>
      <c r="BO15">
        <v>2100</v>
      </c>
      <c r="BP15" t="s">
        <v>112</v>
      </c>
      <c r="BQ15" t="s">
        <v>111</v>
      </c>
      <c r="BR15">
        <v>132</v>
      </c>
      <c r="BS15">
        <v>143</v>
      </c>
      <c r="BT15">
        <v>2100</v>
      </c>
      <c r="BU15" t="s">
        <v>112</v>
      </c>
      <c r="BV15" t="s">
        <v>111</v>
      </c>
      <c r="BW15">
        <v>900</v>
      </c>
      <c r="BX15">
        <v>900</v>
      </c>
      <c r="BY15">
        <v>1300</v>
      </c>
      <c r="BZ15" t="s">
        <v>110</v>
      </c>
      <c r="CA15" t="s">
        <v>112</v>
      </c>
      <c r="CB15">
        <v>29</v>
      </c>
      <c r="CC15">
        <v>914</v>
      </c>
      <c r="CD15">
        <v>1333</v>
      </c>
      <c r="CE15" t="s">
        <v>110</v>
      </c>
      <c r="CF15" t="s">
        <v>111</v>
      </c>
      <c r="CG15">
        <v>29</v>
      </c>
      <c r="CH15">
        <v>914</v>
      </c>
      <c r="CI15">
        <v>1333</v>
      </c>
      <c r="CJ15" t="s">
        <v>110</v>
      </c>
      <c r="CK15" t="s">
        <v>111</v>
      </c>
      <c r="CL15">
        <v>29</v>
      </c>
      <c r="CM15">
        <v>914</v>
      </c>
      <c r="CN15">
        <v>1333</v>
      </c>
      <c r="CO15" t="s">
        <v>110</v>
      </c>
      <c r="CP15" t="s">
        <v>111</v>
      </c>
      <c r="CQ15">
        <v>29</v>
      </c>
      <c r="CR15">
        <v>914</v>
      </c>
      <c r="CS15">
        <v>1333</v>
      </c>
      <c r="CT15" t="s">
        <v>110</v>
      </c>
      <c r="CU15" t="s">
        <v>111</v>
      </c>
      <c r="CV15">
        <v>22</v>
      </c>
      <c r="CW15">
        <v>711</v>
      </c>
      <c r="CX15">
        <v>1143</v>
      </c>
      <c r="CY15" t="s">
        <v>110</v>
      </c>
      <c r="CZ15" t="s">
        <v>111</v>
      </c>
      <c r="DA15">
        <v>22</v>
      </c>
      <c r="DB15">
        <v>711</v>
      </c>
      <c r="DC15">
        <v>1143</v>
      </c>
      <c r="DD15" t="s">
        <v>110</v>
      </c>
      <c r="DE15" t="s">
        <v>111</v>
      </c>
      <c r="DF15">
        <v>22</v>
      </c>
      <c r="DG15">
        <v>711</v>
      </c>
      <c r="DH15">
        <v>1143</v>
      </c>
      <c r="DI15" t="s">
        <v>110</v>
      </c>
      <c r="DJ15" t="s">
        <v>111</v>
      </c>
      <c r="DK15">
        <v>22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38</v>
      </c>
      <c r="DR15">
        <v>29</v>
      </c>
      <c r="DT15">
        <f t="shared" si="2"/>
        <v>134</v>
      </c>
      <c r="DU15">
        <f t="shared" si="3"/>
        <v>131</v>
      </c>
      <c r="DV15">
        <f t="shared" si="4"/>
        <v>132.5</v>
      </c>
      <c r="DW15">
        <f t="shared" si="5"/>
        <v>139</v>
      </c>
      <c r="DX15">
        <f t="shared" si="6"/>
        <v>38</v>
      </c>
      <c r="DY15">
        <f t="shared" si="7"/>
        <v>29</v>
      </c>
    </row>
    <row r="16" spans="1:129" x14ac:dyDescent="0.25">
      <c r="A16">
        <v>1743288297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3840</v>
      </c>
      <c r="J16">
        <v>16405.5</v>
      </c>
      <c r="K16">
        <v>125.664</v>
      </c>
      <c r="L16" s="1">
        <v>20627200000</v>
      </c>
      <c r="M16">
        <v>34371050521</v>
      </c>
      <c r="N16">
        <v>8601259385</v>
      </c>
      <c r="O16">
        <v>1.0970299999999999</v>
      </c>
      <c r="P16" s="2">
        <f ca="1">_xlfn.MINIFS($DV$2:INDIRECT(ADDRESS($Y$1,COLUMN($DV$2),1,1)),$AA$2:INDIRECT(ADDRESS($Y$1,COLUMN($AA$2),1,1)),"&gt;="&amp;A16,$AA$2:INDIRECT(ADDRESS($Y$1,COLUMN($AA$2),1,1)),"&lt;"&amp;A17)</f>
        <v>2099.25</v>
      </c>
      <c r="Q16" s="2">
        <f ca="1">AVERAGEIFS($DV$2:INDIRECT(ADDRESS($Y$1,COLUMN($DV$2),1,1)),$AA$2:INDIRECT(ADDRESS($Y$1,COLUMN($AA$2),1,1)),"&gt;="&amp;A16,$AA$2:INDIRECT(ADDRESS($Y$1,COLUMN($AA$2),1,1)),"&lt;"&amp;A17)</f>
        <v>2100.4038461538462</v>
      </c>
      <c r="R16" s="2">
        <f ca="1">_xlfn.MAXIFS($DV$2:INDIRECT(ADDRESS($Y$1,COLUMN($DV$2),1,1)),$AA$2:INDIRECT(ADDRESS($Y$1,COLUMN($AA$2),1,1)),"&gt;="&amp;A16,$AA$2:INDIRECT(ADDRESS($Y$1,COLUMN($AA$2),1,1)),"&lt;"&amp;A17)</f>
        <v>2100.75</v>
      </c>
      <c r="S16">
        <f ca="1">_xlfn.MINIFS($DT$2:INDIRECT(ADDRESS($Y$1,COLUMN($DT$2),1,1)),$AA$2:INDIRECT(ADDRESS($Y$1,COLUMN($AA$2),1,1)),"&gt;="&amp;A16,$AA$2:INDIRECT(ADDRESS($Y$1,COLUMN($AA$2),1,1)),"&lt;"&amp;A17)</f>
        <v>221</v>
      </c>
      <c r="T16">
        <f ca="1">AVERAGEIFS($DT$2:INDIRECT(ADDRESS($Y$1,COLUMN($DT$2),1,1)),$AA$2:INDIRECT(ADDRESS($Y$1,COLUMN($AA$2),1,1)),"&gt;="&amp;A16,$AA$2:INDIRECT(ADDRESS($Y$1,COLUMN($AA$2),1,1)),"&lt;"&amp;A17)</f>
        <v>221.61538461538461</v>
      </c>
      <c r="U16">
        <f ca="1">_xlfn.MAXIFS($DT$2:INDIRECT(ADDRESS($Y$1,COLUMN($DT$2),1,1)),$AA$2:INDIRECT(ADDRESS($Y$1,COLUMN($AA$2),1,1)),"&gt;="&amp;A16,$AA$2:INDIRECT(ADDRESS($Y$1,COLUMN($AA$2),1,1)),"&lt;"&amp;A17)</f>
        <v>222</v>
      </c>
      <c r="V16">
        <f t="shared" ca="1" si="0"/>
        <v>3635.7111923076923</v>
      </c>
      <c r="W16">
        <f t="shared" ca="1" si="1"/>
        <v>1.7635520355095371E-9</v>
      </c>
      <c r="AA16">
        <v>1743288165</v>
      </c>
      <c r="AB16">
        <v>0</v>
      </c>
      <c r="AC16">
        <v>134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141</v>
      </c>
      <c r="AJ16">
        <v>143</v>
      </c>
      <c r="AK16">
        <v>2100</v>
      </c>
      <c r="AL16" t="s">
        <v>112</v>
      </c>
      <c r="AM16" t="s">
        <v>112</v>
      </c>
      <c r="AN16">
        <v>132</v>
      </c>
      <c r="AO16">
        <v>143</v>
      </c>
      <c r="AP16">
        <v>2100</v>
      </c>
      <c r="AQ16" t="s">
        <v>112</v>
      </c>
      <c r="AR16" t="s">
        <v>111</v>
      </c>
      <c r="AS16">
        <v>132</v>
      </c>
      <c r="AT16">
        <v>143</v>
      </c>
      <c r="AU16">
        <v>2100</v>
      </c>
      <c r="AV16" t="s">
        <v>112</v>
      </c>
      <c r="AW16" t="s">
        <v>111</v>
      </c>
      <c r="AX16">
        <v>132</v>
      </c>
      <c r="AY16">
        <v>143</v>
      </c>
      <c r="AZ16">
        <v>2100</v>
      </c>
      <c r="BA16" t="s">
        <v>112</v>
      </c>
      <c r="BB16" t="s">
        <v>111</v>
      </c>
      <c r="BC16">
        <v>131</v>
      </c>
      <c r="BD16">
        <v>143</v>
      </c>
      <c r="BE16">
        <v>2100</v>
      </c>
      <c r="BF16" t="s">
        <v>112</v>
      </c>
      <c r="BG16" t="s">
        <v>111</v>
      </c>
      <c r="BH16">
        <v>132</v>
      </c>
      <c r="BI16">
        <v>143</v>
      </c>
      <c r="BJ16">
        <v>2100</v>
      </c>
      <c r="BK16" t="s">
        <v>112</v>
      </c>
      <c r="BL16" t="s">
        <v>111</v>
      </c>
      <c r="BM16">
        <v>131</v>
      </c>
      <c r="BN16">
        <v>143</v>
      </c>
      <c r="BO16">
        <v>2100</v>
      </c>
      <c r="BP16" t="s">
        <v>112</v>
      </c>
      <c r="BQ16" t="s">
        <v>111</v>
      </c>
      <c r="BR16">
        <v>132</v>
      </c>
      <c r="BS16">
        <v>143</v>
      </c>
      <c r="BT16">
        <v>2100</v>
      </c>
      <c r="BU16" t="s">
        <v>112</v>
      </c>
      <c r="BV16" t="s">
        <v>111</v>
      </c>
      <c r="BW16">
        <v>900</v>
      </c>
      <c r="BX16">
        <v>900</v>
      </c>
      <c r="BY16">
        <v>1300</v>
      </c>
      <c r="BZ16" t="s">
        <v>110</v>
      </c>
      <c r="CA16" t="s">
        <v>112</v>
      </c>
      <c r="CB16">
        <v>29</v>
      </c>
      <c r="CC16">
        <v>914</v>
      </c>
      <c r="CD16">
        <v>1333</v>
      </c>
      <c r="CE16" t="s">
        <v>110</v>
      </c>
      <c r="CF16" t="s">
        <v>111</v>
      </c>
      <c r="CG16">
        <v>29</v>
      </c>
      <c r="CH16">
        <v>914</v>
      </c>
      <c r="CI16">
        <v>1333</v>
      </c>
      <c r="CJ16" t="s">
        <v>110</v>
      </c>
      <c r="CK16" t="s">
        <v>111</v>
      </c>
      <c r="CL16">
        <v>29</v>
      </c>
      <c r="CM16">
        <v>914</v>
      </c>
      <c r="CN16">
        <v>1333</v>
      </c>
      <c r="CO16" t="s">
        <v>110</v>
      </c>
      <c r="CP16" t="s">
        <v>111</v>
      </c>
      <c r="CQ16">
        <v>29</v>
      </c>
      <c r="CR16">
        <v>914</v>
      </c>
      <c r="CS16">
        <v>1333</v>
      </c>
      <c r="CT16" t="s">
        <v>110</v>
      </c>
      <c r="CU16" t="s">
        <v>111</v>
      </c>
      <c r="CV16">
        <v>22</v>
      </c>
      <c r="CW16">
        <v>711</v>
      </c>
      <c r="CX16">
        <v>1143</v>
      </c>
      <c r="CY16" t="s">
        <v>110</v>
      </c>
      <c r="CZ16" t="s">
        <v>111</v>
      </c>
      <c r="DA16">
        <v>22</v>
      </c>
      <c r="DB16">
        <v>711</v>
      </c>
      <c r="DC16">
        <v>1143</v>
      </c>
      <c r="DD16" t="s">
        <v>110</v>
      </c>
      <c r="DE16" t="s">
        <v>111</v>
      </c>
      <c r="DF16">
        <v>22</v>
      </c>
      <c r="DG16">
        <v>711</v>
      </c>
      <c r="DH16">
        <v>1143</v>
      </c>
      <c r="DI16" t="s">
        <v>110</v>
      </c>
      <c r="DJ16" t="s">
        <v>111</v>
      </c>
      <c r="DK16">
        <v>22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38</v>
      </c>
      <c r="DR16">
        <v>29</v>
      </c>
      <c r="DT16">
        <f t="shared" si="2"/>
        <v>134</v>
      </c>
      <c r="DU16">
        <f t="shared" si="3"/>
        <v>131</v>
      </c>
      <c r="DV16">
        <f t="shared" si="4"/>
        <v>132.875</v>
      </c>
      <c r="DW16">
        <f t="shared" si="5"/>
        <v>141</v>
      </c>
      <c r="DX16">
        <f t="shared" si="6"/>
        <v>38</v>
      </c>
      <c r="DY16">
        <f t="shared" si="7"/>
        <v>29</v>
      </c>
    </row>
    <row r="17" spans="1:129" x14ac:dyDescent="0.25">
      <c r="A17">
        <v>1743288313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4096</v>
      </c>
      <c r="J17">
        <v>16414.599999999999</v>
      </c>
      <c r="K17">
        <v>133.96799999999999</v>
      </c>
      <c r="L17" s="1">
        <v>21485900000</v>
      </c>
      <c r="M17">
        <v>34373021177</v>
      </c>
      <c r="N17">
        <v>8600213943</v>
      </c>
      <c r="O17">
        <v>1.09537</v>
      </c>
      <c r="P17" s="2">
        <f ca="1">_xlfn.MINIFS($DV$2:INDIRECT(ADDRESS($Y$1,COLUMN($DV$2),1,1)),$AA$2:INDIRECT(ADDRESS($Y$1,COLUMN($AA$2),1,1)),"&gt;="&amp;A17,$AA$2:INDIRECT(ADDRESS($Y$1,COLUMN($AA$2),1,1)),"&lt;"&amp;A18)</f>
        <v>2099.25</v>
      </c>
      <c r="Q17" s="2">
        <f ca="1">AVERAGEIFS($DV$2:INDIRECT(ADDRESS($Y$1,COLUMN($DV$2),1,1)),$AA$2:INDIRECT(ADDRESS($Y$1,COLUMN($AA$2),1,1)),"&gt;="&amp;A17,$AA$2:INDIRECT(ADDRESS($Y$1,COLUMN($AA$2),1,1)),"&lt;"&amp;A18)</f>
        <v>2100.3365384615386</v>
      </c>
      <c r="R17" s="2">
        <f ca="1">_xlfn.MAXIFS($DV$2:INDIRECT(ADDRESS($Y$1,COLUMN($DV$2),1,1)),$AA$2:INDIRECT(ADDRESS($Y$1,COLUMN($AA$2),1,1)),"&gt;="&amp;A17,$AA$2:INDIRECT(ADDRESS($Y$1,COLUMN($AA$2),1,1)),"&lt;"&amp;A18)</f>
        <v>2100.625</v>
      </c>
      <c r="S17">
        <f ca="1">_xlfn.MINIFS($DT$2:INDIRECT(ADDRESS($Y$1,COLUMN($DT$2),1,1)),$AA$2:INDIRECT(ADDRESS($Y$1,COLUMN($AA$2),1,1)),"&gt;="&amp;A17,$AA$2:INDIRECT(ADDRESS($Y$1,COLUMN($AA$2),1,1)),"&lt;"&amp;A18)</f>
        <v>222</v>
      </c>
      <c r="T17">
        <f ca="1">AVERAGEIFS($DT$2:INDIRECT(ADDRESS($Y$1,COLUMN($DT$2),1,1)),$AA$2:INDIRECT(ADDRESS($Y$1,COLUMN($AA$2),1,1)),"&gt;="&amp;A17,$AA$2:INDIRECT(ADDRESS($Y$1,COLUMN($AA$2),1,1)),"&lt;"&amp;A18)</f>
        <v>222.23076923076923</v>
      </c>
      <c r="U17">
        <f ca="1">_xlfn.MAXIFS($DT$2:INDIRECT(ADDRESS($Y$1,COLUMN($DT$2),1,1)),$AA$2:INDIRECT(ADDRESS($Y$1,COLUMN($AA$2),1,1)),"&gt;="&amp;A17,$AA$2:INDIRECT(ADDRESS($Y$1,COLUMN($AA$2),1,1)),"&lt;"&amp;A18)</f>
        <v>223</v>
      </c>
      <c r="V17">
        <f t="shared" ca="1" si="0"/>
        <v>3647.8291846153843</v>
      </c>
      <c r="W17">
        <f t="shared" ca="1" si="1"/>
        <v>1.6588406581901765E-9</v>
      </c>
      <c r="AA17">
        <v>1743288166</v>
      </c>
      <c r="AB17">
        <v>0</v>
      </c>
      <c r="AC17">
        <v>215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2066</v>
      </c>
      <c r="AJ17">
        <v>500</v>
      </c>
      <c r="AK17">
        <v>2100</v>
      </c>
      <c r="AL17" t="s">
        <v>112</v>
      </c>
      <c r="AM17" t="s">
        <v>112</v>
      </c>
      <c r="AN17">
        <v>2075</v>
      </c>
      <c r="AO17">
        <v>500</v>
      </c>
      <c r="AP17">
        <v>2100</v>
      </c>
      <c r="AQ17" t="s">
        <v>112</v>
      </c>
      <c r="AR17" t="s">
        <v>112</v>
      </c>
      <c r="AS17">
        <v>2066</v>
      </c>
      <c r="AT17">
        <v>500</v>
      </c>
      <c r="AU17">
        <v>2100</v>
      </c>
      <c r="AV17" t="s">
        <v>112</v>
      </c>
      <c r="AW17" t="s">
        <v>112</v>
      </c>
      <c r="AX17">
        <v>2072</v>
      </c>
      <c r="AY17">
        <v>500</v>
      </c>
      <c r="AZ17">
        <v>2100</v>
      </c>
      <c r="BA17" t="s">
        <v>112</v>
      </c>
      <c r="BB17" t="s">
        <v>112</v>
      </c>
      <c r="BC17">
        <v>2064</v>
      </c>
      <c r="BD17">
        <v>500</v>
      </c>
      <c r="BE17">
        <v>2100</v>
      </c>
      <c r="BF17" t="s">
        <v>112</v>
      </c>
      <c r="BG17" t="s">
        <v>112</v>
      </c>
      <c r="BH17">
        <v>2063</v>
      </c>
      <c r="BI17">
        <v>500</v>
      </c>
      <c r="BJ17">
        <v>2100</v>
      </c>
      <c r="BK17" t="s">
        <v>112</v>
      </c>
      <c r="BL17" t="s">
        <v>112</v>
      </c>
      <c r="BM17">
        <v>2062</v>
      </c>
      <c r="BN17">
        <v>500</v>
      </c>
      <c r="BO17">
        <v>2100</v>
      </c>
      <c r="BP17" t="s">
        <v>112</v>
      </c>
      <c r="BQ17" t="s">
        <v>112</v>
      </c>
      <c r="BR17">
        <v>2070</v>
      </c>
      <c r="BS17">
        <v>500</v>
      </c>
      <c r="BT17">
        <v>2100</v>
      </c>
      <c r="BU17" t="s">
        <v>112</v>
      </c>
      <c r="BV17" t="s">
        <v>112</v>
      </c>
      <c r="BW17">
        <v>1299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38</v>
      </c>
      <c r="DR17">
        <v>29</v>
      </c>
      <c r="DT17">
        <f t="shared" si="2"/>
        <v>215</v>
      </c>
      <c r="DU17">
        <f t="shared" si="3"/>
        <v>2062</v>
      </c>
      <c r="DV17">
        <f t="shared" si="4"/>
        <v>2067.25</v>
      </c>
      <c r="DW17">
        <f t="shared" si="5"/>
        <v>2075</v>
      </c>
      <c r="DX17">
        <f t="shared" si="6"/>
        <v>38</v>
      </c>
      <c r="DY17">
        <f t="shared" si="7"/>
        <v>29</v>
      </c>
    </row>
    <row r="18" spans="1:129" x14ac:dyDescent="0.25">
      <c r="A18">
        <v>1743288331</v>
      </c>
      <c r="L18" t="s">
        <v>10</v>
      </c>
      <c r="M18" t="s">
        <v>11</v>
      </c>
      <c r="N18" t="s">
        <v>12</v>
      </c>
      <c r="AA18">
        <v>1743288167</v>
      </c>
      <c r="AB18">
        <v>0</v>
      </c>
      <c r="AC18">
        <v>216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2102</v>
      </c>
      <c r="AJ18">
        <v>500</v>
      </c>
      <c r="AK18">
        <v>2102</v>
      </c>
      <c r="AL18" t="s">
        <v>112</v>
      </c>
      <c r="AM18" t="s">
        <v>112</v>
      </c>
      <c r="AN18">
        <v>2107</v>
      </c>
      <c r="AO18">
        <v>500</v>
      </c>
      <c r="AP18">
        <v>2102</v>
      </c>
      <c r="AQ18" t="s">
        <v>112</v>
      </c>
      <c r="AR18" t="s">
        <v>112</v>
      </c>
      <c r="AS18">
        <v>2099</v>
      </c>
      <c r="AT18">
        <v>500</v>
      </c>
      <c r="AU18">
        <v>2102</v>
      </c>
      <c r="AV18" t="s">
        <v>112</v>
      </c>
      <c r="AW18" t="s">
        <v>112</v>
      </c>
      <c r="AX18">
        <v>2104</v>
      </c>
      <c r="AY18">
        <v>500</v>
      </c>
      <c r="AZ18">
        <v>2102</v>
      </c>
      <c r="BA18" t="s">
        <v>112</v>
      </c>
      <c r="BB18" t="s">
        <v>112</v>
      </c>
      <c r="BC18">
        <v>2096</v>
      </c>
      <c r="BD18">
        <v>500</v>
      </c>
      <c r="BE18">
        <v>2102</v>
      </c>
      <c r="BF18" t="s">
        <v>112</v>
      </c>
      <c r="BG18" t="s">
        <v>112</v>
      </c>
      <c r="BH18">
        <v>2100</v>
      </c>
      <c r="BI18">
        <v>500</v>
      </c>
      <c r="BJ18">
        <v>2102</v>
      </c>
      <c r="BK18" t="s">
        <v>112</v>
      </c>
      <c r="BL18" t="s">
        <v>112</v>
      </c>
      <c r="BM18">
        <v>2095</v>
      </c>
      <c r="BN18">
        <v>500</v>
      </c>
      <c r="BO18">
        <v>2102</v>
      </c>
      <c r="BP18" t="s">
        <v>112</v>
      </c>
      <c r="BQ18" t="s">
        <v>112</v>
      </c>
      <c r="BR18">
        <v>2102</v>
      </c>
      <c r="BS18">
        <v>500</v>
      </c>
      <c r="BT18">
        <v>2102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39</v>
      </c>
      <c r="DR18">
        <v>29</v>
      </c>
      <c r="DT18">
        <f t="shared" si="2"/>
        <v>216</v>
      </c>
      <c r="DU18">
        <f t="shared" si="3"/>
        <v>2095</v>
      </c>
      <c r="DV18">
        <f t="shared" si="4"/>
        <v>2100.625</v>
      </c>
      <c r="DW18">
        <f t="shared" si="5"/>
        <v>2107</v>
      </c>
      <c r="DX18">
        <f t="shared" si="6"/>
        <v>39</v>
      </c>
      <c r="DY18">
        <f t="shared" si="7"/>
        <v>29</v>
      </c>
    </row>
    <row r="19" spans="1:129" x14ac:dyDescent="0.25">
      <c r="L19">
        <f>ROUNDDOWN(L2/$B2,0)</f>
        <v>8</v>
      </c>
      <c r="M19">
        <f>ROUNDDOWN(M2/$B2,0)</f>
        <v>8</v>
      </c>
      <c r="N19">
        <f>ROUNDDOWN(N2/$B2,0)</f>
        <v>8</v>
      </c>
      <c r="AA19">
        <v>1743288169</v>
      </c>
      <c r="AB19">
        <v>0</v>
      </c>
      <c r="AC19">
        <v>216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2100</v>
      </c>
      <c r="AJ19">
        <v>500</v>
      </c>
      <c r="AK19">
        <v>2100</v>
      </c>
      <c r="AL19" t="s">
        <v>112</v>
      </c>
      <c r="AM19" t="s">
        <v>112</v>
      </c>
      <c r="AN19">
        <v>2106</v>
      </c>
      <c r="AO19">
        <v>500</v>
      </c>
      <c r="AP19">
        <v>2100</v>
      </c>
      <c r="AQ19" t="s">
        <v>112</v>
      </c>
      <c r="AR19" t="s">
        <v>112</v>
      </c>
      <c r="AS19">
        <v>2098</v>
      </c>
      <c r="AT19">
        <v>500</v>
      </c>
      <c r="AU19">
        <v>2100</v>
      </c>
      <c r="AV19" t="s">
        <v>112</v>
      </c>
      <c r="AW19" t="s">
        <v>112</v>
      </c>
      <c r="AX19">
        <v>2103</v>
      </c>
      <c r="AY19">
        <v>500</v>
      </c>
      <c r="AZ19">
        <v>2100</v>
      </c>
      <c r="BA19" t="s">
        <v>112</v>
      </c>
      <c r="BB19" t="s">
        <v>112</v>
      </c>
      <c r="BC19">
        <v>2096</v>
      </c>
      <c r="BD19">
        <v>500</v>
      </c>
      <c r="BE19">
        <v>2100</v>
      </c>
      <c r="BF19" t="s">
        <v>112</v>
      </c>
      <c r="BG19" t="s">
        <v>112</v>
      </c>
      <c r="BH19">
        <v>2099</v>
      </c>
      <c r="BI19">
        <v>500</v>
      </c>
      <c r="BJ19">
        <v>2100</v>
      </c>
      <c r="BK19" t="s">
        <v>112</v>
      </c>
      <c r="BL19" t="s">
        <v>112</v>
      </c>
      <c r="BM19">
        <v>2093</v>
      </c>
      <c r="BN19">
        <v>500</v>
      </c>
      <c r="BO19">
        <v>2100</v>
      </c>
      <c r="BP19" t="s">
        <v>112</v>
      </c>
      <c r="BQ19" t="s">
        <v>112</v>
      </c>
      <c r="BR19">
        <v>2101</v>
      </c>
      <c r="BS19">
        <v>500</v>
      </c>
      <c r="BT19">
        <v>2100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39</v>
      </c>
      <c r="DR19">
        <v>30</v>
      </c>
      <c r="DT19">
        <f t="shared" si="2"/>
        <v>216</v>
      </c>
      <c r="DU19">
        <f t="shared" si="3"/>
        <v>2093</v>
      </c>
      <c r="DV19">
        <f t="shared" si="4"/>
        <v>2099.5</v>
      </c>
      <c r="DW19">
        <f t="shared" si="5"/>
        <v>2106</v>
      </c>
      <c r="DX19">
        <f t="shared" si="6"/>
        <v>39</v>
      </c>
      <c r="DY19">
        <f t="shared" si="7"/>
        <v>30</v>
      </c>
    </row>
    <row r="20" spans="1:129" x14ac:dyDescent="0.25">
      <c r="L20">
        <f t="shared" ref="L20:N34" si="8">ROUNDDOWN(L3/$B3,0)</f>
        <v>8</v>
      </c>
      <c r="M20">
        <f t="shared" si="8"/>
        <v>8</v>
      </c>
      <c r="N20">
        <f t="shared" si="8"/>
        <v>8</v>
      </c>
      <c r="AA20">
        <v>1743288170</v>
      </c>
      <c r="AB20">
        <v>0</v>
      </c>
      <c r="AC20">
        <v>217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2107</v>
      </c>
      <c r="AO20">
        <v>500</v>
      </c>
      <c r="AP20">
        <v>2100</v>
      </c>
      <c r="AQ20" t="s">
        <v>112</v>
      </c>
      <c r="AR20" t="s">
        <v>112</v>
      </c>
      <c r="AS20">
        <v>2098</v>
      </c>
      <c r="AT20">
        <v>500</v>
      </c>
      <c r="AU20">
        <v>2100</v>
      </c>
      <c r="AV20" t="s">
        <v>112</v>
      </c>
      <c r="AW20" t="s">
        <v>112</v>
      </c>
      <c r="AX20">
        <v>2103</v>
      </c>
      <c r="AY20">
        <v>500</v>
      </c>
      <c r="AZ20">
        <v>2100</v>
      </c>
      <c r="BA20" t="s">
        <v>112</v>
      </c>
      <c r="BB20" t="s">
        <v>112</v>
      </c>
      <c r="BC20">
        <v>2097</v>
      </c>
      <c r="BD20">
        <v>500</v>
      </c>
      <c r="BE20">
        <v>2100</v>
      </c>
      <c r="BF20" t="s">
        <v>112</v>
      </c>
      <c r="BG20" t="s">
        <v>112</v>
      </c>
      <c r="BH20">
        <v>2100</v>
      </c>
      <c r="BI20">
        <v>500</v>
      </c>
      <c r="BJ20">
        <v>2100</v>
      </c>
      <c r="BK20" t="s">
        <v>112</v>
      </c>
      <c r="BL20" t="s">
        <v>112</v>
      </c>
      <c r="BM20">
        <v>2095</v>
      </c>
      <c r="BN20">
        <v>500</v>
      </c>
      <c r="BO20">
        <v>2100</v>
      </c>
      <c r="BP20" t="s">
        <v>112</v>
      </c>
      <c r="BQ20" t="s">
        <v>112</v>
      </c>
      <c r="BR20">
        <v>2102</v>
      </c>
      <c r="BS20">
        <v>500</v>
      </c>
      <c r="BT20">
        <v>2100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39</v>
      </c>
      <c r="DR20">
        <v>30</v>
      </c>
      <c r="DT20">
        <f t="shared" si="2"/>
        <v>217</v>
      </c>
      <c r="DU20">
        <f t="shared" si="3"/>
        <v>2095</v>
      </c>
      <c r="DV20">
        <f t="shared" si="4"/>
        <v>2100.375</v>
      </c>
      <c r="DW20">
        <f t="shared" si="5"/>
        <v>2107</v>
      </c>
      <c r="DX20">
        <f t="shared" si="6"/>
        <v>39</v>
      </c>
      <c r="DY20">
        <f t="shared" si="7"/>
        <v>30</v>
      </c>
    </row>
    <row r="21" spans="1:129" x14ac:dyDescent="0.25">
      <c r="L21">
        <f t="shared" si="8"/>
        <v>8</v>
      </c>
      <c r="M21">
        <f t="shared" si="8"/>
        <v>8</v>
      </c>
      <c r="N21">
        <f t="shared" si="8"/>
        <v>8</v>
      </c>
      <c r="AA21">
        <v>1743288171</v>
      </c>
      <c r="AB21">
        <v>0</v>
      </c>
      <c r="AC21">
        <v>216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2107</v>
      </c>
      <c r="AO21">
        <v>500</v>
      </c>
      <c r="AP21">
        <v>2100</v>
      </c>
      <c r="AQ21" t="s">
        <v>112</v>
      </c>
      <c r="AR21" t="s">
        <v>112</v>
      </c>
      <c r="AS21">
        <v>2099</v>
      </c>
      <c r="AT21">
        <v>500</v>
      </c>
      <c r="AU21">
        <v>2100</v>
      </c>
      <c r="AV21" t="s">
        <v>112</v>
      </c>
      <c r="AW21" t="s">
        <v>112</v>
      </c>
      <c r="AX21">
        <v>2104</v>
      </c>
      <c r="AY21">
        <v>500</v>
      </c>
      <c r="AZ21">
        <v>2100</v>
      </c>
      <c r="BA21" t="s">
        <v>112</v>
      </c>
      <c r="BB21" t="s">
        <v>112</v>
      </c>
      <c r="BC21">
        <v>2096</v>
      </c>
      <c r="BD21">
        <v>500</v>
      </c>
      <c r="BE21">
        <v>2100</v>
      </c>
      <c r="BF21" t="s">
        <v>112</v>
      </c>
      <c r="BG21" t="s">
        <v>112</v>
      </c>
      <c r="BH21">
        <v>2100</v>
      </c>
      <c r="BI21">
        <v>500</v>
      </c>
      <c r="BJ21">
        <v>2100</v>
      </c>
      <c r="BK21" t="s">
        <v>112</v>
      </c>
      <c r="BL21" t="s">
        <v>112</v>
      </c>
      <c r="BM21">
        <v>2095</v>
      </c>
      <c r="BN21">
        <v>500</v>
      </c>
      <c r="BO21">
        <v>2100</v>
      </c>
      <c r="BP21" t="s">
        <v>112</v>
      </c>
      <c r="BQ21" t="s">
        <v>112</v>
      </c>
      <c r="BR21">
        <v>2102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39</v>
      </c>
      <c r="DR21">
        <v>30</v>
      </c>
      <c r="DT21">
        <f t="shared" si="2"/>
        <v>216</v>
      </c>
      <c r="DU21">
        <f t="shared" si="3"/>
        <v>2095</v>
      </c>
      <c r="DV21">
        <f t="shared" si="4"/>
        <v>2100.5</v>
      </c>
      <c r="DW21">
        <f t="shared" si="5"/>
        <v>2107</v>
      </c>
      <c r="DX21">
        <f t="shared" si="6"/>
        <v>39</v>
      </c>
      <c r="DY21">
        <f t="shared" si="7"/>
        <v>30</v>
      </c>
    </row>
    <row r="22" spans="1:129" x14ac:dyDescent="0.25">
      <c r="L22">
        <f t="shared" si="8"/>
        <v>8</v>
      </c>
      <c r="M22">
        <f t="shared" si="8"/>
        <v>8</v>
      </c>
      <c r="N22">
        <f t="shared" si="8"/>
        <v>8</v>
      </c>
      <c r="AA22">
        <v>1743288172</v>
      </c>
      <c r="AB22">
        <v>0</v>
      </c>
      <c r="AC22">
        <v>217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2107</v>
      </c>
      <c r="AO22">
        <v>500</v>
      </c>
      <c r="AP22">
        <v>2100</v>
      </c>
      <c r="AQ22" t="s">
        <v>112</v>
      </c>
      <c r="AR22" t="s">
        <v>112</v>
      </c>
      <c r="AS22">
        <v>2099</v>
      </c>
      <c r="AT22">
        <v>500</v>
      </c>
      <c r="AU22">
        <v>2100</v>
      </c>
      <c r="AV22" t="s">
        <v>112</v>
      </c>
      <c r="AW22" t="s">
        <v>112</v>
      </c>
      <c r="AX22">
        <v>2104</v>
      </c>
      <c r="AY22">
        <v>500</v>
      </c>
      <c r="AZ22">
        <v>2100</v>
      </c>
      <c r="BA22" t="s">
        <v>112</v>
      </c>
      <c r="BB22" t="s">
        <v>112</v>
      </c>
      <c r="BC22">
        <v>2096</v>
      </c>
      <c r="BD22">
        <v>500</v>
      </c>
      <c r="BE22">
        <v>2100</v>
      </c>
      <c r="BF22" t="s">
        <v>112</v>
      </c>
      <c r="BG22" t="s">
        <v>112</v>
      </c>
      <c r="BH22">
        <v>2100</v>
      </c>
      <c r="BI22">
        <v>500</v>
      </c>
      <c r="BJ22">
        <v>2100</v>
      </c>
      <c r="BK22" t="s">
        <v>112</v>
      </c>
      <c r="BL22" t="s">
        <v>112</v>
      </c>
      <c r="BM22">
        <v>2095</v>
      </c>
      <c r="BN22">
        <v>500</v>
      </c>
      <c r="BO22">
        <v>2100</v>
      </c>
      <c r="BP22" t="s">
        <v>112</v>
      </c>
      <c r="BQ22" t="s">
        <v>112</v>
      </c>
      <c r="BR22">
        <v>2102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39</v>
      </c>
      <c r="DR22">
        <v>30</v>
      </c>
      <c r="DT22">
        <f t="shared" si="2"/>
        <v>217</v>
      </c>
      <c r="DU22">
        <f t="shared" si="3"/>
        <v>2095</v>
      </c>
      <c r="DV22">
        <f t="shared" si="4"/>
        <v>2100.5</v>
      </c>
      <c r="DW22">
        <f t="shared" si="5"/>
        <v>2107</v>
      </c>
      <c r="DX22">
        <f t="shared" si="6"/>
        <v>39</v>
      </c>
      <c r="DY22">
        <f t="shared" si="7"/>
        <v>30</v>
      </c>
    </row>
    <row r="23" spans="1:129" x14ac:dyDescent="0.25">
      <c r="L23">
        <f t="shared" si="8"/>
        <v>9</v>
      </c>
      <c r="M23">
        <f t="shared" si="8"/>
        <v>16</v>
      </c>
      <c r="N23">
        <f t="shared" si="8"/>
        <v>8</v>
      </c>
      <c r="AA23">
        <v>1743288174</v>
      </c>
      <c r="AB23">
        <v>0</v>
      </c>
      <c r="AC23">
        <v>217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2107</v>
      </c>
      <c r="AO23">
        <v>500</v>
      </c>
      <c r="AP23">
        <v>2100</v>
      </c>
      <c r="AQ23" t="s">
        <v>112</v>
      </c>
      <c r="AR23" t="s">
        <v>112</v>
      </c>
      <c r="AS23">
        <v>2099</v>
      </c>
      <c r="AT23">
        <v>500</v>
      </c>
      <c r="AU23">
        <v>2100</v>
      </c>
      <c r="AV23" t="s">
        <v>112</v>
      </c>
      <c r="AW23" t="s">
        <v>112</v>
      </c>
      <c r="AX23">
        <v>2103</v>
      </c>
      <c r="AY23">
        <v>500</v>
      </c>
      <c r="AZ23">
        <v>2100</v>
      </c>
      <c r="BA23" t="s">
        <v>112</v>
      </c>
      <c r="BB23" t="s">
        <v>112</v>
      </c>
      <c r="BC23">
        <v>2096</v>
      </c>
      <c r="BD23">
        <v>500</v>
      </c>
      <c r="BE23">
        <v>2100</v>
      </c>
      <c r="BF23" t="s">
        <v>112</v>
      </c>
      <c r="BG23" t="s">
        <v>112</v>
      </c>
      <c r="BH23">
        <v>2100</v>
      </c>
      <c r="BI23">
        <v>500</v>
      </c>
      <c r="BJ23">
        <v>2100</v>
      </c>
      <c r="BK23" t="s">
        <v>112</v>
      </c>
      <c r="BL23" t="s">
        <v>112</v>
      </c>
      <c r="BM23">
        <v>2094</v>
      </c>
      <c r="BN23">
        <v>500</v>
      </c>
      <c r="BO23">
        <v>2100</v>
      </c>
      <c r="BP23" t="s">
        <v>112</v>
      </c>
      <c r="BQ23" t="s">
        <v>112</v>
      </c>
      <c r="BR23">
        <v>2102</v>
      </c>
      <c r="BS23">
        <v>500</v>
      </c>
      <c r="BT23">
        <v>2100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39</v>
      </c>
      <c r="DR23">
        <v>30</v>
      </c>
      <c r="DT23">
        <f t="shared" si="2"/>
        <v>217</v>
      </c>
      <c r="DU23">
        <f t="shared" si="3"/>
        <v>2094</v>
      </c>
      <c r="DV23">
        <f t="shared" si="4"/>
        <v>2100.25</v>
      </c>
      <c r="DW23">
        <f t="shared" si="5"/>
        <v>2107</v>
      </c>
      <c r="DX23">
        <f t="shared" si="6"/>
        <v>39</v>
      </c>
      <c r="DY23">
        <f t="shared" si="7"/>
        <v>30</v>
      </c>
    </row>
    <row r="24" spans="1:129" x14ac:dyDescent="0.25">
      <c r="L24">
        <f t="shared" si="8"/>
        <v>10</v>
      </c>
      <c r="M24">
        <f t="shared" si="8"/>
        <v>16</v>
      </c>
      <c r="N24">
        <f t="shared" si="8"/>
        <v>8</v>
      </c>
      <c r="AA24">
        <v>1743288175</v>
      </c>
      <c r="AB24">
        <v>0</v>
      </c>
      <c r="AC24">
        <v>218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2101</v>
      </c>
      <c r="AJ24">
        <v>500</v>
      </c>
      <c r="AK24">
        <v>2100</v>
      </c>
      <c r="AL24" t="s">
        <v>112</v>
      </c>
      <c r="AM24" t="s">
        <v>112</v>
      </c>
      <c r="AN24">
        <v>2107</v>
      </c>
      <c r="AO24">
        <v>500</v>
      </c>
      <c r="AP24">
        <v>2100</v>
      </c>
      <c r="AQ24" t="s">
        <v>112</v>
      </c>
      <c r="AR24" t="s">
        <v>112</v>
      </c>
      <c r="AS24">
        <v>2099</v>
      </c>
      <c r="AT24">
        <v>500</v>
      </c>
      <c r="AU24">
        <v>2100</v>
      </c>
      <c r="AV24" t="s">
        <v>112</v>
      </c>
      <c r="AW24" t="s">
        <v>112</v>
      </c>
      <c r="AX24">
        <v>2103</v>
      </c>
      <c r="AY24">
        <v>500</v>
      </c>
      <c r="AZ24">
        <v>2100</v>
      </c>
      <c r="BA24" t="s">
        <v>112</v>
      </c>
      <c r="BB24" t="s">
        <v>112</v>
      </c>
      <c r="BC24">
        <v>2096</v>
      </c>
      <c r="BD24">
        <v>500</v>
      </c>
      <c r="BE24">
        <v>2100</v>
      </c>
      <c r="BF24" t="s">
        <v>112</v>
      </c>
      <c r="BG24" t="s">
        <v>112</v>
      </c>
      <c r="BH24">
        <v>2100</v>
      </c>
      <c r="BI24">
        <v>500</v>
      </c>
      <c r="BJ24">
        <v>2100</v>
      </c>
      <c r="BK24" t="s">
        <v>112</v>
      </c>
      <c r="BL24" t="s">
        <v>112</v>
      </c>
      <c r="BM24">
        <v>2095</v>
      </c>
      <c r="BN24">
        <v>500</v>
      </c>
      <c r="BO24">
        <v>2100</v>
      </c>
      <c r="BP24" t="s">
        <v>112</v>
      </c>
      <c r="BQ24" t="s">
        <v>112</v>
      </c>
      <c r="BR24">
        <v>2102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39</v>
      </c>
      <c r="DR24">
        <v>30</v>
      </c>
      <c r="DT24">
        <f t="shared" si="2"/>
        <v>218</v>
      </c>
      <c r="DU24">
        <f t="shared" si="3"/>
        <v>2095</v>
      </c>
      <c r="DV24">
        <f t="shared" si="4"/>
        <v>2100.375</v>
      </c>
      <c r="DW24">
        <f t="shared" si="5"/>
        <v>2107</v>
      </c>
      <c r="DX24">
        <f t="shared" si="6"/>
        <v>39</v>
      </c>
      <c r="DY24">
        <f t="shared" si="7"/>
        <v>30</v>
      </c>
    </row>
    <row r="25" spans="1:129" x14ac:dyDescent="0.25">
      <c r="L25">
        <f t="shared" si="8"/>
        <v>11</v>
      </c>
      <c r="M25">
        <f t="shared" si="8"/>
        <v>16</v>
      </c>
      <c r="N25">
        <f t="shared" si="8"/>
        <v>8</v>
      </c>
      <c r="AA25">
        <v>1743288176</v>
      </c>
      <c r="AB25">
        <v>0</v>
      </c>
      <c r="AC25">
        <v>217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2101</v>
      </c>
      <c r="AJ25">
        <v>500</v>
      </c>
      <c r="AK25">
        <v>2100</v>
      </c>
      <c r="AL25" t="s">
        <v>112</v>
      </c>
      <c r="AM25" t="s">
        <v>112</v>
      </c>
      <c r="AN25">
        <v>2107</v>
      </c>
      <c r="AO25">
        <v>500</v>
      </c>
      <c r="AP25">
        <v>2100</v>
      </c>
      <c r="AQ25" t="s">
        <v>112</v>
      </c>
      <c r="AR25" t="s">
        <v>112</v>
      </c>
      <c r="AS25">
        <v>2099</v>
      </c>
      <c r="AT25">
        <v>500</v>
      </c>
      <c r="AU25">
        <v>2100</v>
      </c>
      <c r="AV25" t="s">
        <v>112</v>
      </c>
      <c r="AW25" t="s">
        <v>112</v>
      </c>
      <c r="AX25">
        <v>2104</v>
      </c>
      <c r="AY25">
        <v>500</v>
      </c>
      <c r="AZ25">
        <v>2100</v>
      </c>
      <c r="BA25" t="s">
        <v>112</v>
      </c>
      <c r="BB25" t="s">
        <v>112</v>
      </c>
      <c r="BC25">
        <v>2097</v>
      </c>
      <c r="BD25">
        <v>500</v>
      </c>
      <c r="BE25">
        <v>2100</v>
      </c>
      <c r="BF25" t="s">
        <v>112</v>
      </c>
      <c r="BG25" t="s">
        <v>112</v>
      </c>
      <c r="BH25">
        <v>2101</v>
      </c>
      <c r="BI25">
        <v>500</v>
      </c>
      <c r="BJ25">
        <v>2100</v>
      </c>
      <c r="BK25" t="s">
        <v>112</v>
      </c>
      <c r="BL25" t="s">
        <v>112</v>
      </c>
      <c r="BM25">
        <v>2095</v>
      </c>
      <c r="BN25">
        <v>500</v>
      </c>
      <c r="BO25">
        <v>2100</v>
      </c>
      <c r="BP25" t="s">
        <v>112</v>
      </c>
      <c r="BQ25" t="s">
        <v>112</v>
      </c>
      <c r="BR25">
        <v>2102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39</v>
      </c>
      <c r="DR25">
        <v>30</v>
      </c>
      <c r="DT25">
        <f t="shared" si="2"/>
        <v>217</v>
      </c>
      <c r="DU25">
        <f t="shared" si="3"/>
        <v>2095</v>
      </c>
      <c r="DV25">
        <f t="shared" si="4"/>
        <v>2100.75</v>
      </c>
      <c r="DW25">
        <f t="shared" si="5"/>
        <v>2107</v>
      </c>
      <c r="DX25">
        <f t="shared" si="6"/>
        <v>39</v>
      </c>
      <c r="DY25">
        <f t="shared" si="7"/>
        <v>30</v>
      </c>
    </row>
    <row r="26" spans="1:129" x14ac:dyDescent="0.25">
      <c r="L26">
        <f t="shared" si="8"/>
        <v>12</v>
      </c>
      <c r="M26">
        <f t="shared" si="8"/>
        <v>16</v>
      </c>
      <c r="N26">
        <f t="shared" si="8"/>
        <v>8</v>
      </c>
      <c r="AA26">
        <v>1743288178</v>
      </c>
      <c r="AB26">
        <v>0</v>
      </c>
      <c r="AC26">
        <v>217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2101</v>
      </c>
      <c r="AJ26">
        <v>500</v>
      </c>
      <c r="AK26">
        <v>2100</v>
      </c>
      <c r="AL26" t="s">
        <v>112</v>
      </c>
      <c r="AM26" t="s">
        <v>112</v>
      </c>
      <c r="AN26">
        <v>2107</v>
      </c>
      <c r="AO26">
        <v>500</v>
      </c>
      <c r="AP26">
        <v>2100</v>
      </c>
      <c r="AQ26" t="s">
        <v>112</v>
      </c>
      <c r="AR26" t="s">
        <v>112</v>
      </c>
      <c r="AS26">
        <v>2099</v>
      </c>
      <c r="AT26">
        <v>500</v>
      </c>
      <c r="AU26">
        <v>2100</v>
      </c>
      <c r="AV26" t="s">
        <v>112</v>
      </c>
      <c r="AW26" t="s">
        <v>112</v>
      </c>
      <c r="AX26">
        <v>2104</v>
      </c>
      <c r="AY26">
        <v>500</v>
      </c>
      <c r="AZ26">
        <v>2100</v>
      </c>
      <c r="BA26" t="s">
        <v>112</v>
      </c>
      <c r="BB26" t="s">
        <v>112</v>
      </c>
      <c r="BC26">
        <v>2097</v>
      </c>
      <c r="BD26">
        <v>500</v>
      </c>
      <c r="BE26">
        <v>2100</v>
      </c>
      <c r="BF26" t="s">
        <v>112</v>
      </c>
      <c r="BG26" t="s">
        <v>112</v>
      </c>
      <c r="BH26">
        <v>2101</v>
      </c>
      <c r="BI26">
        <v>500</v>
      </c>
      <c r="BJ26">
        <v>2100</v>
      </c>
      <c r="BK26" t="s">
        <v>112</v>
      </c>
      <c r="BL26" t="s">
        <v>112</v>
      </c>
      <c r="BM26">
        <v>2095</v>
      </c>
      <c r="BN26">
        <v>500</v>
      </c>
      <c r="BO26">
        <v>2100</v>
      </c>
      <c r="BP26" t="s">
        <v>112</v>
      </c>
      <c r="BQ26" t="s">
        <v>112</v>
      </c>
      <c r="BR26">
        <v>2102</v>
      </c>
      <c r="BS26">
        <v>500</v>
      </c>
      <c r="BT26">
        <v>2100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39</v>
      </c>
      <c r="DR26">
        <v>30</v>
      </c>
      <c r="DT26">
        <f t="shared" si="2"/>
        <v>217</v>
      </c>
      <c r="DU26">
        <f t="shared" si="3"/>
        <v>2095</v>
      </c>
      <c r="DV26">
        <f t="shared" si="4"/>
        <v>2100.75</v>
      </c>
      <c r="DW26">
        <f t="shared" si="5"/>
        <v>2107</v>
      </c>
      <c r="DX26">
        <f t="shared" si="6"/>
        <v>39</v>
      </c>
      <c r="DY26">
        <f t="shared" si="7"/>
        <v>30</v>
      </c>
    </row>
    <row r="27" spans="1:129" x14ac:dyDescent="0.25">
      <c r="L27">
        <f t="shared" si="8"/>
        <v>13</v>
      </c>
      <c r="M27">
        <f t="shared" si="8"/>
        <v>24</v>
      </c>
      <c r="N27">
        <f t="shared" si="8"/>
        <v>8</v>
      </c>
      <c r="AA27">
        <v>1743288179</v>
      </c>
      <c r="AB27">
        <v>0</v>
      </c>
      <c r="AC27">
        <v>218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2100</v>
      </c>
      <c r="AL27" t="s">
        <v>112</v>
      </c>
      <c r="AM27" t="s">
        <v>112</v>
      </c>
      <c r="AN27">
        <v>2107</v>
      </c>
      <c r="AO27">
        <v>500</v>
      </c>
      <c r="AP27">
        <v>2100</v>
      </c>
      <c r="AQ27" t="s">
        <v>112</v>
      </c>
      <c r="AR27" t="s">
        <v>112</v>
      </c>
      <c r="AS27">
        <v>2099</v>
      </c>
      <c r="AT27">
        <v>500</v>
      </c>
      <c r="AU27">
        <v>2100</v>
      </c>
      <c r="AV27" t="s">
        <v>112</v>
      </c>
      <c r="AW27" t="s">
        <v>112</v>
      </c>
      <c r="AX27">
        <v>2103</v>
      </c>
      <c r="AY27">
        <v>500</v>
      </c>
      <c r="AZ27">
        <v>2100</v>
      </c>
      <c r="BA27" t="s">
        <v>112</v>
      </c>
      <c r="BB27" t="s">
        <v>112</v>
      </c>
      <c r="BC27">
        <v>2097</v>
      </c>
      <c r="BD27">
        <v>500</v>
      </c>
      <c r="BE27">
        <v>2100</v>
      </c>
      <c r="BF27" t="s">
        <v>112</v>
      </c>
      <c r="BG27" t="s">
        <v>112</v>
      </c>
      <c r="BH27">
        <v>2101</v>
      </c>
      <c r="BI27">
        <v>500</v>
      </c>
      <c r="BJ27">
        <v>2100</v>
      </c>
      <c r="BK27" t="s">
        <v>112</v>
      </c>
      <c r="BL27" t="s">
        <v>112</v>
      </c>
      <c r="BM27">
        <v>2095</v>
      </c>
      <c r="BN27">
        <v>500</v>
      </c>
      <c r="BO27">
        <v>2100</v>
      </c>
      <c r="BP27" t="s">
        <v>112</v>
      </c>
      <c r="BQ27" t="s">
        <v>112</v>
      </c>
      <c r="BR27">
        <v>2102</v>
      </c>
      <c r="BS27">
        <v>500</v>
      </c>
      <c r="BT27">
        <v>2100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39</v>
      </c>
      <c r="DR27">
        <v>30</v>
      </c>
      <c r="DT27">
        <f t="shared" si="2"/>
        <v>218</v>
      </c>
      <c r="DU27">
        <f t="shared" si="3"/>
        <v>2095</v>
      </c>
      <c r="DV27">
        <f t="shared" si="4"/>
        <v>2100.625</v>
      </c>
      <c r="DW27">
        <f t="shared" si="5"/>
        <v>2107</v>
      </c>
      <c r="DX27">
        <f t="shared" si="6"/>
        <v>39</v>
      </c>
      <c r="DY27">
        <f t="shared" si="7"/>
        <v>30</v>
      </c>
    </row>
    <row r="28" spans="1:129" x14ac:dyDescent="0.25">
      <c r="L28">
        <f t="shared" si="8"/>
        <v>14</v>
      </c>
      <c r="M28">
        <f t="shared" si="8"/>
        <v>24</v>
      </c>
      <c r="N28">
        <f t="shared" si="8"/>
        <v>8</v>
      </c>
      <c r="AA28">
        <v>1743288180</v>
      </c>
      <c r="AB28">
        <v>0</v>
      </c>
      <c r="AC28">
        <v>217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2101</v>
      </c>
      <c r="AJ28">
        <v>500</v>
      </c>
      <c r="AK28">
        <v>2100</v>
      </c>
      <c r="AL28" t="s">
        <v>112</v>
      </c>
      <c r="AM28" t="s">
        <v>112</v>
      </c>
      <c r="AN28">
        <v>2107</v>
      </c>
      <c r="AO28">
        <v>500</v>
      </c>
      <c r="AP28">
        <v>2100</v>
      </c>
      <c r="AQ28" t="s">
        <v>112</v>
      </c>
      <c r="AR28" t="s">
        <v>112</v>
      </c>
      <c r="AS28">
        <v>2099</v>
      </c>
      <c r="AT28">
        <v>500</v>
      </c>
      <c r="AU28">
        <v>2100</v>
      </c>
      <c r="AV28" t="s">
        <v>112</v>
      </c>
      <c r="AW28" t="s">
        <v>112</v>
      </c>
      <c r="AX28">
        <v>2103</v>
      </c>
      <c r="AY28">
        <v>500</v>
      </c>
      <c r="AZ28">
        <v>2100</v>
      </c>
      <c r="BA28" t="s">
        <v>112</v>
      </c>
      <c r="BB28" t="s">
        <v>112</v>
      </c>
      <c r="BC28">
        <v>2097</v>
      </c>
      <c r="BD28">
        <v>500</v>
      </c>
      <c r="BE28">
        <v>2100</v>
      </c>
      <c r="BF28" t="s">
        <v>112</v>
      </c>
      <c r="BG28" t="s">
        <v>112</v>
      </c>
      <c r="BH28">
        <v>2101</v>
      </c>
      <c r="BI28">
        <v>500</v>
      </c>
      <c r="BJ28">
        <v>2100</v>
      </c>
      <c r="BK28" t="s">
        <v>112</v>
      </c>
      <c r="BL28" t="s">
        <v>112</v>
      </c>
      <c r="BM28">
        <v>2094</v>
      </c>
      <c r="BN28">
        <v>500</v>
      </c>
      <c r="BO28">
        <v>2100</v>
      </c>
      <c r="BP28" t="s">
        <v>112</v>
      </c>
      <c r="BQ28" t="s">
        <v>112</v>
      </c>
      <c r="BR28">
        <v>2102</v>
      </c>
      <c r="BS28">
        <v>500</v>
      </c>
      <c r="BT28">
        <v>2100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39</v>
      </c>
      <c r="DR28">
        <v>30</v>
      </c>
      <c r="DT28">
        <f t="shared" si="2"/>
        <v>217</v>
      </c>
      <c r="DU28">
        <f t="shared" si="3"/>
        <v>2094</v>
      </c>
      <c r="DV28">
        <f t="shared" si="4"/>
        <v>2100.5</v>
      </c>
      <c r="DW28">
        <f t="shared" si="5"/>
        <v>2107</v>
      </c>
      <c r="DX28">
        <f t="shared" si="6"/>
        <v>39</v>
      </c>
      <c r="DY28">
        <f t="shared" si="7"/>
        <v>30</v>
      </c>
    </row>
    <row r="29" spans="1:129" x14ac:dyDescent="0.25">
      <c r="L29">
        <f t="shared" si="8"/>
        <v>15</v>
      </c>
      <c r="M29">
        <f t="shared" si="8"/>
        <v>24</v>
      </c>
      <c r="N29">
        <f t="shared" si="8"/>
        <v>8</v>
      </c>
      <c r="AA29">
        <v>1743288182</v>
      </c>
      <c r="AB29">
        <v>0</v>
      </c>
      <c r="AC29">
        <v>217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2101</v>
      </c>
      <c r="AJ29">
        <v>500</v>
      </c>
      <c r="AK29">
        <v>2100</v>
      </c>
      <c r="AL29" t="s">
        <v>112</v>
      </c>
      <c r="AM29" t="s">
        <v>112</v>
      </c>
      <c r="AN29">
        <v>2108</v>
      </c>
      <c r="AO29">
        <v>500</v>
      </c>
      <c r="AP29">
        <v>2100</v>
      </c>
      <c r="AQ29" t="s">
        <v>112</v>
      </c>
      <c r="AR29" t="s">
        <v>112</v>
      </c>
      <c r="AS29">
        <v>2099</v>
      </c>
      <c r="AT29">
        <v>500</v>
      </c>
      <c r="AU29">
        <v>2100</v>
      </c>
      <c r="AV29" t="s">
        <v>112</v>
      </c>
      <c r="AW29" t="s">
        <v>112</v>
      </c>
      <c r="AX29">
        <v>2104</v>
      </c>
      <c r="AY29">
        <v>500</v>
      </c>
      <c r="AZ29">
        <v>2100</v>
      </c>
      <c r="BA29" t="s">
        <v>112</v>
      </c>
      <c r="BB29" t="s">
        <v>112</v>
      </c>
      <c r="BC29">
        <v>2097</v>
      </c>
      <c r="BD29">
        <v>500</v>
      </c>
      <c r="BE29">
        <v>2100</v>
      </c>
      <c r="BF29" t="s">
        <v>112</v>
      </c>
      <c r="BG29" t="s">
        <v>112</v>
      </c>
      <c r="BH29">
        <v>2101</v>
      </c>
      <c r="BI29">
        <v>500</v>
      </c>
      <c r="BJ29">
        <v>2100</v>
      </c>
      <c r="BK29" t="s">
        <v>112</v>
      </c>
      <c r="BL29" t="s">
        <v>112</v>
      </c>
      <c r="BM29">
        <v>2094</v>
      </c>
      <c r="BN29">
        <v>500</v>
      </c>
      <c r="BO29">
        <v>2100</v>
      </c>
      <c r="BP29" t="s">
        <v>112</v>
      </c>
      <c r="BQ29" t="s">
        <v>112</v>
      </c>
      <c r="BR29">
        <v>2102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39</v>
      </c>
      <c r="DR29">
        <v>30</v>
      </c>
      <c r="DT29">
        <f t="shared" si="2"/>
        <v>217</v>
      </c>
      <c r="DU29">
        <f t="shared" si="3"/>
        <v>2094</v>
      </c>
      <c r="DV29">
        <f t="shared" si="4"/>
        <v>2100.75</v>
      </c>
      <c r="DW29">
        <f t="shared" si="5"/>
        <v>2108</v>
      </c>
      <c r="DX29">
        <f t="shared" si="6"/>
        <v>39</v>
      </c>
      <c r="DY29">
        <f t="shared" si="7"/>
        <v>30</v>
      </c>
    </row>
    <row r="30" spans="1:129" x14ac:dyDescent="0.25">
      <c r="L30">
        <f t="shared" si="8"/>
        <v>16</v>
      </c>
      <c r="M30">
        <f t="shared" si="8"/>
        <v>24</v>
      </c>
      <c r="N30">
        <f t="shared" si="8"/>
        <v>8</v>
      </c>
      <c r="AA30">
        <v>1743288183</v>
      </c>
      <c r="AB30">
        <v>0</v>
      </c>
      <c r="AC30">
        <v>218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2101</v>
      </c>
      <c r="AJ30">
        <v>500</v>
      </c>
      <c r="AK30">
        <v>2100</v>
      </c>
      <c r="AL30" t="s">
        <v>112</v>
      </c>
      <c r="AM30" t="s">
        <v>112</v>
      </c>
      <c r="AN30">
        <v>2107</v>
      </c>
      <c r="AO30">
        <v>500</v>
      </c>
      <c r="AP30">
        <v>2100</v>
      </c>
      <c r="AQ30" t="s">
        <v>112</v>
      </c>
      <c r="AR30" t="s">
        <v>112</v>
      </c>
      <c r="AS30">
        <v>2099</v>
      </c>
      <c r="AT30">
        <v>500</v>
      </c>
      <c r="AU30">
        <v>2100</v>
      </c>
      <c r="AV30" t="s">
        <v>112</v>
      </c>
      <c r="AW30" t="s">
        <v>112</v>
      </c>
      <c r="AX30">
        <v>2104</v>
      </c>
      <c r="AY30">
        <v>500</v>
      </c>
      <c r="AZ30">
        <v>2100</v>
      </c>
      <c r="BA30" t="s">
        <v>112</v>
      </c>
      <c r="BB30" t="s">
        <v>112</v>
      </c>
      <c r="BC30">
        <v>2097</v>
      </c>
      <c r="BD30">
        <v>500</v>
      </c>
      <c r="BE30">
        <v>2100</v>
      </c>
      <c r="BF30" t="s">
        <v>112</v>
      </c>
      <c r="BG30" t="s">
        <v>112</v>
      </c>
      <c r="BH30">
        <v>2101</v>
      </c>
      <c r="BI30">
        <v>500</v>
      </c>
      <c r="BJ30">
        <v>2100</v>
      </c>
      <c r="BK30" t="s">
        <v>112</v>
      </c>
      <c r="BL30" t="s">
        <v>112</v>
      </c>
      <c r="BM30">
        <v>2095</v>
      </c>
      <c r="BN30">
        <v>500</v>
      </c>
      <c r="BO30">
        <v>2100</v>
      </c>
      <c r="BP30" t="s">
        <v>112</v>
      </c>
      <c r="BQ30" t="s">
        <v>112</v>
      </c>
      <c r="BR30">
        <v>2101</v>
      </c>
      <c r="BS30">
        <v>500</v>
      </c>
      <c r="BT30">
        <v>2100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39</v>
      </c>
      <c r="DR30">
        <v>30</v>
      </c>
      <c r="DT30">
        <f t="shared" si="2"/>
        <v>218</v>
      </c>
      <c r="DU30">
        <f t="shared" si="3"/>
        <v>2095</v>
      </c>
      <c r="DV30">
        <f t="shared" si="4"/>
        <v>2100.625</v>
      </c>
      <c r="DW30">
        <f t="shared" si="5"/>
        <v>2107</v>
      </c>
      <c r="DX30">
        <f t="shared" si="6"/>
        <v>39</v>
      </c>
      <c r="DY30">
        <f t="shared" si="7"/>
        <v>30</v>
      </c>
    </row>
    <row r="31" spans="1:129" x14ac:dyDescent="0.25">
      <c r="L31">
        <f t="shared" si="8"/>
        <v>17</v>
      </c>
      <c r="M31">
        <f t="shared" si="8"/>
        <v>32</v>
      </c>
      <c r="N31">
        <f t="shared" si="8"/>
        <v>8</v>
      </c>
      <c r="AA31">
        <v>1743288184</v>
      </c>
      <c r="AB31">
        <v>0</v>
      </c>
      <c r="AC31">
        <v>218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2101</v>
      </c>
      <c r="AJ31">
        <v>500</v>
      </c>
      <c r="AK31">
        <v>2100</v>
      </c>
      <c r="AL31" t="s">
        <v>112</v>
      </c>
      <c r="AM31" t="s">
        <v>112</v>
      </c>
      <c r="AN31">
        <v>2107</v>
      </c>
      <c r="AO31">
        <v>500</v>
      </c>
      <c r="AP31">
        <v>2100</v>
      </c>
      <c r="AQ31" t="s">
        <v>112</v>
      </c>
      <c r="AR31" t="s">
        <v>112</v>
      </c>
      <c r="AS31">
        <v>2099</v>
      </c>
      <c r="AT31">
        <v>500</v>
      </c>
      <c r="AU31">
        <v>2100</v>
      </c>
      <c r="AV31" t="s">
        <v>112</v>
      </c>
      <c r="AW31" t="s">
        <v>112</v>
      </c>
      <c r="AX31">
        <v>2104</v>
      </c>
      <c r="AY31">
        <v>500</v>
      </c>
      <c r="AZ31">
        <v>2100</v>
      </c>
      <c r="BA31" t="s">
        <v>112</v>
      </c>
      <c r="BB31" t="s">
        <v>112</v>
      </c>
      <c r="BC31">
        <v>2096</v>
      </c>
      <c r="BD31">
        <v>500</v>
      </c>
      <c r="BE31">
        <v>2100</v>
      </c>
      <c r="BF31" t="s">
        <v>112</v>
      </c>
      <c r="BG31" t="s">
        <v>112</v>
      </c>
      <c r="BH31">
        <v>2101</v>
      </c>
      <c r="BI31">
        <v>500</v>
      </c>
      <c r="BJ31">
        <v>2100</v>
      </c>
      <c r="BK31" t="s">
        <v>112</v>
      </c>
      <c r="BL31" t="s">
        <v>112</v>
      </c>
      <c r="BM31">
        <v>2095</v>
      </c>
      <c r="BN31">
        <v>500</v>
      </c>
      <c r="BO31">
        <v>2100</v>
      </c>
      <c r="BP31" t="s">
        <v>112</v>
      </c>
      <c r="BQ31" t="s">
        <v>112</v>
      </c>
      <c r="BR31">
        <v>2102</v>
      </c>
      <c r="BS31">
        <v>500</v>
      </c>
      <c r="BT31">
        <v>2100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39</v>
      </c>
      <c r="DR31">
        <v>30</v>
      </c>
      <c r="DT31">
        <f t="shared" si="2"/>
        <v>218</v>
      </c>
      <c r="DU31">
        <f t="shared" si="3"/>
        <v>2095</v>
      </c>
      <c r="DV31">
        <f t="shared" si="4"/>
        <v>2100.625</v>
      </c>
      <c r="DW31">
        <f t="shared" si="5"/>
        <v>2107</v>
      </c>
      <c r="DX31">
        <f t="shared" si="6"/>
        <v>39</v>
      </c>
      <c r="DY31">
        <f t="shared" si="7"/>
        <v>30</v>
      </c>
    </row>
    <row r="32" spans="1:129" x14ac:dyDescent="0.25">
      <c r="L32">
        <f t="shared" si="8"/>
        <v>18</v>
      </c>
      <c r="M32">
        <f t="shared" si="8"/>
        <v>32</v>
      </c>
      <c r="N32">
        <f t="shared" si="8"/>
        <v>8</v>
      </c>
      <c r="AA32">
        <v>1743288186</v>
      </c>
      <c r="AB32">
        <v>0</v>
      </c>
      <c r="AC32">
        <v>218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2101</v>
      </c>
      <c r="AJ32">
        <v>500</v>
      </c>
      <c r="AK32">
        <v>2100</v>
      </c>
      <c r="AL32" t="s">
        <v>112</v>
      </c>
      <c r="AM32" t="s">
        <v>112</v>
      </c>
      <c r="AN32">
        <v>2107</v>
      </c>
      <c r="AO32">
        <v>500</v>
      </c>
      <c r="AP32">
        <v>2100</v>
      </c>
      <c r="AQ32" t="s">
        <v>112</v>
      </c>
      <c r="AR32" t="s">
        <v>112</v>
      </c>
      <c r="AS32">
        <v>2099</v>
      </c>
      <c r="AT32">
        <v>500</v>
      </c>
      <c r="AU32">
        <v>2100</v>
      </c>
      <c r="AV32" t="s">
        <v>112</v>
      </c>
      <c r="AW32" t="s">
        <v>112</v>
      </c>
      <c r="AX32">
        <v>2104</v>
      </c>
      <c r="AY32">
        <v>500</v>
      </c>
      <c r="AZ32">
        <v>2100</v>
      </c>
      <c r="BA32" t="s">
        <v>112</v>
      </c>
      <c r="BB32" t="s">
        <v>112</v>
      </c>
      <c r="BC32">
        <v>2097</v>
      </c>
      <c r="BD32">
        <v>500</v>
      </c>
      <c r="BE32">
        <v>2100</v>
      </c>
      <c r="BF32" t="s">
        <v>112</v>
      </c>
      <c r="BG32" t="s">
        <v>112</v>
      </c>
      <c r="BH32">
        <v>2101</v>
      </c>
      <c r="BI32">
        <v>500</v>
      </c>
      <c r="BJ32">
        <v>2100</v>
      </c>
      <c r="BK32" t="s">
        <v>112</v>
      </c>
      <c r="BL32" t="s">
        <v>112</v>
      </c>
      <c r="BM32">
        <v>2094</v>
      </c>
      <c r="BN32">
        <v>500</v>
      </c>
      <c r="BO32">
        <v>2100</v>
      </c>
      <c r="BP32" t="s">
        <v>112</v>
      </c>
      <c r="BQ32" t="s">
        <v>112</v>
      </c>
      <c r="BR32">
        <v>2101</v>
      </c>
      <c r="BS32">
        <v>500</v>
      </c>
      <c r="BT32">
        <v>2100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39</v>
      </c>
      <c r="DR32">
        <v>30</v>
      </c>
      <c r="DT32">
        <f t="shared" si="2"/>
        <v>218</v>
      </c>
      <c r="DU32">
        <f t="shared" si="3"/>
        <v>2094</v>
      </c>
      <c r="DV32">
        <f t="shared" si="4"/>
        <v>2100.5</v>
      </c>
      <c r="DW32">
        <f t="shared" si="5"/>
        <v>2107</v>
      </c>
      <c r="DX32">
        <f t="shared" si="6"/>
        <v>39</v>
      </c>
      <c r="DY32">
        <f t="shared" si="7"/>
        <v>30</v>
      </c>
    </row>
    <row r="33" spans="12:129" x14ac:dyDescent="0.25">
      <c r="L33">
        <f t="shared" si="8"/>
        <v>19</v>
      </c>
      <c r="M33">
        <f t="shared" si="8"/>
        <v>32</v>
      </c>
      <c r="N33">
        <f t="shared" si="8"/>
        <v>8</v>
      </c>
      <c r="AA33">
        <v>1743288187</v>
      </c>
      <c r="AB33">
        <v>0</v>
      </c>
      <c r="AC33">
        <v>217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2107</v>
      </c>
      <c r="AO33">
        <v>500</v>
      </c>
      <c r="AP33">
        <v>2100</v>
      </c>
      <c r="AQ33" t="s">
        <v>112</v>
      </c>
      <c r="AR33" t="s">
        <v>112</v>
      </c>
      <c r="AS33">
        <v>2098</v>
      </c>
      <c r="AT33">
        <v>500</v>
      </c>
      <c r="AU33">
        <v>2100</v>
      </c>
      <c r="AV33" t="s">
        <v>112</v>
      </c>
      <c r="AW33" t="s">
        <v>112</v>
      </c>
      <c r="AX33">
        <v>2103</v>
      </c>
      <c r="AY33">
        <v>500</v>
      </c>
      <c r="AZ33">
        <v>2100</v>
      </c>
      <c r="BA33" t="s">
        <v>112</v>
      </c>
      <c r="BB33" t="s">
        <v>112</v>
      </c>
      <c r="BC33">
        <v>2096</v>
      </c>
      <c r="BD33">
        <v>500</v>
      </c>
      <c r="BE33">
        <v>2100</v>
      </c>
      <c r="BF33" t="s">
        <v>112</v>
      </c>
      <c r="BG33" t="s">
        <v>112</v>
      </c>
      <c r="BH33">
        <v>2100</v>
      </c>
      <c r="BI33">
        <v>500</v>
      </c>
      <c r="BJ33">
        <v>2100</v>
      </c>
      <c r="BK33" t="s">
        <v>112</v>
      </c>
      <c r="BL33" t="s">
        <v>112</v>
      </c>
      <c r="BM33">
        <v>2093</v>
      </c>
      <c r="BN33">
        <v>500</v>
      </c>
      <c r="BO33">
        <v>2100</v>
      </c>
      <c r="BP33" t="s">
        <v>112</v>
      </c>
      <c r="BQ33" t="s">
        <v>112</v>
      </c>
      <c r="BR33">
        <v>2101</v>
      </c>
      <c r="BS33">
        <v>500</v>
      </c>
      <c r="BT33">
        <v>2100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39</v>
      </c>
      <c r="DR33">
        <v>30</v>
      </c>
      <c r="DT33">
        <f t="shared" si="2"/>
        <v>217</v>
      </c>
      <c r="DU33">
        <f t="shared" si="3"/>
        <v>2093</v>
      </c>
      <c r="DV33">
        <f t="shared" si="4"/>
        <v>2099.875</v>
      </c>
      <c r="DW33">
        <f t="shared" si="5"/>
        <v>2107</v>
      </c>
      <c r="DX33">
        <f t="shared" si="6"/>
        <v>39</v>
      </c>
      <c r="DY33">
        <f t="shared" si="7"/>
        <v>30</v>
      </c>
    </row>
    <row r="34" spans="12:129" x14ac:dyDescent="0.25">
      <c r="L34">
        <f t="shared" si="8"/>
        <v>20</v>
      </c>
      <c r="M34">
        <f t="shared" si="8"/>
        <v>32</v>
      </c>
      <c r="N34">
        <f t="shared" si="8"/>
        <v>8</v>
      </c>
      <c r="AA34">
        <v>1743288188</v>
      </c>
      <c r="AB34">
        <v>0</v>
      </c>
      <c r="AC34">
        <v>217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2102</v>
      </c>
      <c r="AJ34">
        <v>500</v>
      </c>
      <c r="AK34">
        <v>2102</v>
      </c>
      <c r="AL34" t="s">
        <v>112</v>
      </c>
      <c r="AM34" t="s">
        <v>112</v>
      </c>
      <c r="AN34">
        <v>2108</v>
      </c>
      <c r="AO34">
        <v>500</v>
      </c>
      <c r="AP34">
        <v>2102</v>
      </c>
      <c r="AQ34" t="s">
        <v>112</v>
      </c>
      <c r="AR34" t="s">
        <v>112</v>
      </c>
      <c r="AS34">
        <v>2099</v>
      </c>
      <c r="AT34">
        <v>500</v>
      </c>
      <c r="AU34">
        <v>2102</v>
      </c>
      <c r="AV34" t="s">
        <v>112</v>
      </c>
      <c r="AW34" t="s">
        <v>112</v>
      </c>
      <c r="AX34">
        <v>2103</v>
      </c>
      <c r="AY34">
        <v>500</v>
      </c>
      <c r="AZ34">
        <v>2102</v>
      </c>
      <c r="BA34" t="s">
        <v>112</v>
      </c>
      <c r="BB34" t="s">
        <v>112</v>
      </c>
      <c r="BC34">
        <v>2097</v>
      </c>
      <c r="BD34">
        <v>500</v>
      </c>
      <c r="BE34">
        <v>2102</v>
      </c>
      <c r="BF34" t="s">
        <v>112</v>
      </c>
      <c r="BG34" t="s">
        <v>112</v>
      </c>
      <c r="BH34">
        <v>2101</v>
      </c>
      <c r="BI34">
        <v>500</v>
      </c>
      <c r="BJ34">
        <v>2102</v>
      </c>
      <c r="BK34" t="s">
        <v>112</v>
      </c>
      <c r="BL34" t="s">
        <v>112</v>
      </c>
      <c r="BM34">
        <v>2094</v>
      </c>
      <c r="BN34">
        <v>500</v>
      </c>
      <c r="BO34">
        <v>2102</v>
      </c>
      <c r="BP34" t="s">
        <v>112</v>
      </c>
      <c r="BQ34" t="s">
        <v>112</v>
      </c>
      <c r="BR34">
        <v>2102</v>
      </c>
      <c r="BS34">
        <v>500</v>
      </c>
      <c r="BT34">
        <v>2102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39</v>
      </c>
      <c r="DR34">
        <v>30</v>
      </c>
      <c r="DT34">
        <f t="shared" si="2"/>
        <v>217</v>
      </c>
      <c r="DU34">
        <f t="shared" si="3"/>
        <v>2094</v>
      </c>
      <c r="DV34">
        <f t="shared" si="4"/>
        <v>2100.75</v>
      </c>
      <c r="DW34">
        <f t="shared" si="5"/>
        <v>2108</v>
      </c>
      <c r="DX34">
        <f t="shared" si="6"/>
        <v>39</v>
      </c>
      <c r="DY34">
        <f t="shared" si="7"/>
        <v>30</v>
      </c>
    </row>
    <row r="35" spans="12:129" x14ac:dyDescent="0.25">
      <c r="AA35">
        <v>1743288189</v>
      </c>
      <c r="AB35">
        <v>0</v>
      </c>
      <c r="AC35">
        <v>216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2102</v>
      </c>
      <c r="AJ35">
        <v>500</v>
      </c>
      <c r="AK35">
        <v>2102</v>
      </c>
      <c r="AL35" t="s">
        <v>112</v>
      </c>
      <c r="AM35" t="s">
        <v>112</v>
      </c>
      <c r="AN35">
        <v>2108</v>
      </c>
      <c r="AO35">
        <v>500</v>
      </c>
      <c r="AP35">
        <v>2102</v>
      </c>
      <c r="AQ35" t="s">
        <v>112</v>
      </c>
      <c r="AR35" t="s">
        <v>112</v>
      </c>
      <c r="AS35">
        <v>2099</v>
      </c>
      <c r="AT35">
        <v>500</v>
      </c>
      <c r="AU35">
        <v>2102</v>
      </c>
      <c r="AV35" t="s">
        <v>112</v>
      </c>
      <c r="AW35" t="s">
        <v>112</v>
      </c>
      <c r="AX35">
        <v>2103</v>
      </c>
      <c r="AY35">
        <v>500</v>
      </c>
      <c r="AZ35">
        <v>2102</v>
      </c>
      <c r="BA35" t="s">
        <v>112</v>
      </c>
      <c r="BB35" t="s">
        <v>112</v>
      </c>
      <c r="BC35">
        <v>2097</v>
      </c>
      <c r="BD35">
        <v>500</v>
      </c>
      <c r="BE35">
        <v>2102</v>
      </c>
      <c r="BF35" t="s">
        <v>112</v>
      </c>
      <c r="BG35" t="s">
        <v>112</v>
      </c>
      <c r="BH35">
        <v>2101</v>
      </c>
      <c r="BI35">
        <v>500</v>
      </c>
      <c r="BJ35">
        <v>2102</v>
      </c>
      <c r="BK35" t="s">
        <v>112</v>
      </c>
      <c r="BL35" t="s">
        <v>112</v>
      </c>
      <c r="BM35">
        <v>2094</v>
      </c>
      <c r="BN35">
        <v>500</v>
      </c>
      <c r="BO35">
        <v>2102</v>
      </c>
      <c r="BP35" t="s">
        <v>112</v>
      </c>
      <c r="BQ35" t="s">
        <v>112</v>
      </c>
      <c r="BR35">
        <v>2101</v>
      </c>
      <c r="BS35">
        <v>500</v>
      </c>
      <c r="BT35">
        <v>2102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39</v>
      </c>
      <c r="DR35">
        <v>30</v>
      </c>
      <c r="DT35">
        <f t="shared" si="2"/>
        <v>216</v>
      </c>
      <c r="DU35">
        <f t="shared" si="3"/>
        <v>2094</v>
      </c>
      <c r="DV35">
        <f t="shared" si="4"/>
        <v>2100.625</v>
      </c>
      <c r="DW35">
        <f t="shared" si="5"/>
        <v>2108</v>
      </c>
      <c r="DX35">
        <f t="shared" si="6"/>
        <v>39</v>
      </c>
      <c r="DY35">
        <f t="shared" si="7"/>
        <v>30</v>
      </c>
    </row>
    <row r="36" spans="12:129" x14ac:dyDescent="0.25">
      <c r="AA36">
        <v>1743288191</v>
      </c>
      <c r="AB36">
        <v>0</v>
      </c>
      <c r="AC36">
        <v>218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2102</v>
      </c>
      <c r="AJ36">
        <v>500</v>
      </c>
      <c r="AK36">
        <v>2102</v>
      </c>
      <c r="AL36" t="s">
        <v>112</v>
      </c>
      <c r="AM36" t="s">
        <v>112</v>
      </c>
      <c r="AN36">
        <v>2108</v>
      </c>
      <c r="AO36">
        <v>500</v>
      </c>
      <c r="AP36">
        <v>2102</v>
      </c>
      <c r="AQ36" t="s">
        <v>112</v>
      </c>
      <c r="AR36" t="s">
        <v>112</v>
      </c>
      <c r="AS36">
        <v>2099</v>
      </c>
      <c r="AT36">
        <v>500</v>
      </c>
      <c r="AU36">
        <v>2102</v>
      </c>
      <c r="AV36" t="s">
        <v>112</v>
      </c>
      <c r="AW36" t="s">
        <v>112</v>
      </c>
      <c r="AX36">
        <v>2103</v>
      </c>
      <c r="AY36">
        <v>500</v>
      </c>
      <c r="AZ36">
        <v>2102</v>
      </c>
      <c r="BA36" t="s">
        <v>112</v>
      </c>
      <c r="BB36" t="s">
        <v>112</v>
      </c>
      <c r="BC36">
        <v>2097</v>
      </c>
      <c r="BD36">
        <v>500</v>
      </c>
      <c r="BE36">
        <v>2102</v>
      </c>
      <c r="BF36" t="s">
        <v>112</v>
      </c>
      <c r="BG36" t="s">
        <v>112</v>
      </c>
      <c r="BH36">
        <v>2101</v>
      </c>
      <c r="BI36">
        <v>500</v>
      </c>
      <c r="BJ36">
        <v>2102</v>
      </c>
      <c r="BK36" t="s">
        <v>112</v>
      </c>
      <c r="BL36" t="s">
        <v>112</v>
      </c>
      <c r="BM36">
        <v>2094</v>
      </c>
      <c r="BN36">
        <v>500</v>
      </c>
      <c r="BO36">
        <v>2102</v>
      </c>
      <c r="BP36" t="s">
        <v>112</v>
      </c>
      <c r="BQ36" t="s">
        <v>112</v>
      </c>
      <c r="BR36">
        <v>2101</v>
      </c>
      <c r="BS36">
        <v>500</v>
      </c>
      <c r="BT36">
        <v>2102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39</v>
      </c>
      <c r="DR36">
        <v>30</v>
      </c>
      <c r="DT36">
        <f t="shared" si="2"/>
        <v>218</v>
      </c>
      <c r="DU36">
        <f t="shared" si="3"/>
        <v>2094</v>
      </c>
      <c r="DV36">
        <f t="shared" si="4"/>
        <v>2100.625</v>
      </c>
      <c r="DW36">
        <f t="shared" si="5"/>
        <v>2108</v>
      </c>
      <c r="DX36">
        <f t="shared" si="6"/>
        <v>39</v>
      </c>
      <c r="DY36">
        <f t="shared" si="7"/>
        <v>30</v>
      </c>
    </row>
    <row r="37" spans="12:129" x14ac:dyDescent="0.25">
      <c r="AA37">
        <v>1743288192</v>
      </c>
      <c r="AB37">
        <v>0</v>
      </c>
      <c r="AC37">
        <v>218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2102</v>
      </c>
      <c r="AJ37">
        <v>500</v>
      </c>
      <c r="AK37">
        <v>2102</v>
      </c>
      <c r="AL37" t="s">
        <v>112</v>
      </c>
      <c r="AM37" t="s">
        <v>112</v>
      </c>
      <c r="AN37">
        <v>2107</v>
      </c>
      <c r="AO37">
        <v>500</v>
      </c>
      <c r="AP37">
        <v>2102</v>
      </c>
      <c r="AQ37" t="s">
        <v>112</v>
      </c>
      <c r="AR37" t="s">
        <v>112</v>
      </c>
      <c r="AS37">
        <v>2100</v>
      </c>
      <c r="AT37">
        <v>500</v>
      </c>
      <c r="AU37">
        <v>2102</v>
      </c>
      <c r="AV37" t="s">
        <v>112</v>
      </c>
      <c r="AW37" t="s">
        <v>112</v>
      </c>
      <c r="AX37">
        <v>2104</v>
      </c>
      <c r="AY37">
        <v>500</v>
      </c>
      <c r="AZ37">
        <v>2102</v>
      </c>
      <c r="BA37" t="s">
        <v>112</v>
      </c>
      <c r="BB37" t="s">
        <v>112</v>
      </c>
      <c r="BC37">
        <v>2097</v>
      </c>
      <c r="BD37">
        <v>500</v>
      </c>
      <c r="BE37">
        <v>2102</v>
      </c>
      <c r="BF37" t="s">
        <v>112</v>
      </c>
      <c r="BG37" t="s">
        <v>112</v>
      </c>
      <c r="BH37">
        <v>2101</v>
      </c>
      <c r="BI37">
        <v>500</v>
      </c>
      <c r="BJ37">
        <v>2102</v>
      </c>
      <c r="BK37" t="s">
        <v>112</v>
      </c>
      <c r="BL37" t="s">
        <v>112</v>
      </c>
      <c r="BM37">
        <v>2094</v>
      </c>
      <c r="BN37">
        <v>500</v>
      </c>
      <c r="BO37">
        <v>2102</v>
      </c>
      <c r="BP37" t="s">
        <v>112</v>
      </c>
      <c r="BQ37" t="s">
        <v>112</v>
      </c>
      <c r="BR37">
        <v>2101</v>
      </c>
      <c r="BS37">
        <v>500</v>
      </c>
      <c r="BT37">
        <v>2102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39</v>
      </c>
      <c r="DR37">
        <v>31</v>
      </c>
      <c r="DT37">
        <f t="shared" si="2"/>
        <v>218</v>
      </c>
      <c r="DU37">
        <f t="shared" si="3"/>
        <v>2094</v>
      </c>
      <c r="DV37">
        <f t="shared" si="4"/>
        <v>2100.75</v>
      </c>
      <c r="DW37">
        <f t="shared" si="5"/>
        <v>2107</v>
      </c>
      <c r="DX37">
        <f t="shared" si="6"/>
        <v>39</v>
      </c>
      <c r="DY37">
        <f t="shared" si="7"/>
        <v>31</v>
      </c>
    </row>
    <row r="38" spans="12:129" x14ac:dyDescent="0.25">
      <c r="AA38">
        <v>1743288193</v>
      </c>
      <c r="AB38">
        <v>0</v>
      </c>
      <c r="AC38">
        <v>217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2107</v>
      </c>
      <c r="AO38">
        <v>500</v>
      </c>
      <c r="AP38">
        <v>2100</v>
      </c>
      <c r="AQ38" t="s">
        <v>112</v>
      </c>
      <c r="AR38" t="s">
        <v>112</v>
      </c>
      <c r="AS38">
        <v>2100</v>
      </c>
      <c r="AT38">
        <v>500</v>
      </c>
      <c r="AU38">
        <v>2100</v>
      </c>
      <c r="AV38" t="s">
        <v>112</v>
      </c>
      <c r="AW38" t="s">
        <v>112</v>
      </c>
      <c r="AX38">
        <v>2103</v>
      </c>
      <c r="AY38">
        <v>500</v>
      </c>
      <c r="AZ38">
        <v>2100</v>
      </c>
      <c r="BA38" t="s">
        <v>112</v>
      </c>
      <c r="BB38" t="s">
        <v>112</v>
      </c>
      <c r="BC38">
        <v>2097</v>
      </c>
      <c r="BD38">
        <v>500</v>
      </c>
      <c r="BE38">
        <v>2100</v>
      </c>
      <c r="BF38" t="s">
        <v>112</v>
      </c>
      <c r="BG38" t="s">
        <v>112</v>
      </c>
      <c r="BH38">
        <v>2101</v>
      </c>
      <c r="BI38">
        <v>500</v>
      </c>
      <c r="BJ38">
        <v>2100</v>
      </c>
      <c r="BK38" t="s">
        <v>112</v>
      </c>
      <c r="BL38" t="s">
        <v>112</v>
      </c>
      <c r="BM38">
        <v>2094</v>
      </c>
      <c r="BN38">
        <v>500</v>
      </c>
      <c r="BO38">
        <v>2100</v>
      </c>
      <c r="BP38" t="s">
        <v>112</v>
      </c>
      <c r="BQ38" t="s">
        <v>112</v>
      </c>
      <c r="BR38">
        <v>2102</v>
      </c>
      <c r="BS38">
        <v>500</v>
      </c>
      <c r="BT38">
        <v>2100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39</v>
      </c>
      <c r="DR38">
        <v>30</v>
      </c>
      <c r="DT38">
        <f t="shared" si="2"/>
        <v>217</v>
      </c>
      <c r="DU38">
        <f t="shared" si="3"/>
        <v>2094</v>
      </c>
      <c r="DV38">
        <f t="shared" si="4"/>
        <v>2100.625</v>
      </c>
      <c r="DW38">
        <f t="shared" si="5"/>
        <v>2107</v>
      </c>
      <c r="DX38">
        <f t="shared" si="6"/>
        <v>39</v>
      </c>
      <c r="DY38">
        <f t="shared" si="7"/>
        <v>30</v>
      </c>
    </row>
    <row r="39" spans="12:129" x14ac:dyDescent="0.25">
      <c r="AA39">
        <v>1743288195</v>
      </c>
      <c r="AB39">
        <v>0</v>
      </c>
      <c r="AC39">
        <v>217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2101</v>
      </c>
      <c r="AJ39">
        <v>500</v>
      </c>
      <c r="AK39">
        <v>2100</v>
      </c>
      <c r="AL39" t="s">
        <v>112</v>
      </c>
      <c r="AM39" t="s">
        <v>112</v>
      </c>
      <c r="AN39">
        <v>2108</v>
      </c>
      <c r="AO39">
        <v>500</v>
      </c>
      <c r="AP39">
        <v>2100</v>
      </c>
      <c r="AQ39" t="s">
        <v>112</v>
      </c>
      <c r="AR39" t="s">
        <v>112</v>
      </c>
      <c r="AS39">
        <v>2099</v>
      </c>
      <c r="AT39">
        <v>500</v>
      </c>
      <c r="AU39">
        <v>2100</v>
      </c>
      <c r="AV39" t="s">
        <v>112</v>
      </c>
      <c r="AW39" t="s">
        <v>112</v>
      </c>
      <c r="AX39">
        <v>2103</v>
      </c>
      <c r="AY39">
        <v>500</v>
      </c>
      <c r="AZ39">
        <v>2100</v>
      </c>
      <c r="BA39" t="s">
        <v>112</v>
      </c>
      <c r="BB39" t="s">
        <v>112</v>
      </c>
      <c r="BC39">
        <v>2097</v>
      </c>
      <c r="BD39">
        <v>500</v>
      </c>
      <c r="BE39">
        <v>2100</v>
      </c>
      <c r="BF39" t="s">
        <v>112</v>
      </c>
      <c r="BG39" t="s">
        <v>112</v>
      </c>
      <c r="BH39">
        <v>2100</v>
      </c>
      <c r="BI39">
        <v>500</v>
      </c>
      <c r="BJ39">
        <v>2100</v>
      </c>
      <c r="BK39" t="s">
        <v>112</v>
      </c>
      <c r="BL39" t="s">
        <v>112</v>
      </c>
      <c r="BM39">
        <v>2093</v>
      </c>
      <c r="BN39">
        <v>500</v>
      </c>
      <c r="BO39">
        <v>2100</v>
      </c>
      <c r="BP39" t="s">
        <v>112</v>
      </c>
      <c r="BQ39" t="s">
        <v>112</v>
      </c>
      <c r="BR39">
        <v>2101</v>
      </c>
      <c r="BS39">
        <v>500</v>
      </c>
      <c r="BT39">
        <v>2100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39</v>
      </c>
      <c r="DR39">
        <v>30</v>
      </c>
      <c r="DT39">
        <f t="shared" si="2"/>
        <v>217</v>
      </c>
      <c r="DU39">
        <f t="shared" si="3"/>
        <v>2093</v>
      </c>
      <c r="DV39">
        <f t="shared" si="4"/>
        <v>2100.25</v>
      </c>
      <c r="DW39">
        <f t="shared" si="5"/>
        <v>2108</v>
      </c>
      <c r="DX39">
        <f t="shared" si="6"/>
        <v>39</v>
      </c>
      <c r="DY39">
        <f t="shared" si="7"/>
        <v>30</v>
      </c>
    </row>
    <row r="40" spans="12:129" x14ac:dyDescent="0.25">
      <c r="AA40">
        <v>1743288196</v>
      </c>
      <c r="AB40">
        <v>0</v>
      </c>
      <c r="AC40">
        <v>217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2102</v>
      </c>
      <c r="AJ40">
        <v>500</v>
      </c>
      <c r="AK40">
        <v>2102</v>
      </c>
      <c r="AL40" t="s">
        <v>112</v>
      </c>
      <c r="AM40" t="s">
        <v>112</v>
      </c>
      <c r="AN40">
        <v>2107</v>
      </c>
      <c r="AO40">
        <v>500</v>
      </c>
      <c r="AP40">
        <v>2102</v>
      </c>
      <c r="AQ40" t="s">
        <v>112</v>
      </c>
      <c r="AR40" t="s">
        <v>112</v>
      </c>
      <c r="AS40">
        <v>2099</v>
      </c>
      <c r="AT40">
        <v>500</v>
      </c>
      <c r="AU40">
        <v>2102</v>
      </c>
      <c r="AV40" t="s">
        <v>112</v>
      </c>
      <c r="AW40" t="s">
        <v>112</v>
      </c>
      <c r="AX40">
        <v>2104</v>
      </c>
      <c r="AY40">
        <v>500</v>
      </c>
      <c r="AZ40">
        <v>2102</v>
      </c>
      <c r="BA40" t="s">
        <v>112</v>
      </c>
      <c r="BB40" t="s">
        <v>112</v>
      </c>
      <c r="BC40">
        <v>2096</v>
      </c>
      <c r="BD40">
        <v>500</v>
      </c>
      <c r="BE40">
        <v>2102</v>
      </c>
      <c r="BF40" t="s">
        <v>112</v>
      </c>
      <c r="BG40" t="s">
        <v>112</v>
      </c>
      <c r="BH40">
        <v>2100</v>
      </c>
      <c r="BI40">
        <v>500</v>
      </c>
      <c r="BJ40">
        <v>2102</v>
      </c>
      <c r="BK40" t="s">
        <v>112</v>
      </c>
      <c r="BL40" t="s">
        <v>112</v>
      </c>
      <c r="BM40">
        <v>2094</v>
      </c>
      <c r="BN40">
        <v>500</v>
      </c>
      <c r="BO40">
        <v>2102</v>
      </c>
      <c r="BP40" t="s">
        <v>112</v>
      </c>
      <c r="BQ40" t="s">
        <v>112</v>
      </c>
      <c r="BR40">
        <v>2102</v>
      </c>
      <c r="BS40">
        <v>500</v>
      </c>
      <c r="BT40">
        <v>2102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39</v>
      </c>
      <c r="DR40">
        <v>30</v>
      </c>
      <c r="DT40">
        <f t="shared" si="2"/>
        <v>217</v>
      </c>
      <c r="DU40">
        <f t="shared" si="3"/>
        <v>2094</v>
      </c>
      <c r="DV40">
        <f t="shared" si="4"/>
        <v>2100.5</v>
      </c>
      <c r="DW40">
        <f t="shared" si="5"/>
        <v>2107</v>
      </c>
      <c r="DX40">
        <f t="shared" si="6"/>
        <v>39</v>
      </c>
      <c r="DY40">
        <f t="shared" si="7"/>
        <v>30</v>
      </c>
    </row>
    <row r="41" spans="12:129" x14ac:dyDescent="0.25">
      <c r="AA41">
        <v>1743288197</v>
      </c>
      <c r="AB41">
        <v>0</v>
      </c>
      <c r="AC41">
        <v>217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2102</v>
      </c>
      <c r="AJ41">
        <v>500</v>
      </c>
      <c r="AK41">
        <v>2102</v>
      </c>
      <c r="AL41" t="s">
        <v>112</v>
      </c>
      <c r="AM41" t="s">
        <v>112</v>
      </c>
      <c r="AN41">
        <v>2108</v>
      </c>
      <c r="AO41">
        <v>500</v>
      </c>
      <c r="AP41">
        <v>2102</v>
      </c>
      <c r="AQ41" t="s">
        <v>112</v>
      </c>
      <c r="AR41" t="s">
        <v>112</v>
      </c>
      <c r="AS41">
        <v>2099</v>
      </c>
      <c r="AT41">
        <v>500</v>
      </c>
      <c r="AU41">
        <v>2102</v>
      </c>
      <c r="AV41" t="s">
        <v>112</v>
      </c>
      <c r="AW41" t="s">
        <v>112</v>
      </c>
      <c r="AX41">
        <v>2103</v>
      </c>
      <c r="AY41">
        <v>500</v>
      </c>
      <c r="AZ41">
        <v>2102</v>
      </c>
      <c r="BA41" t="s">
        <v>112</v>
      </c>
      <c r="BB41" t="s">
        <v>112</v>
      </c>
      <c r="BC41">
        <v>2097</v>
      </c>
      <c r="BD41">
        <v>500</v>
      </c>
      <c r="BE41">
        <v>2102</v>
      </c>
      <c r="BF41" t="s">
        <v>112</v>
      </c>
      <c r="BG41" t="s">
        <v>112</v>
      </c>
      <c r="BH41">
        <v>2101</v>
      </c>
      <c r="BI41">
        <v>500</v>
      </c>
      <c r="BJ41">
        <v>2102</v>
      </c>
      <c r="BK41" t="s">
        <v>112</v>
      </c>
      <c r="BL41" t="s">
        <v>112</v>
      </c>
      <c r="BM41">
        <v>2094</v>
      </c>
      <c r="BN41">
        <v>500</v>
      </c>
      <c r="BO41">
        <v>2102</v>
      </c>
      <c r="BP41" t="s">
        <v>112</v>
      </c>
      <c r="BQ41" t="s">
        <v>112</v>
      </c>
      <c r="BR41">
        <v>2102</v>
      </c>
      <c r="BS41">
        <v>500</v>
      </c>
      <c r="BT41">
        <v>2102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39</v>
      </c>
      <c r="DR41">
        <v>30</v>
      </c>
      <c r="DT41">
        <f t="shared" si="2"/>
        <v>217</v>
      </c>
      <c r="DU41">
        <f t="shared" si="3"/>
        <v>2094</v>
      </c>
      <c r="DV41">
        <f t="shared" si="4"/>
        <v>2100.75</v>
      </c>
      <c r="DW41">
        <f t="shared" si="5"/>
        <v>2108</v>
      </c>
      <c r="DX41">
        <f t="shared" si="6"/>
        <v>39</v>
      </c>
      <c r="DY41">
        <f t="shared" si="7"/>
        <v>30</v>
      </c>
    </row>
    <row r="42" spans="12:129" x14ac:dyDescent="0.25">
      <c r="AA42">
        <v>1743288199</v>
      </c>
      <c r="AB42">
        <v>0</v>
      </c>
      <c r="AC42">
        <v>218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2108</v>
      </c>
      <c r="AO42">
        <v>500</v>
      </c>
      <c r="AP42">
        <v>2100</v>
      </c>
      <c r="AQ42" t="s">
        <v>112</v>
      </c>
      <c r="AR42" t="s">
        <v>112</v>
      </c>
      <c r="AS42">
        <v>2099</v>
      </c>
      <c r="AT42">
        <v>500</v>
      </c>
      <c r="AU42">
        <v>2100</v>
      </c>
      <c r="AV42" t="s">
        <v>112</v>
      </c>
      <c r="AW42" t="s">
        <v>112</v>
      </c>
      <c r="AX42">
        <v>2103</v>
      </c>
      <c r="AY42">
        <v>500</v>
      </c>
      <c r="AZ42">
        <v>2100</v>
      </c>
      <c r="BA42" t="s">
        <v>112</v>
      </c>
      <c r="BB42" t="s">
        <v>112</v>
      </c>
      <c r="BC42">
        <v>2097</v>
      </c>
      <c r="BD42">
        <v>500</v>
      </c>
      <c r="BE42">
        <v>2100</v>
      </c>
      <c r="BF42" t="s">
        <v>112</v>
      </c>
      <c r="BG42" t="s">
        <v>112</v>
      </c>
      <c r="BH42">
        <v>2100</v>
      </c>
      <c r="BI42">
        <v>500</v>
      </c>
      <c r="BJ42">
        <v>2100</v>
      </c>
      <c r="BK42" t="s">
        <v>112</v>
      </c>
      <c r="BL42" t="s">
        <v>112</v>
      </c>
      <c r="BM42">
        <v>2095</v>
      </c>
      <c r="BN42">
        <v>500</v>
      </c>
      <c r="BO42">
        <v>2100</v>
      </c>
      <c r="BP42" t="s">
        <v>112</v>
      </c>
      <c r="BQ42" t="s">
        <v>112</v>
      </c>
      <c r="BR42">
        <v>2102</v>
      </c>
      <c r="BS42">
        <v>500</v>
      </c>
      <c r="BT42">
        <v>2100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39</v>
      </c>
      <c r="DR42">
        <v>30</v>
      </c>
      <c r="DT42">
        <f t="shared" si="2"/>
        <v>218</v>
      </c>
      <c r="DU42">
        <f t="shared" si="3"/>
        <v>2095</v>
      </c>
      <c r="DV42">
        <f t="shared" si="4"/>
        <v>2100.625</v>
      </c>
      <c r="DW42">
        <f t="shared" si="5"/>
        <v>2108</v>
      </c>
      <c r="DX42">
        <f t="shared" si="6"/>
        <v>39</v>
      </c>
      <c r="DY42">
        <f t="shared" si="7"/>
        <v>30</v>
      </c>
    </row>
    <row r="43" spans="12:129" x14ac:dyDescent="0.25">
      <c r="AA43">
        <v>1743288200</v>
      </c>
      <c r="AB43">
        <v>0</v>
      </c>
      <c r="AC43">
        <v>218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2101</v>
      </c>
      <c r="AJ43">
        <v>500</v>
      </c>
      <c r="AK43">
        <v>2100</v>
      </c>
      <c r="AL43" t="s">
        <v>112</v>
      </c>
      <c r="AM43" t="s">
        <v>112</v>
      </c>
      <c r="AN43">
        <v>2107</v>
      </c>
      <c r="AO43">
        <v>500</v>
      </c>
      <c r="AP43">
        <v>2100</v>
      </c>
      <c r="AQ43" t="s">
        <v>112</v>
      </c>
      <c r="AR43" t="s">
        <v>112</v>
      </c>
      <c r="AS43">
        <v>2099</v>
      </c>
      <c r="AT43">
        <v>500</v>
      </c>
      <c r="AU43">
        <v>2100</v>
      </c>
      <c r="AV43" t="s">
        <v>112</v>
      </c>
      <c r="AW43" t="s">
        <v>112</v>
      </c>
      <c r="AX43">
        <v>2104</v>
      </c>
      <c r="AY43">
        <v>500</v>
      </c>
      <c r="AZ43">
        <v>2100</v>
      </c>
      <c r="BA43" t="s">
        <v>112</v>
      </c>
      <c r="BB43" t="s">
        <v>112</v>
      </c>
      <c r="BC43">
        <v>2097</v>
      </c>
      <c r="BD43">
        <v>500</v>
      </c>
      <c r="BE43">
        <v>2100</v>
      </c>
      <c r="BF43" t="s">
        <v>112</v>
      </c>
      <c r="BG43" t="s">
        <v>112</v>
      </c>
      <c r="BH43">
        <v>2101</v>
      </c>
      <c r="BI43">
        <v>500</v>
      </c>
      <c r="BJ43">
        <v>2100</v>
      </c>
      <c r="BK43" t="s">
        <v>112</v>
      </c>
      <c r="BL43" t="s">
        <v>112</v>
      </c>
      <c r="BM43">
        <v>2094</v>
      </c>
      <c r="BN43">
        <v>500</v>
      </c>
      <c r="BO43">
        <v>2100</v>
      </c>
      <c r="BP43" t="s">
        <v>112</v>
      </c>
      <c r="BQ43" t="s">
        <v>112</v>
      </c>
      <c r="BR43">
        <v>2102</v>
      </c>
      <c r="BS43">
        <v>500</v>
      </c>
      <c r="BT43">
        <v>2100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39</v>
      </c>
      <c r="DR43">
        <v>30</v>
      </c>
      <c r="DT43">
        <f t="shared" si="2"/>
        <v>218</v>
      </c>
      <c r="DU43">
        <f t="shared" si="3"/>
        <v>2094</v>
      </c>
      <c r="DV43">
        <f t="shared" si="4"/>
        <v>2100.625</v>
      </c>
      <c r="DW43">
        <f t="shared" si="5"/>
        <v>2107</v>
      </c>
      <c r="DX43">
        <f t="shared" si="6"/>
        <v>39</v>
      </c>
      <c r="DY43">
        <f t="shared" si="7"/>
        <v>30</v>
      </c>
    </row>
    <row r="44" spans="12:129" x14ac:dyDescent="0.25">
      <c r="AA44">
        <v>1743288201</v>
      </c>
      <c r="AB44">
        <v>0</v>
      </c>
      <c r="AC44">
        <v>218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2107</v>
      </c>
      <c r="AO44">
        <v>500</v>
      </c>
      <c r="AP44">
        <v>2100</v>
      </c>
      <c r="AQ44" t="s">
        <v>112</v>
      </c>
      <c r="AR44" t="s">
        <v>112</v>
      </c>
      <c r="AS44">
        <v>2099</v>
      </c>
      <c r="AT44">
        <v>500</v>
      </c>
      <c r="AU44">
        <v>2100</v>
      </c>
      <c r="AV44" t="s">
        <v>112</v>
      </c>
      <c r="AW44" t="s">
        <v>112</v>
      </c>
      <c r="AX44">
        <v>2103</v>
      </c>
      <c r="AY44">
        <v>500</v>
      </c>
      <c r="AZ44">
        <v>2100</v>
      </c>
      <c r="BA44" t="s">
        <v>112</v>
      </c>
      <c r="BB44" t="s">
        <v>112</v>
      </c>
      <c r="BC44">
        <v>2097</v>
      </c>
      <c r="BD44">
        <v>500</v>
      </c>
      <c r="BE44">
        <v>2100</v>
      </c>
      <c r="BF44" t="s">
        <v>112</v>
      </c>
      <c r="BG44" t="s">
        <v>112</v>
      </c>
      <c r="BH44">
        <v>2101</v>
      </c>
      <c r="BI44">
        <v>500</v>
      </c>
      <c r="BJ44">
        <v>2100</v>
      </c>
      <c r="BK44" t="s">
        <v>112</v>
      </c>
      <c r="BL44" t="s">
        <v>112</v>
      </c>
      <c r="BM44">
        <v>2094</v>
      </c>
      <c r="BN44">
        <v>500</v>
      </c>
      <c r="BO44">
        <v>2100</v>
      </c>
      <c r="BP44" t="s">
        <v>112</v>
      </c>
      <c r="BQ44" t="s">
        <v>112</v>
      </c>
      <c r="BR44">
        <v>2102</v>
      </c>
      <c r="BS44">
        <v>500</v>
      </c>
      <c r="BT44">
        <v>2100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40</v>
      </c>
      <c r="DR44">
        <v>30</v>
      </c>
      <c r="DT44">
        <f t="shared" si="2"/>
        <v>218</v>
      </c>
      <c r="DU44">
        <f t="shared" si="3"/>
        <v>2094</v>
      </c>
      <c r="DV44">
        <f t="shared" si="4"/>
        <v>2100.5</v>
      </c>
      <c r="DW44">
        <f t="shared" si="5"/>
        <v>2107</v>
      </c>
      <c r="DX44">
        <f t="shared" si="6"/>
        <v>40</v>
      </c>
      <c r="DY44">
        <f t="shared" si="7"/>
        <v>30</v>
      </c>
    </row>
    <row r="45" spans="12:129" x14ac:dyDescent="0.25">
      <c r="AA45">
        <v>1743288203</v>
      </c>
      <c r="AB45">
        <v>0</v>
      </c>
      <c r="AC45">
        <v>217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2108</v>
      </c>
      <c r="AO45">
        <v>500</v>
      </c>
      <c r="AP45">
        <v>2100</v>
      </c>
      <c r="AQ45" t="s">
        <v>112</v>
      </c>
      <c r="AR45" t="s">
        <v>112</v>
      </c>
      <c r="AS45">
        <v>2099</v>
      </c>
      <c r="AT45">
        <v>500</v>
      </c>
      <c r="AU45">
        <v>2100</v>
      </c>
      <c r="AV45" t="s">
        <v>112</v>
      </c>
      <c r="AW45" t="s">
        <v>112</v>
      </c>
      <c r="AX45">
        <v>2104</v>
      </c>
      <c r="AY45">
        <v>500</v>
      </c>
      <c r="AZ45">
        <v>2100</v>
      </c>
      <c r="BA45" t="s">
        <v>112</v>
      </c>
      <c r="BB45" t="s">
        <v>112</v>
      </c>
      <c r="BC45">
        <v>2097</v>
      </c>
      <c r="BD45">
        <v>500</v>
      </c>
      <c r="BE45">
        <v>2100</v>
      </c>
      <c r="BF45" t="s">
        <v>112</v>
      </c>
      <c r="BG45" t="s">
        <v>112</v>
      </c>
      <c r="BH45">
        <v>2101</v>
      </c>
      <c r="BI45">
        <v>500</v>
      </c>
      <c r="BJ45">
        <v>2100</v>
      </c>
      <c r="BK45" t="s">
        <v>112</v>
      </c>
      <c r="BL45" t="s">
        <v>112</v>
      </c>
      <c r="BM45">
        <v>2093</v>
      </c>
      <c r="BN45">
        <v>500</v>
      </c>
      <c r="BO45">
        <v>2100</v>
      </c>
      <c r="BP45" t="s">
        <v>112</v>
      </c>
      <c r="BQ45" t="s">
        <v>112</v>
      </c>
      <c r="BR45">
        <v>2102</v>
      </c>
      <c r="BS45">
        <v>500</v>
      </c>
      <c r="BT45">
        <v>2100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40</v>
      </c>
      <c r="DR45">
        <v>31</v>
      </c>
      <c r="DT45">
        <f t="shared" si="2"/>
        <v>217</v>
      </c>
      <c r="DU45">
        <f t="shared" si="3"/>
        <v>2093</v>
      </c>
      <c r="DV45">
        <f t="shared" si="4"/>
        <v>2100.625</v>
      </c>
      <c r="DW45">
        <f t="shared" si="5"/>
        <v>2108</v>
      </c>
      <c r="DX45">
        <f t="shared" si="6"/>
        <v>40</v>
      </c>
      <c r="DY45">
        <f t="shared" si="7"/>
        <v>31</v>
      </c>
    </row>
    <row r="46" spans="12:129" x14ac:dyDescent="0.25">
      <c r="AA46">
        <v>1743288204</v>
      </c>
      <c r="AB46">
        <v>0</v>
      </c>
      <c r="AC46">
        <v>217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2101</v>
      </c>
      <c r="AJ46">
        <v>500</v>
      </c>
      <c r="AK46">
        <v>2100</v>
      </c>
      <c r="AL46" t="s">
        <v>112</v>
      </c>
      <c r="AM46" t="s">
        <v>112</v>
      </c>
      <c r="AN46">
        <v>2108</v>
      </c>
      <c r="AO46">
        <v>500</v>
      </c>
      <c r="AP46">
        <v>2100</v>
      </c>
      <c r="AQ46" t="s">
        <v>112</v>
      </c>
      <c r="AR46" t="s">
        <v>112</v>
      </c>
      <c r="AS46">
        <v>2099</v>
      </c>
      <c r="AT46">
        <v>500</v>
      </c>
      <c r="AU46">
        <v>2100</v>
      </c>
      <c r="AV46" t="s">
        <v>112</v>
      </c>
      <c r="AW46" t="s">
        <v>112</v>
      </c>
      <c r="AX46">
        <v>2104</v>
      </c>
      <c r="AY46">
        <v>500</v>
      </c>
      <c r="AZ46">
        <v>2100</v>
      </c>
      <c r="BA46" t="s">
        <v>112</v>
      </c>
      <c r="BB46" t="s">
        <v>112</v>
      </c>
      <c r="BC46">
        <v>2096</v>
      </c>
      <c r="BD46">
        <v>500</v>
      </c>
      <c r="BE46">
        <v>2100</v>
      </c>
      <c r="BF46" t="s">
        <v>112</v>
      </c>
      <c r="BG46" t="s">
        <v>112</v>
      </c>
      <c r="BH46">
        <v>2101</v>
      </c>
      <c r="BI46">
        <v>500</v>
      </c>
      <c r="BJ46">
        <v>2100</v>
      </c>
      <c r="BK46" t="s">
        <v>112</v>
      </c>
      <c r="BL46" t="s">
        <v>112</v>
      </c>
      <c r="BM46">
        <v>2093</v>
      </c>
      <c r="BN46">
        <v>500</v>
      </c>
      <c r="BO46">
        <v>2100</v>
      </c>
      <c r="BP46" t="s">
        <v>112</v>
      </c>
      <c r="BQ46" t="s">
        <v>112</v>
      </c>
      <c r="BR46">
        <v>2101</v>
      </c>
      <c r="BS46">
        <v>500</v>
      </c>
      <c r="BT46">
        <v>2100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40</v>
      </c>
      <c r="DR46">
        <v>31</v>
      </c>
      <c r="DT46">
        <f t="shared" si="2"/>
        <v>217</v>
      </c>
      <c r="DU46">
        <f t="shared" si="3"/>
        <v>2093</v>
      </c>
      <c r="DV46">
        <f t="shared" si="4"/>
        <v>2100.375</v>
      </c>
      <c r="DW46">
        <f t="shared" si="5"/>
        <v>2108</v>
      </c>
      <c r="DX46">
        <f t="shared" si="6"/>
        <v>40</v>
      </c>
      <c r="DY46">
        <f t="shared" si="7"/>
        <v>31</v>
      </c>
    </row>
    <row r="47" spans="12:129" x14ac:dyDescent="0.25">
      <c r="AA47">
        <v>1743288205</v>
      </c>
      <c r="AB47">
        <v>0</v>
      </c>
      <c r="AC47">
        <v>217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2101</v>
      </c>
      <c r="AJ47">
        <v>500</v>
      </c>
      <c r="AK47">
        <v>2100</v>
      </c>
      <c r="AL47" t="s">
        <v>112</v>
      </c>
      <c r="AM47" t="s">
        <v>112</v>
      </c>
      <c r="AN47">
        <v>2108</v>
      </c>
      <c r="AO47">
        <v>500</v>
      </c>
      <c r="AP47">
        <v>2100</v>
      </c>
      <c r="AQ47" t="s">
        <v>112</v>
      </c>
      <c r="AR47" t="s">
        <v>112</v>
      </c>
      <c r="AS47">
        <v>2099</v>
      </c>
      <c r="AT47">
        <v>500</v>
      </c>
      <c r="AU47">
        <v>2100</v>
      </c>
      <c r="AV47" t="s">
        <v>112</v>
      </c>
      <c r="AW47" t="s">
        <v>112</v>
      </c>
      <c r="AX47">
        <v>2103</v>
      </c>
      <c r="AY47">
        <v>500</v>
      </c>
      <c r="AZ47">
        <v>2100</v>
      </c>
      <c r="BA47" t="s">
        <v>112</v>
      </c>
      <c r="BB47" t="s">
        <v>112</v>
      </c>
      <c r="BC47">
        <v>2096</v>
      </c>
      <c r="BD47">
        <v>500</v>
      </c>
      <c r="BE47">
        <v>2100</v>
      </c>
      <c r="BF47" t="s">
        <v>112</v>
      </c>
      <c r="BG47" t="s">
        <v>112</v>
      </c>
      <c r="BH47">
        <v>2100</v>
      </c>
      <c r="BI47">
        <v>500</v>
      </c>
      <c r="BJ47">
        <v>2100</v>
      </c>
      <c r="BK47" t="s">
        <v>112</v>
      </c>
      <c r="BL47" t="s">
        <v>112</v>
      </c>
      <c r="BM47">
        <v>2094</v>
      </c>
      <c r="BN47">
        <v>500</v>
      </c>
      <c r="BO47">
        <v>2100</v>
      </c>
      <c r="BP47" t="s">
        <v>112</v>
      </c>
      <c r="BQ47" t="s">
        <v>112</v>
      </c>
      <c r="BR47">
        <v>2102</v>
      </c>
      <c r="BS47">
        <v>500</v>
      </c>
      <c r="BT47">
        <v>2100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40</v>
      </c>
      <c r="DR47">
        <v>30</v>
      </c>
      <c r="DT47">
        <f t="shared" si="2"/>
        <v>217</v>
      </c>
      <c r="DU47">
        <f t="shared" si="3"/>
        <v>2094</v>
      </c>
      <c r="DV47">
        <f t="shared" si="4"/>
        <v>2100.375</v>
      </c>
      <c r="DW47">
        <f t="shared" si="5"/>
        <v>2108</v>
      </c>
      <c r="DX47">
        <f t="shared" si="6"/>
        <v>40</v>
      </c>
      <c r="DY47">
        <f t="shared" si="7"/>
        <v>30</v>
      </c>
    </row>
    <row r="48" spans="12:129" x14ac:dyDescent="0.25">
      <c r="AA48">
        <v>1743288206</v>
      </c>
      <c r="AB48">
        <v>0</v>
      </c>
      <c r="AC48">
        <v>217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2108</v>
      </c>
      <c r="AO48">
        <v>500</v>
      </c>
      <c r="AP48">
        <v>2100</v>
      </c>
      <c r="AQ48" t="s">
        <v>112</v>
      </c>
      <c r="AR48" t="s">
        <v>112</v>
      </c>
      <c r="AS48">
        <v>2099</v>
      </c>
      <c r="AT48">
        <v>500</v>
      </c>
      <c r="AU48">
        <v>2100</v>
      </c>
      <c r="AV48" t="s">
        <v>112</v>
      </c>
      <c r="AW48" t="s">
        <v>112</v>
      </c>
      <c r="AX48">
        <v>2104</v>
      </c>
      <c r="AY48">
        <v>500</v>
      </c>
      <c r="AZ48">
        <v>2100</v>
      </c>
      <c r="BA48" t="s">
        <v>112</v>
      </c>
      <c r="BB48" t="s">
        <v>112</v>
      </c>
      <c r="BC48">
        <v>2096</v>
      </c>
      <c r="BD48">
        <v>500</v>
      </c>
      <c r="BE48">
        <v>2100</v>
      </c>
      <c r="BF48" t="s">
        <v>112</v>
      </c>
      <c r="BG48" t="s">
        <v>112</v>
      </c>
      <c r="BH48">
        <v>2100</v>
      </c>
      <c r="BI48">
        <v>500</v>
      </c>
      <c r="BJ48">
        <v>2100</v>
      </c>
      <c r="BK48" t="s">
        <v>112</v>
      </c>
      <c r="BL48" t="s">
        <v>112</v>
      </c>
      <c r="BM48">
        <v>2094</v>
      </c>
      <c r="BN48">
        <v>500</v>
      </c>
      <c r="BO48">
        <v>2100</v>
      </c>
      <c r="BP48" t="s">
        <v>112</v>
      </c>
      <c r="BQ48" t="s">
        <v>112</v>
      </c>
      <c r="BR48">
        <v>2101</v>
      </c>
      <c r="BS48">
        <v>500</v>
      </c>
      <c r="BT48">
        <v>2100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40</v>
      </c>
      <c r="DR48">
        <v>31</v>
      </c>
      <c r="DT48">
        <f t="shared" si="2"/>
        <v>217</v>
      </c>
      <c r="DU48">
        <f t="shared" si="3"/>
        <v>2094</v>
      </c>
      <c r="DV48">
        <f t="shared" si="4"/>
        <v>2100.375</v>
      </c>
      <c r="DW48">
        <f t="shared" si="5"/>
        <v>2108</v>
      </c>
      <c r="DX48">
        <f t="shared" si="6"/>
        <v>40</v>
      </c>
      <c r="DY48">
        <f t="shared" si="7"/>
        <v>31</v>
      </c>
    </row>
    <row r="49" spans="27:129" x14ac:dyDescent="0.25">
      <c r="AA49">
        <v>1743288208</v>
      </c>
      <c r="AB49">
        <v>0</v>
      </c>
      <c r="AC49">
        <v>218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2101</v>
      </c>
      <c r="AJ49">
        <v>500</v>
      </c>
      <c r="AK49">
        <v>2100</v>
      </c>
      <c r="AL49" t="s">
        <v>112</v>
      </c>
      <c r="AM49" t="s">
        <v>112</v>
      </c>
      <c r="AN49">
        <v>2108</v>
      </c>
      <c r="AO49">
        <v>500</v>
      </c>
      <c r="AP49">
        <v>2100</v>
      </c>
      <c r="AQ49" t="s">
        <v>112</v>
      </c>
      <c r="AR49" t="s">
        <v>112</v>
      </c>
      <c r="AS49">
        <v>2100</v>
      </c>
      <c r="AT49">
        <v>500</v>
      </c>
      <c r="AU49">
        <v>2100</v>
      </c>
      <c r="AV49" t="s">
        <v>112</v>
      </c>
      <c r="AW49" t="s">
        <v>112</v>
      </c>
      <c r="AX49">
        <v>2104</v>
      </c>
      <c r="AY49">
        <v>500</v>
      </c>
      <c r="AZ49">
        <v>2100</v>
      </c>
      <c r="BA49" t="s">
        <v>112</v>
      </c>
      <c r="BB49" t="s">
        <v>112</v>
      </c>
      <c r="BC49">
        <v>2096</v>
      </c>
      <c r="BD49">
        <v>500</v>
      </c>
      <c r="BE49">
        <v>2100</v>
      </c>
      <c r="BF49" t="s">
        <v>112</v>
      </c>
      <c r="BG49" t="s">
        <v>112</v>
      </c>
      <c r="BH49">
        <v>2100</v>
      </c>
      <c r="BI49">
        <v>500</v>
      </c>
      <c r="BJ49">
        <v>2100</v>
      </c>
      <c r="BK49" t="s">
        <v>112</v>
      </c>
      <c r="BL49" t="s">
        <v>112</v>
      </c>
      <c r="BM49">
        <v>2094</v>
      </c>
      <c r="BN49">
        <v>500</v>
      </c>
      <c r="BO49">
        <v>2100</v>
      </c>
      <c r="BP49" t="s">
        <v>112</v>
      </c>
      <c r="BQ49" t="s">
        <v>112</v>
      </c>
      <c r="BR49">
        <v>2102</v>
      </c>
      <c r="BS49">
        <v>500</v>
      </c>
      <c r="BT49">
        <v>2100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40</v>
      </c>
      <c r="DR49">
        <v>30</v>
      </c>
      <c r="DT49">
        <f t="shared" si="2"/>
        <v>218</v>
      </c>
      <c r="DU49">
        <f t="shared" si="3"/>
        <v>2094</v>
      </c>
      <c r="DV49">
        <f t="shared" si="4"/>
        <v>2100.625</v>
      </c>
      <c r="DW49">
        <f t="shared" si="5"/>
        <v>2108</v>
      </c>
      <c r="DX49">
        <f t="shared" si="6"/>
        <v>40</v>
      </c>
      <c r="DY49">
        <f t="shared" si="7"/>
        <v>30</v>
      </c>
    </row>
    <row r="50" spans="27:129" x14ac:dyDescent="0.25">
      <c r="AA50">
        <v>1743288209</v>
      </c>
      <c r="AB50">
        <v>0</v>
      </c>
      <c r="AC50">
        <v>218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2102</v>
      </c>
      <c r="AJ50">
        <v>500</v>
      </c>
      <c r="AK50">
        <v>2100</v>
      </c>
      <c r="AL50" t="s">
        <v>112</v>
      </c>
      <c r="AM50" t="s">
        <v>112</v>
      </c>
      <c r="AN50">
        <v>2108</v>
      </c>
      <c r="AO50">
        <v>500</v>
      </c>
      <c r="AP50">
        <v>2100</v>
      </c>
      <c r="AQ50" t="s">
        <v>112</v>
      </c>
      <c r="AR50" t="s">
        <v>112</v>
      </c>
      <c r="AS50">
        <v>2100</v>
      </c>
      <c r="AT50">
        <v>500</v>
      </c>
      <c r="AU50">
        <v>2100</v>
      </c>
      <c r="AV50" t="s">
        <v>112</v>
      </c>
      <c r="AW50" t="s">
        <v>112</v>
      </c>
      <c r="AX50">
        <v>2104</v>
      </c>
      <c r="AY50">
        <v>500</v>
      </c>
      <c r="AZ50">
        <v>2100</v>
      </c>
      <c r="BA50" t="s">
        <v>112</v>
      </c>
      <c r="BB50" t="s">
        <v>112</v>
      </c>
      <c r="BC50">
        <v>2096</v>
      </c>
      <c r="BD50">
        <v>500</v>
      </c>
      <c r="BE50">
        <v>2100</v>
      </c>
      <c r="BF50" t="s">
        <v>112</v>
      </c>
      <c r="BG50" t="s">
        <v>112</v>
      </c>
      <c r="BH50">
        <v>2100</v>
      </c>
      <c r="BI50">
        <v>500</v>
      </c>
      <c r="BJ50">
        <v>2100</v>
      </c>
      <c r="BK50" t="s">
        <v>112</v>
      </c>
      <c r="BL50" t="s">
        <v>112</v>
      </c>
      <c r="BM50">
        <v>2094</v>
      </c>
      <c r="BN50">
        <v>500</v>
      </c>
      <c r="BO50">
        <v>2100</v>
      </c>
      <c r="BP50" t="s">
        <v>112</v>
      </c>
      <c r="BQ50" t="s">
        <v>112</v>
      </c>
      <c r="BR50">
        <v>2102</v>
      </c>
      <c r="BS50">
        <v>500</v>
      </c>
      <c r="BT50">
        <v>2100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40</v>
      </c>
      <c r="DR50">
        <v>30</v>
      </c>
      <c r="DT50">
        <f t="shared" si="2"/>
        <v>218</v>
      </c>
      <c r="DU50">
        <f t="shared" si="3"/>
        <v>2094</v>
      </c>
      <c r="DV50">
        <f t="shared" si="4"/>
        <v>2100.75</v>
      </c>
      <c r="DW50">
        <f t="shared" si="5"/>
        <v>2108</v>
      </c>
      <c r="DX50">
        <f t="shared" si="6"/>
        <v>40</v>
      </c>
      <c r="DY50">
        <f t="shared" si="7"/>
        <v>30</v>
      </c>
    </row>
    <row r="51" spans="27:129" x14ac:dyDescent="0.25">
      <c r="AA51">
        <v>1743288210</v>
      </c>
      <c r="AB51">
        <v>0</v>
      </c>
      <c r="AC51">
        <v>218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2101</v>
      </c>
      <c r="AJ51">
        <v>500</v>
      </c>
      <c r="AK51">
        <v>2100</v>
      </c>
      <c r="AL51" t="s">
        <v>112</v>
      </c>
      <c r="AM51" t="s">
        <v>112</v>
      </c>
      <c r="AN51">
        <v>2108</v>
      </c>
      <c r="AO51">
        <v>500</v>
      </c>
      <c r="AP51">
        <v>2100</v>
      </c>
      <c r="AQ51" t="s">
        <v>112</v>
      </c>
      <c r="AR51" t="s">
        <v>112</v>
      </c>
      <c r="AS51">
        <v>2100</v>
      </c>
      <c r="AT51">
        <v>500</v>
      </c>
      <c r="AU51">
        <v>2100</v>
      </c>
      <c r="AV51" t="s">
        <v>112</v>
      </c>
      <c r="AW51" t="s">
        <v>112</v>
      </c>
      <c r="AX51">
        <v>2104</v>
      </c>
      <c r="AY51">
        <v>500</v>
      </c>
      <c r="AZ51">
        <v>2100</v>
      </c>
      <c r="BA51" t="s">
        <v>112</v>
      </c>
      <c r="BB51" t="s">
        <v>112</v>
      </c>
      <c r="BC51">
        <v>2096</v>
      </c>
      <c r="BD51">
        <v>500</v>
      </c>
      <c r="BE51">
        <v>2100</v>
      </c>
      <c r="BF51" t="s">
        <v>112</v>
      </c>
      <c r="BG51" t="s">
        <v>112</v>
      </c>
      <c r="BH51">
        <v>2100</v>
      </c>
      <c r="BI51">
        <v>500</v>
      </c>
      <c r="BJ51">
        <v>2100</v>
      </c>
      <c r="BK51" t="s">
        <v>112</v>
      </c>
      <c r="BL51" t="s">
        <v>112</v>
      </c>
      <c r="BM51">
        <v>2094</v>
      </c>
      <c r="BN51">
        <v>500</v>
      </c>
      <c r="BO51">
        <v>2100</v>
      </c>
      <c r="BP51" t="s">
        <v>112</v>
      </c>
      <c r="BQ51" t="s">
        <v>112</v>
      </c>
      <c r="BR51">
        <v>2102</v>
      </c>
      <c r="BS51">
        <v>500</v>
      </c>
      <c r="BT51">
        <v>2100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40</v>
      </c>
      <c r="DR51">
        <v>31</v>
      </c>
      <c r="DT51">
        <f t="shared" si="2"/>
        <v>218</v>
      </c>
      <c r="DU51">
        <f t="shared" si="3"/>
        <v>2094</v>
      </c>
      <c r="DV51">
        <f t="shared" si="4"/>
        <v>2100.625</v>
      </c>
      <c r="DW51">
        <f t="shared" si="5"/>
        <v>2108</v>
      </c>
      <c r="DX51">
        <f t="shared" si="6"/>
        <v>40</v>
      </c>
      <c r="DY51">
        <f t="shared" si="7"/>
        <v>31</v>
      </c>
    </row>
    <row r="52" spans="27:129" x14ac:dyDescent="0.25">
      <c r="AA52">
        <v>1743288212</v>
      </c>
      <c r="AB52">
        <v>0</v>
      </c>
      <c r="AC52">
        <v>218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2101</v>
      </c>
      <c r="AJ52">
        <v>500</v>
      </c>
      <c r="AK52">
        <v>2100</v>
      </c>
      <c r="AL52" t="s">
        <v>112</v>
      </c>
      <c r="AM52" t="s">
        <v>112</v>
      </c>
      <c r="AN52">
        <v>2108</v>
      </c>
      <c r="AO52">
        <v>500</v>
      </c>
      <c r="AP52">
        <v>2100</v>
      </c>
      <c r="AQ52" t="s">
        <v>112</v>
      </c>
      <c r="AR52" t="s">
        <v>112</v>
      </c>
      <c r="AS52">
        <v>2099</v>
      </c>
      <c r="AT52">
        <v>500</v>
      </c>
      <c r="AU52">
        <v>2100</v>
      </c>
      <c r="AV52" t="s">
        <v>112</v>
      </c>
      <c r="AW52" t="s">
        <v>112</v>
      </c>
      <c r="AX52">
        <v>2103</v>
      </c>
      <c r="AY52">
        <v>500</v>
      </c>
      <c r="AZ52">
        <v>2100</v>
      </c>
      <c r="BA52" t="s">
        <v>112</v>
      </c>
      <c r="BB52" t="s">
        <v>112</v>
      </c>
      <c r="BC52">
        <v>2097</v>
      </c>
      <c r="BD52">
        <v>500</v>
      </c>
      <c r="BE52">
        <v>2100</v>
      </c>
      <c r="BF52" t="s">
        <v>112</v>
      </c>
      <c r="BG52" t="s">
        <v>112</v>
      </c>
      <c r="BH52">
        <v>2100</v>
      </c>
      <c r="BI52">
        <v>500</v>
      </c>
      <c r="BJ52">
        <v>2100</v>
      </c>
      <c r="BK52" t="s">
        <v>112</v>
      </c>
      <c r="BL52" t="s">
        <v>112</v>
      </c>
      <c r="BM52">
        <v>2094</v>
      </c>
      <c r="BN52">
        <v>500</v>
      </c>
      <c r="BO52">
        <v>2100</v>
      </c>
      <c r="BP52" t="s">
        <v>112</v>
      </c>
      <c r="BQ52" t="s">
        <v>112</v>
      </c>
      <c r="BR52">
        <v>2101</v>
      </c>
      <c r="BS52">
        <v>500</v>
      </c>
      <c r="BT52">
        <v>2100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40</v>
      </c>
      <c r="DR52">
        <v>31</v>
      </c>
      <c r="DT52">
        <f t="shared" si="2"/>
        <v>218</v>
      </c>
      <c r="DU52">
        <f t="shared" si="3"/>
        <v>2094</v>
      </c>
      <c r="DV52">
        <f t="shared" si="4"/>
        <v>2100.375</v>
      </c>
      <c r="DW52">
        <f t="shared" si="5"/>
        <v>2108</v>
      </c>
      <c r="DX52">
        <f t="shared" si="6"/>
        <v>40</v>
      </c>
      <c r="DY52">
        <f t="shared" si="7"/>
        <v>31</v>
      </c>
    </row>
    <row r="53" spans="27:129" x14ac:dyDescent="0.25">
      <c r="AA53">
        <v>1743288213</v>
      </c>
      <c r="AB53">
        <v>0</v>
      </c>
      <c r="AC53">
        <v>218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2101</v>
      </c>
      <c r="AJ53">
        <v>500</v>
      </c>
      <c r="AK53">
        <v>2100</v>
      </c>
      <c r="AL53" t="s">
        <v>112</v>
      </c>
      <c r="AM53" t="s">
        <v>112</v>
      </c>
      <c r="AN53">
        <v>2107</v>
      </c>
      <c r="AO53">
        <v>500</v>
      </c>
      <c r="AP53">
        <v>2100</v>
      </c>
      <c r="AQ53" t="s">
        <v>112</v>
      </c>
      <c r="AR53" t="s">
        <v>112</v>
      </c>
      <c r="AS53">
        <v>2099</v>
      </c>
      <c r="AT53">
        <v>500</v>
      </c>
      <c r="AU53">
        <v>2100</v>
      </c>
      <c r="AV53" t="s">
        <v>112</v>
      </c>
      <c r="AW53" t="s">
        <v>112</v>
      </c>
      <c r="AX53">
        <v>2104</v>
      </c>
      <c r="AY53">
        <v>500</v>
      </c>
      <c r="AZ53">
        <v>2100</v>
      </c>
      <c r="BA53" t="s">
        <v>112</v>
      </c>
      <c r="BB53" t="s">
        <v>112</v>
      </c>
      <c r="BC53">
        <v>2096</v>
      </c>
      <c r="BD53">
        <v>500</v>
      </c>
      <c r="BE53">
        <v>2100</v>
      </c>
      <c r="BF53" t="s">
        <v>112</v>
      </c>
      <c r="BG53" t="s">
        <v>112</v>
      </c>
      <c r="BH53">
        <v>2101</v>
      </c>
      <c r="BI53">
        <v>500</v>
      </c>
      <c r="BJ53">
        <v>2100</v>
      </c>
      <c r="BK53" t="s">
        <v>112</v>
      </c>
      <c r="BL53" t="s">
        <v>112</v>
      </c>
      <c r="BM53">
        <v>2094</v>
      </c>
      <c r="BN53">
        <v>500</v>
      </c>
      <c r="BO53">
        <v>2100</v>
      </c>
      <c r="BP53" t="s">
        <v>112</v>
      </c>
      <c r="BQ53" t="s">
        <v>112</v>
      </c>
      <c r="BR53">
        <v>2101</v>
      </c>
      <c r="BS53">
        <v>500</v>
      </c>
      <c r="BT53">
        <v>2100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40</v>
      </c>
      <c r="DR53">
        <v>31</v>
      </c>
      <c r="DT53">
        <f t="shared" si="2"/>
        <v>218</v>
      </c>
      <c r="DU53">
        <f t="shared" si="3"/>
        <v>2094</v>
      </c>
      <c r="DV53">
        <f t="shared" si="4"/>
        <v>2100.375</v>
      </c>
      <c r="DW53">
        <f t="shared" si="5"/>
        <v>2107</v>
      </c>
      <c r="DX53">
        <f t="shared" si="6"/>
        <v>40</v>
      </c>
      <c r="DY53">
        <f t="shared" si="7"/>
        <v>31</v>
      </c>
    </row>
    <row r="54" spans="27:129" x14ac:dyDescent="0.25">
      <c r="AA54">
        <v>1743288214</v>
      </c>
      <c r="AB54">
        <v>0</v>
      </c>
      <c r="AC54">
        <v>218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2101</v>
      </c>
      <c r="AJ54">
        <v>500</v>
      </c>
      <c r="AK54">
        <v>2100</v>
      </c>
      <c r="AL54" t="s">
        <v>112</v>
      </c>
      <c r="AM54" t="s">
        <v>112</v>
      </c>
      <c r="AN54">
        <v>2107</v>
      </c>
      <c r="AO54">
        <v>500</v>
      </c>
      <c r="AP54">
        <v>2100</v>
      </c>
      <c r="AQ54" t="s">
        <v>112</v>
      </c>
      <c r="AR54" t="s">
        <v>112</v>
      </c>
      <c r="AS54">
        <v>2099</v>
      </c>
      <c r="AT54">
        <v>500</v>
      </c>
      <c r="AU54">
        <v>2100</v>
      </c>
      <c r="AV54" t="s">
        <v>112</v>
      </c>
      <c r="AW54" t="s">
        <v>112</v>
      </c>
      <c r="AX54">
        <v>2103</v>
      </c>
      <c r="AY54">
        <v>500</v>
      </c>
      <c r="AZ54">
        <v>2100</v>
      </c>
      <c r="BA54" t="s">
        <v>112</v>
      </c>
      <c r="BB54" t="s">
        <v>112</v>
      </c>
      <c r="BC54">
        <v>2096</v>
      </c>
      <c r="BD54">
        <v>500</v>
      </c>
      <c r="BE54">
        <v>2100</v>
      </c>
      <c r="BF54" t="s">
        <v>112</v>
      </c>
      <c r="BG54" t="s">
        <v>112</v>
      </c>
      <c r="BH54">
        <v>2100</v>
      </c>
      <c r="BI54">
        <v>500</v>
      </c>
      <c r="BJ54">
        <v>2100</v>
      </c>
      <c r="BK54" t="s">
        <v>112</v>
      </c>
      <c r="BL54" t="s">
        <v>112</v>
      </c>
      <c r="BM54">
        <v>2095</v>
      </c>
      <c r="BN54">
        <v>500</v>
      </c>
      <c r="BO54">
        <v>2100</v>
      </c>
      <c r="BP54" t="s">
        <v>112</v>
      </c>
      <c r="BQ54" t="s">
        <v>112</v>
      </c>
      <c r="BR54">
        <v>2102</v>
      </c>
      <c r="BS54">
        <v>500</v>
      </c>
      <c r="BT54">
        <v>2100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40</v>
      </c>
      <c r="DR54">
        <v>31</v>
      </c>
      <c r="DT54">
        <f t="shared" si="2"/>
        <v>218</v>
      </c>
      <c r="DU54">
        <f t="shared" si="3"/>
        <v>2095</v>
      </c>
      <c r="DV54">
        <f t="shared" si="4"/>
        <v>2100.375</v>
      </c>
      <c r="DW54">
        <f t="shared" si="5"/>
        <v>2107</v>
      </c>
      <c r="DX54">
        <f t="shared" si="6"/>
        <v>40</v>
      </c>
      <c r="DY54">
        <f t="shared" si="7"/>
        <v>31</v>
      </c>
    </row>
    <row r="55" spans="27:129" x14ac:dyDescent="0.25">
      <c r="AA55">
        <v>1743288216</v>
      </c>
      <c r="AB55">
        <v>0</v>
      </c>
      <c r="AC55">
        <v>218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2100</v>
      </c>
      <c r="AJ55">
        <v>500</v>
      </c>
      <c r="AK55">
        <v>2100</v>
      </c>
      <c r="AL55" t="s">
        <v>112</v>
      </c>
      <c r="AM55" t="s">
        <v>112</v>
      </c>
      <c r="AN55">
        <v>2107</v>
      </c>
      <c r="AO55">
        <v>500</v>
      </c>
      <c r="AP55">
        <v>2100</v>
      </c>
      <c r="AQ55" t="s">
        <v>112</v>
      </c>
      <c r="AR55" t="s">
        <v>112</v>
      </c>
      <c r="AS55">
        <v>2100</v>
      </c>
      <c r="AT55">
        <v>500</v>
      </c>
      <c r="AU55">
        <v>2100</v>
      </c>
      <c r="AV55" t="s">
        <v>112</v>
      </c>
      <c r="AW55" t="s">
        <v>112</v>
      </c>
      <c r="AX55">
        <v>2103</v>
      </c>
      <c r="AY55">
        <v>500</v>
      </c>
      <c r="AZ55">
        <v>2100</v>
      </c>
      <c r="BA55" t="s">
        <v>112</v>
      </c>
      <c r="BB55" t="s">
        <v>112</v>
      </c>
      <c r="BC55">
        <v>2097</v>
      </c>
      <c r="BD55">
        <v>500</v>
      </c>
      <c r="BE55">
        <v>2100</v>
      </c>
      <c r="BF55" t="s">
        <v>112</v>
      </c>
      <c r="BG55" t="s">
        <v>112</v>
      </c>
      <c r="BH55">
        <v>2100</v>
      </c>
      <c r="BI55">
        <v>500</v>
      </c>
      <c r="BJ55">
        <v>2100</v>
      </c>
      <c r="BK55" t="s">
        <v>112</v>
      </c>
      <c r="BL55" t="s">
        <v>112</v>
      </c>
      <c r="BM55">
        <v>2094</v>
      </c>
      <c r="BN55">
        <v>500</v>
      </c>
      <c r="BO55">
        <v>2100</v>
      </c>
      <c r="BP55" t="s">
        <v>112</v>
      </c>
      <c r="BQ55" t="s">
        <v>112</v>
      </c>
      <c r="BR55">
        <v>2102</v>
      </c>
      <c r="BS55">
        <v>500</v>
      </c>
      <c r="BT55">
        <v>2100</v>
      </c>
      <c r="BU55" t="s">
        <v>112</v>
      </c>
      <c r="BV55" t="s">
        <v>112</v>
      </c>
      <c r="BW55">
        <v>1300</v>
      </c>
      <c r="BX55">
        <v>900</v>
      </c>
      <c r="BY55">
        <v>1300</v>
      </c>
      <c r="BZ55" t="s">
        <v>110</v>
      </c>
      <c r="CA55" t="s">
        <v>112</v>
      </c>
      <c r="CB55">
        <v>42</v>
      </c>
      <c r="CC55">
        <v>914</v>
      </c>
      <c r="CD55">
        <v>1333</v>
      </c>
      <c r="CE55" t="s">
        <v>110</v>
      </c>
      <c r="CF55" t="s">
        <v>111</v>
      </c>
      <c r="CG55">
        <v>42</v>
      </c>
      <c r="CH55">
        <v>914</v>
      </c>
      <c r="CI55">
        <v>1333</v>
      </c>
      <c r="CJ55" t="s">
        <v>110</v>
      </c>
      <c r="CK55" t="s">
        <v>111</v>
      </c>
      <c r="CL55">
        <v>42</v>
      </c>
      <c r="CM55">
        <v>914</v>
      </c>
      <c r="CN55">
        <v>1333</v>
      </c>
      <c r="CO55" t="s">
        <v>110</v>
      </c>
      <c r="CP55" t="s">
        <v>111</v>
      </c>
      <c r="CQ55">
        <v>42</v>
      </c>
      <c r="CR55">
        <v>914</v>
      </c>
      <c r="CS55">
        <v>1333</v>
      </c>
      <c r="CT55" t="s">
        <v>110</v>
      </c>
      <c r="CU55" t="s">
        <v>111</v>
      </c>
      <c r="CV55">
        <v>36</v>
      </c>
      <c r="CW55">
        <v>711</v>
      </c>
      <c r="CX55">
        <v>1143</v>
      </c>
      <c r="CY55" t="s">
        <v>110</v>
      </c>
      <c r="CZ55" t="s">
        <v>111</v>
      </c>
      <c r="DA55">
        <v>36</v>
      </c>
      <c r="DB55">
        <v>711</v>
      </c>
      <c r="DC55">
        <v>1143</v>
      </c>
      <c r="DD55" t="s">
        <v>110</v>
      </c>
      <c r="DE55" t="s">
        <v>111</v>
      </c>
      <c r="DF55">
        <v>36</v>
      </c>
      <c r="DG55">
        <v>711</v>
      </c>
      <c r="DH55">
        <v>1143</v>
      </c>
      <c r="DI55" t="s">
        <v>110</v>
      </c>
      <c r="DJ55" t="s">
        <v>111</v>
      </c>
      <c r="DK55">
        <v>36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40</v>
      </c>
      <c r="DR55">
        <v>31</v>
      </c>
      <c r="DT55">
        <f t="shared" si="2"/>
        <v>218</v>
      </c>
      <c r="DU55">
        <f t="shared" si="3"/>
        <v>2094</v>
      </c>
      <c r="DV55">
        <f t="shared" si="4"/>
        <v>2100.375</v>
      </c>
      <c r="DW55">
        <f t="shared" si="5"/>
        <v>2107</v>
      </c>
      <c r="DX55">
        <f t="shared" si="6"/>
        <v>40</v>
      </c>
      <c r="DY55">
        <f t="shared" si="7"/>
        <v>31</v>
      </c>
    </row>
    <row r="56" spans="27:129" x14ac:dyDescent="0.25">
      <c r="AA56">
        <v>1743288217</v>
      </c>
      <c r="AB56">
        <v>0</v>
      </c>
      <c r="AC56">
        <v>218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2101</v>
      </c>
      <c r="AJ56">
        <v>500</v>
      </c>
      <c r="AK56">
        <v>2100</v>
      </c>
      <c r="AL56" t="s">
        <v>112</v>
      </c>
      <c r="AM56" t="s">
        <v>112</v>
      </c>
      <c r="AN56">
        <v>2107</v>
      </c>
      <c r="AO56">
        <v>500</v>
      </c>
      <c r="AP56">
        <v>2100</v>
      </c>
      <c r="AQ56" t="s">
        <v>112</v>
      </c>
      <c r="AR56" t="s">
        <v>112</v>
      </c>
      <c r="AS56">
        <v>2100</v>
      </c>
      <c r="AT56">
        <v>500</v>
      </c>
      <c r="AU56">
        <v>2100</v>
      </c>
      <c r="AV56" t="s">
        <v>112</v>
      </c>
      <c r="AW56" t="s">
        <v>112</v>
      </c>
      <c r="AX56">
        <v>2103</v>
      </c>
      <c r="AY56">
        <v>500</v>
      </c>
      <c r="AZ56">
        <v>2100</v>
      </c>
      <c r="BA56" t="s">
        <v>112</v>
      </c>
      <c r="BB56" t="s">
        <v>112</v>
      </c>
      <c r="BC56">
        <v>2097</v>
      </c>
      <c r="BD56">
        <v>500</v>
      </c>
      <c r="BE56">
        <v>2100</v>
      </c>
      <c r="BF56" t="s">
        <v>112</v>
      </c>
      <c r="BG56" t="s">
        <v>112</v>
      </c>
      <c r="BH56">
        <v>2100</v>
      </c>
      <c r="BI56">
        <v>500</v>
      </c>
      <c r="BJ56">
        <v>2100</v>
      </c>
      <c r="BK56" t="s">
        <v>112</v>
      </c>
      <c r="BL56" t="s">
        <v>112</v>
      </c>
      <c r="BM56">
        <v>2094</v>
      </c>
      <c r="BN56">
        <v>500</v>
      </c>
      <c r="BO56">
        <v>2100</v>
      </c>
      <c r="BP56" t="s">
        <v>112</v>
      </c>
      <c r="BQ56" t="s">
        <v>112</v>
      </c>
      <c r="BR56">
        <v>2102</v>
      </c>
      <c r="BS56">
        <v>500</v>
      </c>
      <c r="BT56">
        <v>2100</v>
      </c>
      <c r="BU56" t="s">
        <v>112</v>
      </c>
      <c r="BV56" t="s">
        <v>112</v>
      </c>
      <c r="BW56">
        <v>1300</v>
      </c>
      <c r="BX56">
        <v>900</v>
      </c>
      <c r="BY56">
        <v>1300</v>
      </c>
      <c r="BZ56" t="s">
        <v>110</v>
      </c>
      <c r="CA56" t="s">
        <v>112</v>
      </c>
      <c r="CB56">
        <v>42</v>
      </c>
      <c r="CC56">
        <v>914</v>
      </c>
      <c r="CD56">
        <v>1333</v>
      </c>
      <c r="CE56" t="s">
        <v>110</v>
      </c>
      <c r="CF56" t="s">
        <v>111</v>
      </c>
      <c r="CG56">
        <v>42</v>
      </c>
      <c r="CH56">
        <v>914</v>
      </c>
      <c r="CI56">
        <v>1333</v>
      </c>
      <c r="CJ56" t="s">
        <v>110</v>
      </c>
      <c r="CK56" t="s">
        <v>111</v>
      </c>
      <c r="CL56">
        <v>42</v>
      </c>
      <c r="CM56">
        <v>914</v>
      </c>
      <c r="CN56">
        <v>1333</v>
      </c>
      <c r="CO56" t="s">
        <v>110</v>
      </c>
      <c r="CP56" t="s">
        <v>111</v>
      </c>
      <c r="CQ56">
        <v>42</v>
      </c>
      <c r="CR56">
        <v>914</v>
      </c>
      <c r="CS56">
        <v>1333</v>
      </c>
      <c r="CT56" t="s">
        <v>110</v>
      </c>
      <c r="CU56" t="s">
        <v>111</v>
      </c>
      <c r="CV56">
        <v>36</v>
      </c>
      <c r="CW56">
        <v>711</v>
      </c>
      <c r="CX56">
        <v>1143</v>
      </c>
      <c r="CY56" t="s">
        <v>110</v>
      </c>
      <c r="CZ56" t="s">
        <v>111</v>
      </c>
      <c r="DA56">
        <v>36</v>
      </c>
      <c r="DB56">
        <v>711</v>
      </c>
      <c r="DC56">
        <v>1143</v>
      </c>
      <c r="DD56" t="s">
        <v>110</v>
      </c>
      <c r="DE56" t="s">
        <v>111</v>
      </c>
      <c r="DF56">
        <v>36</v>
      </c>
      <c r="DG56">
        <v>711</v>
      </c>
      <c r="DH56">
        <v>1143</v>
      </c>
      <c r="DI56" t="s">
        <v>110</v>
      </c>
      <c r="DJ56" t="s">
        <v>111</v>
      </c>
      <c r="DK56">
        <v>36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40</v>
      </c>
      <c r="DR56">
        <v>31</v>
      </c>
      <c r="DT56">
        <f t="shared" si="2"/>
        <v>218</v>
      </c>
      <c r="DU56">
        <f t="shared" si="3"/>
        <v>2094</v>
      </c>
      <c r="DV56">
        <f t="shared" si="4"/>
        <v>2100.5</v>
      </c>
      <c r="DW56">
        <f t="shared" si="5"/>
        <v>2107</v>
      </c>
      <c r="DX56">
        <f t="shared" si="6"/>
        <v>40</v>
      </c>
      <c r="DY56">
        <f t="shared" si="7"/>
        <v>31</v>
      </c>
    </row>
    <row r="57" spans="27:129" x14ac:dyDescent="0.25">
      <c r="AA57">
        <v>1743288218</v>
      </c>
      <c r="AB57">
        <v>0</v>
      </c>
      <c r="AC57">
        <v>218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2101</v>
      </c>
      <c r="AJ57">
        <v>500</v>
      </c>
      <c r="AK57">
        <v>2100</v>
      </c>
      <c r="AL57" t="s">
        <v>112</v>
      </c>
      <c r="AM57" t="s">
        <v>112</v>
      </c>
      <c r="AN57">
        <v>2107</v>
      </c>
      <c r="AO57">
        <v>500</v>
      </c>
      <c r="AP57">
        <v>2100</v>
      </c>
      <c r="AQ57" t="s">
        <v>112</v>
      </c>
      <c r="AR57" t="s">
        <v>112</v>
      </c>
      <c r="AS57">
        <v>2099</v>
      </c>
      <c r="AT57">
        <v>500</v>
      </c>
      <c r="AU57">
        <v>2100</v>
      </c>
      <c r="AV57" t="s">
        <v>112</v>
      </c>
      <c r="AW57" t="s">
        <v>112</v>
      </c>
      <c r="AX57">
        <v>2103</v>
      </c>
      <c r="AY57">
        <v>500</v>
      </c>
      <c r="AZ57">
        <v>2100</v>
      </c>
      <c r="BA57" t="s">
        <v>112</v>
      </c>
      <c r="BB57" t="s">
        <v>112</v>
      </c>
      <c r="BC57">
        <v>2096</v>
      </c>
      <c r="BD57">
        <v>500</v>
      </c>
      <c r="BE57">
        <v>2100</v>
      </c>
      <c r="BF57" t="s">
        <v>112</v>
      </c>
      <c r="BG57" t="s">
        <v>112</v>
      </c>
      <c r="BH57">
        <v>2100</v>
      </c>
      <c r="BI57">
        <v>500</v>
      </c>
      <c r="BJ57">
        <v>2100</v>
      </c>
      <c r="BK57" t="s">
        <v>112</v>
      </c>
      <c r="BL57" t="s">
        <v>112</v>
      </c>
      <c r="BM57">
        <v>2094</v>
      </c>
      <c r="BN57">
        <v>500</v>
      </c>
      <c r="BO57">
        <v>2100</v>
      </c>
      <c r="BP57" t="s">
        <v>112</v>
      </c>
      <c r="BQ57" t="s">
        <v>112</v>
      </c>
      <c r="BR57">
        <v>2102</v>
      </c>
      <c r="BS57">
        <v>500</v>
      </c>
      <c r="BT57">
        <v>2100</v>
      </c>
      <c r="BU57" t="s">
        <v>112</v>
      </c>
      <c r="BV57" t="s">
        <v>112</v>
      </c>
      <c r="BW57">
        <v>1300</v>
      </c>
      <c r="BX57">
        <v>900</v>
      </c>
      <c r="BY57">
        <v>1300</v>
      </c>
      <c r="BZ57" t="s">
        <v>110</v>
      </c>
      <c r="CA57" t="s">
        <v>112</v>
      </c>
      <c r="CB57">
        <v>42</v>
      </c>
      <c r="CC57">
        <v>914</v>
      </c>
      <c r="CD57">
        <v>1333</v>
      </c>
      <c r="CE57" t="s">
        <v>110</v>
      </c>
      <c r="CF57" t="s">
        <v>111</v>
      </c>
      <c r="CG57">
        <v>42</v>
      </c>
      <c r="CH57">
        <v>914</v>
      </c>
      <c r="CI57">
        <v>1333</v>
      </c>
      <c r="CJ57" t="s">
        <v>110</v>
      </c>
      <c r="CK57" t="s">
        <v>111</v>
      </c>
      <c r="CL57">
        <v>42</v>
      </c>
      <c r="CM57">
        <v>914</v>
      </c>
      <c r="CN57">
        <v>1333</v>
      </c>
      <c r="CO57" t="s">
        <v>110</v>
      </c>
      <c r="CP57" t="s">
        <v>111</v>
      </c>
      <c r="CQ57">
        <v>42</v>
      </c>
      <c r="CR57">
        <v>914</v>
      </c>
      <c r="CS57">
        <v>1333</v>
      </c>
      <c r="CT57" t="s">
        <v>110</v>
      </c>
      <c r="CU57" t="s">
        <v>111</v>
      </c>
      <c r="CV57">
        <v>36</v>
      </c>
      <c r="CW57">
        <v>711</v>
      </c>
      <c r="CX57">
        <v>1143</v>
      </c>
      <c r="CY57" t="s">
        <v>110</v>
      </c>
      <c r="CZ57" t="s">
        <v>111</v>
      </c>
      <c r="DA57">
        <v>36</v>
      </c>
      <c r="DB57">
        <v>711</v>
      </c>
      <c r="DC57">
        <v>1143</v>
      </c>
      <c r="DD57" t="s">
        <v>110</v>
      </c>
      <c r="DE57" t="s">
        <v>111</v>
      </c>
      <c r="DF57">
        <v>36</v>
      </c>
      <c r="DG57">
        <v>711</v>
      </c>
      <c r="DH57">
        <v>1143</v>
      </c>
      <c r="DI57" t="s">
        <v>110</v>
      </c>
      <c r="DJ57" t="s">
        <v>111</v>
      </c>
      <c r="DK57">
        <v>36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40</v>
      </c>
      <c r="DR57">
        <v>31</v>
      </c>
      <c r="DT57">
        <f t="shared" si="2"/>
        <v>218</v>
      </c>
      <c r="DU57">
        <f t="shared" si="3"/>
        <v>2094</v>
      </c>
      <c r="DV57">
        <f t="shared" si="4"/>
        <v>2100.25</v>
      </c>
      <c r="DW57">
        <f t="shared" si="5"/>
        <v>2107</v>
      </c>
      <c r="DX57">
        <f t="shared" si="6"/>
        <v>40</v>
      </c>
      <c r="DY57">
        <f t="shared" si="7"/>
        <v>31</v>
      </c>
    </row>
    <row r="58" spans="27:129" x14ac:dyDescent="0.25">
      <c r="AA58">
        <v>1743288220</v>
      </c>
      <c r="AB58">
        <v>0</v>
      </c>
      <c r="AC58">
        <v>218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2101</v>
      </c>
      <c r="AJ58">
        <v>500</v>
      </c>
      <c r="AK58">
        <v>2100</v>
      </c>
      <c r="AL58" t="s">
        <v>112</v>
      </c>
      <c r="AM58" t="s">
        <v>112</v>
      </c>
      <c r="AN58">
        <v>2108</v>
      </c>
      <c r="AO58">
        <v>500</v>
      </c>
      <c r="AP58">
        <v>2100</v>
      </c>
      <c r="AQ58" t="s">
        <v>112</v>
      </c>
      <c r="AR58" t="s">
        <v>112</v>
      </c>
      <c r="AS58">
        <v>2098</v>
      </c>
      <c r="AT58">
        <v>500</v>
      </c>
      <c r="AU58">
        <v>2100</v>
      </c>
      <c r="AV58" t="s">
        <v>112</v>
      </c>
      <c r="AW58" t="s">
        <v>112</v>
      </c>
      <c r="AX58">
        <v>2104</v>
      </c>
      <c r="AY58">
        <v>500</v>
      </c>
      <c r="AZ58">
        <v>2100</v>
      </c>
      <c r="BA58" t="s">
        <v>112</v>
      </c>
      <c r="BB58" t="s">
        <v>112</v>
      </c>
      <c r="BC58">
        <v>2097</v>
      </c>
      <c r="BD58">
        <v>500</v>
      </c>
      <c r="BE58">
        <v>2100</v>
      </c>
      <c r="BF58" t="s">
        <v>112</v>
      </c>
      <c r="BG58" t="s">
        <v>112</v>
      </c>
      <c r="BH58">
        <v>2100</v>
      </c>
      <c r="BI58">
        <v>500</v>
      </c>
      <c r="BJ58">
        <v>2100</v>
      </c>
      <c r="BK58" t="s">
        <v>112</v>
      </c>
      <c r="BL58" t="s">
        <v>112</v>
      </c>
      <c r="BM58">
        <v>2094</v>
      </c>
      <c r="BN58">
        <v>500</v>
      </c>
      <c r="BO58">
        <v>2100</v>
      </c>
      <c r="BP58" t="s">
        <v>112</v>
      </c>
      <c r="BQ58" t="s">
        <v>112</v>
      </c>
      <c r="BR58">
        <v>2102</v>
      </c>
      <c r="BS58">
        <v>500</v>
      </c>
      <c r="BT58">
        <v>2100</v>
      </c>
      <c r="BU58" t="s">
        <v>112</v>
      </c>
      <c r="BV58" t="s">
        <v>112</v>
      </c>
      <c r="BW58">
        <v>1300</v>
      </c>
      <c r="BX58">
        <v>900</v>
      </c>
      <c r="BY58">
        <v>1300</v>
      </c>
      <c r="BZ58" t="s">
        <v>110</v>
      </c>
      <c r="CA58" t="s">
        <v>112</v>
      </c>
      <c r="CB58">
        <v>42</v>
      </c>
      <c r="CC58">
        <v>914</v>
      </c>
      <c r="CD58">
        <v>1333</v>
      </c>
      <c r="CE58" t="s">
        <v>110</v>
      </c>
      <c r="CF58" t="s">
        <v>111</v>
      </c>
      <c r="CG58">
        <v>42</v>
      </c>
      <c r="CH58">
        <v>914</v>
      </c>
      <c r="CI58">
        <v>1333</v>
      </c>
      <c r="CJ58" t="s">
        <v>110</v>
      </c>
      <c r="CK58" t="s">
        <v>111</v>
      </c>
      <c r="CL58">
        <v>42</v>
      </c>
      <c r="CM58">
        <v>914</v>
      </c>
      <c r="CN58">
        <v>1333</v>
      </c>
      <c r="CO58" t="s">
        <v>110</v>
      </c>
      <c r="CP58" t="s">
        <v>111</v>
      </c>
      <c r="CQ58">
        <v>42</v>
      </c>
      <c r="CR58">
        <v>914</v>
      </c>
      <c r="CS58">
        <v>1333</v>
      </c>
      <c r="CT58" t="s">
        <v>110</v>
      </c>
      <c r="CU58" t="s">
        <v>111</v>
      </c>
      <c r="CV58">
        <v>36</v>
      </c>
      <c r="CW58">
        <v>711</v>
      </c>
      <c r="CX58">
        <v>1143</v>
      </c>
      <c r="CY58" t="s">
        <v>110</v>
      </c>
      <c r="CZ58" t="s">
        <v>111</v>
      </c>
      <c r="DA58">
        <v>36</v>
      </c>
      <c r="DB58">
        <v>711</v>
      </c>
      <c r="DC58">
        <v>1143</v>
      </c>
      <c r="DD58" t="s">
        <v>110</v>
      </c>
      <c r="DE58" t="s">
        <v>111</v>
      </c>
      <c r="DF58">
        <v>36</v>
      </c>
      <c r="DG58">
        <v>711</v>
      </c>
      <c r="DH58">
        <v>1143</v>
      </c>
      <c r="DI58" t="s">
        <v>110</v>
      </c>
      <c r="DJ58" t="s">
        <v>111</v>
      </c>
      <c r="DK58">
        <v>36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40</v>
      </c>
      <c r="DR58">
        <v>31</v>
      </c>
      <c r="DT58">
        <f t="shared" si="2"/>
        <v>218</v>
      </c>
      <c r="DU58">
        <f t="shared" si="3"/>
        <v>2094</v>
      </c>
      <c r="DV58">
        <f t="shared" si="4"/>
        <v>2100.5</v>
      </c>
      <c r="DW58">
        <f t="shared" si="5"/>
        <v>2108</v>
      </c>
      <c r="DX58">
        <f t="shared" si="6"/>
        <v>40</v>
      </c>
      <c r="DY58">
        <f t="shared" si="7"/>
        <v>31</v>
      </c>
    </row>
    <row r="59" spans="27:129" x14ac:dyDescent="0.25">
      <c r="AA59">
        <v>1743288221</v>
      </c>
      <c r="AB59">
        <v>0</v>
      </c>
      <c r="AC59">
        <v>218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2101</v>
      </c>
      <c r="AJ59">
        <v>500</v>
      </c>
      <c r="AK59">
        <v>2100</v>
      </c>
      <c r="AL59" t="s">
        <v>112</v>
      </c>
      <c r="AM59" t="s">
        <v>112</v>
      </c>
      <c r="AN59">
        <v>2108</v>
      </c>
      <c r="AO59">
        <v>500</v>
      </c>
      <c r="AP59">
        <v>2100</v>
      </c>
      <c r="AQ59" t="s">
        <v>112</v>
      </c>
      <c r="AR59" t="s">
        <v>112</v>
      </c>
      <c r="AS59">
        <v>2099</v>
      </c>
      <c r="AT59">
        <v>500</v>
      </c>
      <c r="AU59">
        <v>2100</v>
      </c>
      <c r="AV59" t="s">
        <v>112</v>
      </c>
      <c r="AW59" t="s">
        <v>112</v>
      </c>
      <c r="AX59">
        <v>2103</v>
      </c>
      <c r="AY59">
        <v>500</v>
      </c>
      <c r="AZ59">
        <v>2100</v>
      </c>
      <c r="BA59" t="s">
        <v>112</v>
      </c>
      <c r="BB59" t="s">
        <v>112</v>
      </c>
      <c r="BC59">
        <v>2097</v>
      </c>
      <c r="BD59">
        <v>500</v>
      </c>
      <c r="BE59">
        <v>2100</v>
      </c>
      <c r="BF59" t="s">
        <v>112</v>
      </c>
      <c r="BG59" t="s">
        <v>112</v>
      </c>
      <c r="BH59">
        <v>2100</v>
      </c>
      <c r="BI59">
        <v>500</v>
      </c>
      <c r="BJ59">
        <v>2100</v>
      </c>
      <c r="BK59" t="s">
        <v>112</v>
      </c>
      <c r="BL59" t="s">
        <v>112</v>
      </c>
      <c r="BM59">
        <v>2094</v>
      </c>
      <c r="BN59">
        <v>500</v>
      </c>
      <c r="BO59">
        <v>2100</v>
      </c>
      <c r="BP59" t="s">
        <v>112</v>
      </c>
      <c r="BQ59" t="s">
        <v>112</v>
      </c>
      <c r="BR59">
        <v>2102</v>
      </c>
      <c r="BS59">
        <v>500</v>
      </c>
      <c r="BT59">
        <v>2100</v>
      </c>
      <c r="BU59" t="s">
        <v>112</v>
      </c>
      <c r="BV59" t="s">
        <v>112</v>
      </c>
      <c r="BW59">
        <v>1300</v>
      </c>
      <c r="BX59">
        <v>900</v>
      </c>
      <c r="BY59">
        <v>1300</v>
      </c>
      <c r="BZ59" t="s">
        <v>110</v>
      </c>
      <c r="CA59" t="s">
        <v>112</v>
      </c>
      <c r="CB59">
        <v>42</v>
      </c>
      <c r="CC59">
        <v>914</v>
      </c>
      <c r="CD59">
        <v>1333</v>
      </c>
      <c r="CE59" t="s">
        <v>110</v>
      </c>
      <c r="CF59" t="s">
        <v>111</v>
      </c>
      <c r="CG59">
        <v>42</v>
      </c>
      <c r="CH59">
        <v>914</v>
      </c>
      <c r="CI59">
        <v>1333</v>
      </c>
      <c r="CJ59" t="s">
        <v>110</v>
      </c>
      <c r="CK59" t="s">
        <v>111</v>
      </c>
      <c r="CL59">
        <v>42</v>
      </c>
      <c r="CM59">
        <v>914</v>
      </c>
      <c r="CN59">
        <v>1333</v>
      </c>
      <c r="CO59" t="s">
        <v>110</v>
      </c>
      <c r="CP59" t="s">
        <v>111</v>
      </c>
      <c r="CQ59">
        <v>42</v>
      </c>
      <c r="CR59">
        <v>914</v>
      </c>
      <c r="CS59">
        <v>1333</v>
      </c>
      <c r="CT59" t="s">
        <v>110</v>
      </c>
      <c r="CU59" t="s">
        <v>111</v>
      </c>
      <c r="CV59">
        <v>36</v>
      </c>
      <c r="CW59">
        <v>711</v>
      </c>
      <c r="CX59">
        <v>1143</v>
      </c>
      <c r="CY59" t="s">
        <v>110</v>
      </c>
      <c r="CZ59" t="s">
        <v>111</v>
      </c>
      <c r="DA59">
        <v>36</v>
      </c>
      <c r="DB59">
        <v>711</v>
      </c>
      <c r="DC59">
        <v>1143</v>
      </c>
      <c r="DD59" t="s">
        <v>110</v>
      </c>
      <c r="DE59" t="s">
        <v>111</v>
      </c>
      <c r="DF59">
        <v>36</v>
      </c>
      <c r="DG59">
        <v>711</v>
      </c>
      <c r="DH59">
        <v>1143</v>
      </c>
      <c r="DI59" t="s">
        <v>110</v>
      </c>
      <c r="DJ59" t="s">
        <v>111</v>
      </c>
      <c r="DK59">
        <v>36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40</v>
      </c>
      <c r="DR59">
        <v>31</v>
      </c>
      <c r="DT59">
        <f t="shared" si="2"/>
        <v>218</v>
      </c>
      <c r="DU59">
        <f t="shared" si="3"/>
        <v>2094</v>
      </c>
      <c r="DV59">
        <f t="shared" si="4"/>
        <v>2100.5</v>
      </c>
      <c r="DW59">
        <f t="shared" si="5"/>
        <v>2108</v>
      </c>
      <c r="DX59">
        <f t="shared" si="6"/>
        <v>40</v>
      </c>
      <c r="DY59">
        <f t="shared" si="7"/>
        <v>31</v>
      </c>
    </row>
    <row r="60" spans="27:129" x14ac:dyDescent="0.25">
      <c r="AA60">
        <v>1743288222</v>
      </c>
      <c r="AB60">
        <v>0</v>
      </c>
      <c r="AC60">
        <v>218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2101</v>
      </c>
      <c r="AJ60">
        <v>500</v>
      </c>
      <c r="AK60">
        <v>2100</v>
      </c>
      <c r="AL60" t="s">
        <v>112</v>
      </c>
      <c r="AM60" t="s">
        <v>112</v>
      </c>
      <c r="AN60">
        <v>2107</v>
      </c>
      <c r="AO60">
        <v>500</v>
      </c>
      <c r="AP60">
        <v>2100</v>
      </c>
      <c r="AQ60" t="s">
        <v>112</v>
      </c>
      <c r="AR60" t="s">
        <v>112</v>
      </c>
      <c r="AS60">
        <v>2099</v>
      </c>
      <c r="AT60">
        <v>500</v>
      </c>
      <c r="AU60">
        <v>2100</v>
      </c>
      <c r="AV60" t="s">
        <v>112</v>
      </c>
      <c r="AW60" t="s">
        <v>112</v>
      </c>
      <c r="AX60">
        <v>2103</v>
      </c>
      <c r="AY60">
        <v>500</v>
      </c>
      <c r="AZ60">
        <v>2100</v>
      </c>
      <c r="BA60" t="s">
        <v>112</v>
      </c>
      <c r="BB60" t="s">
        <v>112</v>
      </c>
      <c r="BC60">
        <v>2096</v>
      </c>
      <c r="BD60">
        <v>500</v>
      </c>
      <c r="BE60">
        <v>2100</v>
      </c>
      <c r="BF60" t="s">
        <v>112</v>
      </c>
      <c r="BG60" t="s">
        <v>112</v>
      </c>
      <c r="BH60">
        <v>2100</v>
      </c>
      <c r="BI60">
        <v>500</v>
      </c>
      <c r="BJ60">
        <v>2100</v>
      </c>
      <c r="BK60" t="s">
        <v>112</v>
      </c>
      <c r="BL60" t="s">
        <v>112</v>
      </c>
      <c r="BM60">
        <v>2094</v>
      </c>
      <c r="BN60">
        <v>500</v>
      </c>
      <c r="BO60">
        <v>2100</v>
      </c>
      <c r="BP60" t="s">
        <v>112</v>
      </c>
      <c r="BQ60" t="s">
        <v>112</v>
      </c>
      <c r="BR60">
        <v>2102</v>
      </c>
      <c r="BS60">
        <v>500</v>
      </c>
      <c r="BT60">
        <v>2100</v>
      </c>
      <c r="BU60" t="s">
        <v>112</v>
      </c>
      <c r="BV60" t="s">
        <v>112</v>
      </c>
      <c r="BW60">
        <v>1300</v>
      </c>
      <c r="BX60">
        <v>900</v>
      </c>
      <c r="BY60">
        <v>1300</v>
      </c>
      <c r="BZ60" t="s">
        <v>110</v>
      </c>
      <c r="CA60" t="s">
        <v>112</v>
      </c>
      <c r="CB60">
        <v>42</v>
      </c>
      <c r="CC60">
        <v>914</v>
      </c>
      <c r="CD60">
        <v>1333</v>
      </c>
      <c r="CE60" t="s">
        <v>110</v>
      </c>
      <c r="CF60" t="s">
        <v>111</v>
      </c>
      <c r="CG60">
        <v>42</v>
      </c>
      <c r="CH60">
        <v>914</v>
      </c>
      <c r="CI60">
        <v>1333</v>
      </c>
      <c r="CJ60" t="s">
        <v>110</v>
      </c>
      <c r="CK60" t="s">
        <v>111</v>
      </c>
      <c r="CL60">
        <v>42</v>
      </c>
      <c r="CM60">
        <v>914</v>
      </c>
      <c r="CN60">
        <v>1333</v>
      </c>
      <c r="CO60" t="s">
        <v>110</v>
      </c>
      <c r="CP60" t="s">
        <v>111</v>
      </c>
      <c r="CQ60">
        <v>42</v>
      </c>
      <c r="CR60">
        <v>914</v>
      </c>
      <c r="CS60">
        <v>1333</v>
      </c>
      <c r="CT60" t="s">
        <v>110</v>
      </c>
      <c r="CU60" t="s">
        <v>111</v>
      </c>
      <c r="CV60">
        <v>36</v>
      </c>
      <c r="CW60">
        <v>711</v>
      </c>
      <c r="CX60">
        <v>1143</v>
      </c>
      <c r="CY60" t="s">
        <v>110</v>
      </c>
      <c r="CZ60" t="s">
        <v>111</v>
      </c>
      <c r="DA60">
        <v>36</v>
      </c>
      <c r="DB60">
        <v>711</v>
      </c>
      <c r="DC60">
        <v>1143</v>
      </c>
      <c r="DD60" t="s">
        <v>110</v>
      </c>
      <c r="DE60" t="s">
        <v>111</v>
      </c>
      <c r="DF60">
        <v>36</v>
      </c>
      <c r="DG60">
        <v>711</v>
      </c>
      <c r="DH60">
        <v>1143</v>
      </c>
      <c r="DI60" t="s">
        <v>110</v>
      </c>
      <c r="DJ60" t="s">
        <v>111</v>
      </c>
      <c r="DK60">
        <v>36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40</v>
      </c>
      <c r="DR60">
        <v>31</v>
      </c>
      <c r="DT60">
        <f t="shared" si="2"/>
        <v>218</v>
      </c>
      <c r="DU60">
        <f t="shared" si="3"/>
        <v>2094</v>
      </c>
      <c r="DV60">
        <f t="shared" si="4"/>
        <v>2100.25</v>
      </c>
      <c r="DW60">
        <f t="shared" si="5"/>
        <v>2107</v>
      </c>
      <c r="DX60">
        <f t="shared" si="6"/>
        <v>40</v>
      </c>
      <c r="DY60">
        <f t="shared" si="7"/>
        <v>31</v>
      </c>
    </row>
    <row r="61" spans="27:129" x14ac:dyDescent="0.25">
      <c r="AA61">
        <v>1743288223</v>
      </c>
      <c r="AB61">
        <v>0</v>
      </c>
      <c r="AC61">
        <v>218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2101</v>
      </c>
      <c r="AJ61">
        <v>500</v>
      </c>
      <c r="AK61">
        <v>2100</v>
      </c>
      <c r="AL61" t="s">
        <v>112</v>
      </c>
      <c r="AM61" t="s">
        <v>112</v>
      </c>
      <c r="AN61">
        <v>2108</v>
      </c>
      <c r="AO61">
        <v>500</v>
      </c>
      <c r="AP61">
        <v>2100</v>
      </c>
      <c r="AQ61" t="s">
        <v>112</v>
      </c>
      <c r="AR61" t="s">
        <v>112</v>
      </c>
      <c r="AS61">
        <v>2099</v>
      </c>
      <c r="AT61">
        <v>500</v>
      </c>
      <c r="AU61">
        <v>2100</v>
      </c>
      <c r="AV61" t="s">
        <v>112</v>
      </c>
      <c r="AW61" t="s">
        <v>112</v>
      </c>
      <c r="AX61">
        <v>2104</v>
      </c>
      <c r="AY61">
        <v>500</v>
      </c>
      <c r="AZ61">
        <v>2100</v>
      </c>
      <c r="BA61" t="s">
        <v>112</v>
      </c>
      <c r="BB61" t="s">
        <v>112</v>
      </c>
      <c r="BC61">
        <v>2096</v>
      </c>
      <c r="BD61">
        <v>500</v>
      </c>
      <c r="BE61">
        <v>2100</v>
      </c>
      <c r="BF61" t="s">
        <v>112</v>
      </c>
      <c r="BG61" t="s">
        <v>112</v>
      </c>
      <c r="BH61">
        <v>2101</v>
      </c>
      <c r="BI61">
        <v>500</v>
      </c>
      <c r="BJ61">
        <v>2100</v>
      </c>
      <c r="BK61" t="s">
        <v>112</v>
      </c>
      <c r="BL61" t="s">
        <v>112</v>
      </c>
      <c r="BM61">
        <v>2094</v>
      </c>
      <c r="BN61">
        <v>500</v>
      </c>
      <c r="BO61">
        <v>2100</v>
      </c>
      <c r="BP61" t="s">
        <v>112</v>
      </c>
      <c r="BQ61" t="s">
        <v>112</v>
      </c>
      <c r="BR61">
        <v>2102</v>
      </c>
      <c r="BS61">
        <v>500</v>
      </c>
      <c r="BT61">
        <v>2100</v>
      </c>
      <c r="BU61" t="s">
        <v>112</v>
      </c>
      <c r="BV61" t="s">
        <v>112</v>
      </c>
      <c r="BW61">
        <v>1300</v>
      </c>
      <c r="BX61">
        <v>900</v>
      </c>
      <c r="BY61">
        <v>1300</v>
      </c>
      <c r="BZ61" t="s">
        <v>110</v>
      </c>
      <c r="CA61" t="s">
        <v>112</v>
      </c>
      <c r="CB61">
        <v>42</v>
      </c>
      <c r="CC61">
        <v>914</v>
      </c>
      <c r="CD61">
        <v>1333</v>
      </c>
      <c r="CE61" t="s">
        <v>110</v>
      </c>
      <c r="CF61" t="s">
        <v>111</v>
      </c>
      <c r="CG61">
        <v>42</v>
      </c>
      <c r="CH61">
        <v>914</v>
      </c>
      <c r="CI61">
        <v>1333</v>
      </c>
      <c r="CJ61" t="s">
        <v>110</v>
      </c>
      <c r="CK61" t="s">
        <v>111</v>
      </c>
      <c r="CL61">
        <v>42</v>
      </c>
      <c r="CM61">
        <v>914</v>
      </c>
      <c r="CN61">
        <v>1333</v>
      </c>
      <c r="CO61" t="s">
        <v>110</v>
      </c>
      <c r="CP61" t="s">
        <v>111</v>
      </c>
      <c r="CQ61">
        <v>42</v>
      </c>
      <c r="CR61">
        <v>914</v>
      </c>
      <c r="CS61">
        <v>1333</v>
      </c>
      <c r="CT61" t="s">
        <v>110</v>
      </c>
      <c r="CU61" t="s">
        <v>111</v>
      </c>
      <c r="CV61">
        <v>36</v>
      </c>
      <c r="CW61">
        <v>711</v>
      </c>
      <c r="CX61">
        <v>1143</v>
      </c>
      <c r="CY61" t="s">
        <v>110</v>
      </c>
      <c r="CZ61" t="s">
        <v>111</v>
      </c>
      <c r="DA61">
        <v>36</v>
      </c>
      <c r="DB61">
        <v>711</v>
      </c>
      <c r="DC61">
        <v>1143</v>
      </c>
      <c r="DD61" t="s">
        <v>110</v>
      </c>
      <c r="DE61" t="s">
        <v>111</v>
      </c>
      <c r="DF61">
        <v>36</v>
      </c>
      <c r="DG61">
        <v>711</v>
      </c>
      <c r="DH61">
        <v>1143</v>
      </c>
      <c r="DI61" t="s">
        <v>110</v>
      </c>
      <c r="DJ61" t="s">
        <v>111</v>
      </c>
      <c r="DK61">
        <v>36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40</v>
      </c>
      <c r="DR61">
        <v>31</v>
      </c>
      <c r="DT61">
        <f t="shared" si="2"/>
        <v>218</v>
      </c>
      <c r="DU61">
        <f t="shared" si="3"/>
        <v>2094</v>
      </c>
      <c r="DV61">
        <f t="shared" si="4"/>
        <v>2100.625</v>
      </c>
      <c r="DW61">
        <f t="shared" si="5"/>
        <v>2108</v>
      </c>
      <c r="DX61">
        <f t="shared" si="6"/>
        <v>40</v>
      </c>
      <c r="DY61">
        <f t="shared" si="7"/>
        <v>31</v>
      </c>
    </row>
    <row r="62" spans="27:129" x14ac:dyDescent="0.25">
      <c r="AA62">
        <v>1743288225</v>
      </c>
      <c r="AB62">
        <v>0</v>
      </c>
      <c r="AC62">
        <v>218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2101</v>
      </c>
      <c r="AJ62">
        <v>500</v>
      </c>
      <c r="AK62">
        <v>2100</v>
      </c>
      <c r="AL62" t="s">
        <v>112</v>
      </c>
      <c r="AM62" t="s">
        <v>112</v>
      </c>
      <c r="AN62">
        <v>2107</v>
      </c>
      <c r="AO62">
        <v>500</v>
      </c>
      <c r="AP62">
        <v>2100</v>
      </c>
      <c r="AQ62" t="s">
        <v>112</v>
      </c>
      <c r="AR62" t="s">
        <v>112</v>
      </c>
      <c r="AS62">
        <v>2099</v>
      </c>
      <c r="AT62">
        <v>500</v>
      </c>
      <c r="AU62">
        <v>2100</v>
      </c>
      <c r="AV62" t="s">
        <v>112</v>
      </c>
      <c r="AW62" t="s">
        <v>112</v>
      </c>
      <c r="AX62">
        <v>2104</v>
      </c>
      <c r="AY62">
        <v>500</v>
      </c>
      <c r="AZ62">
        <v>2100</v>
      </c>
      <c r="BA62" t="s">
        <v>112</v>
      </c>
      <c r="BB62" t="s">
        <v>112</v>
      </c>
      <c r="BC62">
        <v>2096</v>
      </c>
      <c r="BD62">
        <v>500</v>
      </c>
      <c r="BE62">
        <v>2100</v>
      </c>
      <c r="BF62" t="s">
        <v>112</v>
      </c>
      <c r="BG62" t="s">
        <v>112</v>
      </c>
      <c r="BH62">
        <v>2101</v>
      </c>
      <c r="BI62">
        <v>500</v>
      </c>
      <c r="BJ62">
        <v>2100</v>
      </c>
      <c r="BK62" t="s">
        <v>112</v>
      </c>
      <c r="BL62" t="s">
        <v>112</v>
      </c>
      <c r="BM62">
        <v>2094</v>
      </c>
      <c r="BN62">
        <v>500</v>
      </c>
      <c r="BO62">
        <v>2100</v>
      </c>
      <c r="BP62" t="s">
        <v>112</v>
      </c>
      <c r="BQ62" t="s">
        <v>112</v>
      </c>
      <c r="BR62">
        <v>2102</v>
      </c>
      <c r="BS62">
        <v>500</v>
      </c>
      <c r="BT62">
        <v>2100</v>
      </c>
      <c r="BU62" t="s">
        <v>112</v>
      </c>
      <c r="BV62" t="s">
        <v>112</v>
      </c>
      <c r="BW62">
        <v>1300</v>
      </c>
      <c r="BX62">
        <v>900</v>
      </c>
      <c r="BY62">
        <v>1300</v>
      </c>
      <c r="BZ62" t="s">
        <v>110</v>
      </c>
      <c r="CA62" t="s">
        <v>112</v>
      </c>
      <c r="CB62">
        <v>42</v>
      </c>
      <c r="CC62">
        <v>914</v>
      </c>
      <c r="CD62">
        <v>1333</v>
      </c>
      <c r="CE62" t="s">
        <v>110</v>
      </c>
      <c r="CF62" t="s">
        <v>111</v>
      </c>
      <c r="CG62">
        <v>42</v>
      </c>
      <c r="CH62">
        <v>914</v>
      </c>
      <c r="CI62">
        <v>1333</v>
      </c>
      <c r="CJ62" t="s">
        <v>110</v>
      </c>
      <c r="CK62" t="s">
        <v>111</v>
      </c>
      <c r="CL62">
        <v>42</v>
      </c>
      <c r="CM62">
        <v>914</v>
      </c>
      <c r="CN62">
        <v>1333</v>
      </c>
      <c r="CO62" t="s">
        <v>110</v>
      </c>
      <c r="CP62" t="s">
        <v>111</v>
      </c>
      <c r="CQ62">
        <v>42</v>
      </c>
      <c r="CR62">
        <v>914</v>
      </c>
      <c r="CS62">
        <v>1333</v>
      </c>
      <c r="CT62" t="s">
        <v>110</v>
      </c>
      <c r="CU62" t="s">
        <v>111</v>
      </c>
      <c r="CV62">
        <v>36</v>
      </c>
      <c r="CW62">
        <v>711</v>
      </c>
      <c r="CX62">
        <v>1143</v>
      </c>
      <c r="CY62" t="s">
        <v>110</v>
      </c>
      <c r="CZ62" t="s">
        <v>111</v>
      </c>
      <c r="DA62">
        <v>36</v>
      </c>
      <c r="DB62">
        <v>711</v>
      </c>
      <c r="DC62">
        <v>1143</v>
      </c>
      <c r="DD62" t="s">
        <v>110</v>
      </c>
      <c r="DE62" t="s">
        <v>111</v>
      </c>
      <c r="DF62">
        <v>36</v>
      </c>
      <c r="DG62">
        <v>711</v>
      </c>
      <c r="DH62">
        <v>1143</v>
      </c>
      <c r="DI62" t="s">
        <v>110</v>
      </c>
      <c r="DJ62" t="s">
        <v>111</v>
      </c>
      <c r="DK62">
        <v>36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40</v>
      </c>
      <c r="DR62">
        <v>31</v>
      </c>
      <c r="DT62">
        <f t="shared" si="2"/>
        <v>218</v>
      </c>
      <c r="DU62">
        <f t="shared" si="3"/>
        <v>2094</v>
      </c>
      <c r="DV62">
        <f t="shared" si="4"/>
        <v>2100.5</v>
      </c>
      <c r="DW62">
        <f t="shared" si="5"/>
        <v>2107</v>
      </c>
      <c r="DX62">
        <f t="shared" si="6"/>
        <v>40</v>
      </c>
      <c r="DY62">
        <f t="shared" si="7"/>
        <v>31</v>
      </c>
    </row>
    <row r="63" spans="27:129" x14ac:dyDescent="0.25">
      <c r="AA63">
        <v>1743288226</v>
      </c>
      <c r="AB63">
        <v>0</v>
      </c>
      <c r="AC63">
        <v>218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2101</v>
      </c>
      <c r="AJ63">
        <v>500</v>
      </c>
      <c r="AK63">
        <v>2100</v>
      </c>
      <c r="AL63" t="s">
        <v>112</v>
      </c>
      <c r="AM63" t="s">
        <v>112</v>
      </c>
      <c r="AN63">
        <v>2107</v>
      </c>
      <c r="AO63">
        <v>500</v>
      </c>
      <c r="AP63">
        <v>2100</v>
      </c>
      <c r="AQ63" t="s">
        <v>112</v>
      </c>
      <c r="AR63" t="s">
        <v>112</v>
      </c>
      <c r="AS63">
        <v>2099</v>
      </c>
      <c r="AT63">
        <v>500</v>
      </c>
      <c r="AU63">
        <v>2100</v>
      </c>
      <c r="AV63" t="s">
        <v>112</v>
      </c>
      <c r="AW63" t="s">
        <v>112</v>
      </c>
      <c r="AX63">
        <v>2104</v>
      </c>
      <c r="AY63">
        <v>500</v>
      </c>
      <c r="AZ63">
        <v>2100</v>
      </c>
      <c r="BA63" t="s">
        <v>112</v>
      </c>
      <c r="BB63" t="s">
        <v>112</v>
      </c>
      <c r="BC63">
        <v>2096</v>
      </c>
      <c r="BD63">
        <v>500</v>
      </c>
      <c r="BE63">
        <v>2100</v>
      </c>
      <c r="BF63" t="s">
        <v>112</v>
      </c>
      <c r="BG63" t="s">
        <v>112</v>
      </c>
      <c r="BH63">
        <v>2101</v>
      </c>
      <c r="BI63">
        <v>500</v>
      </c>
      <c r="BJ63">
        <v>2100</v>
      </c>
      <c r="BK63" t="s">
        <v>112</v>
      </c>
      <c r="BL63" t="s">
        <v>112</v>
      </c>
      <c r="BM63">
        <v>2094</v>
      </c>
      <c r="BN63">
        <v>500</v>
      </c>
      <c r="BO63">
        <v>2100</v>
      </c>
      <c r="BP63" t="s">
        <v>112</v>
      </c>
      <c r="BQ63" t="s">
        <v>112</v>
      </c>
      <c r="BR63">
        <v>2102</v>
      </c>
      <c r="BS63">
        <v>500</v>
      </c>
      <c r="BT63">
        <v>2100</v>
      </c>
      <c r="BU63" t="s">
        <v>112</v>
      </c>
      <c r="BV63" t="s">
        <v>112</v>
      </c>
      <c r="BW63">
        <v>1300</v>
      </c>
      <c r="BX63">
        <v>900</v>
      </c>
      <c r="BY63">
        <v>1300</v>
      </c>
      <c r="BZ63" t="s">
        <v>110</v>
      </c>
      <c r="CA63" t="s">
        <v>112</v>
      </c>
      <c r="CB63">
        <v>42</v>
      </c>
      <c r="CC63">
        <v>914</v>
      </c>
      <c r="CD63">
        <v>1333</v>
      </c>
      <c r="CE63" t="s">
        <v>110</v>
      </c>
      <c r="CF63" t="s">
        <v>111</v>
      </c>
      <c r="CG63">
        <v>42</v>
      </c>
      <c r="CH63">
        <v>914</v>
      </c>
      <c r="CI63">
        <v>1333</v>
      </c>
      <c r="CJ63" t="s">
        <v>110</v>
      </c>
      <c r="CK63" t="s">
        <v>111</v>
      </c>
      <c r="CL63">
        <v>42</v>
      </c>
      <c r="CM63">
        <v>914</v>
      </c>
      <c r="CN63">
        <v>1333</v>
      </c>
      <c r="CO63" t="s">
        <v>110</v>
      </c>
      <c r="CP63" t="s">
        <v>111</v>
      </c>
      <c r="CQ63">
        <v>42</v>
      </c>
      <c r="CR63">
        <v>914</v>
      </c>
      <c r="CS63">
        <v>1333</v>
      </c>
      <c r="CT63" t="s">
        <v>110</v>
      </c>
      <c r="CU63" t="s">
        <v>111</v>
      </c>
      <c r="CV63">
        <v>36</v>
      </c>
      <c r="CW63">
        <v>711</v>
      </c>
      <c r="CX63">
        <v>1143</v>
      </c>
      <c r="CY63" t="s">
        <v>110</v>
      </c>
      <c r="CZ63" t="s">
        <v>111</v>
      </c>
      <c r="DA63">
        <v>36</v>
      </c>
      <c r="DB63">
        <v>711</v>
      </c>
      <c r="DC63">
        <v>1143</v>
      </c>
      <c r="DD63" t="s">
        <v>110</v>
      </c>
      <c r="DE63" t="s">
        <v>111</v>
      </c>
      <c r="DF63">
        <v>36</v>
      </c>
      <c r="DG63">
        <v>711</v>
      </c>
      <c r="DH63">
        <v>1143</v>
      </c>
      <c r="DI63" t="s">
        <v>110</v>
      </c>
      <c r="DJ63" t="s">
        <v>111</v>
      </c>
      <c r="DK63">
        <v>36</v>
      </c>
      <c r="DL63">
        <v>711</v>
      </c>
      <c r="DM63">
        <v>1143</v>
      </c>
      <c r="DN63" t="s">
        <v>110</v>
      </c>
      <c r="DO63" t="s">
        <v>111</v>
      </c>
      <c r="DP63" t="s">
        <v>110</v>
      </c>
      <c r="DQ63">
        <v>40</v>
      </c>
      <c r="DR63">
        <v>31</v>
      </c>
      <c r="DT63">
        <f t="shared" si="2"/>
        <v>218</v>
      </c>
      <c r="DU63">
        <f t="shared" si="3"/>
        <v>2094</v>
      </c>
      <c r="DV63">
        <f t="shared" si="4"/>
        <v>2100.5</v>
      </c>
      <c r="DW63">
        <f t="shared" si="5"/>
        <v>2107</v>
      </c>
      <c r="DX63">
        <f t="shared" si="6"/>
        <v>40</v>
      </c>
      <c r="DY63">
        <f t="shared" si="7"/>
        <v>31</v>
      </c>
    </row>
    <row r="64" spans="27:129" x14ac:dyDescent="0.25">
      <c r="AA64">
        <v>1743288227</v>
      </c>
      <c r="AB64">
        <v>0</v>
      </c>
      <c r="AC64">
        <v>218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2101</v>
      </c>
      <c r="AJ64">
        <v>500</v>
      </c>
      <c r="AK64">
        <v>2100</v>
      </c>
      <c r="AL64" t="s">
        <v>112</v>
      </c>
      <c r="AM64" t="s">
        <v>112</v>
      </c>
      <c r="AN64">
        <v>2107</v>
      </c>
      <c r="AO64">
        <v>500</v>
      </c>
      <c r="AP64">
        <v>2100</v>
      </c>
      <c r="AQ64" t="s">
        <v>112</v>
      </c>
      <c r="AR64" t="s">
        <v>112</v>
      </c>
      <c r="AS64">
        <v>2099</v>
      </c>
      <c r="AT64">
        <v>500</v>
      </c>
      <c r="AU64">
        <v>2100</v>
      </c>
      <c r="AV64" t="s">
        <v>112</v>
      </c>
      <c r="AW64" t="s">
        <v>112</v>
      </c>
      <c r="AX64">
        <v>2103</v>
      </c>
      <c r="AY64">
        <v>500</v>
      </c>
      <c r="AZ64">
        <v>2100</v>
      </c>
      <c r="BA64" t="s">
        <v>112</v>
      </c>
      <c r="BB64" t="s">
        <v>112</v>
      </c>
      <c r="BC64">
        <v>2096</v>
      </c>
      <c r="BD64">
        <v>500</v>
      </c>
      <c r="BE64">
        <v>2100</v>
      </c>
      <c r="BF64" t="s">
        <v>112</v>
      </c>
      <c r="BG64" t="s">
        <v>112</v>
      </c>
      <c r="BH64">
        <v>2100</v>
      </c>
      <c r="BI64">
        <v>500</v>
      </c>
      <c r="BJ64">
        <v>2100</v>
      </c>
      <c r="BK64" t="s">
        <v>112</v>
      </c>
      <c r="BL64" t="s">
        <v>112</v>
      </c>
      <c r="BM64">
        <v>2094</v>
      </c>
      <c r="BN64">
        <v>500</v>
      </c>
      <c r="BO64">
        <v>2100</v>
      </c>
      <c r="BP64" t="s">
        <v>112</v>
      </c>
      <c r="BQ64" t="s">
        <v>112</v>
      </c>
      <c r="BR64">
        <v>2102</v>
      </c>
      <c r="BS64">
        <v>500</v>
      </c>
      <c r="BT64">
        <v>2100</v>
      </c>
      <c r="BU64" t="s">
        <v>112</v>
      </c>
      <c r="BV64" t="s">
        <v>112</v>
      </c>
      <c r="BW64">
        <v>1300</v>
      </c>
      <c r="BX64">
        <v>900</v>
      </c>
      <c r="BY64">
        <v>1300</v>
      </c>
      <c r="BZ64" t="s">
        <v>110</v>
      </c>
      <c r="CA64" t="s">
        <v>112</v>
      </c>
      <c r="CB64">
        <v>42</v>
      </c>
      <c r="CC64">
        <v>914</v>
      </c>
      <c r="CD64">
        <v>1333</v>
      </c>
      <c r="CE64" t="s">
        <v>110</v>
      </c>
      <c r="CF64" t="s">
        <v>111</v>
      </c>
      <c r="CG64">
        <v>42</v>
      </c>
      <c r="CH64">
        <v>914</v>
      </c>
      <c r="CI64">
        <v>1333</v>
      </c>
      <c r="CJ64" t="s">
        <v>110</v>
      </c>
      <c r="CK64" t="s">
        <v>111</v>
      </c>
      <c r="CL64">
        <v>42</v>
      </c>
      <c r="CM64">
        <v>914</v>
      </c>
      <c r="CN64">
        <v>1333</v>
      </c>
      <c r="CO64" t="s">
        <v>110</v>
      </c>
      <c r="CP64" t="s">
        <v>111</v>
      </c>
      <c r="CQ64">
        <v>42</v>
      </c>
      <c r="CR64">
        <v>914</v>
      </c>
      <c r="CS64">
        <v>1333</v>
      </c>
      <c r="CT64" t="s">
        <v>110</v>
      </c>
      <c r="CU64" t="s">
        <v>111</v>
      </c>
      <c r="CV64">
        <v>36</v>
      </c>
      <c r="CW64">
        <v>711</v>
      </c>
      <c r="CX64">
        <v>1143</v>
      </c>
      <c r="CY64" t="s">
        <v>110</v>
      </c>
      <c r="CZ64" t="s">
        <v>111</v>
      </c>
      <c r="DA64">
        <v>36</v>
      </c>
      <c r="DB64">
        <v>711</v>
      </c>
      <c r="DC64">
        <v>1143</v>
      </c>
      <c r="DD64" t="s">
        <v>110</v>
      </c>
      <c r="DE64" t="s">
        <v>111</v>
      </c>
      <c r="DF64">
        <v>36</v>
      </c>
      <c r="DG64">
        <v>711</v>
      </c>
      <c r="DH64">
        <v>1143</v>
      </c>
      <c r="DI64" t="s">
        <v>110</v>
      </c>
      <c r="DJ64" t="s">
        <v>111</v>
      </c>
      <c r="DK64">
        <v>36</v>
      </c>
      <c r="DL64">
        <v>711</v>
      </c>
      <c r="DM64">
        <v>1143</v>
      </c>
      <c r="DN64" t="s">
        <v>110</v>
      </c>
      <c r="DO64" t="s">
        <v>111</v>
      </c>
      <c r="DP64" t="s">
        <v>110</v>
      </c>
      <c r="DQ64">
        <v>40</v>
      </c>
      <c r="DR64">
        <v>31</v>
      </c>
      <c r="DT64">
        <f t="shared" si="2"/>
        <v>218</v>
      </c>
      <c r="DU64">
        <f t="shared" si="3"/>
        <v>2094</v>
      </c>
      <c r="DV64">
        <f t="shared" si="4"/>
        <v>2100.25</v>
      </c>
      <c r="DW64">
        <f t="shared" si="5"/>
        <v>2107</v>
      </c>
      <c r="DX64">
        <f t="shared" si="6"/>
        <v>40</v>
      </c>
      <c r="DY64">
        <f t="shared" si="7"/>
        <v>31</v>
      </c>
    </row>
    <row r="65" spans="27:129" x14ac:dyDescent="0.25">
      <c r="AA65">
        <v>1743288229</v>
      </c>
      <c r="AB65">
        <v>0</v>
      </c>
      <c r="AC65">
        <v>219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2101</v>
      </c>
      <c r="AJ65">
        <v>500</v>
      </c>
      <c r="AK65">
        <v>2100</v>
      </c>
      <c r="AL65" t="s">
        <v>112</v>
      </c>
      <c r="AM65" t="s">
        <v>112</v>
      </c>
      <c r="AN65">
        <v>2108</v>
      </c>
      <c r="AO65">
        <v>500</v>
      </c>
      <c r="AP65">
        <v>2100</v>
      </c>
      <c r="AQ65" t="s">
        <v>112</v>
      </c>
      <c r="AR65" t="s">
        <v>112</v>
      </c>
      <c r="AS65">
        <v>2099</v>
      </c>
      <c r="AT65">
        <v>500</v>
      </c>
      <c r="AU65">
        <v>2100</v>
      </c>
      <c r="AV65" t="s">
        <v>112</v>
      </c>
      <c r="AW65" t="s">
        <v>112</v>
      </c>
      <c r="AX65">
        <v>2103</v>
      </c>
      <c r="AY65">
        <v>500</v>
      </c>
      <c r="AZ65">
        <v>2100</v>
      </c>
      <c r="BA65" t="s">
        <v>112</v>
      </c>
      <c r="BB65" t="s">
        <v>112</v>
      </c>
      <c r="BC65">
        <v>2096</v>
      </c>
      <c r="BD65">
        <v>500</v>
      </c>
      <c r="BE65">
        <v>2100</v>
      </c>
      <c r="BF65" t="s">
        <v>112</v>
      </c>
      <c r="BG65" t="s">
        <v>112</v>
      </c>
      <c r="BH65">
        <v>2101</v>
      </c>
      <c r="BI65">
        <v>500</v>
      </c>
      <c r="BJ65">
        <v>2100</v>
      </c>
      <c r="BK65" t="s">
        <v>112</v>
      </c>
      <c r="BL65" t="s">
        <v>112</v>
      </c>
      <c r="BM65">
        <v>2094</v>
      </c>
      <c r="BN65">
        <v>500</v>
      </c>
      <c r="BO65">
        <v>2100</v>
      </c>
      <c r="BP65" t="s">
        <v>112</v>
      </c>
      <c r="BQ65" t="s">
        <v>112</v>
      </c>
      <c r="BR65">
        <v>2102</v>
      </c>
      <c r="BS65">
        <v>500</v>
      </c>
      <c r="BT65">
        <v>2100</v>
      </c>
      <c r="BU65" t="s">
        <v>112</v>
      </c>
      <c r="BV65" t="s">
        <v>112</v>
      </c>
      <c r="BW65">
        <v>1300</v>
      </c>
      <c r="BX65">
        <v>900</v>
      </c>
      <c r="BY65">
        <v>1300</v>
      </c>
      <c r="BZ65" t="s">
        <v>110</v>
      </c>
      <c r="CA65" t="s">
        <v>112</v>
      </c>
      <c r="CB65">
        <v>42</v>
      </c>
      <c r="CC65">
        <v>914</v>
      </c>
      <c r="CD65">
        <v>1333</v>
      </c>
      <c r="CE65" t="s">
        <v>110</v>
      </c>
      <c r="CF65" t="s">
        <v>111</v>
      </c>
      <c r="CG65">
        <v>42</v>
      </c>
      <c r="CH65">
        <v>914</v>
      </c>
      <c r="CI65">
        <v>1333</v>
      </c>
      <c r="CJ65" t="s">
        <v>110</v>
      </c>
      <c r="CK65" t="s">
        <v>111</v>
      </c>
      <c r="CL65">
        <v>42</v>
      </c>
      <c r="CM65">
        <v>914</v>
      </c>
      <c r="CN65">
        <v>1333</v>
      </c>
      <c r="CO65" t="s">
        <v>110</v>
      </c>
      <c r="CP65" t="s">
        <v>111</v>
      </c>
      <c r="CQ65">
        <v>42</v>
      </c>
      <c r="CR65">
        <v>914</v>
      </c>
      <c r="CS65">
        <v>1333</v>
      </c>
      <c r="CT65" t="s">
        <v>110</v>
      </c>
      <c r="CU65" t="s">
        <v>111</v>
      </c>
      <c r="CV65">
        <v>36</v>
      </c>
      <c r="CW65">
        <v>711</v>
      </c>
      <c r="CX65">
        <v>1143</v>
      </c>
      <c r="CY65" t="s">
        <v>110</v>
      </c>
      <c r="CZ65" t="s">
        <v>111</v>
      </c>
      <c r="DA65">
        <v>36</v>
      </c>
      <c r="DB65">
        <v>711</v>
      </c>
      <c r="DC65">
        <v>1143</v>
      </c>
      <c r="DD65" t="s">
        <v>110</v>
      </c>
      <c r="DE65" t="s">
        <v>111</v>
      </c>
      <c r="DF65">
        <v>36</v>
      </c>
      <c r="DG65">
        <v>711</v>
      </c>
      <c r="DH65">
        <v>1143</v>
      </c>
      <c r="DI65" t="s">
        <v>110</v>
      </c>
      <c r="DJ65" t="s">
        <v>111</v>
      </c>
      <c r="DK65">
        <v>36</v>
      </c>
      <c r="DL65">
        <v>711</v>
      </c>
      <c r="DM65">
        <v>1143</v>
      </c>
      <c r="DN65" t="s">
        <v>110</v>
      </c>
      <c r="DO65" t="s">
        <v>111</v>
      </c>
      <c r="DP65" t="s">
        <v>110</v>
      </c>
      <c r="DQ65">
        <v>40</v>
      </c>
      <c r="DR65">
        <v>31</v>
      </c>
      <c r="DT65">
        <f t="shared" si="2"/>
        <v>219</v>
      </c>
      <c r="DU65">
        <f t="shared" si="3"/>
        <v>2094</v>
      </c>
      <c r="DV65">
        <f t="shared" si="4"/>
        <v>2100.5</v>
      </c>
      <c r="DW65">
        <f t="shared" si="5"/>
        <v>2108</v>
      </c>
      <c r="DX65">
        <f t="shared" si="6"/>
        <v>40</v>
      </c>
      <c r="DY65">
        <f t="shared" si="7"/>
        <v>31</v>
      </c>
    </row>
    <row r="66" spans="27:129" x14ac:dyDescent="0.25">
      <c r="AA66">
        <v>1743288230</v>
      </c>
      <c r="AB66">
        <v>0</v>
      </c>
      <c r="AC66">
        <v>219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2108</v>
      </c>
      <c r="AO66">
        <v>500</v>
      </c>
      <c r="AP66">
        <v>2100</v>
      </c>
      <c r="AQ66" t="s">
        <v>112</v>
      </c>
      <c r="AR66" t="s">
        <v>112</v>
      </c>
      <c r="AS66">
        <v>2099</v>
      </c>
      <c r="AT66">
        <v>500</v>
      </c>
      <c r="AU66">
        <v>2100</v>
      </c>
      <c r="AV66" t="s">
        <v>112</v>
      </c>
      <c r="AW66" t="s">
        <v>112</v>
      </c>
      <c r="AX66">
        <v>2104</v>
      </c>
      <c r="AY66">
        <v>500</v>
      </c>
      <c r="AZ66">
        <v>2100</v>
      </c>
      <c r="BA66" t="s">
        <v>112</v>
      </c>
      <c r="BB66" t="s">
        <v>112</v>
      </c>
      <c r="BC66">
        <v>2096</v>
      </c>
      <c r="BD66">
        <v>500</v>
      </c>
      <c r="BE66">
        <v>2100</v>
      </c>
      <c r="BF66" t="s">
        <v>112</v>
      </c>
      <c r="BG66" t="s">
        <v>112</v>
      </c>
      <c r="BH66">
        <v>2101</v>
      </c>
      <c r="BI66">
        <v>500</v>
      </c>
      <c r="BJ66">
        <v>2100</v>
      </c>
      <c r="BK66" t="s">
        <v>112</v>
      </c>
      <c r="BL66" t="s">
        <v>112</v>
      </c>
      <c r="BM66">
        <v>2094</v>
      </c>
      <c r="BN66">
        <v>500</v>
      </c>
      <c r="BO66">
        <v>2100</v>
      </c>
      <c r="BP66" t="s">
        <v>112</v>
      </c>
      <c r="BQ66" t="s">
        <v>112</v>
      </c>
      <c r="BR66">
        <v>2102</v>
      </c>
      <c r="BS66">
        <v>500</v>
      </c>
      <c r="BT66">
        <v>2100</v>
      </c>
      <c r="BU66" t="s">
        <v>112</v>
      </c>
      <c r="BV66" t="s">
        <v>112</v>
      </c>
      <c r="BW66">
        <v>1300</v>
      </c>
      <c r="BX66">
        <v>900</v>
      </c>
      <c r="BY66">
        <v>1300</v>
      </c>
      <c r="BZ66" t="s">
        <v>110</v>
      </c>
      <c r="CA66" t="s">
        <v>112</v>
      </c>
      <c r="CB66">
        <v>42</v>
      </c>
      <c r="CC66">
        <v>914</v>
      </c>
      <c r="CD66">
        <v>1333</v>
      </c>
      <c r="CE66" t="s">
        <v>110</v>
      </c>
      <c r="CF66" t="s">
        <v>111</v>
      </c>
      <c r="CG66">
        <v>42</v>
      </c>
      <c r="CH66">
        <v>914</v>
      </c>
      <c r="CI66">
        <v>1333</v>
      </c>
      <c r="CJ66" t="s">
        <v>110</v>
      </c>
      <c r="CK66" t="s">
        <v>111</v>
      </c>
      <c r="CL66">
        <v>42</v>
      </c>
      <c r="CM66">
        <v>914</v>
      </c>
      <c r="CN66">
        <v>1333</v>
      </c>
      <c r="CO66" t="s">
        <v>110</v>
      </c>
      <c r="CP66" t="s">
        <v>111</v>
      </c>
      <c r="CQ66">
        <v>42</v>
      </c>
      <c r="CR66">
        <v>914</v>
      </c>
      <c r="CS66">
        <v>1333</v>
      </c>
      <c r="CT66" t="s">
        <v>110</v>
      </c>
      <c r="CU66" t="s">
        <v>111</v>
      </c>
      <c r="CV66">
        <v>36</v>
      </c>
      <c r="CW66">
        <v>711</v>
      </c>
      <c r="CX66">
        <v>1143</v>
      </c>
      <c r="CY66" t="s">
        <v>110</v>
      </c>
      <c r="CZ66" t="s">
        <v>111</v>
      </c>
      <c r="DA66">
        <v>36</v>
      </c>
      <c r="DB66">
        <v>711</v>
      </c>
      <c r="DC66">
        <v>1143</v>
      </c>
      <c r="DD66" t="s">
        <v>110</v>
      </c>
      <c r="DE66" t="s">
        <v>111</v>
      </c>
      <c r="DF66">
        <v>36</v>
      </c>
      <c r="DG66">
        <v>711</v>
      </c>
      <c r="DH66">
        <v>1143</v>
      </c>
      <c r="DI66" t="s">
        <v>110</v>
      </c>
      <c r="DJ66" t="s">
        <v>111</v>
      </c>
      <c r="DK66">
        <v>36</v>
      </c>
      <c r="DL66">
        <v>711</v>
      </c>
      <c r="DM66">
        <v>1143</v>
      </c>
      <c r="DN66" t="s">
        <v>110</v>
      </c>
      <c r="DO66" t="s">
        <v>111</v>
      </c>
      <c r="DP66" t="s">
        <v>110</v>
      </c>
      <c r="DQ66">
        <v>40</v>
      </c>
      <c r="DR66">
        <v>31</v>
      </c>
      <c r="DT66">
        <f t="shared" si="2"/>
        <v>219</v>
      </c>
      <c r="DU66">
        <f t="shared" si="3"/>
        <v>2094</v>
      </c>
      <c r="DV66">
        <f t="shared" si="4"/>
        <v>2100.625</v>
      </c>
      <c r="DW66">
        <f t="shared" si="5"/>
        <v>2108</v>
      </c>
      <c r="DX66">
        <f t="shared" si="6"/>
        <v>40</v>
      </c>
      <c r="DY66">
        <f t="shared" si="7"/>
        <v>31</v>
      </c>
    </row>
    <row r="67" spans="27:129" x14ac:dyDescent="0.25">
      <c r="AA67">
        <v>1743288231</v>
      </c>
      <c r="AB67">
        <v>0</v>
      </c>
      <c r="AC67">
        <v>219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2101</v>
      </c>
      <c r="AJ67">
        <v>500</v>
      </c>
      <c r="AK67">
        <v>2100</v>
      </c>
      <c r="AL67" t="s">
        <v>112</v>
      </c>
      <c r="AM67" t="s">
        <v>112</v>
      </c>
      <c r="AN67">
        <v>2108</v>
      </c>
      <c r="AO67">
        <v>500</v>
      </c>
      <c r="AP67">
        <v>2100</v>
      </c>
      <c r="AQ67" t="s">
        <v>112</v>
      </c>
      <c r="AR67" t="s">
        <v>112</v>
      </c>
      <c r="AS67">
        <v>2098</v>
      </c>
      <c r="AT67">
        <v>500</v>
      </c>
      <c r="AU67">
        <v>2100</v>
      </c>
      <c r="AV67" t="s">
        <v>112</v>
      </c>
      <c r="AW67" t="s">
        <v>112</v>
      </c>
      <c r="AX67">
        <v>2103</v>
      </c>
      <c r="AY67">
        <v>500</v>
      </c>
      <c r="AZ67">
        <v>2100</v>
      </c>
      <c r="BA67" t="s">
        <v>112</v>
      </c>
      <c r="BB67" t="s">
        <v>112</v>
      </c>
      <c r="BC67">
        <v>2096</v>
      </c>
      <c r="BD67">
        <v>500</v>
      </c>
      <c r="BE67">
        <v>2100</v>
      </c>
      <c r="BF67" t="s">
        <v>112</v>
      </c>
      <c r="BG67" t="s">
        <v>112</v>
      </c>
      <c r="BH67">
        <v>2101</v>
      </c>
      <c r="BI67">
        <v>500</v>
      </c>
      <c r="BJ67">
        <v>2100</v>
      </c>
      <c r="BK67" t="s">
        <v>112</v>
      </c>
      <c r="BL67" t="s">
        <v>112</v>
      </c>
      <c r="BM67">
        <v>2094</v>
      </c>
      <c r="BN67">
        <v>500</v>
      </c>
      <c r="BO67">
        <v>2100</v>
      </c>
      <c r="BP67" t="s">
        <v>112</v>
      </c>
      <c r="BQ67" t="s">
        <v>112</v>
      </c>
      <c r="BR67">
        <v>2102</v>
      </c>
      <c r="BS67">
        <v>500</v>
      </c>
      <c r="BT67">
        <v>2100</v>
      </c>
      <c r="BU67" t="s">
        <v>112</v>
      </c>
      <c r="BV67" t="s">
        <v>112</v>
      </c>
      <c r="BW67">
        <v>1300</v>
      </c>
      <c r="BX67">
        <v>900</v>
      </c>
      <c r="BY67">
        <v>1300</v>
      </c>
      <c r="BZ67" t="s">
        <v>110</v>
      </c>
      <c r="CA67" t="s">
        <v>112</v>
      </c>
      <c r="CB67">
        <v>42</v>
      </c>
      <c r="CC67">
        <v>914</v>
      </c>
      <c r="CD67">
        <v>1333</v>
      </c>
      <c r="CE67" t="s">
        <v>110</v>
      </c>
      <c r="CF67" t="s">
        <v>111</v>
      </c>
      <c r="CG67">
        <v>42</v>
      </c>
      <c r="CH67">
        <v>914</v>
      </c>
      <c r="CI67">
        <v>1333</v>
      </c>
      <c r="CJ67" t="s">
        <v>110</v>
      </c>
      <c r="CK67" t="s">
        <v>111</v>
      </c>
      <c r="CL67">
        <v>42</v>
      </c>
      <c r="CM67">
        <v>914</v>
      </c>
      <c r="CN67">
        <v>1333</v>
      </c>
      <c r="CO67" t="s">
        <v>110</v>
      </c>
      <c r="CP67" t="s">
        <v>111</v>
      </c>
      <c r="CQ67">
        <v>42</v>
      </c>
      <c r="CR67">
        <v>914</v>
      </c>
      <c r="CS67">
        <v>1333</v>
      </c>
      <c r="CT67" t="s">
        <v>110</v>
      </c>
      <c r="CU67" t="s">
        <v>111</v>
      </c>
      <c r="CV67">
        <v>36</v>
      </c>
      <c r="CW67">
        <v>711</v>
      </c>
      <c r="CX67">
        <v>1143</v>
      </c>
      <c r="CY67" t="s">
        <v>110</v>
      </c>
      <c r="CZ67" t="s">
        <v>111</v>
      </c>
      <c r="DA67">
        <v>36</v>
      </c>
      <c r="DB67">
        <v>711</v>
      </c>
      <c r="DC67">
        <v>1143</v>
      </c>
      <c r="DD67" t="s">
        <v>110</v>
      </c>
      <c r="DE67" t="s">
        <v>111</v>
      </c>
      <c r="DF67">
        <v>36</v>
      </c>
      <c r="DG67">
        <v>711</v>
      </c>
      <c r="DH67">
        <v>1143</v>
      </c>
      <c r="DI67" t="s">
        <v>110</v>
      </c>
      <c r="DJ67" t="s">
        <v>111</v>
      </c>
      <c r="DK67">
        <v>36</v>
      </c>
      <c r="DL67">
        <v>711</v>
      </c>
      <c r="DM67">
        <v>1143</v>
      </c>
      <c r="DN67" t="s">
        <v>110</v>
      </c>
      <c r="DO67" t="s">
        <v>111</v>
      </c>
      <c r="DP67" t="s">
        <v>110</v>
      </c>
      <c r="DQ67">
        <v>40</v>
      </c>
      <c r="DR67">
        <v>31</v>
      </c>
      <c r="DT67">
        <f t="shared" ref="DT67:DT130" si="9">AC67</f>
        <v>219</v>
      </c>
      <c r="DU67">
        <f t="shared" ref="DU67:DU130" si="10">MIN(AI67,AN67,AS67,AX67,BC67,BH67,BM67,BR67)</f>
        <v>2094</v>
      </c>
      <c r="DV67">
        <f t="shared" ref="DV67:DV130" si="11">AVERAGE(AI67,AN67,AS67,AX67,BC67,BH67,BM67,BR67)</f>
        <v>2100.375</v>
      </c>
      <c r="DW67">
        <f t="shared" ref="DW67:DW130" si="12">MAX(AI67,AN67,AS67,AX67,BC67,BH67,BM67,BR67)</f>
        <v>2108</v>
      </c>
      <c r="DX67">
        <f t="shared" ref="DX67:DX130" si="13">DQ67</f>
        <v>40</v>
      </c>
      <c r="DY67">
        <f t="shared" ref="DY67:DY130" si="14">DR67</f>
        <v>31</v>
      </c>
    </row>
    <row r="68" spans="27:129" x14ac:dyDescent="0.25">
      <c r="AA68">
        <v>1743288233</v>
      </c>
      <c r="AB68">
        <v>0</v>
      </c>
      <c r="AC68">
        <v>219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2101</v>
      </c>
      <c r="AJ68">
        <v>500</v>
      </c>
      <c r="AK68">
        <v>2100</v>
      </c>
      <c r="AL68" t="s">
        <v>112</v>
      </c>
      <c r="AM68" t="s">
        <v>112</v>
      </c>
      <c r="AN68">
        <v>2108</v>
      </c>
      <c r="AO68">
        <v>500</v>
      </c>
      <c r="AP68">
        <v>2100</v>
      </c>
      <c r="AQ68" t="s">
        <v>112</v>
      </c>
      <c r="AR68" t="s">
        <v>112</v>
      </c>
      <c r="AS68">
        <v>2098</v>
      </c>
      <c r="AT68">
        <v>500</v>
      </c>
      <c r="AU68">
        <v>2100</v>
      </c>
      <c r="AV68" t="s">
        <v>112</v>
      </c>
      <c r="AW68" t="s">
        <v>112</v>
      </c>
      <c r="AX68">
        <v>2104</v>
      </c>
      <c r="AY68">
        <v>500</v>
      </c>
      <c r="AZ68">
        <v>2100</v>
      </c>
      <c r="BA68" t="s">
        <v>112</v>
      </c>
      <c r="BB68" t="s">
        <v>112</v>
      </c>
      <c r="BC68">
        <v>2096</v>
      </c>
      <c r="BD68">
        <v>500</v>
      </c>
      <c r="BE68">
        <v>2100</v>
      </c>
      <c r="BF68" t="s">
        <v>112</v>
      </c>
      <c r="BG68" t="s">
        <v>112</v>
      </c>
      <c r="BH68">
        <v>2101</v>
      </c>
      <c r="BI68">
        <v>500</v>
      </c>
      <c r="BJ68">
        <v>2100</v>
      </c>
      <c r="BK68" t="s">
        <v>112</v>
      </c>
      <c r="BL68" t="s">
        <v>112</v>
      </c>
      <c r="BM68">
        <v>2094</v>
      </c>
      <c r="BN68">
        <v>500</v>
      </c>
      <c r="BO68">
        <v>2100</v>
      </c>
      <c r="BP68" t="s">
        <v>112</v>
      </c>
      <c r="BQ68" t="s">
        <v>112</v>
      </c>
      <c r="BR68">
        <v>2102</v>
      </c>
      <c r="BS68">
        <v>500</v>
      </c>
      <c r="BT68">
        <v>2100</v>
      </c>
      <c r="BU68" t="s">
        <v>112</v>
      </c>
      <c r="BV68" t="s">
        <v>112</v>
      </c>
      <c r="BW68">
        <v>1300</v>
      </c>
      <c r="BX68">
        <v>900</v>
      </c>
      <c r="BY68">
        <v>1300</v>
      </c>
      <c r="BZ68" t="s">
        <v>110</v>
      </c>
      <c r="CA68" t="s">
        <v>112</v>
      </c>
      <c r="CB68">
        <v>42</v>
      </c>
      <c r="CC68">
        <v>914</v>
      </c>
      <c r="CD68">
        <v>1333</v>
      </c>
      <c r="CE68" t="s">
        <v>110</v>
      </c>
      <c r="CF68" t="s">
        <v>111</v>
      </c>
      <c r="CG68">
        <v>42</v>
      </c>
      <c r="CH68">
        <v>914</v>
      </c>
      <c r="CI68">
        <v>1333</v>
      </c>
      <c r="CJ68" t="s">
        <v>110</v>
      </c>
      <c r="CK68" t="s">
        <v>111</v>
      </c>
      <c r="CL68">
        <v>42</v>
      </c>
      <c r="CM68">
        <v>914</v>
      </c>
      <c r="CN68">
        <v>1333</v>
      </c>
      <c r="CO68" t="s">
        <v>110</v>
      </c>
      <c r="CP68" t="s">
        <v>111</v>
      </c>
      <c r="CQ68">
        <v>42</v>
      </c>
      <c r="CR68">
        <v>914</v>
      </c>
      <c r="CS68">
        <v>1333</v>
      </c>
      <c r="CT68" t="s">
        <v>110</v>
      </c>
      <c r="CU68" t="s">
        <v>111</v>
      </c>
      <c r="CV68">
        <v>36</v>
      </c>
      <c r="CW68">
        <v>711</v>
      </c>
      <c r="CX68">
        <v>1143</v>
      </c>
      <c r="CY68" t="s">
        <v>110</v>
      </c>
      <c r="CZ68" t="s">
        <v>111</v>
      </c>
      <c r="DA68">
        <v>36</v>
      </c>
      <c r="DB68">
        <v>711</v>
      </c>
      <c r="DC68">
        <v>1143</v>
      </c>
      <c r="DD68" t="s">
        <v>110</v>
      </c>
      <c r="DE68" t="s">
        <v>111</v>
      </c>
      <c r="DF68">
        <v>36</v>
      </c>
      <c r="DG68">
        <v>711</v>
      </c>
      <c r="DH68">
        <v>1143</v>
      </c>
      <c r="DI68" t="s">
        <v>110</v>
      </c>
      <c r="DJ68" t="s">
        <v>111</v>
      </c>
      <c r="DK68">
        <v>36</v>
      </c>
      <c r="DL68">
        <v>711</v>
      </c>
      <c r="DM68">
        <v>1143</v>
      </c>
      <c r="DN68" t="s">
        <v>110</v>
      </c>
      <c r="DO68" t="s">
        <v>111</v>
      </c>
      <c r="DP68" t="s">
        <v>110</v>
      </c>
      <c r="DQ68">
        <v>41</v>
      </c>
      <c r="DR68">
        <v>31</v>
      </c>
      <c r="DT68">
        <f t="shared" si="9"/>
        <v>219</v>
      </c>
      <c r="DU68">
        <f t="shared" si="10"/>
        <v>2094</v>
      </c>
      <c r="DV68">
        <f t="shared" si="11"/>
        <v>2100.5</v>
      </c>
      <c r="DW68">
        <f t="shared" si="12"/>
        <v>2108</v>
      </c>
      <c r="DX68">
        <f t="shared" si="13"/>
        <v>41</v>
      </c>
      <c r="DY68">
        <f t="shared" si="14"/>
        <v>31</v>
      </c>
    </row>
    <row r="69" spans="27:129" x14ac:dyDescent="0.25">
      <c r="AA69">
        <v>1743288234</v>
      </c>
      <c r="AB69">
        <v>0</v>
      </c>
      <c r="AC69">
        <v>219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2101</v>
      </c>
      <c r="AJ69">
        <v>500</v>
      </c>
      <c r="AK69">
        <v>2100</v>
      </c>
      <c r="AL69" t="s">
        <v>112</v>
      </c>
      <c r="AM69" t="s">
        <v>112</v>
      </c>
      <c r="AN69">
        <v>2108</v>
      </c>
      <c r="AO69">
        <v>500</v>
      </c>
      <c r="AP69">
        <v>2100</v>
      </c>
      <c r="AQ69" t="s">
        <v>112</v>
      </c>
      <c r="AR69" t="s">
        <v>112</v>
      </c>
      <c r="AS69">
        <v>2099</v>
      </c>
      <c r="AT69">
        <v>500</v>
      </c>
      <c r="AU69">
        <v>2100</v>
      </c>
      <c r="AV69" t="s">
        <v>112</v>
      </c>
      <c r="AW69" t="s">
        <v>112</v>
      </c>
      <c r="AX69">
        <v>2104</v>
      </c>
      <c r="AY69">
        <v>500</v>
      </c>
      <c r="AZ69">
        <v>2100</v>
      </c>
      <c r="BA69" t="s">
        <v>112</v>
      </c>
      <c r="BB69" t="s">
        <v>112</v>
      </c>
      <c r="BC69">
        <v>2096</v>
      </c>
      <c r="BD69">
        <v>500</v>
      </c>
      <c r="BE69">
        <v>2100</v>
      </c>
      <c r="BF69" t="s">
        <v>112</v>
      </c>
      <c r="BG69" t="s">
        <v>112</v>
      </c>
      <c r="BH69">
        <v>2101</v>
      </c>
      <c r="BI69">
        <v>500</v>
      </c>
      <c r="BJ69">
        <v>2100</v>
      </c>
      <c r="BK69" t="s">
        <v>112</v>
      </c>
      <c r="BL69" t="s">
        <v>112</v>
      </c>
      <c r="BM69">
        <v>2094</v>
      </c>
      <c r="BN69">
        <v>500</v>
      </c>
      <c r="BO69">
        <v>2100</v>
      </c>
      <c r="BP69" t="s">
        <v>112</v>
      </c>
      <c r="BQ69" t="s">
        <v>112</v>
      </c>
      <c r="BR69">
        <v>2102</v>
      </c>
      <c r="BS69">
        <v>500</v>
      </c>
      <c r="BT69">
        <v>2100</v>
      </c>
      <c r="BU69" t="s">
        <v>112</v>
      </c>
      <c r="BV69" t="s">
        <v>112</v>
      </c>
      <c r="BW69">
        <v>1300</v>
      </c>
      <c r="BX69">
        <v>900</v>
      </c>
      <c r="BY69">
        <v>1300</v>
      </c>
      <c r="BZ69" t="s">
        <v>110</v>
      </c>
      <c r="CA69" t="s">
        <v>112</v>
      </c>
      <c r="CB69">
        <v>42</v>
      </c>
      <c r="CC69">
        <v>914</v>
      </c>
      <c r="CD69">
        <v>1333</v>
      </c>
      <c r="CE69" t="s">
        <v>110</v>
      </c>
      <c r="CF69" t="s">
        <v>111</v>
      </c>
      <c r="CG69">
        <v>42</v>
      </c>
      <c r="CH69">
        <v>914</v>
      </c>
      <c r="CI69">
        <v>1333</v>
      </c>
      <c r="CJ69" t="s">
        <v>110</v>
      </c>
      <c r="CK69" t="s">
        <v>111</v>
      </c>
      <c r="CL69">
        <v>42</v>
      </c>
      <c r="CM69">
        <v>914</v>
      </c>
      <c r="CN69">
        <v>1333</v>
      </c>
      <c r="CO69" t="s">
        <v>110</v>
      </c>
      <c r="CP69" t="s">
        <v>111</v>
      </c>
      <c r="CQ69">
        <v>42</v>
      </c>
      <c r="CR69">
        <v>914</v>
      </c>
      <c r="CS69">
        <v>1333</v>
      </c>
      <c r="CT69" t="s">
        <v>110</v>
      </c>
      <c r="CU69" t="s">
        <v>111</v>
      </c>
      <c r="CV69">
        <v>36</v>
      </c>
      <c r="CW69">
        <v>711</v>
      </c>
      <c r="CX69">
        <v>1143</v>
      </c>
      <c r="CY69" t="s">
        <v>110</v>
      </c>
      <c r="CZ69" t="s">
        <v>111</v>
      </c>
      <c r="DA69">
        <v>36</v>
      </c>
      <c r="DB69">
        <v>711</v>
      </c>
      <c r="DC69">
        <v>1143</v>
      </c>
      <c r="DD69" t="s">
        <v>110</v>
      </c>
      <c r="DE69" t="s">
        <v>111</v>
      </c>
      <c r="DF69">
        <v>36</v>
      </c>
      <c r="DG69">
        <v>711</v>
      </c>
      <c r="DH69">
        <v>1143</v>
      </c>
      <c r="DI69" t="s">
        <v>110</v>
      </c>
      <c r="DJ69" t="s">
        <v>111</v>
      </c>
      <c r="DK69">
        <v>36</v>
      </c>
      <c r="DL69">
        <v>711</v>
      </c>
      <c r="DM69">
        <v>1143</v>
      </c>
      <c r="DN69" t="s">
        <v>110</v>
      </c>
      <c r="DO69" t="s">
        <v>111</v>
      </c>
      <c r="DP69" t="s">
        <v>110</v>
      </c>
      <c r="DQ69">
        <v>41</v>
      </c>
      <c r="DR69">
        <v>31</v>
      </c>
      <c r="DT69">
        <f t="shared" si="9"/>
        <v>219</v>
      </c>
      <c r="DU69">
        <f t="shared" si="10"/>
        <v>2094</v>
      </c>
      <c r="DV69">
        <f t="shared" si="11"/>
        <v>2100.625</v>
      </c>
      <c r="DW69">
        <f t="shared" si="12"/>
        <v>2108</v>
      </c>
      <c r="DX69">
        <f t="shared" si="13"/>
        <v>41</v>
      </c>
      <c r="DY69">
        <f t="shared" si="14"/>
        <v>31</v>
      </c>
    </row>
    <row r="70" spans="27:129" x14ac:dyDescent="0.25">
      <c r="AA70">
        <v>1743288235</v>
      </c>
      <c r="AB70">
        <v>0</v>
      </c>
      <c r="AC70">
        <v>219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2101</v>
      </c>
      <c r="AJ70">
        <v>500</v>
      </c>
      <c r="AK70">
        <v>2100</v>
      </c>
      <c r="AL70" t="s">
        <v>112</v>
      </c>
      <c r="AM70" t="s">
        <v>112</v>
      </c>
      <c r="AN70">
        <v>2108</v>
      </c>
      <c r="AO70">
        <v>500</v>
      </c>
      <c r="AP70">
        <v>2100</v>
      </c>
      <c r="AQ70" t="s">
        <v>112</v>
      </c>
      <c r="AR70" t="s">
        <v>112</v>
      </c>
      <c r="AS70">
        <v>2099</v>
      </c>
      <c r="AT70">
        <v>500</v>
      </c>
      <c r="AU70">
        <v>2100</v>
      </c>
      <c r="AV70" t="s">
        <v>112</v>
      </c>
      <c r="AW70" t="s">
        <v>112</v>
      </c>
      <c r="AX70">
        <v>2104</v>
      </c>
      <c r="AY70">
        <v>500</v>
      </c>
      <c r="AZ70">
        <v>2100</v>
      </c>
      <c r="BA70" t="s">
        <v>112</v>
      </c>
      <c r="BB70" t="s">
        <v>112</v>
      </c>
      <c r="BC70">
        <v>2096</v>
      </c>
      <c r="BD70">
        <v>500</v>
      </c>
      <c r="BE70">
        <v>2100</v>
      </c>
      <c r="BF70" t="s">
        <v>112</v>
      </c>
      <c r="BG70" t="s">
        <v>112</v>
      </c>
      <c r="BH70">
        <v>2101</v>
      </c>
      <c r="BI70">
        <v>500</v>
      </c>
      <c r="BJ70">
        <v>2100</v>
      </c>
      <c r="BK70" t="s">
        <v>112</v>
      </c>
      <c r="BL70" t="s">
        <v>112</v>
      </c>
      <c r="BM70">
        <v>2094</v>
      </c>
      <c r="BN70">
        <v>500</v>
      </c>
      <c r="BO70">
        <v>2100</v>
      </c>
      <c r="BP70" t="s">
        <v>112</v>
      </c>
      <c r="BQ70" t="s">
        <v>112</v>
      </c>
      <c r="BR70">
        <v>2102</v>
      </c>
      <c r="BS70">
        <v>500</v>
      </c>
      <c r="BT70">
        <v>2100</v>
      </c>
      <c r="BU70" t="s">
        <v>112</v>
      </c>
      <c r="BV70" t="s">
        <v>112</v>
      </c>
      <c r="BW70">
        <v>1300</v>
      </c>
      <c r="BX70">
        <v>900</v>
      </c>
      <c r="BY70">
        <v>1300</v>
      </c>
      <c r="BZ70" t="s">
        <v>110</v>
      </c>
      <c r="CA70" t="s">
        <v>112</v>
      </c>
      <c r="CB70">
        <v>42</v>
      </c>
      <c r="CC70">
        <v>914</v>
      </c>
      <c r="CD70">
        <v>1333</v>
      </c>
      <c r="CE70" t="s">
        <v>110</v>
      </c>
      <c r="CF70" t="s">
        <v>111</v>
      </c>
      <c r="CG70">
        <v>42</v>
      </c>
      <c r="CH70">
        <v>914</v>
      </c>
      <c r="CI70">
        <v>1333</v>
      </c>
      <c r="CJ70" t="s">
        <v>110</v>
      </c>
      <c r="CK70" t="s">
        <v>111</v>
      </c>
      <c r="CL70">
        <v>42</v>
      </c>
      <c r="CM70">
        <v>914</v>
      </c>
      <c r="CN70">
        <v>1333</v>
      </c>
      <c r="CO70" t="s">
        <v>110</v>
      </c>
      <c r="CP70" t="s">
        <v>111</v>
      </c>
      <c r="CQ70">
        <v>42</v>
      </c>
      <c r="CR70">
        <v>914</v>
      </c>
      <c r="CS70">
        <v>1333</v>
      </c>
      <c r="CT70" t="s">
        <v>110</v>
      </c>
      <c r="CU70" t="s">
        <v>111</v>
      </c>
      <c r="CV70">
        <v>36</v>
      </c>
      <c r="CW70">
        <v>711</v>
      </c>
      <c r="CX70">
        <v>1143</v>
      </c>
      <c r="CY70" t="s">
        <v>110</v>
      </c>
      <c r="CZ70" t="s">
        <v>111</v>
      </c>
      <c r="DA70">
        <v>36</v>
      </c>
      <c r="DB70">
        <v>711</v>
      </c>
      <c r="DC70">
        <v>1143</v>
      </c>
      <c r="DD70" t="s">
        <v>110</v>
      </c>
      <c r="DE70" t="s">
        <v>111</v>
      </c>
      <c r="DF70">
        <v>36</v>
      </c>
      <c r="DG70">
        <v>711</v>
      </c>
      <c r="DH70">
        <v>1143</v>
      </c>
      <c r="DI70" t="s">
        <v>110</v>
      </c>
      <c r="DJ70" t="s">
        <v>111</v>
      </c>
      <c r="DK70">
        <v>36</v>
      </c>
      <c r="DL70">
        <v>711</v>
      </c>
      <c r="DM70">
        <v>1143</v>
      </c>
      <c r="DN70" t="s">
        <v>110</v>
      </c>
      <c r="DO70" t="s">
        <v>111</v>
      </c>
      <c r="DP70" t="s">
        <v>110</v>
      </c>
      <c r="DQ70">
        <v>41</v>
      </c>
      <c r="DR70">
        <v>31</v>
      </c>
      <c r="DT70">
        <f t="shared" si="9"/>
        <v>219</v>
      </c>
      <c r="DU70">
        <f t="shared" si="10"/>
        <v>2094</v>
      </c>
      <c r="DV70">
        <f t="shared" si="11"/>
        <v>2100.625</v>
      </c>
      <c r="DW70">
        <f t="shared" si="12"/>
        <v>2108</v>
      </c>
      <c r="DX70">
        <f t="shared" si="13"/>
        <v>41</v>
      </c>
      <c r="DY70">
        <f t="shared" si="14"/>
        <v>31</v>
      </c>
    </row>
    <row r="71" spans="27:129" x14ac:dyDescent="0.25">
      <c r="AA71">
        <v>1743288237</v>
      </c>
      <c r="AB71">
        <v>0</v>
      </c>
      <c r="AC71">
        <v>218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2101</v>
      </c>
      <c r="AJ71">
        <v>500</v>
      </c>
      <c r="AK71">
        <v>2100</v>
      </c>
      <c r="AL71" t="s">
        <v>112</v>
      </c>
      <c r="AM71" t="s">
        <v>112</v>
      </c>
      <c r="AN71">
        <v>2108</v>
      </c>
      <c r="AO71">
        <v>500</v>
      </c>
      <c r="AP71">
        <v>2100</v>
      </c>
      <c r="AQ71" t="s">
        <v>112</v>
      </c>
      <c r="AR71" t="s">
        <v>112</v>
      </c>
      <c r="AS71">
        <v>2099</v>
      </c>
      <c r="AT71">
        <v>500</v>
      </c>
      <c r="AU71">
        <v>2100</v>
      </c>
      <c r="AV71" t="s">
        <v>112</v>
      </c>
      <c r="AW71" t="s">
        <v>112</v>
      </c>
      <c r="AX71">
        <v>2104</v>
      </c>
      <c r="AY71">
        <v>500</v>
      </c>
      <c r="AZ71">
        <v>2100</v>
      </c>
      <c r="BA71" t="s">
        <v>112</v>
      </c>
      <c r="BB71" t="s">
        <v>112</v>
      </c>
      <c r="BC71">
        <v>2096</v>
      </c>
      <c r="BD71">
        <v>500</v>
      </c>
      <c r="BE71">
        <v>2100</v>
      </c>
      <c r="BF71" t="s">
        <v>112</v>
      </c>
      <c r="BG71" t="s">
        <v>112</v>
      </c>
      <c r="BH71">
        <v>2100</v>
      </c>
      <c r="BI71">
        <v>500</v>
      </c>
      <c r="BJ71">
        <v>2100</v>
      </c>
      <c r="BK71" t="s">
        <v>112</v>
      </c>
      <c r="BL71" t="s">
        <v>112</v>
      </c>
      <c r="BM71">
        <v>2094</v>
      </c>
      <c r="BN71">
        <v>500</v>
      </c>
      <c r="BO71">
        <v>2100</v>
      </c>
      <c r="BP71" t="s">
        <v>112</v>
      </c>
      <c r="BQ71" t="s">
        <v>112</v>
      </c>
      <c r="BR71">
        <v>2102</v>
      </c>
      <c r="BS71">
        <v>500</v>
      </c>
      <c r="BT71">
        <v>2100</v>
      </c>
      <c r="BU71" t="s">
        <v>112</v>
      </c>
      <c r="BV71" t="s">
        <v>112</v>
      </c>
      <c r="BW71">
        <v>1300</v>
      </c>
      <c r="BX71">
        <v>900</v>
      </c>
      <c r="BY71">
        <v>1300</v>
      </c>
      <c r="BZ71" t="s">
        <v>110</v>
      </c>
      <c r="CA71" t="s">
        <v>112</v>
      </c>
      <c r="CB71">
        <v>42</v>
      </c>
      <c r="CC71">
        <v>914</v>
      </c>
      <c r="CD71">
        <v>1333</v>
      </c>
      <c r="CE71" t="s">
        <v>110</v>
      </c>
      <c r="CF71" t="s">
        <v>111</v>
      </c>
      <c r="CG71">
        <v>42</v>
      </c>
      <c r="CH71">
        <v>914</v>
      </c>
      <c r="CI71">
        <v>1333</v>
      </c>
      <c r="CJ71" t="s">
        <v>110</v>
      </c>
      <c r="CK71" t="s">
        <v>111</v>
      </c>
      <c r="CL71">
        <v>42</v>
      </c>
      <c r="CM71">
        <v>914</v>
      </c>
      <c r="CN71">
        <v>1333</v>
      </c>
      <c r="CO71" t="s">
        <v>110</v>
      </c>
      <c r="CP71" t="s">
        <v>111</v>
      </c>
      <c r="CQ71">
        <v>42</v>
      </c>
      <c r="CR71">
        <v>914</v>
      </c>
      <c r="CS71">
        <v>1333</v>
      </c>
      <c r="CT71" t="s">
        <v>110</v>
      </c>
      <c r="CU71" t="s">
        <v>111</v>
      </c>
      <c r="CV71">
        <v>36</v>
      </c>
      <c r="CW71">
        <v>711</v>
      </c>
      <c r="CX71">
        <v>1143</v>
      </c>
      <c r="CY71" t="s">
        <v>110</v>
      </c>
      <c r="CZ71" t="s">
        <v>111</v>
      </c>
      <c r="DA71">
        <v>36</v>
      </c>
      <c r="DB71">
        <v>711</v>
      </c>
      <c r="DC71">
        <v>1143</v>
      </c>
      <c r="DD71" t="s">
        <v>110</v>
      </c>
      <c r="DE71" t="s">
        <v>111</v>
      </c>
      <c r="DF71">
        <v>36</v>
      </c>
      <c r="DG71">
        <v>711</v>
      </c>
      <c r="DH71">
        <v>1143</v>
      </c>
      <c r="DI71" t="s">
        <v>110</v>
      </c>
      <c r="DJ71" t="s">
        <v>111</v>
      </c>
      <c r="DK71">
        <v>36</v>
      </c>
      <c r="DL71">
        <v>711</v>
      </c>
      <c r="DM71">
        <v>1143</v>
      </c>
      <c r="DN71" t="s">
        <v>110</v>
      </c>
      <c r="DO71" t="s">
        <v>111</v>
      </c>
      <c r="DP71" t="s">
        <v>110</v>
      </c>
      <c r="DQ71">
        <v>41</v>
      </c>
      <c r="DR71">
        <v>32</v>
      </c>
      <c r="DT71">
        <f t="shared" si="9"/>
        <v>218</v>
      </c>
      <c r="DU71">
        <f t="shared" si="10"/>
        <v>2094</v>
      </c>
      <c r="DV71">
        <f t="shared" si="11"/>
        <v>2100.5</v>
      </c>
      <c r="DW71">
        <f t="shared" si="12"/>
        <v>2108</v>
      </c>
      <c r="DX71">
        <f t="shared" si="13"/>
        <v>41</v>
      </c>
      <c r="DY71">
        <f t="shared" si="14"/>
        <v>32</v>
      </c>
    </row>
    <row r="72" spans="27:129" x14ac:dyDescent="0.25">
      <c r="AA72">
        <v>1743288238</v>
      </c>
      <c r="AB72">
        <v>0</v>
      </c>
      <c r="AC72">
        <v>219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2101</v>
      </c>
      <c r="AJ72">
        <v>500</v>
      </c>
      <c r="AK72">
        <v>2100</v>
      </c>
      <c r="AL72" t="s">
        <v>112</v>
      </c>
      <c r="AM72" t="s">
        <v>112</v>
      </c>
      <c r="AN72">
        <v>2108</v>
      </c>
      <c r="AO72">
        <v>500</v>
      </c>
      <c r="AP72">
        <v>2100</v>
      </c>
      <c r="AQ72" t="s">
        <v>112</v>
      </c>
      <c r="AR72" t="s">
        <v>112</v>
      </c>
      <c r="AS72">
        <v>2099</v>
      </c>
      <c r="AT72">
        <v>500</v>
      </c>
      <c r="AU72">
        <v>2100</v>
      </c>
      <c r="AV72" t="s">
        <v>112</v>
      </c>
      <c r="AW72" t="s">
        <v>112</v>
      </c>
      <c r="AX72">
        <v>2104</v>
      </c>
      <c r="AY72">
        <v>500</v>
      </c>
      <c r="AZ72">
        <v>2100</v>
      </c>
      <c r="BA72" t="s">
        <v>112</v>
      </c>
      <c r="BB72" t="s">
        <v>112</v>
      </c>
      <c r="BC72">
        <v>2096</v>
      </c>
      <c r="BD72">
        <v>500</v>
      </c>
      <c r="BE72">
        <v>2100</v>
      </c>
      <c r="BF72" t="s">
        <v>112</v>
      </c>
      <c r="BG72" t="s">
        <v>112</v>
      </c>
      <c r="BH72">
        <v>2100</v>
      </c>
      <c r="BI72">
        <v>500</v>
      </c>
      <c r="BJ72">
        <v>2100</v>
      </c>
      <c r="BK72" t="s">
        <v>112</v>
      </c>
      <c r="BL72" t="s">
        <v>112</v>
      </c>
      <c r="BM72">
        <v>2094</v>
      </c>
      <c r="BN72">
        <v>500</v>
      </c>
      <c r="BO72">
        <v>2100</v>
      </c>
      <c r="BP72" t="s">
        <v>112</v>
      </c>
      <c r="BQ72" t="s">
        <v>112</v>
      </c>
      <c r="BR72">
        <v>2101</v>
      </c>
      <c r="BS72">
        <v>500</v>
      </c>
      <c r="BT72">
        <v>2100</v>
      </c>
      <c r="BU72" t="s">
        <v>112</v>
      </c>
      <c r="BV72" t="s">
        <v>112</v>
      </c>
      <c r="BW72">
        <v>1300</v>
      </c>
      <c r="BX72">
        <v>900</v>
      </c>
      <c r="BY72">
        <v>1300</v>
      </c>
      <c r="BZ72" t="s">
        <v>110</v>
      </c>
      <c r="CA72" t="s">
        <v>112</v>
      </c>
      <c r="CB72">
        <v>42</v>
      </c>
      <c r="CC72">
        <v>914</v>
      </c>
      <c r="CD72">
        <v>1333</v>
      </c>
      <c r="CE72" t="s">
        <v>110</v>
      </c>
      <c r="CF72" t="s">
        <v>111</v>
      </c>
      <c r="CG72">
        <v>42</v>
      </c>
      <c r="CH72">
        <v>914</v>
      </c>
      <c r="CI72">
        <v>1333</v>
      </c>
      <c r="CJ72" t="s">
        <v>110</v>
      </c>
      <c r="CK72" t="s">
        <v>111</v>
      </c>
      <c r="CL72">
        <v>42</v>
      </c>
      <c r="CM72">
        <v>914</v>
      </c>
      <c r="CN72">
        <v>1333</v>
      </c>
      <c r="CO72" t="s">
        <v>110</v>
      </c>
      <c r="CP72" t="s">
        <v>111</v>
      </c>
      <c r="CQ72">
        <v>42</v>
      </c>
      <c r="CR72">
        <v>914</v>
      </c>
      <c r="CS72">
        <v>1333</v>
      </c>
      <c r="CT72" t="s">
        <v>110</v>
      </c>
      <c r="CU72" t="s">
        <v>111</v>
      </c>
      <c r="CV72">
        <v>36</v>
      </c>
      <c r="CW72">
        <v>711</v>
      </c>
      <c r="CX72">
        <v>1143</v>
      </c>
      <c r="CY72" t="s">
        <v>110</v>
      </c>
      <c r="CZ72" t="s">
        <v>111</v>
      </c>
      <c r="DA72">
        <v>36</v>
      </c>
      <c r="DB72">
        <v>711</v>
      </c>
      <c r="DC72">
        <v>1143</v>
      </c>
      <c r="DD72" t="s">
        <v>110</v>
      </c>
      <c r="DE72" t="s">
        <v>111</v>
      </c>
      <c r="DF72">
        <v>36</v>
      </c>
      <c r="DG72">
        <v>711</v>
      </c>
      <c r="DH72">
        <v>1143</v>
      </c>
      <c r="DI72" t="s">
        <v>110</v>
      </c>
      <c r="DJ72" t="s">
        <v>111</v>
      </c>
      <c r="DK72">
        <v>36</v>
      </c>
      <c r="DL72">
        <v>711</v>
      </c>
      <c r="DM72">
        <v>1143</v>
      </c>
      <c r="DN72" t="s">
        <v>110</v>
      </c>
      <c r="DO72" t="s">
        <v>111</v>
      </c>
      <c r="DP72" t="s">
        <v>110</v>
      </c>
      <c r="DQ72">
        <v>41</v>
      </c>
      <c r="DR72">
        <v>32</v>
      </c>
      <c r="DT72">
        <f t="shared" si="9"/>
        <v>219</v>
      </c>
      <c r="DU72">
        <f t="shared" si="10"/>
        <v>2094</v>
      </c>
      <c r="DV72">
        <f t="shared" si="11"/>
        <v>2100.375</v>
      </c>
      <c r="DW72">
        <f t="shared" si="12"/>
        <v>2108</v>
      </c>
      <c r="DX72">
        <f t="shared" si="13"/>
        <v>41</v>
      </c>
      <c r="DY72">
        <f t="shared" si="14"/>
        <v>32</v>
      </c>
    </row>
    <row r="73" spans="27:129" x14ac:dyDescent="0.25">
      <c r="AA73">
        <v>1743288239</v>
      </c>
      <c r="AB73">
        <v>0</v>
      </c>
      <c r="AC73">
        <v>218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2096</v>
      </c>
      <c r="AJ73">
        <v>500</v>
      </c>
      <c r="AK73">
        <v>2100</v>
      </c>
      <c r="AL73" t="s">
        <v>112</v>
      </c>
      <c r="AM73" t="s">
        <v>112</v>
      </c>
      <c r="AN73">
        <v>2102</v>
      </c>
      <c r="AO73">
        <v>500</v>
      </c>
      <c r="AP73">
        <v>2100</v>
      </c>
      <c r="AQ73" t="s">
        <v>112</v>
      </c>
      <c r="AR73" t="s">
        <v>112</v>
      </c>
      <c r="AS73">
        <v>2093</v>
      </c>
      <c r="AT73">
        <v>500</v>
      </c>
      <c r="AU73">
        <v>2100</v>
      </c>
      <c r="AV73" t="s">
        <v>112</v>
      </c>
      <c r="AW73" t="s">
        <v>112</v>
      </c>
      <c r="AX73">
        <v>2099</v>
      </c>
      <c r="AY73">
        <v>500</v>
      </c>
      <c r="AZ73">
        <v>2100</v>
      </c>
      <c r="BA73" t="s">
        <v>112</v>
      </c>
      <c r="BB73" t="s">
        <v>112</v>
      </c>
      <c r="BC73">
        <v>2091</v>
      </c>
      <c r="BD73">
        <v>500</v>
      </c>
      <c r="BE73">
        <v>2100</v>
      </c>
      <c r="BF73" t="s">
        <v>112</v>
      </c>
      <c r="BG73" t="s">
        <v>112</v>
      </c>
      <c r="BH73">
        <v>2095</v>
      </c>
      <c r="BI73">
        <v>500</v>
      </c>
      <c r="BJ73">
        <v>2100</v>
      </c>
      <c r="BK73" t="s">
        <v>112</v>
      </c>
      <c r="BL73" t="s">
        <v>112</v>
      </c>
      <c r="BM73">
        <v>2088</v>
      </c>
      <c r="BN73">
        <v>500</v>
      </c>
      <c r="BO73">
        <v>2100</v>
      </c>
      <c r="BP73" t="s">
        <v>112</v>
      </c>
      <c r="BQ73" t="s">
        <v>112</v>
      </c>
      <c r="BR73">
        <v>2097</v>
      </c>
      <c r="BS73">
        <v>500</v>
      </c>
      <c r="BT73">
        <v>2100</v>
      </c>
      <c r="BU73" t="s">
        <v>112</v>
      </c>
      <c r="BV73" t="s">
        <v>112</v>
      </c>
      <c r="BW73">
        <v>1300</v>
      </c>
      <c r="BX73">
        <v>900</v>
      </c>
      <c r="BY73">
        <v>1300</v>
      </c>
      <c r="BZ73" t="s">
        <v>110</v>
      </c>
      <c r="CA73" t="s">
        <v>112</v>
      </c>
      <c r="CB73">
        <v>42</v>
      </c>
      <c r="CC73">
        <v>914</v>
      </c>
      <c r="CD73">
        <v>1333</v>
      </c>
      <c r="CE73" t="s">
        <v>110</v>
      </c>
      <c r="CF73" t="s">
        <v>111</v>
      </c>
      <c r="CG73">
        <v>42</v>
      </c>
      <c r="CH73">
        <v>914</v>
      </c>
      <c r="CI73">
        <v>1333</v>
      </c>
      <c r="CJ73" t="s">
        <v>110</v>
      </c>
      <c r="CK73" t="s">
        <v>111</v>
      </c>
      <c r="CL73">
        <v>42</v>
      </c>
      <c r="CM73">
        <v>914</v>
      </c>
      <c r="CN73">
        <v>1333</v>
      </c>
      <c r="CO73" t="s">
        <v>110</v>
      </c>
      <c r="CP73" t="s">
        <v>111</v>
      </c>
      <c r="CQ73">
        <v>42</v>
      </c>
      <c r="CR73">
        <v>914</v>
      </c>
      <c r="CS73">
        <v>1333</v>
      </c>
      <c r="CT73" t="s">
        <v>110</v>
      </c>
      <c r="CU73" t="s">
        <v>111</v>
      </c>
      <c r="CV73">
        <v>36</v>
      </c>
      <c r="CW73">
        <v>711</v>
      </c>
      <c r="CX73">
        <v>1143</v>
      </c>
      <c r="CY73" t="s">
        <v>110</v>
      </c>
      <c r="CZ73" t="s">
        <v>111</v>
      </c>
      <c r="DA73">
        <v>36</v>
      </c>
      <c r="DB73">
        <v>711</v>
      </c>
      <c r="DC73">
        <v>1143</v>
      </c>
      <c r="DD73" t="s">
        <v>110</v>
      </c>
      <c r="DE73" t="s">
        <v>111</v>
      </c>
      <c r="DF73">
        <v>36</v>
      </c>
      <c r="DG73">
        <v>711</v>
      </c>
      <c r="DH73">
        <v>1143</v>
      </c>
      <c r="DI73" t="s">
        <v>110</v>
      </c>
      <c r="DJ73" t="s">
        <v>111</v>
      </c>
      <c r="DK73">
        <v>36</v>
      </c>
      <c r="DL73">
        <v>711</v>
      </c>
      <c r="DM73">
        <v>1143</v>
      </c>
      <c r="DN73" t="s">
        <v>110</v>
      </c>
      <c r="DO73" t="s">
        <v>111</v>
      </c>
      <c r="DP73" t="s">
        <v>110</v>
      </c>
      <c r="DQ73">
        <v>41</v>
      </c>
      <c r="DR73">
        <v>32</v>
      </c>
      <c r="DT73">
        <f t="shared" si="9"/>
        <v>218</v>
      </c>
      <c r="DU73">
        <f t="shared" si="10"/>
        <v>2088</v>
      </c>
      <c r="DV73">
        <f t="shared" si="11"/>
        <v>2095.125</v>
      </c>
      <c r="DW73">
        <f t="shared" si="12"/>
        <v>2102</v>
      </c>
      <c r="DX73">
        <f t="shared" si="13"/>
        <v>41</v>
      </c>
      <c r="DY73">
        <f t="shared" si="14"/>
        <v>32</v>
      </c>
    </row>
    <row r="74" spans="27:129" x14ac:dyDescent="0.25">
      <c r="AA74">
        <v>1743288240</v>
      </c>
      <c r="AB74">
        <v>0</v>
      </c>
      <c r="AC74">
        <v>219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2100</v>
      </c>
      <c r="AJ74">
        <v>500</v>
      </c>
      <c r="AK74">
        <v>2100</v>
      </c>
      <c r="AL74" t="s">
        <v>112</v>
      </c>
      <c r="AM74" t="s">
        <v>112</v>
      </c>
      <c r="AN74">
        <v>2108</v>
      </c>
      <c r="AO74">
        <v>500</v>
      </c>
      <c r="AP74">
        <v>2100</v>
      </c>
      <c r="AQ74" t="s">
        <v>112</v>
      </c>
      <c r="AR74" t="s">
        <v>112</v>
      </c>
      <c r="AS74">
        <v>2098</v>
      </c>
      <c r="AT74">
        <v>500</v>
      </c>
      <c r="AU74">
        <v>2100</v>
      </c>
      <c r="AV74" t="s">
        <v>112</v>
      </c>
      <c r="AW74" t="s">
        <v>112</v>
      </c>
      <c r="AX74">
        <v>2104</v>
      </c>
      <c r="AY74">
        <v>500</v>
      </c>
      <c r="AZ74">
        <v>2100</v>
      </c>
      <c r="BA74" t="s">
        <v>112</v>
      </c>
      <c r="BB74" t="s">
        <v>112</v>
      </c>
      <c r="BC74">
        <v>2096</v>
      </c>
      <c r="BD74">
        <v>500</v>
      </c>
      <c r="BE74">
        <v>2100</v>
      </c>
      <c r="BF74" t="s">
        <v>112</v>
      </c>
      <c r="BG74" t="s">
        <v>112</v>
      </c>
      <c r="BH74">
        <v>2100</v>
      </c>
      <c r="BI74">
        <v>500</v>
      </c>
      <c r="BJ74">
        <v>2100</v>
      </c>
      <c r="BK74" t="s">
        <v>112</v>
      </c>
      <c r="BL74" t="s">
        <v>112</v>
      </c>
      <c r="BM74">
        <v>2094</v>
      </c>
      <c r="BN74">
        <v>500</v>
      </c>
      <c r="BO74">
        <v>2100</v>
      </c>
      <c r="BP74" t="s">
        <v>112</v>
      </c>
      <c r="BQ74" t="s">
        <v>112</v>
      </c>
      <c r="BR74">
        <v>2102</v>
      </c>
      <c r="BS74">
        <v>500</v>
      </c>
      <c r="BT74">
        <v>2100</v>
      </c>
      <c r="BU74" t="s">
        <v>112</v>
      </c>
      <c r="BV74" t="s">
        <v>112</v>
      </c>
      <c r="BW74">
        <v>1300</v>
      </c>
      <c r="BX74">
        <v>900</v>
      </c>
      <c r="BY74">
        <v>1300</v>
      </c>
      <c r="BZ74" t="s">
        <v>110</v>
      </c>
      <c r="CA74" t="s">
        <v>112</v>
      </c>
      <c r="CB74">
        <v>42</v>
      </c>
      <c r="CC74">
        <v>914</v>
      </c>
      <c r="CD74">
        <v>1333</v>
      </c>
      <c r="CE74" t="s">
        <v>110</v>
      </c>
      <c r="CF74" t="s">
        <v>111</v>
      </c>
      <c r="CG74">
        <v>42</v>
      </c>
      <c r="CH74">
        <v>914</v>
      </c>
      <c r="CI74">
        <v>1333</v>
      </c>
      <c r="CJ74" t="s">
        <v>110</v>
      </c>
      <c r="CK74" t="s">
        <v>111</v>
      </c>
      <c r="CL74">
        <v>42</v>
      </c>
      <c r="CM74">
        <v>914</v>
      </c>
      <c r="CN74">
        <v>1333</v>
      </c>
      <c r="CO74" t="s">
        <v>110</v>
      </c>
      <c r="CP74" t="s">
        <v>111</v>
      </c>
      <c r="CQ74">
        <v>42</v>
      </c>
      <c r="CR74">
        <v>914</v>
      </c>
      <c r="CS74">
        <v>1333</v>
      </c>
      <c r="CT74" t="s">
        <v>110</v>
      </c>
      <c r="CU74" t="s">
        <v>111</v>
      </c>
      <c r="CV74">
        <v>36</v>
      </c>
      <c r="CW74">
        <v>711</v>
      </c>
      <c r="CX74">
        <v>1143</v>
      </c>
      <c r="CY74" t="s">
        <v>110</v>
      </c>
      <c r="CZ74" t="s">
        <v>111</v>
      </c>
      <c r="DA74">
        <v>36</v>
      </c>
      <c r="DB74">
        <v>711</v>
      </c>
      <c r="DC74">
        <v>1143</v>
      </c>
      <c r="DD74" t="s">
        <v>110</v>
      </c>
      <c r="DE74" t="s">
        <v>111</v>
      </c>
      <c r="DF74">
        <v>36</v>
      </c>
      <c r="DG74">
        <v>711</v>
      </c>
      <c r="DH74">
        <v>1143</v>
      </c>
      <c r="DI74" t="s">
        <v>110</v>
      </c>
      <c r="DJ74" t="s">
        <v>111</v>
      </c>
      <c r="DK74">
        <v>36</v>
      </c>
      <c r="DL74">
        <v>711</v>
      </c>
      <c r="DM74">
        <v>1143</v>
      </c>
      <c r="DN74" t="s">
        <v>110</v>
      </c>
      <c r="DO74" t="s">
        <v>111</v>
      </c>
      <c r="DP74" t="s">
        <v>110</v>
      </c>
      <c r="DQ74">
        <v>41</v>
      </c>
      <c r="DR74">
        <v>32</v>
      </c>
      <c r="DT74">
        <f t="shared" si="9"/>
        <v>219</v>
      </c>
      <c r="DU74">
        <f t="shared" si="10"/>
        <v>2094</v>
      </c>
      <c r="DV74">
        <f t="shared" si="11"/>
        <v>2100.25</v>
      </c>
      <c r="DW74">
        <f t="shared" si="12"/>
        <v>2108</v>
      </c>
      <c r="DX74">
        <f t="shared" si="13"/>
        <v>41</v>
      </c>
      <c r="DY74">
        <f t="shared" si="14"/>
        <v>32</v>
      </c>
    </row>
    <row r="75" spans="27:129" x14ac:dyDescent="0.25">
      <c r="AA75">
        <v>1743288242</v>
      </c>
      <c r="AB75">
        <v>0</v>
      </c>
      <c r="AC75">
        <v>219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2100</v>
      </c>
      <c r="AJ75">
        <v>500</v>
      </c>
      <c r="AK75">
        <v>2100</v>
      </c>
      <c r="AL75" t="s">
        <v>112</v>
      </c>
      <c r="AM75" t="s">
        <v>112</v>
      </c>
      <c r="AN75">
        <v>2108</v>
      </c>
      <c r="AO75">
        <v>500</v>
      </c>
      <c r="AP75">
        <v>2100</v>
      </c>
      <c r="AQ75" t="s">
        <v>112</v>
      </c>
      <c r="AR75" t="s">
        <v>112</v>
      </c>
      <c r="AS75">
        <v>2099</v>
      </c>
      <c r="AT75">
        <v>500</v>
      </c>
      <c r="AU75">
        <v>2100</v>
      </c>
      <c r="AV75" t="s">
        <v>112</v>
      </c>
      <c r="AW75" t="s">
        <v>112</v>
      </c>
      <c r="AX75">
        <v>2103</v>
      </c>
      <c r="AY75">
        <v>500</v>
      </c>
      <c r="AZ75">
        <v>2100</v>
      </c>
      <c r="BA75" t="s">
        <v>112</v>
      </c>
      <c r="BB75" t="s">
        <v>112</v>
      </c>
      <c r="BC75">
        <v>2096</v>
      </c>
      <c r="BD75">
        <v>500</v>
      </c>
      <c r="BE75">
        <v>2100</v>
      </c>
      <c r="BF75" t="s">
        <v>112</v>
      </c>
      <c r="BG75" t="s">
        <v>112</v>
      </c>
      <c r="BH75">
        <v>2101</v>
      </c>
      <c r="BI75">
        <v>500</v>
      </c>
      <c r="BJ75">
        <v>2100</v>
      </c>
      <c r="BK75" t="s">
        <v>112</v>
      </c>
      <c r="BL75" t="s">
        <v>112</v>
      </c>
      <c r="BM75">
        <v>2094</v>
      </c>
      <c r="BN75">
        <v>500</v>
      </c>
      <c r="BO75">
        <v>2100</v>
      </c>
      <c r="BP75" t="s">
        <v>112</v>
      </c>
      <c r="BQ75" t="s">
        <v>112</v>
      </c>
      <c r="BR75">
        <v>2102</v>
      </c>
      <c r="BS75">
        <v>500</v>
      </c>
      <c r="BT75">
        <v>2100</v>
      </c>
      <c r="BU75" t="s">
        <v>112</v>
      </c>
      <c r="BV75" t="s">
        <v>112</v>
      </c>
      <c r="BW75">
        <v>1300</v>
      </c>
      <c r="BX75">
        <v>900</v>
      </c>
      <c r="BY75">
        <v>1300</v>
      </c>
      <c r="BZ75" t="s">
        <v>110</v>
      </c>
      <c r="CA75" t="s">
        <v>112</v>
      </c>
      <c r="CB75">
        <v>42</v>
      </c>
      <c r="CC75">
        <v>914</v>
      </c>
      <c r="CD75">
        <v>1333</v>
      </c>
      <c r="CE75" t="s">
        <v>110</v>
      </c>
      <c r="CF75" t="s">
        <v>111</v>
      </c>
      <c r="CG75">
        <v>42</v>
      </c>
      <c r="CH75">
        <v>914</v>
      </c>
      <c r="CI75">
        <v>1333</v>
      </c>
      <c r="CJ75" t="s">
        <v>110</v>
      </c>
      <c r="CK75" t="s">
        <v>111</v>
      </c>
      <c r="CL75">
        <v>42</v>
      </c>
      <c r="CM75">
        <v>914</v>
      </c>
      <c r="CN75">
        <v>1333</v>
      </c>
      <c r="CO75" t="s">
        <v>110</v>
      </c>
      <c r="CP75" t="s">
        <v>111</v>
      </c>
      <c r="CQ75">
        <v>42</v>
      </c>
      <c r="CR75">
        <v>914</v>
      </c>
      <c r="CS75">
        <v>1333</v>
      </c>
      <c r="CT75" t="s">
        <v>110</v>
      </c>
      <c r="CU75" t="s">
        <v>111</v>
      </c>
      <c r="CV75">
        <v>36</v>
      </c>
      <c r="CW75">
        <v>711</v>
      </c>
      <c r="CX75">
        <v>1143</v>
      </c>
      <c r="CY75" t="s">
        <v>110</v>
      </c>
      <c r="CZ75" t="s">
        <v>111</v>
      </c>
      <c r="DA75">
        <v>36</v>
      </c>
      <c r="DB75">
        <v>711</v>
      </c>
      <c r="DC75">
        <v>1143</v>
      </c>
      <c r="DD75" t="s">
        <v>110</v>
      </c>
      <c r="DE75" t="s">
        <v>111</v>
      </c>
      <c r="DF75">
        <v>36</v>
      </c>
      <c r="DG75">
        <v>711</v>
      </c>
      <c r="DH75">
        <v>1143</v>
      </c>
      <c r="DI75" t="s">
        <v>110</v>
      </c>
      <c r="DJ75" t="s">
        <v>111</v>
      </c>
      <c r="DK75">
        <v>36</v>
      </c>
      <c r="DL75">
        <v>711</v>
      </c>
      <c r="DM75">
        <v>1143</v>
      </c>
      <c r="DN75" t="s">
        <v>110</v>
      </c>
      <c r="DO75" t="s">
        <v>111</v>
      </c>
      <c r="DP75" t="s">
        <v>110</v>
      </c>
      <c r="DQ75">
        <v>41</v>
      </c>
      <c r="DR75">
        <v>32</v>
      </c>
      <c r="DT75">
        <f t="shared" si="9"/>
        <v>219</v>
      </c>
      <c r="DU75">
        <f t="shared" si="10"/>
        <v>2094</v>
      </c>
      <c r="DV75">
        <f t="shared" si="11"/>
        <v>2100.375</v>
      </c>
      <c r="DW75">
        <f t="shared" si="12"/>
        <v>2108</v>
      </c>
      <c r="DX75">
        <f t="shared" si="13"/>
        <v>41</v>
      </c>
      <c r="DY75">
        <f t="shared" si="14"/>
        <v>32</v>
      </c>
    </row>
    <row r="76" spans="27:129" x14ac:dyDescent="0.25">
      <c r="AA76">
        <v>1743288243</v>
      </c>
      <c r="AB76">
        <v>0</v>
      </c>
      <c r="AC76">
        <v>219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2100</v>
      </c>
      <c r="AJ76">
        <v>500</v>
      </c>
      <c r="AK76">
        <v>2100</v>
      </c>
      <c r="AL76" t="s">
        <v>112</v>
      </c>
      <c r="AM76" t="s">
        <v>112</v>
      </c>
      <c r="AN76">
        <v>2107</v>
      </c>
      <c r="AO76">
        <v>500</v>
      </c>
      <c r="AP76">
        <v>2100</v>
      </c>
      <c r="AQ76" t="s">
        <v>112</v>
      </c>
      <c r="AR76" t="s">
        <v>112</v>
      </c>
      <c r="AS76">
        <v>2099</v>
      </c>
      <c r="AT76">
        <v>500</v>
      </c>
      <c r="AU76">
        <v>2100</v>
      </c>
      <c r="AV76" t="s">
        <v>112</v>
      </c>
      <c r="AW76" t="s">
        <v>112</v>
      </c>
      <c r="AX76">
        <v>2104</v>
      </c>
      <c r="AY76">
        <v>500</v>
      </c>
      <c r="AZ76">
        <v>2100</v>
      </c>
      <c r="BA76" t="s">
        <v>112</v>
      </c>
      <c r="BB76" t="s">
        <v>112</v>
      </c>
      <c r="BC76">
        <v>2096</v>
      </c>
      <c r="BD76">
        <v>500</v>
      </c>
      <c r="BE76">
        <v>2100</v>
      </c>
      <c r="BF76" t="s">
        <v>112</v>
      </c>
      <c r="BG76" t="s">
        <v>112</v>
      </c>
      <c r="BH76">
        <v>2100</v>
      </c>
      <c r="BI76">
        <v>500</v>
      </c>
      <c r="BJ76">
        <v>2100</v>
      </c>
      <c r="BK76" t="s">
        <v>112</v>
      </c>
      <c r="BL76" t="s">
        <v>112</v>
      </c>
      <c r="BM76">
        <v>2094</v>
      </c>
      <c r="BN76">
        <v>500</v>
      </c>
      <c r="BO76">
        <v>2100</v>
      </c>
      <c r="BP76" t="s">
        <v>112</v>
      </c>
      <c r="BQ76" t="s">
        <v>112</v>
      </c>
      <c r="BR76">
        <v>2102</v>
      </c>
      <c r="BS76">
        <v>500</v>
      </c>
      <c r="BT76">
        <v>2100</v>
      </c>
      <c r="BU76" t="s">
        <v>112</v>
      </c>
      <c r="BV76" t="s">
        <v>112</v>
      </c>
      <c r="BW76">
        <v>1300</v>
      </c>
      <c r="BX76">
        <v>900</v>
      </c>
      <c r="BY76">
        <v>1300</v>
      </c>
      <c r="BZ76" t="s">
        <v>110</v>
      </c>
      <c r="CA76" t="s">
        <v>112</v>
      </c>
      <c r="CB76">
        <v>42</v>
      </c>
      <c r="CC76">
        <v>914</v>
      </c>
      <c r="CD76">
        <v>1333</v>
      </c>
      <c r="CE76" t="s">
        <v>110</v>
      </c>
      <c r="CF76" t="s">
        <v>111</v>
      </c>
      <c r="CG76">
        <v>42</v>
      </c>
      <c r="CH76">
        <v>914</v>
      </c>
      <c r="CI76">
        <v>1333</v>
      </c>
      <c r="CJ76" t="s">
        <v>110</v>
      </c>
      <c r="CK76" t="s">
        <v>111</v>
      </c>
      <c r="CL76">
        <v>42</v>
      </c>
      <c r="CM76">
        <v>914</v>
      </c>
      <c r="CN76">
        <v>1333</v>
      </c>
      <c r="CO76" t="s">
        <v>110</v>
      </c>
      <c r="CP76" t="s">
        <v>111</v>
      </c>
      <c r="CQ76">
        <v>42</v>
      </c>
      <c r="CR76">
        <v>914</v>
      </c>
      <c r="CS76">
        <v>1333</v>
      </c>
      <c r="CT76" t="s">
        <v>110</v>
      </c>
      <c r="CU76" t="s">
        <v>111</v>
      </c>
      <c r="CV76">
        <v>36</v>
      </c>
      <c r="CW76">
        <v>711</v>
      </c>
      <c r="CX76">
        <v>1143</v>
      </c>
      <c r="CY76" t="s">
        <v>110</v>
      </c>
      <c r="CZ76" t="s">
        <v>111</v>
      </c>
      <c r="DA76">
        <v>36</v>
      </c>
      <c r="DB76">
        <v>711</v>
      </c>
      <c r="DC76">
        <v>1143</v>
      </c>
      <c r="DD76" t="s">
        <v>110</v>
      </c>
      <c r="DE76" t="s">
        <v>111</v>
      </c>
      <c r="DF76">
        <v>36</v>
      </c>
      <c r="DG76">
        <v>711</v>
      </c>
      <c r="DH76">
        <v>1143</v>
      </c>
      <c r="DI76" t="s">
        <v>110</v>
      </c>
      <c r="DJ76" t="s">
        <v>111</v>
      </c>
      <c r="DK76">
        <v>36</v>
      </c>
      <c r="DL76">
        <v>711</v>
      </c>
      <c r="DM76">
        <v>1143</v>
      </c>
      <c r="DN76" t="s">
        <v>110</v>
      </c>
      <c r="DO76" t="s">
        <v>111</v>
      </c>
      <c r="DP76" t="s">
        <v>110</v>
      </c>
      <c r="DQ76">
        <v>41</v>
      </c>
      <c r="DR76">
        <v>32</v>
      </c>
      <c r="DT76">
        <f t="shared" si="9"/>
        <v>219</v>
      </c>
      <c r="DU76">
        <f t="shared" si="10"/>
        <v>2094</v>
      </c>
      <c r="DV76">
        <f t="shared" si="11"/>
        <v>2100.25</v>
      </c>
      <c r="DW76">
        <f t="shared" si="12"/>
        <v>2107</v>
      </c>
      <c r="DX76">
        <f t="shared" si="13"/>
        <v>41</v>
      </c>
      <c r="DY76">
        <f t="shared" si="14"/>
        <v>32</v>
      </c>
    </row>
    <row r="77" spans="27:129" x14ac:dyDescent="0.25">
      <c r="AA77">
        <v>1743288244</v>
      </c>
      <c r="AB77">
        <v>0</v>
      </c>
      <c r="AC77">
        <v>219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2101</v>
      </c>
      <c r="AJ77">
        <v>500</v>
      </c>
      <c r="AK77">
        <v>2100</v>
      </c>
      <c r="AL77" t="s">
        <v>112</v>
      </c>
      <c r="AM77" t="s">
        <v>112</v>
      </c>
      <c r="AN77">
        <v>2107</v>
      </c>
      <c r="AO77">
        <v>500</v>
      </c>
      <c r="AP77">
        <v>2100</v>
      </c>
      <c r="AQ77" t="s">
        <v>112</v>
      </c>
      <c r="AR77" t="s">
        <v>112</v>
      </c>
      <c r="AS77">
        <v>2099</v>
      </c>
      <c r="AT77">
        <v>500</v>
      </c>
      <c r="AU77">
        <v>2100</v>
      </c>
      <c r="AV77" t="s">
        <v>112</v>
      </c>
      <c r="AW77" t="s">
        <v>112</v>
      </c>
      <c r="AX77">
        <v>2104</v>
      </c>
      <c r="AY77">
        <v>500</v>
      </c>
      <c r="AZ77">
        <v>2100</v>
      </c>
      <c r="BA77" t="s">
        <v>112</v>
      </c>
      <c r="BB77" t="s">
        <v>112</v>
      </c>
      <c r="BC77">
        <v>2097</v>
      </c>
      <c r="BD77">
        <v>500</v>
      </c>
      <c r="BE77">
        <v>2100</v>
      </c>
      <c r="BF77" t="s">
        <v>112</v>
      </c>
      <c r="BG77" t="s">
        <v>112</v>
      </c>
      <c r="BH77">
        <v>2100</v>
      </c>
      <c r="BI77">
        <v>500</v>
      </c>
      <c r="BJ77">
        <v>2100</v>
      </c>
      <c r="BK77" t="s">
        <v>112</v>
      </c>
      <c r="BL77" t="s">
        <v>112</v>
      </c>
      <c r="BM77">
        <v>2094</v>
      </c>
      <c r="BN77">
        <v>500</v>
      </c>
      <c r="BO77">
        <v>2100</v>
      </c>
      <c r="BP77" t="s">
        <v>112</v>
      </c>
      <c r="BQ77" t="s">
        <v>112</v>
      </c>
      <c r="BR77">
        <v>2102</v>
      </c>
      <c r="BS77">
        <v>500</v>
      </c>
      <c r="BT77">
        <v>2100</v>
      </c>
      <c r="BU77" t="s">
        <v>112</v>
      </c>
      <c r="BV77" t="s">
        <v>112</v>
      </c>
      <c r="BW77">
        <v>1300</v>
      </c>
      <c r="BX77">
        <v>900</v>
      </c>
      <c r="BY77">
        <v>1300</v>
      </c>
      <c r="BZ77" t="s">
        <v>110</v>
      </c>
      <c r="CA77" t="s">
        <v>112</v>
      </c>
      <c r="CB77">
        <v>42</v>
      </c>
      <c r="CC77">
        <v>914</v>
      </c>
      <c r="CD77">
        <v>1333</v>
      </c>
      <c r="CE77" t="s">
        <v>110</v>
      </c>
      <c r="CF77" t="s">
        <v>111</v>
      </c>
      <c r="CG77">
        <v>42</v>
      </c>
      <c r="CH77">
        <v>914</v>
      </c>
      <c r="CI77">
        <v>1333</v>
      </c>
      <c r="CJ77" t="s">
        <v>110</v>
      </c>
      <c r="CK77" t="s">
        <v>111</v>
      </c>
      <c r="CL77">
        <v>42</v>
      </c>
      <c r="CM77">
        <v>914</v>
      </c>
      <c r="CN77">
        <v>1333</v>
      </c>
      <c r="CO77" t="s">
        <v>110</v>
      </c>
      <c r="CP77" t="s">
        <v>111</v>
      </c>
      <c r="CQ77">
        <v>42</v>
      </c>
      <c r="CR77">
        <v>914</v>
      </c>
      <c r="CS77">
        <v>1333</v>
      </c>
      <c r="CT77" t="s">
        <v>110</v>
      </c>
      <c r="CU77" t="s">
        <v>111</v>
      </c>
      <c r="CV77">
        <v>36</v>
      </c>
      <c r="CW77">
        <v>711</v>
      </c>
      <c r="CX77">
        <v>1143</v>
      </c>
      <c r="CY77" t="s">
        <v>110</v>
      </c>
      <c r="CZ77" t="s">
        <v>111</v>
      </c>
      <c r="DA77">
        <v>36</v>
      </c>
      <c r="DB77">
        <v>711</v>
      </c>
      <c r="DC77">
        <v>1143</v>
      </c>
      <c r="DD77" t="s">
        <v>110</v>
      </c>
      <c r="DE77" t="s">
        <v>111</v>
      </c>
      <c r="DF77">
        <v>36</v>
      </c>
      <c r="DG77">
        <v>711</v>
      </c>
      <c r="DH77">
        <v>1143</v>
      </c>
      <c r="DI77" t="s">
        <v>110</v>
      </c>
      <c r="DJ77" t="s">
        <v>111</v>
      </c>
      <c r="DK77">
        <v>36</v>
      </c>
      <c r="DL77">
        <v>711</v>
      </c>
      <c r="DM77">
        <v>1143</v>
      </c>
      <c r="DN77" t="s">
        <v>110</v>
      </c>
      <c r="DO77" t="s">
        <v>111</v>
      </c>
      <c r="DP77" t="s">
        <v>110</v>
      </c>
      <c r="DQ77">
        <v>41</v>
      </c>
      <c r="DR77">
        <v>32</v>
      </c>
      <c r="DT77">
        <f t="shared" si="9"/>
        <v>219</v>
      </c>
      <c r="DU77">
        <f t="shared" si="10"/>
        <v>2094</v>
      </c>
      <c r="DV77">
        <f t="shared" si="11"/>
        <v>2100.5</v>
      </c>
      <c r="DW77">
        <f t="shared" si="12"/>
        <v>2107</v>
      </c>
      <c r="DX77">
        <f t="shared" si="13"/>
        <v>41</v>
      </c>
      <c r="DY77">
        <f t="shared" si="14"/>
        <v>32</v>
      </c>
    </row>
    <row r="78" spans="27:129" x14ac:dyDescent="0.25">
      <c r="AA78">
        <v>1743288246</v>
      </c>
      <c r="AB78">
        <v>0</v>
      </c>
      <c r="AC78">
        <v>219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2101</v>
      </c>
      <c r="AJ78">
        <v>500</v>
      </c>
      <c r="AK78">
        <v>2100</v>
      </c>
      <c r="AL78" t="s">
        <v>112</v>
      </c>
      <c r="AM78" t="s">
        <v>112</v>
      </c>
      <c r="AN78">
        <v>2107</v>
      </c>
      <c r="AO78">
        <v>500</v>
      </c>
      <c r="AP78">
        <v>2100</v>
      </c>
      <c r="AQ78" t="s">
        <v>112</v>
      </c>
      <c r="AR78" t="s">
        <v>112</v>
      </c>
      <c r="AS78">
        <v>2099</v>
      </c>
      <c r="AT78">
        <v>500</v>
      </c>
      <c r="AU78">
        <v>2100</v>
      </c>
      <c r="AV78" t="s">
        <v>112</v>
      </c>
      <c r="AW78" t="s">
        <v>112</v>
      </c>
      <c r="AX78">
        <v>2104</v>
      </c>
      <c r="AY78">
        <v>500</v>
      </c>
      <c r="AZ78">
        <v>2100</v>
      </c>
      <c r="BA78" t="s">
        <v>112</v>
      </c>
      <c r="BB78" t="s">
        <v>112</v>
      </c>
      <c r="BC78">
        <v>2097</v>
      </c>
      <c r="BD78">
        <v>500</v>
      </c>
      <c r="BE78">
        <v>2100</v>
      </c>
      <c r="BF78" t="s">
        <v>112</v>
      </c>
      <c r="BG78" t="s">
        <v>112</v>
      </c>
      <c r="BH78">
        <v>2100</v>
      </c>
      <c r="BI78">
        <v>500</v>
      </c>
      <c r="BJ78">
        <v>2100</v>
      </c>
      <c r="BK78" t="s">
        <v>112</v>
      </c>
      <c r="BL78" t="s">
        <v>112</v>
      </c>
      <c r="BM78">
        <v>2094</v>
      </c>
      <c r="BN78">
        <v>500</v>
      </c>
      <c r="BO78">
        <v>2100</v>
      </c>
      <c r="BP78" t="s">
        <v>112</v>
      </c>
      <c r="BQ78" t="s">
        <v>112</v>
      </c>
      <c r="BR78">
        <v>2101</v>
      </c>
      <c r="BS78">
        <v>500</v>
      </c>
      <c r="BT78">
        <v>2100</v>
      </c>
      <c r="BU78" t="s">
        <v>112</v>
      </c>
      <c r="BV78" t="s">
        <v>112</v>
      </c>
      <c r="BW78">
        <v>1300</v>
      </c>
      <c r="BX78">
        <v>900</v>
      </c>
      <c r="BY78">
        <v>1300</v>
      </c>
      <c r="BZ78" t="s">
        <v>110</v>
      </c>
      <c r="CA78" t="s">
        <v>112</v>
      </c>
      <c r="CB78">
        <v>42</v>
      </c>
      <c r="CC78">
        <v>914</v>
      </c>
      <c r="CD78">
        <v>1333</v>
      </c>
      <c r="CE78" t="s">
        <v>110</v>
      </c>
      <c r="CF78" t="s">
        <v>111</v>
      </c>
      <c r="CG78">
        <v>42</v>
      </c>
      <c r="CH78">
        <v>914</v>
      </c>
      <c r="CI78">
        <v>1333</v>
      </c>
      <c r="CJ78" t="s">
        <v>110</v>
      </c>
      <c r="CK78" t="s">
        <v>111</v>
      </c>
      <c r="CL78">
        <v>42</v>
      </c>
      <c r="CM78">
        <v>914</v>
      </c>
      <c r="CN78">
        <v>1333</v>
      </c>
      <c r="CO78" t="s">
        <v>110</v>
      </c>
      <c r="CP78" t="s">
        <v>111</v>
      </c>
      <c r="CQ78">
        <v>42</v>
      </c>
      <c r="CR78">
        <v>914</v>
      </c>
      <c r="CS78">
        <v>1333</v>
      </c>
      <c r="CT78" t="s">
        <v>110</v>
      </c>
      <c r="CU78" t="s">
        <v>111</v>
      </c>
      <c r="CV78">
        <v>36</v>
      </c>
      <c r="CW78">
        <v>711</v>
      </c>
      <c r="CX78">
        <v>1143</v>
      </c>
      <c r="CY78" t="s">
        <v>110</v>
      </c>
      <c r="CZ78" t="s">
        <v>111</v>
      </c>
      <c r="DA78">
        <v>36</v>
      </c>
      <c r="DB78">
        <v>711</v>
      </c>
      <c r="DC78">
        <v>1143</v>
      </c>
      <c r="DD78" t="s">
        <v>110</v>
      </c>
      <c r="DE78" t="s">
        <v>111</v>
      </c>
      <c r="DF78">
        <v>36</v>
      </c>
      <c r="DG78">
        <v>711</v>
      </c>
      <c r="DH78">
        <v>1143</v>
      </c>
      <c r="DI78" t="s">
        <v>110</v>
      </c>
      <c r="DJ78" t="s">
        <v>111</v>
      </c>
      <c r="DK78">
        <v>36</v>
      </c>
      <c r="DL78">
        <v>711</v>
      </c>
      <c r="DM78">
        <v>1143</v>
      </c>
      <c r="DN78" t="s">
        <v>110</v>
      </c>
      <c r="DO78" t="s">
        <v>111</v>
      </c>
      <c r="DP78" t="s">
        <v>110</v>
      </c>
      <c r="DQ78">
        <v>41</v>
      </c>
      <c r="DR78">
        <v>32</v>
      </c>
      <c r="DT78">
        <f t="shared" si="9"/>
        <v>219</v>
      </c>
      <c r="DU78">
        <f t="shared" si="10"/>
        <v>2094</v>
      </c>
      <c r="DV78">
        <f t="shared" si="11"/>
        <v>2100.375</v>
      </c>
      <c r="DW78">
        <f t="shared" si="12"/>
        <v>2107</v>
      </c>
      <c r="DX78">
        <f t="shared" si="13"/>
        <v>41</v>
      </c>
      <c r="DY78">
        <f t="shared" si="14"/>
        <v>32</v>
      </c>
    </row>
    <row r="79" spans="27:129" x14ac:dyDescent="0.25">
      <c r="AA79">
        <v>1743288247</v>
      </c>
      <c r="AB79">
        <v>0</v>
      </c>
      <c r="AC79">
        <v>220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2101</v>
      </c>
      <c r="AJ79">
        <v>500</v>
      </c>
      <c r="AK79">
        <v>2100</v>
      </c>
      <c r="AL79" t="s">
        <v>112</v>
      </c>
      <c r="AM79" t="s">
        <v>112</v>
      </c>
      <c r="AN79">
        <v>2107</v>
      </c>
      <c r="AO79">
        <v>500</v>
      </c>
      <c r="AP79">
        <v>2100</v>
      </c>
      <c r="AQ79" t="s">
        <v>112</v>
      </c>
      <c r="AR79" t="s">
        <v>112</v>
      </c>
      <c r="AS79">
        <v>2099</v>
      </c>
      <c r="AT79">
        <v>500</v>
      </c>
      <c r="AU79">
        <v>2100</v>
      </c>
      <c r="AV79" t="s">
        <v>112</v>
      </c>
      <c r="AW79" t="s">
        <v>112</v>
      </c>
      <c r="AX79">
        <v>2103</v>
      </c>
      <c r="AY79">
        <v>500</v>
      </c>
      <c r="AZ79">
        <v>2100</v>
      </c>
      <c r="BA79" t="s">
        <v>112</v>
      </c>
      <c r="BB79" t="s">
        <v>112</v>
      </c>
      <c r="BC79">
        <v>2096</v>
      </c>
      <c r="BD79">
        <v>500</v>
      </c>
      <c r="BE79">
        <v>2100</v>
      </c>
      <c r="BF79" t="s">
        <v>112</v>
      </c>
      <c r="BG79" t="s">
        <v>112</v>
      </c>
      <c r="BH79">
        <v>2100</v>
      </c>
      <c r="BI79">
        <v>500</v>
      </c>
      <c r="BJ79">
        <v>2100</v>
      </c>
      <c r="BK79" t="s">
        <v>112</v>
      </c>
      <c r="BL79" t="s">
        <v>112</v>
      </c>
      <c r="BM79">
        <v>2094</v>
      </c>
      <c r="BN79">
        <v>500</v>
      </c>
      <c r="BO79">
        <v>2100</v>
      </c>
      <c r="BP79" t="s">
        <v>112</v>
      </c>
      <c r="BQ79" t="s">
        <v>112</v>
      </c>
      <c r="BR79">
        <v>2102</v>
      </c>
      <c r="BS79">
        <v>500</v>
      </c>
      <c r="BT79">
        <v>2100</v>
      </c>
      <c r="BU79" t="s">
        <v>112</v>
      </c>
      <c r="BV79" t="s">
        <v>112</v>
      </c>
      <c r="BW79">
        <v>1300</v>
      </c>
      <c r="BX79">
        <v>900</v>
      </c>
      <c r="BY79">
        <v>1300</v>
      </c>
      <c r="BZ79" t="s">
        <v>110</v>
      </c>
      <c r="CA79" t="s">
        <v>112</v>
      </c>
      <c r="CB79">
        <v>42</v>
      </c>
      <c r="CC79">
        <v>914</v>
      </c>
      <c r="CD79">
        <v>1333</v>
      </c>
      <c r="CE79" t="s">
        <v>110</v>
      </c>
      <c r="CF79" t="s">
        <v>111</v>
      </c>
      <c r="CG79">
        <v>42</v>
      </c>
      <c r="CH79">
        <v>914</v>
      </c>
      <c r="CI79">
        <v>1333</v>
      </c>
      <c r="CJ79" t="s">
        <v>110</v>
      </c>
      <c r="CK79" t="s">
        <v>111</v>
      </c>
      <c r="CL79">
        <v>42</v>
      </c>
      <c r="CM79">
        <v>914</v>
      </c>
      <c r="CN79">
        <v>1333</v>
      </c>
      <c r="CO79" t="s">
        <v>110</v>
      </c>
      <c r="CP79" t="s">
        <v>111</v>
      </c>
      <c r="CQ79">
        <v>42</v>
      </c>
      <c r="CR79">
        <v>914</v>
      </c>
      <c r="CS79">
        <v>1333</v>
      </c>
      <c r="CT79" t="s">
        <v>110</v>
      </c>
      <c r="CU79" t="s">
        <v>111</v>
      </c>
      <c r="CV79">
        <v>36</v>
      </c>
      <c r="CW79">
        <v>711</v>
      </c>
      <c r="CX79">
        <v>1143</v>
      </c>
      <c r="CY79" t="s">
        <v>110</v>
      </c>
      <c r="CZ79" t="s">
        <v>111</v>
      </c>
      <c r="DA79">
        <v>36</v>
      </c>
      <c r="DB79">
        <v>711</v>
      </c>
      <c r="DC79">
        <v>1143</v>
      </c>
      <c r="DD79" t="s">
        <v>110</v>
      </c>
      <c r="DE79" t="s">
        <v>111</v>
      </c>
      <c r="DF79">
        <v>36</v>
      </c>
      <c r="DG79">
        <v>711</v>
      </c>
      <c r="DH79">
        <v>1143</v>
      </c>
      <c r="DI79" t="s">
        <v>110</v>
      </c>
      <c r="DJ79" t="s">
        <v>111</v>
      </c>
      <c r="DK79">
        <v>36</v>
      </c>
      <c r="DL79">
        <v>711</v>
      </c>
      <c r="DM79">
        <v>1143</v>
      </c>
      <c r="DN79" t="s">
        <v>110</v>
      </c>
      <c r="DO79" t="s">
        <v>111</v>
      </c>
      <c r="DP79" t="s">
        <v>110</v>
      </c>
      <c r="DQ79">
        <v>41</v>
      </c>
      <c r="DR79">
        <v>32</v>
      </c>
      <c r="DT79">
        <f t="shared" si="9"/>
        <v>220</v>
      </c>
      <c r="DU79">
        <f t="shared" si="10"/>
        <v>2094</v>
      </c>
      <c r="DV79">
        <f t="shared" si="11"/>
        <v>2100.25</v>
      </c>
      <c r="DW79">
        <f t="shared" si="12"/>
        <v>2107</v>
      </c>
      <c r="DX79">
        <f t="shared" si="13"/>
        <v>41</v>
      </c>
      <c r="DY79">
        <f t="shared" si="14"/>
        <v>32</v>
      </c>
    </row>
    <row r="80" spans="27:129" x14ac:dyDescent="0.25">
      <c r="AA80">
        <v>1743288248</v>
      </c>
      <c r="AB80">
        <v>0</v>
      </c>
      <c r="AC80">
        <v>220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2101</v>
      </c>
      <c r="AJ80">
        <v>500</v>
      </c>
      <c r="AK80">
        <v>2100</v>
      </c>
      <c r="AL80" t="s">
        <v>112</v>
      </c>
      <c r="AM80" t="s">
        <v>112</v>
      </c>
      <c r="AN80">
        <v>2108</v>
      </c>
      <c r="AO80">
        <v>500</v>
      </c>
      <c r="AP80">
        <v>2100</v>
      </c>
      <c r="AQ80" t="s">
        <v>112</v>
      </c>
      <c r="AR80" t="s">
        <v>112</v>
      </c>
      <c r="AS80">
        <v>2099</v>
      </c>
      <c r="AT80">
        <v>500</v>
      </c>
      <c r="AU80">
        <v>2100</v>
      </c>
      <c r="AV80" t="s">
        <v>112</v>
      </c>
      <c r="AW80" t="s">
        <v>112</v>
      </c>
      <c r="AX80">
        <v>2103</v>
      </c>
      <c r="AY80">
        <v>500</v>
      </c>
      <c r="AZ80">
        <v>2100</v>
      </c>
      <c r="BA80" t="s">
        <v>112</v>
      </c>
      <c r="BB80" t="s">
        <v>112</v>
      </c>
      <c r="BC80">
        <v>2096</v>
      </c>
      <c r="BD80">
        <v>500</v>
      </c>
      <c r="BE80">
        <v>2100</v>
      </c>
      <c r="BF80" t="s">
        <v>112</v>
      </c>
      <c r="BG80" t="s">
        <v>112</v>
      </c>
      <c r="BH80">
        <v>2100</v>
      </c>
      <c r="BI80">
        <v>500</v>
      </c>
      <c r="BJ80">
        <v>2100</v>
      </c>
      <c r="BK80" t="s">
        <v>112</v>
      </c>
      <c r="BL80" t="s">
        <v>112</v>
      </c>
      <c r="BM80">
        <v>2094</v>
      </c>
      <c r="BN80">
        <v>500</v>
      </c>
      <c r="BO80">
        <v>2100</v>
      </c>
      <c r="BP80" t="s">
        <v>112</v>
      </c>
      <c r="BQ80" t="s">
        <v>112</v>
      </c>
      <c r="BR80">
        <v>2101</v>
      </c>
      <c r="BS80">
        <v>500</v>
      </c>
      <c r="BT80">
        <v>2100</v>
      </c>
      <c r="BU80" t="s">
        <v>112</v>
      </c>
      <c r="BV80" t="s">
        <v>112</v>
      </c>
      <c r="BW80">
        <v>1300</v>
      </c>
      <c r="BX80">
        <v>900</v>
      </c>
      <c r="BY80">
        <v>1300</v>
      </c>
      <c r="BZ80" t="s">
        <v>110</v>
      </c>
      <c r="CA80" t="s">
        <v>112</v>
      </c>
      <c r="CB80">
        <v>42</v>
      </c>
      <c r="CC80">
        <v>914</v>
      </c>
      <c r="CD80">
        <v>1333</v>
      </c>
      <c r="CE80" t="s">
        <v>110</v>
      </c>
      <c r="CF80" t="s">
        <v>111</v>
      </c>
      <c r="CG80">
        <v>42</v>
      </c>
      <c r="CH80">
        <v>914</v>
      </c>
      <c r="CI80">
        <v>1333</v>
      </c>
      <c r="CJ80" t="s">
        <v>110</v>
      </c>
      <c r="CK80" t="s">
        <v>111</v>
      </c>
      <c r="CL80">
        <v>42</v>
      </c>
      <c r="CM80">
        <v>914</v>
      </c>
      <c r="CN80">
        <v>1333</v>
      </c>
      <c r="CO80" t="s">
        <v>110</v>
      </c>
      <c r="CP80" t="s">
        <v>111</v>
      </c>
      <c r="CQ80">
        <v>42</v>
      </c>
      <c r="CR80">
        <v>914</v>
      </c>
      <c r="CS80">
        <v>1333</v>
      </c>
      <c r="CT80" t="s">
        <v>110</v>
      </c>
      <c r="CU80" t="s">
        <v>111</v>
      </c>
      <c r="CV80">
        <v>36</v>
      </c>
      <c r="CW80">
        <v>711</v>
      </c>
      <c r="CX80">
        <v>1143</v>
      </c>
      <c r="CY80" t="s">
        <v>110</v>
      </c>
      <c r="CZ80" t="s">
        <v>111</v>
      </c>
      <c r="DA80">
        <v>36</v>
      </c>
      <c r="DB80">
        <v>711</v>
      </c>
      <c r="DC80">
        <v>1143</v>
      </c>
      <c r="DD80" t="s">
        <v>110</v>
      </c>
      <c r="DE80" t="s">
        <v>111</v>
      </c>
      <c r="DF80">
        <v>36</v>
      </c>
      <c r="DG80">
        <v>711</v>
      </c>
      <c r="DH80">
        <v>1143</v>
      </c>
      <c r="DI80" t="s">
        <v>110</v>
      </c>
      <c r="DJ80" t="s">
        <v>111</v>
      </c>
      <c r="DK80">
        <v>36</v>
      </c>
      <c r="DL80">
        <v>711</v>
      </c>
      <c r="DM80">
        <v>1143</v>
      </c>
      <c r="DN80" t="s">
        <v>110</v>
      </c>
      <c r="DO80" t="s">
        <v>111</v>
      </c>
      <c r="DP80" t="s">
        <v>110</v>
      </c>
      <c r="DQ80">
        <v>41</v>
      </c>
      <c r="DR80">
        <v>32</v>
      </c>
      <c r="DT80">
        <f t="shared" si="9"/>
        <v>220</v>
      </c>
      <c r="DU80">
        <f t="shared" si="10"/>
        <v>2094</v>
      </c>
      <c r="DV80">
        <f t="shared" si="11"/>
        <v>2100.25</v>
      </c>
      <c r="DW80">
        <f t="shared" si="12"/>
        <v>2108</v>
      </c>
      <c r="DX80">
        <f t="shared" si="13"/>
        <v>41</v>
      </c>
      <c r="DY80">
        <f t="shared" si="14"/>
        <v>32</v>
      </c>
    </row>
    <row r="81" spans="27:129" x14ac:dyDescent="0.25">
      <c r="AA81">
        <v>1743288250</v>
      </c>
      <c r="AB81">
        <v>0</v>
      </c>
      <c r="AC81">
        <v>220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2101</v>
      </c>
      <c r="AJ81">
        <v>500</v>
      </c>
      <c r="AK81">
        <v>2100</v>
      </c>
      <c r="AL81" t="s">
        <v>112</v>
      </c>
      <c r="AM81" t="s">
        <v>112</v>
      </c>
      <c r="AN81">
        <v>2108</v>
      </c>
      <c r="AO81">
        <v>500</v>
      </c>
      <c r="AP81">
        <v>2100</v>
      </c>
      <c r="AQ81" t="s">
        <v>112</v>
      </c>
      <c r="AR81" t="s">
        <v>112</v>
      </c>
      <c r="AS81">
        <v>2099</v>
      </c>
      <c r="AT81">
        <v>500</v>
      </c>
      <c r="AU81">
        <v>2100</v>
      </c>
      <c r="AV81" t="s">
        <v>112</v>
      </c>
      <c r="AW81" t="s">
        <v>112</v>
      </c>
      <c r="AX81">
        <v>2103</v>
      </c>
      <c r="AY81">
        <v>500</v>
      </c>
      <c r="AZ81">
        <v>2100</v>
      </c>
      <c r="BA81" t="s">
        <v>112</v>
      </c>
      <c r="BB81" t="s">
        <v>112</v>
      </c>
      <c r="BC81">
        <v>2096</v>
      </c>
      <c r="BD81">
        <v>500</v>
      </c>
      <c r="BE81">
        <v>2100</v>
      </c>
      <c r="BF81" t="s">
        <v>112</v>
      </c>
      <c r="BG81" t="s">
        <v>112</v>
      </c>
      <c r="BH81">
        <v>2100</v>
      </c>
      <c r="BI81">
        <v>500</v>
      </c>
      <c r="BJ81">
        <v>2100</v>
      </c>
      <c r="BK81" t="s">
        <v>112</v>
      </c>
      <c r="BL81" t="s">
        <v>112</v>
      </c>
      <c r="BM81">
        <v>2094</v>
      </c>
      <c r="BN81">
        <v>500</v>
      </c>
      <c r="BO81">
        <v>2100</v>
      </c>
      <c r="BP81" t="s">
        <v>112</v>
      </c>
      <c r="BQ81" t="s">
        <v>112</v>
      </c>
      <c r="BR81">
        <v>2102</v>
      </c>
      <c r="BS81">
        <v>500</v>
      </c>
      <c r="BT81">
        <v>2100</v>
      </c>
      <c r="BU81" t="s">
        <v>112</v>
      </c>
      <c r="BV81" t="s">
        <v>112</v>
      </c>
      <c r="BW81">
        <v>1300</v>
      </c>
      <c r="BX81">
        <v>900</v>
      </c>
      <c r="BY81">
        <v>1300</v>
      </c>
      <c r="BZ81" t="s">
        <v>110</v>
      </c>
      <c r="CA81" t="s">
        <v>112</v>
      </c>
      <c r="CB81">
        <v>42</v>
      </c>
      <c r="CC81">
        <v>914</v>
      </c>
      <c r="CD81">
        <v>1333</v>
      </c>
      <c r="CE81" t="s">
        <v>110</v>
      </c>
      <c r="CF81" t="s">
        <v>111</v>
      </c>
      <c r="CG81">
        <v>42</v>
      </c>
      <c r="CH81">
        <v>914</v>
      </c>
      <c r="CI81">
        <v>1333</v>
      </c>
      <c r="CJ81" t="s">
        <v>110</v>
      </c>
      <c r="CK81" t="s">
        <v>111</v>
      </c>
      <c r="CL81">
        <v>42</v>
      </c>
      <c r="CM81">
        <v>914</v>
      </c>
      <c r="CN81">
        <v>1333</v>
      </c>
      <c r="CO81" t="s">
        <v>110</v>
      </c>
      <c r="CP81" t="s">
        <v>111</v>
      </c>
      <c r="CQ81">
        <v>42</v>
      </c>
      <c r="CR81">
        <v>914</v>
      </c>
      <c r="CS81">
        <v>1333</v>
      </c>
      <c r="CT81" t="s">
        <v>110</v>
      </c>
      <c r="CU81" t="s">
        <v>111</v>
      </c>
      <c r="CV81">
        <v>36</v>
      </c>
      <c r="CW81">
        <v>711</v>
      </c>
      <c r="CX81">
        <v>1143</v>
      </c>
      <c r="CY81" t="s">
        <v>110</v>
      </c>
      <c r="CZ81" t="s">
        <v>111</v>
      </c>
      <c r="DA81">
        <v>36</v>
      </c>
      <c r="DB81">
        <v>711</v>
      </c>
      <c r="DC81">
        <v>1143</v>
      </c>
      <c r="DD81" t="s">
        <v>110</v>
      </c>
      <c r="DE81" t="s">
        <v>111</v>
      </c>
      <c r="DF81">
        <v>36</v>
      </c>
      <c r="DG81">
        <v>711</v>
      </c>
      <c r="DH81">
        <v>1143</v>
      </c>
      <c r="DI81" t="s">
        <v>110</v>
      </c>
      <c r="DJ81" t="s">
        <v>111</v>
      </c>
      <c r="DK81">
        <v>36</v>
      </c>
      <c r="DL81">
        <v>711</v>
      </c>
      <c r="DM81">
        <v>1143</v>
      </c>
      <c r="DN81" t="s">
        <v>110</v>
      </c>
      <c r="DO81" t="s">
        <v>111</v>
      </c>
      <c r="DP81" t="s">
        <v>110</v>
      </c>
      <c r="DQ81">
        <v>41</v>
      </c>
      <c r="DR81">
        <v>32</v>
      </c>
      <c r="DT81">
        <f t="shared" si="9"/>
        <v>220</v>
      </c>
      <c r="DU81">
        <f t="shared" si="10"/>
        <v>2094</v>
      </c>
      <c r="DV81">
        <f t="shared" si="11"/>
        <v>2100.375</v>
      </c>
      <c r="DW81">
        <f t="shared" si="12"/>
        <v>2108</v>
      </c>
      <c r="DX81">
        <f t="shared" si="13"/>
        <v>41</v>
      </c>
      <c r="DY81">
        <f t="shared" si="14"/>
        <v>32</v>
      </c>
    </row>
    <row r="82" spans="27:129" x14ac:dyDescent="0.25">
      <c r="AA82">
        <v>1743288251</v>
      </c>
      <c r="AB82">
        <v>0</v>
      </c>
      <c r="AC82">
        <v>219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2101</v>
      </c>
      <c r="AJ82">
        <v>500</v>
      </c>
      <c r="AK82">
        <v>2100</v>
      </c>
      <c r="AL82" t="s">
        <v>112</v>
      </c>
      <c r="AM82" t="s">
        <v>112</v>
      </c>
      <c r="AN82">
        <v>2108</v>
      </c>
      <c r="AO82">
        <v>500</v>
      </c>
      <c r="AP82">
        <v>2100</v>
      </c>
      <c r="AQ82" t="s">
        <v>112</v>
      </c>
      <c r="AR82" t="s">
        <v>112</v>
      </c>
      <c r="AS82">
        <v>2099</v>
      </c>
      <c r="AT82">
        <v>500</v>
      </c>
      <c r="AU82">
        <v>2100</v>
      </c>
      <c r="AV82" t="s">
        <v>112</v>
      </c>
      <c r="AW82" t="s">
        <v>112</v>
      </c>
      <c r="AX82">
        <v>2103</v>
      </c>
      <c r="AY82">
        <v>500</v>
      </c>
      <c r="AZ82">
        <v>2100</v>
      </c>
      <c r="BA82" t="s">
        <v>112</v>
      </c>
      <c r="BB82" t="s">
        <v>112</v>
      </c>
      <c r="BC82">
        <v>2096</v>
      </c>
      <c r="BD82">
        <v>500</v>
      </c>
      <c r="BE82">
        <v>2100</v>
      </c>
      <c r="BF82" t="s">
        <v>112</v>
      </c>
      <c r="BG82" t="s">
        <v>112</v>
      </c>
      <c r="BH82">
        <v>2100</v>
      </c>
      <c r="BI82">
        <v>500</v>
      </c>
      <c r="BJ82">
        <v>2100</v>
      </c>
      <c r="BK82" t="s">
        <v>112</v>
      </c>
      <c r="BL82" t="s">
        <v>112</v>
      </c>
      <c r="BM82">
        <v>2094</v>
      </c>
      <c r="BN82">
        <v>500</v>
      </c>
      <c r="BO82">
        <v>2100</v>
      </c>
      <c r="BP82" t="s">
        <v>112</v>
      </c>
      <c r="BQ82" t="s">
        <v>112</v>
      </c>
      <c r="BR82">
        <v>2102</v>
      </c>
      <c r="BS82">
        <v>500</v>
      </c>
      <c r="BT82">
        <v>2100</v>
      </c>
      <c r="BU82" t="s">
        <v>112</v>
      </c>
      <c r="BV82" t="s">
        <v>112</v>
      </c>
      <c r="BW82">
        <v>1300</v>
      </c>
      <c r="BX82">
        <v>900</v>
      </c>
      <c r="BY82">
        <v>1300</v>
      </c>
      <c r="BZ82" t="s">
        <v>110</v>
      </c>
      <c r="CA82" t="s">
        <v>112</v>
      </c>
      <c r="CB82">
        <v>42</v>
      </c>
      <c r="CC82">
        <v>914</v>
      </c>
      <c r="CD82">
        <v>1333</v>
      </c>
      <c r="CE82" t="s">
        <v>110</v>
      </c>
      <c r="CF82" t="s">
        <v>111</v>
      </c>
      <c r="CG82">
        <v>42</v>
      </c>
      <c r="CH82">
        <v>914</v>
      </c>
      <c r="CI82">
        <v>1333</v>
      </c>
      <c r="CJ82" t="s">
        <v>110</v>
      </c>
      <c r="CK82" t="s">
        <v>111</v>
      </c>
      <c r="CL82">
        <v>42</v>
      </c>
      <c r="CM82">
        <v>914</v>
      </c>
      <c r="CN82">
        <v>1333</v>
      </c>
      <c r="CO82" t="s">
        <v>110</v>
      </c>
      <c r="CP82" t="s">
        <v>111</v>
      </c>
      <c r="CQ82">
        <v>42</v>
      </c>
      <c r="CR82">
        <v>914</v>
      </c>
      <c r="CS82">
        <v>1333</v>
      </c>
      <c r="CT82" t="s">
        <v>110</v>
      </c>
      <c r="CU82" t="s">
        <v>111</v>
      </c>
      <c r="CV82">
        <v>36</v>
      </c>
      <c r="CW82">
        <v>711</v>
      </c>
      <c r="CX82">
        <v>1143</v>
      </c>
      <c r="CY82" t="s">
        <v>110</v>
      </c>
      <c r="CZ82" t="s">
        <v>111</v>
      </c>
      <c r="DA82">
        <v>36</v>
      </c>
      <c r="DB82">
        <v>711</v>
      </c>
      <c r="DC82">
        <v>1143</v>
      </c>
      <c r="DD82" t="s">
        <v>110</v>
      </c>
      <c r="DE82" t="s">
        <v>111</v>
      </c>
      <c r="DF82">
        <v>36</v>
      </c>
      <c r="DG82">
        <v>711</v>
      </c>
      <c r="DH82">
        <v>1143</v>
      </c>
      <c r="DI82" t="s">
        <v>110</v>
      </c>
      <c r="DJ82" t="s">
        <v>111</v>
      </c>
      <c r="DK82">
        <v>36</v>
      </c>
      <c r="DL82">
        <v>711</v>
      </c>
      <c r="DM82">
        <v>1143</v>
      </c>
      <c r="DN82" t="s">
        <v>110</v>
      </c>
      <c r="DO82" t="s">
        <v>111</v>
      </c>
      <c r="DP82" t="s">
        <v>110</v>
      </c>
      <c r="DQ82">
        <v>41</v>
      </c>
      <c r="DR82">
        <v>32</v>
      </c>
      <c r="DT82">
        <f t="shared" si="9"/>
        <v>219</v>
      </c>
      <c r="DU82">
        <f t="shared" si="10"/>
        <v>2094</v>
      </c>
      <c r="DV82">
        <f t="shared" si="11"/>
        <v>2100.375</v>
      </c>
      <c r="DW82">
        <f t="shared" si="12"/>
        <v>2108</v>
      </c>
      <c r="DX82">
        <f t="shared" si="13"/>
        <v>41</v>
      </c>
      <c r="DY82">
        <f t="shared" si="14"/>
        <v>32</v>
      </c>
    </row>
    <row r="83" spans="27:129" x14ac:dyDescent="0.25">
      <c r="AA83">
        <v>1743288252</v>
      </c>
      <c r="AB83">
        <v>0</v>
      </c>
      <c r="AC83">
        <v>219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2101</v>
      </c>
      <c r="AJ83">
        <v>500</v>
      </c>
      <c r="AK83">
        <v>2100</v>
      </c>
      <c r="AL83" t="s">
        <v>112</v>
      </c>
      <c r="AM83" t="s">
        <v>112</v>
      </c>
      <c r="AN83">
        <v>2108</v>
      </c>
      <c r="AO83">
        <v>500</v>
      </c>
      <c r="AP83">
        <v>2100</v>
      </c>
      <c r="AQ83" t="s">
        <v>112</v>
      </c>
      <c r="AR83" t="s">
        <v>112</v>
      </c>
      <c r="AS83">
        <v>2099</v>
      </c>
      <c r="AT83">
        <v>500</v>
      </c>
      <c r="AU83">
        <v>2100</v>
      </c>
      <c r="AV83" t="s">
        <v>112</v>
      </c>
      <c r="AW83" t="s">
        <v>112</v>
      </c>
      <c r="AX83">
        <v>2104</v>
      </c>
      <c r="AY83">
        <v>500</v>
      </c>
      <c r="AZ83">
        <v>2100</v>
      </c>
      <c r="BA83" t="s">
        <v>112</v>
      </c>
      <c r="BB83" t="s">
        <v>112</v>
      </c>
      <c r="BC83">
        <v>2096</v>
      </c>
      <c r="BD83">
        <v>500</v>
      </c>
      <c r="BE83">
        <v>2100</v>
      </c>
      <c r="BF83" t="s">
        <v>112</v>
      </c>
      <c r="BG83" t="s">
        <v>112</v>
      </c>
      <c r="BH83">
        <v>2100</v>
      </c>
      <c r="BI83">
        <v>500</v>
      </c>
      <c r="BJ83">
        <v>2100</v>
      </c>
      <c r="BK83" t="s">
        <v>112</v>
      </c>
      <c r="BL83" t="s">
        <v>112</v>
      </c>
      <c r="BM83">
        <v>2095</v>
      </c>
      <c r="BN83">
        <v>500</v>
      </c>
      <c r="BO83">
        <v>2100</v>
      </c>
      <c r="BP83" t="s">
        <v>112</v>
      </c>
      <c r="BQ83" t="s">
        <v>112</v>
      </c>
      <c r="BR83">
        <v>2101</v>
      </c>
      <c r="BS83">
        <v>500</v>
      </c>
      <c r="BT83">
        <v>2100</v>
      </c>
      <c r="BU83" t="s">
        <v>112</v>
      </c>
      <c r="BV83" t="s">
        <v>112</v>
      </c>
      <c r="BW83">
        <v>1300</v>
      </c>
      <c r="BX83">
        <v>900</v>
      </c>
      <c r="BY83">
        <v>1300</v>
      </c>
      <c r="BZ83" t="s">
        <v>110</v>
      </c>
      <c r="CA83" t="s">
        <v>112</v>
      </c>
      <c r="CB83">
        <v>42</v>
      </c>
      <c r="CC83">
        <v>914</v>
      </c>
      <c r="CD83">
        <v>1333</v>
      </c>
      <c r="CE83" t="s">
        <v>110</v>
      </c>
      <c r="CF83" t="s">
        <v>111</v>
      </c>
      <c r="CG83">
        <v>42</v>
      </c>
      <c r="CH83">
        <v>914</v>
      </c>
      <c r="CI83">
        <v>1333</v>
      </c>
      <c r="CJ83" t="s">
        <v>110</v>
      </c>
      <c r="CK83" t="s">
        <v>111</v>
      </c>
      <c r="CL83">
        <v>42</v>
      </c>
      <c r="CM83">
        <v>914</v>
      </c>
      <c r="CN83">
        <v>1333</v>
      </c>
      <c r="CO83" t="s">
        <v>110</v>
      </c>
      <c r="CP83" t="s">
        <v>111</v>
      </c>
      <c r="CQ83">
        <v>42</v>
      </c>
      <c r="CR83">
        <v>914</v>
      </c>
      <c r="CS83">
        <v>1333</v>
      </c>
      <c r="CT83" t="s">
        <v>110</v>
      </c>
      <c r="CU83" t="s">
        <v>111</v>
      </c>
      <c r="CV83">
        <v>36</v>
      </c>
      <c r="CW83">
        <v>711</v>
      </c>
      <c r="CX83">
        <v>1143</v>
      </c>
      <c r="CY83" t="s">
        <v>110</v>
      </c>
      <c r="CZ83" t="s">
        <v>111</v>
      </c>
      <c r="DA83">
        <v>36</v>
      </c>
      <c r="DB83">
        <v>711</v>
      </c>
      <c r="DC83">
        <v>1143</v>
      </c>
      <c r="DD83" t="s">
        <v>110</v>
      </c>
      <c r="DE83" t="s">
        <v>111</v>
      </c>
      <c r="DF83">
        <v>36</v>
      </c>
      <c r="DG83">
        <v>711</v>
      </c>
      <c r="DH83">
        <v>1143</v>
      </c>
      <c r="DI83" t="s">
        <v>110</v>
      </c>
      <c r="DJ83" t="s">
        <v>111</v>
      </c>
      <c r="DK83">
        <v>36</v>
      </c>
      <c r="DL83">
        <v>711</v>
      </c>
      <c r="DM83">
        <v>1143</v>
      </c>
      <c r="DN83" t="s">
        <v>110</v>
      </c>
      <c r="DO83" t="s">
        <v>111</v>
      </c>
      <c r="DP83" t="s">
        <v>110</v>
      </c>
      <c r="DQ83">
        <v>42</v>
      </c>
      <c r="DR83">
        <v>32</v>
      </c>
      <c r="DT83">
        <f t="shared" si="9"/>
        <v>219</v>
      </c>
      <c r="DU83">
        <f t="shared" si="10"/>
        <v>2095</v>
      </c>
      <c r="DV83">
        <f t="shared" si="11"/>
        <v>2100.5</v>
      </c>
      <c r="DW83">
        <f t="shared" si="12"/>
        <v>2108</v>
      </c>
      <c r="DX83">
        <f t="shared" si="13"/>
        <v>42</v>
      </c>
      <c r="DY83">
        <f t="shared" si="14"/>
        <v>32</v>
      </c>
    </row>
    <row r="84" spans="27:129" x14ac:dyDescent="0.25">
      <c r="AA84">
        <v>1743288254</v>
      </c>
      <c r="AB84">
        <v>0</v>
      </c>
      <c r="AC84">
        <v>220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2100</v>
      </c>
      <c r="AJ84">
        <v>500</v>
      </c>
      <c r="AK84">
        <v>2100</v>
      </c>
      <c r="AL84" t="s">
        <v>112</v>
      </c>
      <c r="AM84" t="s">
        <v>112</v>
      </c>
      <c r="AN84">
        <v>2107</v>
      </c>
      <c r="AO84">
        <v>500</v>
      </c>
      <c r="AP84">
        <v>2100</v>
      </c>
      <c r="AQ84" t="s">
        <v>112</v>
      </c>
      <c r="AR84" t="s">
        <v>112</v>
      </c>
      <c r="AS84">
        <v>2099</v>
      </c>
      <c r="AT84">
        <v>500</v>
      </c>
      <c r="AU84">
        <v>2100</v>
      </c>
      <c r="AV84" t="s">
        <v>112</v>
      </c>
      <c r="AW84" t="s">
        <v>112</v>
      </c>
      <c r="AX84">
        <v>2104</v>
      </c>
      <c r="AY84">
        <v>500</v>
      </c>
      <c r="AZ84">
        <v>2100</v>
      </c>
      <c r="BA84" t="s">
        <v>112</v>
      </c>
      <c r="BB84" t="s">
        <v>112</v>
      </c>
      <c r="BC84">
        <v>2096</v>
      </c>
      <c r="BD84">
        <v>500</v>
      </c>
      <c r="BE84">
        <v>2100</v>
      </c>
      <c r="BF84" t="s">
        <v>112</v>
      </c>
      <c r="BG84" t="s">
        <v>112</v>
      </c>
      <c r="BH84">
        <v>2100</v>
      </c>
      <c r="BI84">
        <v>500</v>
      </c>
      <c r="BJ84">
        <v>2100</v>
      </c>
      <c r="BK84" t="s">
        <v>112</v>
      </c>
      <c r="BL84" t="s">
        <v>112</v>
      </c>
      <c r="BM84">
        <v>2094</v>
      </c>
      <c r="BN84">
        <v>500</v>
      </c>
      <c r="BO84">
        <v>2100</v>
      </c>
      <c r="BP84" t="s">
        <v>112</v>
      </c>
      <c r="BQ84" t="s">
        <v>112</v>
      </c>
      <c r="BR84">
        <v>2102</v>
      </c>
      <c r="BS84">
        <v>500</v>
      </c>
      <c r="BT84">
        <v>2100</v>
      </c>
      <c r="BU84" t="s">
        <v>112</v>
      </c>
      <c r="BV84" t="s">
        <v>112</v>
      </c>
      <c r="BW84">
        <v>1300</v>
      </c>
      <c r="BX84">
        <v>900</v>
      </c>
      <c r="BY84">
        <v>1300</v>
      </c>
      <c r="BZ84" t="s">
        <v>110</v>
      </c>
      <c r="CA84" t="s">
        <v>112</v>
      </c>
      <c r="CB84">
        <v>42</v>
      </c>
      <c r="CC84">
        <v>914</v>
      </c>
      <c r="CD84">
        <v>1333</v>
      </c>
      <c r="CE84" t="s">
        <v>110</v>
      </c>
      <c r="CF84" t="s">
        <v>111</v>
      </c>
      <c r="CG84">
        <v>42</v>
      </c>
      <c r="CH84">
        <v>914</v>
      </c>
      <c r="CI84">
        <v>1333</v>
      </c>
      <c r="CJ84" t="s">
        <v>110</v>
      </c>
      <c r="CK84" t="s">
        <v>111</v>
      </c>
      <c r="CL84">
        <v>42</v>
      </c>
      <c r="CM84">
        <v>914</v>
      </c>
      <c r="CN84">
        <v>1333</v>
      </c>
      <c r="CO84" t="s">
        <v>110</v>
      </c>
      <c r="CP84" t="s">
        <v>111</v>
      </c>
      <c r="CQ84">
        <v>42</v>
      </c>
      <c r="CR84">
        <v>914</v>
      </c>
      <c r="CS84">
        <v>1333</v>
      </c>
      <c r="CT84" t="s">
        <v>110</v>
      </c>
      <c r="CU84" t="s">
        <v>111</v>
      </c>
      <c r="CV84">
        <v>36</v>
      </c>
      <c r="CW84">
        <v>711</v>
      </c>
      <c r="CX84">
        <v>1143</v>
      </c>
      <c r="CY84" t="s">
        <v>110</v>
      </c>
      <c r="CZ84" t="s">
        <v>111</v>
      </c>
      <c r="DA84">
        <v>36</v>
      </c>
      <c r="DB84">
        <v>711</v>
      </c>
      <c r="DC84">
        <v>1143</v>
      </c>
      <c r="DD84" t="s">
        <v>110</v>
      </c>
      <c r="DE84" t="s">
        <v>111</v>
      </c>
      <c r="DF84">
        <v>36</v>
      </c>
      <c r="DG84">
        <v>711</v>
      </c>
      <c r="DH84">
        <v>1143</v>
      </c>
      <c r="DI84" t="s">
        <v>110</v>
      </c>
      <c r="DJ84" t="s">
        <v>111</v>
      </c>
      <c r="DK84">
        <v>36</v>
      </c>
      <c r="DL84">
        <v>711</v>
      </c>
      <c r="DM84">
        <v>1143</v>
      </c>
      <c r="DN84" t="s">
        <v>110</v>
      </c>
      <c r="DO84" t="s">
        <v>111</v>
      </c>
      <c r="DP84" t="s">
        <v>110</v>
      </c>
      <c r="DQ84">
        <v>42</v>
      </c>
      <c r="DR84">
        <v>32</v>
      </c>
      <c r="DT84">
        <f t="shared" si="9"/>
        <v>220</v>
      </c>
      <c r="DU84">
        <f t="shared" si="10"/>
        <v>2094</v>
      </c>
      <c r="DV84">
        <f t="shared" si="11"/>
        <v>2100.25</v>
      </c>
      <c r="DW84">
        <f t="shared" si="12"/>
        <v>2107</v>
      </c>
      <c r="DX84">
        <f t="shared" si="13"/>
        <v>42</v>
      </c>
      <c r="DY84">
        <f t="shared" si="14"/>
        <v>32</v>
      </c>
    </row>
    <row r="85" spans="27:129" x14ac:dyDescent="0.25">
      <c r="AA85">
        <v>1743288255</v>
      </c>
      <c r="AB85">
        <v>0</v>
      </c>
      <c r="AC85">
        <v>219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2101</v>
      </c>
      <c r="AJ85">
        <v>500</v>
      </c>
      <c r="AK85">
        <v>2100</v>
      </c>
      <c r="AL85" t="s">
        <v>112</v>
      </c>
      <c r="AM85" t="s">
        <v>112</v>
      </c>
      <c r="AN85">
        <v>2108</v>
      </c>
      <c r="AO85">
        <v>500</v>
      </c>
      <c r="AP85">
        <v>2100</v>
      </c>
      <c r="AQ85" t="s">
        <v>112</v>
      </c>
      <c r="AR85" t="s">
        <v>112</v>
      </c>
      <c r="AS85">
        <v>2099</v>
      </c>
      <c r="AT85">
        <v>500</v>
      </c>
      <c r="AU85">
        <v>2100</v>
      </c>
      <c r="AV85" t="s">
        <v>112</v>
      </c>
      <c r="AW85" t="s">
        <v>112</v>
      </c>
      <c r="AX85">
        <v>2103</v>
      </c>
      <c r="AY85">
        <v>500</v>
      </c>
      <c r="AZ85">
        <v>2100</v>
      </c>
      <c r="BA85" t="s">
        <v>112</v>
      </c>
      <c r="BB85" t="s">
        <v>112</v>
      </c>
      <c r="BC85">
        <v>2096</v>
      </c>
      <c r="BD85">
        <v>500</v>
      </c>
      <c r="BE85">
        <v>2100</v>
      </c>
      <c r="BF85" t="s">
        <v>112</v>
      </c>
      <c r="BG85" t="s">
        <v>112</v>
      </c>
      <c r="BH85">
        <v>2100</v>
      </c>
      <c r="BI85">
        <v>500</v>
      </c>
      <c r="BJ85">
        <v>2100</v>
      </c>
      <c r="BK85" t="s">
        <v>112</v>
      </c>
      <c r="BL85" t="s">
        <v>112</v>
      </c>
      <c r="BM85">
        <v>2095</v>
      </c>
      <c r="BN85">
        <v>500</v>
      </c>
      <c r="BO85">
        <v>2100</v>
      </c>
      <c r="BP85" t="s">
        <v>112</v>
      </c>
      <c r="BQ85" t="s">
        <v>112</v>
      </c>
      <c r="BR85">
        <v>2102</v>
      </c>
      <c r="BS85">
        <v>500</v>
      </c>
      <c r="BT85">
        <v>2100</v>
      </c>
      <c r="BU85" t="s">
        <v>112</v>
      </c>
      <c r="BV85" t="s">
        <v>112</v>
      </c>
      <c r="BW85">
        <v>1300</v>
      </c>
      <c r="BX85">
        <v>900</v>
      </c>
      <c r="BY85">
        <v>1300</v>
      </c>
      <c r="BZ85" t="s">
        <v>110</v>
      </c>
      <c r="CA85" t="s">
        <v>112</v>
      </c>
      <c r="CB85">
        <v>42</v>
      </c>
      <c r="CC85">
        <v>914</v>
      </c>
      <c r="CD85">
        <v>1333</v>
      </c>
      <c r="CE85" t="s">
        <v>110</v>
      </c>
      <c r="CF85" t="s">
        <v>111</v>
      </c>
      <c r="CG85">
        <v>42</v>
      </c>
      <c r="CH85">
        <v>914</v>
      </c>
      <c r="CI85">
        <v>1333</v>
      </c>
      <c r="CJ85" t="s">
        <v>110</v>
      </c>
      <c r="CK85" t="s">
        <v>111</v>
      </c>
      <c r="CL85">
        <v>42</v>
      </c>
      <c r="CM85">
        <v>914</v>
      </c>
      <c r="CN85">
        <v>1333</v>
      </c>
      <c r="CO85" t="s">
        <v>110</v>
      </c>
      <c r="CP85" t="s">
        <v>111</v>
      </c>
      <c r="CQ85">
        <v>42</v>
      </c>
      <c r="CR85">
        <v>914</v>
      </c>
      <c r="CS85">
        <v>1333</v>
      </c>
      <c r="CT85" t="s">
        <v>110</v>
      </c>
      <c r="CU85" t="s">
        <v>111</v>
      </c>
      <c r="CV85">
        <v>36</v>
      </c>
      <c r="CW85">
        <v>711</v>
      </c>
      <c r="CX85">
        <v>1143</v>
      </c>
      <c r="CY85" t="s">
        <v>110</v>
      </c>
      <c r="CZ85" t="s">
        <v>111</v>
      </c>
      <c r="DA85">
        <v>36</v>
      </c>
      <c r="DB85">
        <v>711</v>
      </c>
      <c r="DC85">
        <v>1143</v>
      </c>
      <c r="DD85" t="s">
        <v>110</v>
      </c>
      <c r="DE85" t="s">
        <v>111</v>
      </c>
      <c r="DF85">
        <v>36</v>
      </c>
      <c r="DG85">
        <v>711</v>
      </c>
      <c r="DH85">
        <v>1143</v>
      </c>
      <c r="DI85" t="s">
        <v>110</v>
      </c>
      <c r="DJ85" t="s">
        <v>111</v>
      </c>
      <c r="DK85">
        <v>36</v>
      </c>
      <c r="DL85">
        <v>711</v>
      </c>
      <c r="DM85">
        <v>1143</v>
      </c>
      <c r="DN85" t="s">
        <v>110</v>
      </c>
      <c r="DO85" t="s">
        <v>111</v>
      </c>
      <c r="DP85" t="s">
        <v>110</v>
      </c>
      <c r="DQ85">
        <v>42</v>
      </c>
      <c r="DR85">
        <v>32</v>
      </c>
      <c r="DT85">
        <f t="shared" si="9"/>
        <v>219</v>
      </c>
      <c r="DU85">
        <f t="shared" si="10"/>
        <v>2095</v>
      </c>
      <c r="DV85">
        <f t="shared" si="11"/>
        <v>2100.5</v>
      </c>
      <c r="DW85">
        <f t="shared" si="12"/>
        <v>2108</v>
      </c>
      <c r="DX85">
        <f t="shared" si="13"/>
        <v>42</v>
      </c>
      <c r="DY85">
        <f t="shared" si="14"/>
        <v>32</v>
      </c>
    </row>
    <row r="86" spans="27:129" x14ac:dyDescent="0.25">
      <c r="AA86">
        <v>1743288256</v>
      </c>
      <c r="AB86">
        <v>0</v>
      </c>
      <c r="AC86">
        <v>219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2101</v>
      </c>
      <c r="AJ86">
        <v>500</v>
      </c>
      <c r="AK86">
        <v>2100</v>
      </c>
      <c r="AL86" t="s">
        <v>112</v>
      </c>
      <c r="AM86" t="s">
        <v>112</v>
      </c>
      <c r="AN86">
        <v>2107</v>
      </c>
      <c r="AO86">
        <v>500</v>
      </c>
      <c r="AP86">
        <v>2100</v>
      </c>
      <c r="AQ86" t="s">
        <v>112</v>
      </c>
      <c r="AR86" t="s">
        <v>112</v>
      </c>
      <c r="AS86">
        <v>2098</v>
      </c>
      <c r="AT86">
        <v>500</v>
      </c>
      <c r="AU86">
        <v>2100</v>
      </c>
      <c r="AV86" t="s">
        <v>112</v>
      </c>
      <c r="AW86" t="s">
        <v>112</v>
      </c>
      <c r="AX86">
        <v>2103</v>
      </c>
      <c r="AY86">
        <v>500</v>
      </c>
      <c r="AZ86">
        <v>2100</v>
      </c>
      <c r="BA86" t="s">
        <v>112</v>
      </c>
      <c r="BB86" t="s">
        <v>112</v>
      </c>
      <c r="BC86">
        <v>2096</v>
      </c>
      <c r="BD86">
        <v>500</v>
      </c>
      <c r="BE86">
        <v>2100</v>
      </c>
      <c r="BF86" t="s">
        <v>112</v>
      </c>
      <c r="BG86" t="s">
        <v>112</v>
      </c>
      <c r="BH86">
        <v>2100</v>
      </c>
      <c r="BI86">
        <v>500</v>
      </c>
      <c r="BJ86">
        <v>2100</v>
      </c>
      <c r="BK86" t="s">
        <v>112</v>
      </c>
      <c r="BL86" t="s">
        <v>112</v>
      </c>
      <c r="BM86">
        <v>2095</v>
      </c>
      <c r="BN86">
        <v>500</v>
      </c>
      <c r="BO86">
        <v>2100</v>
      </c>
      <c r="BP86" t="s">
        <v>112</v>
      </c>
      <c r="BQ86" t="s">
        <v>112</v>
      </c>
      <c r="BR86">
        <v>2103</v>
      </c>
      <c r="BS86">
        <v>500</v>
      </c>
      <c r="BT86">
        <v>2100</v>
      </c>
      <c r="BU86" t="s">
        <v>112</v>
      </c>
      <c r="BV86" t="s">
        <v>112</v>
      </c>
      <c r="BW86">
        <v>1300</v>
      </c>
      <c r="BX86">
        <v>900</v>
      </c>
      <c r="BY86">
        <v>1300</v>
      </c>
      <c r="BZ86" t="s">
        <v>110</v>
      </c>
      <c r="CA86" t="s">
        <v>112</v>
      </c>
      <c r="CB86">
        <v>42</v>
      </c>
      <c r="CC86">
        <v>914</v>
      </c>
      <c r="CD86">
        <v>1333</v>
      </c>
      <c r="CE86" t="s">
        <v>110</v>
      </c>
      <c r="CF86" t="s">
        <v>111</v>
      </c>
      <c r="CG86">
        <v>42</v>
      </c>
      <c r="CH86">
        <v>914</v>
      </c>
      <c r="CI86">
        <v>1333</v>
      </c>
      <c r="CJ86" t="s">
        <v>110</v>
      </c>
      <c r="CK86" t="s">
        <v>111</v>
      </c>
      <c r="CL86">
        <v>42</v>
      </c>
      <c r="CM86">
        <v>914</v>
      </c>
      <c r="CN86">
        <v>1333</v>
      </c>
      <c r="CO86" t="s">
        <v>110</v>
      </c>
      <c r="CP86" t="s">
        <v>111</v>
      </c>
      <c r="CQ86">
        <v>42</v>
      </c>
      <c r="CR86">
        <v>914</v>
      </c>
      <c r="CS86">
        <v>1333</v>
      </c>
      <c r="CT86" t="s">
        <v>110</v>
      </c>
      <c r="CU86" t="s">
        <v>111</v>
      </c>
      <c r="CV86">
        <v>36</v>
      </c>
      <c r="CW86">
        <v>711</v>
      </c>
      <c r="CX86">
        <v>1143</v>
      </c>
      <c r="CY86" t="s">
        <v>110</v>
      </c>
      <c r="CZ86" t="s">
        <v>111</v>
      </c>
      <c r="DA86">
        <v>36</v>
      </c>
      <c r="DB86">
        <v>711</v>
      </c>
      <c r="DC86">
        <v>1143</v>
      </c>
      <c r="DD86" t="s">
        <v>110</v>
      </c>
      <c r="DE86" t="s">
        <v>111</v>
      </c>
      <c r="DF86">
        <v>36</v>
      </c>
      <c r="DG86">
        <v>711</v>
      </c>
      <c r="DH86">
        <v>1143</v>
      </c>
      <c r="DI86" t="s">
        <v>110</v>
      </c>
      <c r="DJ86" t="s">
        <v>111</v>
      </c>
      <c r="DK86">
        <v>36</v>
      </c>
      <c r="DL86">
        <v>711</v>
      </c>
      <c r="DM86">
        <v>1143</v>
      </c>
      <c r="DN86" t="s">
        <v>110</v>
      </c>
      <c r="DO86" t="s">
        <v>111</v>
      </c>
      <c r="DP86" t="s">
        <v>110</v>
      </c>
      <c r="DQ86">
        <v>42</v>
      </c>
      <c r="DR86">
        <v>32</v>
      </c>
      <c r="DT86">
        <f t="shared" si="9"/>
        <v>219</v>
      </c>
      <c r="DU86">
        <f t="shared" si="10"/>
        <v>2095</v>
      </c>
      <c r="DV86">
        <f t="shared" si="11"/>
        <v>2100.375</v>
      </c>
      <c r="DW86">
        <f t="shared" si="12"/>
        <v>2107</v>
      </c>
      <c r="DX86">
        <f t="shared" si="13"/>
        <v>42</v>
      </c>
      <c r="DY86">
        <f t="shared" si="14"/>
        <v>32</v>
      </c>
    </row>
    <row r="87" spans="27:129" x14ac:dyDescent="0.25">
      <c r="AA87">
        <v>1743288257</v>
      </c>
      <c r="AB87">
        <v>0</v>
      </c>
      <c r="AC87">
        <v>219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2101</v>
      </c>
      <c r="AJ87">
        <v>500</v>
      </c>
      <c r="AK87">
        <v>2100</v>
      </c>
      <c r="AL87" t="s">
        <v>112</v>
      </c>
      <c r="AM87" t="s">
        <v>112</v>
      </c>
      <c r="AN87">
        <v>2107</v>
      </c>
      <c r="AO87">
        <v>500</v>
      </c>
      <c r="AP87">
        <v>2100</v>
      </c>
      <c r="AQ87" t="s">
        <v>112</v>
      </c>
      <c r="AR87" t="s">
        <v>112</v>
      </c>
      <c r="AS87">
        <v>2098</v>
      </c>
      <c r="AT87">
        <v>500</v>
      </c>
      <c r="AU87">
        <v>2100</v>
      </c>
      <c r="AV87" t="s">
        <v>112</v>
      </c>
      <c r="AW87" t="s">
        <v>112</v>
      </c>
      <c r="AX87">
        <v>2103</v>
      </c>
      <c r="AY87">
        <v>500</v>
      </c>
      <c r="AZ87">
        <v>2100</v>
      </c>
      <c r="BA87" t="s">
        <v>112</v>
      </c>
      <c r="BB87" t="s">
        <v>112</v>
      </c>
      <c r="BC87">
        <v>2097</v>
      </c>
      <c r="BD87">
        <v>500</v>
      </c>
      <c r="BE87">
        <v>2100</v>
      </c>
      <c r="BF87" t="s">
        <v>112</v>
      </c>
      <c r="BG87" t="s">
        <v>112</v>
      </c>
      <c r="BH87">
        <v>2101</v>
      </c>
      <c r="BI87">
        <v>500</v>
      </c>
      <c r="BJ87">
        <v>2100</v>
      </c>
      <c r="BK87" t="s">
        <v>112</v>
      </c>
      <c r="BL87" t="s">
        <v>112</v>
      </c>
      <c r="BM87">
        <v>2095</v>
      </c>
      <c r="BN87">
        <v>500</v>
      </c>
      <c r="BO87">
        <v>2100</v>
      </c>
      <c r="BP87" t="s">
        <v>112</v>
      </c>
      <c r="BQ87" t="s">
        <v>112</v>
      </c>
      <c r="BR87">
        <v>2103</v>
      </c>
      <c r="BS87">
        <v>500</v>
      </c>
      <c r="BT87">
        <v>2100</v>
      </c>
      <c r="BU87" t="s">
        <v>112</v>
      </c>
      <c r="BV87" t="s">
        <v>112</v>
      </c>
      <c r="BW87">
        <v>1300</v>
      </c>
      <c r="BX87">
        <v>900</v>
      </c>
      <c r="BY87">
        <v>1300</v>
      </c>
      <c r="BZ87" t="s">
        <v>110</v>
      </c>
      <c r="CA87" t="s">
        <v>112</v>
      </c>
      <c r="CB87">
        <v>42</v>
      </c>
      <c r="CC87">
        <v>914</v>
      </c>
      <c r="CD87">
        <v>1333</v>
      </c>
      <c r="CE87" t="s">
        <v>110</v>
      </c>
      <c r="CF87" t="s">
        <v>111</v>
      </c>
      <c r="CG87">
        <v>42</v>
      </c>
      <c r="CH87">
        <v>914</v>
      </c>
      <c r="CI87">
        <v>1333</v>
      </c>
      <c r="CJ87" t="s">
        <v>110</v>
      </c>
      <c r="CK87" t="s">
        <v>111</v>
      </c>
      <c r="CL87">
        <v>42</v>
      </c>
      <c r="CM87">
        <v>914</v>
      </c>
      <c r="CN87">
        <v>1333</v>
      </c>
      <c r="CO87" t="s">
        <v>110</v>
      </c>
      <c r="CP87" t="s">
        <v>111</v>
      </c>
      <c r="CQ87">
        <v>42</v>
      </c>
      <c r="CR87">
        <v>914</v>
      </c>
      <c r="CS87">
        <v>1333</v>
      </c>
      <c r="CT87" t="s">
        <v>110</v>
      </c>
      <c r="CU87" t="s">
        <v>111</v>
      </c>
      <c r="CV87">
        <v>36</v>
      </c>
      <c r="CW87">
        <v>711</v>
      </c>
      <c r="CX87">
        <v>1143</v>
      </c>
      <c r="CY87" t="s">
        <v>110</v>
      </c>
      <c r="CZ87" t="s">
        <v>111</v>
      </c>
      <c r="DA87">
        <v>36</v>
      </c>
      <c r="DB87">
        <v>711</v>
      </c>
      <c r="DC87">
        <v>1143</v>
      </c>
      <c r="DD87" t="s">
        <v>110</v>
      </c>
      <c r="DE87" t="s">
        <v>111</v>
      </c>
      <c r="DF87">
        <v>36</v>
      </c>
      <c r="DG87">
        <v>711</v>
      </c>
      <c r="DH87">
        <v>1143</v>
      </c>
      <c r="DI87" t="s">
        <v>110</v>
      </c>
      <c r="DJ87" t="s">
        <v>111</v>
      </c>
      <c r="DK87">
        <v>36</v>
      </c>
      <c r="DL87">
        <v>711</v>
      </c>
      <c r="DM87">
        <v>1143</v>
      </c>
      <c r="DN87" t="s">
        <v>110</v>
      </c>
      <c r="DO87" t="s">
        <v>111</v>
      </c>
      <c r="DP87" t="s">
        <v>110</v>
      </c>
      <c r="DQ87">
        <v>42</v>
      </c>
      <c r="DR87">
        <v>32</v>
      </c>
      <c r="DT87">
        <f t="shared" si="9"/>
        <v>219</v>
      </c>
      <c r="DU87">
        <f t="shared" si="10"/>
        <v>2095</v>
      </c>
      <c r="DV87">
        <f t="shared" si="11"/>
        <v>2100.625</v>
      </c>
      <c r="DW87">
        <f t="shared" si="12"/>
        <v>2107</v>
      </c>
      <c r="DX87">
        <f t="shared" si="13"/>
        <v>42</v>
      </c>
      <c r="DY87">
        <f t="shared" si="14"/>
        <v>32</v>
      </c>
    </row>
    <row r="88" spans="27:129" x14ac:dyDescent="0.25">
      <c r="AA88">
        <v>1743288259</v>
      </c>
      <c r="AB88">
        <v>0</v>
      </c>
      <c r="AC88">
        <v>220</v>
      </c>
      <c r="AD88" t="s">
        <v>110</v>
      </c>
      <c r="AE88" t="s">
        <v>110</v>
      </c>
      <c r="AF88" t="s">
        <v>110</v>
      </c>
      <c r="AG88" t="s">
        <v>110</v>
      </c>
      <c r="AH88" t="s">
        <v>111</v>
      </c>
      <c r="AI88">
        <v>2101</v>
      </c>
      <c r="AJ88">
        <v>500</v>
      </c>
      <c r="AK88">
        <v>2100</v>
      </c>
      <c r="AL88" t="s">
        <v>112</v>
      </c>
      <c r="AM88" t="s">
        <v>112</v>
      </c>
      <c r="AN88">
        <v>2107</v>
      </c>
      <c r="AO88">
        <v>500</v>
      </c>
      <c r="AP88">
        <v>2100</v>
      </c>
      <c r="AQ88" t="s">
        <v>112</v>
      </c>
      <c r="AR88" t="s">
        <v>112</v>
      </c>
      <c r="AS88">
        <v>2098</v>
      </c>
      <c r="AT88">
        <v>500</v>
      </c>
      <c r="AU88">
        <v>2100</v>
      </c>
      <c r="AV88" t="s">
        <v>112</v>
      </c>
      <c r="AW88" t="s">
        <v>112</v>
      </c>
      <c r="AX88">
        <v>2104</v>
      </c>
      <c r="AY88">
        <v>500</v>
      </c>
      <c r="AZ88">
        <v>2100</v>
      </c>
      <c r="BA88" t="s">
        <v>112</v>
      </c>
      <c r="BB88" t="s">
        <v>112</v>
      </c>
      <c r="BC88">
        <v>2097</v>
      </c>
      <c r="BD88">
        <v>500</v>
      </c>
      <c r="BE88">
        <v>2100</v>
      </c>
      <c r="BF88" t="s">
        <v>112</v>
      </c>
      <c r="BG88" t="s">
        <v>112</v>
      </c>
      <c r="BH88">
        <v>2100</v>
      </c>
      <c r="BI88">
        <v>500</v>
      </c>
      <c r="BJ88">
        <v>2100</v>
      </c>
      <c r="BK88" t="s">
        <v>112</v>
      </c>
      <c r="BL88" t="s">
        <v>112</v>
      </c>
      <c r="BM88">
        <v>2094</v>
      </c>
      <c r="BN88">
        <v>500</v>
      </c>
      <c r="BO88">
        <v>2100</v>
      </c>
      <c r="BP88" t="s">
        <v>112</v>
      </c>
      <c r="BQ88" t="s">
        <v>112</v>
      </c>
      <c r="BR88">
        <v>2102</v>
      </c>
      <c r="BS88">
        <v>500</v>
      </c>
      <c r="BT88">
        <v>2100</v>
      </c>
      <c r="BU88" t="s">
        <v>112</v>
      </c>
      <c r="BV88" t="s">
        <v>112</v>
      </c>
      <c r="BW88">
        <v>1300</v>
      </c>
      <c r="BX88">
        <v>900</v>
      </c>
      <c r="BY88">
        <v>1300</v>
      </c>
      <c r="BZ88" t="s">
        <v>110</v>
      </c>
      <c r="CA88" t="s">
        <v>112</v>
      </c>
      <c r="CB88">
        <v>42</v>
      </c>
      <c r="CC88">
        <v>914</v>
      </c>
      <c r="CD88">
        <v>1333</v>
      </c>
      <c r="CE88" t="s">
        <v>110</v>
      </c>
      <c r="CF88" t="s">
        <v>111</v>
      </c>
      <c r="CG88">
        <v>42</v>
      </c>
      <c r="CH88">
        <v>914</v>
      </c>
      <c r="CI88">
        <v>1333</v>
      </c>
      <c r="CJ88" t="s">
        <v>110</v>
      </c>
      <c r="CK88" t="s">
        <v>111</v>
      </c>
      <c r="CL88">
        <v>42</v>
      </c>
      <c r="CM88">
        <v>914</v>
      </c>
      <c r="CN88">
        <v>1333</v>
      </c>
      <c r="CO88" t="s">
        <v>110</v>
      </c>
      <c r="CP88" t="s">
        <v>111</v>
      </c>
      <c r="CQ88">
        <v>42</v>
      </c>
      <c r="CR88">
        <v>914</v>
      </c>
      <c r="CS88">
        <v>1333</v>
      </c>
      <c r="CT88" t="s">
        <v>110</v>
      </c>
      <c r="CU88" t="s">
        <v>111</v>
      </c>
      <c r="CV88">
        <v>36</v>
      </c>
      <c r="CW88">
        <v>711</v>
      </c>
      <c r="CX88">
        <v>1143</v>
      </c>
      <c r="CY88" t="s">
        <v>110</v>
      </c>
      <c r="CZ88" t="s">
        <v>111</v>
      </c>
      <c r="DA88">
        <v>36</v>
      </c>
      <c r="DB88">
        <v>711</v>
      </c>
      <c r="DC88">
        <v>1143</v>
      </c>
      <c r="DD88" t="s">
        <v>110</v>
      </c>
      <c r="DE88" t="s">
        <v>111</v>
      </c>
      <c r="DF88">
        <v>36</v>
      </c>
      <c r="DG88">
        <v>711</v>
      </c>
      <c r="DH88">
        <v>1143</v>
      </c>
      <c r="DI88" t="s">
        <v>110</v>
      </c>
      <c r="DJ88" t="s">
        <v>111</v>
      </c>
      <c r="DK88">
        <v>36</v>
      </c>
      <c r="DL88">
        <v>711</v>
      </c>
      <c r="DM88">
        <v>1143</v>
      </c>
      <c r="DN88" t="s">
        <v>110</v>
      </c>
      <c r="DO88" t="s">
        <v>111</v>
      </c>
      <c r="DP88" t="s">
        <v>110</v>
      </c>
      <c r="DQ88">
        <v>42</v>
      </c>
      <c r="DR88">
        <v>33</v>
      </c>
      <c r="DT88">
        <f t="shared" si="9"/>
        <v>220</v>
      </c>
      <c r="DU88">
        <f t="shared" si="10"/>
        <v>2094</v>
      </c>
      <c r="DV88">
        <f t="shared" si="11"/>
        <v>2100.375</v>
      </c>
      <c r="DW88">
        <f t="shared" si="12"/>
        <v>2107</v>
      </c>
      <c r="DX88">
        <f t="shared" si="13"/>
        <v>42</v>
      </c>
      <c r="DY88">
        <f t="shared" si="14"/>
        <v>33</v>
      </c>
    </row>
    <row r="89" spans="27:129" x14ac:dyDescent="0.25">
      <c r="AA89">
        <v>1743288260</v>
      </c>
      <c r="AB89">
        <v>0</v>
      </c>
      <c r="AC89">
        <v>220</v>
      </c>
      <c r="AD89" t="s">
        <v>110</v>
      </c>
      <c r="AE89" t="s">
        <v>110</v>
      </c>
      <c r="AF89" t="s">
        <v>110</v>
      </c>
      <c r="AG89" t="s">
        <v>110</v>
      </c>
      <c r="AH89" t="s">
        <v>111</v>
      </c>
      <c r="AI89">
        <v>2101</v>
      </c>
      <c r="AJ89">
        <v>500</v>
      </c>
      <c r="AK89">
        <v>2100</v>
      </c>
      <c r="AL89" t="s">
        <v>112</v>
      </c>
      <c r="AM89" t="s">
        <v>112</v>
      </c>
      <c r="AN89">
        <v>2107</v>
      </c>
      <c r="AO89">
        <v>500</v>
      </c>
      <c r="AP89">
        <v>2100</v>
      </c>
      <c r="AQ89" t="s">
        <v>112</v>
      </c>
      <c r="AR89" t="s">
        <v>112</v>
      </c>
      <c r="AS89">
        <v>2099</v>
      </c>
      <c r="AT89">
        <v>500</v>
      </c>
      <c r="AU89">
        <v>2100</v>
      </c>
      <c r="AV89" t="s">
        <v>112</v>
      </c>
      <c r="AW89" t="s">
        <v>112</v>
      </c>
      <c r="AX89">
        <v>2103</v>
      </c>
      <c r="AY89">
        <v>500</v>
      </c>
      <c r="AZ89">
        <v>2100</v>
      </c>
      <c r="BA89" t="s">
        <v>112</v>
      </c>
      <c r="BB89" t="s">
        <v>112</v>
      </c>
      <c r="BC89">
        <v>2096</v>
      </c>
      <c r="BD89">
        <v>500</v>
      </c>
      <c r="BE89">
        <v>2100</v>
      </c>
      <c r="BF89" t="s">
        <v>112</v>
      </c>
      <c r="BG89" t="s">
        <v>112</v>
      </c>
      <c r="BH89">
        <v>2100</v>
      </c>
      <c r="BI89">
        <v>500</v>
      </c>
      <c r="BJ89">
        <v>2100</v>
      </c>
      <c r="BK89" t="s">
        <v>112</v>
      </c>
      <c r="BL89" t="s">
        <v>112</v>
      </c>
      <c r="BM89">
        <v>2094</v>
      </c>
      <c r="BN89">
        <v>500</v>
      </c>
      <c r="BO89">
        <v>2100</v>
      </c>
      <c r="BP89" t="s">
        <v>112</v>
      </c>
      <c r="BQ89" t="s">
        <v>112</v>
      </c>
      <c r="BR89">
        <v>2102</v>
      </c>
      <c r="BS89">
        <v>500</v>
      </c>
      <c r="BT89">
        <v>2100</v>
      </c>
      <c r="BU89" t="s">
        <v>112</v>
      </c>
      <c r="BV89" t="s">
        <v>112</v>
      </c>
      <c r="BW89">
        <v>1300</v>
      </c>
      <c r="BX89">
        <v>900</v>
      </c>
      <c r="BY89">
        <v>1300</v>
      </c>
      <c r="BZ89" t="s">
        <v>110</v>
      </c>
      <c r="CA89" t="s">
        <v>112</v>
      </c>
      <c r="CB89">
        <v>42</v>
      </c>
      <c r="CC89">
        <v>914</v>
      </c>
      <c r="CD89">
        <v>1333</v>
      </c>
      <c r="CE89" t="s">
        <v>110</v>
      </c>
      <c r="CF89" t="s">
        <v>111</v>
      </c>
      <c r="CG89">
        <v>42</v>
      </c>
      <c r="CH89">
        <v>914</v>
      </c>
      <c r="CI89">
        <v>1333</v>
      </c>
      <c r="CJ89" t="s">
        <v>110</v>
      </c>
      <c r="CK89" t="s">
        <v>111</v>
      </c>
      <c r="CL89">
        <v>42</v>
      </c>
      <c r="CM89">
        <v>914</v>
      </c>
      <c r="CN89">
        <v>1333</v>
      </c>
      <c r="CO89" t="s">
        <v>110</v>
      </c>
      <c r="CP89" t="s">
        <v>111</v>
      </c>
      <c r="CQ89">
        <v>42</v>
      </c>
      <c r="CR89">
        <v>914</v>
      </c>
      <c r="CS89">
        <v>1333</v>
      </c>
      <c r="CT89" t="s">
        <v>110</v>
      </c>
      <c r="CU89" t="s">
        <v>111</v>
      </c>
      <c r="CV89">
        <v>36</v>
      </c>
      <c r="CW89">
        <v>711</v>
      </c>
      <c r="CX89">
        <v>1143</v>
      </c>
      <c r="CY89" t="s">
        <v>110</v>
      </c>
      <c r="CZ89" t="s">
        <v>111</v>
      </c>
      <c r="DA89">
        <v>36</v>
      </c>
      <c r="DB89">
        <v>711</v>
      </c>
      <c r="DC89">
        <v>1143</v>
      </c>
      <c r="DD89" t="s">
        <v>110</v>
      </c>
      <c r="DE89" t="s">
        <v>111</v>
      </c>
      <c r="DF89">
        <v>36</v>
      </c>
      <c r="DG89">
        <v>711</v>
      </c>
      <c r="DH89">
        <v>1143</v>
      </c>
      <c r="DI89" t="s">
        <v>110</v>
      </c>
      <c r="DJ89" t="s">
        <v>111</v>
      </c>
      <c r="DK89">
        <v>36</v>
      </c>
      <c r="DL89">
        <v>711</v>
      </c>
      <c r="DM89">
        <v>1143</v>
      </c>
      <c r="DN89" t="s">
        <v>110</v>
      </c>
      <c r="DO89" t="s">
        <v>111</v>
      </c>
      <c r="DP89" t="s">
        <v>110</v>
      </c>
      <c r="DQ89">
        <v>42</v>
      </c>
      <c r="DR89">
        <v>33</v>
      </c>
      <c r="DT89">
        <f t="shared" si="9"/>
        <v>220</v>
      </c>
      <c r="DU89">
        <f t="shared" si="10"/>
        <v>2094</v>
      </c>
      <c r="DV89">
        <f t="shared" si="11"/>
        <v>2100.25</v>
      </c>
      <c r="DW89">
        <f t="shared" si="12"/>
        <v>2107</v>
      </c>
      <c r="DX89">
        <f t="shared" si="13"/>
        <v>42</v>
      </c>
      <c r="DY89">
        <f t="shared" si="14"/>
        <v>33</v>
      </c>
    </row>
    <row r="90" spans="27:129" x14ac:dyDescent="0.25">
      <c r="AA90">
        <v>1743288261</v>
      </c>
      <c r="AB90">
        <v>0</v>
      </c>
      <c r="AC90">
        <v>220</v>
      </c>
      <c r="AD90" t="s">
        <v>110</v>
      </c>
      <c r="AE90" t="s">
        <v>110</v>
      </c>
      <c r="AF90" t="s">
        <v>110</v>
      </c>
      <c r="AG90" t="s">
        <v>110</v>
      </c>
      <c r="AH90" t="s">
        <v>111</v>
      </c>
      <c r="AI90">
        <v>2100</v>
      </c>
      <c r="AJ90">
        <v>500</v>
      </c>
      <c r="AK90">
        <v>2100</v>
      </c>
      <c r="AL90" t="s">
        <v>112</v>
      </c>
      <c r="AM90" t="s">
        <v>112</v>
      </c>
      <c r="AN90">
        <v>2107</v>
      </c>
      <c r="AO90">
        <v>500</v>
      </c>
      <c r="AP90">
        <v>2100</v>
      </c>
      <c r="AQ90" t="s">
        <v>112</v>
      </c>
      <c r="AR90" t="s">
        <v>112</v>
      </c>
      <c r="AS90">
        <v>2099</v>
      </c>
      <c r="AT90">
        <v>500</v>
      </c>
      <c r="AU90">
        <v>2100</v>
      </c>
      <c r="AV90" t="s">
        <v>112</v>
      </c>
      <c r="AW90" t="s">
        <v>112</v>
      </c>
      <c r="AX90">
        <v>2103</v>
      </c>
      <c r="AY90">
        <v>500</v>
      </c>
      <c r="AZ90">
        <v>2100</v>
      </c>
      <c r="BA90" t="s">
        <v>112</v>
      </c>
      <c r="BB90" t="s">
        <v>112</v>
      </c>
      <c r="BC90">
        <v>2096</v>
      </c>
      <c r="BD90">
        <v>500</v>
      </c>
      <c r="BE90">
        <v>2100</v>
      </c>
      <c r="BF90" t="s">
        <v>112</v>
      </c>
      <c r="BG90" t="s">
        <v>112</v>
      </c>
      <c r="BH90">
        <v>2099</v>
      </c>
      <c r="BI90">
        <v>500</v>
      </c>
      <c r="BJ90">
        <v>2100</v>
      </c>
      <c r="BK90" t="s">
        <v>112</v>
      </c>
      <c r="BL90" t="s">
        <v>112</v>
      </c>
      <c r="BM90">
        <v>2094</v>
      </c>
      <c r="BN90">
        <v>500</v>
      </c>
      <c r="BO90">
        <v>2100</v>
      </c>
      <c r="BP90" t="s">
        <v>112</v>
      </c>
      <c r="BQ90" t="s">
        <v>112</v>
      </c>
      <c r="BR90">
        <v>2102</v>
      </c>
      <c r="BS90">
        <v>500</v>
      </c>
      <c r="BT90">
        <v>2100</v>
      </c>
      <c r="BU90" t="s">
        <v>112</v>
      </c>
      <c r="BV90" t="s">
        <v>112</v>
      </c>
      <c r="BW90">
        <v>1300</v>
      </c>
      <c r="BX90">
        <v>900</v>
      </c>
      <c r="BY90">
        <v>1300</v>
      </c>
      <c r="BZ90" t="s">
        <v>110</v>
      </c>
      <c r="CA90" t="s">
        <v>112</v>
      </c>
      <c r="CB90">
        <v>42</v>
      </c>
      <c r="CC90">
        <v>914</v>
      </c>
      <c r="CD90">
        <v>1333</v>
      </c>
      <c r="CE90" t="s">
        <v>110</v>
      </c>
      <c r="CF90" t="s">
        <v>111</v>
      </c>
      <c r="CG90">
        <v>42</v>
      </c>
      <c r="CH90">
        <v>914</v>
      </c>
      <c r="CI90">
        <v>1333</v>
      </c>
      <c r="CJ90" t="s">
        <v>110</v>
      </c>
      <c r="CK90" t="s">
        <v>111</v>
      </c>
      <c r="CL90">
        <v>42</v>
      </c>
      <c r="CM90">
        <v>914</v>
      </c>
      <c r="CN90">
        <v>1333</v>
      </c>
      <c r="CO90" t="s">
        <v>110</v>
      </c>
      <c r="CP90" t="s">
        <v>111</v>
      </c>
      <c r="CQ90">
        <v>42</v>
      </c>
      <c r="CR90">
        <v>914</v>
      </c>
      <c r="CS90">
        <v>1333</v>
      </c>
      <c r="CT90" t="s">
        <v>110</v>
      </c>
      <c r="CU90" t="s">
        <v>111</v>
      </c>
      <c r="CV90">
        <v>36</v>
      </c>
      <c r="CW90">
        <v>711</v>
      </c>
      <c r="CX90">
        <v>1143</v>
      </c>
      <c r="CY90" t="s">
        <v>110</v>
      </c>
      <c r="CZ90" t="s">
        <v>111</v>
      </c>
      <c r="DA90">
        <v>36</v>
      </c>
      <c r="DB90">
        <v>711</v>
      </c>
      <c r="DC90">
        <v>1143</v>
      </c>
      <c r="DD90" t="s">
        <v>110</v>
      </c>
      <c r="DE90" t="s">
        <v>111</v>
      </c>
      <c r="DF90">
        <v>36</v>
      </c>
      <c r="DG90">
        <v>711</v>
      </c>
      <c r="DH90">
        <v>1143</v>
      </c>
      <c r="DI90" t="s">
        <v>110</v>
      </c>
      <c r="DJ90" t="s">
        <v>111</v>
      </c>
      <c r="DK90">
        <v>36</v>
      </c>
      <c r="DL90">
        <v>711</v>
      </c>
      <c r="DM90">
        <v>1143</v>
      </c>
      <c r="DN90" t="s">
        <v>110</v>
      </c>
      <c r="DO90" t="s">
        <v>111</v>
      </c>
      <c r="DP90" t="s">
        <v>110</v>
      </c>
      <c r="DQ90">
        <v>42</v>
      </c>
      <c r="DR90">
        <v>33</v>
      </c>
      <c r="DT90">
        <f t="shared" si="9"/>
        <v>220</v>
      </c>
      <c r="DU90">
        <f t="shared" si="10"/>
        <v>2094</v>
      </c>
      <c r="DV90">
        <f t="shared" si="11"/>
        <v>2100</v>
      </c>
      <c r="DW90">
        <f t="shared" si="12"/>
        <v>2107</v>
      </c>
      <c r="DX90">
        <f t="shared" si="13"/>
        <v>42</v>
      </c>
      <c r="DY90">
        <f t="shared" si="14"/>
        <v>33</v>
      </c>
    </row>
    <row r="91" spans="27:129" x14ac:dyDescent="0.25">
      <c r="AA91">
        <v>1743288263</v>
      </c>
      <c r="AB91">
        <v>0</v>
      </c>
      <c r="AC91">
        <v>220</v>
      </c>
      <c r="AD91" t="s">
        <v>110</v>
      </c>
      <c r="AE91" t="s">
        <v>110</v>
      </c>
      <c r="AF91" t="s">
        <v>110</v>
      </c>
      <c r="AG91" t="s">
        <v>110</v>
      </c>
      <c r="AH91" t="s">
        <v>111</v>
      </c>
      <c r="AI91">
        <v>2101</v>
      </c>
      <c r="AJ91">
        <v>500</v>
      </c>
      <c r="AK91">
        <v>2100</v>
      </c>
      <c r="AL91" t="s">
        <v>112</v>
      </c>
      <c r="AM91" t="s">
        <v>112</v>
      </c>
      <c r="AN91">
        <v>2107</v>
      </c>
      <c r="AO91">
        <v>500</v>
      </c>
      <c r="AP91">
        <v>2100</v>
      </c>
      <c r="AQ91" t="s">
        <v>112</v>
      </c>
      <c r="AR91" t="s">
        <v>112</v>
      </c>
      <c r="AS91">
        <v>2098</v>
      </c>
      <c r="AT91">
        <v>500</v>
      </c>
      <c r="AU91">
        <v>2100</v>
      </c>
      <c r="AV91" t="s">
        <v>112</v>
      </c>
      <c r="AW91" t="s">
        <v>112</v>
      </c>
      <c r="AX91">
        <v>2104</v>
      </c>
      <c r="AY91">
        <v>500</v>
      </c>
      <c r="AZ91">
        <v>2100</v>
      </c>
      <c r="BA91" t="s">
        <v>112</v>
      </c>
      <c r="BB91" t="s">
        <v>112</v>
      </c>
      <c r="BC91">
        <v>2096</v>
      </c>
      <c r="BD91">
        <v>500</v>
      </c>
      <c r="BE91">
        <v>2100</v>
      </c>
      <c r="BF91" t="s">
        <v>112</v>
      </c>
      <c r="BG91" t="s">
        <v>112</v>
      </c>
      <c r="BH91">
        <v>2099</v>
      </c>
      <c r="BI91">
        <v>500</v>
      </c>
      <c r="BJ91">
        <v>2100</v>
      </c>
      <c r="BK91" t="s">
        <v>112</v>
      </c>
      <c r="BL91" t="s">
        <v>112</v>
      </c>
      <c r="BM91">
        <v>2094</v>
      </c>
      <c r="BN91">
        <v>500</v>
      </c>
      <c r="BO91">
        <v>2100</v>
      </c>
      <c r="BP91" t="s">
        <v>112</v>
      </c>
      <c r="BQ91" t="s">
        <v>112</v>
      </c>
      <c r="BR91">
        <v>2102</v>
      </c>
      <c r="BS91">
        <v>500</v>
      </c>
      <c r="BT91">
        <v>2100</v>
      </c>
      <c r="BU91" t="s">
        <v>112</v>
      </c>
      <c r="BV91" t="s">
        <v>112</v>
      </c>
      <c r="BW91">
        <v>1300</v>
      </c>
      <c r="BX91">
        <v>900</v>
      </c>
      <c r="BY91">
        <v>1300</v>
      </c>
      <c r="BZ91" t="s">
        <v>110</v>
      </c>
      <c r="CA91" t="s">
        <v>112</v>
      </c>
      <c r="CB91">
        <v>42</v>
      </c>
      <c r="CC91">
        <v>914</v>
      </c>
      <c r="CD91">
        <v>1333</v>
      </c>
      <c r="CE91" t="s">
        <v>110</v>
      </c>
      <c r="CF91" t="s">
        <v>111</v>
      </c>
      <c r="CG91">
        <v>42</v>
      </c>
      <c r="CH91">
        <v>914</v>
      </c>
      <c r="CI91">
        <v>1333</v>
      </c>
      <c r="CJ91" t="s">
        <v>110</v>
      </c>
      <c r="CK91" t="s">
        <v>111</v>
      </c>
      <c r="CL91">
        <v>42</v>
      </c>
      <c r="CM91">
        <v>914</v>
      </c>
      <c r="CN91">
        <v>1333</v>
      </c>
      <c r="CO91" t="s">
        <v>110</v>
      </c>
      <c r="CP91" t="s">
        <v>111</v>
      </c>
      <c r="CQ91">
        <v>42</v>
      </c>
      <c r="CR91">
        <v>914</v>
      </c>
      <c r="CS91">
        <v>1333</v>
      </c>
      <c r="CT91" t="s">
        <v>110</v>
      </c>
      <c r="CU91" t="s">
        <v>111</v>
      </c>
      <c r="CV91">
        <v>36</v>
      </c>
      <c r="CW91">
        <v>711</v>
      </c>
      <c r="CX91">
        <v>1143</v>
      </c>
      <c r="CY91" t="s">
        <v>110</v>
      </c>
      <c r="CZ91" t="s">
        <v>111</v>
      </c>
      <c r="DA91">
        <v>36</v>
      </c>
      <c r="DB91">
        <v>711</v>
      </c>
      <c r="DC91">
        <v>1143</v>
      </c>
      <c r="DD91" t="s">
        <v>110</v>
      </c>
      <c r="DE91" t="s">
        <v>111</v>
      </c>
      <c r="DF91">
        <v>36</v>
      </c>
      <c r="DG91">
        <v>711</v>
      </c>
      <c r="DH91">
        <v>1143</v>
      </c>
      <c r="DI91" t="s">
        <v>110</v>
      </c>
      <c r="DJ91" t="s">
        <v>111</v>
      </c>
      <c r="DK91">
        <v>36</v>
      </c>
      <c r="DL91">
        <v>711</v>
      </c>
      <c r="DM91">
        <v>1143</v>
      </c>
      <c r="DN91" t="s">
        <v>110</v>
      </c>
      <c r="DO91" t="s">
        <v>111</v>
      </c>
      <c r="DP91" t="s">
        <v>110</v>
      </c>
      <c r="DQ91">
        <v>42</v>
      </c>
      <c r="DR91">
        <v>33</v>
      </c>
      <c r="DT91">
        <f t="shared" si="9"/>
        <v>220</v>
      </c>
      <c r="DU91">
        <f t="shared" si="10"/>
        <v>2094</v>
      </c>
      <c r="DV91">
        <f t="shared" si="11"/>
        <v>2100.125</v>
      </c>
      <c r="DW91">
        <f t="shared" si="12"/>
        <v>2107</v>
      </c>
      <c r="DX91">
        <f t="shared" si="13"/>
        <v>42</v>
      </c>
      <c r="DY91">
        <f t="shared" si="14"/>
        <v>33</v>
      </c>
    </row>
    <row r="92" spans="27:129" x14ac:dyDescent="0.25">
      <c r="AA92">
        <v>1743288264</v>
      </c>
      <c r="AB92">
        <v>0</v>
      </c>
      <c r="AC92">
        <v>220</v>
      </c>
      <c r="AD92" t="s">
        <v>110</v>
      </c>
      <c r="AE92" t="s">
        <v>110</v>
      </c>
      <c r="AF92" t="s">
        <v>110</v>
      </c>
      <c r="AG92" t="s">
        <v>110</v>
      </c>
      <c r="AH92" t="s">
        <v>111</v>
      </c>
      <c r="AI92">
        <v>2101</v>
      </c>
      <c r="AJ92">
        <v>500</v>
      </c>
      <c r="AK92">
        <v>2100</v>
      </c>
      <c r="AL92" t="s">
        <v>112</v>
      </c>
      <c r="AM92" t="s">
        <v>112</v>
      </c>
      <c r="AN92">
        <v>2108</v>
      </c>
      <c r="AO92">
        <v>500</v>
      </c>
      <c r="AP92">
        <v>2100</v>
      </c>
      <c r="AQ92" t="s">
        <v>112</v>
      </c>
      <c r="AR92" t="s">
        <v>112</v>
      </c>
      <c r="AS92">
        <v>2098</v>
      </c>
      <c r="AT92">
        <v>500</v>
      </c>
      <c r="AU92">
        <v>2100</v>
      </c>
      <c r="AV92" t="s">
        <v>112</v>
      </c>
      <c r="AW92" t="s">
        <v>112</v>
      </c>
      <c r="AX92">
        <v>2104</v>
      </c>
      <c r="AY92">
        <v>500</v>
      </c>
      <c r="AZ92">
        <v>2100</v>
      </c>
      <c r="BA92" t="s">
        <v>112</v>
      </c>
      <c r="BB92" t="s">
        <v>112</v>
      </c>
      <c r="BC92">
        <v>2097</v>
      </c>
      <c r="BD92">
        <v>500</v>
      </c>
      <c r="BE92">
        <v>2100</v>
      </c>
      <c r="BF92" t="s">
        <v>112</v>
      </c>
      <c r="BG92" t="s">
        <v>112</v>
      </c>
      <c r="BH92">
        <v>2099</v>
      </c>
      <c r="BI92">
        <v>500</v>
      </c>
      <c r="BJ92">
        <v>2100</v>
      </c>
      <c r="BK92" t="s">
        <v>112</v>
      </c>
      <c r="BL92" t="s">
        <v>112</v>
      </c>
      <c r="BM92">
        <v>2094</v>
      </c>
      <c r="BN92">
        <v>500</v>
      </c>
      <c r="BO92">
        <v>2100</v>
      </c>
      <c r="BP92" t="s">
        <v>112</v>
      </c>
      <c r="BQ92" t="s">
        <v>112</v>
      </c>
      <c r="BR92">
        <v>2102</v>
      </c>
      <c r="BS92">
        <v>500</v>
      </c>
      <c r="BT92">
        <v>2100</v>
      </c>
      <c r="BU92" t="s">
        <v>112</v>
      </c>
      <c r="BV92" t="s">
        <v>112</v>
      </c>
      <c r="BW92">
        <v>1300</v>
      </c>
      <c r="BX92">
        <v>900</v>
      </c>
      <c r="BY92">
        <v>1300</v>
      </c>
      <c r="BZ92" t="s">
        <v>110</v>
      </c>
      <c r="CA92" t="s">
        <v>112</v>
      </c>
      <c r="CB92">
        <v>42</v>
      </c>
      <c r="CC92">
        <v>914</v>
      </c>
      <c r="CD92">
        <v>1333</v>
      </c>
      <c r="CE92" t="s">
        <v>110</v>
      </c>
      <c r="CF92" t="s">
        <v>111</v>
      </c>
      <c r="CG92">
        <v>42</v>
      </c>
      <c r="CH92">
        <v>914</v>
      </c>
      <c r="CI92">
        <v>1333</v>
      </c>
      <c r="CJ92" t="s">
        <v>110</v>
      </c>
      <c r="CK92" t="s">
        <v>111</v>
      </c>
      <c r="CL92">
        <v>42</v>
      </c>
      <c r="CM92">
        <v>914</v>
      </c>
      <c r="CN92">
        <v>1333</v>
      </c>
      <c r="CO92" t="s">
        <v>110</v>
      </c>
      <c r="CP92" t="s">
        <v>111</v>
      </c>
      <c r="CQ92">
        <v>42</v>
      </c>
      <c r="CR92">
        <v>914</v>
      </c>
      <c r="CS92">
        <v>1333</v>
      </c>
      <c r="CT92" t="s">
        <v>110</v>
      </c>
      <c r="CU92" t="s">
        <v>111</v>
      </c>
      <c r="CV92">
        <v>36</v>
      </c>
      <c r="CW92">
        <v>711</v>
      </c>
      <c r="CX92">
        <v>1143</v>
      </c>
      <c r="CY92" t="s">
        <v>110</v>
      </c>
      <c r="CZ92" t="s">
        <v>111</v>
      </c>
      <c r="DA92">
        <v>36</v>
      </c>
      <c r="DB92">
        <v>711</v>
      </c>
      <c r="DC92">
        <v>1143</v>
      </c>
      <c r="DD92" t="s">
        <v>110</v>
      </c>
      <c r="DE92" t="s">
        <v>111</v>
      </c>
      <c r="DF92">
        <v>36</v>
      </c>
      <c r="DG92">
        <v>711</v>
      </c>
      <c r="DH92">
        <v>1143</v>
      </c>
      <c r="DI92" t="s">
        <v>110</v>
      </c>
      <c r="DJ92" t="s">
        <v>111</v>
      </c>
      <c r="DK92">
        <v>36</v>
      </c>
      <c r="DL92">
        <v>711</v>
      </c>
      <c r="DM92">
        <v>1143</v>
      </c>
      <c r="DN92" t="s">
        <v>110</v>
      </c>
      <c r="DO92" t="s">
        <v>111</v>
      </c>
      <c r="DP92" t="s">
        <v>110</v>
      </c>
      <c r="DQ92">
        <v>42</v>
      </c>
      <c r="DR92">
        <v>33</v>
      </c>
      <c r="DT92">
        <f t="shared" si="9"/>
        <v>220</v>
      </c>
      <c r="DU92">
        <f t="shared" si="10"/>
        <v>2094</v>
      </c>
      <c r="DV92">
        <f t="shared" si="11"/>
        <v>2100.375</v>
      </c>
      <c r="DW92">
        <f t="shared" si="12"/>
        <v>2108</v>
      </c>
      <c r="DX92">
        <f t="shared" si="13"/>
        <v>42</v>
      </c>
      <c r="DY92">
        <f t="shared" si="14"/>
        <v>33</v>
      </c>
    </row>
    <row r="93" spans="27:129" x14ac:dyDescent="0.25">
      <c r="AA93">
        <v>1743288265</v>
      </c>
      <c r="AB93">
        <v>0</v>
      </c>
      <c r="AC93">
        <v>220</v>
      </c>
      <c r="AD93" t="s">
        <v>110</v>
      </c>
      <c r="AE93" t="s">
        <v>110</v>
      </c>
      <c r="AF93" t="s">
        <v>110</v>
      </c>
      <c r="AG93" t="s">
        <v>110</v>
      </c>
      <c r="AH93" t="s">
        <v>111</v>
      </c>
      <c r="AI93">
        <v>2101</v>
      </c>
      <c r="AJ93">
        <v>500</v>
      </c>
      <c r="AK93">
        <v>2100</v>
      </c>
      <c r="AL93" t="s">
        <v>112</v>
      </c>
      <c r="AM93" t="s">
        <v>112</v>
      </c>
      <c r="AN93">
        <v>2107</v>
      </c>
      <c r="AO93">
        <v>500</v>
      </c>
      <c r="AP93">
        <v>2100</v>
      </c>
      <c r="AQ93" t="s">
        <v>112</v>
      </c>
      <c r="AR93" t="s">
        <v>112</v>
      </c>
      <c r="AS93">
        <v>2098</v>
      </c>
      <c r="AT93">
        <v>500</v>
      </c>
      <c r="AU93">
        <v>2100</v>
      </c>
      <c r="AV93" t="s">
        <v>112</v>
      </c>
      <c r="AW93" t="s">
        <v>112</v>
      </c>
      <c r="AX93">
        <v>2103</v>
      </c>
      <c r="AY93">
        <v>500</v>
      </c>
      <c r="AZ93">
        <v>2100</v>
      </c>
      <c r="BA93" t="s">
        <v>112</v>
      </c>
      <c r="BB93" t="s">
        <v>112</v>
      </c>
      <c r="BC93">
        <v>2096</v>
      </c>
      <c r="BD93">
        <v>500</v>
      </c>
      <c r="BE93">
        <v>2100</v>
      </c>
      <c r="BF93" t="s">
        <v>112</v>
      </c>
      <c r="BG93" t="s">
        <v>112</v>
      </c>
      <c r="BH93">
        <v>2099</v>
      </c>
      <c r="BI93">
        <v>500</v>
      </c>
      <c r="BJ93">
        <v>2100</v>
      </c>
      <c r="BK93" t="s">
        <v>112</v>
      </c>
      <c r="BL93" t="s">
        <v>112</v>
      </c>
      <c r="BM93">
        <v>2094</v>
      </c>
      <c r="BN93">
        <v>500</v>
      </c>
      <c r="BO93">
        <v>2100</v>
      </c>
      <c r="BP93" t="s">
        <v>112</v>
      </c>
      <c r="BQ93" t="s">
        <v>112</v>
      </c>
      <c r="BR93">
        <v>2102</v>
      </c>
      <c r="BS93">
        <v>500</v>
      </c>
      <c r="BT93">
        <v>2100</v>
      </c>
      <c r="BU93" t="s">
        <v>112</v>
      </c>
      <c r="BV93" t="s">
        <v>112</v>
      </c>
      <c r="BW93">
        <v>1300</v>
      </c>
      <c r="BX93">
        <v>900</v>
      </c>
      <c r="BY93">
        <v>1300</v>
      </c>
      <c r="BZ93" t="s">
        <v>110</v>
      </c>
      <c r="CA93" t="s">
        <v>112</v>
      </c>
      <c r="CB93">
        <v>42</v>
      </c>
      <c r="CC93">
        <v>914</v>
      </c>
      <c r="CD93">
        <v>1333</v>
      </c>
      <c r="CE93" t="s">
        <v>110</v>
      </c>
      <c r="CF93" t="s">
        <v>111</v>
      </c>
      <c r="CG93">
        <v>42</v>
      </c>
      <c r="CH93">
        <v>914</v>
      </c>
      <c r="CI93">
        <v>1333</v>
      </c>
      <c r="CJ93" t="s">
        <v>110</v>
      </c>
      <c r="CK93" t="s">
        <v>111</v>
      </c>
      <c r="CL93">
        <v>42</v>
      </c>
      <c r="CM93">
        <v>914</v>
      </c>
      <c r="CN93">
        <v>1333</v>
      </c>
      <c r="CO93" t="s">
        <v>110</v>
      </c>
      <c r="CP93" t="s">
        <v>111</v>
      </c>
      <c r="CQ93">
        <v>42</v>
      </c>
      <c r="CR93">
        <v>914</v>
      </c>
      <c r="CS93">
        <v>1333</v>
      </c>
      <c r="CT93" t="s">
        <v>110</v>
      </c>
      <c r="CU93" t="s">
        <v>111</v>
      </c>
      <c r="CV93">
        <v>36</v>
      </c>
      <c r="CW93">
        <v>711</v>
      </c>
      <c r="CX93">
        <v>1143</v>
      </c>
      <c r="CY93" t="s">
        <v>110</v>
      </c>
      <c r="CZ93" t="s">
        <v>111</v>
      </c>
      <c r="DA93">
        <v>36</v>
      </c>
      <c r="DB93">
        <v>711</v>
      </c>
      <c r="DC93">
        <v>1143</v>
      </c>
      <c r="DD93" t="s">
        <v>110</v>
      </c>
      <c r="DE93" t="s">
        <v>111</v>
      </c>
      <c r="DF93">
        <v>36</v>
      </c>
      <c r="DG93">
        <v>711</v>
      </c>
      <c r="DH93">
        <v>1143</v>
      </c>
      <c r="DI93" t="s">
        <v>110</v>
      </c>
      <c r="DJ93" t="s">
        <v>111</v>
      </c>
      <c r="DK93">
        <v>36</v>
      </c>
      <c r="DL93">
        <v>711</v>
      </c>
      <c r="DM93">
        <v>1143</v>
      </c>
      <c r="DN93" t="s">
        <v>110</v>
      </c>
      <c r="DO93" t="s">
        <v>111</v>
      </c>
      <c r="DP93" t="s">
        <v>110</v>
      </c>
      <c r="DQ93">
        <v>42</v>
      </c>
      <c r="DR93">
        <v>33</v>
      </c>
      <c r="DT93">
        <f t="shared" si="9"/>
        <v>220</v>
      </c>
      <c r="DU93">
        <f t="shared" si="10"/>
        <v>2094</v>
      </c>
      <c r="DV93">
        <f t="shared" si="11"/>
        <v>2100</v>
      </c>
      <c r="DW93">
        <f t="shared" si="12"/>
        <v>2107</v>
      </c>
      <c r="DX93">
        <f t="shared" si="13"/>
        <v>42</v>
      </c>
      <c r="DY93">
        <f t="shared" si="14"/>
        <v>33</v>
      </c>
    </row>
    <row r="94" spans="27:129" x14ac:dyDescent="0.25">
      <c r="AA94">
        <v>1743288267</v>
      </c>
      <c r="AB94">
        <v>0</v>
      </c>
      <c r="AC94">
        <v>221</v>
      </c>
      <c r="AD94" t="s">
        <v>110</v>
      </c>
      <c r="AE94" t="s">
        <v>110</v>
      </c>
      <c r="AF94" t="s">
        <v>110</v>
      </c>
      <c r="AG94" t="s">
        <v>110</v>
      </c>
      <c r="AH94" t="s">
        <v>111</v>
      </c>
      <c r="AI94">
        <v>2101</v>
      </c>
      <c r="AJ94">
        <v>500</v>
      </c>
      <c r="AK94">
        <v>2100</v>
      </c>
      <c r="AL94" t="s">
        <v>112</v>
      </c>
      <c r="AM94" t="s">
        <v>112</v>
      </c>
      <c r="AN94">
        <v>2107</v>
      </c>
      <c r="AO94">
        <v>500</v>
      </c>
      <c r="AP94">
        <v>2100</v>
      </c>
      <c r="AQ94" t="s">
        <v>112</v>
      </c>
      <c r="AR94" t="s">
        <v>112</v>
      </c>
      <c r="AS94">
        <v>2098</v>
      </c>
      <c r="AT94">
        <v>500</v>
      </c>
      <c r="AU94">
        <v>2100</v>
      </c>
      <c r="AV94" t="s">
        <v>112</v>
      </c>
      <c r="AW94" t="s">
        <v>112</v>
      </c>
      <c r="AX94">
        <v>2103</v>
      </c>
      <c r="AY94">
        <v>500</v>
      </c>
      <c r="AZ94">
        <v>2100</v>
      </c>
      <c r="BA94" t="s">
        <v>112</v>
      </c>
      <c r="BB94" t="s">
        <v>112</v>
      </c>
      <c r="BC94">
        <v>2096</v>
      </c>
      <c r="BD94">
        <v>500</v>
      </c>
      <c r="BE94">
        <v>2100</v>
      </c>
      <c r="BF94" t="s">
        <v>112</v>
      </c>
      <c r="BG94" t="s">
        <v>112</v>
      </c>
      <c r="BH94">
        <v>2099</v>
      </c>
      <c r="BI94">
        <v>500</v>
      </c>
      <c r="BJ94">
        <v>2100</v>
      </c>
      <c r="BK94" t="s">
        <v>112</v>
      </c>
      <c r="BL94" t="s">
        <v>112</v>
      </c>
      <c r="BM94">
        <v>2094</v>
      </c>
      <c r="BN94">
        <v>500</v>
      </c>
      <c r="BO94">
        <v>2100</v>
      </c>
      <c r="BP94" t="s">
        <v>112</v>
      </c>
      <c r="BQ94" t="s">
        <v>112</v>
      </c>
      <c r="BR94">
        <v>2102</v>
      </c>
      <c r="BS94">
        <v>500</v>
      </c>
      <c r="BT94">
        <v>2100</v>
      </c>
      <c r="BU94" t="s">
        <v>112</v>
      </c>
      <c r="BV94" t="s">
        <v>112</v>
      </c>
      <c r="BW94">
        <v>1300</v>
      </c>
      <c r="BX94">
        <v>900</v>
      </c>
      <c r="BY94">
        <v>1300</v>
      </c>
      <c r="BZ94" t="s">
        <v>110</v>
      </c>
      <c r="CA94" t="s">
        <v>112</v>
      </c>
      <c r="CB94">
        <v>42</v>
      </c>
      <c r="CC94">
        <v>914</v>
      </c>
      <c r="CD94">
        <v>1333</v>
      </c>
      <c r="CE94" t="s">
        <v>110</v>
      </c>
      <c r="CF94" t="s">
        <v>111</v>
      </c>
      <c r="CG94">
        <v>42</v>
      </c>
      <c r="CH94">
        <v>914</v>
      </c>
      <c r="CI94">
        <v>1333</v>
      </c>
      <c r="CJ94" t="s">
        <v>110</v>
      </c>
      <c r="CK94" t="s">
        <v>111</v>
      </c>
      <c r="CL94">
        <v>42</v>
      </c>
      <c r="CM94">
        <v>914</v>
      </c>
      <c r="CN94">
        <v>1333</v>
      </c>
      <c r="CO94" t="s">
        <v>110</v>
      </c>
      <c r="CP94" t="s">
        <v>111</v>
      </c>
      <c r="CQ94">
        <v>42</v>
      </c>
      <c r="CR94">
        <v>914</v>
      </c>
      <c r="CS94">
        <v>1333</v>
      </c>
      <c r="CT94" t="s">
        <v>110</v>
      </c>
      <c r="CU94" t="s">
        <v>111</v>
      </c>
      <c r="CV94">
        <v>36</v>
      </c>
      <c r="CW94">
        <v>711</v>
      </c>
      <c r="CX94">
        <v>1143</v>
      </c>
      <c r="CY94" t="s">
        <v>110</v>
      </c>
      <c r="CZ94" t="s">
        <v>111</v>
      </c>
      <c r="DA94">
        <v>36</v>
      </c>
      <c r="DB94">
        <v>711</v>
      </c>
      <c r="DC94">
        <v>1143</v>
      </c>
      <c r="DD94" t="s">
        <v>110</v>
      </c>
      <c r="DE94" t="s">
        <v>111</v>
      </c>
      <c r="DF94">
        <v>36</v>
      </c>
      <c r="DG94">
        <v>711</v>
      </c>
      <c r="DH94">
        <v>1143</v>
      </c>
      <c r="DI94" t="s">
        <v>110</v>
      </c>
      <c r="DJ94" t="s">
        <v>111</v>
      </c>
      <c r="DK94">
        <v>36</v>
      </c>
      <c r="DL94">
        <v>711</v>
      </c>
      <c r="DM94">
        <v>1143</v>
      </c>
      <c r="DN94" t="s">
        <v>110</v>
      </c>
      <c r="DO94" t="s">
        <v>111</v>
      </c>
      <c r="DP94" t="s">
        <v>110</v>
      </c>
      <c r="DQ94">
        <v>42</v>
      </c>
      <c r="DR94">
        <v>33</v>
      </c>
      <c r="DT94">
        <f t="shared" si="9"/>
        <v>221</v>
      </c>
      <c r="DU94">
        <f t="shared" si="10"/>
        <v>2094</v>
      </c>
      <c r="DV94">
        <f t="shared" si="11"/>
        <v>2100</v>
      </c>
      <c r="DW94">
        <f t="shared" si="12"/>
        <v>2107</v>
      </c>
      <c r="DX94">
        <f t="shared" si="13"/>
        <v>42</v>
      </c>
      <c r="DY94">
        <f t="shared" si="14"/>
        <v>33</v>
      </c>
    </row>
    <row r="95" spans="27:129" x14ac:dyDescent="0.25">
      <c r="AA95">
        <v>1743288268</v>
      </c>
      <c r="AB95">
        <v>0</v>
      </c>
      <c r="AC95">
        <v>221</v>
      </c>
      <c r="AD95" t="s">
        <v>110</v>
      </c>
      <c r="AE95" t="s">
        <v>110</v>
      </c>
      <c r="AF95" t="s">
        <v>110</v>
      </c>
      <c r="AG95" t="s">
        <v>110</v>
      </c>
      <c r="AH95" t="s">
        <v>111</v>
      </c>
      <c r="AI95">
        <v>2101</v>
      </c>
      <c r="AJ95">
        <v>500</v>
      </c>
      <c r="AK95">
        <v>2100</v>
      </c>
      <c r="AL95" t="s">
        <v>112</v>
      </c>
      <c r="AM95" t="s">
        <v>112</v>
      </c>
      <c r="AN95">
        <v>2107</v>
      </c>
      <c r="AO95">
        <v>500</v>
      </c>
      <c r="AP95">
        <v>2100</v>
      </c>
      <c r="AQ95" t="s">
        <v>112</v>
      </c>
      <c r="AR95" t="s">
        <v>112</v>
      </c>
      <c r="AS95">
        <v>2099</v>
      </c>
      <c r="AT95">
        <v>500</v>
      </c>
      <c r="AU95">
        <v>2100</v>
      </c>
      <c r="AV95" t="s">
        <v>112</v>
      </c>
      <c r="AW95" t="s">
        <v>112</v>
      </c>
      <c r="AX95">
        <v>2104</v>
      </c>
      <c r="AY95">
        <v>500</v>
      </c>
      <c r="AZ95">
        <v>2100</v>
      </c>
      <c r="BA95" t="s">
        <v>112</v>
      </c>
      <c r="BB95" t="s">
        <v>112</v>
      </c>
      <c r="BC95">
        <v>2096</v>
      </c>
      <c r="BD95">
        <v>500</v>
      </c>
      <c r="BE95">
        <v>2100</v>
      </c>
      <c r="BF95" t="s">
        <v>112</v>
      </c>
      <c r="BG95" t="s">
        <v>112</v>
      </c>
      <c r="BH95">
        <v>2099</v>
      </c>
      <c r="BI95">
        <v>500</v>
      </c>
      <c r="BJ95">
        <v>2100</v>
      </c>
      <c r="BK95" t="s">
        <v>112</v>
      </c>
      <c r="BL95" t="s">
        <v>112</v>
      </c>
      <c r="BM95">
        <v>2095</v>
      </c>
      <c r="BN95">
        <v>500</v>
      </c>
      <c r="BO95">
        <v>2100</v>
      </c>
      <c r="BP95" t="s">
        <v>112</v>
      </c>
      <c r="BQ95" t="s">
        <v>112</v>
      </c>
      <c r="BR95">
        <v>2102</v>
      </c>
      <c r="BS95">
        <v>500</v>
      </c>
      <c r="BT95">
        <v>2100</v>
      </c>
      <c r="BU95" t="s">
        <v>112</v>
      </c>
      <c r="BV95" t="s">
        <v>112</v>
      </c>
      <c r="BW95">
        <v>1300</v>
      </c>
      <c r="BX95">
        <v>900</v>
      </c>
      <c r="BY95">
        <v>1300</v>
      </c>
      <c r="BZ95" t="s">
        <v>110</v>
      </c>
      <c r="CA95" t="s">
        <v>112</v>
      </c>
      <c r="CB95">
        <v>42</v>
      </c>
      <c r="CC95">
        <v>914</v>
      </c>
      <c r="CD95">
        <v>1333</v>
      </c>
      <c r="CE95" t="s">
        <v>110</v>
      </c>
      <c r="CF95" t="s">
        <v>111</v>
      </c>
      <c r="CG95">
        <v>42</v>
      </c>
      <c r="CH95">
        <v>914</v>
      </c>
      <c r="CI95">
        <v>1333</v>
      </c>
      <c r="CJ95" t="s">
        <v>110</v>
      </c>
      <c r="CK95" t="s">
        <v>111</v>
      </c>
      <c r="CL95">
        <v>42</v>
      </c>
      <c r="CM95">
        <v>914</v>
      </c>
      <c r="CN95">
        <v>1333</v>
      </c>
      <c r="CO95" t="s">
        <v>110</v>
      </c>
      <c r="CP95" t="s">
        <v>111</v>
      </c>
      <c r="CQ95">
        <v>42</v>
      </c>
      <c r="CR95">
        <v>914</v>
      </c>
      <c r="CS95">
        <v>1333</v>
      </c>
      <c r="CT95" t="s">
        <v>110</v>
      </c>
      <c r="CU95" t="s">
        <v>111</v>
      </c>
      <c r="CV95">
        <v>36</v>
      </c>
      <c r="CW95">
        <v>711</v>
      </c>
      <c r="CX95">
        <v>1143</v>
      </c>
      <c r="CY95" t="s">
        <v>110</v>
      </c>
      <c r="CZ95" t="s">
        <v>111</v>
      </c>
      <c r="DA95">
        <v>36</v>
      </c>
      <c r="DB95">
        <v>711</v>
      </c>
      <c r="DC95">
        <v>1143</v>
      </c>
      <c r="DD95" t="s">
        <v>110</v>
      </c>
      <c r="DE95" t="s">
        <v>111</v>
      </c>
      <c r="DF95">
        <v>36</v>
      </c>
      <c r="DG95">
        <v>711</v>
      </c>
      <c r="DH95">
        <v>1143</v>
      </c>
      <c r="DI95" t="s">
        <v>110</v>
      </c>
      <c r="DJ95" t="s">
        <v>111</v>
      </c>
      <c r="DK95">
        <v>36</v>
      </c>
      <c r="DL95">
        <v>711</v>
      </c>
      <c r="DM95">
        <v>1143</v>
      </c>
      <c r="DN95" t="s">
        <v>110</v>
      </c>
      <c r="DO95" t="s">
        <v>111</v>
      </c>
      <c r="DP95" t="s">
        <v>110</v>
      </c>
      <c r="DQ95">
        <v>42</v>
      </c>
      <c r="DR95">
        <v>33</v>
      </c>
      <c r="DT95">
        <f t="shared" si="9"/>
        <v>221</v>
      </c>
      <c r="DU95">
        <f t="shared" si="10"/>
        <v>2095</v>
      </c>
      <c r="DV95">
        <f t="shared" si="11"/>
        <v>2100.375</v>
      </c>
      <c r="DW95">
        <f t="shared" si="12"/>
        <v>2107</v>
      </c>
      <c r="DX95">
        <f t="shared" si="13"/>
        <v>42</v>
      </c>
      <c r="DY95">
        <f t="shared" si="14"/>
        <v>33</v>
      </c>
    </row>
    <row r="96" spans="27:129" x14ac:dyDescent="0.25">
      <c r="AA96">
        <v>1743288269</v>
      </c>
      <c r="AB96">
        <v>0</v>
      </c>
      <c r="AC96">
        <v>220</v>
      </c>
      <c r="AD96" t="s">
        <v>110</v>
      </c>
      <c r="AE96" t="s">
        <v>110</v>
      </c>
      <c r="AF96" t="s">
        <v>110</v>
      </c>
      <c r="AG96" t="s">
        <v>110</v>
      </c>
      <c r="AH96" t="s">
        <v>111</v>
      </c>
      <c r="AI96">
        <v>2100</v>
      </c>
      <c r="AJ96">
        <v>500</v>
      </c>
      <c r="AK96">
        <v>2100</v>
      </c>
      <c r="AL96" t="s">
        <v>112</v>
      </c>
      <c r="AM96" t="s">
        <v>112</v>
      </c>
      <c r="AN96">
        <v>2106</v>
      </c>
      <c r="AO96">
        <v>500</v>
      </c>
      <c r="AP96">
        <v>2100</v>
      </c>
      <c r="AQ96" t="s">
        <v>112</v>
      </c>
      <c r="AR96" t="s">
        <v>112</v>
      </c>
      <c r="AS96">
        <v>2097</v>
      </c>
      <c r="AT96">
        <v>500</v>
      </c>
      <c r="AU96">
        <v>2100</v>
      </c>
      <c r="AV96" t="s">
        <v>112</v>
      </c>
      <c r="AW96" t="s">
        <v>112</v>
      </c>
      <c r="AX96">
        <v>2102</v>
      </c>
      <c r="AY96">
        <v>500</v>
      </c>
      <c r="AZ96">
        <v>2100</v>
      </c>
      <c r="BA96" t="s">
        <v>112</v>
      </c>
      <c r="BB96" t="s">
        <v>112</v>
      </c>
      <c r="BC96">
        <v>2095</v>
      </c>
      <c r="BD96">
        <v>500</v>
      </c>
      <c r="BE96">
        <v>2100</v>
      </c>
      <c r="BF96" t="s">
        <v>112</v>
      </c>
      <c r="BG96" t="s">
        <v>112</v>
      </c>
      <c r="BH96">
        <v>2099</v>
      </c>
      <c r="BI96">
        <v>500</v>
      </c>
      <c r="BJ96">
        <v>2100</v>
      </c>
      <c r="BK96" t="s">
        <v>112</v>
      </c>
      <c r="BL96" t="s">
        <v>112</v>
      </c>
      <c r="BM96">
        <v>2093</v>
      </c>
      <c r="BN96">
        <v>500</v>
      </c>
      <c r="BO96">
        <v>2100</v>
      </c>
      <c r="BP96" t="s">
        <v>112</v>
      </c>
      <c r="BQ96" t="s">
        <v>112</v>
      </c>
      <c r="BR96">
        <v>2100</v>
      </c>
      <c r="BS96">
        <v>500</v>
      </c>
      <c r="BT96">
        <v>2100</v>
      </c>
      <c r="BU96" t="s">
        <v>112</v>
      </c>
      <c r="BV96" t="s">
        <v>112</v>
      </c>
      <c r="BW96">
        <v>1300</v>
      </c>
      <c r="BX96">
        <v>900</v>
      </c>
      <c r="BY96">
        <v>1300</v>
      </c>
      <c r="BZ96" t="s">
        <v>110</v>
      </c>
      <c r="CA96" t="s">
        <v>112</v>
      </c>
      <c r="CB96">
        <v>42</v>
      </c>
      <c r="CC96">
        <v>914</v>
      </c>
      <c r="CD96">
        <v>1333</v>
      </c>
      <c r="CE96" t="s">
        <v>110</v>
      </c>
      <c r="CF96" t="s">
        <v>111</v>
      </c>
      <c r="CG96">
        <v>42</v>
      </c>
      <c r="CH96">
        <v>914</v>
      </c>
      <c r="CI96">
        <v>1333</v>
      </c>
      <c r="CJ96" t="s">
        <v>110</v>
      </c>
      <c r="CK96" t="s">
        <v>111</v>
      </c>
      <c r="CL96">
        <v>42</v>
      </c>
      <c r="CM96">
        <v>914</v>
      </c>
      <c r="CN96">
        <v>1333</v>
      </c>
      <c r="CO96" t="s">
        <v>110</v>
      </c>
      <c r="CP96" t="s">
        <v>111</v>
      </c>
      <c r="CQ96">
        <v>42</v>
      </c>
      <c r="CR96">
        <v>914</v>
      </c>
      <c r="CS96">
        <v>1333</v>
      </c>
      <c r="CT96" t="s">
        <v>110</v>
      </c>
      <c r="CU96" t="s">
        <v>111</v>
      </c>
      <c r="CV96">
        <v>36</v>
      </c>
      <c r="CW96">
        <v>711</v>
      </c>
      <c r="CX96">
        <v>1143</v>
      </c>
      <c r="CY96" t="s">
        <v>110</v>
      </c>
      <c r="CZ96" t="s">
        <v>111</v>
      </c>
      <c r="DA96">
        <v>36</v>
      </c>
      <c r="DB96">
        <v>711</v>
      </c>
      <c r="DC96">
        <v>1143</v>
      </c>
      <c r="DD96" t="s">
        <v>110</v>
      </c>
      <c r="DE96" t="s">
        <v>111</v>
      </c>
      <c r="DF96">
        <v>36</v>
      </c>
      <c r="DG96">
        <v>711</v>
      </c>
      <c r="DH96">
        <v>1143</v>
      </c>
      <c r="DI96" t="s">
        <v>110</v>
      </c>
      <c r="DJ96" t="s">
        <v>111</v>
      </c>
      <c r="DK96">
        <v>36</v>
      </c>
      <c r="DL96">
        <v>711</v>
      </c>
      <c r="DM96">
        <v>1143</v>
      </c>
      <c r="DN96" t="s">
        <v>110</v>
      </c>
      <c r="DO96" t="s">
        <v>111</v>
      </c>
      <c r="DP96" t="s">
        <v>110</v>
      </c>
      <c r="DQ96">
        <v>42</v>
      </c>
      <c r="DR96">
        <v>33</v>
      </c>
      <c r="DT96">
        <f t="shared" si="9"/>
        <v>220</v>
      </c>
      <c r="DU96">
        <f t="shared" si="10"/>
        <v>2093</v>
      </c>
      <c r="DV96">
        <f t="shared" si="11"/>
        <v>2099</v>
      </c>
      <c r="DW96">
        <f t="shared" si="12"/>
        <v>2106</v>
      </c>
      <c r="DX96">
        <f t="shared" si="13"/>
        <v>42</v>
      </c>
      <c r="DY96">
        <f t="shared" si="14"/>
        <v>33</v>
      </c>
    </row>
    <row r="97" spans="27:129" x14ac:dyDescent="0.25">
      <c r="AA97">
        <v>1743288271</v>
      </c>
      <c r="AB97">
        <v>0</v>
      </c>
      <c r="AC97">
        <v>220</v>
      </c>
      <c r="AD97" t="s">
        <v>110</v>
      </c>
      <c r="AE97" t="s">
        <v>110</v>
      </c>
      <c r="AF97" t="s">
        <v>110</v>
      </c>
      <c r="AG97" t="s">
        <v>110</v>
      </c>
      <c r="AH97" t="s">
        <v>111</v>
      </c>
      <c r="AI97">
        <v>2101</v>
      </c>
      <c r="AJ97">
        <v>500</v>
      </c>
      <c r="AK97">
        <v>2100</v>
      </c>
      <c r="AL97" t="s">
        <v>112</v>
      </c>
      <c r="AM97" t="s">
        <v>112</v>
      </c>
      <c r="AN97">
        <v>2107</v>
      </c>
      <c r="AO97">
        <v>500</v>
      </c>
      <c r="AP97">
        <v>2100</v>
      </c>
      <c r="AQ97" t="s">
        <v>112</v>
      </c>
      <c r="AR97" t="s">
        <v>112</v>
      </c>
      <c r="AS97">
        <v>2099</v>
      </c>
      <c r="AT97">
        <v>500</v>
      </c>
      <c r="AU97">
        <v>2100</v>
      </c>
      <c r="AV97" t="s">
        <v>112</v>
      </c>
      <c r="AW97" t="s">
        <v>112</v>
      </c>
      <c r="AX97">
        <v>2103</v>
      </c>
      <c r="AY97">
        <v>500</v>
      </c>
      <c r="AZ97">
        <v>2100</v>
      </c>
      <c r="BA97" t="s">
        <v>112</v>
      </c>
      <c r="BB97" t="s">
        <v>112</v>
      </c>
      <c r="BC97">
        <v>2096</v>
      </c>
      <c r="BD97">
        <v>500</v>
      </c>
      <c r="BE97">
        <v>2100</v>
      </c>
      <c r="BF97" t="s">
        <v>112</v>
      </c>
      <c r="BG97" t="s">
        <v>112</v>
      </c>
      <c r="BH97">
        <v>2100</v>
      </c>
      <c r="BI97">
        <v>500</v>
      </c>
      <c r="BJ97">
        <v>2100</v>
      </c>
      <c r="BK97" t="s">
        <v>112</v>
      </c>
      <c r="BL97" t="s">
        <v>112</v>
      </c>
      <c r="BM97">
        <v>2094</v>
      </c>
      <c r="BN97">
        <v>500</v>
      </c>
      <c r="BO97">
        <v>2100</v>
      </c>
      <c r="BP97" t="s">
        <v>112</v>
      </c>
      <c r="BQ97" t="s">
        <v>112</v>
      </c>
      <c r="BR97">
        <v>2102</v>
      </c>
      <c r="BS97">
        <v>500</v>
      </c>
      <c r="BT97">
        <v>2100</v>
      </c>
      <c r="BU97" t="s">
        <v>112</v>
      </c>
      <c r="BV97" t="s">
        <v>112</v>
      </c>
      <c r="BW97">
        <v>1300</v>
      </c>
      <c r="BX97">
        <v>900</v>
      </c>
      <c r="BY97">
        <v>1300</v>
      </c>
      <c r="BZ97" t="s">
        <v>110</v>
      </c>
      <c r="CA97" t="s">
        <v>112</v>
      </c>
      <c r="CB97">
        <v>42</v>
      </c>
      <c r="CC97">
        <v>914</v>
      </c>
      <c r="CD97">
        <v>1333</v>
      </c>
      <c r="CE97" t="s">
        <v>110</v>
      </c>
      <c r="CF97" t="s">
        <v>111</v>
      </c>
      <c r="CG97">
        <v>42</v>
      </c>
      <c r="CH97">
        <v>914</v>
      </c>
      <c r="CI97">
        <v>1333</v>
      </c>
      <c r="CJ97" t="s">
        <v>110</v>
      </c>
      <c r="CK97" t="s">
        <v>111</v>
      </c>
      <c r="CL97">
        <v>42</v>
      </c>
      <c r="CM97">
        <v>914</v>
      </c>
      <c r="CN97">
        <v>1333</v>
      </c>
      <c r="CO97" t="s">
        <v>110</v>
      </c>
      <c r="CP97" t="s">
        <v>111</v>
      </c>
      <c r="CQ97">
        <v>42</v>
      </c>
      <c r="CR97">
        <v>914</v>
      </c>
      <c r="CS97">
        <v>1333</v>
      </c>
      <c r="CT97" t="s">
        <v>110</v>
      </c>
      <c r="CU97" t="s">
        <v>111</v>
      </c>
      <c r="CV97">
        <v>36</v>
      </c>
      <c r="CW97">
        <v>711</v>
      </c>
      <c r="CX97">
        <v>1143</v>
      </c>
      <c r="CY97" t="s">
        <v>110</v>
      </c>
      <c r="CZ97" t="s">
        <v>111</v>
      </c>
      <c r="DA97">
        <v>36</v>
      </c>
      <c r="DB97">
        <v>711</v>
      </c>
      <c r="DC97">
        <v>1143</v>
      </c>
      <c r="DD97" t="s">
        <v>110</v>
      </c>
      <c r="DE97" t="s">
        <v>111</v>
      </c>
      <c r="DF97">
        <v>36</v>
      </c>
      <c r="DG97">
        <v>711</v>
      </c>
      <c r="DH97">
        <v>1143</v>
      </c>
      <c r="DI97" t="s">
        <v>110</v>
      </c>
      <c r="DJ97" t="s">
        <v>111</v>
      </c>
      <c r="DK97">
        <v>36</v>
      </c>
      <c r="DL97">
        <v>711</v>
      </c>
      <c r="DM97">
        <v>1143</v>
      </c>
      <c r="DN97" t="s">
        <v>110</v>
      </c>
      <c r="DO97" t="s">
        <v>111</v>
      </c>
      <c r="DP97" t="s">
        <v>110</v>
      </c>
      <c r="DQ97">
        <v>42</v>
      </c>
      <c r="DR97">
        <v>33</v>
      </c>
      <c r="DT97">
        <f t="shared" si="9"/>
        <v>220</v>
      </c>
      <c r="DU97">
        <f t="shared" si="10"/>
        <v>2094</v>
      </c>
      <c r="DV97">
        <f t="shared" si="11"/>
        <v>2100.25</v>
      </c>
      <c r="DW97">
        <f t="shared" si="12"/>
        <v>2107</v>
      </c>
      <c r="DX97">
        <f t="shared" si="13"/>
        <v>42</v>
      </c>
      <c r="DY97">
        <f t="shared" si="14"/>
        <v>33</v>
      </c>
    </row>
    <row r="98" spans="27:129" x14ac:dyDescent="0.25">
      <c r="AA98">
        <v>1743288272</v>
      </c>
      <c r="AB98">
        <v>0</v>
      </c>
      <c r="AC98">
        <v>220</v>
      </c>
      <c r="AD98" t="s">
        <v>110</v>
      </c>
      <c r="AE98" t="s">
        <v>110</v>
      </c>
      <c r="AF98" t="s">
        <v>110</v>
      </c>
      <c r="AG98" t="s">
        <v>110</v>
      </c>
      <c r="AH98" t="s">
        <v>111</v>
      </c>
      <c r="AI98">
        <v>2101</v>
      </c>
      <c r="AJ98">
        <v>500</v>
      </c>
      <c r="AK98">
        <v>2100</v>
      </c>
      <c r="AL98" t="s">
        <v>112</v>
      </c>
      <c r="AM98" t="s">
        <v>112</v>
      </c>
      <c r="AN98">
        <v>2107</v>
      </c>
      <c r="AO98">
        <v>500</v>
      </c>
      <c r="AP98">
        <v>2100</v>
      </c>
      <c r="AQ98" t="s">
        <v>112</v>
      </c>
      <c r="AR98" t="s">
        <v>112</v>
      </c>
      <c r="AS98">
        <v>2099</v>
      </c>
      <c r="AT98">
        <v>500</v>
      </c>
      <c r="AU98">
        <v>2100</v>
      </c>
      <c r="AV98" t="s">
        <v>112</v>
      </c>
      <c r="AW98" t="s">
        <v>112</v>
      </c>
      <c r="AX98">
        <v>2103</v>
      </c>
      <c r="AY98">
        <v>500</v>
      </c>
      <c r="AZ98">
        <v>2100</v>
      </c>
      <c r="BA98" t="s">
        <v>112</v>
      </c>
      <c r="BB98" t="s">
        <v>112</v>
      </c>
      <c r="BC98">
        <v>2096</v>
      </c>
      <c r="BD98">
        <v>500</v>
      </c>
      <c r="BE98">
        <v>2100</v>
      </c>
      <c r="BF98" t="s">
        <v>112</v>
      </c>
      <c r="BG98" t="s">
        <v>112</v>
      </c>
      <c r="BH98">
        <v>2100</v>
      </c>
      <c r="BI98">
        <v>500</v>
      </c>
      <c r="BJ98">
        <v>2100</v>
      </c>
      <c r="BK98" t="s">
        <v>112</v>
      </c>
      <c r="BL98" t="s">
        <v>112</v>
      </c>
      <c r="BM98">
        <v>2095</v>
      </c>
      <c r="BN98">
        <v>500</v>
      </c>
      <c r="BO98">
        <v>2100</v>
      </c>
      <c r="BP98" t="s">
        <v>112</v>
      </c>
      <c r="BQ98" t="s">
        <v>112</v>
      </c>
      <c r="BR98">
        <v>2102</v>
      </c>
      <c r="BS98">
        <v>500</v>
      </c>
      <c r="BT98">
        <v>2100</v>
      </c>
      <c r="BU98" t="s">
        <v>112</v>
      </c>
      <c r="BV98" t="s">
        <v>112</v>
      </c>
      <c r="BW98">
        <v>1300</v>
      </c>
      <c r="BX98">
        <v>900</v>
      </c>
      <c r="BY98">
        <v>1300</v>
      </c>
      <c r="BZ98" t="s">
        <v>110</v>
      </c>
      <c r="CA98" t="s">
        <v>112</v>
      </c>
      <c r="CB98">
        <v>42</v>
      </c>
      <c r="CC98">
        <v>914</v>
      </c>
      <c r="CD98">
        <v>1333</v>
      </c>
      <c r="CE98" t="s">
        <v>110</v>
      </c>
      <c r="CF98" t="s">
        <v>111</v>
      </c>
      <c r="CG98">
        <v>42</v>
      </c>
      <c r="CH98">
        <v>914</v>
      </c>
      <c r="CI98">
        <v>1333</v>
      </c>
      <c r="CJ98" t="s">
        <v>110</v>
      </c>
      <c r="CK98" t="s">
        <v>111</v>
      </c>
      <c r="CL98">
        <v>42</v>
      </c>
      <c r="CM98">
        <v>914</v>
      </c>
      <c r="CN98">
        <v>1333</v>
      </c>
      <c r="CO98" t="s">
        <v>110</v>
      </c>
      <c r="CP98" t="s">
        <v>111</v>
      </c>
      <c r="CQ98">
        <v>42</v>
      </c>
      <c r="CR98">
        <v>914</v>
      </c>
      <c r="CS98">
        <v>1333</v>
      </c>
      <c r="CT98" t="s">
        <v>110</v>
      </c>
      <c r="CU98" t="s">
        <v>111</v>
      </c>
      <c r="CV98">
        <v>36</v>
      </c>
      <c r="CW98">
        <v>711</v>
      </c>
      <c r="CX98">
        <v>1143</v>
      </c>
      <c r="CY98" t="s">
        <v>110</v>
      </c>
      <c r="CZ98" t="s">
        <v>111</v>
      </c>
      <c r="DA98">
        <v>36</v>
      </c>
      <c r="DB98">
        <v>711</v>
      </c>
      <c r="DC98">
        <v>1143</v>
      </c>
      <c r="DD98" t="s">
        <v>110</v>
      </c>
      <c r="DE98" t="s">
        <v>111</v>
      </c>
      <c r="DF98">
        <v>36</v>
      </c>
      <c r="DG98">
        <v>711</v>
      </c>
      <c r="DH98">
        <v>1143</v>
      </c>
      <c r="DI98" t="s">
        <v>110</v>
      </c>
      <c r="DJ98" t="s">
        <v>111</v>
      </c>
      <c r="DK98">
        <v>36</v>
      </c>
      <c r="DL98">
        <v>711</v>
      </c>
      <c r="DM98">
        <v>1143</v>
      </c>
      <c r="DN98" t="s">
        <v>110</v>
      </c>
      <c r="DO98" t="s">
        <v>111</v>
      </c>
      <c r="DP98" t="s">
        <v>110</v>
      </c>
      <c r="DQ98">
        <v>42</v>
      </c>
      <c r="DR98">
        <v>33</v>
      </c>
      <c r="DT98">
        <f t="shared" si="9"/>
        <v>220</v>
      </c>
      <c r="DU98">
        <f t="shared" si="10"/>
        <v>2095</v>
      </c>
      <c r="DV98">
        <f t="shared" si="11"/>
        <v>2100.375</v>
      </c>
      <c r="DW98">
        <f t="shared" si="12"/>
        <v>2107</v>
      </c>
      <c r="DX98">
        <f t="shared" si="13"/>
        <v>42</v>
      </c>
      <c r="DY98">
        <f t="shared" si="14"/>
        <v>33</v>
      </c>
    </row>
    <row r="99" spans="27:129" x14ac:dyDescent="0.25">
      <c r="AA99">
        <v>1743288273</v>
      </c>
      <c r="AB99">
        <v>0</v>
      </c>
      <c r="AC99">
        <v>220</v>
      </c>
      <c r="AD99" t="s">
        <v>110</v>
      </c>
      <c r="AE99" t="s">
        <v>110</v>
      </c>
      <c r="AF99" t="s">
        <v>110</v>
      </c>
      <c r="AG99" t="s">
        <v>110</v>
      </c>
      <c r="AH99" t="s">
        <v>111</v>
      </c>
      <c r="AI99">
        <v>2101</v>
      </c>
      <c r="AJ99">
        <v>500</v>
      </c>
      <c r="AK99">
        <v>2100</v>
      </c>
      <c r="AL99" t="s">
        <v>112</v>
      </c>
      <c r="AM99" t="s">
        <v>112</v>
      </c>
      <c r="AN99">
        <v>2107</v>
      </c>
      <c r="AO99">
        <v>500</v>
      </c>
      <c r="AP99">
        <v>2100</v>
      </c>
      <c r="AQ99" t="s">
        <v>112</v>
      </c>
      <c r="AR99" t="s">
        <v>112</v>
      </c>
      <c r="AS99">
        <v>2099</v>
      </c>
      <c r="AT99">
        <v>500</v>
      </c>
      <c r="AU99">
        <v>2100</v>
      </c>
      <c r="AV99" t="s">
        <v>112</v>
      </c>
      <c r="AW99" t="s">
        <v>112</v>
      </c>
      <c r="AX99">
        <v>2103</v>
      </c>
      <c r="AY99">
        <v>500</v>
      </c>
      <c r="AZ99">
        <v>2100</v>
      </c>
      <c r="BA99" t="s">
        <v>112</v>
      </c>
      <c r="BB99" t="s">
        <v>112</v>
      </c>
      <c r="BC99">
        <v>2096</v>
      </c>
      <c r="BD99">
        <v>500</v>
      </c>
      <c r="BE99">
        <v>2100</v>
      </c>
      <c r="BF99" t="s">
        <v>112</v>
      </c>
      <c r="BG99" t="s">
        <v>112</v>
      </c>
      <c r="BH99">
        <v>2100</v>
      </c>
      <c r="BI99">
        <v>500</v>
      </c>
      <c r="BJ99">
        <v>2100</v>
      </c>
      <c r="BK99" t="s">
        <v>112</v>
      </c>
      <c r="BL99" t="s">
        <v>112</v>
      </c>
      <c r="BM99">
        <v>2095</v>
      </c>
      <c r="BN99">
        <v>500</v>
      </c>
      <c r="BO99">
        <v>2100</v>
      </c>
      <c r="BP99" t="s">
        <v>112</v>
      </c>
      <c r="BQ99" t="s">
        <v>112</v>
      </c>
      <c r="BR99">
        <v>2102</v>
      </c>
      <c r="BS99">
        <v>500</v>
      </c>
      <c r="BT99">
        <v>2100</v>
      </c>
      <c r="BU99" t="s">
        <v>112</v>
      </c>
      <c r="BV99" t="s">
        <v>112</v>
      </c>
      <c r="BW99">
        <v>1300</v>
      </c>
      <c r="BX99">
        <v>900</v>
      </c>
      <c r="BY99">
        <v>1300</v>
      </c>
      <c r="BZ99" t="s">
        <v>110</v>
      </c>
      <c r="CA99" t="s">
        <v>112</v>
      </c>
      <c r="CB99">
        <v>42</v>
      </c>
      <c r="CC99">
        <v>914</v>
      </c>
      <c r="CD99">
        <v>1333</v>
      </c>
      <c r="CE99" t="s">
        <v>110</v>
      </c>
      <c r="CF99" t="s">
        <v>111</v>
      </c>
      <c r="CG99">
        <v>42</v>
      </c>
      <c r="CH99">
        <v>914</v>
      </c>
      <c r="CI99">
        <v>1333</v>
      </c>
      <c r="CJ99" t="s">
        <v>110</v>
      </c>
      <c r="CK99" t="s">
        <v>111</v>
      </c>
      <c r="CL99">
        <v>42</v>
      </c>
      <c r="CM99">
        <v>914</v>
      </c>
      <c r="CN99">
        <v>1333</v>
      </c>
      <c r="CO99" t="s">
        <v>110</v>
      </c>
      <c r="CP99" t="s">
        <v>111</v>
      </c>
      <c r="CQ99">
        <v>42</v>
      </c>
      <c r="CR99">
        <v>914</v>
      </c>
      <c r="CS99">
        <v>1333</v>
      </c>
      <c r="CT99" t="s">
        <v>110</v>
      </c>
      <c r="CU99" t="s">
        <v>111</v>
      </c>
      <c r="CV99">
        <v>36</v>
      </c>
      <c r="CW99">
        <v>711</v>
      </c>
      <c r="CX99">
        <v>1143</v>
      </c>
      <c r="CY99" t="s">
        <v>110</v>
      </c>
      <c r="CZ99" t="s">
        <v>111</v>
      </c>
      <c r="DA99">
        <v>36</v>
      </c>
      <c r="DB99">
        <v>711</v>
      </c>
      <c r="DC99">
        <v>1143</v>
      </c>
      <c r="DD99" t="s">
        <v>110</v>
      </c>
      <c r="DE99" t="s">
        <v>111</v>
      </c>
      <c r="DF99">
        <v>36</v>
      </c>
      <c r="DG99">
        <v>711</v>
      </c>
      <c r="DH99">
        <v>1143</v>
      </c>
      <c r="DI99" t="s">
        <v>110</v>
      </c>
      <c r="DJ99" t="s">
        <v>111</v>
      </c>
      <c r="DK99">
        <v>36</v>
      </c>
      <c r="DL99">
        <v>711</v>
      </c>
      <c r="DM99">
        <v>1143</v>
      </c>
      <c r="DN99" t="s">
        <v>110</v>
      </c>
      <c r="DO99" t="s">
        <v>111</v>
      </c>
      <c r="DP99" t="s">
        <v>110</v>
      </c>
      <c r="DQ99">
        <v>43</v>
      </c>
      <c r="DR99">
        <v>34</v>
      </c>
      <c r="DT99">
        <f t="shared" si="9"/>
        <v>220</v>
      </c>
      <c r="DU99">
        <f t="shared" si="10"/>
        <v>2095</v>
      </c>
      <c r="DV99">
        <f t="shared" si="11"/>
        <v>2100.375</v>
      </c>
      <c r="DW99">
        <f t="shared" si="12"/>
        <v>2107</v>
      </c>
      <c r="DX99">
        <f t="shared" si="13"/>
        <v>43</v>
      </c>
      <c r="DY99">
        <f t="shared" si="14"/>
        <v>34</v>
      </c>
    </row>
    <row r="100" spans="27:129" x14ac:dyDescent="0.25">
      <c r="AA100">
        <v>1743288275</v>
      </c>
      <c r="AB100">
        <v>0</v>
      </c>
      <c r="AC100">
        <v>220</v>
      </c>
      <c r="AD100" t="s">
        <v>110</v>
      </c>
      <c r="AE100" t="s">
        <v>110</v>
      </c>
      <c r="AF100" t="s">
        <v>110</v>
      </c>
      <c r="AG100" t="s">
        <v>110</v>
      </c>
      <c r="AH100" t="s">
        <v>111</v>
      </c>
      <c r="AI100">
        <v>2102</v>
      </c>
      <c r="AJ100">
        <v>500</v>
      </c>
      <c r="AK100">
        <v>2102</v>
      </c>
      <c r="AL100" t="s">
        <v>112</v>
      </c>
      <c r="AM100" t="s">
        <v>112</v>
      </c>
      <c r="AN100">
        <v>2108</v>
      </c>
      <c r="AO100">
        <v>500</v>
      </c>
      <c r="AP100">
        <v>2102</v>
      </c>
      <c r="AQ100" t="s">
        <v>112</v>
      </c>
      <c r="AR100" t="s">
        <v>112</v>
      </c>
      <c r="AS100">
        <v>2099</v>
      </c>
      <c r="AT100">
        <v>500</v>
      </c>
      <c r="AU100">
        <v>2102</v>
      </c>
      <c r="AV100" t="s">
        <v>112</v>
      </c>
      <c r="AW100" t="s">
        <v>112</v>
      </c>
      <c r="AX100">
        <v>2103</v>
      </c>
      <c r="AY100">
        <v>500</v>
      </c>
      <c r="AZ100">
        <v>2102</v>
      </c>
      <c r="BA100" t="s">
        <v>112</v>
      </c>
      <c r="BB100" t="s">
        <v>112</v>
      </c>
      <c r="BC100">
        <v>2096</v>
      </c>
      <c r="BD100">
        <v>500</v>
      </c>
      <c r="BE100">
        <v>2102</v>
      </c>
      <c r="BF100" t="s">
        <v>112</v>
      </c>
      <c r="BG100" t="s">
        <v>112</v>
      </c>
      <c r="BH100">
        <v>2100</v>
      </c>
      <c r="BI100">
        <v>500</v>
      </c>
      <c r="BJ100">
        <v>2102</v>
      </c>
      <c r="BK100" t="s">
        <v>112</v>
      </c>
      <c r="BL100" t="s">
        <v>112</v>
      </c>
      <c r="BM100">
        <v>2095</v>
      </c>
      <c r="BN100">
        <v>500</v>
      </c>
      <c r="BO100">
        <v>2102</v>
      </c>
      <c r="BP100" t="s">
        <v>112</v>
      </c>
      <c r="BQ100" t="s">
        <v>112</v>
      </c>
      <c r="BR100">
        <v>2102</v>
      </c>
      <c r="BS100">
        <v>500</v>
      </c>
      <c r="BT100">
        <v>2102</v>
      </c>
      <c r="BU100" t="s">
        <v>112</v>
      </c>
      <c r="BV100" t="s">
        <v>112</v>
      </c>
      <c r="BW100">
        <v>1300</v>
      </c>
      <c r="BX100">
        <v>900</v>
      </c>
      <c r="BY100">
        <v>1300</v>
      </c>
      <c r="BZ100" t="s">
        <v>110</v>
      </c>
      <c r="CA100" t="s">
        <v>112</v>
      </c>
      <c r="CB100">
        <v>42</v>
      </c>
      <c r="CC100">
        <v>914</v>
      </c>
      <c r="CD100">
        <v>1333</v>
      </c>
      <c r="CE100" t="s">
        <v>110</v>
      </c>
      <c r="CF100" t="s">
        <v>111</v>
      </c>
      <c r="CG100">
        <v>42</v>
      </c>
      <c r="CH100">
        <v>914</v>
      </c>
      <c r="CI100">
        <v>1333</v>
      </c>
      <c r="CJ100" t="s">
        <v>110</v>
      </c>
      <c r="CK100" t="s">
        <v>111</v>
      </c>
      <c r="CL100">
        <v>42</v>
      </c>
      <c r="CM100">
        <v>914</v>
      </c>
      <c r="CN100">
        <v>1333</v>
      </c>
      <c r="CO100" t="s">
        <v>110</v>
      </c>
      <c r="CP100" t="s">
        <v>111</v>
      </c>
      <c r="CQ100">
        <v>42</v>
      </c>
      <c r="CR100">
        <v>914</v>
      </c>
      <c r="CS100">
        <v>1333</v>
      </c>
      <c r="CT100" t="s">
        <v>110</v>
      </c>
      <c r="CU100" t="s">
        <v>111</v>
      </c>
      <c r="CV100">
        <v>36</v>
      </c>
      <c r="CW100">
        <v>711</v>
      </c>
      <c r="CX100">
        <v>1143</v>
      </c>
      <c r="CY100" t="s">
        <v>110</v>
      </c>
      <c r="CZ100" t="s">
        <v>111</v>
      </c>
      <c r="DA100">
        <v>36</v>
      </c>
      <c r="DB100">
        <v>711</v>
      </c>
      <c r="DC100">
        <v>1143</v>
      </c>
      <c r="DD100" t="s">
        <v>110</v>
      </c>
      <c r="DE100" t="s">
        <v>111</v>
      </c>
      <c r="DF100">
        <v>36</v>
      </c>
      <c r="DG100">
        <v>711</v>
      </c>
      <c r="DH100">
        <v>1143</v>
      </c>
      <c r="DI100" t="s">
        <v>110</v>
      </c>
      <c r="DJ100" t="s">
        <v>111</v>
      </c>
      <c r="DK100">
        <v>36</v>
      </c>
      <c r="DL100">
        <v>711</v>
      </c>
      <c r="DM100">
        <v>1143</v>
      </c>
      <c r="DN100" t="s">
        <v>110</v>
      </c>
      <c r="DO100" t="s">
        <v>111</v>
      </c>
      <c r="DP100" t="s">
        <v>110</v>
      </c>
      <c r="DQ100">
        <v>43</v>
      </c>
      <c r="DR100">
        <v>33</v>
      </c>
      <c r="DT100">
        <f t="shared" si="9"/>
        <v>220</v>
      </c>
      <c r="DU100">
        <f t="shared" si="10"/>
        <v>2095</v>
      </c>
      <c r="DV100">
        <f t="shared" si="11"/>
        <v>2100.625</v>
      </c>
      <c r="DW100">
        <f t="shared" si="12"/>
        <v>2108</v>
      </c>
      <c r="DX100">
        <f t="shared" si="13"/>
        <v>43</v>
      </c>
      <c r="DY100">
        <f t="shared" si="14"/>
        <v>33</v>
      </c>
    </row>
    <row r="101" spans="27:129" x14ac:dyDescent="0.25">
      <c r="AA101">
        <v>1743288276</v>
      </c>
      <c r="AB101">
        <v>0</v>
      </c>
      <c r="AC101">
        <v>220</v>
      </c>
      <c r="AD101" t="s">
        <v>110</v>
      </c>
      <c r="AE101" t="s">
        <v>110</v>
      </c>
      <c r="AF101" t="s">
        <v>110</v>
      </c>
      <c r="AG101" t="s">
        <v>110</v>
      </c>
      <c r="AH101" t="s">
        <v>111</v>
      </c>
      <c r="AI101">
        <v>2101</v>
      </c>
      <c r="AJ101">
        <v>500</v>
      </c>
      <c r="AK101">
        <v>2100</v>
      </c>
      <c r="AL101" t="s">
        <v>112</v>
      </c>
      <c r="AM101" t="s">
        <v>112</v>
      </c>
      <c r="AN101">
        <v>2108</v>
      </c>
      <c r="AO101">
        <v>500</v>
      </c>
      <c r="AP101">
        <v>2100</v>
      </c>
      <c r="AQ101" t="s">
        <v>112</v>
      </c>
      <c r="AR101" t="s">
        <v>112</v>
      </c>
      <c r="AS101">
        <v>2099</v>
      </c>
      <c r="AT101">
        <v>500</v>
      </c>
      <c r="AU101">
        <v>2100</v>
      </c>
      <c r="AV101" t="s">
        <v>112</v>
      </c>
      <c r="AW101" t="s">
        <v>112</v>
      </c>
      <c r="AX101">
        <v>2104</v>
      </c>
      <c r="AY101">
        <v>500</v>
      </c>
      <c r="AZ101">
        <v>2100</v>
      </c>
      <c r="BA101" t="s">
        <v>112</v>
      </c>
      <c r="BB101" t="s">
        <v>112</v>
      </c>
      <c r="BC101">
        <v>2096</v>
      </c>
      <c r="BD101">
        <v>500</v>
      </c>
      <c r="BE101">
        <v>2100</v>
      </c>
      <c r="BF101" t="s">
        <v>112</v>
      </c>
      <c r="BG101" t="s">
        <v>112</v>
      </c>
      <c r="BH101">
        <v>2100</v>
      </c>
      <c r="BI101">
        <v>500</v>
      </c>
      <c r="BJ101">
        <v>2100</v>
      </c>
      <c r="BK101" t="s">
        <v>112</v>
      </c>
      <c r="BL101" t="s">
        <v>112</v>
      </c>
      <c r="BM101">
        <v>2095</v>
      </c>
      <c r="BN101">
        <v>500</v>
      </c>
      <c r="BO101">
        <v>2100</v>
      </c>
      <c r="BP101" t="s">
        <v>112</v>
      </c>
      <c r="BQ101" t="s">
        <v>112</v>
      </c>
      <c r="BR101">
        <v>2102</v>
      </c>
      <c r="BS101">
        <v>500</v>
      </c>
      <c r="BT101">
        <v>2100</v>
      </c>
      <c r="BU101" t="s">
        <v>112</v>
      </c>
      <c r="BV101" t="s">
        <v>112</v>
      </c>
      <c r="BW101">
        <v>1300</v>
      </c>
      <c r="BX101">
        <v>900</v>
      </c>
      <c r="BY101">
        <v>1300</v>
      </c>
      <c r="BZ101" t="s">
        <v>110</v>
      </c>
      <c r="CA101" t="s">
        <v>112</v>
      </c>
      <c r="CB101">
        <v>42</v>
      </c>
      <c r="CC101">
        <v>914</v>
      </c>
      <c r="CD101">
        <v>1333</v>
      </c>
      <c r="CE101" t="s">
        <v>110</v>
      </c>
      <c r="CF101" t="s">
        <v>111</v>
      </c>
      <c r="CG101">
        <v>42</v>
      </c>
      <c r="CH101">
        <v>914</v>
      </c>
      <c r="CI101">
        <v>1333</v>
      </c>
      <c r="CJ101" t="s">
        <v>110</v>
      </c>
      <c r="CK101" t="s">
        <v>111</v>
      </c>
      <c r="CL101">
        <v>42</v>
      </c>
      <c r="CM101">
        <v>914</v>
      </c>
      <c r="CN101">
        <v>1333</v>
      </c>
      <c r="CO101" t="s">
        <v>110</v>
      </c>
      <c r="CP101" t="s">
        <v>111</v>
      </c>
      <c r="CQ101">
        <v>42</v>
      </c>
      <c r="CR101">
        <v>914</v>
      </c>
      <c r="CS101">
        <v>1333</v>
      </c>
      <c r="CT101" t="s">
        <v>110</v>
      </c>
      <c r="CU101" t="s">
        <v>111</v>
      </c>
      <c r="CV101">
        <v>36</v>
      </c>
      <c r="CW101">
        <v>711</v>
      </c>
      <c r="CX101">
        <v>1143</v>
      </c>
      <c r="CY101" t="s">
        <v>110</v>
      </c>
      <c r="CZ101" t="s">
        <v>111</v>
      </c>
      <c r="DA101">
        <v>36</v>
      </c>
      <c r="DB101">
        <v>711</v>
      </c>
      <c r="DC101">
        <v>1143</v>
      </c>
      <c r="DD101" t="s">
        <v>110</v>
      </c>
      <c r="DE101" t="s">
        <v>111</v>
      </c>
      <c r="DF101">
        <v>36</v>
      </c>
      <c r="DG101">
        <v>711</v>
      </c>
      <c r="DH101">
        <v>1143</v>
      </c>
      <c r="DI101" t="s">
        <v>110</v>
      </c>
      <c r="DJ101" t="s">
        <v>111</v>
      </c>
      <c r="DK101">
        <v>36</v>
      </c>
      <c r="DL101">
        <v>711</v>
      </c>
      <c r="DM101">
        <v>1143</v>
      </c>
      <c r="DN101" t="s">
        <v>110</v>
      </c>
      <c r="DO101" t="s">
        <v>111</v>
      </c>
      <c r="DP101" t="s">
        <v>110</v>
      </c>
      <c r="DQ101">
        <v>43</v>
      </c>
      <c r="DR101">
        <v>34</v>
      </c>
      <c r="DT101">
        <f t="shared" si="9"/>
        <v>220</v>
      </c>
      <c r="DU101">
        <f t="shared" si="10"/>
        <v>2095</v>
      </c>
      <c r="DV101">
        <f t="shared" si="11"/>
        <v>2100.625</v>
      </c>
      <c r="DW101">
        <f t="shared" si="12"/>
        <v>2108</v>
      </c>
      <c r="DX101">
        <f t="shared" si="13"/>
        <v>43</v>
      </c>
      <c r="DY101">
        <f t="shared" si="14"/>
        <v>34</v>
      </c>
    </row>
    <row r="102" spans="27:129" x14ac:dyDescent="0.25">
      <c r="AA102">
        <v>1743288277</v>
      </c>
      <c r="AB102">
        <v>0</v>
      </c>
      <c r="AC102">
        <v>220</v>
      </c>
      <c r="AD102" t="s">
        <v>110</v>
      </c>
      <c r="AE102" t="s">
        <v>110</v>
      </c>
      <c r="AF102" t="s">
        <v>110</v>
      </c>
      <c r="AG102" t="s">
        <v>110</v>
      </c>
      <c r="AH102" t="s">
        <v>111</v>
      </c>
      <c r="AI102">
        <v>2101</v>
      </c>
      <c r="AJ102">
        <v>500</v>
      </c>
      <c r="AK102">
        <v>2100</v>
      </c>
      <c r="AL102" t="s">
        <v>112</v>
      </c>
      <c r="AM102" t="s">
        <v>112</v>
      </c>
      <c r="AN102">
        <v>2107</v>
      </c>
      <c r="AO102">
        <v>500</v>
      </c>
      <c r="AP102">
        <v>2100</v>
      </c>
      <c r="AQ102" t="s">
        <v>112</v>
      </c>
      <c r="AR102" t="s">
        <v>112</v>
      </c>
      <c r="AS102">
        <v>2100</v>
      </c>
      <c r="AT102">
        <v>500</v>
      </c>
      <c r="AU102">
        <v>2100</v>
      </c>
      <c r="AV102" t="s">
        <v>112</v>
      </c>
      <c r="AW102" t="s">
        <v>112</v>
      </c>
      <c r="AX102">
        <v>2104</v>
      </c>
      <c r="AY102">
        <v>500</v>
      </c>
      <c r="AZ102">
        <v>2100</v>
      </c>
      <c r="BA102" t="s">
        <v>112</v>
      </c>
      <c r="BB102" t="s">
        <v>112</v>
      </c>
      <c r="BC102">
        <v>2096</v>
      </c>
      <c r="BD102">
        <v>500</v>
      </c>
      <c r="BE102">
        <v>2100</v>
      </c>
      <c r="BF102" t="s">
        <v>112</v>
      </c>
      <c r="BG102" t="s">
        <v>112</v>
      </c>
      <c r="BH102">
        <v>2100</v>
      </c>
      <c r="BI102">
        <v>500</v>
      </c>
      <c r="BJ102">
        <v>2100</v>
      </c>
      <c r="BK102" t="s">
        <v>112</v>
      </c>
      <c r="BL102" t="s">
        <v>112</v>
      </c>
      <c r="BM102">
        <v>2094</v>
      </c>
      <c r="BN102">
        <v>500</v>
      </c>
      <c r="BO102">
        <v>2100</v>
      </c>
      <c r="BP102" t="s">
        <v>112</v>
      </c>
      <c r="BQ102" t="s">
        <v>112</v>
      </c>
      <c r="BR102">
        <v>2102</v>
      </c>
      <c r="BS102">
        <v>500</v>
      </c>
      <c r="BT102">
        <v>2100</v>
      </c>
      <c r="BU102" t="s">
        <v>112</v>
      </c>
      <c r="BV102" t="s">
        <v>112</v>
      </c>
      <c r="BW102">
        <v>1300</v>
      </c>
      <c r="BX102">
        <v>900</v>
      </c>
      <c r="BY102">
        <v>1300</v>
      </c>
      <c r="BZ102" t="s">
        <v>110</v>
      </c>
      <c r="CA102" t="s">
        <v>112</v>
      </c>
      <c r="CB102">
        <v>42</v>
      </c>
      <c r="CC102">
        <v>914</v>
      </c>
      <c r="CD102">
        <v>1333</v>
      </c>
      <c r="CE102" t="s">
        <v>110</v>
      </c>
      <c r="CF102" t="s">
        <v>111</v>
      </c>
      <c r="CG102">
        <v>42</v>
      </c>
      <c r="CH102">
        <v>914</v>
      </c>
      <c r="CI102">
        <v>1333</v>
      </c>
      <c r="CJ102" t="s">
        <v>110</v>
      </c>
      <c r="CK102" t="s">
        <v>111</v>
      </c>
      <c r="CL102">
        <v>42</v>
      </c>
      <c r="CM102">
        <v>914</v>
      </c>
      <c r="CN102">
        <v>1333</v>
      </c>
      <c r="CO102" t="s">
        <v>110</v>
      </c>
      <c r="CP102" t="s">
        <v>111</v>
      </c>
      <c r="CQ102">
        <v>42</v>
      </c>
      <c r="CR102">
        <v>914</v>
      </c>
      <c r="CS102">
        <v>1333</v>
      </c>
      <c r="CT102" t="s">
        <v>110</v>
      </c>
      <c r="CU102" t="s">
        <v>111</v>
      </c>
      <c r="CV102">
        <v>36</v>
      </c>
      <c r="CW102">
        <v>711</v>
      </c>
      <c r="CX102">
        <v>1143</v>
      </c>
      <c r="CY102" t="s">
        <v>110</v>
      </c>
      <c r="CZ102" t="s">
        <v>111</v>
      </c>
      <c r="DA102">
        <v>36</v>
      </c>
      <c r="DB102">
        <v>711</v>
      </c>
      <c r="DC102">
        <v>1143</v>
      </c>
      <c r="DD102" t="s">
        <v>110</v>
      </c>
      <c r="DE102" t="s">
        <v>111</v>
      </c>
      <c r="DF102">
        <v>36</v>
      </c>
      <c r="DG102">
        <v>711</v>
      </c>
      <c r="DH102">
        <v>1143</v>
      </c>
      <c r="DI102" t="s">
        <v>110</v>
      </c>
      <c r="DJ102" t="s">
        <v>111</v>
      </c>
      <c r="DK102">
        <v>36</v>
      </c>
      <c r="DL102">
        <v>711</v>
      </c>
      <c r="DM102">
        <v>1143</v>
      </c>
      <c r="DN102" t="s">
        <v>110</v>
      </c>
      <c r="DO102" t="s">
        <v>111</v>
      </c>
      <c r="DP102" t="s">
        <v>110</v>
      </c>
      <c r="DQ102">
        <v>43</v>
      </c>
      <c r="DR102">
        <v>34</v>
      </c>
      <c r="DT102">
        <f t="shared" si="9"/>
        <v>220</v>
      </c>
      <c r="DU102">
        <f t="shared" si="10"/>
        <v>2094</v>
      </c>
      <c r="DV102">
        <f t="shared" si="11"/>
        <v>2100.5</v>
      </c>
      <c r="DW102">
        <f t="shared" si="12"/>
        <v>2107</v>
      </c>
      <c r="DX102">
        <f t="shared" si="13"/>
        <v>43</v>
      </c>
      <c r="DY102">
        <f t="shared" si="14"/>
        <v>34</v>
      </c>
    </row>
    <row r="103" spans="27:129" x14ac:dyDescent="0.25">
      <c r="AA103">
        <v>1743288278</v>
      </c>
      <c r="AB103">
        <v>0</v>
      </c>
      <c r="AC103">
        <v>220</v>
      </c>
      <c r="AD103" t="s">
        <v>110</v>
      </c>
      <c r="AE103" t="s">
        <v>110</v>
      </c>
      <c r="AF103" t="s">
        <v>110</v>
      </c>
      <c r="AG103" t="s">
        <v>110</v>
      </c>
      <c r="AH103" t="s">
        <v>111</v>
      </c>
      <c r="AI103">
        <v>2102</v>
      </c>
      <c r="AJ103">
        <v>500</v>
      </c>
      <c r="AK103">
        <v>2102</v>
      </c>
      <c r="AL103" t="s">
        <v>112</v>
      </c>
      <c r="AM103" t="s">
        <v>112</v>
      </c>
      <c r="AN103">
        <v>2108</v>
      </c>
      <c r="AO103">
        <v>500</v>
      </c>
      <c r="AP103">
        <v>2102</v>
      </c>
      <c r="AQ103" t="s">
        <v>112</v>
      </c>
      <c r="AR103" t="s">
        <v>112</v>
      </c>
      <c r="AS103">
        <v>2099</v>
      </c>
      <c r="AT103">
        <v>500</v>
      </c>
      <c r="AU103">
        <v>2102</v>
      </c>
      <c r="AV103" t="s">
        <v>112</v>
      </c>
      <c r="AW103" t="s">
        <v>112</v>
      </c>
      <c r="AX103">
        <v>2104</v>
      </c>
      <c r="AY103">
        <v>500</v>
      </c>
      <c r="AZ103">
        <v>2102</v>
      </c>
      <c r="BA103" t="s">
        <v>112</v>
      </c>
      <c r="BB103" t="s">
        <v>112</v>
      </c>
      <c r="BC103">
        <v>2096</v>
      </c>
      <c r="BD103">
        <v>500</v>
      </c>
      <c r="BE103">
        <v>2102</v>
      </c>
      <c r="BF103" t="s">
        <v>112</v>
      </c>
      <c r="BG103" t="s">
        <v>112</v>
      </c>
      <c r="BH103">
        <v>2100</v>
      </c>
      <c r="BI103">
        <v>500</v>
      </c>
      <c r="BJ103">
        <v>2102</v>
      </c>
      <c r="BK103" t="s">
        <v>112</v>
      </c>
      <c r="BL103" t="s">
        <v>112</v>
      </c>
      <c r="BM103">
        <v>2095</v>
      </c>
      <c r="BN103">
        <v>500</v>
      </c>
      <c r="BO103">
        <v>2102</v>
      </c>
      <c r="BP103" t="s">
        <v>112</v>
      </c>
      <c r="BQ103" t="s">
        <v>112</v>
      </c>
      <c r="BR103">
        <v>2102</v>
      </c>
      <c r="BS103">
        <v>500</v>
      </c>
      <c r="BT103">
        <v>2102</v>
      </c>
      <c r="BU103" t="s">
        <v>112</v>
      </c>
      <c r="BV103" t="s">
        <v>112</v>
      </c>
      <c r="BW103">
        <v>1300</v>
      </c>
      <c r="BX103">
        <v>900</v>
      </c>
      <c r="BY103">
        <v>1300</v>
      </c>
      <c r="BZ103" t="s">
        <v>110</v>
      </c>
      <c r="CA103" t="s">
        <v>112</v>
      </c>
      <c r="CB103">
        <v>42</v>
      </c>
      <c r="CC103">
        <v>914</v>
      </c>
      <c r="CD103">
        <v>1333</v>
      </c>
      <c r="CE103" t="s">
        <v>110</v>
      </c>
      <c r="CF103" t="s">
        <v>111</v>
      </c>
      <c r="CG103">
        <v>42</v>
      </c>
      <c r="CH103">
        <v>914</v>
      </c>
      <c r="CI103">
        <v>1333</v>
      </c>
      <c r="CJ103" t="s">
        <v>110</v>
      </c>
      <c r="CK103" t="s">
        <v>111</v>
      </c>
      <c r="CL103">
        <v>42</v>
      </c>
      <c r="CM103">
        <v>914</v>
      </c>
      <c r="CN103">
        <v>1333</v>
      </c>
      <c r="CO103" t="s">
        <v>110</v>
      </c>
      <c r="CP103" t="s">
        <v>111</v>
      </c>
      <c r="CQ103">
        <v>42</v>
      </c>
      <c r="CR103">
        <v>914</v>
      </c>
      <c r="CS103">
        <v>1333</v>
      </c>
      <c r="CT103" t="s">
        <v>110</v>
      </c>
      <c r="CU103" t="s">
        <v>111</v>
      </c>
      <c r="CV103">
        <v>36</v>
      </c>
      <c r="CW103">
        <v>711</v>
      </c>
      <c r="CX103">
        <v>1143</v>
      </c>
      <c r="CY103" t="s">
        <v>110</v>
      </c>
      <c r="CZ103" t="s">
        <v>111</v>
      </c>
      <c r="DA103">
        <v>36</v>
      </c>
      <c r="DB103">
        <v>711</v>
      </c>
      <c r="DC103">
        <v>1143</v>
      </c>
      <c r="DD103" t="s">
        <v>110</v>
      </c>
      <c r="DE103" t="s">
        <v>111</v>
      </c>
      <c r="DF103">
        <v>36</v>
      </c>
      <c r="DG103">
        <v>711</v>
      </c>
      <c r="DH103">
        <v>1143</v>
      </c>
      <c r="DI103" t="s">
        <v>110</v>
      </c>
      <c r="DJ103" t="s">
        <v>111</v>
      </c>
      <c r="DK103">
        <v>36</v>
      </c>
      <c r="DL103">
        <v>711</v>
      </c>
      <c r="DM103">
        <v>1143</v>
      </c>
      <c r="DN103" t="s">
        <v>110</v>
      </c>
      <c r="DO103" t="s">
        <v>111</v>
      </c>
      <c r="DP103" t="s">
        <v>110</v>
      </c>
      <c r="DQ103">
        <v>43</v>
      </c>
      <c r="DR103">
        <v>33</v>
      </c>
      <c r="DT103">
        <f t="shared" si="9"/>
        <v>220</v>
      </c>
      <c r="DU103">
        <f t="shared" si="10"/>
        <v>2095</v>
      </c>
      <c r="DV103">
        <f t="shared" si="11"/>
        <v>2100.75</v>
      </c>
      <c r="DW103">
        <f t="shared" si="12"/>
        <v>2108</v>
      </c>
      <c r="DX103">
        <f t="shared" si="13"/>
        <v>43</v>
      </c>
      <c r="DY103">
        <f t="shared" si="14"/>
        <v>33</v>
      </c>
    </row>
    <row r="104" spans="27:129" x14ac:dyDescent="0.25">
      <c r="AA104">
        <v>1743288280</v>
      </c>
      <c r="AB104">
        <v>0</v>
      </c>
      <c r="AC104">
        <v>220</v>
      </c>
      <c r="AD104" t="s">
        <v>110</v>
      </c>
      <c r="AE104" t="s">
        <v>110</v>
      </c>
      <c r="AF104" t="s">
        <v>110</v>
      </c>
      <c r="AG104" t="s">
        <v>110</v>
      </c>
      <c r="AH104" t="s">
        <v>111</v>
      </c>
      <c r="AI104">
        <v>2102</v>
      </c>
      <c r="AJ104">
        <v>500</v>
      </c>
      <c r="AK104">
        <v>2102</v>
      </c>
      <c r="AL104" t="s">
        <v>112</v>
      </c>
      <c r="AM104" t="s">
        <v>112</v>
      </c>
      <c r="AN104">
        <v>2107</v>
      </c>
      <c r="AO104">
        <v>500</v>
      </c>
      <c r="AP104">
        <v>2102</v>
      </c>
      <c r="AQ104" t="s">
        <v>112</v>
      </c>
      <c r="AR104" t="s">
        <v>112</v>
      </c>
      <c r="AS104">
        <v>2099</v>
      </c>
      <c r="AT104">
        <v>500</v>
      </c>
      <c r="AU104">
        <v>2102</v>
      </c>
      <c r="AV104" t="s">
        <v>112</v>
      </c>
      <c r="AW104" t="s">
        <v>112</v>
      </c>
      <c r="AX104">
        <v>2103</v>
      </c>
      <c r="AY104">
        <v>500</v>
      </c>
      <c r="AZ104">
        <v>2102</v>
      </c>
      <c r="BA104" t="s">
        <v>112</v>
      </c>
      <c r="BB104" t="s">
        <v>112</v>
      </c>
      <c r="BC104">
        <v>2095</v>
      </c>
      <c r="BD104">
        <v>500</v>
      </c>
      <c r="BE104">
        <v>2102</v>
      </c>
      <c r="BF104" t="s">
        <v>112</v>
      </c>
      <c r="BG104" t="s">
        <v>112</v>
      </c>
      <c r="BH104">
        <v>2101</v>
      </c>
      <c r="BI104">
        <v>500</v>
      </c>
      <c r="BJ104">
        <v>2102</v>
      </c>
      <c r="BK104" t="s">
        <v>112</v>
      </c>
      <c r="BL104" t="s">
        <v>112</v>
      </c>
      <c r="BM104">
        <v>2095</v>
      </c>
      <c r="BN104">
        <v>500</v>
      </c>
      <c r="BO104">
        <v>2102</v>
      </c>
      <c r="BP104" t="s">
        <v>112</v>
      </c>
      <c r="BQ104" t="s">
        <v>112</v>
      </c>
      <c r="BR104">
        <v>2102</v>
      </c>
      <c r="BS104">
        <v>500</v>
      </c>
      <c r="BT104">
        <v>2102</v>
      </c>
      <c r="BU104" t="s">
        <v>112</v>
      </c>
      <c r="BV104" t="s">
        <v>112</v>
      </c>
      <c r="BW104">
        <v>1300</v>
      </c>
      <c r="BX104">
        <v>900</v>
      </c>
      <c r="BY104">
        <v>1300</v>
      </c>
      <c r="BZ104" t="s">
        <v>110</v>
      </c>
      <c r="CA104" t="s">
        <v>112</v>
      </c>
      <c r="CB104">
        <v>42</v>
      </c>
      <c r="CC104">
        <v>914</v>
      </c>
      <c r="CD104">
        <v>1333</v>
      </c>
      <c r="CE104" t="s">
        <v>110</v>
      </c>
      <c r="CF104" t="s">
        <v>111</v>
      </c>
      <c r="CG104">
        <v>42</v>
      </c>
      <c r="CH104">
        <v>914</v>
      </c>
      <c r="CI104">
        <v>1333</v>
      </c>
      <c r="CJ104" t="s">
        <v>110</v>
      </c>
      <c r="CK104" t="s">
        <v>111</v>
      </c>
      <c r="CL104">
        <v>42</v>
      </c>
      <c r="CM104">
        <v>914</v>
      </c>
      <c r="CN104">
        <v>1333</v>
      </c>
      <c r="CO104" t="s">
        <v>110</v>
      </c>
      <c r="CP104" t="s">
        <v>111</v>
      </c>
      <c r="CQ104">
        <v>42</v>
      </c>
      <c r="CR104">
        <v>914</v>
      </c>
      <c r="CS104">
        <v>1333</v>
      </c>
      <c r="CT104" t="s">
        <v>110</v>
      </c>
      <c r="CU104" t="s">
        <v>111</v>
      </c>
      <c r="CV104">
        <v>36</v>
      </c>
      <c r="CW104">
        <v>711</v>
      </c>
      <c r="CX104">
        <v>1143</v>
      </c>
      <c r="CY104" t="s">
        <v>110</v>
      </c>
      <c r="CZ104" t="s">
        <v>111</v>
      </c>
      <c r="DA104">
        <v>36</v>
      </c>
      <c r="DB104">
        <v>711</v>
      </c>
      <c r="DC104">
        <v>1143</v>
      </c>
      <c r="DD104" t="s">
        <v>110</v>
      </c>
      <c r="DE104" t="s">
        <v>111</v>
      </c>
      <c r="DF104">
        <v>36</v>
      </c>
      <c r="DG104">
        <v>711</v>
      </c>
      <c r="DH104">
        <v>1143</v>
      </c>
      <c r="DI104" t="s">
        <v>110</v>
      </c>
      <c r="DJ104" t="s">
        <v>111</v>
      </c>
      <c r="DK104">
        <v>36</v>
      </c>
      <c r="DL104">
        <v>711</v>
      </c>
      <c r="DM104">
        <v>1143</v>
      </c>
      <c r="DN104" t="s">
        <v>110</v>
      </c>
      <c r="DO104" t="s">
        <v>111</v>
      </c>
      <c r="DP104" t="s">
        <v>110</v>
      </c>
      <c r="DQ104">
        <v>43</v>
      </c>
      <c r="DR104">
        <v>34</v>
      </c>
      <c r="DT104">
        <f t="shared" si="9"/>
        <v>220</v>
      </c>
      <c r="DU104">
        <f t="shared" si="10"/>
        <v>2095</v>
      </c>
      <c r="DV104">
        <f t="shared" si="11"/>
        <v>2100.5</v>
      </c>
      <c r="DW104">
        <f t="shared" si="12"/>
        <v>2107</v>
      </c>
      <c r="DX104">
        <f t="shared" si="13"/>
        <v>43</v>
      </c>
      <c r="DY104">
        <f t="shared" si="14"/>
        <v>34</v>
      </c>
    </row>
    <row r="105" spans="27:129" x14ac:dyDescent="0.25">
      <c r="AA105">
        <v>1743288281</v>
      </c>
      <c r="AB105">
        <v>0</v>
      </c>
      <c r="AC105">
        <v>221</v>
      </c>
      <c r="AD105" t="s">
        <v>110</v>
      </c>
      <c r="AE105" t="s">
        <v>110</v>
      </c>
      <c r="AF105" t="s">
        <v>110</v>
      </c>
      <c r="AG105" t="s">
        <v>110</v>
      </c>
      <c r="AH105" t="s">
        <v>111</v>
      </c>
      <c r="AI105">
        <v>2101</v>
      </c>
      <c r="AJ105">
        <v>500</v>
      </c>
      <c r="AK105">
        <v>2100</v>
      </c>
      <c r="AL105" t="s">
        <v>112</v>
      </c>
      <c r="AM105" t="s">
        <v>112</v>
      </c>
      <c r="AN105">
        <v>2107</v>
      </c>
      <c r="AO105">
        <v>500</v>
      </c>
      <c r="AP105">
        <v>2100</v>
      </c>
      <c r="AQ105" t="s">
        <v>112</v>
      </c>
      <c r="AR105" t="s">
        <v>112</v>
      </c>
      <c r="AS105">
        <v>2099</v>
      </c>
      <c r="AT105">
        <v>500</v>
      </c>
      <c r="AU105">
        <v>2100</v>
      </c>
      <c r="AV105" t="s">
        <v>112</v>
      </c>
      <c r="AW105" t="s">
        <v>112</v>
      </c>
      <c r="AX105">
        <v>2103</v>
      </c>
      <c r="AY105">
        <v>500</v>
      </c>
      <c r="AZ105">
        <v>2100</v>
      </c>
      <c r="BA105" t="s">
        <v>112</v>
      </c>
      <c r="BB105" t="s">
        <v>112</v>
      </c>
      <c r="BC105">
        <v>2095</v>
      </c>
      <c r="BD105">
        <v>500</v>
      </c>
      <c r="BE105">
        <v>2100</v>
      </c>
      <c r="BF105" t="s">
        <v>112</v>
      </c>
      <c r="BG105" t="s">
        <v>112</v>
      </c>
      <c r="BH105">
        <v>2100</v>
      </c>
      <c r="BI105">
        <v>500</v>
      </c>
      <c r="BJ105">
        <v>2100</v>
      </c>
      <c r="BK105" t="s">
        <v>112</v>
      </c>
      <c r="BL105" t="s">
        <v>112</v>
      </c>
      <c r="BM105">
        <v>2094</v>
      </c>
      <c r="BN105">
        <v>500</v>
      </c>
      <c r="BO105">
        <v>2100</v>
      </c>
      <c r="BP105" t="s">
        <v>112</v>
      </c>
      <c r="BQ105" t="s">
        <v>112</v>
      </c>
      <c r="BR105">
        <v>2102</v>
      </c>
      <c r="BS105">
        <v>500</v>
      </c>
      <c r="BT105">
        <v>2100</v>
      </c>
      <c r="BU105" t="s">
        <v>112</v>
      </c>
      <c r="BV105" t="s">
        <v>112</v>
      </c>
      <c r="BW105">
        <v>1300</v>
      </c>
      <c r="BX105">
        <v>900</v>
      </c>
      <c r="BY105">
        <v>1300</v>
      </c>
      <c r="BZ105" t="s">
        <v>110</v>
      </c>
      <c r="CA105" t="s">
        <v>112</v>
      </c>
      <c r="CB105">
        <v>42</v>
      </c>
      <c r="CC105">
        <v>914</v>
      </c>
      <c r="CD105">
        <v>1333</v>
      </c>
      <c r="CE105" t="s">
        <v>110</v>
      </c>
      <c r="CF105" t="s">
        <v>111</v>
      </c>
      <c r="CG105">
        <v>42</v>
      </c>
      <c r="CH105">
        <v>914</v>
      </c>
      <c r="CI105">
        <v>1333</v>
      </c>
      <c r="CJ105" t="s">
        <v>110</v>
      </c>
      <c r="CK105" t="s">
        <v>111</v>
      </c>
      <c r="CL105">
        <v>42</v>
      </c>
      <c r="CM105">
        <v>914</v>
      </c>
      <c r="CN105">
        <v>1333</v>
      </c>
      <c r="CO105" t="s">
        <v>110</v>
      </c>
      <c r="CP105" t="s">
        <v>111</v>
      </c>
      <c r="CQ105">
        <v>42</v>
      </c>
      <c r="CR105">
        <v>914</v>
      </c>
      <c r="CS105">
        <v>1333</v>
      </c>
      <c r="CT105" t="s">
        <v>110</v>
      </c>
      <c r="CU105" t="s">
        <v>111</v>
      </c>
      <c r="CV105">
        <v>36</v>
      </c>
      <c r="CW105">
        <v>711</v>
      </c>
      <c r="CX105">
        <v>1143</v>
      </c>
      <c r="CY105" t="s">
        <v>110</v>
      </c>
      <c r="CZ105" t="s">
        <v>111</v>
      </c>
      <c r="DA105">
        <v>36</v>
      </c>
      <c r="DB105">
        <v>711</v>
      </c>
      <c r="DC105">
        <v>1143</v>
      </c>
      <c r="DD105" t="s">
        <v>110</v>
      </c>
      <c r="DE105" t="s">
        <v>111</v>
      </c>
      <c r="DF105">
        <v>36</v>
      </c>
      <c r="DG105">
        <v>711</v>
      </c>
      <c r="DH105">
        <v>1143</v>
      </c>
      <c r="DI105" t="s">
        <v>110</v>
      </c>
      <c r="DJ105" t="s">
        <v>111</v>
      </c>
      <c r="DK105">
        <v>36</v>
      </c>
      <c r="DL105">
        <v>711</v>
      </c>
      <c r="DM105">
        <v>1143</v>
      </c>
      <c r="DN105" t="s">
        <v>110</v>
      </c>
      <c r="DO105" t="s">
        <v>111</v>
      </c>
      <c r="DP105" t="s">
        <v>110</v>
      </c>
      <c r="DQ105">
        <v>43</v>
      </c>
      <c r="DR105">
        <v>34</v>
      </c>
      <c r="DT105">
        <f t="shared" si="9"/>
        <v>221</v>
      </c>
      <c r="DU105">
        <f t="shared" si="10"/>
        <v>2094</v>
      </c>
      <c r="DV105">
        <f t="shared" si="11"/>
        <v>2100.125</v>
      </c>
      <c r="DW105">
        <f t="shared" si="12"/>
        <v>2107</v>
      </c>
      <c r="DX105">
        <f t="shared" si="13"/>
        <v>43</v>
      </c>
      <c r="DY105">
        <f t="shared" si="14"/>
        <v>34</v>
      </c>
    </row>
    <row r="106" spans="27:129" x14ac:dyDescent="0.25">
      <c r="AA106">
        <v>1743288282</v>
      </c>
      <c r="AB106">
        <v>0</v>
      </c>
      <c r="AC106">
        <v>222</v>
      </c>
      <c r="AD106" t="s">
        <v>110</v>
      </c>
      <c r="AE106" t="s">
        <v>110</v>
      </c>
      <c r="AF106" t="s">
        <v>110</v>
      </c>
      <c r="AG106" t="s">
        <v>110</v>
      </c>
      <c r="AH106" t="s">
        <v>111</v>
      </c>
      <c r="AI106">
        <v>2102</v>
      </c>
      <c r="AJ106">
        <v>500</v>
      </c>
      <c r="AK106">
        <v>2102</v>
      </c>
      <c r="AL106" t="s">
        <v>112</v>
      </c>
      <c r="AM106" t="s">
        <v>112</v>
      </c>
      <c r="AN106">
        <v>2107</v>
      </c>
      <c r="AO106">
        <v>500</v>
      </c>
      <c r="AP106">
        <v>2102</v>
      </c>
      <c r="AQ106" t="s">
        <v>112</v>
      </c>
      <c r="AR106" t="s">
        <v>112</v>
      </c>
      <c r="AS106">
        <v>2099</v>
      </c>
      <c r="AT106">
        <v>500</v>
      </c>
      <c r="AU106">
        <v>2102</v>
      </c>
      <c r="AV106" t="s">
        <v>112</v>
      </c>
      <c r="AW106" t="s">
        <v>112</v>
      </c>
      <c r="AX106">
        <v>2104</v>
      </c>
      <c r="AY106">
        <v>500</v>
      </c>
      <c r="AZ106">
        <v>2102</v>
      </c>
      <c r="BA106" t="s">
        <v>112</v>
      </c>
      <c r="BB106" t="s">
        <v>112</v>
      </c>
      <c r="BC106">
        <v>2095</v>
      </c>
      <c r="BD106">
        <v>500</v>
      </c>
      <c r="BE106">
        <v>2102</v>
      </c>
      <c r="BF106" t="s">
        <v>112</v>
      </c>
      <c r="BG106" t="s">
        <v>112</v>
      </c>
      <c r="BH106">
        <v>2100</v>
      </c>
      <c r="BI106">
        <v>500</v>
      </c>
      <c r="BJ106">
        <v>2102</v>
      </c>
      <c r="BK106" t="s">
        <v>112</v>
      </c>
      <c r="BL106" t="s">
        <v>112</v>
      </c>
      <c r="BM106">
        <v>2094</v>
      </c>
      <c r="BN106">
        <v>500</v>
      </c>
      <c r="BO106">
        <v>2102</v>
      </c>
      <c r="BP106" t="s">
        <v>112</v>
      </c>
      <c r="BQ106" t="s">
        <v>112</v>
      </c>
      <c r="BR106">
        <v>2101</v>
      </c>
      <c r="BS106">
        <v>500</v>
      </c>
      <c r="BT106">
        <v>2102</v>
      </c>
      <c r="BU106" t="s">
        <v>112</v>
      </c>
      <c r="BV106" t="s">
        <v>112</v>
      </c>
      <c r="BW106">
        <v>1300</v>
      </c>
      <c r="BX106">
        <v>900</v>
      </c>
      <c r="BY106">
        <v>1300</v>
      </c>
      <c r="BZ106" t="s">
        <v>110</v>
      </c>
      <c r="CA106" t="s">
        <v>112</v>
      </c>
      <c r="CB106">
        <v>42</v>
      </c>
      <c r="CC106">
        <v>914</v>
      </c>
      <c r="CD106">
        <v>1333</v>
      </c>
      <c r="CE106" t="s">
        <v>110</v>
      </c>
      <c r="CF106" t="s">
        <v>111</v>
      </c>
      <c r="CG106">
        <v>42</v>
      </c>
      <c r="CH106">
        <v>914</v>
      </c>
      <c r="CI106">
        <v>1333</v>
      </c>
      <c r="CJ106" t="s">
        <v>110</v>
      </c>
      <c r="CK106" t="s">
        <v>111</v>
      </c>
      <c r="CL106">
        <v>42</v>
      </c>
      <c r="CM106">
        <v>914</v>
      </c>
      <c r="CN106">
        <v>1333</v>
      </c>
      <c r="CO106" t="s">
        <v>110</v>
      </c>
      <c r="CP106" t="s">
        <v>111</v>
      </c>
      <c r="CQ106">
        <v>42</v>
      </c>
      <c r="CR106">
        <v>914</v>
      </c>
      <c r="CS106">
        <v>1333</v>
      </c>
      <c r="CT106" t="s">
        <v>110</v>
      </c>
      <c r="CU106" t="s">
        <v>111</v>
      </c>
      <c r="CV106">
        <v>36</v>
      </c>
      <c r="CW106">
        <v>711</v>
      </c>
      <c r="CX106">
        <v>1143</v>
      </c>
      <c r="CY106" t="s">
        <v>110</v>
      </c>
      <c r="CZ106" t="s">
        <v>111</v>
      </c>
      <c r="DA106">
        <v>36</v>
      </c>
      <c r="DB106">
        <v>711</v>
      </c>
      <c r="DC106">
        <v>1143</v>
      </c>
      <c r="DD106" t="s">
        <v>110</v>
      </c>
      <c r="DE106" t="s">
        <v>111</v>
      </c>
      <c r="DF106">
        <v>36</v>
      </c>
      <c r="DG106">
        <v>711</v>
      </c>
      <c r="DH106">
        <v>1143</v>
      </c>
      <c r="DI106" t="s">
        <v>110</v>
      </c>
      <c r="DJ106" t="s">
        <v>111</v>
      </c>
      <c r="DK106">
        <v>36</v>
      </c>
      <c r="DL106">
        <v>711</v>
      </c>
      <c r="DM106">
        <v>1143</v>
      </c>
      <c r="DN106" t="s">
        <v>110</v>
      </c>
      <c r="DO106" t="s">
        <v>111</v>
      </c>
      <c r="DP106" t="s">
        <v>110</v>
      </c>
      <c r="DQ106">
        <v>43</v>
      </c>
      <c r="DR106">
        <v>34</v>
      </c>
      <c r="DT106">
        <f t="shared" si="9"/>
        <v>222</v>
      </c>
      <c r="DU106">
        <f t="shared" si="10"/>
        <v>2094</v>
      </c>
      <c r="DV106">
        <f t="shared" si="11"/>
        <v>2100.25</v>
      </c>
      <c r="DW106">
        <f t="shared" si="12"/>
        <v>2107</v>
      </c>
      <c r="DX106">
        <f t="shared" si="13"/>
        <v>43</v>
      </c>
      <c r="DY106">
        <f t="shared" si="14"/>
        <v>34</v>
      </c>
    </row>
    <row r="107" spans="27:129" x14ac:dyDescent="0.25">
      <c r="AA107">
        <v>1743288284</v>
      </c>
      <c r="AB107">
        <v>0</v>
      </c>
      <c r="AC107">
        <v>221</v>
      </c>
      <c r="AD107" t="s">
        <v>110</v>
      </c>
      <c r="AE107" t="s">
        <v>110</v>
      </c>
      <c r="AF107" t="s">
        <v>110</v>
      </c>
      <c r="AG107" t="s">
        <v>110</v>
      </c>
      <c r="AH107" t="s">
        <v>111</v>
      </c>
      <c r="AI107">
        <v>2102</v>
      </c>
      <c r="AJ107">
        <v>500</v>
      </c>
      <c r="AK107">
        <v>2102</v>
      </c>
      <c r="AL107" t="s">
        <v>112</v>
      </c>
      <c r="AM107" t="s">
        <v>112</v>
      </c>
      <c r="AN107">
        <v>2107</v>
      </c>
      <c r="AO107">
        <v>500</v>
      </c>
      <c r="AP107">
        <v>2102</v>
      </c>
      <c r="AQ107" t="s">
        <v>112</v>
      </c>
      <c r="AR107" t="s">
        <v>112</v>
      </c>
      <c r="AS107">
        <v>2099</v>
      </c>
      <c r="AT107">
        <v>500</v>
      </c>
      <c r="AU107">
        <v>2102</v>
      </c>
      <c r="AV107" t="s">
        <v>112</v>
      </c>
      <c r="AW107" t="s">
        <v>112</v>
      </c>
      <c r="AX107">
        <v>2104</v>
      </c>
      <c r="AY107">
        <v>500</v>
      </c>
      <c r="AZ107">
        <v>2102</v>
      </c>
      <c r="BA107" t="s">
        <v>112</v>
      </c>
      <c r="BB107" t="s">
        <v>112</v>
      </c>
      <c r="BC107">
        <v>2096</v>
      </c>
      <c r="BD107">
        <v>500</v>
      </c>
      <c r="BE107">
        <v>2102</v>
      </c>
      <c r="BF107" t="s">
        <v>112</v>
      </c>
      <c r="BG107" t="s">
        <v>112</v>
      </c>
      <c r="BH107">
        <v>2100</v>
      </c>
      <c r="BI107">
        <v>500</v>
      </c>
      <c r="BJ107">
        <v>2102</v>
      </c>
      <c r="BK107" t="s">
        <v>112</v>
      </c>
      <c r="BL107" t="s">
        <v>112</v>
      </c>
      <c r="BM107">
        <v>2094</v>
      </c>
      <c r="BN107">
        <v>500</v>
      </c>
      <c r="BO107">
        <v>2102</v>
      </c>
      <c r="BP107" t="s">
        <v>112</v>
      </c>
      <c r="BQ107" t="s">
        <v>112</v>
      </c>
      <c r="BR107">
        <v>2102</v>
      </c>
      <c r="BS107">
        <v>500</v>
      </c>
      <c r="BT107">
        <v>2102</v>
      </c>
      <c r="BU107" t="s">
        <v>112</v>
      </c>
      <c r="BV107" t="s">
        <v>112</v>
      </c>
      <c r="BW107">
        <v>1300</v>
      </c>
      <c r="BX107">
        <v>900</v>
      </c>
      <c r="BY107">
        <v>1300</v>
      </c>
      <c r="BZ107" t="s">
        <v>110</v>
      </c>
      <c r="CA107" t="s">
        <v>112</v>
      </c>
      <c r="CB107">
        <v>42</v>
      </c>
      <c r="CC107">
        <v>914</v>
      </c>
      <c r="CD107">
        <v>1333</v>
      </c>
      <c r="CE107" t="s">
        <v>110</v>
      </c>
      <c r="CF107" t="s">
        <v>111</v>
      </c>
      <c r="CG107">
        <v>42</v>
      </c>
      <c r="CH107">
        <v>914</v>
      </c>
      <c r="CI107">
        <v>1333</v>
      </c>
      <c r="CJ107" t="s">
        <v>110</v>
      </c>
      <c r="CK107" t="s">
        <v>111</v>
      </c>
      <c r="CL107">
        <v>42</v>
      </c>
      <c r="CM107">
        <v>914</v>
      </c>
      <c r="CN107">
        <v>1333</v>
      </c>
      <c r="CO107" t="s">
        <v>110</v>
      </c>
      <c r="CP107" t="s">
        <v>111</v>
      </c>
      <c r="CQ107">
        <v>42</v>
      </c>
      <c r="CR107">
        <v>914</v>
      </c>
      <c r="CS107">
        <v>1333</v>
      </c>
      <c r="CT107" t="s">
        <v>110</v>
      </c>
      <c r="CU107" t="s">
        <v>111</v>
      </c>
      <c r="CV107">
        <v>36</v>
      </c>
      <c r="CW107">
        <v>711</v>
      </c>
      <c r="CX107">
        <v>1143</v>
      </c>
      <c r="CY107" t="s">
        <v>110</v>
      </c>
      <c r="CZ107" t="s">
        <v>111</v>
      </c>
      <c r="DA107">
        <v>36</v>
      </c>
      <c r="DB107">
        <v>711</v>
      </c>
      <c r="DC107">
        <v>1143</v>
      </c>
      <c r="DD107" t="s">
        <v>110</v>
      </c>
      <c r="DE107" t="s">
        <v>111</v>
      </c>
      <c r="DF107">
        <v>36</v>
      </c>
      <c r="DG107">
        <v>711</v>
      </c>
      <c r="DH107">
        <v>1143</v>
      </c>
      <c r="DI107" t="s">
        <v>110</v>
      </c>
      <c r="DJ107" t="s">
        <v>111</v>
      </c>
      <c r="DK107">
        <v>36</v>
      </c>
      <c r="DL107">
        <v>711</v>
      </c>
      <c r="DM107">
        <v>1143</v>
      </c>
      <c r="DN107" t="s">
        <v>110</v>
      </c>
      <c r="DO107" t="s">
        <v>111</v>
      </c>
      <c r="DP107" t="s">
        <v>110</v>
      </c>
      <c r="DQ107">
        <v>43</v>
      </c>
      <c r="DR107">
        <v>34</v>
      </c>
      <c r="DT107">
        <f t="shared" si="9"/>
        <v>221</v>
      </c>
      <c r="DU107">
        <f t="shared" si="10"/>
        <v>2094</v>
      </c>
      <c r="DV107">
        <f t="shared" si="11"/>
        <v>2100.5</v>
      </c>
      <c r="DW107">
        <f t="shared" si="12"/>
        <v>2107</v>
      </c>
      <c r="DX107">
        <f t="shared" si="13"/>
        <v>43</v>
      </c>
      <c r="DY107">
        <f t="shared" si="14"/>
        <v>34</v>
      </c>
    </row>
    <row r="108" spans="27:129" x14ac:dyDescent="0.25">
      <c r="AA108">
        <v>1743288285</v>
      </c>
      <c r="AB108">
        <v>0</v>
      </c>
      <c r="AC108">
        <v>220</v>
      </c>
      <c r="AD108" t="s">
        <v>110</v>
      </c>
      <c r="AE108" t="s">
        <v>110</v>
      </c>
      <c r="AF108" t="s">
        <v>110</v>
      </c>
      <c r="AG108" t="s">
        <v>110</v>
      </c>
      <c r="AH108" t="s">
        <v>111</v>
      </c>
      <c r="AI108">
        <v>2101</v>
      </c>
      <c r="AJ108">
        <v>500</v>
      </c>
      <c r="AK108">
        <v>2100</v>
      </c>
      <c r="AL108" t="s">
        <v>112</v>
      </c>
      <c r="AM108" t="s">
        <v>112</v>
      </c>
      <c r="AN108">
        <v>2107</v>
      </c>
      <c r="AO108">
        <v>500</v>
      </c>
      <c r="AP108">
        <v>2100</v>
      </c>
      <c r="AQ108" t="s">
        <v>112</v>
      </c>
      <c r="AR108" t="s">
        <v>112</v>
      </c>
      <c r="AS108">
        <v>2099</v>
      </c>
      <c r="AT108">
        <v>500</v>
      </c>
      <c r="AU108">
        <v>2100</v>
      </c>
      <c r="AV108" t="s">
        <v>112</v>
      </c>
      <c r="AW108" t="s">
        <v>112</v>
      </c>
      <c r="AX108">
        <v>2104</v>
      </c>
      <c r="AY108">
        <v>500</v>
      </c>
      <c r="AZ108">
        <v>2100</v>
      </c>
      <c r="BA108" t="s">
        <v>112</v>
      </c>
      <c r="BB108" t="s">
        <v>112</v>
      </c>
      <c r="BC108">
        <v>2095</v>
      </c>
      <c r="BD108">
        <v>500</v>
      </c>
      <c r="BE108">
        <v>2100</v>
      </c>
      <c r="BF108" t="s">
        <v>112</v>
      </c>
      <c r="BG108" t="s">
        <v>112</v>
      </c>
      <c r="BH108">
        <v>2100</v>
      </c>
      <c r="BI108">
        <v>500</v>
      </c>
      <c r="BJ108">
        <v>2100</v>
      </c>
      <c r="BK108" t="s">
        <v>112</v>
      </c>
      <c r="BL108" t="s">
        <v>112</v>
      </c>
      <c r="BM108">
        <v>2095</v>
      </c>
      <c r="BN108">
        <v>500</v>
      </c>
      <c r="BO108">
        <v>2100</v>
      </c>
      <c r="BP108" t="s">
        <v>112</v>
      </c>
      <c r="BQ108" t="s">
        <v>112</v>
      </c>
      <c r="BR108">
        <v>2101</v>
      </c>
      <c r="BS108">
        <v>500</v>
      </c>
      <c r="BT108">
        <v>2100</v>
      </c>
      <c r="BU108" t="s">
        <v>112</v>
      </c>
      <c r="BV108" t="s">
        <v>112</v>
      </c>
      <c r="BW108">
        <v>1300</v>
      </c>
      <c r="BX108">
        <v>900</v>
      </c>
      <c r="BY108">
        <v>1300</v>
      </c>
      <c r="BZ108" t="s">
        <v>110</v>
      </c>
      <c r="CA108" t="s">
        <v>112</v>
      </c>
      <c r="CB108">
        <v>42</v>
      </c>
      <c r="CC108">
        <v>914</v>
      </c>
      <c r="CD108">
        <v>1333</v>
      </c>
      <c r="CE108" t="s">
        <v>110</v>
      </c>
      <c r="CF108" t="s">
        <v>111</v>
      </c>
      <c r="CG108">
        <v>42</v>
      </c>
      <c r="CH108">
        <v>914</v>
      </c>
      <c r="CI108">
        <v>1333</v>
      </c>
      <c r="CJ108" t="s">
        <v>110</v>
      </c>
      <c r="CK108" t="s">
        <v>111</v>
      </c>
      <c r="CL108">
        <v>42</v>
      </c>
      <c r="CM108">
        <v>914</v>
      </c>
      <c r="CN108">
        <v>1333</v>
      </c>
      <c r="CO108" t="s">
        <v>110</v>
      </c>
      <c r="CP108" t="s">
        <v>111</v>
      </c>
      <c r="CQ108">
        <v>42</v>
      </c>
      <c r="CR108">
        <v>914</v>
      </c>
      <c r="CS108">
        <v>1333</v>
      </c>
      <c r="CT108" t="s">
        <v>110</v>
      </c>
      <c r="CU108" t="s">
        <v>111</v>
      </c>
      <c r="CV108">
        <v>36</v>
      </c>
      <c r="CW108">
        <v>711</v>
      </c>
      <c r="CX108">
        <v>1143</v>
      </c>
      <c r="CY108" t="s">
        <v>110</v>
      </c>
      <c r="CZ108" t="s">
        <v>111</v>
      </c>
      <c r="DA108">
        <v>36</v>
      </c>
      <c r="DB108">
        <v>711</v>
      </c>
      <c r="DC108">
        <v>1143</v>
      </c>
      <c r="DD108" t="s">
        <v>110</v>
      </c>
      <c r="DE108" t="s">
        <v>111</v>
      </c>
      <c r="DF108">
        <v>36</v>
      </c>
      <c r="DG108">
        <v>711</v>
      </c>
      <c r="DH108">
        <v>1143</v>
      </c>
      <c r="DI108" t="s">
        <v>110</v>
      </c>
      <c r="DJ108" t="s">
        <v>111</v>
      </c>
      <c r="DK108">
        <v>36</v>
      </c>
      <c r="DL108">
        <v>711</v>
      </c>
      <c r="DM108">
        <v>1143</v>
      </c>
      <c r="DN108" t="s">
        <v>110</v>
      </c>
      <c r="DO108" t="s">
        <v>111</v>
      </c>
      <c r="DP108" t="s">
        <v>110</v>
      </c>
      <c r="DQ108">
        <v>43</v>
      </c>
      <c r="DR108">
        <v>34</v>
      </c>
      <c r="DT108">
        <f t="shared" si="9"/>
        <v>220</v>
      </c>
      <c r="DU108">
        <f t="shared" si="10"/>
        <v>2095</v>
      </c>
      <c r="DV108">
        <f t="shared" si="11"/>
        <v>2100.25</v>
      </c>
      <c r="DW108">
        <f t="shared" si="12"/>
        <v>2107</v>
      </c>
      <c r="DX108">
        <f t="shared" si="13"/>
        <v>43</v>
      </c>
      <c r="DY108">
        <f t="shared" si="14"/>
        <v>34</v>
      </c>
    </row>
    <row r="109" spans="27:129" x14ac:dyDescent="0.25">
      <c r="AA109">
        <v>1743288286</v>
      </c>
      <c r="AB109">
        <v>0</v>
      </c>
      <c r="AC109">
        <v>221</v>
      </c>
      <c r="AD109" t="s">
        <v>110</v>
      </c>
      <c r="AE109" t="s">
        <v>110</v>
      </c>
      <c r="AF109" t="s">
        <v>110</v>
      </c>
      <c r="AG109" t="s">
        <v>110</v>
      </c>
      <c r="AH109" t="s">
        <v>111</v>
      </c>
      <c r="AI109">
        <v>2102</v>
      </c>
      <c r="AJ109">
        <v>500</v>
      </c>
      <c r="AK109">
        <v>2102</v>
      </c>
      <c r="AL109" t="s">
        <v>112</v>
      </c>
      <c r="AM109" t="s">
        <v>112</v>
      </c>
      <c r="AN109">
        <v>2107</v>
      </c>
      <c r="AO109">
        <v>500</v>
      </c>
      <c r="AP109">
        <v>2102</v>
      </c>
      <c r="AQ109" t="s">
        <v>112</v>
      </c>
      <c r="AR109" t="s">
        <v>112</v>
      </c>
      <c r="AS109">
        <v>2099</v>
      </c>
      <c r="AT109">
        <v>500</v>
      </c>
      <c r="AU109">
        <v>2102</v>
      </c>
      <c r="AV109" t="s">
        <v>112</v>
      </c>
      <c r="AW109" t="s">
        <v>112</v>
      </c>
      <c r="AX109">
        <v>2104</v>
      </c>
      <c r="AY109">
        <v>500</v>
      </c>
      <c r="AZ109">
        <v>2102</v>
      </c>
      <c r="BA109" t="s">
        <v>112</v>
      </c>
      <c r="BB109" t="s">
        <v>112</v>
      </c>
      <c r="BC109">
        <v>2096</v>
      </c>
      <c r="BD109">
        <v>500</v>
      </c>
      <c r="BE109">
        <v>2102</v>
      </c>
      <c r="BF109" t="s">
        <v>112</v>
      </c>
      <c r="BG109" t="s">
        <v>112</v>
      </c>
      <c r="BH109">
        <v>2100</v>
      </c>
      <c r="BI109">
        <v>500</v>
      </c>
      <c r="BJ109">
        <v>2102</v>
      </c>
      <c r="BK109" t="s">
        <v>112</v>
      </c>
      <c r="BL109" t="s">
        <v>112</v>
      </c>
      <c r="BM109">
        <v>2095</v>
      </c>
      <c r="BN109">
        <v>500</v>
      </c>
      <c r="BO109">
        <v>2102</v>
      </c>
      <c r="BP109" t="s">
        <v>112</v>
      </c>
      <c r="BQ109" t="s">
        <v>112</v>
      </c>
      <c r="BR109">
        <v>2102</v>
      </c>
      <c r="BS109">
        <v>500</v>
      </c>
      <c r="BT109">
        <v>2102</v>
      </c>
      <c r="BU109" t="s">
        <v>112</v>
      </c>
      <c r="BV109" t="s">
        <v>112</v>
      </c>
      <c r="BW109">
        <v>1300</v>
      </c>
      <c r="BX109">
        <v>900</v>
      </c>
      <c r="BY109">
        <v>1300</v>
      </c>
      <c r="BZ109" t="s">
        <v>110</v>
      </c>
      <c r="CA109" t="s">
        <v>112</v>
      </c>
      <c r="CB109">
        <v>42</v>
      </c>
      <c r="CC109">
        <v>914</v>
      </c>
      <c r="CD109">
        <v>1333</v>
      </c>
      <c r="CE109" t="s">
        <v>110</v>
      </c>
      <c r="CF109" t="s">
        <v>111</v>
      </c>
      <c r="CG109">
        <v>42</v>
      </c>
      <c r="CH109">
        <v>914</v>
      </c>
      <c r="CI109">
        <v>1333</v>
      </c>
      <c r="CJ109" t="s">
        <v>110</v>
      </c>
      <c r="CK109" t="s">
        <v>111</v>
      </c>
      <c r="CL109">
        <v>42</v>
      </c>
      <c r="CM109">
        <v>914</v>
      </c>
      <c r="CN109">
        <v>1333</v>
      </c>
      <c r="CO109" t="s">
        <v>110</v>
      </c>
      <c r="CP109" t="s">
        <v>111</v>
      </c>
      <c r="CQ109">
        <v>42</v>
      </c>
      <c r="CR109">
        <v>914</v>
      </c>
      <c r="CS109">
        <v>1333</v>
      </c>
      <c r="CT109" t="s">
        <v>110</v>
      </c>
      <c r="CU109" t="s">
        <v>111</v>
      </c>
      <c r="CV109">
        <v>36</v>
      </c>
      <c r="CW109">
        <v>711</v>
      </c>
      <c r="CX109">
        <v>1143</v>
      </c>
      <c r="CY109" t="s">
        <v>110</v>
      </c>
      <c r="CZ109" t="s">
        <v>111</v>
      </c>
      <c r="DA109">
        <v>36</v>
      </c>
      <c r="DB109">
        <v>711</v>
      </c>
      <c r="DC109">
        <v>1143</v>
      </c>
      <c r="DD109" t="s">
        <v>110</v>
      </c>
      <c r="DE109" t="s">
        <v>111</v>
      </c>
      <c r="DF109">
        <v>36</v>
      </c>
      <c r="DG109">
        <v>711</v>
      </c>
      <c r="DH109">
        <v>1143</v>
      </c>
      <c r="DI109" t="s">
        <v>110</v>
      </c>
      <c r="DJ109" t="s">
        <v>111</v>
      </c>
      <c r="DK109">
        <v>36</v>
      </c>
      <c r="DL109">
        <v>711</v>
      </c>
      <c r="DM109">
        <v>1143</v>
      </c>
      <c r="DN109" t="s">
        <v>110</v>
      </c>
      <c r="DO109" t="s">
        <v>111</v>
      </c>
      <c r="DP109" t="s">
        <v>110</v>
      </c>
      <c r="DQ109">
        <v>43</v>
      </c>
      <c r="DR109">
        <v>34</v>
      </c>
      <c r="DT109">
        <f t="shared" si="9"/>
        <v>221</v>
      </c>
      <c r="DU109">
        <f t="shared" si="10"/>
        <v>2095</v>
      </c>
      <c r="DV109">
        <f t="shared" si="11"/>
        <v>2100.625</v>
      </c>
      <c r="DW109">
        <f t="shared" si="12"/>
        <v>2107</v>
      </c>
      <c r="DX109">
        <f t="shared" si="13"/>
        <v>43</v>
      </c>
      <c r="DY109">
        <f t="shared" si="14"/>
        <v>34</v>
      </c>
    </row>
    <row r="110" spans="27:129" x14ac:dyDescent="0.25">
      <c r="AA110">
        <v>1743288288</v>
      </c>
      <c r="AB110">
        <v>0</v>
      </c>
      <c r="AC110">
        <v>221</v>
      </c>
      <c r="AD110" t="s">
        <v>110</v>
      </c>
      <c r="AE110" t="s">
        <v>110</v>
      </c>
      <c r="AF110" t="s">
        <v>110</v>
      </c>
      <c r="AG110" t="s">
        <v>110</v>
      </c>
      <c r="AH110" t="s">
        <v>111</v>
      </c>
      <c r="AI110">
        <v>2102</v>
      </c>
      <c r="AJ110">
        <v>500</v>
      </c>
      <c r="AK110">
        <v>2102</v>
      </c>
      <c r="AL110" t="s">
        <v>112</v>
      </c>
      <c r="AM110" t="s">
        <v>112</v>
      </c>
      <c r="AN110">
        <v>2107</v>
      </c>
      <c r="AO110">
        <v>500</v>
      </c>
      <c r="AP110">
        <v>2102</v>
      </c>
      <c r="AQ110" t="s">
        <v>112</v>
      </c>
      <c r="AR110" t="s">
        <v>112</v>
      </c>
      <c r="AS110">
        <v>2099</v>
      </c>
      <c r="AT110">
        <v>500</v>
      </c>
      <c r="AU110">
        <v>2102</v>
      </c>
      <c r="AV110" t="s">
        <v>112</v>
      </c>
      <c r="AW110" t="s">
        <v>112</v>
      </c>
      <c r="AX110">
        <v>2104</v>
      </c>
      <c r="AY110">
        <v>500</v>
      </c>
      <c r="AZ110">
        <v>2102</v>
      </c>
      <c r="BA110" t="s">
        <v>112</v>
      </c>
      <c r="BB110" t="s">
        <v>112</v>
      </c>
      <c r="BC110">
        <v>2096</v>
      </c>
      <c r="BD110">
        <v>500</v>
      </c>
      <c r="BE110">
        <v>2102</v>
      </c>
      <c r="BF110" t="s">
        <v>112</v>
      </c>
      <c r="BG110" t="s">
        <v>112</v>
      </c>
      <c r="BH110">
        <v>2100</v>
      </c>
      <c r="BI110">
        <v>500</v>
      </c>
      <c r="BJ110">
        <v>2102</v>
      </c>
      <c r="BK110" t="s">
        <v>112</v>
      </c>
      <c r="BL110" t="s">
        <v>112</v>
      </c>
      <c r="BM110">
        <v>2095</v>
      </c>
      <c r="BN110">
        <v>500</v>
      </c>
      <c r="BO110">
        <v>2102</v>
      </c>
      <c r="BP110" t="s">
        <v>112</v>
      </c>
      <c r="BQ110" t="s">
        <v>112</v>
      </c>
      <c r="BR110">
        <v>2102</v>
      </c>
      <c r="BS110">
        <v>500</v>
      </c>
      <c r="BT110">
        <v>2102</v>
      </c>
      <c r="BU110" t="s">
        <v>112</v>
      </c>
      <c r="BV110" t="s">
        <v>112</v>
      </c>
      <c r="BW110">
        <v>1300</v>
      </c>
      <c r="BX110">
        <v>900</v>
      </c>
      <c r="BY110">
        <v>1300</v>
      </c>
      <c r="BZ110" t="s">
        <v>110</v>
      </c>
      <c r="CA110" t="s">
        <v>112</v>
      </c>
      <c r="CB110">
        <v>42</v>
      </c>
      <c r="CC110">
        <v>914</v>
      </c>
      <c r="CD110">
        <v>1333</v>
      </c>
      <c r="CE110" t="s">
        <v>110</v>
      </c>
      <c r="CF110" t="s">
        <v>111</v>
      </c>
      <c r="CG110">
        <v>42</v>
      </c>
      <c r="CH110">
        <v>914</v>
      </c>
      <c r="CI110">
        <v>1333</v>
      </c>
      <c r="CJ110" t="s">
        <v>110</v>
      </c>
      <c r="CK110" t="s">
        <v>111</v>
      </c>
      <c r="CL110">
        <v>42</v>
      </c>
      <c r="CM110">
        <v>914</v>
      </c>
      <c r="CN110">
        <v>1333</v>
      </c>
      <c r="CO110" t="s">
        <v>110</v>
      </c>
      <c r="CP110" t="s">
        <v>111</v>
      </c>
      <c r="CQ110">
        <v>42</v>
      </c>
      <c r="CR110">
        <v>914</v>
      </c>
      <c r="CS110">
        <v>1333</v>
      </c>
      <c r="CT110" t="s">
        <v>110</v>
      </c>
      <c r="CU110" t="s">
        <v>111</v>
      </c>
      <c r="CV110">
        <v>36</v>
      </c>
      <c r="CW110">
        <v>711</v>
      </c>
      <c r="CX110">
        <v>1143</v>
      </c>
      <c r="CY110" t="s">
        <v>110</v>
      </c>
      <c r="CZ110" t="s">
        <v>111</v>
      </c>
      <c r="DA110">
        <v>36</v>
      </c>
      <c r="DB110">
        <v>711</v>
      </c>
      <c r="DC110">
        <v>1143</v>
      </c>
      <c r="DD110" t="s">
        <v>110</v>
      </c>
      <c r="DE110" t="s">
        <v>111</v>
      </c>
      <c r="DF110">
        <v>36</v>
      </c>
      <c r="DG110">
        <v>711</v>
      </c>
      <c r="DH110">
        <v>1143</v>
      </c>
      <c r="DI110" t="s">
        <v>110</v>
      </c>
      <c r="DJ110" t="s">
        <v>111</v>
      </c>
      <c r="DK110">
        <v>36</v>
      </c>
      <c r="DL110">
        <v>711</v>
      </c>
      <c r="DM110">
        <v>1143</v>
      </c>
      <c r="DN110" t="s">
        <v>110</v>
      </c>
      <c r="DO110" t="s">
        <v>111</v>
      </c>
      <c r="DP110" t="s">
        <v>110</v>
      </c>
      <c r="DQ110">
        <v>43</v>
      </c>
      <c r="DR110">
        <v>34</v>
      </c>
      <c r="DT110">
        <f t="shared" si="9"/>
        <v>221</v>
      </c>
      <c r="DU110">
        <f t="shared" si="10"/>
        <v>2095</v>
      </c>
      <c r="DV110">
        <f t="shared" si="11"/>
        <v>2100.625</v>
      </c>
      <c r="DW110">
        <f t="shared" si="12"/>
        <v>2107</v>
      </c>
      <c r="DX110">
        <f t="shared" si="13"/>
        <v>43</v>
      </c>
      <c r="DY110">
        <f t="shared" si="14"/>
        <v>34</v>
      </c>
    </row>
    <row r="111" spans="27:129" x14ac:dyDescent="0.25">
      <c r="AA111">
        <v>1743288289</v>
      </c>
      <c r="AB111">
        <v>0</v>
      </c>
      <c r="AC111">
        <v>221</v>
      </c>
      <c r="AD111" t="s">
        <v>110</v>
      </c>
      <c r="AE111" t="s">
        <v>110</v>
      </c>
      <c r="AF111" t="s">
        <v>110</v>
      </c>
      <c r="AG111" t="s">
        <v>110</v>
      </c>
      <c r="AH111" t="s">
        <v>111</v>
      </c>
      <c r="AI111">
        <v>2102</v>
      </c>
      <c r="AJ111">
        <v>500</v>
      </c>
      <c r="AK111">
        <v>2102</v>
      </c>
      <c r="AL111" t="s">
        <v>112</v>
      </c>
      <c r="AM111" t="s">
        <v>112</v>
      </c>
      <c r="AN111">
        <v>2107</v>
      </c>
      <c r="AO111">
        <v>500</v>
      </c>
      <c r="AP111">
        <v>2102</v>
      </c>
      <c r="AQ111" t="s">
        <v>112</v>
      </c>
      <c r="AR111" t="s">
        <v>112</v>
      </c>
      <c r="AS111">
        <v>2099</v>
      </c>
      <c r="AT111">
        <v>500</v>
      </c>
      <c r="AU111">
        <v>2102</v>
      </c>
      <c r="AV111" t="s">
        <v>112</v>
      </c>
      <c r="AW111" t="s">
        <v>112</v>
      </c>
      <c r="AX111">
        <v>2104</v>
      </c>
      <c r="AY111">
        <v>500</v>
      </c>
      <c r="AZ111">
        <v>2102</v>
      </c>
      <c r="BA111" t="s">
        <v>112</v>
      </c>
      <c r="BB111" t="s">
        <v>112</v>
      </c>
      <c r="BC111">
        <v>2096</v>
      </c>
      <c r="BD111">
        <v>500</v>
      </c>
      <c r="BE111">
        <v>2102</v>
      </c>
      <c r="BF111" t="s">
        <v>112</v>
      </c>
      <c r="BG111" t="s">
        <v>112</v>
      </c>
      <c r="BH111">
        <v>2100</v>
      </c>
      <c r="BI111">
        <v>500</v>
      </c>
      <c r="BJ111">
        <v>2102</v>
      </c>
      <c r="BK111" t="s">
        <v>112</v>
      </c>
      <c r="BL111" t="s">
        <v>112</v>
      </c>
      <c r="BM111">
        <v>2094</v>
      </c>
      <c r="BN111">
        <v>500</v>
      </c>
      <c r="BO111">
        <v>2102</v>
      </c>
      <c r="BP111" t="s">
        <v>112</v>
      </c>
      <c r="BQ111" t="s">
        <v>112</v>
      </c>
      <c r="BR111">
        <v>2102</v>
      </c>
      <c r="BS111">
        <v>500</v>
      </c>
      <c r="BT111">
        <v>2102</v>
      </c>
      <c r="BU111" t="s">
        <v>112</v>
      </c>
      <c r="BV111" t="s">
        <v>112</v>
      </c>
      <c r="BW111">
        <v>1300</v>
      </c>
      <c r="BX111">
        <v>900</v>
      </c>
      <c r="BY111">
        <v>1300</v>
      </c>
      <c r="BZ111" t="s">
        <v>110</v>
      </c>
      <c r="CA111" t="s">
        <v>112</v>
      </c>
      <c r="CB111">
        <v>42</v>
      </c>
      <c r="CC111">
        <v>914</v>
      </c>
      <c r="CD111">
        <v>1333</v>
      </c>
      <c r="CE111" t="s">
        <v>110</v>
      </c>
      <c r="CF111" t="s">
        <v>111</v>
      </c>
      <c r="CG111">
        <v>42</v>
      </c>
      <c r="CH111">
        <v>914</v>
      </c>
      <c r="CI111">
        <v>1333</v>
      </c>
      <c r="CJ111" t="s">
        <v>110</v>
      </c>
      <c r="CK111" t="s">
        <v>111</v>
      </c>
      <c r="CL111">
        <v>42</v>
      </c>
      <c r="CM111">
        <v>914</v>
      </c>
      <c r="CN111">
        <v>1333</v>
      </c>
      <c r="CO111" t="s">
        <v>110</v>
      </c>
      <c r="CP111" t="s">
        <v>111</v>
      </c>
      <c r="CQ111">
        <v>42</v>
      </c>
      <c r="CR111">
        <v>914</v>
      </c>
      <c r="CS111">
        <v>1333</v>
      </c>
      <c r="CT111" t="s">
        <v>110</v>
      </c>
      <c r="CU111" t="s">
        <v>111</v>
      </c>
      <c r="CV111">
        <v>36</v>
      </c>
      <c r="CW111">
        <v>711</v>
      </c>
      <c r="CX111">
        <v>1143</v>
      </c>
      <c r="CY111" t="s">
        <v>110</v>
      </c>
      <c r="CZ111" t="s">
        <v>111</v>
      </c>
      <c r="DA111">
        <v>36</v>
      </c>
      <c r="DB111">
        <v>711</v>
      </c>
      <c r="DC111">
        <v>1143</v>
      </c>
      <c r="DD111" t="s">
        <v>110</v>
      </c>
      <c r="DE111" t="s">
        <v>111</v>
      </c>
      <c r="DF111">
        <v>36</v>
      </c>
      <c r="DG111">
        <v>711</v>
      </c>
      <c r="DH111">
        <v>1143</v>
      </c>
      <c r="DI111" t="s">
        <v>110</v>
      </c>
      <c r="DJ111" t="s">
        <v>111</v>
      </c>
      <c r="DK111">
        <v>36</v>
      </c>
      <c r="DL111">
        <v>711</v>
      </c>
      <c r="DM111">
        <v>1143</v>
      </c>
      <c r="DN111" t="s">
        <v>110</v>
      </c>
      <c r="DO111" t="s">
        <v>111</v>
      </c>
      <c r="DP111" t="s">
        <v>110</v>
      </c>
      <c r="DQ111">
        <v>43</v>
      </c>
      <c r="DR111">
        <v>34</v>
      </c>
      <c r="DT111">
        <f t="shared" si="9"/>
        <v>221</v>
      </c>
      <c r="DU111">
        <f t="shared" si="10"/>
        <v>2094</v>
      </c>
      <c r="DV111">
        <f t="shared" si="11"/>
        <v>2100.5</v>
      </c>
      <c r="DW111">
        <f t="shared" si="12"/>
        <v>2107</v>
      </c>
      <c r="DX111">
        <f t="shared" si="13"/>
        <v>43</v>
      </c>
      <c r="DY111">
        <f t="shared" si="14"/>
        <v>34</v>
      </c>
    </row>
    <row r="112" spans="27:129" x14ac:dyDescent="0.25">
      <c r="AA112">
        <v>1743288290</v>
      </c>
      <c r="AB112">
        <v>0</v>
      </c>
      <c r="AC112">
        <v>221</v>
      </c>
      <c r="AD112" t="s">
        <v>110</v>
      </c>
      <c r="AE112" t="s">
        <v>110</v>
      </c>
      <c r="AF112" t="s">
        <v>110</v>
      </c>
      <c r="AG112" t="s">
        <v>110</v>
      </c>
      <c r="AH112" t="s">
        <v>111</v>
      </c>
      <c r="AI112">
        <v>2102</v>
      </c>
      <c r="AJ112">
        <v>500</v>
      </c>
      <c r="AK112">
        <v>2100</v>
      </c>
      <c r="AL112" t="s">
        <v>112</v>
      </c>
      <c r="AM112" t="s">
        <v>112</v>
      </c>
      <c r="AN112">
        <v>2107</v>
      </c>
      <c r="AO112">
        <v>500</v>
      </c>
      <c r="AP112">
        <v>2100</v>
      </c>
      <c r="AQ112" t="s">
        <v>112</v>
      </c>
      <c r="AR112" t="s">
        <v>112</v>
      </c>
      <c r="AS112">
        <v>2098</v>
      </c>
      <c r="AT112">
        <v>500</v>
      </c>
      <c r="AU112">
        <v>2100</v>
      </c>
      <c r="AV112" t="s">
        <v>112</v>
      </c>
      <c r="AW112" t="s">
        <v>112</v>
      </c>
      <c r="AX112">
        <v>2103</v>
      </c>
      <c r="AY112">
        <v>500</v>
      </c>
      <c r="AZ112">
        <v>2100</v>
      </c>
      <c r="BA112" t="s">
        <v>112</v>
      </c>
      <c r="BB112" t="s">
        <v>112</v>
      </c>
      <c r="BC112">
        <v>2095</v>
      </c>
      <c r="BD112">
        <v>500</v>
      </c>
      <c r="BE112">
        <v>2100</v>
      </c>
      <c r="BF112" t="s">
        <v>112</v>
      </c>
      <c r="BG112" t="s">
        <v>112</v>
      </c>
      <c r="BH112">
        <v>2100</v>
      </c>
      <c r="BI112">
        <v>500</v>
      </c>
      <c r="BJ112">
        <v>2100</v>
      </c>
      <c r="BK112" t="s">
        <v>112</v>
      </c>
      <c r="BL112" t="s">
        <v>112</v>
      </c>
      <c r="BM112">
        <v>2095</v>
      </c>
      <c r="BN112">
        <v>500</v>
      </c>
      <c r="BO112">
        <v>2100</v>
      </c>
      <c r="BP112" t="s">
        <v>112</v>
      </c>
      <c r="BQ112" t="s">
        <v>112</v>
      </c>
      <c r="BR112">
        <v>2102</v>
      </c>
      <c r="BS112">
        <v>500</v>
      </c>
      <c r="BT112">
        <v>2100</v>
      </c>
      <c r="BU112" t="s">
        <v>112</v>
      </c>
      <c r="BV112" t="s">
        <v>112</v>
      </c>
      <c r="BW112">
        <v>1300</v>
      </c>
      <c r="BX112">
        <v>900</v>
      </c>
      <c r="BY112">
        <v>1300</v>
      </c>
      <c r="BZ112" t="s">
        <v>110</v>
      </c>
      <c r="CA112" t="s">
        <v>112</v>
      </c>
      <c r="CB112">
        <v>42</v>
      </c>
      <c r="CC112">
        <v>914</v>
      </c>
      <c r="CD112">
        <v>1333</v>
      </c>
      <c r="CE112" t="s">
        <v>110</v>
      </c>
      <c r="CF112" t="s">
        <v>111</v>
      </c>
      <c r="CG112">
        <v>42</v>
      </c>
      <c r="CH112">
        <v>914</v>
      </c>
      <c r="CI112">
        <v>1333</v>
      </c>
      <c r="CJ112" t="s">
        <v>110</v>
      </c>
      <c r="CK112" t="s">
        <v>111</v>
      </c>
      <c r="CL112">
        <v>42</v>
      </c>
      <c r="CM112">
        <v>914</v>
      </c>
      <c r="CN112">
        <v>1333</v>
      </c>
      <c r="CO112" t="s">
        <v>110</v>
      </c>
      <c r="CP112" t="s">
        <v>111</v>
      </c>
      <c r="CQ112">
        <v>42</v>
      </c>
      <c r="CR112">
        <v>914</v>
      </c>
      <c r="CS112">
        <v>1333</v>
      </c>
      <c r="CT112" t="s">
        <v>110</v>
      </c>
      <c r="CU112" t="s">
        <v>111</v>
      </c>
      <c r="CV112">
        <v>36</v>
      </c>
      <c r="CW112">
        <v>711</v>
      </c>
      <c r="CX112">
        <v>1143</v>
      </c>
      <c r="CY112" t="s">
        <v>110</v>
      </c>
      <c r="CZ112" t="s">
        <v>111</v>
      </c>
      <c r="DA112">
        <v>36</v>
      </c>
      <c r="DB112">
        <v>711</v>
      </c>
      <c r="DC112">
        <v>1143</v>
      </c>
      <c r="DD112" t="s">
        <v>110</v>
      </c>
      <c r="DE112" t="s">
        <v>111</v>
      </c>
      <c r="DF112">
        <v>36</v>
      </c>
      <c r="DG112">
        <v>711</v>
      </c>
      <c r="DH112">
        <v>1143</v>
      </c>
      <c r="DI112" t="s">
        <v>110</v>
      </c>
      <c r="DJ112" t="s">
        <v>111</v>
      </c>
      <c r="DK112">
        <v>36</v>
      </c>
      <c r="DL112">
        <v>711</v>
      </c>
      <c r="DM112">
        <v>1143</v>
      </c>
      <c r="DN112" t="s">
        <v>110</v>
      </c>
      <c r="DO112" t="s">
        <v>111</v>
      </c>
      <c r="DP112" t="s">
        <v>110</v>
      </c>
      <c r="DQ112">
        <v>43</v>
      </c>
      <c r="DR112">
        <v>34</v>
      </c>
      <c r="DT112">
        <f t="shared" si="9"/>
        <v>221</v>
      </c>
      <c r="DU112">
        <f t="shared" si="10"/>
        <v>2095</v>
      </c>
      <c r="DV112">
        <f t="shared" si="11"/>
        <v>2100.25</v>
      </c>
      <c r="DW112">
        <f t="shared" si="12"/>
        <v>2107</v>
      </c>
      <c r="DX112">
        <f t="shared" si="13"/>
        <v>43</v>
      </c>
      <c r="DY112">
        <f t="shared" si="14"/>
        <v>34</v>
      </c>
    </row>
    <row r="113" spans="27:129" x14ac:dyDescent="0.25">
      <c r="AA113">
        <v>1743288291</v>
      </c>
      <c r="AB113">
        <v>0</v>
      </c>
      <c r="AC113">
        <v>221</v>
      </c>
      <c r="AD113" t="s">
        <v>110</v>
      </c>
      <c r="AE113" t="s">
        <v>110</v>
      </c>
      <c r="AF113" t="s">
        <v>110</v>
      </c>
      <c r="AG113" t="s">
        <v>110</v>
      </c>
      <c r="AH113" t="s">
        <v>111</v>
      </c>
      <c r="AI113">
        <v>2101</v>
      </c>
      <c r="AJ113">
        <v>500</v>
      </c>
      <c r="AK113">
        <v>2100</v>
      </c>
      <c r="AL113" t="s">
        <v>112</v>
      </c>
      <c r="AM113" t="s">
        <v>112</v>
      </c>
      <c r="AN113">
        <v>2108</v>
      </c>
      <c r="AO113">
        <v>500</v>
      </c>
      <c r="AP113">
        <v>2100</v>
      </c>
      <c r="AQ113" t="s">
        <v>112</v>
      </c>
      <c r="AR113" t="s">
        <v>112</v>
      </c>
      <c r="AS113">
        <v>2099</v>
      </c>
      <c r="AT113">
        <v>500</v>
      </c>
      <c r="AU113">
        <v>2100</v>
      </c>
      <c r="AV113" t="s">
        <v>112</v>
      </c>
      <c r="AW113" t="s">
        <v>112</v>
      </c>
      <c r="AX113">
        <v>2104</v>
      </c>
      <c r="AY113">
        <v>500</v>
      </c>
      <c r="AZ113">
        <v>2100</v>
      </c>
      <c r="BA113" t="s">
        <v>112</v>
      </c>
      <c r="BB113" t="s">
        <v>112</v>
      </c>
      <c r="BC113">
        <v>2096</v>
      </c>
      <c r="BD113">
        <v>500</v>
      </c>
      <c r="BE113">
        <v>2100</v>
      </c>
      <c r="BF113" t="s">
        <v>112</v>
      </c>
      <c r="BG113" t="s">
        <v>112</v>
      </c>
      <c r="BH113">
        <v>2100</v>
      </c>
      <c r="BI113">
        <v>500</v>
      </c>
      <c r="BJ113">
        <v>2100</v>
      </c>
      <c r="BK113" t="s">
        <v>112</v>
      </c>
      <c r="BL113" t="s">
        <v>112</v>
      </c>
      <c r="BM113">
        <v>2095</v>
      </c>
      <c r="BN113">
        <v>500</v>
      </c>
      <c r="BO113">
        <v>2100</v>
      </c>
      <c r="BP113" t="s">
        <v>112</v>
      </c>
      <c r="BQ113" t="s">
        <v>112</v>
      </c>
      <c r="BR113">
        <v>2102</v>
      </c>
      <c r="BS113">
        <v>500</v>
      </c>
      <c r="BT113">
        <v>2100</v>
      </c>
      <c r="BU113" t="s">
        <v>112</v>
      </c>
      <c r="BV113" t="s">
        <v>112</v>
      </c>
      <c r="BW113">
        <v>1300</v>
      </c>
      <c r="BX113">
        <v>900</v>
      </c>
      <c r="BY113">
        <v>1300</v>
      </c>
      <c r="BZ113" t="s">
        <v>110</v>
      </c>
      <c r="CA113" t="s">
        <v>112</v>
      </c>
      <c r="CB113">
        <v>42</v>
      </c>
      <c r="CC113">
        <v>914</v>
      </c>
      <c r="CD113">
        <v>1333</v>
      </c>
      <c r="CE113" t="s">
        <v>110</v>
      </c>
      <c r="CF113" t="s">
        <v>111</v>
      </c>
      <c r="CG113">
        <v>42</v>
      </c>
      <c r="CH113">
        <v>914</v>
      </c>
      <c r="CI113">
        <v>1333</v>
      </c>
      <c r="CJ113" t="s">
        <v>110</v>
      </c>
      <c r="CK113" t="s">
        <v>111</v>
      </c>
      <c r="CL113">
        <v>42</v>
      </c>
      <c r="CM113">
        <v>914</v>
      </c>
      <c r="CN113">
        <v>1333</v>
      </c>
      <c r="CO113" t="s">
        <v>110</v>
      </c>
      <c r="CP113" t="s">
        <v>111</v>
      </c>
      <c r="CQ113">
        <v>42</v>
      </c>
      <c r="CR113">
        <v>914</v>
      </c>
      <c r="CS113">
        <v>1333</v>
      </c>
      <c r="CT113" t="s">
        <v>110</v>
      </c>
      <c r="CU113" t="s">
        <v>111</v>
      </c>
      <c r="CV113">
        <v>36</v>
      </c>
      <c r="CW113">
        <v>711</v>
      </c>
      <c r="CX113">
        <v>1143</v>
      </c>
      <c r="CY113" t="s">
        <v>110</v>
      </c>
      <c r="CZ113" t="s">
        <v>111</v>
      </c>
      <c r="DA113">
        <v>36</v>
      </c>
      <c r="DB113">
        <v>711</v>
      </c>
      <c r="DC113">
        <v>1143</v>
      </c>
      <c r="DD113" t="s">
        <v>110</v>
      </c>
      <c r="DE113" t="s">
        <v>111</v>
      </c>
      <c r="DF113">
        <v>36</v>
      </c>
      <c r="DG113">
        <v>711</v>
      </c>
      <c r="DH113">
        <v>1143</v>
      </c>
      <c r="DI113" t="s">
        <v>110</v>
      </c>
      <c r="DJ113" t="s">
        <v>111</v>
      </c>
      <c r="DK113">
        <v>36</v>
      </c>
      <c r="DL113">
        <v>711</v>
      </c>
      <c r="DM113">
        <v>1143</v>
      </c>
      <c r="DN113" t="s">
        <v>110</v>
      </c>
      <c r="DO113" t="s">
        <v>111</v>
      </c>
      <c r="DP113" t="s">
        <v>110</v>
      </c>
      <c r="DQ113">
        <v>43</v>
      </c>
      <c r="DR113">
        <v>34</v>
      </c>
      <c r="DT113">
        <f t="shared" si="9"/>
        <v>221</v>
      </c>
      <c r="DU113">
        <f t="shared" si="10"/>
        <v>2095</v>
      </c>
      <c r="DV113">
        <f t="shared" si="11"/>
        <v>2100.625</v>
      </c>
      <c r="DW113">
        <f t="shared" si="12"/>
        <v>2108</v>
      </c>
      <c r="DX113">
        <f t="shared" si="13"/>
        <v>43</v>
      </c>
      <c r="DY113">
        <f t="shared" si="14"/>
        <v>34</v>
      </c>
    </row>
    <row r="114" spans="27:129" x14ac:dyDescent="0.25">
      <c r="AA114">
        <v>1743288293</v>
      </c>
      <c r="AB114">
        <v>0</v>
      </c>
      <c r="AC114">
        <v>220</v>
      </c>
      <c r="AD114" t="s">
        <v>110</v>
      </c>
      <c r="AE114" t="s">
        <v>110</v>
      </c>
      <c r="AF114" t="s">
        <v>110</v>
      </c>
      <c r="AG114" t="s">
        <v>110</v>
      </c>
      <c r="AH114" t="s">
        <v>111</v>
      </c>
      <c r="AI114">
        <v>2102</v>
      </c>
      <c r="AJ114">
        <v>500</v>
      </c>
      <c r="AK114">
        <v>2102</v>
      </c>
      <c r="AL114" t="s">
        <v>112</v>
      </c>
      <c r="AM114" t="s">
        <v>112</v>
      </c>
      <c r="AN114">
        <v>2108</v>
      </c>
      <c r="AO114">
        <v>500</v>
      </c>
      <c r="AP114">
        <v>2102</v>
      </c>
      <c r="AQ114" t="s">
        <v>112</v>
      </c>
      <c r="AR114" t="s">
        <v>112</v>
      </c>
      <c r="AS114">
        <v>2099</v>
      </c>
      <c r="AT114">
        <v>500</v>
      </c>
      <c r="AU114">
        <v>2102</v>
      </c>
      <c r="AV114" t="s">
        <v>112</v>
      </c>
      <c r="AW114" t="s">
        <v>112</v>
      </c>
      <c r="AX114">
        <v>2104</v>
      </c>
      <c r="AY114">
        <v>500</v>
      </c>
      <c r="AZ114">
        <v>2102</v>
      </c>
      <c r="BA114" t="s">
        <v>112</v>
      </c>
      <c r="BB114" t="s">
        <v>112</v>
      </c>
      <c r="BC114">
        <v>2096</v>
      </c>
      <c r="BD114">
        <v>500</v>
      </c>
      <c r="BE114">
        <v>2102</v>
      </c>
      <c r="BF114" t="s">
        <v>112</v>
      </c>
      <c r="BG114" t="s">
        <v>112</v>
      </c>
      <c r="BH114">
        <v>2099</v>
      </c>
      <c r="BI114">
        <v>500</v>
      </c>
      <c r="BJ114">
        <v>2102</v>
      </c>
      <c r="BK114" t="s">
        <v>112</v>
      </c>
      <c r="BL114" t="s">
        <v>112</v>
      </c>
      <c r="BM114">
        <v>2094</v>
      </c>
      <c r="BN114">
        <v>500</v>
      </c>
      <c r="BO114">
        <v>2102</v>
      </c>
      <c r="BP114" t="s">
        <v>112</v>
      </c>
      <c r="BQ114" t="s">
        <v>112</v>
      </c>
      <c r="BR114">
        <v>2101</v>
      </c>
      <c r="BS114">
        <v>500</v>
      </c>
      <c r="BT114">
        <v>2102</v>
      </c>
      <c r="BU114" t="s">
        <v>112</v>
      </c>
      <c r="BV114" t="s">
        <v>112</v>
      </c>
      <c r="BW114">
        <v>1300</v>
      </c>
      <c r="BX114">
        <v>900</v>
      </c>
      <c r="BY114">
        <v>1300</v>
      </c>
      <c r="BZ114" t="s">
        <v>110</v>
      </c>
      <c r="CA114" t="s">
        <v>112</v>
      </c>
      <c r="CB114">
        <v>42</v>
      </c>
      <c r="CC114">
        <v>914</v>
      </c>
      <c r="CD114">
        <v>1333</v>
      </c>
      <c r="CE114" t="s">
        <v>110</v>
      </c>
      <c r="CF114" t="s">
        <v>111</v>
      </c>
      <c r="CG114">
        <v>42</v>
      </c>
      <c r="CH114">
        <v>914</v>
      </c>
      <c r="CI114">
        <v>1333</v>
      </c>
      <c r="CJ114" t="s">
        <v>110</v>
      </c>
      <c r="CK114" t="s">
        <v>111</v>
      </c>
      <c r="CL114">
        <v>42</v>
      </c>
      <c r="CM114">
        <v>914</v>
      </c>
      <c r="CN114">
        <v>1333</v>
      </c>
      <c r="CO114" t="s">
        <v>110</v>
      </c>
      <c r="CP114" t="s">
        <v>111</v>
      </c>
      <c r="CQ114">
        <v>42</v>
      </c>
      <c r="CR114">
        <v>914</v>
      </c>
      <c r="CS114">
        <v>1333</v>
      </c>
      <c r="CT114" t="s">
        <v>110</v>
      </c>
      <c r="CU114" t="s">
        <v>111</v>
      </c>
      <c r="CV114">
        <v>36</v>
      </c>
      <c r="CW114">
        <v>711</v>
      </c>
      <c r="CX114">
        <v>1143</v>
      </c>
      <c r="CY114" t="s">
        <v>110</v>
      </c>
      <c r="CZ114" t="s">
        <v>111</v>
      </c>
      <c r="DA114">
        <v>36</v>
      </c>
      <c r="DB114">
        <v>711</v>
      </c>
      <c r="DC114">
        <v>1143</v>
      </c>
      <c r="DD114" t="s">
        <v>110</v>
      </c>
      <c r="DE114" t="s">
        <v>111</v>
      </c>
      <c r="DF114">
        <v>36</v>
      </c>
      <c r="DG114">
        <v>711</v>
      </c>
      <c r="DH114">
        <v>1143</v>
      </c>
      <c r="DI114" t="s">
        <v>110</v>
      </c>
      <c r="DJ114" t="s">
        <v>111</v>
      </c>
      <c r="DK114">
        <v>36</v>
      </c>
      <c r="DL114">
        <v>711</v>
      </c>
      <c r="DM114">
        <v>1143</v>
      </c>
      <c r="DN114" t="s">
        <v>110</v>
      </c>
      <c r="DO114" t="s">
        <v>111</v>
      </c>
      <c r="DP114" t="s">
        <v>110</v>
      </c>
      <c r="DQ114">
        <v>43</v>
      </c>
      <c r="DR114">
        <v>34</v>
      </c>
      <c r="DT114">
        <f t="shared" si="9"/>
        <v>220</v>
      </c>
      <c r="DU114">
        <f t="shared" si="10"/>
        <v>2094</v>
      </c>
      <c r="DV114">
        <f t="shared" si="11"/>
        <v>2100.375</v>
      </c>
      <c r="DW114">
        <f t="shared" si="12"/>
        <v>2108</v>
      </c>
      <c r="DX114">
        <f t="shared" si="13"/>
        <v>43</v>
      </c>
      <c r="DY114">
        <f t="shared" si="14"/>
        <v>34</v>
      </c>
    </row>
    <row r="115" spans="27:129" x14ac:dyDescent="0.25">
      <c r="AA115">
        <v>1743288294</v>
      </c>
      <c r="AB115">
        <v>0</v>
      </c>
      <c r="AC115">
        <v>221</v>
      </c>
      <c r="AD115" t="s">
        <v>110</v>
      </c>
      <c r="AE115" t="s">
        <v>110</v>
      </c>
      <c r="AF115" t="s">
        <v>110</v>
      </c>
      <c r="AG115" t="s">
        <v>110</v>
      </c>
      <c r="AH115" t="s">
        <v>111</v>
      </c>
      <c r="AI115">
        <v>2102</v>
      </c>
      <c r="AJ115">
        <v>500</v>
      </c>
      <c r="AK115">
        <v>2102</v>
      </c>
      <c r="AL115" t="s">
        <v>112</v>
      </c>
      <c r="AM115" t="s">
        <v>112</v>
      </c>
      <c r="AN115">
        <v>2108</v>
      </c>
      <c r="AO115">
        <v>500</v>
      </c>
      <c r="AP115">
        <v>2102</v>
      </c>
      <c r="AQ115" t="s">
        <v>112</v>
      </c>
      <c r="AR115" t="s">
        <v>112</v>
      </c>
      <c r="AS115">
        <v>2099</v>
      </c>
      <c r="AT115">
        <v>500</v>
      </c>
      <c r="AU115">
        <v>2102</v>
      </c>
      <c r="AV115" t="s">
        <v>112</v>
      </c>
      <c r="AW115" t="s">
        <v>112</v>
      </c>
      <c r="AX115">
        <v>2104</v>
      </c>
      <c r="AY115">
        <v>500</v>
      </c>
      <c r="AZ115">
        <v>2102</v>
      </c>
      <c r="BA115" t="s">
        <v>112</v>
      </c>
      <c r="BB115" t="s">
        <v>112</v>
      </c>
      <c r="BC115">
        <v>2096</v>
      </c>
      <c r="BD115">
        <v>500</v>
      </c>
      <c r="BE115">
        <v>2102</v>
      </c>
      <c r="BF115" t="s">
        <v>112</v>
      </c>
      <c r="BG115" t="s">
        <v>112</v>
      </c>
      <c r="BH115">
        <v>2100</v>
      </c>
      <c r="BI115">
        <v>500</v>
      </c>
      <c r="BJ115">
        <v>2102</v>
      </c>
      <c r="BK115" t="s">
        <v>112</v>
      </c>
      <c r="BL115" t="s">
        <v>112</v>
      </c>
      <c r="BM115">
        <v>2094</v>
      </c>
      <c r="BN115">
        <v>500</v>
      </c>
      <c r="BO115">
        <v>2102</v>
      </c>
      <c r="BP115" t="s">
        <v>112</v>
      </c>
      <c r="BQ115" t="s">
        <v>112</v>
      </c>
      <c r="BR115">
        <v>2102</v>
      </c>
      <c r="BS115">
        <v>500</v>
      </c>
      <c r="BT115">
        <v>2102</v>
      </c>
      <c r="BU115" t="s">
        <v>112</v>
      </c>
      <c r="BV115" t="s">
        <v>112</v>
      </c>
      <c r="BW115">
        <v>1300</v>
      </c>
      <c r="BX115">
        <v>900</v>
      </c>
      <c r="BY115">
        <v>1300</v>
      </c>
      <c r="BZ115" t="s">
        <v>110</v>
      </c>
      <c r="CA115" t="s">
        <v>112</v>
      </c>
      <c r="CB115">
        <v>42</v>
      </c>
      <c r="CC115">
        <v>914</v>
      </c>
      <c r="CD115">
        <v>1333</v>
      </c>
      <c r="CE115" t="s">
        <v>110</v>
      </c>
      <c r="CF115" t="s">
        <v>111</v>
      </c>
      <c r="CG115">
        <v>42</v>
      </c>
      <c r="CH115">
        <v>914</v>
      </c>
      <c r="CI115">
        <v>1333</v>
      </c>
      <c r="CJ115" t="s">
        <v>110</v>
      </c>
      <c r="CK115" t="s">
        <v>111</v>
      </c>
      <c r="CL115">
        <v>42</v>
      </c>
      <c r="CM115">
        <v>914</v>
      </c>
      <c r="CN115">
        <v>1333</v>
      </c>
      <c r="CO115" t="s">
        <v>110</v>
      </c>
      <c r="CP115" t="s">
        <v>111</v>
      </c>
      <c r="CQ115">
        <v>42</v>
      </c>
      <c r="CR115">
        <v>914</v>
      </c>
      <c r="CS115">
        <v>1333</v>
      </c>
      <c r="CT115" t="s">
        <v>110</v>
      </c>
      <c r="CU115" t="s">
        <v>111</v>
      </c>
      <c r="CV115">
        <v>36</v>
      </c>
      <c r="CW115">
        <v>711</v>
      </c>
      <c r="CX115">
        <v>1143</v>
      </c>
      <c r="CY115" t="s">
        <v>110</v>
      </c>
      <c r="CZ115" t="s">
        <v>111</v>
      </c>
      <c r="DA115">
        <v>36</v>
      </c>
      <c r="DB115">
        <v>711</v>
      </c>
      <c r="DC115">
        <v>1143</v>
      </c>
      <c r="DD115" t="s">
        <v>110</v>
      </c>
      <c r="DE115" t="s">
        <v>111</v>
      </c>
      <c r="DF115">
        <v>36</v>
      </c>
      <c r="DG115">
        <v>711</v>
      </c>
      <c r="DH115">
        <v>1143</v>
      </c>
      <c r="DI115" t="s">
        <v>110</v>
      </c>
      <c r="DJ115" t="s">
        <v>111</v>
      </c>
      <c r="DK115">
        <v>36</v>
      </c>
      <c r="DL115">
        <v>711</v>
      </c>
      <c r="DM115">
        <v>1143</v>
      </c>
      <c r="DN115" t="s">
        <v>110</v>
      </c>
      <c r="DO115" t="s">
        <v>111</v>
      </c>
      <c r="DP115" t="s">
        <v>110</v>
      </c>
      <c r="DQ115">
        <v>43</v>
      </c>
      <c r="DR115">
        <v>35</v>
      </c>
      <c r="DT115">
        <f t="shared" si="9"/>
        <v>221</v>
      </c>
      <c r="DU115">
        <f t="shared" si="10"/>
        <v>2094</v>
      </c>
      <c r="DV115">
        <f t="shared" si="11"/>
        <v>2100.625</v>
      </c>
      <c r="DW115">
        <f t="shared" si="12"/>
        <v>2108</v>
      </c>
      <c r="DX115">
        <f t="shared" si="13"/>
        <v>43</v>
      </c>
      <c r="DY115">
        <f t="shared" si="14"/>
        <v>35</v>
      </c>
    </row>
    <row r="116" spans="27:129" x14ac:dyDescent="0.25">
      <c r="AA116">
        <v>1743288295</v>
      </c>
      <c r="AB116">
        <v>0</v>
      </c>
      <c r="AC116">
        <v>221</v>
      </c>
      <c r="AD116" t="s">
        <v>110</v>
      </c>
      <c r="AE116" t="s">
        <v>110</v>
      </c>
      <c r="AF116" t="s">
        <v>110</v>
      </c>
      <c r="AG116" t="s">
        <v>110</v>
      </c>
      <c r="AH116" t="s">
        <v>111</v>
      </c>
      <c r="AI116">
        <v>2102</v>
      </c>
      <c r="AJ116">
        <v>500</v>
      </c>
      <c r="AK116">
        <v>2102</v>
      </c>
      <c r="AL116" t="s">
        <v>112</v>
      </c>
      <c r="AM116" t="s">
        <v>112</v>
      </c>
      <c r="AN116">
        <v>2108</v>
      </c>
      <c r="AO116">
        <v>500</v>
      </c>
      <c r="AP116">
        <v>2102</v>
      </c>
      <c r="AQ116" t="s">
        <v>112</v>
      </c>
      <c r="AR116" t="s">
        <v>112</v>
      </c>
      <c r="AS116">
        <v>2099</v>
      </c>
      <c r="AT116">
        <v>500</v>
      </c>
      <c r="AU116">
        <v>2102</v>
      </c>
      <c r="AV116" t="s">
        <v>112</v>
      </c>
      <c r="AW116" t="s">
        <v>112</v>
      </c>
      <c r="AX116">
        <v>2103</v>
      </c>
      <c r="AY116">
        <v>500</v>
      </c>
      <c r="AZ116">
        <v>2102</v>
      </c>
      <c r="BA116" t="s">
        <v>112</v>
      </c>
      <c r="BB116" t="s">
        <v>112</v>
      </c>
      <c r="BC116">
        <v>2096</v>
      </c>
      <c r="BD116">
        <v>500</v>
      </c>
      <c r="BE116">
        <v>2102</v>
      </c>
      <c r="BF116" t="s">
        <v>112</v>
      </c>
      <c r="BG116" t="s">
        <v>112</v>
      </c>
      <c r="BH116">
        <v>2100</v>
      </c>
      <c r="BI116">
        <v>500</v>
      </c>
      <c r="BJ116">
        <v>2102</v>
      </c>
      <c r="BK116" t="s">
        <v>112</v>
      </c>
      <c r="BL116" t="s">
        <v>112</v>
      </c>
      <c r="BM116">
        <v>2095</v>
      </c>
      <c r="BN116">
        <v>500</v>
      </c>
      <c r="BO116">
        <v>2102</v>
      </c>
      <c r="BP116" t="s">
        <v>112</v>
      </c>
      <c r="BQ116" t="s">
        <v>112</v>
      </c>
      <c r="BR116">
        <v>2101</v>
      </c>
      <c r="BS116">
        <v>500</v>
      </c>
      <c r="BT116">
        <v>2102</v>
      </c>
      <c r="BU116" t="s">
        <v>112</v>
      </c>
      <c r="BV116" t="s">
        <v>112</v>
      </c>
      <c r="BW116">
        <v>1300</v>
      </c>
      <c r="BX116">
        <v>900</v>
      </c>
      <c r="BY116">
        <v>1300</v>
      </c>
      <c r="BZ116" t="s">
        <v>110</v>
      </c>
      <c r="CA116" t="s">
        <v>112</v>
      </c>
      <c r="CB116">
        <v>42</v>
      </c>
      <c r="CC116">
        <v>914</v>
      </c>
      <c r="CD116">
        <v>1333</v>
      </c>
      <c r="CE116" t="s">
        <v>110</v>
      </c>
      <c r="CF116" t="s">
        <v>111</v>
      </c>
      <c r="CG116">
        <v>42</v>
      </c>
      <c r="CH116">
        <v>914</v>
      </c>
      <c r="CI116">
        <v>1333</v>
      </c>
      <c r="CJ116" t="s">
        <v>110</v>
      </c>
      <c r="CK116" t="s">
        <v>111</v>
      </c>
      <c r="CL116">
        <v>42</v>
      </c>
      <c r="CM116">
        <v>914</v>
      </c>
      <c r="CN116">
        <v>1333</v>
      </c>
      <c r="CO116" t="s">
        <v>110</v>
      </c>
      <c r="CP116" t="s">
        <v>111</v>
      </c>
      <c r="CQ116">
        <v>42</v>
      </c>
      <c r="CR116">
        <v>914</v>
      </c>
      <c r="CS116">
        <v>1333</v>
      </c>
      <c r="CT116" t="s">
        <v>110</v>
      </c>
      <c r="CU116" t="s">
        <v>111</v>
      </c>
      <c r="CV116">
        <v>36</v>
      </c>
      <c r="CW116">
        <v>711</v>
      </c>
      <c r="CX116">
        <v>1143</v>
      </c>
      <c r="CY116" t="s">
        <v>110</v>
      </c>
      <c r="CZ116" t="s">
        <v>111</v>
      </c>
      <c r="DA116">
        <v>36</v>
      </c>
      <c r="DB116">
        <v>711</v>
      </c>
      <c r="DC116">
        <v>1143</v>
      </c>
      <c r="DD116" t="s">
        <v>110</v>
      </c>
      <c r="DE116" t="s">
        <v>111</v>
      </c>
      <c r="DF116">
        <v>36</v>
      </c>
      <c r="DG116">
        <v>711</v>
      </c>
      <c r="DH116">
        <v>1143</v>
      </c>
      <c r="DI116" t="s">
        <v>110</v>
      </c>
      <c r="DJ116" t="s">
        <v>111</v>
      </c>
      <c r="DK116">
        <v>36</v>
      </c>
      <c r="DL116">
        <v>711</v>
      </c>
      <c r="DM116">
        <v>1143</v>
      </c>
      <c r="DN116" t="s">
        <v>110</v>
      </c>
      <c r="DO116" t="s">
        <v>111</v>
      </c>
      <c r="DP116" t="s">
        <v>110</v>
      </c>
      <c r="DQ116">
        <v>43</v>
      </c>
      <c r="DR116">
        <v>35</v>
      </c>
      <c r="DT116">
        <f t="shared" si="9"/>
        <v>221</v>
      </c>
      <c r="DU116">
        <f t="shared" si="10"/>
        <v>2095</v>
      </c>
      <c r="DV116">
        <f t="shared" si="11"/>
        <v>2100.5</v>
      </c>
      <c r="DW116">
        <f t="shared" si="12"/>
        <v>2108</v>
      </c>
      <c r="DX116">
        <f t="shared" si="13"/>
        <v>43</v>
      </c>
      <c r="DY116">
        <f t="shared" si="14"/>
        <v>35</v>
      </c>
    </row>
    <row r="117" spans="27:129" x14ac:dyDescent="0.25">
      <c r="AA117">
        <v>1743288297</v>
      </c>
      <c r="AB117">
        <v>0</v>
      </c>
      <c r="AC117">
        <v>221</v>
      </c>
      <c r="AD117" t="s">
        <v>110</v>
      </c>
      <c r="AE117" t="s">
        <v>110</v>
      </c>
      <c r="AF117" t="s">
        <v>110</v>
      </c>
      <c r="AG117" t="s">
        <v>110</v>
      </c>
      <c r="AH117" t="s">
        <v>111</v>
      </c>
      <c r="AI117">
        <v>2102</v>
      </c>
      <c r="AJ117">
        <v>500</v>
      </c>
      <c r="AK117">
        <v>2102</v>
      </c>
      <c r="AL117" t="s">
        <v>112</v>
      </c>
      <c r="AM117" t="s">
        <v>112</v>
      </c>
      <c r="AN117">
        <v>2107</v>
      </c>
      <c r="AO117">
        <v>500</v>
      </c>
      <c r="AP117">
        <v>2102</v>
      </c>
      <c r="AQ117" t="s">
        <v>112</v>
      </c>
      <c r="AR117" t="s">
        <v>112</v>
      </c>
      <c r="AS117">
        <v>2099</v>
      </c>
      <c r="AT117">
        <v>500</v>
      </c>
      <c r="AU117">
        <v>2102</v>
      </c>
      <c r="AV117" t="s">
        <v>112</v>
      </c>
      <c r="AW117" t="s">
        <v>112</v>
      </c>
      <c r="AX117">
        <v>2104</v>
      </c>
      <c r="AY117">
        <v>500</v>
      </c>
      <c r="AZ117">
        <v>2102</v>
      </c>
      <c r="BA117" t="s">
        <v>112</v>
      </c>
      <c r="BB117" t="s">
        <v>112</v>
      </c>
      <c r="BC117">
        <v>2096</v>
      </c>
      <c r="BD117">
        <v>500</v>
      </c>
      <c r="BE117">
        <v>2102</v>
      </c>
      <c r="BF117" t="s">
        <v>112</v>
      </c>
      <c r="BG117" t="s">
        <v>112</v>
      </c>
      <c r="BH117">
        <v>2100</v>
      </c>
      <c r="BI117">
        <v>500</v>
      </c>
      <c r="BJ117">
        <v>2102</v>
      </c>
      <c r="BK117" t="s">
        <v>112</v>
      </c>
      <c r="BL117" t="s">
        <v>112</v>
      </c>
      <c r="BM117">
        <v>2094</v>
      </c>
      <c r="BN117">
        <v>500</v>
      </c>
      <c r="BO117">
        <v>2102</v>
      </c>
      <c r="BP117" t="s">
        <v>112</v>
      </c>
      <c r="BQ117" t="s">
        <v>112</v>
      </c>
      <c r="BR117">
        <v>2102</v>
      </c>
      <c r="BS117">
        <v>500</v>
      </c>
      <c r="BT117">
        <v>2102</v>
      </c>
      <c r="BU117" t="s">
        <v>112</v>
      </c>
      <c r="BV117" t="s">
        <v>112</v>
      </c>
      <c r="BW117">
        <v>1300</v>
      </c>
      <c r="BX117">
        <v>900</v>
      </c>
      <c r="BY117">
        <v>1300</v>
      </c>
      <c r="BZ117" t="s">
        <v>110</v>
      </c>
      <c r="CA117" t="s">
        <v>112</v>
      </c>
      <c r="CB117">
        <v>42</v>
      </c>
      <c r="CC117">
        <v>914</v>
      </c>
      <c r="CD117">
        <v>1333</v>
      </c>
      <c r="CE117" t="s">
        <v>110</v>
      </c>
      <c r="CF117" t="s">
        <v>111</v>
      </c>
      <c r="CG117">
        <v>42</v>
      </c>
      <c r="CH117">
        <v>914</v>
      </c>
      <c r="CI117">
        <v>1333</v>
      </c>
      <c r="CJ117" t="s">
        <v>110</v>
      </c>
      <c r="CK117" t="s">
        <v>111</v>
      </c>
      <c r="CL117">
        <v>42</v>
      </c>
      <c r="CM117">
        <v>914</v>
      </c>
      <c r="CN117">
        <v>1333</v>
      </c>
      <c r="CO117" t="s">
        <v>110</v>
      </c>
      <c r="CP117" t="s">
        <v>111</v>
      </c>
      <c r="CQ117">
        <v>42</v>
      </c>
      <c r="CR117">
        <v>914</v>
      </c>
      <c r="CS117">
        <v>1333</v>
      </c>
      <c r="CT117" t="s">
        <v>110</v>
      </c>
      <c r="CU117" t="s">
        <v>111</v>
      </c>
      <c r="CV117">
        <v>36</v>
      </c>
      <c r="CW117">
        <v>711</v>
      </c>
      <c r="CX117">
        <v>1143</v>
      </c>
      <c r="CY117" t="s">
        <v>110</v>
      </c>
      <c r="CZ117" t="s">
        <v>111</v>
      </c>
      <c r="DA117">
        <v>36</v>
      </c>
      <c r="DB117">
        <v>711</v>
      </c>
      <c r="DC117">
        <v>1143</v>
      </c>
      <c r="DD117" t="s">
        <v>110</v>
      </c>
      <c r="DE117" t="s">
        <v>111</v>
      </c>
      <c r="DF117">
        <v>36</v>
      </c>
      <c r="DG117">
        <v>711</v>
      </c>
      <c r="DH117">
        <v>1143</v>
      </c>
      <c r="DI117" t="s">
        <v>110</v>
      </c>
      <c r="DJ117" t="s">
        <v>111</v>
      </c>
      <c r="DK117">
        <v>36</v>
      </c>
      <c r="DL117">
        <v>711</v>
      </c>
      <c r="DM117">
        <v>1143</v>
      </c>
      <c r="DN117" t="s">
        <v>110</v>
      </c>
      <c r="DO117" t="s">
        <v>111</v>
      </c>
      <c r="DP117" t="s">
        <v>110</v>
      </c>
      <c r="DQ117">
        <v>43</v>
      </c>
      <c r="DR117">
        <v>35</v>
      </c>
      <c r="DT117">
        <f t="shared" si="9"/>
        <v>221</v>
      </c>
      <c r="DU117">
        <f t="shared" si="10"/>
        <v>2094</v>
      </c>
      <c r="DV117">
        <f t="shared" si="11"/>
        <v>2100.5</v>
      </c>
      <c r="DW117">
        <f t="shared" si="12"/>
        <v>2107</v>
      </c>
      <c r="DX117">
        <f t="shared" si="13"/>
        <v>43</v>
      </c>
      <c r="DY117">
        <f t="shared" si="14"/>
        <v>35</v>
      </c>
    </row>
    <row r="118" spans="27:129" x14ac:dyDescent="0.25">
      <c r="AA118">
        <v>1743288298</v>
      </c>
      <c r="AB118">
        <v>0</v>
      </c>
      <c r="AC118">
        <v>222</v>
      </c>
      <c r="AD118" t="s">
        <v>110</v>
      </c>
      <c r="AE118" t="s">
        <v>110</v>
      </c>
      <c r="AF118" t="s">
        <v>110</v>
      </c>
      <c r="AG118" t="s">
        <v>110</v>
      </c>
      <c r="AH118" t="s">
        <v>111</v>
      </c>
      <c r="AI118">
        <v>2102</v>
      </c>
      <c r="AJ118">
        <v>500</v>
      </c>
      <c r="AK118">
        <v>2102</v>
      </c>
      <c r="AL118" t="s">
        <v>112</v>
      </c>
      <c r="AM118" t="s">
        <v>112</v>
      </c>
      <c r="AN118">
        <v>2107</v>
      </c>
      <c r="AO118">
        <v>500</v>
      </c>
      <c r="AP118">
        <v>2102</v>
      </c>
      <c r="AQ118" t="s">
        <v>112</v>
      </c>
      <c r="AR118" t="s">
        <v>112</v>
      </c>
      <c r="AS118">
        <v>2099</v>
      </c>
      <c r="AT118">
        <v>500</v>
      </c>
      <c r="AU118">
        <v>2102</v>
      </c>
      <c r="AV118" t="s">
        <v>112</v>
      </c>
      <c r="AW118" t="s">
        <v>112</v>
      </c>
      <c r="AX118">
        <v>2103</v>
      </c>
      <c r="AY118">
        <v>500</v>
      </c>
      <c r="AZ118">
        <v>2102</v>
      </c>
      <c r="BA118" t="s">
        <v>112</v>
      </c>
      <c r="BB118" t="s">
        <v>112</v>
      </c>
      <c r="BC118">
        <v>2096</v>
      </c>
      <c r="BD118">
        <v>500</v>
      </c>
      <c r="BE118">
        <v>2102</v>
      </c>
      <c r="BF118" t="s">
        <v>112</v>
      </c>
      <c r="BG118" t="s">
        <v>112</v>
      </c>
      <c r="BH118">
        <v>2100</v>
      </c>
      <c r="BI118">
        <v>500</v>
      </c>
      <c r="BJ118">
        <v>2102</v>
      </c>
      <c r="BK118" t="s">
        <v>112</v>
      </c>
      <c r="BL118" t="s">
        <v>112</v>
      </c>
      <c r="BM118">
        <v>2094</v>
      </c>
      <c r="BN118">
        <v>500</v>
      </c>
      <c r="BO118">
        <v>2102</v>
      </c>
      <c r="BP118" t="s">
        <v>112</v>
      </c>
      <c r="BQ118" t="s">
        <v>112</v>
      </c>
      <c r="BR118">
        <v>2102</v>
      </c>
      <c r="BS118">
        <v>500</v>
      </c>
      <c r="BT118">
        <v>2102</v>
      </c>
      <c r="BU118" t="s">
        <v>112</v>
      </c>
      <c r="BV118" t="s">
        <v>112</v>
      </c>
      <c r="BW118">
        <v>1300</v>
      </c>
      <c r="BX118">
        <v>900</v>
      </c>
      <c r="BY118">
        <v>1300</v>
      </c>
      <c r="BZ118" t="s">
        <v>110</v>
      </c>
      <c r="CA118" t="s">
        <v>112</v>
      </c>
      <c r="CB118">
        <v>42</v>
      </c>
      <c r="CC118">
        <v>914</v>
      </c>
      <c r="CD118">
        <v>1333</v>
      </c>
      <c r="CE118" t="s">
        <v>110</v>
      </c>
      <c r="CF118" t="s">
        <v>111</v>
      </c>
      <c r="CG118">
        <v>42</v>
      </c>
      <c r="CH118">
        <v>914</v>
      </c>
      <c r="CI118">
        <v>1333</v>
      </c>
      <c r="CJ118" t="s">
        <v>110</v>
      </c>
      <c r="CK118" t="s">
        <v>111</v>
      </c>
      <c r="CL118">
        <v>42</v>
      </c>
      <c r="CM118">
        <v>914</v>
      </c>
      <c r="CN118">
        <v>1333</v>
      </c>
      <c r="CO118" t="s">
        <v>110</v>
      </c>
      <c r="CP118" t="s">
        <v>111</v>
      </c>
      <c r="CQ118">
        <v>42</v>
      </c>
      <c r="CR118">
        <v>914</v>
      </c>
      <c r="CS118">
        <v>1333</v>
      </c>
      <c r="CT118" t="s">
        <v>110</v>
      </c>
      <c r="CU118" t="s">
        <v>111</v>
      </c>
      <c r="CV118">
        <v>36</v>
      </c>
      <c r="CW118">
        <v>711</v>
      </c>
      <c r="CX118">
        <v>1143</v>
      </c>
      <c r="CY118" t="s">
        <v>110</v>
      </c>
      <c r="CZ118" t="s">
        <v>111</v>
      </c>
      <c r="DA118">
        <v>36</v>
      </c>
      <c r="DB118">
        <v>711</v>
      </c>
      <c r="DC118">
        <v>1143</v>
      </c>
      <c r="DD118" t="s">
        <v>110</v>
      </c>
      <c r="DE118" t="s">
        <v>111</v>
      </c>
      <c r="DF118">
        <v>36</v>
      </c>
      <c r="DG118">
        <v>711</v>
      </c>
      <c r="DH118">
        <v>1143</v>
      </c>
      <c r="DI118" t="s">
        <v>110</v>
      </c>
      <c r="DJ118" t="s">
        <v>111</v>
      </c>
      <c r="DK118">
        <v>36</v>
      </c>
      <c r="DL118">
        <v>711</v>
      </c>
      <c r="DM118">
        <v>1143</v>
      </c>
      <c r="DN118" t="s">
        <v>110</v>
      </c>
      <c r="DO118" t="s">
        <v>111</v>
      </c>
      <c r="DP118" t="s">
        <v>110</v>
      </c>
      <c r="DQ118">
        <v>44</v>
      </c>
      <c r="DR118">
        <v>35</v>
      </c>
      <c r="DT118">
        <f t="shared" si="9"/>
        <v>222</v>
      </c>
      <c r="DU118">
        <f t="shared" si="10"/>
        <v>2094</v>
      </c>
      <c r="DV118">
        <f t="shared" si="11"/>
        <v>2100.375</v>
      </c>
      <c r="DW118">
        <f t="shared" si="12"/>
        <v>2107</v>
      </c>
      <c r="DX118">
        <f t="shared" si="13"/>
        <v>44</v>
      </c>
      <c r="DY118">
        <f t="shared" si="14"/>
        <v>35</v>
      </c>
    </row>
    <row r="119" spans="27:129" x14ac:dyDescent="0.25">
      <c r="AA119">
        <v>1743288299</v>
      </c>
      <c r="AB119">
        <v>0</v>
      </c>
      <c r="AC119">
        <v>221</v>
      </c>
      <c r="AD119" t="s">
        <v>110</v>
      </c>
      <c r="AE119" t="s">
        <v>110</v>
      </c>
      <c r="AF119" t="s">
        <v>110</v>
      </c>
      <c r="AG119" t="s">
        <v>110</v>
      </c>
      <c r="AH119" t="s">
        <v>111</v>
      </c>
      <c r="AI119">
        <v>2100</v>
      </c>
      <c r="AJ119">
        <v>500</v>
      </c>
      <c r="AK119">
        <v>2100</v>
      </c>
      <c r="AL119" t="s">
        <v>112</v>
      </c>
      <c r="AM119" t="s">
        <v>112</v>
      </c>
      <c r="AN119">
        <v>2106</v>
      </c>
      <c r="AO119">
        <v>500</v>
      </c>
      <c r="AP119">
        <v>2100</v>
      </c>
      <c r="AQ119" t="s">
        <v>112</v>
      </c>
      <c r="AR119" t="s">
        <v>112</v>
      </c>
      <c r="AS119">
        <v>2098</v>
      </c>
      <c r="AT119">
        <v>500</v>
      </c>
      <c r="AU119">
        <v>2100</v>
      </c>
      <c r="AV119" t="s">
        <v>112</v>
      </c>
      <c r="AW119" t="s">
        <v>112</v>
      </c>
      <c r="AX119">
        <v>2102</v>
      </c>
      <c r="AY119">
        <v>500</v>
      </c>
      <c r="AZ119">
        <v>2100</v>
      </c>
      <c r="BA119" t="s">
        <v>112</v>
      </c>
      <c r="BB119" t="s">
        <v>112</v>
      </c>
      <c r="BC119">
        <v>2095</v>
      </c>
      <c r="BD119">
        <v>500</v>
      </c>
      <c r="BE119">
        <v>2100</v>
      </c>
      <c r="BF119" t="s">
        <v>112</v>
      </c>
      <c r="BG119" t="s">
        <v>112</v>
      </c>
      <c r="BH119">
        <v>2099</v>
      </c>
      <c r="BI119">
        <v>500</v>
      </c>
      <c r="BJ119">
        <v>2100</v>
      </c>
      <c r="BK119" t="s">
        <v>112</v>
      </c>
      <c r="BL119" t="s">
        <v>112</v>
      </c>
      <c r="BM119">
        <v>2093</v>
      </c>
      <c r="BN119">
        <v>500</v>
      </c>
      <c r="BO119">
        <v>2100</v>
      </c>
      <c r="BP119" t="s">
        <v>112</v>
      </c>
      <c r="BQ119" t="s">
        <v>112</v>
      </c>
      <c r="BR119">
        <v>2101</v>
      </c>
      <c r="BS119">
        <v>500</v>
      </c>
      <c r="BT119">
        <v>2100</v>
      </c>
      <c r="BU119" t="s">
        <v>112</v>
      </c>
      <c r="BV119" t="s">
        <v>112</v>
      </c>
      <c r="BW119">
        <v>1300</v>
      </c>
      <c r="BX119">
        <v>900</v>
      </c>
      <c r="BY119">
        <v>1300</v>
      </c>
      <c r="BZ119" t="s">
        <v>110</v>
      </c>
      <c r="CA119" t="s">
        <v>112</v>
      </c>
      <c r="CB119">
        <v>42</v>
      </c>
      <c r="CC119">
        <v>914</v>
      </c>
      <c r="CD119">
        <v>1333</v>
      </c>
      <c r="CE119" t="s">
        <v>110</v>
      </c>
      <c r="CF119" t="s">
        <v>111</v>
      </c>
      <c r="CG119">
        <v>42</v>
      </c>
      <c r="CH119">
        <v>914</v>
      </c>
      <c r="CI119">
        <v>1333</v>
      </c>
      <c r="CJ119" t="s">
        <v>110</v>
      </c>
      <c r="CK119" t="s">
        <v>111</v>
      </c>
      <c r="CL119">
        <v>42</v>
      </c>
      <c r="CM119">
        <v>914</v>
      </c>
      <c r="CN119">
        <v>1333</v>
      </c>
      <c r="CO119" t="s">
        <v>110</v>
      </c>
      <c r="CP119" t="s">
        <v>111</v>
      </c>
      <c r="CQ119">
        <v>42</v>
      </c>
      <c r="CR119">
        <v>914</v>
      </c>
      <c r="CS119">
        <v>1333</v>
      </c>
      <c r="CT119" t="s">
        <v>110</v>
      </c>
      <c r="CU119" t="s">
        <v>111</v>
      </c>
      <c r="CV119">
        <v>36</v>
      </c>
      <c r="CW119">
        <v>711</v>
      </c>
      <c r="CX119">
        <v>1143</v>
      </c>
      <c r="CY119" t="s">
        <v>110</v>
      </c>
      <c r="CZ119" t="s">
        <v>111</v>
      </c>
      <c r="DA119">
        <v>36</v>
      </c>
      <c r="DB119">
        <v>711</v>
      </c>
      <c r="DC119">
        <v>1143</v>
      </c>
      <c r="DD119" t="s">
        <v>110</v>
      </c>
      <c r="DE119" t="s">
        <v>111</v>
      </c>
      <c r="DF119">
        <v>36</v>
      </c>
      <c r="DG119">
        <v>711</v>
      </c>
      <c r="DH119">
        <v>1143</v>
      </c>
      <c r="DI119" t="s">
        <v>110</v>
      </c>
      <c r="DJ119" t="s">
        <v>111</v>
      </c>
      <c r="DK119">
        <v>36</v>
      </c>
      <c r="DL119">
        <v>711</v>
      </c>
      <c r="DM119">
        <v>1143</v>
      </c>
      <c r="DN119" t="s">
        <v>110</v>
      </c>
      <c r="DO119" t="s">
        <v>111</v>
      </c>
      <c r="DP119" t="s">
        <v>110</v>
      </c>
      <c r="DQ119">
        <v>44</v>
      </c>
      <c r="DR119">
        <v>35</v>
      </c>
      <c r="DT119">
        <f t="shared" si="9"/>
        <v>221</v>
      </c>
      <c r="DU119">
        <f t="shared" si="10"/>
        <v>2093</v>
      </c>
      <c r="DV119">
        <f t="shared" si="11"/>
        <v>2099.25</v>
      </c>
      <c r="DW119">
        <f t="shared" si="12"/>
        <v>2106</v>
      </c>
      <c r="DX119">
        <f t="shared" si="13"/>
        <v>44</v>
      </c>
      <c r="DY119">
        <f t="shared" si="14"/>
        <v>35</v>
      </c>
    </row>
    <row r="120" spans="27:129" x14ac:dyDescent="0.25">
      <c r="AA120">
        <v>1743288301</v>
      </c>
      <c r="AB120">
        <v>0</v>
      </c>
      <c r="AC120">
        <v>221</v>
      </c>
      <c r="AD120" t="s">
        <v>110</v>
      </c>
      <c r="AE120" t="s">
        <v>110</v>
      </c>
      <c r="AF120" t="s">
        <v>110</v>
      </c>
      <c r="AG120" t="s">
        <v>110</v>
      </c>
      <c r="AH120" t="s">
        <v>111</v>
      </c>
      <c r="AI120">
        <v>2101</v>
      </c>
      <c r="AJ120">
        <v>500</v>
      </c>
      <c r="AK120">
        <v>2100</v>
      </c>
      <c r="AL120" t="s">
        <v>112</v>
      </c>
      <c r="AM120" t="s">
        <v>112</v>
      </c>
      <c r="AN120">
        <v>2108</v>
      </c>
      <c r="AO120">
        <v>500</v>
      </c>
      <c r="AP120">
        <v>2100</v>
      </c>
      <c r="AQ120" t="s">
        <v>112</v>
      </c>
      <c r="AR120" t="s">
        <v>112</v>
      </c>
      <c r="AS120">
        <v>2099</v>
      </c>
      <c r="AT120">
        <v>500</v>
      </c>
      <c r="AU120">
        <v>2100</v>
      </c>
      <c r="AV120" t="s">
        <v>112</v>
      </c>
      <c r="AW120" t="s">
        <v>112</v>
      </c>
      <c r="AX120">
        <v>2104</v>
      </c>
      <c r="AY120">
        <v>500</v>
      </c>
      <c r="AZ120">
        <v>2100</v>
      </c>
      <c r="BA120" t="s">
        <v>112</v>
      </c>
      <c r="BB120" t="s">
        <v>112</v>
      </c>
      <c r="BC120">
        <v>2096</v>
      </c>
      <c r="BD120">
        <v>500</v>
      </c>
      <c r="BE120">
        <v>2100</v>
      </c>
      <c r="BF120" t="s">
        <v>112</v>
      </c>
      <c r="BG120" t="s">
        <v>112</v>
      </c>
      <c r="BH120">
        <v>2100</v>
      </c>
      <c r="BI120">
        <v>500</v>
      </c>
      <c r="BJ120">
        <v>2100</v>
      </c>
      <c r="BK120" t="s">
        <v>112</v>
      </c>
      <c r="BL120" t="s">
        <v>112</v>
      </c>
      <c r="BM120">
        <v>2095</v>
      </c>
      <c r="BN120">
        <v>500</v>
      </c>
      <c r="BO120">
        <v>2100</v>
      </c>
      <c r="BP120" t="s">
        <v>112</v>
      </c>
      <c r="BQ120" t="s">
        <v>112</v>
      </c>
      <c r="BR120">
        <v>2102</v>
      </c>
      <c r="BS120">
        <v>500</v>
      </c>
      <c r="BT120">
        <v>2100</v>
      </c>
      <c r="BU120" t="s">
        <v>112</v>
      </c>
      <c r="BV120" t="s">
        <v>112</v>
      </c>
      <c r="BW120">
        <v>1300</v>
      </c>
      <c r="BX120">
        <v>900</v>
      </c>
      <c r="BY120">
        <v>1300</v>
      </c>
      <c r="BZ120" t="s">
        <v>110</v>
      </c>
      <c r="CA120" t="s">
        <v>112</v>
      </c>
      <c r="CB120">
        <v>42</v>
      </c>
      <c r="CC120">
        <v>914</v>
      </c>
      <c r="CD120">
        <v>1333</v>
      </c>
      <c r="CE120" t="s">
        <v>110</v>
      </c>
      <c r="CF120" t="s">
        <v>111</v>
      </c>
      <c r="CG120">
        <v>42</v>
      </c>
      <c r="CH120">
        <v>914</v>
      </c>
      <c r="CI120">
        <v>1333</v>
      </c>
      <c r="CJ120" t="s">
        <v>110</v>
      </c>
      <c r="CK120" t="s">
        <v>111</v>
      </c>
      <c r="CL120">
        <v>42</v>
      </c>
      <c r="CM120">
        <v>914</v>
      </c>
      <c r="CN120">
        <v>1333</v>
      </c>
      <c r="CO120" t="s">
        <v>110</v>
      </c>
      <c r="CP120" t="s">
        <v>111</v>
      </c>
      <c r="CQ120">
        <v>42</v>
      </c>
      <c r="CR120">
        <v>914</v>
      </c>
      <c r="CS120">
        <v>1333</v>
      </c>
      <c r="CT120" t="s">
        <v>110</v>
      </c>
      <c r="CU120" t="s">
        <v>111</v>
      </c>
      <c r="CV120">
        <v>36</v>
      </c>
      <c r="CW120">
        <v>711</v>
      </c>
      <c r="CX120">
        <v>1143</v>
      </c>
      <c r="CY120" t="s">
        <v>110</v>
      </c>
      <c r="CZ120" t="s">
        <v>111</v>
      </c>
      <c r="DA120">
        <v>36</v>
      </c>
      <c r="DB120">
        <v>711</v>
      </c>
      <c r="DC120">
        <v>1143</v>
      </c>
      <c r="DD120" t="s">
        <v>110</v>
      </c>
      <c r="DE120" t="s">
        <v>111</v>
      </c>
      <c r="DF120">
        <v>36</v>
      </c>
      <c r="DG120">
        <v>711</v>
      </c>
      <c r="DH120">
        <v>1143</v>
      </c>
      <c r="DI120" t="s">
        <v>110</v>
      </c>
      <c r="DJ120" t="s">
        <v>111</v>
      </c>
      <c r="DK120">
        <v>36</v>
      </c>
      <c r="DL120">
        <v>711</v>
      </c>
      <c r="DM120">
        <v>1143</v>
      </c>
      <c r="DN120" t="s">
        <v>110</v>
      </c>
      <c r="DO120" t="s">
        <v>111</v>
      </c>
      <c r="DP120" t="s">
        <v>110</v>
      </c>
      <c r="DQ120">
        <v>44</v>
      </c>
      <c r="DR120">
        <v>35</v>
      </c>
      <c r="DT120">
        <f t="shared" si="9"/>
        <v>221</v>
      </c>
      <c r="DU120">
        <f t="shared" si="10"/>
        <v>2095</v>
      </c>
      <c r="DV120">
        <f t="shared" si="11"/>
        <v>2100.625</v>
      </c>
      <c r="DW120">
        <f t="shared" si="12"/>
        <v>2108</v>
      </c>
      <c r="DX120">
        <f t="shared" si="13"/>
        <v>44</v>
      </c>
      <c r="DY120">
        <f t="shared" si="14"/>
        <v>35</v>
      </c>
    </row>
    <row r="121" spans="27:129" x14ac:dyDescent="0.25">
      <c r="AA121">
        <v>1743288302</v>
      </c>
      <c r="AB121">
        <v>0</v>
      </c>
      <c r="AC121">
        <v>222</v>
      </c>
      <c r="AD121" t="s">
        <v>110</v>
      </c>
      <c r="AE121" t="s">
        <v>110</v>
      </c>
      <c r="AF121" t="s">
        <v>110</v>
      </c>
      <c r="AG121" t="s">
        <v>110</v>
      </c>
      <c r="AH121" t="s">
        <v>111</v>
      </c>
      <c r="AI121">
        <v>2102</v>
      </c>
      <c r="AJ121">
        <v>500</v>
      </c>
      <c r="AK121">
        <v>2102</v>
      </c>
      <c r="AL121" t="s">
        <v>112</v>
      </c>
      <c r="AM121" t="s">
        <v>112</v>
      </c>
      <c r="AN121">
        <v>2108</v>
      </c>
      <c r="AO121">
        <v>500</v>
      </c>
      <c r="AP121">
        <v>2102</v>
      </c>
      <c r="AQ121" t="s">
        <v>112</v>
      </c>
      <c r="AR121" t="s">
        <v>112</v>
      </c>
      <c r="AS121">
        <v>2100</v>
      </c>
      <c r="AT121">
        <v>500</v>
      </c>
      <c r="AU121">
        <v>2102</v>
      </c>
      <c r="AV121" t="s">
        <v>112</v>
      </c>
      <c r="AW121" t="s">
        <v>112</v>
      </c>
      <c r="AX121">
        <v>2104</v>
      </c>
      <c r="AY121">
        <v>500</v>
      </c>
      <c r="AZ121">
        <v>2102</v>
      </c>
      <c r="BA121" t="s">
        <v>112</v>
      </c>
      <c r="BB121" t="s">
        <v>112</v>
      </c>
      <c r="BC121">
        <v>2096</v>
      </c>
      <c r="BD121">
        <v>500</v>
      </c>
      <c r="BE121">
        <v>2102</v>
      </c>
      <c r="BF121" t="s">
        <v>112</v>
      </c>
      <c r="BG121" t="s">
        <v>112</v>
      </c>
      <c r="BH121">
        <v>2100</v>
      </c>
      <c r="BI121">
        <v>500</v>
      </c>
      <c r="BJ121">
        <v>2102</v>
      </c>
      <c r="BK121" t="s">
        <v>112</v>
      </c>
      <c r="BL121" t="s">
        <v>112</v>
      </c>
      <c r="BM121">
        <v>2094</v>
      </c>
      <c r="BN121">
        <v>500</v>
      </c>
      <c r="BO121">
        <v>2102</v>
      </c>
      <c r="BP121" t="s">
        <v>112</v>
      </c>
      <c r="BQ121" t="s">
        <v>112</v>
      </c>
      <c r="BR121">
        <v>2102</v>
      </c>
      <c r="BS121">
        <v>500</v>
      </c>
      <c r="BT121">
        <v>2102</v>
      </c>
      <c r="BU121" t="s">
        <v>112</v>
      </c>
      <c r="BV121" t="s">
        <v>112</v>
      </c>
      <c r="BW121">
        <v>1300</v>
      </c>
      <c r="BX121">
        <v>900</v>
      </c>
      <c r="BY121">
        <v>1300</v>
      </c>
      <c r="BZ121" t="s">
        <v>110</v>
      </c>
      <c r="CA121" t="s">
        <v>112</v>
      </c>
      <c r="CB121">
        <v>42</v>
      </c>
      <c r="CC121">
        <v>914</v>
      </c>
      <c r="CD121">
        <v>1333</v>
      </c>
      <c r="CE121" t="s">
        <v>110</v>
      </c>
      <c r="CF121" t="s">
        <v>111</v>
      </c>
      <c r="CG121">
        <v>42</v>
      </c>
      <c r="CH121">
        <v>914</v>
      </c>
      <c r="CI121">
        <v>1333</v>
      </c>
      <c r="CJ121" t="s">
        <v>110</v>
      </c>
      <c r="CK121" t="s">
        <v>111</v>
      </c>
      <c r="CL121">
        <v>42</v>
      </c>
      <c r="CM121">
        <v>914</v>
      </c>
      <c r="CN121">
        <v>1333</v>
      </c>
      <c r="CO121" t="s">
        <v>110</v>
      </c>
      <c r="CP121" t="s">
        <v>111</v>
      </c>
      <c r="CQ121">
        <v>42</v>
      </c>
      <c r="CR121">
        <v>914</v>
      </c>
      <c r="CS121">
        <v>1333</v>
      </c>
      <c r="CT121" t="s">
        <v>110</v>
      </c>
      <c r="CU121" t="s">
        <v>111</v>
      </c>
      <c r="CV121">
        <v>36</v>
      </c>
      <c r="CW121">
        <v>711</v>
      </c>
      <c r="CX121">
        <v>1143</v>
      </c>
      <c r="CY121" t="s">
        <v>110</v>
      </c>
      <c r="CZ121" t="s">
        <v>111</v>
      </c>
      <c r="DA121">
        <v>36</v>
      </c>
      <c r="DB121">
        <v>711</v>
      </c>
      <c r="DC121">
        <v>1143</v>
      </c>
      <c r="DD121" t="s">
        <v>110</v>
      </c>
      <c r="DE121" t="s">
        <v>111</v>
      </c>
      <c r="DF121">
        <v>36</v>
      </c>
      <c r="DG121">
        <v>711</v>
      </c>
      <c r="DH121">
        <v>1143</v>
      </c>
      <c r="DI121" t="s">
        <v>110</v>
      </c>
      <c r="DJ121" t="s">
        <v>111</v>
      </c>
      <c r="DK121">
        <v>36</v>
      </c>
      <c r="DL121">
        <v>711</v>
      </c>
      <c r="DM121">
        <v>1143</v>
      </c>
      <c r="DN121" t="s">
        <v>110</v>
      </c>
      <c r="DO121" t="s">
        <v>111</v>
      </c>
      <c r="DP121" t="s">
        <v>110</v>
      </c>
      <c r="DQ121">
        <v>44</v>
      </c>
      <c r="DR121">
        <v>35</v>
      </c>
      <c r="DT121">
        <f t="shared" si="9"/>
        <v>222</v>
      </c>
      <c r="DU121">
        <f t="shared" si="10"/>
        <v>2094</v>
      </c>
      <c r="DV121">
        <f t="shared" si="11"/>
        <v>2100.75</v>
      </c>
      <c r="DW121">
        <f t="shared" si="12"/>
        <v>2108</v>
      </c>
      <c r="DX121">
        <f t="shared" si="13"/>
        <v>44</v>
      </c>
      <c r="DY121">
        <f t="shared" si="14"/>
        <v>35</v>
      </c>
    </row>
    <row r="122" spans="27:129" x14ac:dyDescent="0.25">
      <c r="AA122">
        <v>1743288303</v>
      </c>
      <c r="AB122">
        <v>0</v>
      </c>
      <c r="AC122">
        <v>222</v>
      </c>
      <c r="AD122" t="s">
        <v>110</v>
      </c>
      <c r="AE122" t="s">
        <v>110</v>
      </c>
      <c r="AF122" t="s">
        <v>110</v>
      </c>
      <c r="AG122" t="s">
        <v>110</v>
      </c>
      <c r="AH122" t="s">
        <v>111</v>
      </c>
      <c r="AI122">
        <v>2102</v>
      </c>
      <c r="AJ122">
        <v>500</v>
      </c>
      <c r="AK122">
        <v>2102</v>
      </c>
      <c r="AL122" t="s">
        <v>112</v>
      </c>
      <c r="AM122" t="s">
        <v>112</v>
      </c>
      <c r="AN122">
        <v>2108</v>
      </c>
      <c r="AO122">
        <v>500</v>
      </c>
      <c r="AP122">
        <v>2102</v>
      </c>
      <c r="AQ122" t="s">
        <v>112</v>
      </c>
      <c r="AR122" t="s">
        <v>112</v>
      </c>
      <c r="AS122">
        <v>2099</v>
      </c>
      <c r="AT122">
        <v>500</v>
      </c>
      <c r="AU122">
        <v>2102</v>
      </c>
      <c r="AV122" t="s">
        <v>112</v>
      </c>
      <c r="AW122" t="s">
        <v>112</v>
      </c>
      <c r="AX122">
        <v>2104</v>
      </c>
      <c r="AY122">
        <v>500</v>
      </c>
      <c r="AZ122">
        <v>2102</v>
      </c>
      <c r="BA122" t="s">
        <v>112</v>
      </c>
      <c r="BB122" t="s">
        <v>112</v>
      </c>
      <c r="BC122">
        <v>2096</v>
      </c>
      <c r="BD122">
        <v>500</v>
      </c>
      <c r="BE122">
        <v>2102</v>
      </c>
      <c r="BF122" t="s">
        <v>112</v>
      </c>
      <c r="BG122" t="s">
        <v>112</v>
      </c>
      <c r="BH122">
        <v>2100</v>
      </c>
      <c r="BI122">
        <v>500</v>
      </c>
      <c r="BJ122">
        <v>2102</v>
      </c>
      <c r="BK122" t="s">
        <v>112</v>
      </c>
      <c r="BL122" t="s">
        <v>112</v>
      </c>
      <c r="BM122">
        <v>2094</v>
      </c>
      <c r="BN122">
        <v>500</v>
      </c>
      <c r="BO122">
        <v>2102</v>
      </c>
      <c r="BP122" t="s">
        <v>112</v>
      </c>
      <c r="BQ122" t="s">
        <v>112</v>
      </c>
      <c r="BR122">
        <v>2102</v>
      </c>
      <c r="BS122">
        <v>500</v>
      </c>
      <c r="BT122">
        <v>2102</v>
      </c>
      <c r="BU122" t="s">
        <v>112</v>
      </c>
      <c r="BV122" t="s">
        <v>112</v>
      </c>
      <c r="BW122">
        <v>1300</v>
      </c>
      <c r="BX122">
        <v>900</v>
      </c>
      <c r="BY122">
        <v>1300</v>
      </c>
      <c r="BZ122" t="s">
        <v>110</v>
      </c>
      <c r="CA122" t="s">
        <v>112</v>
      </c>
      <c r="CB122">
        <v>42</v>
      </c>
      <c r="CC122">
        <v>914</v>
      </c>
      <c r="CD122">
        <v>1333</v>
      </c>
      <c r="CE122" t="s">
        <v>110</v>
      </c>
      <c r="CF122" t="s">
        <v>111</v>
      </c>
      <c r="CG122">
        <v>42</v>
      </c>
      <c r="CH122">
        <v>914</v>
      </c>
      <c r="CI122">
        <v>1333</v>
      </c>
      <c r="CJ122" t="s">
        <v>110</v>
      </c>
      <c r="CK122" t="s">
        <v>111</v>
      </c>
      <c r="CL122">
        <v>42</v>
      </c>
      <c r="CM122">
        <v>914</v>
      </c>
      <c r="CN122">
        <v>1333</v>
      </c>
      <c r="CO122" t="s">
        <v>110</v>
      </c>
      <c r="CP122" t="s">
        <v>111</v>
      </c>
      <c r="CQ122">
        <v>42</v>
      </c>
      <c r="CR122">
        <v>914</v>
      </c>
      <c r="CS122">
        <v>1333</v>
      </c>
      <c r="CT122" t="s">
        <v>110</v>
      </c>
      <c r="CU122" t="s">
        <v>111</v>
      </c>
      <c r="CV122">
        <v>36</v>
      </c>
      <c r="CW122">
        <v>711</v>
      </c>
      <c r="CX122">
        <v>1143</v>
      </c>
      <c r="CY122" t="s">
        <v>110</v>
      </c>
      <c r="CZ122" t="s">
        <v>111</v>
      </c>
      <c r="DA122">
        <v>36</v>
      </c>
      <c r="DB122">
        <v>711</v>
      </c>
      <c r="DC122">
        <v>1143</v>
      </c>
      <c r="DD122" t="s">
        <v>110</v>
      </c>
      <c r="DE122" t="s">
        <v>111</v>
      </c>
      <c r="DF122">
        <v>36</v>
      </c>
      <c r="DG122">
        <v>711</v>
      </c>
      <c r="DH122">
        <v>1143</v>
      </c>
      <c r="DI122" t="s">
        <v>110</v>
      </c>
      <c r="DJ122" t="s">
        <v>111</v>
      </c>
      <c r="DK122">
        <v>36</v>
      </c>
      <c r="DL122">
        <v>711</v>
      </c>
      <c r="DM122">
        <v>1143</v>
      </c>
      <c r="DN122" t="s">
        <v>110</v>
      </c>
      <c r="DO122" t="s">
        <v>111</v>
      </c>
      <c r="DP122" t="s">
        <v>110</v>
      </c>
      <c r="DQ122">
        <v>44</v>
      </c>
      <c r="DR122">
        <v>35</v>
      </c>
      <c r="DT122">
        <f t="shared" si="9"/>
        <v>222</v>
      </c>
      <c r="DU122">
        <f t="shared" si="10"/>
        <v>2094</v>
      </c>
      <c r="DV122">
        <f t="shared" si="11"/>
        <v>2100.625</v>
      </c>
      <c r="DW122">
        <f t="shared" si="12"/>
        <v>2108</v>
      </c>
      <c r="DX122">
        <f t="shared" si="13"/>
        <v>44</v>
      </c>
      <c r="DY122">
        <f t="shared" si="14"/>
        <v>35</v>
      </c>
    </row>
    <row r="123" spans="27:129" x14ac:dyDescent="0.25">
      <c r="AA123">
        <v>1743288305</v>
      </c>
      <c r="AB123">
        <v>0</v>
      </c>
      <c r="AC123">
        <v>221</v>
      </c>
      <c r="AD123" t="s">
        <v>110</v>
      </c>
      <c r="AE123" t="s">
        <v>110</v>
      </c>
      <c r="AF123" t="s">
        <v>110</v>
      </c>
      <c r="AG123" t="s">
        <v>110</v>
      </c>
      <c r="AH123" t="s">
        <v>111</v>
      </c>
      <c r="AI123">
        <v>2101</v>
      </c>
      <c r="AJ123">
        <v>500</v>
      </c>
      <c r="AK123">
        <v>2100</v>
      </c>
      <c r="AL123" t="s">
        <v>112</v>
      </c>
      <c r="AM123" t="s">
        <v>112</v>
      </c>
      <c r="AN123">
        <v>2108</v>
      </c>
      <c r="AO123">
        <v>500</v>
      </c>
      <c r="AP123">
        <v>2100</v>
      </c>
      <c r="AQ123" t="s">
        <v>112</v>
      </c>
      <c r="AR123" t="s">
        <v>112</v>
      </c>
      <c r="AS123">
        <v>2099</v>
      </c>
      <c r="AT123">
        <v>500</v>
      </c>
      <c r="AU123">
        <v>2100</v>
      </c>
      <c r="AV123" t="s">
        <v>112</v>
      </c>
      <c r="AW123" t="s">
        <v>112</v>
      </c>
      <c r="AX123">
        <v>2103</v>
      </c>
      <c r="AY123">
        <v>500</v>
      </c>
      <c r="AZ123">
        <v>2100</v>
      </c>
      <c r="BA123" t="s">
        <v>112</v>
      </c>
      <c r="BB123" t="s">
        <v>112</v>
      </c>
      <c r="BC123">
        <v>2096</v>
      </c>
      <c r="BD123">
        <v>500</v>
      </c>
      <c r="BE123">
        <v>2100</v>
      </c>
      <c r="BF123" t="s">
        <v>112</v>
      </c>
      <c r="BG123" t="s">
        <v>112</v>
      </c>
      <c r="BH123">
        <v>2101</v>
      </c>
      <c r="BI123">
        <v>500</v>
      </c>
      <c r="BJ123">
        <v>2100</v>
      </c>
      <c r="BK123" t="s">
        <v>112</v>
      </c>
      <c r="BL123" t="s">
        <v>112</v>
      </c>
      <c r="BM123">
        <v>2095</v>
      </c>
      <c r="BN123">
        <v>500</v>
      </c>
      <c r="BO123">
        <v>2100</v>
      </c>
      <c r="BP123" t="s">
        <v>112</v>
      </c>
      <c r="BQ123" t="s">
        <v>112</v>
      </c>
      <c r="BR123">
        <v>2102</v>
      </c>
      <c r="BS123">
        <v>500</v>
      </c>
      <c r="BT123">
        <v>2100</v>
      </c>
      <c r="BU123" t="s">
        <v>112</v>
      </c>
      <c r="BV123" t="s">
        <v>112</v>
      </c>
      <c r="BW123">
        <v>1300</v>
      </c>
      <c r="BX123">
        <v>900</v>
      </c>
      <c r="BY123">
        <v>1300</v>
      </c>
      <c r="BZ123" t="s">
        <v>110</v>
      </c>
      <c r="CA123" t="s">
        <v>112</v>
      </c>
      <c r="CB123">
        <v>42</v>
      </c>
      <c r="CC123">
        <v>914</v>
      </c>
      <c r="CD123">
        <v>1333</v>
      </c>
      <c r="CE123" t="s">
        <v>110</v>
      </c>
      <c r="CF123" t="s">
        <v>111</v>
      </c>
      <c r="CG123">
        <v>42</v>
      </c>
      <c r="CH123">
        <v>914</v>
      </c>
      <c r="CI123">
        <v>1333</v>
      </c>
      <c r="CJ123" t="s">
        <v>110</v>
      </c>
      <c r="CK123" t="s">
        <v>111</v>
      </c>
      <c r="CL123">
        <v>42</v>
      </c>
      <c r="CM123">
        <v>914</v>
      </c>
      <c r="CN123">
        <v>1333</v>
      </c>
      <c r="CO123" t="s">
        <v>110</v>
      </c>
      <c r="CP123" t="s">
        <v>111</v>
      </c>
      <c r="CQ123">
        <v>42</v>
      </c>
      <c r="CR123">
        <v>914</v>
      </c>
      <c r="CS123">
        <v>1333</v>
      </c>
      <c r="CT123" t="s">
        <v>110</v>
      </c>
      <c r="CU123" t="s">
        <v>111</v>
      </c>
      <c r="CV123">
        <v>36</v>
      </c>
      <c r="CW123">
        <v>711</v>
      </c>
      <c r="CX123">
        <v>1143</v>
      </c>
      <c r="CY123" t="s">
        <v>110</v>
      </c>
      <c r="CZ123" t="s">
        <v>111</v>
      </c>
      <c r="DA123">
        <v>36</v>
      </c>
      <c r="DB123">
        <v>711</v>
      </c>
      <c r="DC123">
        <v>1143</v>
      </c>
      <c r="DD123" t="s">
        <v>110</v>
      </c>
      <c r="DE123" t="s">
        <v>111</v>
      </c>
      <c r="DF123">
        <v>36</v>
      </c>
      <c r="DG123">
        <v>711</v>
      </c>
      <c r="DH123">
        <v>1143</v>
      </c>
      <c r="DI123" t="s">
        <v>110</v>
      </c>
      <c r="DJ123" t="s">
        <v>111</v>
      </c>
      <c r="DK123">
        <v>36</v>
      </c>
      <c r="DL123">
        <v>711</v>
      </c>
      <c r="DM123">
        <v>1143</v>
      </c>
      <c r="DN123" t="s">
        <v>110</v>
      </c>
      <c r="DO123" t="s">
        <v>111</v>
      </c>
      <c r="DP123" t="s">
        <v>110</v>
      </c>
      <c r="DQ123">
        <v>44</v>
      </c>
      <c r="DR123">
        <v>36</v>
      </c>
      <c r="DT123">
        <f t="shared" si="9"/>
        <v>221</v>
      </c>
      <c r="DU123">
        <f t="shared" si="10"/>
        <v>2095</v>
      </c>
      <c r="DV123">
        <f t="shared" si="11"/>
        <v>2100.625</v>
      </c>
      <c r="DW123">
        <f t="shared" si="12"/>
        <v>2108</v>
      </c>
      <c r="DX123">
        <f t="shared" si="13"/>
        <v>44</v>
      </c>
      <c r="DY123">
        <f t="shared" si="14"/>
        <v>36</v>
      </c>
    </row>
    <row r="124" spans="27:129" x14ac:dyDescent="0.25">
      <c r="AA124">
        <v>1743288306</v>
      </c>
      <c r="AB124">
        <v>0</v>
      </c>
      <c r="AC124">
        <v>222</v>
      </c>
      <c r="AD124" t="s">
        <v>110</v>
      </c>
      <c r="AE124" t="s">
        <v>110</v>
      </c>
      <c r="AF124" t="s">
        <v>110</v>
      </c>
      <c r="AG124" t="s">
        <v>110</v>
      </c>
      <c r="AH124" t="s">
        <v>111</v>
      </c>
      <c r="AI124">
        <v>2100</v>
      </c>
      <c r="AJ124">
        <v>500</v>
      </c>
      <c r="AK124">
        <v>2100</v>
      </c>
      <c r="AL124" t="s">
        <v>112</v>
      </c>
      <c r="AM124" t="s">
        <v>112</v>
      </c>
      <c r="AN124">
        <v>2108</v>
      </c>
      <c r="AO124">
        <v>500</v>
      </c>
      <c r="AP124">
        <v>2100</v>
      </c>
      <c r="AQ124" t="s">
        <v>112</v>
      </c>
      <c r="AR124" t="s">
        <v>112</v>
      </c>
      <c r="AS124">
        <v>2099</v>
      </c>
      <c r="AT124">
        <v>500</v>
      </c>
      <c r="AU124">
        <v>2100</v>
      </c>
      <c r="AV124" t="s">
        <v>112</v>
      </c>
      <c r="AW124" t="s">
        <v>112</v>
      </c>
      <c r="AX124">
        <v>2103</v>
      </c>
      <c r="AY124">
        <v>500</v>
      </c>
      <c r="AZ124">
        <v>2100</v>
      </c>
      <c r="BA124" t="s">
        <v>112</v>
      </c>
      <c r="BB124" t="s">
        <v>112</v>
      </c>
      <c r="BC124">
        <v>2096</v>
      </c>
      <c r="BD124">
        <v>500</v>
      </c>
      <c r="BE124">
        <v>2100</v>
      </c>
      <c r="BF124" t="s">
        <v>112</v>
      </c>
      <c r="BG124" t="s">
        <v>112</v>
      </c>
      <c r="BH124">
        <v>2101</v>
      </c>
      <c r="BI124">
        <v>500</v>
      </c>
      <c r="BJ124">
        <v>2100</v>
      </c>
      <c r="BK124" t="s">
        <v>112</v>
      </c>
      <c r="BL124" t="s">
        <v>112</v>
      </c>
      <c r="BM124">
        <v>2094</v>
      </c>
      <c r="BN124">
        <v>500</v>
      </c>
      <c r="BO124">
        <v>2100</v>
      </c>
      <c r="BP124" t="s">
        <v>112</v>
      </c>
      <c r="BQ124" t="s">
        <v>112</v>
      </c>
      <c r="BR124">
        <v>2102</v>
      </c>
      <c r="BS124">
        <v>500</v>
      </c>
      <c r="BT124">
        <v>2100</v>
      </c>
      <c r="BU124" t="s">
        <v>112</v>
      </c>
      <c r="BV124" t="s">
        <v>112</v>
      </c>
      <c r="BW124">
        <v>1300</v>
      </c>
      <c r="BX124">
        <v>900</v>
      </c>
      <c r="BY124">
        <v>1300</v>
      </c>
      <c r="BZ124" t="s">
        <v>110</v>
      </c>
      <c r="CA124" t="s">
        <v>112</v>
      </c>
      <c r="CB124">
        <v>42</v>
      </c>
      <c r="CC124">
        <v>914</v>
      </c>
      <c r="CD124">
        <v>1333</v>
      </c>
      <c r="CE124" t="s">
        <v>110</v>
      </c>
      <c r="CF124" t="s">
        <v>111</v>
      </c>
      <c r="CG124">
        <v>42</v>
      </c>
      <c r="CH124">
        <v>914</v>
      </c>
      <c r="CI124">
        <v>1333</v>
      </c>
      <c r="CJ124" t="s">
        <v>110</v>
      </c>
      <c r="CK124" t="s">
        <v>111</v>
      </c>
      <c r="CL124">
        <v>42</v>
      </c>
      <c r="CM124">
        <v>914</v>
      </c>
      <c r="CN124">
        <v>1333</v>
      </c>
      <c r="CO124" t="s">
        <v>110</v>
      </c>
      <c r="CP124" t="s">
        <v>111</v>
      </c>
      <c r="CQ124">
        <v>42</v>
      </c>
      <c r="CR124">
        <v>914</v>
      </c>
      <c r="CS124">
        <v>1333</v>
      </c>
      <c r="CT124" t="s">
        <v>110</v>
      </c>
      <c r="CU124" t="s">
        <v>111</v>
      </c>
      <c r="CV124">
        <v>36</v>
      </c>
      <c r="CW124">
        <v>711</v>
      </c>
      <c r="CX124">
        <v>1143</v>
      </c>
      <c r="CY124" t="s">
        <v>110</v>
      </c>
      <c r="CZ124" t="s">
        <v>111</v>
      </c>
      <c r="DA124">
        <v>36</v>
      </c>
      <c r="DB124">
        <v>711</v>
      </c>
      <c r="DC124">
        <v>1143</v>
      </c>
      <c r="DD124" t="s">
        <v>110</v>
      </c>
      <c r="DE124" t="s">
        <v>111</v>
      </c>
      <c r="DF124">
        <v>36</v>
      </c>
      <c r="DG124">
        <v>711</v>
      </c>
      <c r="DH124">
        <v>1143</v>
      </c>
      <c r="DI124" t="s">
        <v>110</v>
      </c>
      <c r="DJ124" t="s">
        <v>111</v>
      </c>
      <c r="DK124">
        <v>36</v>
      </c>
      <c r="DL124">
        <v>711</v>
      </c>
      <c r="DM124">
        <v>1143</v>
      </c>
      <c r="DN124" t="s">
        <v>110</v>
      </c>
      <c r="DO124" t="s">
        <v>111</v>
      </c>
      <c r="DP124" t="s">
        <v>110</v>
      </c>
      <c r="DQ124">
        <v>44</v>
      </c>
      <c r="DR124">
        <v>36</v>
      </c>
      <c r="DT124">
        <f t="shared" si="9"/>
        <v>222</v>
      </c>
      <c r="DU124">
        <f t="shared" si="10"/>
        <v>2094</v>
      </c>
      <c r="DV124">
        <f t="shared" si="11"/>
        <v>2100.375</v>
      </c>
      <c r="DW124">
        <f t="shared" si="12"/>
        <v>2108</v>
      </c>
      <c r="DX124">
        <f t="shared" si="13"/>
        <v>44</v>
      </c>
      <c r="DY124">
        <f t="shared" si="14"/>
        <v>36</v>
      </c>
    </row>
    <row r="125" spans="27:129" x14ac:dyDescent="0.25">
      <c r="AA125">
        <v>1743288307</v>
      </c>
      <c r="AB125">
        <v>0</v>
      </c>
      <c r="AC125">
        <v>222</v>
      </c>
      <c r="AD125" t="s">
        <v>110</v>
      </c>
      <c r="AE125" t="s">
        <v>110</v>
      </c>
      <c r="AF125" t="s">
        <v>110</v>
      </c>
      <c r="AG125" t="s">
        <v>110</v>
      </c>
      <c r="AH125" t="s">
        <v>111</v>
      </c>
      <c r="AI125">
        <v>2100</v>
      </c>
      <c r="AJ125">
        <v>500</v>
      </c>
      <c r="AK125">
        <v>2100</v>
      </c>
      <c r="AL125" t="s">
        <v>112</v>
      </c>
      <c r="AM125" t="s">
        <v>112</v>
      </c>
      <c r="AN125">
        <v>2108</v>
      </c>
      <c r="AO125">
        <v>500</v>
      </c>
      <c r="AP125">
        <v>2100</v>
      </c>
      <c r="AQ125" t="s">
        <v>112</v>
      </c>
      <c r="AR125" t="s">
        <v>112</v>
      </c>
      <c r="AS125">
        <v>2100</v>
      </c>
      <c r="AT125">
        <v>500</v>
      </c>
      <c r="AU125">
        <v>2100</v>
      </c>
      <c r="AV125" t="s">
        <v>112</v>
      </c>
      <c r="AW125" t="s">
        <v>112</v>
      </c>
      <c r="AX125">
        <v>2103</v>
      </c>
      <c r="AY125">
        <v>500</v>
      </c>
      <c r="AZ125">
        <v>2100</v>
      </c>
      <c r="BA125" t="s">
        <v>112</v>
      </c>
      <c r="BB125" t="s">
        <v>112</v>
      </c>
      <c r="BC125">
        <v>2096</v>
      </c>
      <c r="BD125">
        <v>500</v>
      </c>
      <c r="BE125">
        <v>2100</v>
      </c>
      <c r="BF125" t="s">
        <v>112</v>
      </c>
      <c r="BG125" t="s">
        <v>112</v>
      </c>
      <c r="BH125">
        <v>2099</v>
      </c>
      <c r="BI125">
        <v>500</v>
      </c>
      <c r="BJ125">
        <v>2100</v>
      </c>
      <c r="BK125" t="s">
        <v>112</v>
      </c>
      <c r="BL125" t="s">
        <v>112</v>
      </c>
      <c r="BM125">
        <v>2094</v>
      </c>
      <c r="BN125">
        <v>500</v>
      </c>
      <c r="BO125">
        <v>2100</v>
      </c>
      <c r="BP125" t="s">
        <v>112</v>
      </c>
      <c r="BQ125" t="s">
        <v>112</v>
      </c>
      <c r="BR125">
        <v>2102</v>
      </c>
      <c r="BS125">
        <v>500</v>
      </c>
      <c r="BT125">
        <v>2100</v>
      </c>
      <c r="BU125" t="s">
        <v>112</v>
      </c>
      <c r="BV125" t="s">
        <v>112</v>
      </c>
      <c r="BW125">
        <v>1300</v>
      </c>
      <c r="BX125">
        <v>900</v>
      </c>
      <c r="BY125">
        <v>1300</v>
      </c>
      <c r="BZ125" t="s">
        <v>110</v>
      </c>
      <c r="CA125" t="s">
        <v>112</v>
      </c>
      <c r="CB125">
        <v>42</v>
      </c>
      <c r="CC125">
        <v>914</v>
      </c>
      <c r="CD125">
        <v>1333</v>
      </c>
      <c r="CE125" t="s">
        <v>110</v>
      </c>
      <c r="CF125" t="s">
        <v>111</v>
      </c>
      <c r="CG125">
        <v>42</v>
      </c>
      <c r="CH125">
        <v>914</v>
      </c>
      <c r="CI125">
        <v>1333</v>
      </c>
      <c r="CJ125" t="s">
        <v>110</v>
      </c>
      <c r="CK125" t="s">
        <v>111</v>
      </c>
      <c r="CL125">
        <v>42</v>
      </c>
      <c r="CM125">
        <v>914</v>
      </c>
      <c r="CN125">
        <v>1333</v>
      </c>
      <c r="CO125" t="s">
        <v>110</v>
      </c>
      <c r="CP125" t="s">
        <v>111</v>
      </c>
      <c r="CQ125">
        <v>42</v>
      </c>
      <c r="CR125">
        <v>914</v>
      </c>
      <c r="CS125">
        <v>1333</v>
      </c>
      <c r="CT125" t="s">
        <v>110</v>
      </c>
      <c r="CU125" t="s">
        <v>111</v>
      </c>
      <c r="CV125">
        <v>36</v>
      </c>
      <c r="CW125">
        <v>711</v>
      </c>
      <c r="CX125">
        <v>1143</v>
      </c>
      <c r="CY125" t="s">
        <v>110</v>
      </c>
      <c r="CZ125" t="s">
        <v>111</v>
      </c>
      <c r="DA125">
        <v>36</v>
      </c>
      <c r="DB125">
        <v>711</v>
      </c>
      <c r="DC125">
        <v>1143</v>
      </c>
      <c r="DD125" t="s">
        <v>110</v>
      </c>
      <c r="DE125" t="s">
        <v>111</v>
      </c>
      <c r="DF125">
        <v>36</v>
      </c>
      <c r="DG125">
        <v>711</v>
      </c>
      <c r="DH125">
        <v>1143</v>
      </c>
      <c r="DI125" t="s">
        <v>110</v>
      </c>
      <c r="DJ125" t="s">
        <v>111</v>
      </c>
      <c r="DK125">
        <v>36</v>
      </c>
      <c r="DL125">
        <v>711</v>
      </c>
      <c r="DM125">
        <v>1143</v>
      </c>
      <c r="DN125" t="s">
        <v>110</v>
      </c>
      <c r="DO125" t="s">
        <v>111</v>
      </c>
      <c r="DP125" t="s">
        <v>110</v>
      </c>
      <c r="DQ125">
        <v>44</v>
      </c>
      <c r="DR125">
        <v>36</v>
      </c>
      <c r="DT125">
        <f t="shared" si="9"/>
        <v>222</v>
      </c>
      <c r="DU125">
        <f t="shared" si="10"/>
        <v>2094</v>
      </c>
      <c r="DV125">
        <f t="shared" si="11"/>
        <v>2100.25</v>
      </c>
      <c r="DW125">
        <f t="shared" si="12"/>
        <v>2108</v>
      </c>
      <c r="DX125">
        <f t="shared" si="13"/>
        <v>44</v>
      </c>
      <c r="DY125">
        <f t="shared" si="14"/>
        <v>36</v>
      </c>
    </row>
    <row r="126" spans="27:129" x14ac:dyDescent="0.25">
      <c r="AA126">
        <v>1743288308</v>
      </c>
      <c r="AB126">
        <v>0</v>
      </c>
      <c r="AC126">
        <v>222</v>
      </c>
      <c r="AD126" t="s">
        <v>110</v>
      </c>
      <c r="AE126" t="s">
        <v>110</v>
      </c>
      <c r="AF126" t="s">
        <v>110</v>
      </c>
      <c r="AG126" t="s">
        <v>110</v>
      </c>
      <c r="AH126" t="s">
        <v>111</v>
      </c>
      <c r="AI126">
        <v>2100</v>
      </c>
      <c r="AJ126">
        <v>500</v>
      </c>
      <c r="AK126">
        <v>2100</v>
      </c>
      <c r="AL126" t="s">
        <v>112</v>
      </c>
      <c r="AM126" t="s">
        <v>112</v>
      </c>
      <c r="AN126">
        <v>2108</v>
      </c>
      <c r="AO126">
        <v>500</v>
      </c>
      <c r="AP126">
        <v>2100</v>
      </c>
      <c r="AQ126" t="s">
        <v>112</v>
      </c>
      <c r="AR126" t="s">
        <v>112</v>
      </c>
      <c r="AS126">
        <v>2100</v>
      </c>
      <c r="AT126">
        <v>500</v>
      </c>
      <c r="AU126">
        <v>2100</v>
      </c>
      <c r="AV126" t="s">
        <v>112</v>
      </c>
      <c r="AW126" t="s">
        <v>112</v>
      </c>
      <c r="AX126">
        <v>2104</v>
      </c>
      <c r="AY126">
        <v>500</v>
      </c>
      <c r="AZ126">
        <v>2100</v>
      </c>
      <c r="BA126" t="s">
        <v>112</v>
      </c>
      <c r="BB126" t="s">
        <v>112</v>
      </c>
      <c r="BC126">
        <v>2096</v>
      </c>
      <c r="BD126">
        <v>500</v>
      </c>
      <c r="BE126">
        <v>2100</v>
      </c>
      <c r="BF126" t="s">
        <v>112</v>
      </c>
      <c r="BG126" t="s">
        <v>112</v>
      </c>
      <c r="BH126">
        <v>2100</v>
      </c>
      <c r="BI126">
        <v>500</v>
      </c>
      <c r="BJ126">
        <v>2100</v>
      </c>
      <c r="BK126" t="s">
        <v>112</v>
      </c>
      <c r="BL126" t="s">
        <v>112</v>
      </c>
      <c r="BM126">
        <v>2094</v>
      </c>
      <c r="BN126">
        <v>500</v>
      </c>
      <c r="BO126">
        <v>2100</v>
      </c>
      <c r="BP126" t="s">
        <v>112</v>
      </c>
      <c r="BQ126" t="s">
        <v>112</v>
      </c>
      <c r="BR126">
        <v>2102</v>
      </c>
      <c r="BS126">
        <v>500</v>
      </c>
      <c r="BT126">
        <v>2100</v>
      </c>
      <c r="BU126" t="s">
        <v>112</v>
      </c>
      <c r="BV126" t="s">
        <v>112</v>
      </c>
      <c r="BW126">
        <v>1300</v>
      </c>
      <c r="BX126">
        <v>900</v>
      </c>
      <c r="BY126">
        <v>1300</v>
      </c>
      <c r="BZ126" t="s">
        <v>110</v>
      </c>
      <c r="CA126" t="s">
        <v>112</v>
      </c>
      <c r="CB126">
        <v>42</v>
      </c>
      <c r="CC126">
        <v>914</v>
      </c>
      <c r="CD126">
        <v>1333</v>
      </c>
      <c r="CE126" t="s">
        <v>110</v>
      </c>
      <c r="CF126" t="s">
        <v>111</v>
      </c>
      <c r="CG126">
        <v>42</v>
      </c>
      <c r="CH126">
        <v>914</v>
      </c>
      <c r="CI126">
        <v>1333</v>
      </c>
      <c r="CJ126" t="s">
        <v>110</v>
      </c>
      <c r="CK126" t="s">
        <v>111</v>
      </c>
      <c r="CL126">
        <v>42</v>
      </c>
      <c r="CM126">
        <v>914</v>
      </c>
      <c r="CN126">
        <v>1333</v>
      </c>
      <c r="CO126" t="s">
        <v>110</v>
      </c>
      <c r="CP126" t="s">
        <v>111</v>
      </c>
      <c r="CQ126">
        <v>42</v>
      </c>
      <c r="CR126">
        <v>914</v>
      </c>
      <c r="CS126">
        <v>1333</v>
      </c>
      <c r="CT126" t="s">
        <v>110</v>
      </c>
      <c r="CU126" t="s">
        <v>111</v>
      </c>
      <c r="CV126">
        <v>36</v>
      </c>
      <c r="CW126">
        <v>711</v>
      </c>
      <c r="CX126">
        <v>1143</v>
      </c>
      <c r="CY126" t="s">
        <v>110</v>
      </c>
      <c r="CZ126" t="s">
        <v>111</v>
      </c>
      <c r="DA126">
        <v>36</v>
      </c>
      <c r="DB126">
        <v>711</v>
      </c>
      <c r="DC126">
        <v>1143</v>
      </c>
      <c r="DD126" t="s">
        <v>110</v>
      </c>
      <c r="DE126" t="s">
        <v>111</v>
      </c>
      <c r="DF126">
        <v>36</v>
      </c>
      <c r="DG126">
        <v>711</v>
      </c>
      <c r="DH126">
        <v>1143</v>
      </c>
      <c r="DI126" t="s">
        <v>110</v>
      </c>
      <c r="DJ126" t="s">
        <v>111</v>
      </c>
      <c r="DK126">
        <v>36</v>
      </c>
      <c r="DL126">
        <v>711</v>
      </c>
      <c r="DM126">
        <v>1143</v>
      </c>
      <c r="DN126" t="s">
        <v>110</v>
      </c>
      <c r="DO126" t="s">
        <v>111</v>
      </c>
      <c r="DP126" t="s">
        <v>110</v>
      </c>
      <c r="DQ126">
        <v>44</v>
      </c>
      <c r="DR126">
        <v>36</v>
      </c>
      <c r="DT126">
        <f t="shared" si="9"/>
        <v>222</v>
      </c>
      <c r="DU126">
        <f t="shared" si="10"/>
        <v>2094</v>
      </c>
      <c r="DV126">
        <f t="shared" si="11"/>
        <v>2100.5</v>
      </c>
      <c r="DW126">
        <f t="shared" si="12"/>
        <v>2108</v>
      </c>
      <c r="DX126">
        <f t="shared" si="13"/>
        <v>44</v>
      </c>
      <c r="DY126">
        <f t="shared" si="14"/>
        <v>36</v>
      </c>
    </row>
    <row r="127" spans="27:129" x14ac:dyDescent="0.25">
      <c r="AA127">
        <v>1743288310</v>
      </c>
      <c r="AB127">
        <v>0</v>
      </c>
      <c r="AC127">
        <v>222</v>
      </c>
      <c r="AD127" t="s">
        <v>110</v>
      </c>
      <c r="AE127" t="s">
        <v>110</v>
      </c>
      <c r="AF127" t="s">
        <v>110</v>
      </c>
      <c r="AG127" t="s">
        <v>110</v>
      </c>
      <c r="AH127" t="s">
        <v>111</v>
      </c>
      <c r="AI127">
        <v>2102</v>
      </c>
      <c r="AJ127">
        <v>500</v>
      </c>
      <c r="AK127">
        <v>2102</v>
      </c>
      <c r="AL127" t="s">
        <v>112</v>
      </c>
      <c r="AM127" t="s">
        <v>112</v>
      </c>
      <c r="AN127">
        <v>2107</v>
      </c>
      <c r="AO127">
        <v>500</v>
      </c>
      <c r="AP127">
        <v>2102</v>
      </c>
      <c r="AQ127" t="s">
        <v>112</v>
      </c>
      <c r="AR127" t="s">
        <v>112</v>
      </c>
      <c r="AS127">
        <v>2100</v>
      </c>
      <c r="AT127">
        <v>500</v>
      </c>
      <c r="AU127">
        <v>2102</v>
      </c>
      <c r="AV127" t="s">
        <v>112</v>
      </c>
      <c r="AW127" t="s">
        <v>112</v>
      </c>
      <c r="AX127">
        <v>2103</v>
      </c>
      <c r="AY127">
        <v>500</v>
      </c>
      <c r="AZ127">
        <v>2102</v>
      </c>
      <c r="BA127" t="s">
        <v>112</v>
      </c>
      <c r="BB127" t="s">
        <v>112</v>
      </c>
      <c r="BC127">
        <v>2096</v>
      </c>
      <c r="BD127">
        <v>500</v>
      </c>
      <c r="BE127">
        <v>2102</v>
      </c>
      <c r="BF127" t="s">
        <v>112</v>
      </c>
      <c r="BG127" t="s">
        <v>112</v>
      </c>
      <c r="BH127">
        <v>2100</v>
      </c>
      <c r="BI127">
        <v>500</v>
      </c>
      <c r="BJ127">
        <v>2102</v>
      </c>
      <c r="BK127" t="s">
        <v>112</v>
      </c>
      <c r="BL127" t="s">
        <v>112</v>
      </c>
      <c r="BM127">
        <v>2094</v>
      </c>
      <c r="BN127">
        <v>500</v>
      </c>
      <c r="BO127">
        <v>2102</v>
      </c>
      <c r="BP127" t="s">
        <v>112</v>
      </c>
      <c r="BQ127" t="s">
        <v>112</v>
      </c>
      <c r="BR127">
        <v>2102</v>
      </c>
      <c r="BS127">
        <v>500</v>
      </c>
      <c r="BT127">
        <v>2102</v>
      </c>
      <c r="BU127" t="s">
        <v>112</v>
      </c>
      <c r="BV127" t="s">
        <v>112</v>
      </c>
      <c r="BW127">
        <v>1300</v>
      </c>
      <c r="BX127">
        <v>900</v>
      </c>
      <c r="BY127">
        <v>1300</v>
      </c>
      <c r="BZ127" t="s">
        <v>110</v>
      </c>
      <c r="CA127" t="s">
        <v>112</v>
      </c>
      <c r="CB127">
        <v>42</v>
      </c>
      <c r="CC127">
        <v>914</v>
      </c>
      <c r="CD127">
        <v>1333</v>
      </c>
      <c r="CE127" t="s">
        <v>110</v>
      </c>
      <c r="CF127" t="s">
        <v>111</v>
      </c>
      <c r="CG127">
        <v>42</v>
      </c>
      <c r="CH127">
        <v>914</v>
      </c>
      <c r="CI127">
        <v>1333</v>
      </c>
      <c r="CJ127" t="s">
        <v>110</v>
      </c>
      <c r="CK127" t="s">
        <v>111</v>
      </c>
      <c r="CL127">
        <v>42</v>
      </c>
      <c r="CM127">
        <v>914</v>
      </c>
      <c r="CN127">
        <v>1333</v>
      </c>
      <c r="CO127" t="s">
        <v>110</v>
      </c>
      <c r="CP127" t="s">
        <v>111</v>
      </c>
      <c r="CQ127">
        <v>42</v>
      </c>
      <c r="CR127">
        <v>914</v>
      </c>
      <c r="CS127">
        <v>1333</v>
      </c>
      <c r="CT127" t="s">
        <v>110</v>
      </c>
      <c r="CU127" t="s">
        <v>111</v>
      </c>
      <c r="CV127">
        <v>36</v>
      </c>
      <c r="CW127">
        <v>711</v>
      </c>
      <c r="CX127">
        <v>1143</v>
      </c>
      <c r="CY127" t="s">
        <v>110</v>
      </c>
      <c r="CZ127" t="s">
        <v>111</v>
      </c>
      <c r="DA127">
        <v>36</v>
      </c>
      <c r="DB127">
        <v>711</v>
      </c>
      <c r="DC127">
        <v>1143</v>
      </c>
      <c r="DD127" t="s">
        <v>110</v>
      </c>
      <c r="DE127" t="s">
        <v>111</v>
      </c>
      <c r="DF127">
        <v>36</v>
      </c>
      <c r="DG127">
        <v>711</v>
      </c>
      <c r="DH127">
        <v>1143</v>
      </c>
      <c r="DI127" t="s">
        <v>110</v>
      </c>
      <c r="DJ127" t="s">
        <v>111</v>
      </c>
      <c r="DK127">
        <v>36</v>
      </c>
      <c r="DL127">
        <v>711</v>
      </c>
      <c r="DM127">
        <v>1143</v>
      </c>
      <c r="DN127" t="s">
        <v>110</v>
      </c>
      <c r="DO127" t="s">
        <v>111</v>
      </c>
      <c r="DP127" t="s">
        <v>110</v>
      </c>
      <c r="DQ127">
        <v>44</v>
      </c>
      <c r="DR127">
        <v>36</v>
      </c>
      <c r="DT127">
        <f t="shared" si="9"/>
        <v>222</v>
      </c>
      <c r="DU127">
        <f t="shared" si="10"/>
        <v>2094</v>
      </c>
      <c r="DV127">
        <f t="shared" si="11"/>
        <v>2100.5</v>
      </c>
      <c r="DW127">
        <f t="shared" si="12"/>
        <v>2107</v>
      </c>
      <c r="DX127">
        <f t="shared" si="13"/>
        <v>44</v>
      </c>
      <c r="DY127">
        <f t="shared" si="14"/>
        <v>36</v>
      </c>
    </row>
    <row r="128" spans="27:129" x14ac:dyDescent="0.25">
      <c r="AA128">
        <v>1743288311</v>
      </c>
      <c r="AB128">
        <v>0</v>
      </c>
      <c r="AC128">
        <v>222</v>
      </c>
      <c r="AD128" t="s">
        <v>110</v>
      </c>
      <c r="AE128" t="s">
        <v>110</v>
      </c>
      <c r="AF128" t="s">
        <v>110</v>
      </c>
      <c r="AG128" t="s">
        <v>110</v>
      </c>
      <c r="AH128" t="s">
        <v>111</v>
      </c>
      <c r="AI128">
        <v>2101</v>
      </c>
      <c r="AJ128">
        <v>500</v>
      </c>
      <c r="AK128">
        <v>2100</v>
      </c>
      <c r="AL128" t="s">
        <v>112</v>
      </c>
      <c r="AM128" t="s">
        <v>112</v>
      </c>
      <c r="AN128">
        <v>2107</v>
      </c>
      <c r="AO128">
        <v>500</v>
      </c>
      <c r="AP128">
        <v>2100</v>
      </c>
      <c r="AQ128" t="s">
        <v>112</v>
      </c>
      <c r="AR128" t="s">
        <v>112</v>
      </c>
      <c r="AS128">
        <v>2099</v>
      </c>
      <c r="AT128">
        <v>500</v>
      </c>
      <c r="AU128">
        <v>2100</v>
      </c>
      <c r="AV128" t="s">
        <v>112</v>
      </c>
      <c r="AW128" t="s">
        <v>112</v>
      </c>
      <c r="AX128">
        <v>2104</v>
      </c>
      <c r="AY128">
        <v>500</v>
      </c>
      <c r="AZ128">
        <v>2100</v>
      </c>
      <c r="BA128" t="s">
        <v>112</v>
      </c>
      <c r="BB128" t="s">
        <v>112</v>
      </c>
      <c r="BC128">
        <v>2096</v>
      </c>
      <c r="BD128">
        <v>500</v>
      </c>
      <c r="BE128">
        <v>2100</v>
      </c>
      <c r="BF128" t="s">
        <v>112</v>
      </c>
      <c r="BG128" t="s">
        <v>112</v>
      </c>
      <c r="BH128">
        <v>2100</v>
      </c>
      <c r="BI128">
        <v>500</v>
      </c>
      <c r="BJ128">
        <v>2100</v>
      </c>
      <c r="BK128" t="s">
        <v>112</v>
      </c>
      <c r="BL128" t="s">
        <v>112</v>
      </c>
      <c r="BM128">
        <v>2093</v>
      </c>
      <c r="BN128">
        <v>500</v>
      </c>
      <c r="BO128">
        <v>2100</v>
      </c>
      <c r="BP128" t="s">
        <v>112</v>
      </c>
      <c r="BQ128" t="s">
        <v>112</v>
      </c>
      <c r="BR128">
        <v>2102</v>
      </c>
      <c r="BS128">
        <v>500</v>
      </c>
      <c r="BT128">
        <v>2100</v>
      </c>
      <c r="BU128" t="s">
        <v>112</v>
      </c>
      <c r="BV128" t="s">
        <v>112</v>
      </c>
      <c r="BW128">
        <v>1300</v>
      </c>
      <c r="BX128">
        <v>900</v>
      </c>
      <c r="BY128">
        <v>1300</v>
      </c>
      <c r="BZ128" t="s">
        <v>110</v>
      </c>
      <c r="CA128" t="s">
        <v>112</v>
      </c>
      <c r="CB128">
        <v>42</v>
      </c>
      <c r="CC128">
        <v>914</v>
      </c>
      <c r="CD128">
        <v>1333</v>
      </c>
      <c r="CE128" t="s">
        <v>110</v>
      </c>
      <c r="CF128" t="s">
        <v>111</v>
      </c>
      <c r="CG128">
        <v>42</v>
      </c>
      <c r="CH128">
        <v>914</v>
      </c>
      <c r="CI128">
        <v>1333</v>
      </c>
      <c r="CJ128" t="s">
        <v>110</v>
      </c>
      <c r="CK128" t="s">
        <v>111</v>
      </c>
      <c r="CL128">
        <v>42</v>
      </c>
      <c r="CM128">
        <v>914</v>
      </c>
      <c r="CN128">
        <v>1333</v>
      </c>
      <c r="CO128" t="s">
        <v>110</v>
      </c>
      <c r="CP128" t="s">
        <v>111</v>
      </c>
      <c r="CQ128">
        <v>42</v>
      </c>
      <c r="CR128">
        <v>914</v>
      </c>
      <c r="CS128">
        <v>1333</v>
      </c>
      <c r="CT128" t="s">
        <v>110</v>
      </c>
      <c r="CU128" t="s">
        <v>111</v>
      </c>
      <c r="CV128">
        <v>36</v>
      </c>
      <c r="CW128">
        <v>711</v>
      </c>
      <c r="CX128">
        <v>1143</v>
      </c>
      <c r="CY128" t="s">
        <v>110</v>
      </c>
      <c r="CZ128" t="s">
        <v>111</v>
      </c>
      <c r="DA128">
        <v>36</v>
      </c>
      <c r="DB128">
        <v>711</v>
      </c>
      <c r="DC128">
        <v>1143</v>
      </c>
      <c r="DD128" t="s">
        <v>110</v>
      </c>
      <c r="DE128" t="s">
        <v>111</v>
      </c>
      <c r="DF128">
        <v>36</v>
      </c>
      <c r="DG128">
        <v>711</v>
      </c>
      <c r="DH128">
        <v>1143</v>
      </c>
      <c r="DI128" t="s">
        <v>110</v>
      </c>
      <c r="DJ128" t="s">
        <v>111</v>
      </c>
      <c r="DK128">
        <v>36</v>
      </c>
      <c r="DL128">
        <v>711</v>
      </c>
      <c r="DM128">
        <v>1143</v>
      </c>
      <c r="DN128" t="s">
        <v>110</v>
      </c>
      <c r="DO128" t="s">
        <v>111</v>
      </c>
      <c r="DP128" t="s">
        <v>110</v>
      </c>
      <c r="DQ128">
        <v>44</v>
      </c>
      <c r="DR128">
        <v>37</v>
      </c>
      <c r="DT128">
        <f t="shared" si="9"/>
        <v>222</v>
      </c>
      <c r="DU128">
        <f t="shared" si="10"/>
        <v>2093</v>
      </c>
      <c r="DV128">
        <f t="shared" si="11"/>
        <v>2100.25</v>
      </c>
      <c r="DW128">
        <f t="shared" si="12"/>
        <v>2107</v>
      </c>
      <c r="DX128">
        <f t="shared" si="13"/>
        <v>44</v>
      </c>
      <c r="DY128">
        <f t="shared" si="14"/>
        <v>37</v>
      </c>
    </row>
    <row r="129" spans="27:129" x14ac:dyDescent="0.25">
      <c r="AA129">
        <v>1743288312</v>
      </c>
      <c r="AB129">
        <v>0</v>
      </c>
      <c r="AC129">
        <v>221</v>
      </c>
      <c r="AD129" t="s">
        <v>110</v>
      </c>
      <c r="AE129" t="s">
        <v>110</v>
      </c>
      <c r="AF129" t="s">
        <v>110</v>
      </c>
      <c r="AG129" t="s">
        <v>110</v>
      </c>
      <c r="AH129" t="s">
        <v>111</v>
      </c>
      <c r="AI129">
        <v>2102</v>
      </c>
      <c r="AJ129">
        <v>500</v>
      </c>
      <c r="AK129">
        <v>2102</v>
      </c>
      <c r="AL129" t="s">
        <v>112</v>
      </c>
      <c r="AM129" t="s">
        <v>112</v>
      </c>
      <c r="AN129">
        <v>2107</v>
      </c>
      <c r="AO129">
        <v>500</v>
      </c>
      <c r="AP129">
        <v>2102</v>
      </c>
      <c r="AQ129" t="s">
        <v>112</v>
      </c>
      <c r="AR129" t="s">
        <v>112</v>
      </c>
      <c r="AS129">
        <v>2100</v>
      </c>
      <c r="AT129">
        <v>500</v>
      </c>
      <c r="AU129">
        <v>2102</v>
      </c>
      <c r="AV129" t="s">
        <v>112</v>
      </c>
      <c r="AW129" t="s">
        <v>112</v>
      </c>
      <c r="AX129">
        <v>2104</v>
      </c>
      <c r="AY129">
        <v>500</v>
      </c>
      <c r="AZ129">
        <v>2102</v>
      </c>
      <c r="BA129" t="s">
        <v>112</v>
      </c>
      <c r="BB129" t="s">
        <v>112</v>
      </c>
      <c r="BC129">
        <v>2096</v>
      </c>
      <c r="BD129">
        <v>500</v>
      </c>
      <c r="BE129">
        <v>2102</v>
      </c>
      <c r="BF129" t="s">
        <v>112</v>
      </c>
      <c r="BG129" t="s">
        <v>112</v>
      </c>
      <c r="BH129">
        <v>2100</v>
      </c>
      <c r="BI129">
        <v>500</v>
      </c>
      <c r="BJ129">
        <v>2102</v>
      </c>
      <c r="BK129" t="s">
        <v>112</v>
      </c>
      <c r="BL129" t="s">
        <v>112</v>
      </c>
      <c r="BM129">
        <v>2094</v>
      </c>
      <c r="BN129">
        <v>500</v>
      </c>
      <c r="BO129">
        <v>2102</v>
      </c>
      <c r="BP129" t="s">
        <v>112</v>
      </c>
      <c r="BQ129" t="s">
        <v>112</v>
      </c>
      <c r="BR129">
        <v>2102</v>
      </c>
      <c r="BS129">
        <v>500</v>
      </c>
      <c r="BT129">
        <v>2102</v>
      </c>
      <c r="BU129" t="s">
        <v>112</v>
      </c>
      <c r="BV129" t="s">
        <v>112</v>
      </c>
      <c r="BW129">
        <v>1300</v>
      </c>
      <c r="BX129">
        <v>900</v>
      </c>
      <c r="BY129">
        <v>1300</v>
      </c>
      <c r="BZ129" t="s">
        <v>110</v>
      </c>
      <c r="CA129" t="s">
        <v>112</v>
      </c>
      <c r="CB129">
        <v>42</v>
      </c>
      <c r="CC129">
        <v>914</v>
      </c>
      <c r="CD129">
        <v>1333</v>
      </c>
      <c r="CE129" t="s">
        <v>110</v>
      </c>
      <c r="CF129" t="s">
        <v>111</v>
      </c>
      <c r="CG129">
        <v>42</v>
      </c>
      <c r="CH129">
        <v>914</v>
      </c>
      <c r="CI129">
        <v>1333</v>
      </c>
      <c r="CJ129" t="s">
        <v>110</v>
      </c>
      <c r="CK129" t="s">
        <v>111</v>
      </c>
      <c r="CL129">
        <v>42</v>
      </c>
      <c r="CM129">
        <v>914</v>
      </c>
      <c r="CN129">
        <v>1333</v>
      </c>
      <c r="CO129" t="s">
        <v>110</v>
      </c>
      <c r="CP129" t="s">
        <v>111</v>
      </c>
      <c r="CQ129">
        <v>42</v>
      </c>
      <c r="CR129">
        <v>914</v>
      </c>
      <c r="CS129">
        <v>1333</v>
      </c>
      <c r="CT129" t="s">
        <v>110</v>
      </c>
      <c r="CU129" t="s">
        <v>111</v>
      </c>
      <c r="CV129">
        <v>36</v>
      </c>
      <c r="CW129">
        <v>711</v>
      </c>
      <c r="CX129">
        <v>1143</v>
      </c>
      <c r="CY129" t="s">
        <v>110</v>
      </c>
      <c r="CZ129" t="s">
        <v>111</v>
      </c>
      <c r="DA129">
        <v>36</v>
      </c>
      <c r="DB129">
        <v>711</v>
      </c>
      <c r="DC129">
        <v>1143</v>
      </c>
      <c r="DD129" t="s">
        <v>110</v>
      </c>
      <c r="DE129" t="s">
        <v>111</v>
      </c>
      <c r="DF129">
        <v>36</v>
      </c>
      <c r="DG129">
        <v>711</v>
      </c>
      <c r="DH129">
        <v>1143</v>
      </c>
      <c r="DI129" t="s">
        <v>110</v>
      </c>
      <c r="DJ129" t="s">
        <v>111</v>
      </c>
      <c r="DK129">
        <v>36</v>
      </c>
      <c r="DL129">
        <v>711</v>
      </c>
      <c r="DM129">
        <v>1143</v>
      </c>
      <c r="DN129" t="s">
        <v>110</v>
      </c>
      <c r="DO129" t="s">
        <v>111</v>
      </c>
      <c r="DP129" t="s">
        <v>110</v>
      </c>
      <c r="DQ129">
        <v>44</v>
      </c>
      <c r="DR129">
        <v>36</v>
      </c>
      <c r="DT129">
        <f t="shared" si="9"/>
        <v>221</v>
      </c>
      <c r="DU129">
        <f t="shared" si="10"/>
        <v>2094</v>
      </c>
      <c r="DV129">
        <f t="shared" si="11"/>
        <v>2100.625</v>
      </c>
      <c r="DW129">
        <f t="shared" si="12"/>
        <v>2107</v>
      </c>
      <c r="DX129">
        <f t="shared" si="13"/>
        <v>44</v>
      </c>
      <c r="DY129">
        <f t="shared" si="14"/>
        <v>36</v>
      </c>
    </row>
    <row r="130" spans="27:129" x14ac:dyDescent="0.25">
      <c r="AA130">
        <v>1743288314</v>
      </c>
      <c r="AB130">
        <v>0</v>
      </c>
      <c r="AC130">
        <v>222</v>
      </c>
      <c r="AD130" t="s">
        <v>110</v>
      </c>
      <c r="AE130" t="s">
        <v>110</v>
      </c>
      <c r="AF130" t="s">
        <v>110</v>
      </c>
      <c r="AG130" t="s">
        <v>110</v>
      </c>
      <c r="AH130" t="s">
        <v>111</v>
      </c>
      <c r="AI130">
        <v>2102</v>
      </c>
      <c r="AJ130">
        <v>500</v>
      </c>
      <c r="AK130">
        <v>2102</v>
      </c>
      <c r="AL130" t="s">
        <v>112</v>
      </c>
      <c r="AM130" t="s">
        <v>112</v>
      </c>
      <c r="AN130">
        <v>2108</v>
      </c>
      <c r="AO130">
        <v>500</v>
      </c>
      <c r="AP130">
        <v>2102</v>
      </c>
      <c r="AQ130" t="s">
        <v>112</v>
      </c>
      <c r="AR130" t="s">
        <v>112</v>
      </c>
      <c r="AS130">
        <v>2099</v>
      </c>
      <c r="AT130">
        <v>500</v>
      </c>
      <c r="AU130">
        <v>2102</v>
      </c>
      <c r="AV130" t="s">
        <v>112</v>
      </c>
      <c r="AW130" t="s">
        <v>112</v>
      </c>
      <c r="AX130">
        <v>2104</v>
      </c>
      <c r="AY130">
        <v>500</v>
      </c>
      <c r="AZ130">
        <v>2102</v>
      </c>
      <c r="BA130" t="s">
        <v>112</v>
      </c>
      <c r="BB130" t="s">
        <v>112</v>
      </c>
      <c r="BC130">
        <v>2096</v>
      </c>
      <c r="BD130">
        <v>500</v>
      </c>
      <c r="BE130">
        <v>2102</v>
      </c>
      <c r="BF130" t="s">
        <v>112</v>
      </c>
      <c r="BG130" t="s">
        <v>112</v>
      </c>
      <c r="BH130">
        <v>2100</v>
      </c>
      <c r="BI130">
        <v>500</v>
      </c>
      <c r="BJ130">
        <v>2102</v>
      </c>
      <c r="BK130" t="s">
        <v>112</v>
      </c>
      <c r="BL130" t="s">
        <v>112</v>
      </c>
      <c r="BM130">
        <v>2094</v>
      </c>
      <c r="BN130">
        <v>500</v>
      </c>
      <c r="BO130">
        <v>2102</v>
      </c>
      <c r="BP130" t="s">
        <v>112</v>
      </c>
      <c r="BQ130" t="s">
        <v>112</v>
      </c>
      <c r="BR130">
        <v>2102</v>
      </c>
      <c r="BS130">
        <v>500</v>
      </c>
      <c r="BT130">
        <v>2102</v>
      </c>
      <c r="BU130" t="s">
        <v>112</v>
      </c>
      <c r="BV130" t="s">
        <v>112</v>
      </c>
      <c r="BW130">
        <v>1300</v>
      </c>
      <c r="BX130">
        <v>900</v>
      </c>
      <c r="BY130">
        <v>1300</v>
      </c>
      <c r="BZ130" t="s">
        <v>110</v>
      </c>
      <c r="CA130" t="s">
        <v>112</v>
      </c>
      <c r="CB130">
        <v>42</v>
      </c>
      <c r="CC130">
        <v>914</v>
      </c>
      <c r="CD130">
        <v>1333</v>
      </c>
      <c r="CE130" t="s">
        <v>110</v>
      </c>
      <c r="CF130" t="s">
        <v>111</v>
      </c>
      <c r="CG130">
        <v>42</v>
      </c>
      <c r="CH130">
        <v>914</v>
      </c>
      <c r="CI130">
        <v>1333</v>
      </c>
      <c r="CJ130" t="s">
        <v>110</v>
      </c>
      <c r="CK130" t="s">
        <v>111</v>
      </c>
      <c r="CL130">
        <v>42</v>
      </c>
      <c r="CM130">
        <v>914</v>
      </c>
      <c r="CN130">
        <v>1333</v>
      </c>
      <c r="CO130" t="s">
        <v>110</v>
      </c>
      <c r="CP130" t="s">
        <v>111</v>
      </c>
      <c r="CQ130">
        <v>42</v>
      </c>
      <c r="CR130">
        <v>914</v>
      </c>
      <c r="CS130">
        <v>1333</v>
      </c>
      <c r="CT130" t="s">
        <v>110</v>
      </c>
      <c r="CU130" t="s">
        <v>111</v>
      </c>
      <c r="CV130">
        <v>36</v>
      </c>
      <c r="CW130">
        <v>711</v>
      </c>
      <c r="CX130">
        <v>1143</v>
      </c>
      <c r="CY130" t="s">
        <v>110</v>
      </c>
      <c r="CZ130" t="s">
        <v>111</v>
      </c>
      <c r="DA130">
        <v>36</v>
      </c>
      <c r="DB130">
        <v>711</v>
      </c>
      <c r="DC130">
        <v>1143</v>
      </c>
      <c r="DD130" t="s">
        <v>110</v>
      </c>
      <c r="DE130" t="s">
        <v>111</v>
      </c>
      <c r="DF130">
        <v>36</v>
      </c>
      <c r="DG130">
        <v>711</v>
      </c>
      <c r="DH130">
        <v>1143</v>
      </c>
      <c r="DI130" t="s">
        <v>110</v>
      </c>
      <c r="DJ130" t="s">
        <v>111</v>
      </c>
      <c r="DK130">
        <v>36</v>
      </c>
      <c r="DL130">
        <v>711</v>
      </c>
      <c r="DM130">
        <v>1143</v>
      </c>
      <c r="DN130" t="s">
        <v>110</v>
      </c>
      <c r="DO130" t="s">
        <v>111</v>
      </c>
      <c r="DP130" t="s">
        <v>110</v>
      </c>
      <c r="DQ130">
        <v>44</v>
      </c>
      <c r="DR130">
        <v>37</v>
      </c>
      <c r="DT130">
        <f t="shared" si="9"/>
        <v>222</v>
      </c>
      <c r="DU130">
        <f t="shared" si="10"/>
        <v>2094</v>
      </c>
      <c r="DV130">
        <f t="shared" si="11"/>
        <v>2100.625</v>
      </c>
      <c r="DW130">
        <f t="shared" si="12"/>
        <v>2108</v>
      </c>
      <c r="DX130">
        <f t="shared" si="13"/>
        <v>44</v>
      </c>
      <c r="DY130">
        <f t="shared" si="14"/>
        <v>37</v>
      </c>
    </row>
    <row r="131" spans="27:129" x14ac:dyDescent="0.25">
      <c r="AA131">
        <v>1743288315</v>
      </c>
      <c r="AB131">
        <v>0</v>
      </c>
      <c r="AC131">
        <v>222</v>
      </c>
      <c r="AD131" t="s">
        <v>110</v>
      </c>
      <c r="AE131" t="s">
        <v>110</v>
      </c>
      <c r="AF131" t="s">
        <v>110</v>
      </c>
      <c r="AG131" t="s">
        <v>110</v>
      </c>
      <c r="AH131" t="s">
        <v>111</v>
      </c>
      <c r="AI131">
        <v>2101</v>
      </c>
      <c r="AJ131">
        <v>500</v>
      </c>
      <c r="AK131">
        <v>2100</v>
      </c>
      <c r="AL131" t="s">
        <v>112</v>
      </c>
      <c r="AM131" t="s">
        <v>112</v>
      </c>
      <c r="AN131">
        <v>2108</v>
      </c>
      <c r="AO131">
        <v>500</v>
      </c>
      <c r="AP131">
        <v>2100</v>
      </c>
      <c r="AQ131" t="s">
        <v>112</v>
      </c>
      <c r="AR131" t="s">
        <v>112</v>
      </c>
      <c r="AS131">
        <v>2099</v>
      </c>
      <c r="AT131">
        <v>500</v>
      </c>
      <c r="AU131">
        <v>2100</v>
      </c>
      <c r="AV131" t="s">
        <v>112</v>
      </c>
      <c r="AW131" t="s">
        <v>112</v>
      </c>
      <c r="AX131">
        <v>2103</v>
      </c>
      <c r="AY131">
        <v>500</v>
      </c>
      <c r="AZ131">
        <v>2100</v>
      </c>
      <c r="BA131" t="s">
        <v>112</v>
      </c>
      <c r="BB131" t="s">
        <v>112</v>
      </c>
      <c r="BC131">
        <v>2096</v>
      </c>
      <c r="BD131">
        <v>500</v>
      </c>
      <c r="BE131">
        <v>2100</v>
      </c>
      <c r="BF131" t="s">
        <v>112</v>
      </c>
      <c r="BG131" t="s">
        <v>112</v>
      </c>
      <c r="BH131">
        <v>2100</v>
      </c>
      <c r="BI131">
        <v>500</v>
      </c>
      <c r="BJ131">
        <v>2100</v>
      </c>
      <c r="BK131" t="s">
        <v>112</v>
      </c>
      <c r="BL131" t="s">
        <v>112</v>
      </c>
      <c r="BM131">
        <v>2094</v>
      </c>
      <c r="BN131">
        <v>500</v>
      </c>
      <c r="BO131">
        <v>2100</v>
      </c>
      <c r="BP131" t="s">
        <v>112</v>
      </c>
      <c r="BQ131" t="s">
        <v>112</v>
      </c>
      <c r="BR131">
        <v>2102</v>
      </c>
      <c r="BS131">
        <v>500</v>
      </c>
      <c r="BT131">
        <v>2100</v>
      </c>
      <c r="BU131" t="s">
        <v>112</v>
      </c>
      <c r="BV131" t="s">
        <v>112</v>
      </c>
      <c r="BW131">
        <v>1300</v>
      </c>
      <c r="BX131">
        <v>900</v>
      </c>
      <c r="BY131">
        <v>1300</v>
      </c>
      <c r="BZ131" t="s">
        <v>110</v>
      </c>
      <c r="CA131" t="s">
        <v>112</v>
      </c>
      <c r="CB131">
        <v>42</v>
      </c>
      <c r="CC131">
        <v>914</v>
      </c>
      <c r="CD131">
        <v>1333</v>
      </c>
      <c r="CE131" t="s">
        <v>110</v>
      </c>
      <c r="CF131" t="s">
        <v>111</v>
      </c>
      <c r="CG131">
        <v>42</v>
      </c>
      <c r="CH131">
        <v>914</v>
      </c>
      <c r="CI131">
        <v>1333</v>
      </c>
      <c r="CJ131" t="s">
        <v>110</v>
      </c>
      <c r="CK131" t="s">
        <v>111</v>
      </c>
      <c r="CL131">
        <v>42</v>
      </c>
      <c r="CM131">
        <v>914</v>
      </c>
      <c r="CN131">
        <v>1333</v>
      </c>
      <c r="CO131" t="s">
        <v>110</v>
      </c>
      <c r="CP131" t="s">
        <v>111</v>
      </c>
      <c r="CQ131">
        <v>42</v>
      </c>
      <c r="CR131">
        <v>914</v>
      </c>
      <c r="CS131">
        <v>1333</v>
      </c>
      <c r="CT131" t="s">
        <v>110</v>
      </c>
      <c r="CU131" t="s">
        <v>111</v>
      </c>
      <c r="CV131">
        <v>36</v>
      </c>
      <c r="CW131">
        <v>711</v>
      </c>
      <c r="CX131">
        <v>1143</v>
      </c>
      <c r="CY131" t="s">
        <v>110</v>
      </c>
      <c r="CZ131" t="s">
        <v>111</v>
      </c>
      <c r="DA131">
        <v>36</v>
      </c>
      <c r="DB131">
        <v>711</v>
      </c>
      <c r="DC131">
        <v>1143</v>
      </c>
      <c r="DD131" t="s">
        <v>110</v>
      </c>
      <c r="DE131" t="s">
        <v>111</v>
      </c>
      <c r="DF131">
        <v>36</v>
      </c>
      <c r="DG131">
        <v>711</v>
      </c>
      <c r="DH131">
        <v>1143</v>
      </c>
      <c r="DI131" t="s">
        <v>110</v>
      </c>
      <c r="DJ131" t="s">
        <v>111</v>
      </c>
      <c r="DK131">
        <v>36</v>
      </c>
      <c r="DL131">
        <v>711</v>
      </c>
      <c r="DM131">
        <v>1143</v>
      </c>
      <c r="DN131" t="s">
        <v>110</v>
      </c>
      <c r="DO131" t="s">
        <v>111</v>
      </c>
      <c r="DP131" t="s">
        <v>110</v>
      </c>
      <c r="DQ131">
        <v>44</v>
      </c>
      <c r="DR131">
        <v>36</v>
      </c>
      <c r="DT131">
        <f t="shared" ref="DT131:DT148" si="15">AC131</f>
        <v>222</v>
      </c>
      <c r="DU131">
        <f t="shared" ref="DU131:DU148" si="16">MIN(AI131,AN131,AS131,AX131,BC131,BH131,BM131,BR131)</f>
        <v>2094</v>
      </c>
      <c r="DV131">
        <f t="shared" ref="DV131:DV148" si="17">AVERAGE(AI131,AN131,AS131,AX131,BC131,BH131,BM131,BR131)</f>
        <v>2100.375</v>
      </c>
      <c r="DW131">
        <f t="shared" ref="DW131:DW148" si="18">MAX(AI131,AN131,AS131,AX131,BC131,BH131,BM131,BR131)</f>
        <v>2108</v>
      </c>
      <c r="DX131">
        <f t="shared" ref="DX131:DX148" si="19">DQ131</f>
        <v>44</v>
      </c>
      <c r="DY131">
        <f t="shared" ref="DY131:DY148" si="20">DR131</f>
        <v>36</v>
      </c>
    </row>
    <row r="132" spans="27:129" x14ac:dyDescent="0.25">
      <c r="AA132">
        <v>1743288316</v>
      </c>
      <c r="AB132">
        <v>0</v>
      </c>
      <c r="AC132">
        <v>222</v>
      </c>
      <c r="AD132" t="s">
        <v>110</v>
      </c>
      <c r="AE132" t="s">
        <v>110</v>
      </c>
      <c r="AF132" t="s">
        <v>110</v>
      </c>
      <c r="AG132" t="s">
        <v>110</v>
      </c>
      <c r="AH132" t="s">
        <v>111</v>
      </c>
      <c r="AI132">
        <v>2101</v>
      </c>
      <c r="AJ132">
        <v>500</v>
      </c>
      <c r="AK132">
        <v>2100</v>
      </c>
      <c r="AL132" t="s">
        <v>112</v>
      </c>
      <c r="AM132" t="s">
        <v>112</v>
      </c>
      <c r="AN132">
        <v>2108</v>
      </c>
      <c r="AO132">
        <v>500</v>
      </c>
      <c r="AP132">
        <v>2100</v>
      </c>
      <c r="AQ132" t="s">
        <v>112</v>
      </c>
      <c r="AR132" t="s">
        <v>112</v>
      </c>
      <c r="AS132">
        <v>2099</v>
      </c>
      <c r="AT132">
        <v>500</v>
      </c>
      <c r="AU132">
        <v>2100</v>
      </c>
      <c r="AV132" t="s">
        <v>112</v>
      </c>
      <c r="AW132" t="s">
        <v>112</v>
      </c>
      <c r="AX132">
        <v>2103</v>
      </c>
      <c r="AY132">
        <v>500</v>
      </c>
      <c r="AZ132">
        <v>2100</v>
      </c>
      <c r="BA132" t="s">
        <v>112</v>
      </c>
      <c r="BB132" t="s">
        <v>112</v>
      </c>
      <c r="BC132">
        <v>2096</v>
      </c>
      <c r="BD132">
        <v>500</v>
      </c>
      <c r="BE132">
        <v>2100</v>
      </c>
      <c r="BF132" t="s">
        <v>112</v>
      </c>
      <c r="BG132" t="s">
        <v>112</v>
      </c>
      <c r="BH132">
        <v>2100</v>
      </c>
      <c r="BI132">
        <v>500</v>
      </c>
      <c r="BJ132">
        <v>2100</v>
      </c>
      <c r="BK132" t="s">
        <v>112</v>
      </c>
      <c r="BL132" t="s">
        <v>112</v>
      </c>
      <c r="BM132">
        <v>2094</v>
      </c>
      <c r="BN132">
        <v>500</v>
      </c>
      <c r="BO132">
        <v>2100</v>
      </c>
      <c r="BP132" t="s">
        <v>112</v>
      </c>
      <c r="BQ132" t="s">
        <v>112</v>
      </c>
      <c r="BR132">
        <v>2103</v>
      </c>
      <c r="BS132">
        <v>500</v>
      </c>
      <c r="BT132">
        <v>2100</v>
      </c>
      <c r="BU132" t="s">
        <v>112</v>
      </c>
      <c r="BV132" t="s">
        <v>112</v>
      </c>
      <c r="BW132">
        <v>1300</v>
      </c>
      <c r="BX132">
        <v>900</v>
      </c>
      <c r="BY132">
        <v>1300</v>
      </c>
      <c r="BZ132" t="s">
        <v>110</v>
      </c>
      <c r="CA132" t="s">
        <v>112</v>
      </c>
      <c r="CB132">
        <v>42</v>
      </c>
      <c r="CC132">
        <v>914</v>
      </c>
      <c r="CD132">
        <v>1333</v>
      </c>
      <c r="CE132" t="s">
        <v>110</v>
      </c>
      <c r="CF132" t="s">
        <v>111</v>
      </c>
      <c r="CG132">
        <v>42</v>
      </c>
      <c r="CH132">
        <v>914</v>
      </c>
      <c r="CI132">
        <v>1333</v>
      </c>
      <c r="CJ132" t="s">
        <v>110</v>
      </c>
      <c r="CK132" t="s">
        <v>111</v>
      </c>
      <c r="CL132">
        <v>42</v>
      </c>
      <c r="CM132">
        <v>914</v>
      </c>
      <c r="CN132">
        <v>1333</v>
      </c>
      <c r="CO132" t="s">
        <v>110</v>
      </c>
      <c r="CP132" t="s">
        <v>111</v>
      </c>
      <c r="CQ132">
        <v>42</v>
      </c>
      <c r="CR132">
        <v>914</v>
      </c>
      <c r="CS132">
        <v>1333</v>
      </c>
      <c r="CT132" t="s">
        <v>110</v>
      </c>
      <c r="CU132" t="s">
        <v>111</v>
      </c>
      <c r="CV132">
        <v>36</v>
      </c>
      <c r="CW132">
        <v>711</v>
      </c>
      <c r="CX132">
        <v>1143</v>
      </c>
      <c r="CY132" t="s">
        <v>110</v>
      </c>
      <c r="CZ132" t="s">
        <v>111</v>
      </c>
      <c r="DA132">
        <v>36</v>
      </c>
      <c r="DB132">
        <v>711</v>
      </c>
      <c r="DC132">
        <v>1143</v>
      </c>
      <c r="DD132" t="s">
        <v>110</v>
      </c>
      <c r="DE132" t="s">
        <v>111</v>
      </c>
      <c r="DF132">
        <v>36</v>
      </c>
      <c r="DG132">
        <v>711</v>
      </c>
      <c r="DH132">
        <v>1143</v>
      </c>
      <c r="DI132" t="s">
        <v>110</v>
      </c>
      <c r="DJ132" t="s">
        <v>111</v>
      </c>
      <c r="DK132">
        <v>36</v>
      </c>
      <c r="DL132">
        <v>711</v>
      </c>
      <c r="DM132">
        <v>1143</v>
      </c>
      <c r="DN132" t="s">
        <v>110</v>
      </c>
      <c r="DO132" t="s">
        <v>111</v>
      </c>
      <c r="DP132" t="s">
        <v>110</v>
      </c>
      <c r="DQ132">
        <v>44</v>
      </c>
      <c r="DR132">
        <v>37</v>
      </c>
      <c r="DT132">
        <f t="shared" si="15"/>
        <v>222</v>
      </c>
      <c r="DU132">
        <f t="shared" si="16"/>
        <v>2094</v>
      </c>
      <c r="DV132">
        <f t="shared" si="17"/>
        <v>2100.5</v>
      </c>
      <c r="DW132">
        <f t="shared" si="18"/>
        <v>2108</v>
      </c>
      <c r="DX132">
        <f t="shared" si="19"/>
        <v>44</v>
      </c>
      <c r="DY132">
        <f t="shared" si="20"/>
        <v>37</v>
      </c>
    </row>
    <row r="133" spans="27:129" x14ac:dyDescent="0.25">
      <c r="AA133">
        <v>1743288318</v>
      </c>
      <c r="AB133">
        <v>0</v>
      </c>
      <c r="AC133">
        <v>222</v>
      </c>
      <c r="AD133" t="s">
        <v>110</v>
      </c>
      <c r="AE133" t="s">
        <v>110</v>
      </c>
      <c r="AF133" t="s">
        <v>110</v>
      </c>
      <c r="AG133" t="s">
        <v>110</v>
      </c>
      <c r="AH133" t="s">
        <v>111</v>
      </c>
      <c r="AI133">
        <v>2101</v>
      </c>
      <c r="AJ133">
        <v>500</v>
      </c>
      <c r="AK133">
        <v>2100</v>
      </c>
      <c r="AL133" t="s">
        <v>112</v>
      </c>
      <c r="AM133" t="s">
        <v>112</v>
      </c>
      <c r="AN133">
        <v>2108</v>
      </c>
      <c r="AO133">
        <v>500</v>
      </c>
      <c r="AP133">
        <v>2100</v>
      </c>
      <c r="AQ133" t="s">
        <v>112</v>
      </c>
      <c r="AR133" t="s">
        <v>112</v>
      </c>
      <c r="AS133">
        <v>2099</v>
      </c>
      <c r="AT133">
        <v>500</v>
      </c>
      <c r="AU133">
        <v>2100</v>
      </c>
      <c r="AV133" t="s">
        <v>112</v>
      </c>
      <c r="AW133" t="s">
        <v>112</v>
      </c>
      <c r="AX133">
        <v>2103</v>
      </c>
      <c r="AY133">
        <v>500</v>
      </c>
      <c r="AZ133">
        <v>2100</v>
      </c>
      <c r="BA133" t="s">
        <v>112</v>
      </c>
      <c r="BB133" t="s">
        <v>112</v>
      </c>
      <c r="BC133">
        <v>2096</v>
      </c>
      <c r="BD133">
        <v>500</v>
      </c>
      <c r="BE133">
        <v>2100</v>
      </c>
      <c r="BF133" t="s">
        <v>112</v>
      </c>
      <c r="BG133" t="s">
        <v>112</v>
      </c>
      <c r="BH133">
        <v>2099</v>
      </c>
      <c r="BI133">
        <v>500</v>
      </c>
      <c r="BJ133">
        <v>2100</v>
      </c>
      <c r="BK133" t="s">
        <v>112</v>
      </c>
      <c r="BL133" t="s">
        <v>112</v>
      </c>
      <c r="BM133">
        <v>2095</v>
      </c>
      <c r="BN133">
        <v>500</v>
      </c>
      <c r="BO133">
        <v>2100</v>
      </c>
      <c r="BP133" t="s">
        <v>112</v>
      </c>
      <c r="BQ133" t="s">
        <v>112</v>
      </c>
      <c r="BR133">
        <v>2102</v>
      </c>
      <c r="BS133">
        <v>500</v>
      </c>
      <c r="BT133">
        <v>2100</v>
      </c>
      <c r="BU133" t="s">
        <v>112</v>
      </c>
      <c r="BV133" t="s">
        <v>112</v>
      </c>
      <c r="BW133">
        <v>1300</v>
      </c>
      <c r="BX133">
        <v>900</v>
      </c>
      <c r="BY133">
        <v>1300</v>
      </c>
      <c r="BZ133" t="s">
        <v>110</v>
      </c>
      <c r="CA133" t="s">
        <v>112</v>
      </c>
      <c r="CB133">
        <v>42</v>
      </c>
      <c r="CC133">
        <v>914</v>
      </c>
      <c r="CD133">
        <v>1333</v>
      </c>
      <c r="CE133" t="s">
        <v>110</v>
      </c>
      <c r="CF133" t="s">
        <v>111</v>
      </c>
      <c r="CG133">
        <v>42</v>
      </c>
      <c r="CH133">
        <v>914</v>
      </c>
      <c r="CI133">
        <v>1333</v>
      </c>
      <c r="CJ133" t="s">
        <v>110</v>
      </c>
      <c r="CK133" t="s">
        <v>111</v>
      </c>
      <c r="CL133">
        <v>42</v>
      </c>
      <c r="CM133">
        <v>914</v>
      </c>
      <c r="CN133">
        <v>1333</v>
      </c>
      <c r="CO133" t="s">
        <v>110</v>
      </c>
      <c r="CP133" t="s">
        <v>111</v>
      </c>
      <c r="CQ133">
        <v>42</v>
      </c>
      <c r="CR133">
        <v>914</v>
      </c>
      <c r="CS133">
        <v>1333</v>
      </c>
      <c r="CT133" t="s">
        <v>110</v>
      </c>
      <c r="CU133" t="s">
        <v>111</v>
      </c>
      <c r="CV133">
        <v>36</v>
      </c>
      <c r="CW133">
        <v>711</v>
      </c>
      <c r="CX133">
        <v>1143</v>
      </c>
      <c r="CY133" t="s">
        <v>110</v>
      </c>
      <c r="CZ133" t="s">
        <v>111</v>
      </c>
      <c r="DA133">
        <v>36</v>
      </c>
      <c r="DB133">
        <v>711</v>
      </c>
      <c r="DC133">
        <v>1143</v>
      </c>
      <c r="DD133" t="s">
        <v>110</v>
      </c>
      <c r="DE133" t="s">
        <v>111</v>
      </c>
      <c r="DF133">
        <v>36</v>
      </c>
      <c r="DG133">
        <v>711</v>
      </c>
      <c r="DH133">
        <v>1143</v>
      </c>
      <c r="DI133" t="s">
        <v>110</v>
      </c>
      <c r="DJ133" t="s">
        <v>111</v>
      </c>
      <c r="DK133">
        <v>36</v>
      </c>
      <c r="DL133">
        <v>711</v>
      </c>
      <c r="DM133">
        <v>1143</v>
      </c>
      <c r="DN133" t="s">
        <v>110</v>
      </c>
      <c r="DO133" t="s">
        <v>111</v>
      </c>
      <c r="DP133" t="s">
        <v>110</v>
      </c>
      <c r="DQ133">
        <v>44</v>
      </c>
      <c r="DR133">
        <v>37</v>
      </c>
      <c r="DT133">
        <f t="shared" si="15"/>
        <v>222</v>
      </c>
      <c r="DU133">
        <f t="shared" si="16"/>
        <v>2095</v>
      </c>
      <c r="DV133">
        <f t="shared" si="17"/>
        <v>2100.375</v>
      </c>
      <c r="DW133">
        <f t="shared" si="18"/>
        <v>2108</v>
      </c>
      <c r="DX133">
        <f t="shared" si="19"/>
        <v>44</v>
      </c>
      <c r="DY133">
        <f t="shared" si="20"/>
        <v>37</v>
      </c>
    </row>
    <row r="134" spans="27:129" x14ac:dyDescent="0.25">
      <c r="AA134">
        <v>1743288319</v>
      </c>
      <c r="AB134">
        <v>0</v>
      </c>
      <c r="AC134">
        <v>222</v>
      </c>
      <c r="AD134" t="s">
        <v>110</v>
      </c>
      <c r="AE134" t="s">
        <v>110</v>
      </c>
      <c r="AF134" t="s">
        <v>110</v>
      </c>
      <c r="AG134" t="s">
        <v>110</v>
      </c>
      <c r="AH134" t="s">
        <v>111</v>
      </c>
      <c r="AI134">
        <v>2101</v>
      </c>
      <c r="AJ134">
        <v>500</v>
      </c>
      <c r="AK134">
        <v>2100</v>
      </c>
      <c r="AL134" t="s">
        <v>112</v>
      </c>
      <c r="AM134" t="s">
        <v>112</v>
      </c>
      <c r="AN134">
        <v>2108</v>
      </c>
      <c r="AO134">
        <v>500</v>
      </c>
      <c r="AP134">
        <v>2100</v>
      </c>
      <c r="AQ134" t="s">
        <v>112</v>
      </c>
      <c r="AR134" t="s">
        <v>112</v>
      </c>
      <c r="AS134">
        <v>2099</v>
      </c>
      <c r="AT134">
        <v>500</v>
      </c>
      <c r="AU134">
        <v>2100</v>
      </c>
      <c r="AV134" t="s">
        <v>112</v>
      </c>
      <c r="AW134" t="s">
        <v>112</v>
      </c>
      <c r="AX134">
        <v>2104</v>
      </c>
      <c r="AY134">
        <v>500</v>
      </c>
      <c r="AZ134">
        <v>2100</v>
      </c>
      <c r="BA134" t="s">
        <v>112</v>
      </c>
      <c r="BB134" t="s">
        <v>112</v>
      </c>
      <c r="BC134">
        <v>2096</v>
      </c>
      <c r="BD134">
        <v>500</v>
      </c>
      <c r="BE134">
        <v>2100</v>
      </c>
      <c r="BF134" t="s">
        <v>112</v>
      </c>
      <c r="BG134" t="s">
        <v>112</v>
      </c>
      <c r="BH134">
        <v>2099</v>
      </c>
      <c r="BI134">
        <v>500</v>
      </c>
      <c r="BJ134">
        <v>2100</v>
      </c>
      <c r="BK134" t="s">
        <v>112</v>
      </c>
      <c r="BL134" t="s">
        <v>112</v>
      </c>
      <c r="BM134">
        <v>2094</v>
      </c>
      <c r="BN134">
        <v>500</v>
      </c>
      <c r="BO134">
        <v>2100</v>
      </c>
      <c r="BP134" t="s">
        <v>112</v>
      </c>
      <c r="BQ134" t="s">
        <v>112</v>
      </c>
      <c r="BR134">
        <v>2102</v>
      </c>
      <c r="BS134">
        <v>500</v>
      </c>
      <c r="BT134">
        <v>2100</v>
      </c>
      <c r="BU134" t="s">
        <v>112</v>
      </c>
      <c r="BV134" t="s">
        <v>112</v>
      </c>
      <c r="BW134">
        <v>1300</v>
      </c>
      <c r="BX134">
        <v>900</v>
      </c>
      <c r="BY134">
        <v>1300</v>
      </c>
      <c r="BZ134" t="s">
        <v>110</v>
      </c>
      <c r="CA134" t="s">
        <v>112</v>
      </c>
      <c r="CB134">
        <v>42</v>
      </c>
      <c r="CC134">
        <v>914</v>
      </c>
      <c r="CD134">
        <v>1333</v>
      </c>
      <c r="CE134" t="s">
        <v>110</v>
      </c>
      <c r="CF134" t="s">
        <v>111</v>
      </c>
      <c r="CG134">
        <v>42</v>
      </c>
      <c r="CH134">
        <v>914</v>
      </c>
      <c r="CI134">
        <v>1333</v>
      </c>
      <c r="CJ134" t="s">
        <v>110</v>
      </c>
      <c r="CK134" t="s">
        <v>111</v>
      </c>
      <c r="CL134">
        <v>42</v>
      </c>
      <c r="CM134">
        <v>914</v>
      </c>
      <c r="CN134">
        <v>1333</v>
      </c>
      <c r="CO134" t="s">
        <v>110</v>
      </c>
      <c r="CP134" t="s">
        <v>111</v>
      </c>
      <c r="CQ134">
        <v>42</v>
      </c>
      <c r="CR134">
        <v>914</v>
      </c>
      <c r="CS134">
        <v>1333</v>
      </c>
      <c r="CT134" t="s">
        <v>110</v>
      </c>
      <c r="CU134" t="s">
        <v>111</v>
      </c>
      <c r="CV134">
        <v>36</v>
      </c>
      <c r="CW134">
        <v>711</v>
      </c>
      <c r="CX134">
        <v>1143</v>
      </c>
      <c r="CY134" t="s">
        <v>110</v>
      </c>
      <c r="CZ134" t="s">
        <v>111</v>
      </c>
      <c r="DA134">
        <v>36</v>
      </c>
      <c r="DB134">
        <v>711</v>
      </c>
      <c r="DC134">
        <v>1143</v>
      </c>
      <c r="DD134" t="s">
        <v>110</v>
      </c>
      <c r="DE134" t="s">
        <v>111</v>
      </c>
      <c r="DF134">
        <v>36</v>
      </c>
      <c r="DG134">
        <v>711</v>
      </c>
      <c r="DH134">
        <v>1143</v>
      </c>
      <c r="DI134" t="s">
        <v>110</v>
      </c>
      <c r="DJ134" t="s">
        <v>111</v>
      </c>
      <c r="DK134">
        <v>36</v>
      </c>
      <c r="DL134">
        <v>711</v>
      </c>
      <c r="DM134">
        <v>1143</v>
      </c>
      <c r="DN134" t="s">
        <v>110</v>
      </c>
      <c r="DO134" t="s">
        <v>111</v>
      </c>
      <c r="DP134" t="s">
        <v>110</v>
      </c>
      <c r="DQ134">
        <v>44</v>
      </c>
      <c r="DR134">
        <v>36</v>
      </c>
      <c r="DT134">
        <f t="shared" si="15"/>
        <v>222</v>
      </c>
      <c r="DU134">
        <f t="shared" si="16"/>
        <v>2094</v>
      </c>
      <c r="DV134">
        <f t="shared" si="17"/>
        <v>2100.375</v>
      </c>
      <c r="DW134">
        <f t="shared" si="18"/>
        <v>2108</v>
      </c>
      <c r="DX134">
        <f t="shared" si="19"/>
        <v>44</v>
      </c>
      <c r="DY134">
        <f t="shared" si="20"/>
        <v>36</v>
      </c>
    </row>
    <row r="135" spans="27:129" x14ac:dyDescent="0.25">
      <c r="AA135">
        <v>1743288320</v>
      </c>
      <c r="AB135">
        <v>0</v>
      </c>
      <c r="AC135">
        <v>223</v>
      </c>
      <c r="AD135" t="s">
        <v>110</v>
      </c>
      <c r="AE135" t="s">
        <v>110</v>
      </c>
      <c r="AF135" t="s">
        <v>110</v>
      </c>
      <c r="AG135" t="s">
        <v>110</v>
      </c>
      <c r="AH135" t="s">
        <v>111</v>
      </c>
      <c r="AI135">
        <v>2100</v>
      </c>
      <c r="AJ135">
        <v>500</v>
      </c>
      <c r="AK135">
        <v>2100</v>
      </c>
      <c r="AL135" t="s">
        <v>112</v>
      </c>
      <c r="AM135" t="s">
        <v>112</v>
      </c>
      <c r="AN135">
        <v>2108</v>
      </c>
      <c r="AO135">
        <v>500</v>
      </c>
      <c r="AP135">
        <v>2100</v>
      </c>
      <c r="AQ135" t="s">
        <v>112</v>
      </c>
      <c r="AR135" t="s">
        <v>112</v>
      </c>
      <c r="AS135">
        <v>2099</v>
      </c>
      <c r="AT135">
        <v>500</v>
      </c>
      <c r="AU135">
        <v>2100</v>
      </c>
      <c r="AV135" t="s">
        <v>112</v>
      </c>
      <c r="AW135" t="s">
        <v>112</v>
      </c>
      <c r="AX135">
        <v>2103</v>
      </c>
      <c r="AY135">
        <v>500</v>
      </c>
      <c r="AZ135">
        <v>2100</v>
      </c>
      <c r="BA135" t="s">
        <v>112</v>
      </c>
      <c r="BB135" t="s">
        <v>112</v>
      </c>
      <c r="BC135">
        <v>2096</v>
      </c>
      <c r="BD135">
        <v>500</v>
      </c>
      <c r="BE135">
        <v>2100</v>
      </c>
      <c r="BF135" t="s">
        <v>112</v>
      </c>
      <c r="BG135" t="s">
        <v>112</v>
      </c>
      <c r="BH135">
        <v>2100</v>
      </c>
      <c r="BI135">
        <v>500</v>
      </c>
      <c r="BJ135">
        <v>2100</v>
      </c>
      <c r="BK135" t="s">
        <v>112</v>
      </c>
      <c r="BL135" t="s">
        <v>112</v>
      </c>
      <c r="BM135">
        <v>2095</v>
      </c>
      <c r="BN135">
        <v>500</v>
      </c>
      <c r="BO135">
        <v>2100</v>
      </c>
      <c r="BP135" t="s">
        <v>112</v>
      </c>
      <c r="BQ135" t="s">
        <v>112</v>
      </c>
      <c r="BR135">
        <v>2102</v>
      </c>
      <c r="BS135">
        <v>500</v>
      </c>
      <c r="BT135">
        <v>2100</v>
      </c>
      <c r="BU135" t="s">
        <v>112</v>
      </c>
      <c r="BV135" t="s">
        <v>112</v>
      </c>
      <c r="BW135">
        <v>1300</v>
      </c>
      <c r="BX135">
        <v>900</v>
      </c>
      <c r="BY135">
        <v>1300</v>
      </c>
      <c r="BZ135" t="s">
        <v>110</v>
      </c>
      <c r="CA135" t="s">
        <v>112</v>
      </c>
      <c r="CB135">
        <v>42</v>
      </c>
      <c r="CC135">
        <v>914</v>
      </c>
      <c r="CD135">
        <v>1333</v>
      </c>
      <c r="CE135" t="s">
        <v>110</v>
      </c>
      <c r="CF135" t="s">
        <v>111</v>
      </c>
      <c r="CG135">
        <v>42</v>
      </c>
      <c r="CH135">
        <v>914</v>
      </c>
      <c r="CI135">
        <v>1333</v>
      </c>
      <c r="CJ135" t="s">
        <v>110</v>
      </c>
      <c r="CK135" t="s">
        <v>111</v>
      </c>
      <c r="CL135">
        <v>42</v>
      </c>
      <c r="CM135">
        <v>914</v>
      </c>
      <c r="CN135">
        <v>1333</v>
      </c>
      <c r="CO135" t="s">
        <v>110</v>
      </c>
      <c r="CP135" t="s">
        <v>111</v>
      </c>
      <c r="CQ135">
        <v>42</v>
      </c>
      <c r="CR135">
        <v>914</v>
      </c>
      <c r="CS135">
        <v>1333</v>
      </c>
      <c r="CT135" t="s">
        <v>110</v>
      </c>
      <c r="CU135" t="s">
        <v>111</v>
      </c>
      <c r="CV135">
        <v>36</v>
      </c>
      <c r="CW135">
        <v>711</v>
      </c>
      <c r="CX135">
        <v>1143</v>
      </c>
      <c r="CY135" t="s">
        <v>110</v>
      </c>
      <c r="CZ135" t="s">
        <v>111</v>
      </c>
      <c r="DA135">
        <v>36</v>
      </c>
      <c r="DB135">
        <v>711</v>
      </c>
      <c r="DC135">
        <v>1143</v>
      </c>
      <c r="DD135" t="s">
        <v>110</v>
      </c>
      <c r="DE135" t="s">
        <v>111</v>
      </c>
      <c r="DF135">
        <v>36</v>
      </c>
      <c r="DG135">
        <v>711</v>
      </c>
      <c r="DH135">
        <v>1143</v>
      </c>
      <c r="DI135" t="s">
        <v>110</v>
      </c>
      <c r="DJ135" t="s">
        <v>111</v>
      </c>
      <c r="DK135">
        <v>36</v>
      </c>
      <c r="DL135">
        <v>711</v>
      </c>
      <c r="DM135">
        <v>1143</v>
      </c>
      <c r="DN135" t="s">
        <v>110</v>
      </c>
      <c r="DO135" t="s">
        <v>111</v>
      </c>
      <c r="DP135" t="s">
        <v>110</v>
      </c>
      <c r="DQ135">
        <v>44</v>
      </c>
      <c r="DR135">
        <v>37</v>
      </c>
      <c r="DT135">
        <f t="shared" si="15"/>
        <v>223</v>
      </c>
      <c r="DU135">
        <f t="shared" si="16"/>
        <v>2095</v>
      </c>
      <c r="DV135">
        <f t="shared" si="17"/>
        <v>2100.375</v>
      </c>
      <c r="DW135">
        <f t="shared" si="18"/>
        <v>2108</v>
      </c>
      <c r="DX135">
        <f t="shared" si="19"/>
        <v>44</v>
      </c>
      <c r="DY135">
        <f t="shared" si="20"/>
        <v>37</v>
      </c>
    </row>
    <row r="136" spans="27:129" x14ac:dyDescent="0.25">
      <c r="AA136">
        <v>1743288322</v>
      </c>
      <c r="AB136">
        <v>0</v>
      </c>
      <c r="AC136">
        <v>223</v>
      </c>
      <c r="AD136" t="s">
        <v>110</v>
      </c>
      <c r="AE136" t="s">
        <v>110</v>
      </c>
      <c r="AF136" t="s">
        <v>110</v>
      </c>
      <c r="AG136" t="s">
        <v>110</v>
      </c>
      <c r="AH136" t="s">
        <v>111</v>
      </c>
      <c r="AI136">
        <v>2101</v>
      </c>
      <c r="AJ136">
        <v>500</v>
      </c>
      <c r="AK136">
        <v>2100</v>
      </c>
      <c r="AL136" t="s">
        <v>112</v>
      </c>
      <c r="AM136" t="s">
        <v>112</v>
      </c>
      <c r="AN136">
        <v>2108</v>
      </c>
      <c r="AO136">
        <v>500</v>
      </c>
      <c r="AP136">
        <v>2100</v>
      </c>
      <c r="AQ136" t="s">
        <v>112</v>
      </c>
      <c r="AR136" t="s">
        <v>112</v>
      </c>
      <c r="AS136">
        <v>2099</v>
      </c>
      <c r="AT136">
        <v>500</v>
      </c>
      <c r="AU136">
        <v>2100</v>
      </c>
      <c r="AV136" t="s">
        <v>112</v>
      </c>
      <c r="AW136" t="s">
        <v>112</v>
      </c>
      <c r="AX136">
        <v>2104</v>
      </c>
      <c r="AY136">
        <v>500</v>
      </c>
      <c r="AZ136">
        <v>2100</v>
      </c>
      <c r="BA136" t="s">
        <v>112</v>
      </c>
      <c r="BB136" t="s">
        <v>112</v>
      </c>
      <c r="BC136">
        <v>2096</v>
      </c>
      <c r="BD136">
        <v>500</v>
      </c>
      <c r="BE136">
        <v>2100</v>
      </c>
      <c r="BF136" t="s">
        <v>112</v>
      </c>
      <c r="BG136" t="s">
        <v>112</v>
      </c>
      <c r="BH136">
        <v>2099</v>
      </c>
      <c r="BI136">
        <v>500</v>
      </c>
      <c r="BJ136">
        <v>2100</v>
      </c>
      <c r="BK136" t="s">
        <v>112</v>
      </c>
      <c r="BL136" t="s">
        <v>112</v>
      </c>
      <c r="BM136">
        <v>2094</v>
      </c>
      <c r="BN136">
        <v>500</v>
      </c>
      <c r="BO136">
        <v>2100</v>
      </c>
      <c r="BP136" t="s">
        <v>112</v>
      </c>
      <c r="BQ136" t="s">
        <v>112</v>
      </c>
      <c r="BR136">
        <v>2102</v>
      </c>
      <c r="BS136">
        <v>500</v>
      </c>
      <c r="BT136">
        <v>2100</v>
      </c>
      <c r="BU136" t="s">
        <v>112</v>
      </c>
      <c r="BV136" t="s">
        <v>112</v>
      </c>
      <c r="BW136">
        <v>1300</v>
      </c>
      <c r="BX136">
        <v>900</v>
      </c>
      <c r="BY136">
        <v>1300</v>
      </c>
      <c r="BZ136" t="s">
        <v>110</v>
      </c>
      <c r="CA136" t="s">
        <v>112</v>
      </c>
      <c r="CB136">
        <v>42</v>
      </c>
      <c r="CC136">
        <v>914</v>
      </c>
      <c r="CD136">
        <v>1333</v>
      </c>
      <c r="CE136" t="s">
        <v>110</v>
      </c>
      <c r="CF136" t="s">
        <v>111</v>
      </c>
      <c r="CG136">
        <v>42</v>
      </c>
      <c r="CH136">
        <v>914</v>
      </c>
      <c r="CI136">
        <v>1333</v>
      </c>
      <c r="CJ136" t="s">
        <v>110</v>
      </c>
      <c r="CK136" t="s">
        <v>111</v>
      </c>
      <c r="CL136">
        <v>42</v>
      </c>
      <c r="CM136">
        <v>914</v>
      </c>
      <c r="CN136">
        <v>1333</v>
      </c>
      <c r="CO136" t="s">
        <v>110</v>
      </c>
      <c r="CP136" t="s">
        <v>111</v>
      </c>
      <c r="CQ136">
        <v>42</v>
      </c>
      <c r="CR136">
        <v>914</v>
      </c>
      <c r="CS136">
        <v>1333</v>
      </c>
      <c r="CT136" t="s">
        <v>110</v>
      </c>
      <c r="CU136" t="s">
        <v>111</v>
      </c>
      <c r="CV136">
        <v>36</v>
      </c>
      <c r="CW136">
        <v>711</v>
      </c>
      <c r="CX136">
        <v>1143</v>
      </c>
      <c r="CY136" t="s">
        <v>110</v>
      </c>
      <c r="CZ136" t="s">
        <v>111</v>
      </c>
      <c r="DA136">
        <v>36</v>
      </c>
      <c r="DB136">
        <v>711</v>
      </c>
      <c r="DC136">
        <v>1143</v>
      </c>
      <c r="DD136" t="s">
        <v>110</v>
      </c>
      <c r="DE136" t="s">
        <v>111</v>
      </c>
      <c r="DF136">
        <v>36</v>
      </c>
      <c r="DG136">
        <v>711</v>
      </c>
      <c r="DH136">
        <v>1143</v>
      </c>
      <c r="DI136" t="s">
        <v>110</v>
      </c>
      <c r="DJ136" t="s">
        <v>111</v>
      </c>
      <c r="DK136">
        <v>36</v>
      </c>
      <c r="DL136">
        <v>711</v>
      </c>
      <c r="DM136">
        <v>1143</v>
      </c>
      <c r="DN136" t="s">
        <v>110</v>
      </c>
      <c r="DO136" t="s">
        <v>111</v>
      </c>
      <c r="DP136" t="s">
        <v>110</v>
      </c>
      <c r="DQ136">
        <v>44</v>
      </c>
      <c r="DR136">
        <v>37</v>
      </c>
      <c r="DT136">
        <f t="shared" si="15"/>
        <v>223</v>
      </c>
      <c r="DU136">
        <f t="shared" si="16"/>
        <v>2094</v>
      </c>
      <c r="DV136">
        <f t="shared" si="17"/>
        <v>2100.375</v>
      </c>
      <c r="DW136">
        <f t="shared" si="18"/>
        <v>2108</v>
      </c>
      <c r="DX136">
        <f t="shared" si="19"/>
        <v>44</v>
      </c>
      <c r="DY136">
        <f t="shared" si="20"/>
        <v>37</v>
      </c>
    </row>
    <row r="137" spans="27:129" x14ac:dyDescent="0.25">
      <c r="AA137">
        <v>1743288323</v>
      </c>
      <c r="AB137">
        <v>0</v>
      </c>
      <c r="AC137">
        <v>222</v>
      </c>
      <c r="AD137" t="s">
        <v>110</v>
      </c>
      <c r="AE137" t="s">
        <v>110</v>
      </c>
      <c r="AF137" t="s">
        <v>110</v>
      </c>
      <c r="AG137" t="s">
        <v>110</v>
      </c>
      <c r="AH137" t="s">
        <v>111</v>
      </c>
      <c r="AI137">
        <v>2101</v>
      </c>
      <c r="AJ137">
        <v>500</v>
      </c>
      <c r="AK137">
        <v>2100</v>
      </c>
      <c r="AL137" t="s">
        <v>112</v>
      </c>
      <c r="AM137" t="s">
        <v>112</v>
      </c>
      <c r="AN137">
        <v>2107</v>
      </c>
      <c r="AO137">
        <v>500</v>
      </c>
      <c r="AP137">
        <v>2100</v>
      </c>
      <c r="AQ137" t="s">
        <v>112</v>
      </c>
      <c r="AR137" t="s">
        <v>112</v>
      </c>
      <c r="AS137">
        <v>2099</v>
      </c>
      <c r="AT137">
        <v>500</v>
      </c>
      <c r="AU137">
        <v>2100</v>
      </c>
      <c r="AV137" t="s">
        <v>112</v>
      </c>
      <c r="AW137" t="s">
        <v>112</v>
      </c>
      <c r="AX137">
        <v>2103</v>
      </c>
      <c r="AY137">
        <v>500</v>
      </c>
      <c r="AZ137">
        <v>2100</v>
      </c>
      <c r="BA137" t="s">
        <v>112</v>
      </c>
      <c r="BB137" t="s">
        <v>112</v>
      </c>
      <c r="BC137">
        <v>2096</v>
      </c>
      <c r="BD137">
        <v>500</v>
      </c>
      <c r="BE137">
        <v>2100</v>
      </c>
      <c r="BF137" t="s">
        <v>112</v>
      </c>
      <c r="BG137" t="s">
        <v>112</v>
      </c>
      <c r="BH137">
        <v>2099</v>
      </c>
      <c r="BI137">
        <v>500</v>
      </c>
      <c r="BJ137">
        <v>2100</v>
      </c>
      <c r="BK137" t="s">
        <v>112</v>
      </c>
      <c r="BL137" t="s">
        <v>112</v>
      </c>
      <c r="BM137">
        <v>2094</v>
      </c>
      <c r="BN137">
        <v>500</v>
      </c>
      <c r="BO137">
        <v>2100</v>
      </c>
      <c r="BP137" t="s">
        <v>112</v>
      </c>
      <c r="BQ137" t="s">
        <v>112</v>
      </c>
      <c r="BR137">
        <v>2102</v>
      </c>
      <c r="BS137">
        <v>500</v>
      </c>
      <c r="BT137">
        <v>2100</v>
      </c>
      <c r="BU137" t="s">
        <v>112</v>
      </c>
      <c r="BV137" t="s">
        <v>112</v>
      </c>
      <c r="BW137">
        <v>1300</v>
      </c>
      <c r="BX137">
        <v>900</v>
      </c>
      <c r="BY137">
        <v>1300</v>
      </c>
      <c r="BZ137" t="s">
        <v>110</v>
      </c>
      <c r="CA137" t="s">
        <v>112</v>
      </c>
      <c r="CB137">
        <v>42</v>
      </c>
      <c r="CC137">
        <v>914</v>
      </c>
      <c r="CD137">
        <v>1333</v>
      </c>
      <c r="CE137" t="s">
        <v>110</v>
      </c>
      <c r="CF137" t="s">
        <v>111</v>
      </c>
      <c r="CG137">
        <v>42</v>
      </c>
      <c r="CH137">
        <v>914</v>
      </c>
      <c r="CI137">
        <v>1333</v>
      </c>
      <c r="CJ137" t="s">
        <v>110</v>
      </c>
      <c r="CK137" t="s">
        <v>111</v>
      </c>
      <c r="CL137">
        <v>42</v>
      </c>
      <c r="CM137">
        <v>914</v>
      </c>
      <c r="CN137">
        <v>1333</v>
      </c>
      <c r="CO137" t="s">
        <v>110</v>
      </c>
      <c r="CP137" t="s">
        <v>111</v>
      </c>
      <c r="CQ137">
        <v>42</v>
      </c>
      <c r="CR137">
        <v>914</v>
      </c>
      <c r="CS137">
        <v>1333</v>
      </c>
      <c r="CT137" t="s">
        <v>110</v>
      </c>
      <c r="CU137" t="s">
        <v>111</v>
      </c>
      <c r="CV137">
        <v>36</v>
      </c>
      <c r="CW137">
        <v>711</v>
      </c>
      <c r="CX137">
        <v>1143</v>
      </c>
      <c r="CY137" t="s">
        <v>110</v>
      </c>
      <c r="CZ137" t="s">
        <v>111</v>
      </c>
      <c r="DA137">
        <v>36</v>
      </c>
      <c r="DB137">
        <v>711</v>
      </c>
      <c r="DC137">
        <v>1143</v>
      </c>
      <c r="DD137" t="s">
        <v>110</v>
      </c>
      <c r="DE137" t="s">
        <v>111</v>
      </c>
      <c r="DF137">
        <v>36</v>
      </c>
      <c r="DG137">
        <v>711</v>
      </c>
      <c r="DH137">
        <v>1143</v>
      </c>
      <c r="DI137" t="s">
        <v>110</v>
      </c>
      <c r="DJ137" t="s">
        <v>111</v>
      </c>
      <c r="DK137">
        <v>36</v>
      </c>
      <c r="DL137">
        <v>711</v>
      </c>
      <c r="DM137">
        <v>1143</v>
      </c>
      <c r="DN137" t="s">
        <v>110</v>
      </c>
      <c r="DO137" t="s">
        <v>111</v>
      </c>
      <c r="DP137" t="s">
        <v>110</v>
      </c>
      <c r="DQ137">
        <v>44</v>
      </c>
      <c r="DR137">
        <v>37</v>
      </c>
      <c r="DT137">
        <f t="shared" si="15"/>
        <v>222</v>
      </c>
      <c r="DU137">
        <f t="shared" si="16"/>
        <v>2094</v>
      </c>
      <c r="DV137">
        <f t="shared" si="17"/>
        <v>2100.125</v>
      </c>
      <c r="DW137">
        <f t="shared" si="18"/>
        <v>2107</v>
      </c>
      <c r="DX137">
        <f t="shared" si="19"/>
        <v>44</v>
      </c>
      <c r="DY137">
        <f t="shared" si="20"/>
        <v>37</v>
      </c>
    </row>
    <row r="138" spans="27:129" x14ac:dyDescent="0.25">
      <c r="AA138">
        <v>1743288324</v>
      </c>
      <c r="AB138">
        <v>0</v>
      </c>
      <c r="AC138">
        <v>222</v>
      </c>
      <c r="AD138" t="s">
        <v>110</v>
      </c>
      <c r="AE138" t="s">
        <v>110</v>
      </c>
      <c r="AF138" t="s">
        <v>110</v>
      </c>
      <c r="AG138" t="s">
        <v>110</v>
      </c>
      <c r="AH138" t="s">
        <v>111</v>
      </c>
      <c r="AI138">
        <v>2101</v>
      </c>
      <c r="AJ138">
        <v>500</v>
      </c>
      <c r="AK138">
        <v>2100</v>
      </c>
      <c r="AL138" t="s">
        <v>112</v>
      </c>
      <c r="AM138" t="s">
        <v>112</v>
      </c>
      <c r="AN138">
        <v>2109</v>
      </c>
      <c r="AO138">
        <v>500</v>
      </c>
      <c r="AP138">
        <v>2100</v>
      </c>
      <c r="AQ138" t="s">
        <v>112</v>
      </c>
      <c r="AR138" t="s">
        <v>112</v>
      </c>
      <c r="AS138">
        <v>2099</v>
      </c>
      <c r="AT138">
        <v>500</v>
      </c>
      <c r="AU138">
        <v>2100</v>
      </c>
      <c r="AV138" t="s">
        <v>112</v>
      </c>
      <c r="AW138" t="s">
        <v>112</v>
      </c>
      <c r="AX138">
        <v>2103</v>
      </c>
      <c r="AY138">
        <v>500</v>
      </c>
      <c r="AZ138">
        <v>2100</v>
      </c>
      <c r="BA138" t="s">
        <v>112</v>
      </c>
      <c r="BB138" t="s">
        <v>112</v>
      </c>
      <c r="BC138">
        <v>2096</v>
      </c>
      <c r="BD138">
        <v>500</v>
      </c>
      <c r="BE138">
        <v>2100</v>
      </c>
      <c r="BF138" t="s">
        <v>112</v>
      </c>
      <c r="BG138" t="s">
        <v>112</v>
      </c>
      <c r="BH138">
        <v>2100</v>
      </c>
      <c r="BI138">
        <v>500</v>
      </c>
      <c r="BJ138">
        <v>2100</v>
      </c>
      <c r="BK138" t="s">
        <v>112</v>
      </c>
      <c r="BL138" t="s">
        <v>112</v>
      </c>
      <c r="BM138">
        <v>2095</v>
      </c>
      <c r="BN138">
        <v>500</v>
      </c>
      <c r="BO138">
        <v>2100</v>
      </c>
      <c r="BP138" t="s">
        <v>112</v>
      </c>
      <c r="BQ138" t="s">
        <v>112</v>
      </c>
      <c r="BR138">
        <v>2102</v>
      </c>
      <c r="BS138">
        <v>500</v>
      </c>
      <c r="BT138">
        <v>2100</v>
      </c>
      <c r="BU138" t="s">
        <v>112</v>
      </c>
      <c r="BV138" t="s">
        <v>112</v>
      </c>
      <c r="BW138">
        <v>1300</v>
      </c>
      <c r="BX138">
        <v>900</v>
      </c>
      <c r="BY138">
        <v>1300</v>
      </c>
      <c r="BZ138" t="s">
        <v>110</v>
      </c>
      <c r="CA138" t="s">
        <v>112</v>
      </c>
      <c r="CB138">
        <v>42</v>
      </c>
      <c r="CC138">
        <v>914</v>
      </c>
      <c r="CD138">
        <v>1333</v>
      </c>
      <c r="CE138" t="s">
        <v>110</v>
      </c>
      <c r="CF138" t="s">
        <v>111</v>
      </c>
      <c r="CG138">
        <v>42</v>
      </c>
      <c r="CH138">
        <v>914</v>
      </c>
      <c r="CI138">
        <v>1333</v>
      </c>
      <c r="CJ138" t="s">
        <v>110</v>
      </c>
      <c r="CK138" t="s">
        <v>111</v>
      </c>
      <c r="CL138">
        <v>42</v>
      </c>
      <c r="CM138">
        <v>914</v>
      </c>
      <c r="CN138">
        <v>1333</v>
      </c>
      <c r="CO138" t="s">
        <v>110</v>
      </c>
      <c r="CP138" t="s">
        <v>111</v>
      </c>
      <c r="CQ138">
        <v>42</v>
      </c>
      <c r="CR138">
        <v>914</v>
      </c>
      <c r="CS138">
        <v>1333</v>
      </c>
      <c r="CT138" t="s">
        <v>110</v>
      </c>
      <c r="CU138" t="s">
        <v>111</v>
      </c>
      <c r="CV138">
        <v>36</v>
      </c>
      <c r="CW138">
        <v>711</v>
      </c>
      <c r="CX138">
        <v>1143</v>
      </c>
      <c r="CY138" t="s">
        <v>110</v>
      </c>
      <c r="CZ138" t="s">
        <v>111</v>
      </c>
      <c r="DA138">
        <v>36</v>
      </c>
      <c r="DB138">
        <v>711</v>
      </c>
      <c r="DC138">
        <v>1143</v>
      </c>
      <c r="DD138" t="s">
        <v>110</v>
      </c>
      <c r="DE138" t="s">
        <v>111</v>
      </c>
      <c r="DF138">
        <v>36</v>
      </c>
      <c r="DG138">
        <v>711</v>
      </c>
      <c r="DH138">
        <v>1143</v>
      </c>
      <c r="DI138" t="s">
        <v>110</v>
      </c>
      <c r="DJ138" t="s">
        <v>111</v>
      </c>
      <c r="DK138">
        <v>36</v>
      </c>
      <c r="DL138">
        <v>711</v>
      </c>
      <c r="DM138">
        <v>1143</v>
      </c>
      <c r="DN138" t="s">
        <v>110</v>
      </c>
      <c r="DO138" t="s">
        <v>111</v>
      </c>
      <c r="DP138" t="s">
        <v>110</v>
      </c>
      <c r="DQ138">
        <v>45</v>
      </c>
      <c r="DR138">
        <v>37</v>
      </c>
      <c r="DT138">
        <f t="shared" si="15"/>
        <v>222</v>
      </c>
      <c r="DU138">
        <f t="shared" si="16"/>
        <v>2095</v>
      </c>
      <c r="DV138">
        <f t="shared" si="17"/>
        <v>2100.625</v>
      </c>
      <c r="DW138">
        <f t="shared" si="18"/>
        <v>2109</v>
      </c>
      <c r="DX138">
        <f t="shared" si="19"/>
        <v>45</v>
      </c>
      <c r="DY138">
        <f t="shared" si="20"/>
        <v>37</v>
      </c>
    </row>
    <row r="139" spans="27:129" x14ac:dyDescent="0.25">
      <c r="AA139">
        <v>1743288325</v>
      </c>
      <c r="AB139">
        <v>0</v>
      </c>
      <c r="AC139">
        <v>222</v>
      </c>
      <c r="AD139" t="s">
        <v>110</v>
      </c>
      <c r="AE139" t="s">
        <v>110</v>
      </c>
      <c r="AF139" t="s">
        <v>110</v>
      </c>
      <c r="AG139" t="s">
        <v>110</v>
      </c>
      <c r="AH139" t="s">
        <v>111</v>
      </c>
      <c r="AI139">
        <v>2101</v>
      </c>
      <c r="AJ139">
        <v>500</v>
      </c>
      <c r="AK139">
        <v>2100</v>
      </c>
      <c r="AL139" t="s">
        <v>112</v>
      </c>
      <c r="AM139" t="s">
        <v>112</v>
      </c>
      <c r="AN139">
        <v>2108</v>
      </c>
      <c r="AO139">
        <v>500</v>
      </c>
      <c r="AP139">
        <v>2100</v>
      </c>
      <c r="AQ139" t="s">
        <v>112</v>
      </c>
      <c r="AR139" t="s">
        <v>112</v>
      </c>
      <c r="AS139">
        <v>2099</v>
      </c>
      <c r="AT139">
        <v>500</v>
      </c>
      <c r="AU139">
        <v>2100</v>
      </c>
      <c r="AV139" t="s">
        <v>112</v>
      </c>
      <c r="AW139" t="s">
        <v>112</v>
      </c>
      <c r="AX139">
        <v>2103</v>
      </c>
      <c r="AY139">
        <v>500</v>
      </c>
      <c r="AZ139">
        <v>2100</v>
      </c>
      <c r="BA139" t="s">
        <v>112</v>
      </c>
      <c r="BB139" t="s">
        <v>112</v>
      </c>
      <c r="BC139">
        <v>2096</v>
      </c>
      <c r="BD139">
        <v>500</v>
      </c>
      <c r="BE139">
        <v>2100</v>
      </c>
      <c r="BF139" t="s">
        <v>112</v>
      </c>
      <c r="BG139" t="s">
        <v>112</v>
      </c>
      <c r="BH139">
        <v>2100</v>
      </c>
      <c r="BI139">
        <v>500</v>
      </c>
      <c r="BJ139">
        <v>2100</v>
      </c>
      <c r="BK139" t="s">
        <v>112</v>
      </c>
      <c r="BL139" t="s">
        <v>112</v>
      </c>
      <c r="BM139">
        <v>2095</v>
      </c>
      <c r="BN139">
        <v>500</v>
      </c>
      <c r="BO139">
        <v>2100</v>
      </c>
      <c r="BP139" t="s">
        <v>112</v>
      </c>
      <c r="BQ139" t="s">
        <v>112</v>
      </c>
      <c r="BR139">
        <v>2103</v>
      </c>
      <c r="BS139">
        <v>500</v>
      </c>
      <c r="BT139">
        <v>2100</v>
      </c>
      <c r="BU139" t="s">
        <v>112</v>
      </c>
      <c r="BV139" t="s">
        <v>112</v>
      </c>
      <c r="BW139">
        <v>1300</v>
      </c>
      <c r="BX139">
        <v>900</v>
      </c>
      <c r="BY139">
        <v>1300</v>
      </c>
      <c r="BZ139" t="s">
        <v>110</v>
      </c>
      <c r="CA139" t="s">
        <v>112</v>
      </c>
      <c r="CB139">
        <v>42</v>
      </c>
      <c r="CC139">
        <v>914</v>
      </c>
      <c r="CD139">
        <v>1333</v>
      </c>
      <c r="CE139" t="s">
        <v>110</v>
      </c>
      <c r="CF139" t="s">
        <v>111</v>
      </c>
      <c r="CG139">
        <v>42</v>
      </c>
      <c r="CH139">
        <v>914</v>
      </c>
      <c r="CI139">
        <v>1333</v>
      </c>
      <c r="CJ139" t="s">
        <v>110</v>
      </c>
      <c r="CK139" t="s">
        <v>111</v>
      </c>
      <c r="CL139">
        <v>42</v>
      </c>
      <c r="CM139">
        <v>914</v>
      </c>
      <c r="CN139">
        <v>1333</v>
      </c>
      <c r="CO139" t="s">
        <v>110</v>
      </c>
      <c r="CP139" t="s">
        <v>111</v>
      </c>
      <c r="CQ139">
        <v>42</v>
      </c>
      <c r="CR139">
        <v>914</v>
      </c>
      <c r="CS139">
        <v>1333</v>
      </c>
      <c r="CT139" t="s">
        <v>110</v>
      </c>
      <c r="CU139" t="s">
        <v>111</v>
      </c>
      <c r="CV139">
        <v>36</v>
      </c>
      <c r="CW139">
        <v>711</v>
      </c>
      <c r="CX139">
        <v>1143</v>
      </c>
      <c r="CY139" t="s">
        <v>110</v>
      </c>
      <c r="CZ139" t="s">
        <v>111</v>
      </c>
      <c r="DA139">
        <v>36</v>
      </c>
      <c r="DB139">
        <v>711</v>
      </c>
      <c r="DC139">
        <v>1143</v>
      </c>
      <c r="DD139" t="s">
        <v>110</v>
      </c>
      <c r="DE139" t="s">
        <v>111</v>
      </c>
      <c r="DF139">
        <v>36</v>
      </c>
      <c r="DG139">
        <v>711</v>
      </c>
      <c r="DH139">
        <v>1143</v>
      </c>
      <c r="DI139" t="s">
        <v>110</v>
      </c>
      <c r="DJ139" t="s">
        <v>111</v>
      </c>
      <c r="DK139">
        <v>36</v>
      </c>
      <c r="DL139">
        <v>711</v>
      </c>
      <c r="DM139">
        <v>1143</v>
      </c>
      <c r="DN139" t="s">
        <v>110</v>
      </c>
      <c r="DO139" t="s">
        <v>111</v>
      </c>
      <c r="DP139" t="s">
        <v>110</v>
      </c>
      <c r="DQ139">
        <v>45</v>
      </c>
      <c r="DR139">
        <v>37</v>
      </c>
      <c r="DT139">
        <f t="shared" si="15"/>
        <v>222</v>
      </c>
      <c r="DU139">
        <f t="shared" si="16"/>
        <v>2095</v>
      </c>
      <c r="DV139">
        <f t="shared" si="17"/>
        <v>2100.625</v>
      </c>
      <c r="DW139">
        <f t="shared" si="18"/>
        <v>2108</v>
      </c>
      <c r="DX139">
        <f t="shared" si="19"/>
        <v>45</v>
      </c>
      <c r="DY139">
        <f t="shared" si="20"/>
        <v>37</v>
      </c>
    </row>
    <row r="140" spans="27:129" x14ac:dyDescent="0.25">
      <c r="AA140">
        <v>1743288327</v>
      </c>
      <c r="AB140">
        <v>0</v>
      </c>
      <c r="AC140">
        <v>222</v>
      </c>
      <c r="AD140" t="s">
        <v>110</v>
      </c>
      <c r="AE140" t="s">
        <v>110</v>
      </c>
      <c r="AF140" t="s">
        <v>110</v>
      </c>
      <c r="AG140" t="s">
        <v>110</v>
      </c>
      <c r="AH140" t="s">
        <v>111</v>
      </c>
      <c r="AI140">
        <v>2102</v>
      </c>
      <c r="AJ140">
        <v>500</v>
      </c>
      <c r="AK140">
        <v>2102</v>
      </c>
      <c r="AL140" t="s">
        <v>112</v>
      </c>
      <c r="AM140" t="s">
        <v>112</v>
      </c>
      <c r="AN140">
        <v>2108</v>
      </c>
      <c r="AO140">
        <v>500</v>
      </c>
      <c r="AP140">
        <v>2102</v>
      </c>
      <c r="AQ140" t="s">
        <v>112</v>
      </c>
      <c r="AR140" t="s">
        <v>112</v>
      </c>
      <c r="AS140">
        <v>2099</v>
      </c>
      <c r="AT140">
        <v>500</v>
      </c>
      <c r="AU140">
        <v>2102</v>
      </c>
      <c r="AV140" t="s">
        <v>112</v>
      </c>
      <c r="AW140" t="s">
        <v>112</v>
      </c>
      <c r="AX140">
        <v>2104</v>
      </c>
      <c r="AY140">
        <v>500</v>
      </c>
      <c r="AZ140">
        <v>2102</v>
      </c>
      <c r="BA140" t="s">
        <v>112</v>
      </c>
      <c r="BB140" t="s">
        <v>112</v>
      </c>
      <c r="BC140">
        <v>2096</v>
      </c>
      <c r="BD140">
        <v>500</v>
      </c>
      <c r="BE140">
        <v>2102</v>
      </c>
      <c r="BF140" t="s">
        <v>112</v>
      </c>
      <c r="BG140" t="s">
        <v>112</v>
      </c>
      <c r="BH140">
        <v>2100</v>
      </c>
      <c r="BI140">
        <v>500</v>
      </c>
      <c r="BJ140">
        <v>2102</v>
      </c>
      <c r="BK140" t="s">
        <v>112</v>
      </c>
      <c r="BL140" t="s">
        <v>112</v>
      </c>
      <c r="BM140">
        <v>2094</v>
      </c>
      <c r="BN140">
        <v>500</v>
      </c>
      <c r="BO140">
        <v>2102</v>
      </c>
      <c r="BP140" t="s">
        <v>112</v>
      </c>
      <c r="BQ140" t="s">
        <v>112</v>
      </c>
      <c r="BR140">
        <v>2102</v>
      </c>
      <c r="BS140">
        <v>500</v>
      </c>
      <c r="BT140">
        <v>2102</v>
      </c>
      <c r="BU140" t="s">
        <v>112</v>
      </c>
      <c r="BV140" t="s">
        <v>112</v>
      </c>
      <c r="BW140">
        <v>1300</v>
      </c>
      <c r="BX140">
        <v>900</v>
      </c>
      <c r="BY140">
        <v>1300</v>
      </c>
      <c r="BZ140" t="s">
        <v>110</v>
      </c>
      <c r="CA140" t="s">
        <v>112</v>
      </c>
      <c r="CB140">
        <v>42</v>
      </c>
      <c r="CC140">
        <v>914</v>
      </c>
      <c r="CD140">
        <v>1333</v>
      </c>
      <c r="CE140" t="s">
        <v>110</v>
      </c>
      <c r="CF140" t="s">
        <v>111</v>
      </c>
      <c r="CG140">
        <v>42</v>
      </c>
      <c r="CH140">
        <v>914</v>
      </c>
      <c r="CI140">
        <v>1333</v>
      </c>
      <c r="CJ140" t="s">
        <v>110</v>
      </c>
      <c r="CK140" t="s">
        <v>111</v>
      </c>
      <c r="CL140">
        <v>42</v>
      </c>
      <c r="CM140">
        <v>914</v>
      </c>
      <c r="CN140">
        <v>1333</v>
      </c>
      <c r="CO140" t="s">
        <v>110</v>
      </c>
      <c r="CP140" t="s">
        <v>111</v>
      </c>
      <c r="CQ140">
        <v>42</v>
      </c>
      <c r="CR140">
        <v>914</v>
      </c>
      <c r="CS140">
        <v>1333</v>
      </c>
      <c r="CT140" t="s">
        <v>110</v>
      </c>
      <c r="CU140" t="s">
        <v>111</v>
      </c>
      <c r="CV140">
        <v>36</v>
      </c>
      <c r="CW140">
        <v>711</v>
      </c>
      <c r="CX140">
        <v>1143</v>
      </c>
      <c r="CY140" t="s">
        <v>110</v>
      </c>
      <c r="CZ140" t="s">
        <v>111</v>
      </c>
      <c r="DA140">
        <v>36</v>
      </c>
      <c r="DB140">
        <v>711</v>
      </c>
      <c r="DC140">
        <v>1143</v>
      </c>
      <c r="DD140" t="s">
        <v>110</v>
      </c>
      <c r="DE140" t="s">
        <v>111</v>
      </c>
      <c r="DF140">
        <v>36</v>
      </c>
      <c r="DG140">
        <v>711</v>
      </c>
      <c r="DH140">
        <v>1143</v>
      </c>
      <c r="DI140" t="s">
        <v>110</v>
      </c>
      <c r="DJ140" t="s">
        <v>111</v>
      </c>
      <c r="DK140">
        <v>36</v>
      </c>
      <c r="DL140">
        <v>711</v>
      </c>
      <c r="DM140">
        <v>1143</v>
      </c>
      <c r="DN140" t="s">
        <v>110</v>
      </c>
      <c r="DO140" t="s">
        <v>111</v>
      </c>
      <c r="DP140" t="s">
        <v>110</v>
      </c>
      <c r="DQ140">
        <v>45</v>
      </c>
      <c r="DR140">
        <v>37</v>
      </c>
      <c r="DT140">
        <f t="shared" si="15"/>
        <v>222</v>
      </c>
      <c r="DU140">
        <f t="shared" si="16"/>
        <v>2094</v>
      </c>
      <c r="DV140">
        <f t="shared" si="17"/>
        <v>2100.625</v>
      </c>
      <c r="DW140">
        <f t="shared" si="18"/>
        <v>2108</v>
      </c>
      <c r="DX140">
        <f t="shared" si="19"/>
        <v>45</v>
      </c>
      <c r="DY140">
        <f t="shared" si="20"/>
        <v>37</v>
      </c>
    </row>
    <row r="141" spans="27:129" x14ac:dyDescent="0.25">
      <c r="AA141">
        <v>1743288328</v>
      </c>
      <c r="AB141">
        <v>0</v>
      </c>
      <c r="AC141">
        <v>222</v>
      </c>
      <c r="AD141" t="s">
        <v>110</v>
      </c>
      <c r="AE141" t="s">
        <v>110</v>
      </c>
      <c r="AF141" t="s">
        <v>110</v>
      </c>
      <c r="AG141" t="s">
        <v>110</v>
      </c>
      <c r="AH141" t="s">
        <v>111</v>
      </c>
      <c r="AI141">
        <v>2101</v>
      </c>
      <c r="AJ141">
        <v>500</v>
      </c>
      <c r="AK141">
        <v>2100</v>
      </c>
      <c r="AL141" t="s">
        <v>112</v>
      </c>
      <c r="AM141" t="s">
        <v>112</v>
      </c>
      <c r="AN141">
        <v>2107</v>
      </c>
      <c r="AO141">
        <v>500</v>
      </c>
      <c r="AP141">
        <v>2100</v>
      </c>
      <c r="AQ141" t="s">
        <v>112</v>
      </c>
      <c r="AR141" t="s">
        <v>112</v>
      </c>
      <c r="AS141">
        <v>2099</v>
      </c>
      <c r="AT141">
        <v>500</v>
      </c>
      <c r="AU141">
        <v>2100</v>
      </c>
      <c r="AV141" t="s">
        <v>112</v>
      </c>
      <c r="AW141" t="s">
        <v>112</v>
      </c>
      <c r="AX141">
        <v>2103</v>
      </c>
      <c r="AY141">
        <v>500</v>
      </c>
      <c r="AZ141">
        <v>2100</v>
      </c>
      <c r="BA141" t="s">
        <v>112</v>
      </c>
      <c r="BB141" t="s">
        <v>112</v>
      </c>
      <c r="BC141">
        <v>2096</v>
      </c>
      <c r="BD141">
        <v>500</v>
      </c>
      <c r="BE141">
        <v>2100</v>
      </c>
      <c r="BF141" t="s">
        <v>112</v>
      </c>
      <c r="BG141" t="s">
        <v>112</v>
      </c>
      <c r="BH141">
        <v>2099</v>
      </c>
      <c r="BI141">
        <v>500</v>
      </c>
      <c r="BJ141">
        <v>2100</v>
      </c>
      <c r="BK141" t="s">
        <v>112</v>
      </c>
      <c r="BL141" t="s">
        <v>112</v>
      </c>
      <c r="BM141">
        <v>2094</v>
      </c>
      <c r="BN141">
        <v>500</v>
      </c>
      <c r="BO141">
        <v>2100</v>
      </c>
      <c r="BP141" t="s">
        <v>112</v>
      </c>
      <c r="BQ141" t="s">
        <v>112</v>
      </c>
      <c r="BR141">
        <v>2102</v>
      </c>
      <c r="BS141">
        <v>500</v>
      </c>
      <c r="BT141">
        <v>2100</v>
      </c>
      <c r="BU141" t="s">
        <v>112</v>
      </c>
      <c r="BV141" t="s">
        <v>112</v>
      </c>
      <c r="BW141">
        <v>1300</v>
      </c>
      <c r="BX141">
        <v>900</v>
      </c>
      <c r="BY141">
        <v>1300</v>
      </c>
      <c r="BZ141" t="s">
        <v>110</v>
      </c>
      <c r="CA141" t="s">
        <v>112</v>
      </c>
      <c r="CB141">
        <v>42</v>
      </c>
      <c r="CC141">
        <v>914</v>
      </c>
      <c r="CD141">
        <v>1333</v>
      </c>
      <c r="CE141" t="s">
        <v>110</v>
      </c>
      <c r="CF141" t="s">
        <v>111</v>
      </c>
      <c r="CG141">
        <v>42</v>
      </c>
      <c r="CH141">
        <v>914</v>
      </c>
      <c r="CI141">
        <v>1333</v>
      </c>
      <c r="CJ141" t="s">
        <v>110</v>
      </c>
      <c r="CK141" t="s">
        <v>111</v>
      </c>
      <c r="CL141">
        <v>42</v>
      </c>
      <c r="CM141">
        <v>914</v>
      </c>
      <c r="CN141">
        <v>1333</v>
      </c>
      <c r="CO141" t="s">
        <v>110</v>
      </c>
      <c r="CP141" t="s">
        <v>111</v>
      </c>
      <c r="CQ141">
        <v>42</v>
      </c>
      <c r="CR141">
        <v>914</v>
      </c>
      <c r="CS141">
        <v>1333</v>
      </c>
      <c r="CT141" t="s">
        <v>110</v>
      </c>
      <c r="CU141" t="s">
        <v>111</v>
      </c>
      <c r="CV141">
        <v>36</v>
      </c>
      <c r="CW141">
        <v>711</v>
      </c>
      <c r="CX141">
        <v>1143</v>
      </c>
      <c r="CY141" t="s">
        <v>110</v>
      </c>
      <c r="CZ141" t="s">
        <v>111</v>
      </c>
      <c r="DA141">
        <v>36</v>
      </c>
      <c r="DB141">
        <v>711</v>
      </c>
      <c r="DC141">
        <v>1143</v>
      </c>
      <c r="DD141" t="s">
        <v>110</v>
      </c>
      <c r="DE141" t="s">
        <v>111</v>
      </c>
      <c r="DF141">
        <v>36</v>
      </c>
      <c r="DG141">
        <v>711</v>
      </c>
      <c r="DH141">
        <v>1143</v>
      </c>
      <c r="DI141" t="s">
        <v>110</v>
      </c>
      <c r="DJ141" t="s">
        <v>111</v>
      </c>
      <c r="DK141">
        <v>36</v>
      </c>
      <c r="DL141">
        <v>711</v>
      </c>
      <c r="DM141">
        <v>1143</v>
      </c>
      <c r="DN141" t="s">
        <v>110</v>
      </c>
      <c r="DO141" t="s">
        <v>111</v>
      </c>
      <c r="DP141" t="s">
        <v>110</v>
      </c>
      <c r="DQ141">
        <v>45</v>
      </c>
      <c r="DR141">
        <v>37</v>
      </c>
      <c r="DT141">
        <f t="shared" si="15"/>
        <v>222</v>
      </c>
      <c r="DU141">
        <f t="shared" si="16"/>
        <v>2094</v>
      </c>
      <c r="DV141">
        <f t="shared" si="17"/>
        <v>2100.125</v>
      </c>
      <c r="DW141">
        <f t="shared" si="18"/>
        <v>2107</v>
      </c>
      <c r="DX141">
        <f t="shared" si="19"/>
        <v>45</v>
      </c>
      <c r="DY141">
        <f t="shared" si="20"/>
        <v>37</v>
      </c>
    </row>
    <row r="142" spans="27:129" x14ac:dyDescent="0.25">
      <c r="AA142">
        <v>1743288329</v>
      </c>
      <c r="AB142">
        <v>0</v>
      </c>
      <c r="AC142">
        <v>223</v>
      </c>
      <c r="AD142" t="s">
        <v>110</v>
      </c>
      <c r="AE142" t="s">
        <v>110</v>
      </c>
      <c r="AF142" t="s">
        <v>110</v>
      </c>
      <c r="AG142" t="s">
        <v>110</v>
      </c>
      <c r="AH142" t="s">
        <v>111</v>
      </c>
      <c r="AI142">
        <v>2100</v>
      </c>
      <c r="AJ142">
        <v>500</v>
      </c>
      <c r="AK142">
        <v>2100</v>
      </c>
      <c r="AL142" t="s">
        <v>112</v>
      </c>
      <c r="AM142" t="s">
        <v>112</v>
      </c>
      <c r="AN142">
        <v>2106</v>
      </c>
      <c r="AO142">
        <v>500</v>
      </c>
      <c r="AP142">
        <v>2100</v>
      </c>
      <c r="AQ142" t="s">
        <v>112</v>
      </c>
      <c r="AR142" t="s">
        <v>112</v>
      </c>
      <c r="AS142">
        <v>2098</v>
      </c>
      <c r="AT142">
        <v>500</v>
      </c>
      <c r="AU142">
        <v>2100</v>
      </c>
      <c r="AV142" t="s">
        <v>112</v>
      </c>
      <c r="AW142" t="s">
        <v>112</v>
      </c>
      <c r="AX142">
        <v>2102</v>
      </c>
      <c r="AY142">
        <v>500</v>
      </c>
      <c r="AZ142">
        <v>2100</v>
      </c>
      <c r="BA142" t="s">
        <v>112</v>
      </c>
      <c r="BB142" t="s">
        <v>112</v>
      </c>
      <c r="BC142">
        <v>2095</v>
      </c>
      <c r="BD142">
        <v>500</v>
      </c>
      <c r="BE142">
        <v>2100</v>
      </c>
      <c r="BF142" t="s">
        <v>112</v>
      </c>
      <c r="BG142" t="s">
        <v>112</v>
      </c>
      <c r="BH142">
        <v>2098</v>
      </c>
      <c r="BI142">
        <v>500</v>
      </c>
      <c r="BJ142">
        <v>2100</v>
      </c>
      <c r="BK142" t="s">
        <v>112</v>
      </c>
      <c r="BL142" t="s">
        <v>112</v>
      </c>
      <c r="BM142">
        <v>2093</v>
      </c>
      <c r="BN142">
        <v>500</v>
      </c>
      <c r="BO142">
        <v>2100</v>
      </c>
      <c r="BP142" t="s">
        <v>112</v>
      </c>
      <c r="BQ142" t="s">
        <v>112</v>
      </c>
      <c r="BR142">
        <v>2102</v>
      </c>
      <c r="BS142">
        <v>500</v>
      </c>
      <c r="BT142">
        <v>2100</v>
      </c>
      <c r="BU142" t="s">
        <v>112</v>
      </c>
      <c r="BV142" t="s">
        <v>112</v>
      </c>
      <c r="BW142">
        <v>1300</v>
      </c>
      <c r="BX142">
        <v>900</v>
      </c>
      <c r="BY142">
        <v>1300</v>
      </c>
      <c r="BZ142" t="s">
        <v>110</v>
      </c>
      <c r="CA142" t="s">
        <v>112</v>
      </c>
      <c r="CB142">
        <v>42</v>
      </c>
      <c r="CC142">
        <v>914</v>
      </c>
      <c r="CD142">
        <v>1333</v>
      </c>
      <c r="CE142" t="s">
        <v>110</v>
      </c>
      <c r="CF142" t="s">
        <v>111</v>
      </c>
      <c r="CG142">
        <v>42</v>
      </c>
      <c r="CH142">
        <v>914</v>
      </c>
      <c r="CI142">
        <v>1333</v>
      </c>
      <c r="CJ142" t="s">
        <v>110</v>
      </c>
      <c r="CK142" t="s">
        <v>111</v>
      </c>
      <c r="CL142">
        <v>42</v>
      </c>
      <c r="CM142">
        <v>914</v>
      </c>
      <c r="CN142">
        <v>1333</v>
      </c>
      <c r="CO142" t="s">
        <v>110</v>
      </c>
      <c r="CP142" t="s">
        <v>111</v>
      </c>
      <c r="CQ142">
        <v>42</v>
      </c>
      <c r="CR142">
        <v>914</v>
      </c>
      <c r="CS142">
        <v>1333</v>
      </c>
      <c r="CT142" t="s">
        <v>110</v>
      </c>
      <c r="CU142" t="s">
        <v>111</v>
      </c>
      <c r="CV142">
        <v>36</v>
      </c>
      <c r="CW142">
        <v>711</v>
      </c>
      <c r="CX142">
        <v>1143</v>
      </c>
      <c r="CY142" t="s">
        <v>110</v>
      </c>
      <c r="CZ142" t="s">
        <v>111</v>
      </c>
      <c r="DA142">
        <v>36</v>
      </c>
      <c r="DB142">
        <v>711</v>
      </c>
      <c r="DC142">
        <v>1143</v>
      </c>
      <c r="DD142" t="s">
        <v>110</v>
      </c>
      <c r="DE142" t="s">
        <v>111</v>
      </c>
      <c r="DF142">
        <v>36</v>
      </c>
      <c r="DG142">
        <v>711</v>
      </c>
      <c r="DH142">
        <v>1143</v>
      </c>
      <c r="DI142" t="s">
        <v>110</v>
      </c>
      <c r="DJ142" t="s">
        <v>111</v>
      </c>
      <c r="DK142">
        <v>36</v>
      </c>
      <c r="DL142">
        <v>711</v>
      </c>
      <c r="DM142">
        <v>1143</v>
      </c>
      <c r="DN142" t="s">
        <v>110</v>
      </c>
      <c r="DO142" t="s">
        <v>111</v>
      </c>
      <c r="DP142" t="s">
        <v>110</v>
      </c>
      <c r="DQ142">
        <v>45</v>
      </c>
      <c r="DR142">
        <v>36</v>
      </c>
      <c r="DT142">
        <f t="shared" si="15"/>
        <v>223</v>
      </c>
      <c r="DU142">
        <f t="shared" si="16"/>
        <v>2093</v>
      </c>
      <c r="DV142">
        <f t="shared" si="17"/>
        <v>2099.25</v>
      </c>
      <c r="DW142">
        <f t="shared" si="18"/>
        <v>2106</v>
      </c>
      <c r="DX142">
        <f t="shared" si="19"/>
        <v>45</v>
      </c>
      <c r="DY142">
        <f t="shared" si="20"/>
        <v>36</v>
      </c>
    </row>
    <row r="143" spans="27:129" x14ac:dyDescent="0.25">
      <c r="AA143">
        <v>1743288331</v>
      </c>
      <c r="AB143">
        <v>0</v>
      </c>
      <c r="AC143">
        <v>139</v>
      </c>
      <c r="AD143" t="s">
        <v>110</v>
      </c>
      <c r="AE143" t="s">
        <v>110</v>
      </c>
      <c r="AF143" t="s">
        <v>110</v>
      </c>
      <c r="AG143" t="s">
        <v>110</v>
      </c>
      <c r="AH143" t="s">
        <v>111</v>
      </c>
      <c r="AI143">
        <v>132</v>
      </c>
      <c r="AJ143">
        <v>500</v>
      </c>
      <c r="AK143">
        <v>2100</v>
      </c>
      <c r="AL143" t="s">
        <v>112</v>
      </c>
      <c r="AM143" t="s">
        <v>111</v>
      </c>
      <c r="AN143">
        <v>132</v>
      </c>
      <c r="AO143">
        <v>500</v>
      </c>
      <c r="AP143">
        <v>2100</v>
      </c>
      <c r="AQ143" t="s">
        <v>112</v>
      </c>
      <c r="AR143" t="s">
        <v>111</v>
      </c>
      <c r="AS143">
        <v>131</v>
      </c>
      <c r="AT143">
        <v>500</v>
      </c>
      <c r="AU143">
        <v>2100</v>
      </c>
      <c r="AV143" t="s">
        <v>112</v>
      </c>
      <c r="AW143" t="s">
        <v>111</v>
      </c>
      <c r="AX143">
        <v>132</v>
      </c>
      <c r="AY143">
        <v>500</v>
      </c>
      <c r="AZ143">
        <v>2100</v>
      </c>
      <c r="BA143" t="s">
        <v>112</v>
      </c>
      <c r="BB143" t="s">
        <v>111</v>
      </c>
      <c r="BC143">
        <v>131</v>
      </c>
      <c r="BD143">
        <v>500</v>
      </c>
      <c r="BE143">
        <v>2100</v>
      </c>
      <c r="BF143" t="s">
        <v>112</v>
      </c>
      <c r="BG143" t="s">
        <v>111</v>
      </c>
      <c r="BH143">
        <v>132</v>
      </c>
      <c r="BI143">
        <v>500</v>
      </c>
      <c r="BJ143">
        <v>2100</v>
      </c>
      <c r="BK143" t="s">
        <v>112</v>
      </c>
      <c r="BL143" t="s">
        <v>111</v>
      </c>
      <c r="BM143">
        <v>131</v>
      </c>
      <c r="BN143">
        <v>500</v>
      </c>
      <c r="BO143">
        <v>2100</v>
      </c>
      <c r="BP143" t="s">
        <v>112</v>
      </c>
      <c r="BQ143" t="s">
        <v>111</v>
      </c>
      <c r="BR143">
        <v>132</v>
      </c>
      <c r="BS143">
        <v>500</v>
      </c>
      <c r="BT143">
        <v>2100</v>
      </c>
      <c r="BU143" t="s">
        <v>112</v>
      </c>
      <c r="BV143" t="s">
        <v>111</v>
      </c>
      <c r="BW143">
        <v>900</v>
      </c>
      <c r="BX143">
        <v>900</v>
      </c>
      <c r="BY143">
        <v>1300</v>
      </c>
      <c r="BZ143" t="s">
        <v>110</v>
      </c>
      <c r="CA143" t="s">
        <v>112</v>
      </c>
      <c r="CB143">
        <v>29</v>
      </c>
      <c r="CC143">
        <v>914</v>
      </c>
      <c r="CD143">
        <v>1333</v>
      </c>
      <c r="CE143" t="s">
        <v>110</v>
      </c>
      <c r="CF143" t="s">
        <v>111</v>
      </c>
      <c r="CG143">
        <v>29</v>
      </c>
      <c r="CH143">
        <v>914</v>
      </c>
      <c r="CI143">
        <v>1333</v>
      </c>
      <c r="CJ143" t="s">
        <v>110</v>
      </c>
      <c r="CK143" t="s">
        <v>111</v>
      </c>
      <c r="CL143">
        <v>29</v>
      </c>
      <c r="CM143">
        <v>914</v>
      </c>
      <c r="CN143">
        <v>1333</v>
      </c>
      <c r="CO143" t="s">
        <v>110</v>
      </c>
      <c r="CP143" t="s">
        <v>111</v>
      </c>
      <c r="CQ143">
        <v>29</v>
      </c>
      <c r="CR143">
        <v>914</v>
      </c>
      <c r="CS143">
        <v>1333</v>
      </c>
      <c r="CT143" t="s">
        <v>110</v>
      </c>
      <c r="CU143" t="s">
        <v>111</v>
      </c>
      <c r="CV143">
        <v>22</v>
      </c>
      <c r="CW143">
        <v>711</v>
      </c>
      <c r="CX143">
        <v>1143</v>
      </c>
      <c r="CY143" t="s">
        <v>110</v>
      </c>
      <c r="CZ143" t="s">
        <v>111</v>
      </c>
      <c r="DA143">
        <v>22</v>
      </c>
      <c r="DB143">
        <v>711</v>
      </c>
      <c r="DC143">
        <v>1143</v>
      </c>
      <c r="DD143" t="s">
        <v>110</v>
      </c>
      <c r="DE143" t="s">
        <v>111</v>
      </c>
      <c r="DF143">
        <v>22</v>
      </c>
      <c r="DG143">
        <v>711</v>
      </c>
      <c r="DH143">
        <v>1143</v>
      </c>
      <c r="DI143" t="s">
        <v>110</v>
      </c>
      <c r="DJ143" t="s">
        <v>111</v>
      </c>
      <c r="DK143">
        <v>22</v>
      </c>
      <c r="DL143">
        <v>711</v>
      </c>
      <c r="DM143">
        <v>1143</v>
      </c>
      <c r="DN143" t="s">
        <v>110</v>
      </c>
      <c r="DO143" t="s">
        <v>111</v>
      </c>
      <c r="DP143" t="s">
        <v>110</v>
      </c>
      <c r="DQ143">
        <v>44</v>
      </c>
      <c r="DR143">
        <v>37</v>
      </c>
      <c r="DT143">
        <f t="shared" si="15"/>
        <v>139</v>
      </c>
      <c r="DU143">
        <f t="shared" si="16"/>
        <v>131</v>
      </c>
      <c r="DV143">
        <f t="shared" si="17"/>
        <v>131.625</v>
      </c>
      <c r="DW143">
        <f t="shared" si="18"/>
        <v>132</v>
      </c>
      <c r="DX143">
        <f t="shared" si="19"/>
        <v>44</v>
      </c>
      <c r="DY143">
        <f t="shared" si="20"/>
        <v>37</v>
      </c>
    </row>
    <row r="144" spans="27:129" x14ac:dyDescent="0.25">
      <c r="AA144">
        <v>1743288332</v>
      </c>
      <c r="AB144">
        <v>0</v>
      </c>
      <c r="AC144">
        <v>139</v>
      </c>
      <c r="AD144" t="s">
        <v>110</v>
      </c>
      <c r="AE144" t="s">
        <v>110</v>
      </c>
      <c r="AF144" t="s">
        <v>110</v>
      </c>
      <c r="AG144" t="s">
        <v>110</v>
      </c>
      <c r="AH144" t="s">
        <v>111</v>
      </c>
      <c r="AI144">
        <v>141</v>
      </c>
      <c r="AJ144">
        <v>142</v>
      </c>
      <c r="AK144">
        <v>2100</v>
      </c>
      <c r="AL144" t="s">
        <v>112</v>
      </c>
      <c r="AM144" t="s">
        <v>112</v>
      </c>
      <c r="AN144">
        <v>132</v>
      </c>
      <c r="AO144">
        <v>142</v>
      </c>
      <c r="AP144">
        <v>2100</v>
      </c>
      <c r="AQ144" t="s">
        <v>112</v>
      </c>
      <c r="AR144" t="s">
        <v>111</v>
      </c>
      <c r="AS144">
        <v>131</v>
      </c>
      <c r="AT144">
        <v>142</v>
      </c>
      <c r="AU144">
        <v>2100</v>
      </c>
      <c r="AV144" t="s">
        <v>112</v>
      </c>
      <c r="AW144" t="s">
        <v>111</v>
      </c>
      <c r="AX144">
        <v>132</v>
      </c>
      <c r="AY144">
        <v>142</v>
      </c>
      <c r="AZ144">
        <v>2100</v>
      </c>
      <c r="BA144" t="s">
        <v>112</v>
      </c>
      <c r="BB144" t="s">
        <v>111</v>
      </c>
      <c r="BC144">
        <v>131</v>
      </c>
      <c r="BD144">
        <v>142</v>
      </c>
      <c r="BE144">
        <v>2100</v>
      </c>
      <c r="BF144" t="s">
        <v>112</v>
      </c>
      <c r="BG144" t="s">
        <v>111</v>
      </c>
      <c r="BH144">
        <v>132</v>
      </c>
      <c r="BI144">
        <v>142</v>
      </c>
      <c r="BJ144">
        <v>2100</v>
      </c>
      <c r="BK144" t="s">
        <v>112</v>
      </c>
      <c r="BL144" t="s">
        <v>111</v>
      </c>
      <c r="BM144">
        <v>131</v>
      </c>
      <c r="BN144">
        <v>142</v>
      </c>
      <c r="BO144">
        <v>2100</v>
      </c>
      <c r="BP144" t="s">
        <v>112</v>
      </c>
      <c r="BQ144" t="s">
        <v>111</v>
      </c>
      <c r="BR144">
        <v>132</v>
      </c>
      <c r="BS144">
        <v>142</v>
      </c>
      <c r="BT144">
        <v>2100</v>
      </c>
      <c r="BU144" t="s">
        <v>112</v>
      </c>
      <c r="BV144" t="s">
        <v>111</v>
      </c>
      <c r="BW144">
        <v>900</v>
      </c>
      <c r="BX144">
        <v>900</v>
      </c>
      <c r="BY144">
        <v>1300</v>
      </c>
      <c r="BZ144" t="s">
        <v>110</v>
      </c>
      <c r="CA144" t="s">
        <v>112</v>
      </c>
      <c r="CB144">
        <v>29</v>
      </c>
      <c r="CC144">
        <v>914</v>
      </c>
      <c r="CD144">
        <v>1333</v>
      </c>
      <c r="CE144" t="s">
        <v>110</v>
      </c>
      <c r="CF144" t="s">
        <v>111</v>
      </c>
      <c r="CG144">
        <v>29</v>
      </c>
      <c r="CH144">
        <v>914</v>
      </c>
      <c r="CI144">
        <v>1333</v>
      </c>
      <c r="CJ144" t="s">
        <v>110</v>
      </c>
      <c r="CK144" t="s">
        <v>111</v>
      </c>
      <c r="CL144">
        <v>29</v>
      </c>
      <c r="CM144">
        <v>914</v>
      </c>
      <c r="CN144">
        <v>1333</v>
      </c>
      <c r="CO144" t="s">
        <v>110</v>
      </c>
      <c r="CP144" t="s">
        <v>111</v>
      </c>
      <c r="CQ144">
        <v>29</v>
      </c>
      <c r="CR144">
        <v>914</v>
      </c>
      <c r="CS144">
        <v>1333</v>
      </c>
      <c r="CT144" t="s">
        <v>110</v>
      </c>
      <c r="CU144" t="s">
        <v>111</v>
      </c>
      <c r="CV144">
        <v>22</v>
      </c>
      <c r="CW144">
        <v>711</v>
      </c>
      <c r="CX144">
        <v>1143</v>
      </c>
      <c r="CY144" t="s">
        <v>110</v>
      </c>
      <c r="CZ144" t="s">
        <v>111</v>
      </c>
      <c r="DA144">
        <v>22</v>
      </c>
      <c r="DB144">
        <v>711</v>
      </c>
      <c r="DC144">
        <v>1143</v>
      </c>
      <c r="DD144" t="s">
        <v>110</v>
      </c>
      <c r="DE144" t="s">
        <v>111</v>
      </c>
      <c r="DF144">
        <v>22</v>
      </c>
      <c r="DG144">
        <v>711</v>
      </c>
      <c r="DH144">
        <v>1143</v>
      </c>
      <c r="DI144" t="s">
        <v>110</v>
      </c>
      <c r="DJ144" t="s">
        <v>111</v>
      </c>
      <c r="DK144">
        <v>22</v>
      </c>
      <c r="DL144">
        <v>711</v>
      </c>
      <c r="DM144">
        <v>1143</v>
      </c>
      <c r="DN144" t="s">
        <v>110</v>
      </c>
      <c r="DO144" t="s">
        <v>111</v>
      </c>
      <c r="DP144" t="s">
        <v>110</v>
      </c>
      <c r="DQ144">
        <v>44</v>
      </c>
      <c r="DR144">
        <v>36</v>
      </c>
      <c r="DT144">
        <f t="shared" si="15"/>
        <v>139</v>
      </c>
      <c r="DU144">
        <f t="shared" si="16"/>
        <v>131</v>
      </c>
      <c r="DV144">
        <f t="shared" si="17"/>
        <v>132.75</v>
      </c>
      <c r="DW144">
        <f t="shared" si="18"/>
        <v>141</v>
      </c>
      <c r="DX144">
        <f t="shared" si="19"/>
        <v>44</v>
      </c>
      <c r="DY144">
        <f t="shared" si="20"/>
        <v>36</v>
      </c>
    </row>
    <row r="145" spans="27:129" x14ac:dyDescent="0.25">
      <c r="AA145">
        <v>1743288333</v>
      </c>
      <c r="AB145">
        <v>0</v>
      </c>
      <c r="AC145">
        <v>139</v>
      </c>
      <c r="AD145" t="s">
        <v>110</v>
      </c>
      <c r="AE145" t="s">
        <v>110</v>
      </c>
      <c r="AF145" t="s">
        <v>110</v>
      </c>
      <c r="AG145" t="s">
        <v>110</v>
      </c>
      <c r="AH145" t="s">
        <v>111</v>
      </c>
      <c r="AI145">
        <v>141</v>
      </c>
      <c r="AJ145">
        <v>144</v>
      </c>
      <c r="AK145">
        <v>2100</v>
      </c>
      <c r="AL145" t="s">
        <v>112</v>
      </c>
      <c r="AM145" t="s">
        <v>112</v>
      </c>
      <c r="AN145">
        <v>132</v>
      </c>
      <c r="AO145">
        <v>144</v>
      </c>
      <c r="AP145">
        <v>2100</v>
      </c>
      <c r="AQ145" t="s">
        <v>112</v>
      </c>
      <c r="AR145" t="s">
        <v>111</v>
      </c>
      <c r="AS145">
        <v>131</v>
      </c>
      <c r="AT145">
        <v>144</v>
      </c>
      <c r="AU145">
        <v>2100</v>
      </c>
      <c r="AV145" t="s">
        <v>112</v>
      </c>
      <c r="AW145" t="s">
        <v>111</v>
      </c>
      <c r="AX145">
        <v>132</v>
      </c>
      <c r="AY145">
        <v>144</v>
      </c>
      <c r="AZ145">
        <v>2100</v>
      </c>
      <c r="BA145" t="s">
        <v>112</v>
      </c>
      <c r="BB145" t="s">
        <v>111</v>
      </c>
      <c r="BC145">
        <v>131</v>
      </c>
      <c r="BD145">
        <v>144</v>
      </c>
      <c r="BE145">
        <v>2100</v>
      </c>
      <c r="BF145" t="s">
        <v>112</v>
      </c>
      <c r="BG145" t="s">
        <v>111</v>
      </c>
      <c r="BH145">
        <v>132</v>
      </c>
      <c r="BI145">
        <v>144</v>
      </c>
      <c r="BJ145">
        <v>2100</v>
      </c>
      <c r="BK145" t="s">
        <v>112</v>
      </c>
      <c r="BL145" t="s">
        <v>111</v>
      </c>
      <c r="BM145">
        <v>131</v>
      </c>
      <c r="BN145">
        <v>144</v>
      </c>
      <c r="BO145">
        <v>2100</v>
      </c>
      <c r="BP145" t="s">
        <v>112</v>
      </c>
      <c r="BQ145" t="s">
        <v>111</v>
      </c>
      <c r="BR145">
        <v>132</v>
      </c>
      <c r="BS145">
        <v>144</v>
      </c>
      <c r="BT145">
        <v>2100</v>
      </c>
      <c r="BU145" t="s">
        <v>112</v>
      </c>
      <c r="BV145" t="s">
        <v>111</v>
      </c>
      <c r="BW145">
        <v>900</v>
      </c>
      <c r="BX145">
        <v>900</v>
      </c>
      <c r="BY145">
        <v>1300</v>
      </c>
      <c r="BZ145" t="s">
        <v>110</v>
      </c>
      <c r="CA145" t="s">
        <v>112</v>
      </c>
      <c r="CB145">
        <v>29</v>
      </c>
      <c r="CC145">
        <v>914</v>
      </c>
      <c r="CD145">
        <v>1333</v>
      </c>
      <c r="CE145" t="s">
        <v>110</v>
      </c>
      <c r="CF145" t="s">
        <v>111</v>
      </c>
      <c r="CG145">
        <v>29</v>
      </c>
      <c r="CH145">
        <v>914</v>
      </c>
      <c r="CI145">
        <v>1333</v>
      </c>
      <c r="CJ145" t="s">
        <v>110</v>
      </c>
      <c r="CK145" t="s">
        <v>111</v>
      </c>
      <c r="CL145">
        <v>29</v>
      </c>
      <c r="CM145">
        <v>914</v>
      </c>
      <c r="CN145">
        <v>1333</v>
      </c>
      <c r="CO145" t="s">
        <v>110</v>
      </c>
      <c r="CP145" t="s">
        <v>111</v>
      </c>
      <c r="CQ145">
        <v>29</v>
      </c>
      <c r="CR145">
        <v>914</v>
      </c>
      <c r="CS145">
        <v>1333</v>
      </c>
      <c r="CT145" t="s">
        <v>110</v>
      </c>
      <c r="CU145" t="s">
        <v>111</v>
      </c>
      <c r="CV145">
        <v>22</v>
      </c>
      <c r="CW145">
        <v>711</v>
      </c>
      <c r="CX145">
        <v>1143</v>
      </c>
      <c r="CY145" t="s">
        <v>110</v>
      </c>
      <c r="CZ145" t="s">
        <v>111</v>
      </c>
      <c r="DA145">
        <v>22</v>
      </c>
      <c r="DB145">
        <v>711</v>
      </c>
      <c r="DC145">
        <v>1143</v>
      </c>
      <c r="DD145" t="s">
        <v>110</v>
      </c>
      <c r="DE145" t="s">
        <v>111</v>
      </c>
      <c r="DF145">
        <v>22</v>
      </c>
      <c r="DG145">
        <v>711</v>
      </c>
      <c r="DH145">
        <v>1143</v>
      </c>
      <c r="DI145" t="s">
        <v>110</v>
      </c>
      <c r="DJ145" t="s">
        <v>111</v>
      </c>
      <c r="DK145">
        <v>22</v>
      </c>
      <c r="DL145">
        <v>711</v>
      </c>
      <c r="DM145">
        <v>1143</v>
      </c>
      <c r="DN145" t="s">
        <v>110</v>
      </c>
      <c r="DO145" t="s">
        <v>111</v>
      </c>
      <c r="DP145" t="s">
        <v>110</v>
      </c>
      <c r="DQ145">
        <v>44</v>
      </c>
      <c r="DR145">
        <v>35</v>
      </c>
      <c r="DT145">
        <f t="shared" si="15"/>
        <v>139</v>
      </c>
      <c r="DU145">
        <f t="shared" si="16"/>
        <v>131</v>
      </c>
      <c r="DV145">
        <f t="shared" si="17"/>
        <v>132.75</v>
      </c>
      <c r="DW145">
        <f t="shared" si="18"/>
        <v>141</v>
      </c>
      <c r="DX145">
        <f t="shared" si="19"/>
        <v>44</v>
      </c>
      <c r="DY145">
        <f t="shared" si="20"/>
        <v>35</v>
      </c>
    </row>
    <row r="146" spans="27:129" x14ac:dyDescent="0.25">
      <c r="AA146">
        <v>1743288335</v>
      </c>
      <c r="AB146">
        <v>0</v>
      </c>
      <c r="AC146">
        <v>139</v>
      </c>
      <c r="AD146" t="s">
        <v>110</v>
      </c>
      <c r="AE146" t="s">
        <v>110</v>
      </c>
      <c r="AF146" t="s">
        <v>110</v>
      </c>
      <c r="AG146" t="s">
        <v>110</v>
      </c>
      <c r="AH146" t="s">
        <v>111</v>
      </c>
      <c r="AI146">
        <v>141</v>
      </c>
      <c r="AJ146">
        <v>145</v>
      </c>
      <c r="AK146">
        <v>2100</v>
      </c>
      <c r="AL146" t="s">
        <v>112</v>
      </c>
      <c r="AM146" t="s">
        <v>112</v>
      </c>
      <c r="AN146">
        <v>132</v>
      </c>
      <c r="AO146">
        <v>145</v>
      </c>
      <c r="AP146">
        <v>2100</v>
      </c>
      <c r="AQ146" t="s">
        <v>112</v>
      </c>
      <c r="AR146" t="s">
        <v>111</v>
      </c>
      <c r="AS146">
        <v>131</v>
      </c>
      <c r="AT146">
        <v>145</v>
      </c>
      <c r="AU146">
        <v>2100</v>
      </c>
      <c r="AV146" t="s">
        <v>112</v>
      </c>
      <c r="AW146" t="s">
        <v>111</v>
      </c>
      <c r="AX146">
        <v>132</v>
      </c>
      <c r="AY146">
        <v>145</v>
      </c>
      <c r="AZ146">
        <v>2100</v>
      </c>
      <c r="BA146" t="s">
        <v>112</v>
      </c>
      <c r="BB146" t="s">
        <v>111</v>
      </c>
      <c r="BC146">
        <v>131</v>
      </c>
      <c r="BD146">
        <v>145</v>
      </c>
      <c r="BE146">
        <v>2100</v>
      </c>
      <c r="BF146" t="s">
        <v>112</v>
      </c>
      <c r="BG146" t="s">
        <v>111</v>
      </c>
      <c r="BH146">
        <v>132</v>
      </c>
      <c r="BI146">
        <v>145</v>
      </c>
      <c r="BJ146">
        <v>2100</v>
      </c>
      <c r="BK146" t="s">
        <v>112</v>
      </c>
      <c r="BL146" t="s">
        <v>111</v>
      </c>
      <c r="BM146">
        <v>131</v>
      </c>
      <c r="BN146">
        <v>145</v>
      </c>
      <c r="BO146">
        <v>2100</v>
      </c>
      <c r="BP146" t="s">
        <v>112</v>
      </c>
      <c r="BQ146" t="s">
        <v>111</v>
      </c>
      <c r="BR146">
        <v>132</v>
      </c>
      <c r="BS146">
        <v>145</v>
      </c>
      <c r="BT146">
        <v>2100</v>
      </c>
      <c r="BU146" t="s">
        <v>112</v>
      </c>
      <c r="BV146" t="s">
        <v>111</v>
      </c>
      <c r="BW146">
        <v>900</v>
      </c>
      <c r="BX146">
        <v>900</v>
      </c>
      <c r="BY146">
        <v>1300</v>
      </c>
      <c r="BZ146" t="s">
        <v>110</v>
      </c>
      <c r="CA146" t="s">
        <v>112</v>
      </c>
      <c r="CB146">
        <v>29</v>
      </c>
      <c r="CC146">
        <v>914</v>
      </c>
      <c r="CD146">
        <v>1333</v>
      </c>
      <c r="CE146" t="s">
        <v>110</v>
      </c>
      <c r="CF146" t="s">
        <v>111</v>
      </c>
      <c r="CG146">
        <v>29</v>
      </c>
      <c r="CH146">
        <v>914</v>
      </c>
      <c r="CI146">
        <v>1333</v>
      </c>
      <c r="CJ146" t="s">
        <v>110</v>
      </c>
      <c r="CK146" t="s">
        <v>111</v>
      </c>
      <c r="CL146">
        <v>29</v>
      </c>
      <c r="CM146">
        <v>914</v>
      </c>
      <c r="CN146">
        <v>1333</v>
      </c>
      <c r="CO146" t="s">
        <v>110</v>
      </c>
      <c r="CP146" t="s">
        <v>111</v>
      </c>
      <c r="CQ146">
        <v>29</v>
      </c>
      <c r="CR146">
        <v>914</v>
      </c>
      <c r="CS146">
        <v>1333</v>
      </c>
      <c r="CT146" t="s">
        <v>110</v>
      </c>
      <c r="CU146" t="s">
        <v>111</v>
      </c>
      <c r="CV146">
        <v>22</v>
      </c>
      <c r="CW146">
        <v>711</v>
      </c>
      <c r="CX146">
        <v>1143</v>
      </c>
      <c r="CY146" t="s">
        <v>110</v>
      </c>
      <c r="CZ146" t="s">
        <v>111</v>
      </c>
      <c r="DA146">
        <v>22</v>
      </c>
      <c r="DB146">
        <v>711</v>
      </c>
      <c r="DC146">
        <v>1143</v>
      </c>
      <c r="DD146" t="s">
        <v>110</v>
      </c>
      <c r="DE146" t="s">
        <v>111</v>
      </c>
      <c r="DF146">
        <v>22</v>
      </c>
      <c r="DG146">
        <v>711</v>
      </c>
      <c r="DH146">
        <v>1143</v>
      </c>
      <c r="DI146" t="s">
        <v>110</v>
      </c>
      <c r="DJ146" t="s">
        <v>111</v>
      </c>
      <c r="DK146">
        <v>22</v>
      </c>
      <c r="DL146">
        <v>711</v>
      </c>
      <c r="DM146">
        <v>1143</v>
      </c>
      <c r="DN146" t="s">
        <v>110</v>
      </c>
      <c r="DO146" t="s">
        <v>111</v>
      </c>
      <c r="DP146" t="s">
        <v>110</v>
      </c>
      <c r="DQ146">
        <v>43</v>
      </c>
      <c r="DR146">
        <v>35</v>
      </c>
      <c r="DT146">
        <f t="shared" si="15"/>
        <v>139</v>
      </c>
      <c r="DU146">
        <f t="shared" si="16"/>
        <v>131</v>
      </c>
      <c r="DV146">
        <f t="shared" si="17"/>
        <v>132.75</v>
      </c>
      <c r="DW146">
        <f t="shared" si="18"/>
        <v>141</v>
      </c>
      <c r="DX146">
        <f t="shared" si="19"/>
        <v>43</v>
      </c>
      <c r="DY146">
        <f t="shared" si="20"/>
        <v>35</v>
      </c>
    </row>
    <row r="147" spans="27:129" x14ac:dyDescent="0.25">
      <c r="AA147">
        <v>1743288336</v>
      </c>
      <c r="AB147">
        <v>0</v>
      </c>
      <c r="AC147">
        <v>139</v>
      </c>
      <c r="AD147" t="s">
        <v>110</v>
      </c>
      <c r="AE147" t="s">
        <v>110</v>
      </c>
      <c r="AF147" t="s">
        <v>110</v>
      </c>
      <c r="AG147" t="s">
        <v>110</v>
      </c>
      <c r="AH147" t="s">
        <v>111</v>
      </c>
      <c r="AI147">
        <v>141</v>
      </c>
      <c r="AJ147">
        <v>145</v>
      </c>
      <c r="AK147">
        <v>2100</v>
      </c>
      <c r="AL147" t="s">
        <v>112</v>
      </c>
      <c r="AM147" t="s">
        <v>112</v>
      </c>
      <c r="AN147">
        <v>132</v>
      </c>
      <c r="AO147">
        <v>145</v>
      </c>
      <c r="AP147">
        <v>2100</v>
      </c>
      <c r="AQ147" t="s">
        <v>112</v>
      </c>
      <c r="AR147" t="s">
        <v>111</v>
      </c>
      <c r="AS147">
        <v>131</v>
      </c>
      <c r="AT147">
        <v>145</v>
      </c>
      <c r="AU147">
        <v>2100</v>
      </c>
      <c r="AV147" t="s">
        <v>112</v>
      </c>
      <c r="AW147" t="s">
        <v>111</v>
      </c>
      <c r="AX147">
        <v>132</v>
      </c>
      <c r="AY147">
        <v>145</v>
      </c>
      <c r="AZ147">
        <v>2100</v>
      </c>
      <c r="BA147" t="s">
        <v>112</v>
      </c>
      <c r="BB147" t="s">
        <v>111</v>
      </c>
      <c r="BC147">
        <v>131</v>
      </c>
      <c r="BD147">
        <v>145</v>
      </c>
      <c r="BE147">
        <v>2100</v>
      </c>
      <c r="BF147" t="s">
        <v>112</v>
      </c>
      <c r="BG147" t="s">
        <v>111</v>
      </c>
      <c r="BH147">
        <v>132</v>
      </c>
      <c r="BI147">
        <v>145</v>
      </c>
      <c r="BJ147">
        <v>2100</v>
      </c>
      <c r="BK147" t="s">
        <v>112</v>
      </c>
      <c r="BL147" t="s">
        <v>111</v>
      </c>
      <c r="BM147">
        <v>131</v>
      </c>
      <c r="BN147">
        <v>145</v>
      </c>
      <c r="BO147">
        <v>2100</v>
      </c>
      <c r="BP147" t="s">
        <v>112</v>
      </c>
      <c r="BQ147" t="s">
        <v>111</v>
      </c>
      <c r="BR147">
        <v>132</v>
      </c>
      <c r="BS147">
        <v>145</v>
      </c>
      <c r="BT147">
        <v>2100</v>
      </c>
      <c r="BU147" t="s">
        <v>112</v>
      </c>
      <c r="BV147" t="s">
        <v>111</v>
      </c>
      <c r="BW147">
        <v>900</v>
      </c>
      <c r="BX147">
        <v>900</v>
      </c>
      <c r="BY147">
        <v>1300</v>
      </c>
      <c r="BZ147" t="s">
        <v>110</v>
      </c>
      <c r="CA147" t="s">
        <v>112</v>
      </c>
      <c r="CB147">
        <v>29</v>
      </c>
      <c r="CC147">
        <v>914</v>
      </c>
      <c r="CD147">
        <v>1333</v>
      </c>
      <c r="CE147" t="s">
        <v>110</v>
      </c>
      <c r="CF147" t="s">
        <v>111</v>
      </c>
      <c r="CG147">
        <v>29</v>
      </c>
      <c r="CH147">
        <v>914</v>
      </c>
      <c r="CI147">
        <v>1333</v>
      </c>
      <c r="CJ147" t="s">
        <v>110</v>
      </c>
      <c r="CK147" t="s">
        <v>111</v>
      </c>
      <c r="CL147">
        <v>29</v>
      </c>
      <c r="CM147">
        <v>914</v>
      </c>
      <c r="CN147">
        <v>1333</v>
      </c>
      <c r="CO147" t="s">
        <v>110</v>
      </c>
      <c r="CP147" t="s">
        <v>111</v>
      </c>
      <c r="CQ147">
        <v>29</v>
      </c>
      <c r="CR147">
        <v>914</v>
      </c>
      <c r="CS147">
        <v>1333</v>
      </c>
      <c r="CT147" t="s">
        <v>110</v>
      </c>
      <c r="CU147" t="s">
        <v>111</v>
      </c>
      <c r="CV147">
        <v>22</v>
      </c>
      <c r="CW147">
        <v>711</v>
      </c>
      <c r="CX147">
        <v>1143</v>
      </c>
      <c r="CY147" t="s">
        <v>110</v>
      </c>
      <c r="CZ147" t="s">
        <v>111</v>
      </c>
      <c r="DA147">
        <v>22</v>
      </c>
      <c r="DB147">
        <v>711</v>
      </c>
      <c r="DC147">
        <v>1143</v>
      </c>
      <c r="DD147" t="s">
        <v>110</v>
      </c>
      <c r="DE147" t="s">
        <v>111</v>
      </c>
      <c r="DF147">
        <v>22</v>
      </c>
      <c r="DG147">
        <v>711</v>
      </c>
      <c r="DH147">
        <v>1143</v>
      </c>
      <c r="DI147" t="s">
        <v>110</v>
      </c>
      <c r="DJ147" t="s">
        <v>111</v>
      </c>
      <c r="DK147">
        <v>22</v>
      </c>
      <c r="DL147">
        <v>711</v>
      </c>
      <c r="DM147">
        <v>1143</v>
      </c>
      <c r="DN147" t="s">
        <v>110</v>
      </c>
      <c r="DO147" t="s">
        <v>111</v>
      </c>
      <c r="DP147" t="s">
        <v>110</v>
      </c>
      <c r="DQ147">
        <v>43</v>
      </c>
      <c r="DR147">
        <v>35</v>
      </c>
      <c r="DT147">
        <f t="shared" si="15"/>
        <v>139</v>
      </c>
      <c r="DU147">
        <f t="shared" si="16"/>
        <v>131</v>
      </c>
      <c r="DV147">
        <f t="shared" si="17"/>
        <v>132.75</v>
      </c>
      <c r="DW147">
        <f t="shared" si="18"/>
        <v>141</v>
      </c>
      <c r="DX147">
        <f t="shared" si="19"/>
        <v>43</v>
      </c>
      <c r="DY147">
        <f t="shared" si="20"/>
        <v>35</v>
      </c>
    </row>
    <row r="148" spans="27:129" x14ac:dyDescent="0.25">
      <c r="AA148">
        <v>1743288337</v>
      </c>
      <c r="AB148">
        <v>0</v>
      </c>
      <c r="AC148">
        <v>139</v>
      </c>
      <c r="AD148" t="s">
        <v>110</v>
      </c>
      <c r="AE148" t="s">
        <v>110</v>
      </c>
      <c r="AF148" t="s">
        <v>110</v>
      </c>
      <c r="AG148" t="s">
        <v>110</v>
      </c>
      <c r="AH148" t="s">
        <v>111</v>
      </c>
      <c r="AI148">
        <v>141</v>
      </c>
      <c r="AJ148">
        <v>145</v>
      </c>
      <c r="AK148">
        <v>2100</v>
      </c>
      <c r="AL148" t="s">
        <v>112</v>
      </c>
      <c r="AM148" t="s">
        <v>112</v>
      </c>
      <c r="AN148">
        <v>132</v>
      </c>
      <c r="AO148">
        <v>145</v>
      </c>
      <c r="AP148">
        <v>2100</v>
      </c>
      <c r="AQ148" t="s">
        <v>112</v>
      </c>
      <c r="AR148" t="s">
        <v>111</v>
      </c>
      <c r="AS148">
        <v>131</v>
      </c>
      <c r="AT148">
        <v>145</v>
      </c>
      <c r="AU148">
        <v>2100</v>
      </c>
      <c r="AV148" t="s">
        <v>112</v>
      </c>
      <c r="AW148" t="s">
        <v>111</v>
      </c>
      <c r="AX148">
        <v>132</v>
      </c>
      <c r="AY148">
        <v>145</v>
      </c>
      <c r="AZ148">
        <v>2100</v>
      </c>
      <c r="BA148" t="s">
        <v>112</v>
      </c>
      <c r="BB148" t="s">
        <v>111</v>
      </c>
      <c r="BC148">
        <v>131</v>
      </c>
      <c r="BD148">
        <v>145</v>
      </c>
      <c r="BE148">
        <v>2100</v>
      </c>
      <c r="BF148" t="s">
        <v>112</v>
      </c>
      <c r="BG148" t="s">
        <v>111</v>
      </c>
      <c r="BH148">
        <v>132</v>
      </c>
      <c r="BI148">
        <v>145</v>
      </c>
      <c r="BJ148">
        <v>2100</v>
      </c>
      <c r="BK148" t="s">
        <v>112</v>
      </c>
      <c r="BL148" t="s">
        <v>111</v>
      </c>
      <c r="BM148">
        <v>131</v>
      </c>
      <c r="BN148">
        <v>145</v>
      </c>
      <c r="BO148">
        <v>2100</v>
      </c>
      <c r="BP148" t="s">
        <v>112</v>
      </c>
      <c r="BQ148" t="s">
        <v>111</v>
      </c>
      <c r="BR148">
        <v>132</v>
      </c>
      <c r="BS148">
        <v>145</v>
      </c>
      <c r="BT148">
        <v>2100</v>
      </c>
      <c r="BU148" t="s">
        <v>112</v>
      </c>
      <c r="BV148" t="s">
        <v>111</v>
      </c>
      <c r="BW148">
        <v>900</v>
      </c>
      <c r="BX148">
        <v>900</v>
      </c>
      <c r="BY148">
        <v>1300</v>
      </c>
      <c r="BZ148" t="s">
        <v>110</v>
      </c>
      <c r="CA148" t="s">
        <v>112</v>
      </c>
      <c r="CB148">
        <v>29</v>
      </c>
      <c r="CC148">
        <v>914</v>
      </c>
      <c r="CD148">
        <v>1333</v>
      </c>
      <c r="CE148" t="s">
        <v>110</v>
      </c>
      <c r="CF148" t="s">
        <v>111</v>
      </c>
      <c r="CG148">
        <v>29</v>
      </c>
      <c r="CH148">
        <v>914</v>
      </c>
      <c r="CI148">
        <v>1333</v>
      </c>
      <c r="CJ148" t="s">
        <v>110</v>
      </c>
      <c r="CK148" t="s">
        <v>111</v>
      </c>
      <c r="CL148">
        <v>29</v>
      </c>
      <c r="CM148">
        <v>914</v>
      </c>
      <c r="CN148">
        <v>1333</v>
      </c>
      <c r="CO148" t="s">
        <v>110</v>
      </c>
      <c r="CP148" t="s">
        <v>111</v>
      </c>
      <c r="CQ148">
        <v>29</v>
      </c>
      <c r="CR148">
        <v>914</v>
      </c>
      <c r="CS148">
        <v>1333</v>
      </c>
      <c r="CT148" t="s">
        <v>110</v>
      </c>
      <c r="CU148" t="s">
        <v>111</v>
      </c>
      <c r="CV148">
        <v>22</v>
      </c>
      <c r="CW148">
        <v>711</v>
      </c>
      <c r="CX148">
        <v>1143</v>
      </c>
      <c r="CY148" t="s">
        <v>110</v>
      </c>
      <c r="CZ148" t="s">
        <v>111</v>
      </c>
      <c r="DA148">
        <v>22</v>
      </c>
      <c r="DB148">
        <v>711</v>
      </c>
      <c r="DC148">
        <v>1143</v>
      </c>
      <c r="DD148" t="s">
        <v>110</v>
      </c>
      <c r="DE148" t="s">
        <v>111</v>
      </c>
      <c r="DF148">
        <v>22</v>
      </c>
      <c r="DG148">
        <v>711</v>
      </c>
      <c r="DH148">
        <v>1143</v>
      </c>
      <c r="DI148" t="s">
        <v>110</v>
      </c>
      <c r="DJ148" t="s">
        <v>111</v>
      </c>
      <c r="DK148">
        <v>22</v>
      </c>
      <c r="DL148">
        <v>711</v>
      </c>
      <c r="DM148">
        <v>1143</v>
      </c>
      <c r="DN148" t="s">
        <v>110</v>
      </c>
      <c r="DO148" t="s">
        <v>111</v>
      </c>
      <c r="DP148" t="s">
        <v>110</v>
      </c>
      <c r="DQ148">
        <v>43</v>
      </c>
      <c r="DR148">
        <v>34</v>
      </c>
      <c r="DT148">
        <f t="shared" si="15"/>
        <v>139</v>
      </c>
      <c r="DU148">
        <f t="shared" si="16"/>
        <v>131</v>
      </c>
      <c r="DV148">
        <f t="shared" si="17"/>
        <v>132.75</v>
      </c>
      <c r="DW148">
        <f t="shared" si="18"/>
        <v>141</v>
      </c>
      <c r="DX148">
        <f t="shared" si="19"/>
        <v>43</v>
      </c>
      <c r="DY148">
        <f t="shared" si="20"/>
        <v>34</v>
      </c>
    </row>
    <row r="149" spans="27:129" x14ac:dyDescent="0.25">
      <c r="AA149">
        <v>1743288339</v>
      </c>
      <c r="AB149">
        <v>0</v>
      </c>
      <c r="AC149">
        <v>138</v>
      </c>
      <c r="AD149" t="s">
        <v>110</v>
      </c>
      <c r="AE149" t="s">
        <v>110</v>
      </c>
      <c r="AF149" t="s">
        <v>110</v>
      </c>
      <c r="AG149" t="s">
        <v>110</v>
      </c>
      <c r="AH149" t="s">
        <v>111</v>
      </c>
      <c r="AI149">
        <v>141</v>
      </c>
      <c r="AJ149">
        <v>145</v>
      </c>
      <c r="AK149">
        <v>2100</v>
      </c>
      <c r="AL149" t="s">
        <v>112</v>
      </c>
      <c r="AM149" t="s">
        <v>112</v>
      </c>
      <c r="AN149">
        <v>132</v>
      </c>
      <c r="AO149">
        <v>145</v>
      </c>
      <c r="AP149">
        <v>2100</v>
      </c>
      <c r="AQ149" t="s">
        <v>112</v>
      </c>
      <c r="AR149" t="s">
        <v>111</v>
      </c>
      <c r="AS149">
        <v>131</v>
      </c>
      <c r="AT149">
        <v>145</v>
      </c>
      <c r="AU149">
        <v>2100</v>
      </c>
      <c r="AV149" t="s">
        <v>112</v>
      </c>
      <c r="AW149" t="s">
        <v>111</v>
      </c>
      <c r="AX149">
        <v>132</v>
      </c>
      <c r="AY149">
        <v>145</v>
      </c>
      <c r="AZ149">
        <v>2100</v>
      </c>
      <c r="BA149" t="s">
        <v>112</v>
      </c>
      <c r="BB149" t="s">
        <v>111</v>
      </c>
      <c r="BC149">
        <v>131</v>
      </c>
      <c r="BD149">
        <v>145</v>
      </c>
      <c r="BE149">
        <v>2100</v>
      </c>
      <c r="BF149" t="s">
        <v>112</v>
      </c>
      <c r="BG149" t="s">
        <v>111</v>
      </c>
      <c r="BH149">
        <v>132</v>
      </c>
      <c r="BI149">
        <v>145</v>
      </c>
      <c r="BJ149">
        <v>2100</v>
      </c>
      <c r="BK149" t="s">
        <v>112</v>
      </c>
      <c r="BL149" t="s">
        <v>111</v>
      </c>
      <c r="BM149">
        <v>131</v>
      </c>
      <c r="BN149">
        <v>145</v>
      </c>
      <c r="BO149">
        <v>2100</v>
      </c>
      <c r="BP149" t="s">
        <v>112</v>
      </c>
      <c r="BQ149" t="s">
        <v>111</v>
      </c>
      <c r="BR149">
        <v>132</v>
      </c>
      <c r="BS149">
        <v>145</v>
      </c>
      <c r="BT149">
        <v>2100</v>
      </c>
      <c r="BU149" t="s">
        <v>112</v>
      </c>
      <c r="BV149" t="s">
        <v>111</v>
      </c>
      <c r="BW149">
        <v>900</v>
      </c>
      <c r="BX149">
        <v>900</v>
      </c>
      <c r="BY149">
        <v>1300</v>
      </c>
      <c r="BZ149" t="s">
        <v>110</v>
      </c>
      <c r="CA149" t="s">
        <v>112</v>
      </c>
      <c r="CB149">
        <v>29</v>
      </c>
      <c r="CC149">
        <v>914</v>
      </c>
      <c r="CD149">
        <v>1333</v>
      </c>
      <c r="CE149" t="s">
        <v>110</v>
      </c>
      <c r="CF149" t="s">
        <v>111</v>
      </c>
      <c r="CG149">
        <v>29</v>
      </c>
      <c r="CH149">
        <v>914</v>
      </c>
      <c r="CI149">
        <v>1333</v>
      </c>
      <c r="CJ149" t="s">
        <v>110</v>
      </c>
      <c r="CK149" t="s">
        <v>111</v>
      </c>
      <c r="CL149">
        <v>29</v>
      </c>
      <c r="CM149">
        <v>914</v>
      </c>
      <c r="CN149">
        <v>1333</v>
      </c>
      <c r="CO149" t="s">
        <v>110</v>
      </c>
      <c r="CP149" t="s">
        <v>111</v>
      </c>
      <c r="CQ149">
        <v>29</v>
      </c>
      <c r="CR149">
        <v>914</v>
      </c>
      <c r="CS149">
        <v>1333</v>
      </c>
      <c r="CT149" t="s">
        <v>110</v>
      </c>
      <c r="CU149" t="s">
        <v>111</v>
      </c>
      <c r="CV149">
        <v>22</v>
      </c>
      <c r="CW149">
        <v>711</v>
      </c>
      <c r="CX149">
        <v>1143</v>
      </c>
      <c r="CY149" t="s">
        <v>110</v>
      </c>
      <c r="CZ149" t="s">
        <v>111</v>
      </c>
      <c r="DA149">
        <v>22</v>
      </c>
      <c r="DB149">
        <v>711</v>
      </c>
      <c r="DC149">
        <v>1143</v>
      </c>
      <c r="DD149" t="s">
        <v>110</v>
      </c>
      <c r="DE149" t="s">
        <v>111</v>
      </c>
      <c r="DF149">
        <v>22</v>
      </c>
      <c r="DG149">
        <v>711</v>
      </c>
      <c r="DH149">
        <v>1143</v>
      </c>
      <c r="DI149" t="s">
        <v>110</v>
      </c>
      <c r="DJ149" t="s">
        <v>111</v>
      </c>
      <c r="DK149">
        <v>22</v>
      </c>
      <c r="DL149">
        <v>711</v>
      </c>
      <c r="DM149">
        <v>1143</v>
      </c>
      <c r="DN149" t="s">
        <v>110</v>
      </c>
      <c r="DO149" t="s">
        <v>111</v>
      </c>
      <c r="DP149" t="s">
        <v>110</v>
      </c>
      <c r="DQ149">
        <v>43</v>
      </c>
      <c r="DR149">
        <v>34</v>
      </c>
      <c r="DT149">
        <f t="shared" ref="DT149" si="21">AC149</f>
        <v>138</v>
      </c>
      <c r="DU149">
        <f t="shared" ref="DU149" si="22">MIN(AI149,AN149,AS149,AX149,BC149,BH149,BM149,BR149)</f>
        <v>131</v>
      </c>
      <c r="DV149">
        <f t="shared" ref="DV149" si="23">AVERAGE(AI149,AN149,AS149,AX149,BC149,BH149,BM149,BR149)</f>
        <v>132.75</v>
      </c>
      <c r="DW149">
        <f t="shared" ref="DW149" si="24">MAX(AI149,AN149,AS149,AX149,BC149,BH149,BM149,BR149)</f>
        <v>141</v>
      </c>
      <c r="DX149">
        <f t="shared" ref="DX149" si="25">DQ149</f>
        <v>43</v>
      </c>
      <c r="DY149">
        <f t="shared" ref="DY149" si="26">DR149</f>
        <v>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FF86-FBA4-44D6-B4E3-F406D8756914}">
  <sheetPr>
    <tabColor theme="7"/>
  </sheetPr>
  <dimension ref="A1:DY85"/>
  <sheetViews>
    <sheetView workbookViewId="0">
      <selection activeCell="K17" sqref="K17"/>
    </sheetView>
  </sheetViews>
  <sheetFormatPr defaultRowHeight="15" x14ac:dyDescent="0.25"/>
  <cols>
    <col min="1" max="1" width="10.85546875" bestFit="1" customWidth="1"/>
    <col min="11" max="11" width="7.85546875" bestFit="1" customWidth="1"/>
    <col min="12" max="12" width="9.140625" bestFit="1" customWidth="1"/>
    <col min="13" max="13" width="11.85546875" bestFit="1" customWidth="1"/>
    <col min="14" max="14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85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1743291035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512</v>
      </c>
      <c r="J2">
        <v>2064.02</v>
      </c>
      <c r="K2">
        <v>66.587999999999994</v>
      </c>
      <c r="L2" s="1">
        <v>4305170000</v>
      </c>
      <c r="M2">
        <v>4305169451</v>
      </c>
      <c r="N2">
        <v>4305169451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2061.25</v>
      </c>
      <c r="Q2" s="2">
        <f ca="1">AVERAGEIFS($DV$2:INDIRECT(ADDRESS($Y$1,COLUMN($DV$2),1,1)),$AA$2:INDIRECT(ADDRESS($Y$1,COLUMN($AA$2),1,1)),"&gt;="&amp;A2,$AA$2:INDIRECT(ADDRESS($Y$1,COLUMN($AA$2),1,1)),"&lt;"&amp;A3)</f>
        <v>2080.875</v>
      </c>
      <c r="R2" s="2">
        <f ca="1">_xlfn.MAXIFS($DV$2:INDIRECT(ADDRESS($Y$1,COLUMN($DV$2),1,1)),$AA$2:INDIRECT(ADDRESS($Y$1,COLUMN($AA$2),1,1)),"&gt;="&amp;A2,$AA$2:INDIRECT(ADDRESS($Y$1,COLUMN($AA$2),1,1)),"&lt;"&amp;A3)</f>
        <v>2100.5</v>
      </c>
      <c r="S2">
        <f ca="1">_xlfn.MINIFS($DT$2:INDIRECT(ADDRESS($Y$1,COLUMN($DT$2),1,1)),$AA$2:INDIRECT(ADDRESS($Y$1,COLUMN($AA$2),1,1)),"&gt;="&amp;A2,$AA$2:INDIRECT(ADDRESS($Y$1,COLUMN($AA$2),1,1)),"&lt;"&amp;A3)</f>
        <v>165</v>
      </c>
      <c r="T2">
        <f ca="1">AVERAGEIFS($DT$2:INDIRECT(ADDRESS($Y$1,COLUMN($DT$2),1,1)),$AA$2:INDIRECT(ADDRESS($Y$1,COLUMN($AA$2),1,1)),"&gt;="&amp;A2,$AA$2:INDIRECT(ADDRESS($Y$1,COLUMN($AA$2),1,1)),"&lt;"&amp;A3)</f>
        <v>192</v>
      </c>
      <c r="U2">
        <f ca="1">_xlfn.MAXIFS($DT$2:INDIRECT(ADDRESS($Y$1,COLUMN($DT$2),1,1)),$AA$2:INDIRECT(ADDRESS($Y$1,COLUMN($AA$2),1,1)),"&gt;="&amp;A2,$AA$2:INDIRECT(ADDRESS($Y$1,COLUMN($AA$2),1,1)),"&lt;"&amp;A3)</f>
        <v>219</v>
      </c>
      <c r="V2">
        <f ca="1">T2*J2/1000</f>
        <v>396.29183999999998</v>
      </c>
      <c r="W2">
        <f ca="1">V2/H2</f>
        <v>2.8834026306867598E-9</v>
      </c>
      <c r="AA2">
        <v>1743291018</v>
      </c>
      <c r="AB2">
        <v>0</v>
      </c>
      <c r="AC2">
        <v>136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146</v>
      </c>
      <c r="AK2">
        <v>2100</v>
      </c>
      <c r="AL2" t="s">
        <v>112</v>
      </c>
      <c r="AM2" t="s">
        <v>112</v>
      </c>
      <c r="AN2">
        <v>132</v>
      </c>
      <c r="AO2">
        <v>146</v>
      </c>
      <c r="AP2">
        <v>2100</v>
      </c>
      <c r="AQ2" t="s">
        <v>112</v>
      </c>
      <c r="AR2" t="s">
        <v>111</v>
      </c>
      <c r="AS2">
        <v>131</v>
      </c>
      <c r="AT2">
        <v>146</v>
      </c>
      <c r="AU2">
        <v>2100</v>
      </c>
      <c r="AV2" t="s">
        <v>112</v>
      </c>
      <c r="AW2" t="s">
        <v>111</v>
      </c>
      <c r="AX2">
        <v>132</v>
      </c>
      <c r="AY2">
        <v>146</v>
      </c>
      <c r="AZ2">
        <v>2100</v>
      </c>
      <c r="BA2" t="s">
        <v>112</v>
      </c>
      <c r="BB2" t="s">
        <v>111</v>
      </c>
      <c r="BC2">
        <v>131</v>
      </c>
      <c r="BD2">
        <v>146</v>
      </c>
      <c r="BE2">
        <v>2100</v>
      </c>
      <c r="BF2" t="s">
        <v>112</v>
      </c>
      <c r="BG2" t="s">
        <v>111</v>
      </c>
      <c r="BH2">
        <v>132</v>
      </c>
      <c r="BI2">
        <v>146</v>
      </c>
      <c r="BJ2">
        <v>2100</v>
      </c>
      <c r="BK2" t="s">
        <v>112</v>
      </c>
      <c r="BL2" t="s">
        <v>111</v>
      </c>
      <c r="BM2">
        <v>131</v>
      </c>
      <c r="BN2">
        <v>146</v>
      </c>
      <c r="BO2">
        <v>2100</v>
      </c>
      <c r="BP2" t="s">
        <v>112</v>
      </c>
      <c r="BQ2" t="s">
        <v>111</v>
      </c>
      <c r="BR2">
        <v>132</v>
      </c>
      <c r="BS2">
        <v>146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40</v>
      </c>
      <c r="DR2">
        <v>31</v>
      </c>
      <c r="DT2">
        <f>AC2</f>
        <v>136</v>
      </c>
      <c r="DU2">
        <f>MIN(AI2,AN2,AS2,AX2,BC2,BH2,BM2,BR2)</f>
        <v>131</v>
      </c>
      <c r="DV2">
        <f>AVERAGE(AI2,AN2,AS2,AX2,BC2,BH2,BM2,BR2)</f>
        <v>132.875</v>
      </c>
      <c r="DW2">
        <f>MAX(AI2,AN2,AS2,AX2,BC2,BH2,BM2,BR2)</f>
        <v>142</v>
      </c>
      <c r="DX2">
        <f>DQ2</f>
        <v>40</v>
      </c>
      <c r="DY2">
        <f>DR2</f>
        <v>31</v>
      </c>
    </row>
    <row r="3" spans="1:129" x14ac:dyDescent="0.25">
      <c r="A3">
        <v>1743291038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1024</v>
      </c>
      <c r="J3">
        <v>2063.1</v>
      </c>
      <c r="K3">
        <v>133.23500000000001</v>
      </c>
      <c r="L3" s="1">
        <v>4307210000</v>
      </c>
      <c r="M3">
        <v>4307209150</v>
      </c>
      <c r="N3">
        <v>4307209141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2100.375</v>
      </c>
      <c r="Q3" s="2">
        <f ca="1">AVERAGEIFS($DV$2:INDIRECT(ADDRESS($Y$1,COLUMN($DV$2),1,1)),$AA$2:INDIRECT(ADDRESS($Y$1,COLUMN($AA$2),1,1)),"&gt;="&amp;A3,$AA$2:INDIRECT(ADDRESS($Y$1,COLUMN($AA$2),1,1)),"&lt;"&amp;A4)</f>
        <v>2100.375</v>
      </c>
      <c r="R3" s="2">
        <f ca="1">_xlfn.MAXIFS($DV$2:INDIRECT(ADDRESS($Y$1,COLUMN($DV$2),1,1)),$AA$2:INDIRECT(ADDRESS($Y$1,COLUMN($AA$2),1,1)),"&gt;="&amp;A3,$AA$2:INDIRECT(ADDRESS($Y$1,COLUMN($AA$2),1,1)),"&lt;"&amp;A4)</f>
        <v>2100.375</v>
      </c>
      <c r="S3">
        <f ca="1">_xlfn.MINIFS($DT$2:INDIRECT(ADDRESS($Y$1,COLUMN($DT$2),1,1)),$AA$2:INDIRECT(ADDRESS($Y$1,COLUMN($AA$2),1,1)),"&gt;="&amp;A3,$AA$2:INDIRECT(ADDRESS($Y$1,COLUMN($AA$2),1,1)),"&lt;"&amp;A4)</f>
        <v>219</v>
      </c>
      <c r="T3">
        <f ca="1">AVERAGEIFS($DT$2:INDIRECT(ADDRESS($Y$1,COLUMN($DT$2),1,1)),$AA$2:INDIRECT(ADDRESS($Y$1,COLUMN($AA$2),1,1)),"&gt;="&amp;A3,$AA$2:INDIRECT(ADDRESS($Y$1,COLUMN($AA$2),1,1)),"&lt;"&amp;A4)</f>
        <v>219</v>
      </c>
      <c r="U3">
        <f ca="1">_xlfn.MAXIFS($DT$2:INDIRECT(ADDRESS($Y$1,COLUMN($DT$2),1,1)),$AA$2:INDIRECT(ADDRESS($Y$1,COLUMN($AA$2),1,1)),"&gt;="&amp;A3,$AA$2:INDIRECT(ADDRESS($Y$1,COLUMN($AA$2),1,1)),"&lt;"&amp;A4)</f>
        <v>219</v>
      </c>
      <c r="V3">
        <f t="shared" ref="V3:V17" ca="1" si="0">T3*J3/1000</f>
        <v>451.81889999999999</v>
      </c>
      <c r="W3">
        <f t="shared" ref="W3:W17" ca="1" si="1">V3/H3</f>
        <v>1.6437075828434899E-9</v>
      </c>
      <c r="AA3">
        <v>1743291020</v>
      </c>
      <c r="AB3">
        <v>0</v>
      </c>
      <c r="AC3">
        <v>136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141</v>
      </c>
      <c r="AJ3">
        <v>144</v>
      </c>
      <c r="AK3">
        <v>2100</v>
      </c>
      <c r="AL3" t="s">
        <v>112</v>
      </c>
      <c r="AM3" t="s">
        <v>112</v>
      </c>
      <c r="AN3">
        <v>132</v>
      </c>
      <c r="AO3">
        <v>144</v>
      </c>
      <c r="AP3">
        <v>2100</v>
      </c>
      <c r="AQ3" t="s">
        <v>112</v>
      </c>
      <c r="AR3" t="s">
        <v>111</v>
      </c>
      <c r="AS3">
        <v>131</v>
      </c>
      <c r="AT3">
        <v>144</v>
      </c>
      <c r="AU3">
        <v>2100</v>
      </c>
      <c r="AV3" t="s">
        <v>112</v>
      </c>
      <c r="AW3" t="s">
        <v>111</v>
      </c>
      <c r="AX3">
        <v>132</v>
      </c>
      <c r="AY3">
        <v>144</v>
      </c>
      <c r="AZ3">
        <v>2100</v>
      </c>
      <c r="BA3" t="s">
        <v>112</v>
      </c>
      <c r="BB3" t="s">
        <v>111</v>
      </c>
      <c r="BC3">
        <v>131</v>
      </c>
      <c r="BD3">
        <v>144</v>
      </c>
      <c r="BE3">
        <v>2100</v>
      </c>
      <c r="BF3" t="s">
        <v>112</v>
      </c>
      <c r="BG3" t="s">
        <v>111</v>
      </c>
      <c r="BH3">
        <v>132</v>
      </c>
      <c r="BI3">
        <v>144</v>
      </c>
      <c r="BJ3">
        <v>2100</v>
      </c>
      <c r="BK3" t="s">
        <v>112</v>
      </c>
      <c r="BL3" t="s">
        <v>111</v>
      </c>
      <c r="BM3">
        <v>131</v>
      </c>
      <c r="BN3">
        <v>144</v>
      </c>
      <c r="BO3">
        <v>2100</v>
      </c>
      <c r="BP3" t="s">
        <v>112</v>
      </c>
      <c r="BQ3" t="s">
        <v>111</v>
      </c>
      <c r="BR3">
        <v>132</v>
      </c>
      <c r="BS3">
        <v>144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40</v>
      </c>
      <c r="DR3">
        <v>31</v>
      </c>
      <c r="DT3">
        <f t="shared" ref="DT3:DT66" si="2">AC3</f>
        <v>136</v>
      </c>
      <c r="DU3">
        <f t="shared" ref="DU3:DU66" si="3">MIN(AI3,AN3,AS3,AX3,BC3,BH3,BM3,BR3)</f>
        <v>131</v>
      </c>
      <c r="DV3">
        <f t="shared" ref="DV3:DV66" si="4">AVERAGE(AI3,AN3,AS3,AX3,BC3,BH3,BM3,BR3)</f>
        <v>132.75</v>
      </c>
      <c r="DW3">
        <f t="shared" ref="DW3:DW66" si="5">MAX(AI3,AN3,AS3,AX3,BC3,BH3,BM3,BR3)</f>
        <v>141</v>
      </c>
      <c r="DX3">
        <f t="shared" ref="DX3:DX66" si="6">DQ3</f>
        <v>40</v>
      </c>
      <c r="DY3">
        <f t="shared" ref="DY3:DY66" si="7">DR3</f>
        <v>31</v>
      </c>
    </row>
    <row r="4" spans="1:129" x14ac:dyDescent="0.25">
      <c r="A4">
        <v>1743291040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1536</v>
      </c>
      <c r="J4">
        <v>2062.56</v>
      </c>
      <c r="K4">
        <v>199.905</v>
      </c>
      <c r="L4" s="1">
        <v>4306340000</v>
      </c>
      <c r="M4">
        <v>4306339342</v>
      </c>
      <c r="N4">
        <v>4306339326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2100.25</v>
      </c>
      <c r="Q4" s="2">
        <f ca="1">AVERAGEIFS($DV$2:INDIRECT(ADDRESS($Y$1,COLUMN($DV$2),1,1)),$AA$2:INDIRECT(ADDRESS($Y$1,COLUMN($AA$2),1,1)),"&gt;="&amp;A4,$AA$2:INDIRECT(ADDRESS($Y$1,COLUMN($AA$2),1,1)),"&lt;"&amp;A5)</f>
        <v>2100.25</v>
      </c>
      <c r="R4" s="2">
        <f ca="1">_xlfn.MAXIFS($DV$2:INDIRECT(ADDRESS($Y$1,COLUMN($DV$2),1,1)),$AA$2:INDIRECT(ADDRESS($Y$1,COLUMN($AA$2),1,1)),"&gt;="&amp;A4,$AA$2:INDIRECT(ADDRESS($Y$1,COLUMN($AA$2),1,1)),"&lt;"&amp;A5)</f>
        <v>2100.25</v>
      </c>
      <c r="S4">
        <f ca="1">_xlfn.MINIFS($DT$2:INDIRECT(ADDRESS($Y$1,COLUMN($DT$2),1,1)),$AA$2:INDIRECT(ADDRESS($Y$1,COLUMN($AA$2),1,1)),"&gt;="&amp;A4,$AA$2:INDIRECT(ADDRESS($Y$1,COLUMN($AA$2),1,1)),"&lt;"&amp;A5)</f>
        <v>219</v>
      </c>
      <c r="T4">
        <f ca="1">AVERAGEIFS($DT$2:INDIRECT(ADDRESS($Y$1,COLUMN($DT$2),1,1)),$AA$2:INDIRECT(ADDRESS($Y$1,COLUMN($AA$2),1,1)),"&gt;="&amp;A4,$AA$2:INDIRECT(ADDRESS($Y$1,COLUMN($AA$2),1,1)),"&lt;"&amp;A5)</f>
        <v>219</v>
      </c>
      <c r="U4">
        <f ca="1">_xlfn.MAXIFS($DT$2:INDIRECT(ADDRESS($Y$1,COLUMN($DT$2),1,1)),$AA$2:INDIRECT(ADDRESS($Y$1,COLUMN($AA$2),1,1)),"&gt;="&amp;A4,$AA$2:INDIRECT(ADDRESS($Y$1,COLUMN($AA$2),1,1)),"&lt;"&amp;A5)</f>
        <v>219</v>
      </c>
      <c r="V4">
        <f t="shared" ca="1" si="0"/>
        <v>451.70064000000002</v>
      </c>
      <c r="W4">
        <f t="shared" ca="1" si="1"/>
        <v>1.0955182369798422E-9</v>
      </c>
      <c r="AA4">
        <v>1743291021</v>
      </c>
      <c r="AB4">
        <v>0</v>
      </c>
      <c r="AC4">
        <v>137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144</v>
      </c>
      <c r="AK4">
        <v>2100</v>
      </c>
      <c r="AL4" t="s">
        <v>112</v>
      </c>
      <c r="AM4" t="s">
        <v>112</v>
      </c>
      <c r="AN4">
        <v>132</v>
      </c>
      <c r="AO4">
        <v>144</v>
      </c>
      <c r="AP4">
        <v>2100</v>
      </c>
      <c r="AQ4" t="s">
        <v>112</v>
      </c>
      <c r="AR4" t="s">
        <v>111</v>
      </c>
      <c r="AS4">
        <v>131</v>
      </c>
      <c r="AT4">
        <v>144</v>
      </c>
      <c r="AU4">
        <v>2100</v>
      </c>
      <c r="AV4" t="s">
        <v>112</v>
      </c>
      <c r="AW4" t="s">
        <v>111</v>
      </c>
      <c r="AX4">
        <v>132</v>
      </c>
      <c r="AY4">
        <v>144</v>
      </c>
      <c r="AZ4">
        <v>2100</v>
      </c>
      <c r="BA4" t="s">
        <v>112</v>
      </c>
      <c r="BB4" t="s">
        <v>111</v>
      </c>
      <c r="BC4">
        <v>131</v>
      </c>
      <c r="BD4">
        <v>144</v>
      </c>
      <c r="BE4">
        <v>2100</v>
      </c>
      <c r="BF4" t="s">
        <v>112</v>
      </c>
      <c r="BG4" t="s">
        <v>111</v>
      </c>
      <c r="BH4">
        <v>132</v>
      </c>
      <c r="BI4">
        <v>144</v>
      </c>
      <c r="BJ4">
        <v>2100</v>
      </c>
      <c r="BK4" t="s">
        <v>112</v>
      </c>
      <c r="BL4" t="s">
        <v>111</v>
      </c>
      <c r="BM4">
        <v>131</v>
      </c>
      <c r="BN4">
        <v>144</v>
      </c>
      <c r="BO4">
        <v>2100</v>
      </c>
      <c r="BP4" t="s">
        <v>112</v>
      </c>
      <c r="BQ4" t="s">
        <v>111</v>
      </c>
      <c r="BR4">
        <v>132</v>
      </c>
      <c r="BS4">
        <v>144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40</v>
      </c>
      <c r="DR4">
        <v>31</v>
      </c>
      <c r="DT4">
        <f t="shared" si="2"/>
        <v>137</v>
      </c>
      <c r="DU4">
        <f t="shared" si="3"/>
        <v>131</v>
      </c>
      <c r="DV4">
        <f t="shared" si="4"/>
        <v>132.75</v>
      </c>
      <c r="DW4">
        <f t="shared" si="5"/>
        <v>141</v>
      </c>
      <c r="DX4">
        <f t="shared" si="6"/>
        <v>40</v>
      </c>
      <c r="DY4">
        <f t="shared" si="7"/>
        <v>31</v>
      </c>
    </row>
    <row r="5" spans="1:129" x14ac:dyDescent="0.25">
      <c r="A5">
        <v>1743291042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2048</v>
      </c>
      <c r="J5">
        <v>2064.09</v>
      </c>
      <c r="K5">
        <v>266.34300000000002</v>
      </c>
      <c r="L5" s="1">
        <v>4307100000</v>
      </c>
      <c r="M5">
        <v>4307101048</v>
      </c>
      <c r="N5">
        <v>4307101025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2099.625</v>
      </c>
      <c r="Q5" s="2">
        <f ca="1">AVERAGEIFS($DV$2:INDIRECT(ADDRESS($Y$1,COLUMN($DV$2),1,1)),$AA$2:INDIRECT(ADDRESS($Y$1,COLUMN($AA$2),1,1)),"&gt;="&amp;A5,$AA$2:INDIRECT(ADDRESS($Y$1,COLUMN($AA$2),1,1)),"&lt;"&amp;A6)</f>
        <v>2099.875</v>
      </c>
      <c r="R5" s="2">
        <f ca="1">_xlfn.MAXIFS($DV$2:INDIRECT(ADDRESS($Y$1,COLUMN($DV$2),1,1)),$AA$2:INDIRECT(ADDRESS($Y$1,COLUMN($AA$2),1,1)),"&gt;="&amp;A5,$AA$2:INDIRECT(ADDRESS($Y$1,COLUMN($AA$2),1,1)),"&lt;"&amp;A6)</f>
        <v>2100.125</v>
      </c>
      <c r="S5">
        <f ca="1">_xlfn.MINIFS($DT$2:INDIRECT(ADDRESS($Y$1,COLUMN($DT$2),1,1)),$AA$2:INDIRECT(ADDRESS($Y$1,COLUMN($AA$2),1,1)),"&gt;="&amp;A5,$AA$2:INDIRECT(ADDRESS($Y$1,COLUMN($AA$2),1,1)),"&lt;"&amp;A6)</f>
        <v>219</v>
      </c>
      <c r="T5">
        <f ca="1">AVERAGEIFS($DT$2:INDIRECT(ADDRESS($Y$1,COLUMN($DT$2),1,1)),$AA$2:INDIRECT(ADDRESS($Y$1,COLUMN($AA$2),1,1)),"&gt;="&amp;A5,$AA$2:INDIRECT(ADDRESS($Y$1,COLUMN($AA$2),1,1)),"&lt;"&amp;A6)</f>
        <v>219.5</v>
      </c>
      <c r="U5">
        <f ca="1">_xlfn.MAXIFS($DT$2:INDIRECT(ADDRESS($Y$1,COLUMN($DT$2),1,1)),$AA$2:INDIRECT(ADDRESS($Y$1,COLUMN($AA$2),1,1)),"&gt;="&amp;A5,$AA$2:INDIRECT(ADDRESS($Y$1,COLUMN($AA$2),1,1)),"&lt;"&amp;A6)</f>
        <v>220</v>
      </c>
      <c r="V5">
        <f t="shared" ca="1" si="0"/>
        <v>453.06775499999998</v>
      </c>
      <c r="W5">
        <f t="shared" ca="1" si="1"/>
        <v>8.2412544543331019E-10</v>
      </c>
      <c r="AA5">
        <v>1743291022</v>
      </c>
      <c r="AB5">
        <v>0</v>
      </c>
      <c r="AC5">
        <v>136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141</v>
      </c>
      <c r="AJ5">
        <v>142</v>
      </c>
      <c r="AK5">
        <v>2100</v>
      </c>
      <c r="AL5" t="s">
        <v>112</v>
      </c>
      <c r="AM5" t="s">
        <v>112</v>
      </c>
      <c r="AN5">
        <v>132</v>
      </c>
      <c r="AO5">
        <v>142</v>
      </c>
      <c r="AP5">
        <v>2100</v>
      </c>
      <c r="AQ5" t="s">
        <v>112</v>
      </c>
      <c r="AR5" t="s">
        <v>111</v>
      </c>
      <c r="AS5">
        <v>132</v>
      </c>
      <c r="AT5">
        <v>142</v>
      </c>
      <c r="AU5">
        <v>2100</v>
      </c>
      <c r="AV5" t="s">
        <v>112</v>
      </c>
      <c r="AW5" t="s">
        <v>111</v>
      </c>
      <c r="AX5">
        <v>132</v>
      </c>
      <c r="AY5">
        <v>142</v>
      </c>
      <c r="AZ5">
        <v>2100</v>
      </c>
      <c r="BA5" t="s">
        <v>112</v>
      </c>
      <c r="BB5" t="s">
        <v>111</v>
      </c>
      <c r="BC5">
        <v>131</v>
      </c>
      <c r="BD5">
        <v>142</v>
      </c>
      <c r="BE5">
        <v>2100</v>
      </c>
      <c r="BF5" t="s">
        <v>112</v>
      </c>
      <c r="BG5" t="s">
        <v>111</v>
      </c>
      <c r="BH5">
        <v>132</v>
      </c>
      <c r="BI5">
        <v>142</v>
      </c>
      <c r="BJ5">
        <v>2100</v>
      </c>
      <c r="BK5" t="s">
        <v>112</v>
      </c>
      <c r="BL5" t="s">
        <v>111</v>
      </c>
      <c r="BM5">
        <v>131</v>
      </c>
      <c r="BN5">
        <v>142</v>
      </c>
      <c r="BO5">
        <v>2100</v>
      </c>
      <c r="BP5" t="s">
        <v>112</v>
      </c>
      <c r="BQ5" t="s">
        <v>111</v>
      </c>
      <c r="BR5">
        <v>132</v>
      </c>
      <c r="BS5">
        <v>142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40</v>
      </c>
      <c r="DR5">
        <v>32</v>
      </c>
      <c r="DT5">
        <f t="shared" si="2"/>
        <v>136</v>
      </c>
      <c r="DU5">
        <f t="shared" si="3"/>
        <v>131</v>
      </c>
      <c r="DV5">
        <f t="shared" si="4"/>
        <v>132.875</v>
      </c>
      <c r="DW5">
        <f t="shared" si="5"/>
        <v>141</v>
      </c>
      <c r="DX5">
        <f t="shared" si="6"/>
        <v>40</v>
      </c>
      <c r="DY5">
        <f t="shared" si="7"/>
        <v>32</v>
      </c>
    </row>
    <row r="6" spans="1:129" x14ac:dyDescent="0.25">
      <c r="A6">
        <v>1743291044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2560</v>
      </c>
      <c r="J6">
        <v>4122.6400000000003</v>
      </c>
      <c r="K6">
        <v>166.68799999999999</v>
      </c>
      <c r="L6" s="1">
        <v>5166980000</v>
      </c>
      <c r="M6">
        <v>8604653483</v>
      </c>
      <c r="N6">
        <v>4307565927</v>
      </c>
      <c r="O6">
        <v>1.0538799999999999</v>
      </c>
      <c r="P6" s="2">
        <f ca="1">_xlfn.MINIFS($DV$2:INDIRECT(ADDRESS($Y$1,COLUMN($DV$2),1,1)),$AA$2:INDIRECT(ADDRESS($Y$1,COLUMN($AA$2),1,1)),"&gt;="&amp;A6,$AA$2:INDIRECT(ADDRESS($Y$1,COLUMN($AA$2),1,1)),"&lt;"&amp;A7)</f>
        <v>2100.375</v>
      </c>
      <c r="Q6" s="2">
        <f ca="1">AVERAGEIFS($DV$2:INDIRECT(ADDRESS($Y$1,COLUMN($DV$2),1,1)),$AA$2:INDIRECT(ADDRESS($Y$1,COLUMN($AA$2),1,1)),"&gt;="&amp;A6,$AA$2:INDIRECT(ADDRESS($Y$1,COLUMN($AA$2),1,1)),"&lt;"&amp;A7)</f>
        <v>2100.5</v>
      </c>
      <c r="R6" s="2">
        <f ca="1">_xlfn.MAXIFS($DV$2:INDIRECT(ADDRESS($Y$1,COLUMN($DV$2),1,1)),$AA$2:INDIRECT(ADDRESS($Y$1,COLUMN($AA$2),1,1)),"&gt;="&amp;A6,$AA$2:INDIRECT(ADDRESS($Y$1,COLUMN($AA$2),1,1)),"&lt;"&amp;A7)</f>
        <v>2100.625</v>
      </c>
      <c r="S6">
        <f ca="1">_xlfn.MINIFS($DT$2:INDIRECT(ADDRESS($Y$1,COLUMN($DT$2),1,1)),$AA$2:INDIRECT(ADDRESS($Y$1,COLUMN($AA$2),1,1)),"&gt;="&amp;A6,$AA$2:INDIRECT(ADDRESS($Y$1,COLUMN($AA$2),1,1)),"&lt;"&amp;A7)</f>
        <v>219</v>
      </c>
      <c r="T6">
        <f ca="1">AVERAGEIFS($DT$2:INDIRECT(ADDRESS($Y$1,COLUMN($DT$2),1,1)),$AA$2:INDIRECT(ADDRESS($Y$1,COLUMN($AA$2),1,1)),"&gt;="&amp;A6,$AA$2:INDIRECT(ADDRESS($Y$1,COLUMN($AA$2),1,1)),"&lt;"&amp;A7)</f>
        <v>219.33333333333334</v>
      </c>
      <c r="U6">
        <f ca="1">_xlfn.MAXIFS($DT$2:INDIRECT(ADDRESS($Y$1,COLUMN($DT$2),1,1)),$AA$2:INDIRECT(ADDRESS($Y$1,COLUMN($AA$2),1,1)),"&gt;="&amp;A6,$AA$2:INDIRECT(ADDRESS($Y$1,COLUMN($AA$2),1,1)),"&lt;"&amp;A7)</f>
        <v>220</v>
      </c>
      <c r="V6">
        <f t="shared" ca="1" si="0"/>
        <v>904.23237333333338</v>
      </c>
      <c r="W6">
        <f t="shared" ca="1" si="1"/>
        <v>1.3158312843491634E-9</v>
      </c>
      <c r="AA6">
        <v>1743291023</v>
      </c>
      <c r="AB6">
        <v>0</v>
      </c>
      <c r="AC6">
        <v>136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142</v>
      </c>
      <c r="AK6">
        <v>2100</v>
      </c>
      <c r="AL6" t="s">
        <v>112</v>
      </c>
      <c r="AM6" t="s">
        <v>112</v>
      </c>
      <c r="AN6">
        <v>132</v>
      </c>
      <c r="AO6">
        <v>142</v>
      </c>
      <c r="AP6">
        <v>2100</v>
      </c>
      <c r="AQ6" t="s">
        <v>112</v>
      </c>
      <c r="AR6" t="s">
        <v>111</v>
      </c>
      <c r="AS6">
        <v>131</v>
      </c>
      <c r="AT6">
        <v>142</v>
      </c>
      <c r="AU6">
        <v>2100</v>
      </c>
      <c r="AV6" t="s">
        <v>112</v>
      </c>
      <c r="AW6" t="s">
        <v>111</v>
      </c>
      <c r="AX6">
        <v>132</v>
      </c>
      <c r="AY6">
        <v>142</v>
      </c>
      <c r="AZ6">
        <v>2100</v>
      </c>
      <c r="BA6" t="s">
        <v>112</v>
      </c>
      <c r="BB6" t="s">
        <v>111</v>
      </c>
      <c r="BC6">
        <v>131</v>
      </c>
      <c r="BD6">
        <v>142</v>
      </c>
      <c r="BE6">
        <v>2100</v>
      </c>
      <c r="BF6" t="s">
        <v>112</v>
      </c>
      <c r="BG6" t="s">
        <v>111</v>
      </c>
      <c r="BH6">
        <v>132</v>
      </c>
      <c r="BI6">
        <v>142</v>
      </c>
      <c r="BJ6">
        <v>2100</v>
      </c>
      <c r="BK6" t="s">
        <v>112</v>
      </c>
      <c r="BL6" t="s">
        <v>111</v>
      </c>
      <c r="BM6">
        <v>131</v>
      </c>
      <c r="BN6">
        <v>142</v>
      </c>
      <c r="BO6">
        <v>2100</v>
      </c>
      <c r="BP6" t="s">
        <v>112</v>
      </c>
      <c r="BQ6" t="s">
        <v>111</v>
      </c>
      <c r="BR6">
        <v>132</v>
      </c>
      <c r="BS6">
        <v>142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40</v>
      </c>
      <c r="DR6">
        <v>32</v>
      </c>
      <c r="DT6">
        <f t="shared" si="2"/>
        <v>136</v>
      </c>
      <c r="DU6">
        <f t="shared" si="3"/>
        <v>131</v>
      </c>
      <c r="DV6">
        <f t="shared" si="4"/>
        <v>132.75</v>
      </c>
      <c r="DW6">
        <f t="shared" si="5"/>
        <v>141</v>
      </c>
      <c r="DX6">
        <f t="shared" si="6"/>
        <v>40</v>
      </c>
      <c r="DY6">
        <f t="shared" si="7"/>
        <v>32</v>
      </c>
    </row>
    <row r="7" spans="1:129" x14ac:dyDescent="0.25">
      <c r="A7">
        <v>1743291048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3072</v>
      </c>
      <c r="J7">
        <v>4114.1899999999996</v>
      </c>
      <c r="K7">
        <v>200.43700000000001</v>
      </c>
      <c r="L7" s="1">
        <v>5737420000</v>
      </c>
      <c r="M7">
        <v>8603438502</v>
      </c>
      <c r="N7">
        <v>4304405968</v>
      </c>
      <c r="O7">
        <v>1.0605500000000001</v>
      </c>
      <c r="P7" s="2">
        <f ca="1">_xlfn.MINIFS($DV$2:INDIRECT(ADDRESS($Y$1,COLUMN($DV$2),1,1)),$AA$2:INDIRECT(ADDRESS($Y$1,COLUMN($AA$2),1,1)),"&gt;="&amp;A7,$AA$2:INDIRECT(ADDRESS($Y$1,COLUMN($AA$2),1,1)),"&lt;"&amp;A8)</f>
        <v>2100.125</v>
      </c>
      <c r="Q7" s="2">
        <f ca="1">AVERAGEIFS($DV$2:INDIRECT(ADDRESS($Y$1,COLUMN($DV$2),1,1)),$AA$2:INDIRECT(ADDRESS($Y$1,COLUMN($AA$2),1,1)),"&gt;="&amp;A7,$AA$2:INDIRECT(ADDRESS($Y$1,COLUMN($AA$2),1,1)),"&lt;"&amp;A8)</f>
        <v>2100.1666666666665</v>
      </c>
      <c r="R7" s="2">
        <f ca="1">_xlfn.MAXIFS($DV$2:INDIRECT(ADDRESS($Y$1,COLUMN($DV$2),1,1)),$AA$2:INDIRECT(ADDRESS($Y$1,COLUMN($AA$2),1,1)),"&gt;="&amp;A7,$AA$2:INDIRECT(ADDRESS($Y$1,COLUMN($AA$2),1,1)),"&lt;"&amp;A8)</f>
        <v>2100.25</v>
      </c>
      <c r="S7">
        <f ca="1">_xlfn.MINIFS($DT$2:INDIRECT(ADDRESS($Y$1,COLUMN($DT$2),1,1)),$AA$2:INDIRECT(ADDRESS($Y$1,COLUMN($AA$2),1,1)),"&gt;="&amp;A7,$AA$2:INDIRECT(ADDRESS($Y$1,COLUMN($AA$2),1,1)),"&lt;"&amp;A8)</f>
        <v>220</v>
      </c>
      <c r="T7">
        <f ca="1">AVERAGEIFS($DT$2:INDIRECT(ADDRESS($Y$1,COLUMN($DT$2),1,1)),$AA$2:INDIRECT(ADDRESS($Y$1,COLUMN($AA$2),1,1)),"&gt;="&amp;A7,$AA$2:INDIRECT(ADDRESS($Y$1,COLUMN($AA$2),1,1)),"&lt;"&amp;A8)</f>
        <v>220</v>
      </c>
      <c r="U7">
        <f ca="1">_xlfn.MAXIFS($DT$2:INDIRECT(ADDRESS($Y$1,COLUMN($DT$2),1,1)),$AA$2:INDIRECT(ADDRESS($Y$1,COLUMN($AA$2),1,1)),"&gt;="&amp;A7,$AA$2:INDIRECT(ADDRESS($Y$1,COLUMN($AA$2),1,1)),"&lt;"&amp;A8)</f>
        <v>220</v>
      </c>
      <c r="V7">
        <f t="shared" ca="1" si="0"/>
        <v>905.12179999999989</v>
      </c>
      <c r="W7">
        <f t="shared" ca="1" si="1"/>
        <v>1.0976046420789011E-9</v>
      </c>
      <c r="AA7">
        <v>1743291025</v>
      </c>
      <c r="AB7">
        <v>0</v>
      </c>
      <c r="AC7">
        <v>136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139</v>
      </c>
      <c r="AJ7">
        <v>143</v>
      </c>
      <c r="AK7">
        <v>2100</v>
      </c>
      <c r="AL7" t="s">
        <v>112</v>
      </c>
      <c r="AM7" t="s">
        <v>111</v>
      </c>
      <c r="AN7">
        <v>132</v>
      </c>
      <c r="AO7">
        <v>143</v>
      </c>
      <c r="AP7">
        <v>2100</v>
      </c>
      <c r="AQ7" t="s">
        <v>112</v>
      </c>
      <c r="AR7" t="s">
        <v>111</v>
      </c>
      <c r="AS7">
        <v>131</v>
      </c>
      <c r="AT7">
        <v>143</v>
      </c>
      <c r="AU7">
        <v>2100</v>
      </c>
      <c r="AV7" t="s">
        <v>112</v>
      </c>
      <c r="AW7" t="s">
        <v>111</v>
      </c>
      <c r="AX7">
        <v>132</v>
      </c>
      <c r="AY7">
        <v>143</v>
      </c>
      <c r="AZ7">
        <v>2100</v>
      </c>
      <c r="BA7" t="s">
        <v>112</v>
      </c>
      <c r="BB7" t="s">
        <v>111</v>
      </c>
      <c r="BC7">
        <v>131</v>
      </c>
      <c r="BD7">
        <v>143</v>
      </c>
      <c r="BE7">
        <v>2100</v>
      </c>
      <c r="BF7" t="s">
        <v>112</v>
      </c>
      <c r="BG7" t="s">
        <v>111</v>
      </c>
      <c r="BH7">
        <v>132</v>
      </c>
      <c r="BI7">
        <v>143</v>
      </c>
      <c r="BJ7">
        <v>2100</v>
      </c>
      <c r="BK7" t="s">
        <v>112</v>
      </c>
      <c r="BL7" t="s">
        <v>111</v>
      </c>
      <c r="BM7">
        <v>131</v>
      </c>
      <c r="BN7">
        <v>143</v>
      </c>
      <c r="BO7">
        <v>2100</v>
      </c>
      <c r="BP7" t="s">
        <v>112</v>
      </c>
      <c r="BQ7" t="s">
        <v>111</v>
      </c>
      <c r="BR7">
        <v>132</v>
      </c>
      <c r="BS7">
        <v>143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40</v>
      </c>
      <c r="DR7">
        <v>32</v>
      </c>
      <c r="DT7">
        <f t="shared" si="2"/>
        <v>136</v>
      </c>
      <c r="DU7">
        <f t="shared" si="3"/>
        <v>131</v>
      </c>
      <c r="DV7">
        <f t="shared" si="4"/>
        <v>132.5</v>
      </c>
      <c r="DW7">
        <f t="shared" si="5"/>
        <v>139</v>
      </c>
      <c r="DX7">
        <f t="shared" si="6"/>
        <v>40</v>
      </c>
      <c r="DY7">
        <f t="shared" si="7"/>
        <v>32</v>
      </c>
    </row>
    <row r="8" spans="1:129" x14ac:dyDescent="0.25">
      <c r="A8">
        <v>1743291052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3584</v>
      </c>
      <c r="J8">
        <v>4102.87</v>
      </c>
      <c r="K8">
        <v>234.488</v>
      </c>
      <c r="L8" s="1">
        <v>6145550000</v>
      </c>
      <c r="M8">
        <v>8600402636</v>
      </c>
      <c r="N8">
        <v>4304406164</v>
      </c>
      <c r="O8">
        <v>1.0581499999999999</v>
      </c>
      <c r="P8" s="2">
        <f ca="1">_xlfn.MINIFS($DV$2:INDIRECT(ADDRESS($Y$1,COLUMN($DV$2),1,1)),$AA$2:INDIRECT(ADDRESS($Y$1,COLUMN($AA$2),1,1)),"&gt;="&amp;A8,$AA$2:INDIRECT(ADDRESS($Y$1,COLUMN($AA$2),1,1)),"&lt;"&amp;A9)</f>
        <v>2100.375</v>
      </c>
      <c r="Q8" s="2">
        <f ca="1">AVERAGEIFS($DV$2:INDIRECT(ADDRESS($Y$1,COLUMN($DV$2),1,1)),$AA$2:INDIRECT(ADDRESS($Y$1,COLUMN($AA$2),1,1)),"&gt;="&amp;A8,$AA$2:INDIRECT(ADDRESS($Y$1,COLUMN($AA$2),1,1)),"&lt;"&amp;A9)</f>
        <v>2100.375</v>
      </c>
      <c r="R8" s="2">
        <f ca="1">_xlfn.MAXIFS($DV$2:INDIRECT(ADDRESS($Y$1,COLUMN($DV$2),1,1)),$AA$2:INDIRECT(ADDRESS($Y$1,COLUMN($AA$2),1,1)),"&gt;="&amp;A8,$AA$2:INDIRECT(ADDRESS($Y$1,COLUMN($AA$2),1,1)),"&lt;"&amp;A9)</f>
        <v>2100.375</v>
      </c>
      <c r="S8">
        <f ca="1">_xlfn.MINIFS($DT$2:INDIRECT(ADDRESS($Y$1,COLUMN($DT$2),1,1)),$AA$2:INDIRECT(ADDRESS($Y$1,COLUMN($AA$2),1,1)),"&gt;="&amp;A8,$AA$2:INDIRECT(ADDRESS($Y$1,COLUMN($AA$2),1,1)),"&lt;"&amp;A9)</f>
        <v>220</v>
      </c>
      <c r="T8">
        <f ca="1">AVERAGEIFS($DT$2:INDIRECT(ADDRESS($Y$1,COLUMN($DT$2),1,1)),$AA$2:INDIRECT(ADDRESS($Y$1,COLUMN($AA$2),1,1)),"&gt;="&amp;A8,$AA$2:INDIRECT(ADDRESS($Y$1,COLUMN($AA$2),1,1)),"&lt;"&amp;A9)</f>
        <v>220</v>
      </c>
      <c r="U8">
        <f ca="1">_xlfn.MAXIFS($DT$2:INDIRECT(ADDRESS($Y$1,COLUMN($DT$2),1,1)),$AA$2:INDIRECT(ADDRESS($Y$1,COLUMN($AA$2),1,1)),"&gt;="&amp;A8,$AA$2:INDIRECT(ADDRESS($Y$1,COLUMN($AA$2),1,1)),"&lt;"&amp;A9)</f>
        <v>220</v>
      </c>
      <c r="V8">
        <f t="shared" ca="1" si="0"/>
        <v>902.63139999999999</v>
      </c>
      <c r="W8">
        <f t="shared" ca="1" si="1"/>
        <v>9.3821540109014926E-10</v>
      </c>
      <c r="AA8">
        <v>1743291026</v>
      </c>
      <c r="AB8">
        <v>0</v>
      </c>
      <c r="AC8">
        <v>137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145</v>
      </c>
      <c r="AK8">
        <v>2100</v>
      </c>
      <c r="AL8" t="s">
        <v>112</v>
      </c>
      <c r="AM8" t="s">
        <v>112</v>
      </c>
      <c r="AN8">
        <v>132</v>
      </c>
      <c r="AO8">
        <v>145</v>
      </c>
      <c r="AP8">
        <v>2100</v>
      </c>
      <c r="AQ8" t="s">
        <v>112</v>
      </c>
      <c r="AR8" t="s">
        <v>111</v>
      </c>
      <c r="AS8">
        <v>132</v>
      </c>
      <c r="AT8">
        <v>145</v>
      </c>
      <c r="AU8">
        <v>2100</v>
      </c>
      <c r="AV8" t="s">
        <v>112</v>
      </c>
      <c r="AW8" t="s">
        <v>111</v>
      </c>
      <c r="AX8">
        <v>132</v>
      </c>
      <c r="AY8">
        <v>145</v>
      </c>
      <c r="AZ8">
        <v>2100</v>
      </c>
      <c r="BA8" t="s">
        <v>112</v>
      </c>
      <c r="BB8" t="s">
        <v>111</v>
      </c>
      <c r="BC8">
        <v>131</v>
      </c>
      <c r="BD8">
        <v>145</v>
      </c>
      <c r="BE8">
        <v>2100</v>
      </c>
      <c r="BF8" t="s">
        <v>112</v>
      </c>
      <c r="BG8" t="s">
        <v>111</v>
      </c>
      <c r="BH8">
        <v>132</v>
      </c>
      <c r="BI8">
        <v>145</v>
      </c>
      <c r="BJ8">
        <v>2100</v>
      </c>
      <c r="BK8" t="s">
        <v>112</v>
      </c>
      <c r="BL8" t="s">
        <v>111</v>
      </c>
      <c r="BM8">
        <v>131</v>
      </c>
      <c r="BN8">
        <v>145</v>
      </c>
      <c r="BO8">
        <v>2100</v>
      </c>
      <c r="BP8" t="s">
        <v>112</v>
      </c>
      <c r="BQ8" t="s">
        <v>111</v>
      </c>
      <c r="BR8">
        <v>132</v>
      </c>
      <c r="BS8">
        <v>145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40</v>
      </c>
      <c r="DR8">
        <v>31</v>
      </c>
      <c r="DT8">
        <f t="shared" si="2"/>
        <v>137</v>
      </c>
      <c r="DU8">
        <f t="shared" si="3"/>
        <v>131</v>
      </c>
      <c r="DV8">
        <f t="shared" si="4"/>
        <v>132.875</v>
      </c>
      <c r="DW8">
        <f t="shared" si="5"/>
        <v>141</v>
      </c>
      <c r="DX8">
        <f t="shared" si="6"/>
        <v>40</v>
      </c>
      <c r="DY8">
        <f t="shared" si="7"/>
        <v>31</v>
      </c>
    </row>
    <row r="9" spans="1:129" x14ac:dyDescent="0.25">
      <c r="A9">
        <v>1743291056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4096</v>
      </c>
      <c r="J9">
        <v>4115.97</v>
      </c>
      <c r="K9">
        <v>267.13299999999998</v>
      </c>
      <c r="L9" s="1">
        <v>6454000000</v>
      </c>
      <c r="M9">
        <v>8601996025</v>
      </c>
      <c r="N9">
        <v>4306008524</v>
      </c>
      <c r="O9">
        <v>1.05393</v>
      </c>
      <c r="P9" s="2">
        <f ca="1">_xlfn.MINIFS($DV$2:INDIRECT(ADDRESS($Y$1,COLUMN($DV$2),1,1)),$AA$2:INDIRECT(ADDRESS($Y$1,COLUMN($AA$2),1,1)),"&gt;="&amp;A9,$AA$2:INDIRECT(ADDRESS($Y$1,COLUMN($AA$2),1,1)),"&lt;"&amp;A10)</f>
        <v>1945.375</v>
      </c>
      <c r="Q9" s="2">
        <f ca="1">AVERAGEIFS($DV$2:INDIRECT(ADDRESS($Y$1,COLUMN($DV$2),1,1)),$AA$2:INDIRECT(ADDRESS($Y$1,COLUMN($AA$2),1,1)),"&gt;="&amp;A9,$AA$2:INDIRECT(ADDRESS($Y$1,COLUMN($AA$2),1,1)),"&lt;"&amp;A10)</f>
        <v>2048.625</v>
      </c>
      <c r="R9" s="2">
        <f ca="1">_xlfn.MAXIFS($DV$2:INDIRECT(ADDRESS($Y$1,COLUMN($DV$2),1,1)),$AA$2:INDIRECT(ADDRESS($Y$1,COLUMN($AA$2),1,1)),"&gt;="&amp;A9,$AA$2:INDIRECT(ADDRESS($Y$1,COLUMN($AA$2),1,1)),"&lt;"&amp;A10)</f>
        <v>2100.375</v>
      </c>
      <c r="S9">
        <f ca="1">_xlfn.MINIFS($DT$2:INDIRECT(ADDRESS($Y$1,COLUMN($DT$2),1,1)),$AA$2:INDIRECT(ADDRESS($Y$1,COLUMN($AA$2),1,1)),"&gt;="&amp;A9,$AA$2:INDIRECT(ADDRESS($Y$1,COLUMN($AA$2),1,1)),"&lt;"&amp;A10)</f>
        <v>217</v>
      </c>
      <c r="T9">
        <f ca="1">AVERAGEIFS($DT$2:INDIRECT(ADDRESS($Y$1,COLUMN($DT$2),1,1)),$AA$2:INDIRECT(ADDRESS($Y$1,COLUMN($AA$2),1,1)),"&gt;="&amp;A9,$AA$2:INDIRECT(ADDRESS($Y$1,COLUMN($AA$2),1,1)),"&lt;"&amp;A10)</f>
        <v>219</v>
      </c>
      <c r="U9">
        <f ca="1">_xlfn.MAXIFS($DT$2:INDIRECT(ADDRESS($Y$1,COLUMN($DT$2),1,1)),$AA$2:INDIRECT(ADDRESS($Y$1,COLUMN($AA$2),1,1)),"&gt;="&amp;A9,$AA$2:INDIRECT(ADDRESS($Y$1,COLUMN($AA$2),1,1)),"&lt;"&amp;A10)</f>
        <v>220</v>
      </c>
      <c r="V9">
        <f t="shared" ca="1" si="0"/>
        <v>901.3974300000001</v>
      </c>
      <c r="W9">
        <f t="shared" ca="1" si="1"/>
        <v>8.1981618677673405E-10</v>
      </c>
      <c r="AA9">
        <v>1743291027</v>
      </c>
      <c r="AB9">
        <v>0</v>
      </c>
      <c r="AC9">
        <v>136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143</v>
      </c>
      <c r="AK9">
        <v>2100</v>
      </c>
      <c r="AL9" t="s">
        <v>112</v>
      </c>
      <c r="AM9" t="s">
        <v>112</v>
      </c>
      <c r="AN9">
        <v>132</v>
      </c>
      <c r="AO9">
        <v>143</v>
      </c>
      <c r="AP9">
        <v>2100</v>
      </c>
      <c r="AQ9" t="s">
        <v>112</v>
      </c>
      <c r="AR9" t="s">
        <v>111</v>
      </c>
      <c r="AS9">
        <v>131</v>
      </c>
      <c r="AT9">
        <v>143</v>
      </c>
      <c r="AU9">
        <v>2100</v>
      </c>
      <c r="AV9" t="s">
        <v>112</v>
      </c>
      <c r="AW9" t="s">
        <v>111</v>
      </c>
      <c r="AX9">
        <v>132</v>
      </c>
      <c r="AY9">
        <v>143</v>
      </c>
      <c r="AZ9">
        <v>2100</v>
      </c>
      <c r="BA9" t="s">
        <v>112</v>
      </c>
      <c r="BB9" t="s">
        <v>111</v>
      </c>
      <c r="BC9">
        <v>131</v>
      </c>
      <c r="BD9">
        <v>143</v>
      </c>
      <c r="BE9">
        <v>2100</v>
      </c>
      <c r="BF9" t="s">
        <v>112</v>
      </c>
      <c r="BG9" t="s">
        <v>111</v>
      </c>
      <c r="BH9">
        <v>132</v>
      </c>
      <c r="BI9">
        <v>143</v>
      </c>
      <c r="BJ9">
        <v>2100</v>
      </c>
      <c r="BK9" t="s">
        <v>112</v>
      </c>
      <c r="BL9" t="s">
        <v>111</v>
      </c>
      <c r="BM9">
        <v>131</v>
      </c>
      <c r="BN9">
        <v>143</v>
      </c>
      <c r="BO9">
        <v>2100</v>
      </c>
      <c r="BP9" t="s">
        <v>112</v>
      </c>
      <c r="BQ9" t="s">
        <v>111</v>
      </c>
      <c r="BR9">
        <v>132</v>
      </c>
      <c r="BS9">
        <v>143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40</v>
      </c>
      <c r="DR9">
        <v>32</v>
      </c>
      <c r="DT9">
        <f t="shared" si="2"/>
        <v>136</v>
      </c>
      <c r="DU9">
        <f t="shared" si="3"/>
        <v>131</v>
      </c>
      <c r="DV9">
        <f t="shared" si="4"/>
        <v>132.75</v>
      </c>
      <c r="DW9">
        <f t="shared" si="5"/>
        <v>141</v>
      </c>
      <c r="DX9">
        <f t="shared" si="6"/>
        <v>40</v>
      </c>
      <c r="DY9">
        <f t="shared" si="7"/>
        <v>32</v>
      </c>
    </row>
    <row r="10" spans="1:129" x14ac:dyDescent="0.25">
      <c r="A10">
        <v>1743291060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4608</v>
      </c>
      <c r="J10">
        <v>6161.53</v>
      </c>
      <c r="K10">
        <v>200.75399999999999</v>
      </c>
      <c r="L10" s="1">
        <v>7169990000</v>
      </c>
      <c r="M10">
        <v>12898426674</v>
      </c>
      <c r="N10">
        <v>4304405808</v>
      </c>
      <c r="O10">
        <v>1.0768800000000001</v>
      </c>
      <c r="P10" s="2">
        <f ca="1">_xlfn.MINIFS($DV$2:INDIRECT(ADDRESS($Y$1,COLUMN($DV$2),1,1)),$AA$2:INDIRECT(ADDRESS($Y$1,COLUMN($AA$2),1,1)),"&gt;="&amp;A10,$AA$2:INDIRECT(ADDRESS($Y$1,COLUMN($AA$2),1,1)),"&lt;"&amp;A11)</f>
        <v>2087.5</v>
      </c>
      <c r="Q10" s="2">
        <f ca="1">AVERAGEIFS($DV$2:INDIRECT(ADDRESS($Y$1,COLUMN($DV$2),1,1)),$AA$2:INDIRECT(ADDRESS($Y$1,COLUMN($AA$2),1,1)),"&gt;="&amp;A10,$AA$2:INDIRECT(ADDRESS($Y$1,COLUMN($AA$2),1,1)),"&lt;"&amp;A11)</f>
        <v>2097.9</v>
      </c>
      <c r="R10" s="2">
        <f ca="1">_xlfn.MAXIFS($DV$2:INDIRECT(ADDRESS($Y$1,COLUMN($DV$2),1,1)),$AA$2:INDIRECT(ADDRESS($Y$1,COLUMN($AA$2),1,1)),"&gt;="&amp;A10,$AA$2:INDIRECT(ADDRESS($Y$1,COLUMN($AA$2),1,1)),"&lt;"&amp;A11)</f>
        <v>2100.625</v>
      </c>
      <c r="S10">
        <f ca="1">_xlfn.MINIFS($DT$2:INDIRECT(ADDRESS($Y$1,COLUMN($DT$2),1,1)),$AA$2:INDIRECT(ADDRESS($Y$1,COLUMN($AA$2),1,1)),"&gt;="&amp;A10,$AA$2:INDIRECT(ADDRESS($Y$1,COLUMN($AA$2),1,1)),"&lt;"&amp;A11)</f>
        <v>220</v>
      </c>
      <c r="T10">
        <f ca="1">AVERAGEIFS($DT$2:INDIRECT(ADDRESS($Y$1,COLUMN($DT$2),1,1)),$AA$2:INDIRECT(ADDRESS($Y$1,COLUMN($AA$2),1,1)),"&gt;="&amp;A10,$AA$2:INDIRECT(ADDRESS($Y$1,COLUMN($AA$2),1,1)),"&lt;"&amp;A11)</f>
        <v>220.4</v>
      </c>
      <c r="U10">
        <f ca="1">_xlfn.MAXIFS($DT$2:INDIRECT(ADDRESS($Y$1,COLUMN($DT$2),1,1)),$AA$2:INDIRECT(ADDRESS($Y$1,COLUMN($AA$2),1,1)),"&gt;="&amp;A10,$AA$2:INDIRECT(ADDRESS($Y$1,COLUMN($AA$2),1,1)),"&lt;"&amp;A11)</f>
        <v>221</v>
      </c>
      <c r="V10">
        <f t="shared" ca="1" si="0"/>
        <v>1358.0012120000001</v>
      </c>
      <c r="W10">
        <f t="shared" ca="1" si="1"/>
        <v>1.0978621398357469E-9</v>
      </c>
      <c r="AA10">
        <v>1743291029</v>
      </c>
      <c r="AB10">
        <v>0</v>
      </c>
      <c r="AC10">
        <v>136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140</v>
      </c>
      <c r="AJ10">
        <v>142</v>
      </c>
      <c r="AK10">
        <v>2100</v>
      </c>
      <c r="AL10" t="s">
        <v>112</v>
      </c>
      <c r="AM10" t="s">
        <v>111</v>
      </c>
      <c r="AN10">
        <v>132</v>
      </c>
      <c r="AO10">
        <v>142</v>
      </c>
      <c r="AP10">
        <v>2100</v>
      </c>
      <c r="AQ10" t="s">
        <v>112</v>
      </c>
      <c r="AR10" t="s">
        <v>111</v>
      </c>
      <c r="AS10">
        <v>131</v>
      </c>
      <c r="AT10">
        <v>142</v>
      </c>
      <c r="AU10">
        <v>2100</v>
      </c>
      <c r="AV10" t="s">
        <v>112</v>
      </c>
      <c r="AW10" t="s">
        <v>111</v>
      </c>
      <c r="AX10">
        <v>132</v>
      </c>
      <c r="AY10">
        <v>142</v>
      </c>
      <c r="AZ10">
        <v>2100</v>
      </c>
      <c r="BA10" t="s">
        <v>112</v>
      </c>
      <c r="BB10" t="s">
        <v>111</v>
      </c>
      <c r="BC10">
        <v>131</v>
      </c>
      <c r="BD10">
        <v>142</v>
      </c>
      <c r="BE10">
        <v>2100</v>
      </c>
      <c r="BF10" t="s">
        <v>112</v>
      </c>
      <c r="BG10" t="s">
        <v>111</v>
      </c>
      <c r="BH10">
        <v>132</v>
      </c>
      <c r="BI10">
        <v>142</v>
      </c>
      <c r="BJ10">
        <v>2100</v>
      </c>
      <c r="BK10" t="s">
        <v>112</v>
      </c>
      <c r="BL10" t="s">
        <v>111</v>
      </c>
      <c r="BM10">
        <v>131</v>
      </c>
      <c r="BN10">
        <v>142</v>
      </c>
      <c r="BO10">
        <v>2100</v>
      </c>
      <c r="BP10" t="s">
        <v>112</v>
      </c>
      <c r="BQ10" t="s">
        <v>111</v>
      </c>
      <c r="BR10">
        <v>132</v>
      </c>
      <c r="BS10">
        <v>142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40</v>
      </c>
      <c r="DR10">
        <v>32</v>
      </c>
      <c r="DT10">
        <f t="shared" si="2"/>
        <v>136</v>
      </c>
      <c r="DU10">
        <f t="shared" si="3"/>
        <v>131</v>
      </c>
      <c r="DV10">
        <f t="shared" si="4"/>
        <v>132.625</v>
      </c>
      <c r="DW10">
        <f t="shared" si="5"/>
        <v>140</v>
      </c>
      <c r="DX10">
        <f t="shared" si="6"/>
        <v>40</v>
      </c>
      <c r="DY10">
        <f t="shared" si="7"/>
        <v>32</v>
      </c>
    </row>
    <row r="11" spans="1:129" x14ac:dyDescent="0.25">
      <c r="A11">
        <v>1743291067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5120</v>
      </c>
      <c r="J11">
        <v>6162.94</v>
      </c>
      <c r="K11">
        <v>223.00899999999999</v>
      </c>
      <c r="L11" s="1">
        <v>7741190000</v>
      </c>
      <c r="M11">
        <v>12896326692</v>
      </c>
      <c r="N11">
        <v>4304406264</v>
      </c>
      <c r="O11">
        <v>1.0828</v>
      </c>
      <c r="P11" s="2">
        <f ca="1">_xlfn.MINIFS($DV$2:INDIRECT(ADDRESS($Y$1,COLUMN($DV$2),1,1)),$AA$2:INDIRECT(ADDRESS($Y$1,COLUMN($AA$2),1,1)),"&gt;="&amp;A11,$AA$2:INDIRECT(ADDRESS($Y$1,COLUMN($AA$2),1,1)),"&lt;"&amp;A12)</f>
        <v>2100.25</v>
      </c>
      <c r="Q11" s="2">
        <f ca="1">AVERAGEIFS($DV$2:INDIRECT(ADDRESS($Y$1,COLUMN($DV$2),1,1)),$AA$2:INDIRECT(ADDRESS($Y$1,COLUMN($AA$2),1,1)),"&gt;="&amp;A11,$AA$2:INDIRECT(ADDRESS($Y$1,COLUMN($AA$2),1,1)),"&lt;"&amp;A12)</f>
        <v>2100.4250000000002</v>
      </c>
      <c r="R11" s="2">
        <f ca="1">_xlfn.MAXIFS($DV$2:INDIRECT(ADDRESS($Y$1,COLUMN($DV$2),1,1)),$AA$2:INDIRECT(ADDRESS($Y$1,COLUMN($AA$2),1,1)),"&gt;="&amp;A11,$AA$2:INDIRECT(ADDRESS($Y$1,COLUMN($AA$2),1,1)),"&lt;"&amp;A12)</f>
        <v>2100.625</v>
      </c>
      <c r="S11">
        <f ca="1">_xlfn.MINIFS($DT$2:INDIRECT(ADDRESS($Y$1,COLUMN($DT$2),1,1)),$AA$2:INDIRECT(ADDRESS($Y$1,COLUMN($AA$2),1,1)),"&gt;="&amp;A11,$AA$2:INDIRECT(ADDRESS($Y$1,COLUMN($AA$2),1,1)),"&lt;"&amp;A12)</f>
        <v>220</v>
      </c>
      <c r="T11">
        <f ca="1">AVERAGEIFS($DT$2:INDIRECT(ADDRESS($Y$1,COLUMN($DT$2),1,1)),$AA$2:INDIRECT(ADDRESS($Y$1,COLUMN($AA$2),1,1)),"&gt;="&amp;A11,$AA$2:INDIRECT(ADDRESS($Y$1,COLUMN($AA$2),1,1)),"&lt;"&amp;A12)</f>
        <v>220.6</v>
      </c>
      <c r="U11">
        <f ca="1">_xlfn.MAXIFS($DT$2:INDIRECT(ADDRESS($Y$1,COLUMN($DT$2),1,1)),$AA$2:INDIRECT(ADDRESS($Y$1,COLUMN($AA$2),1,1)),"&gt;="&amp;A11,$AA$2:INDIRECT(ADDRESS($Y$1,COLUMN($AA$2),1,1)),"&lt;"&amp;A12)</f>
        <v>221</v>
      </c>
      <c r="V11">
        <f t="shared" ca="1" si="0"/>
        <v>1359.5445639999998</v>
      </c>
      <c r="W11">
        <f t="shared" ca="1" si="1"/>
        <v>9.8919886222574838E-10</v>
      </c>
      <c r="AA11">
        <v>1743291030</v>
      </c>
      <c r="AB11">
        <v>0</v>
      </c>
      <c r="AC11">
        <v>136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138</v>
      </c>
      <c r="AJ11">
        <v>140</v>
      </c>
      <c r="AK11">
        <v>2100</v>
      </c>
      <c r="AL11" t="s">
        <v>112</v>
      </c>
      <c r="AM11" t="s">
        <v>111</v>
      </c>
      <c r="AN11">
        <v>132</v>
      </c>
      <c r="AO11">
        <v>140</v>
      </c>
      <c r="AP11">
        <v>2100</v>
      </c>
      <c r="AQ11" t="s">
        <v>112</v>
      </c>
      <c r="AR11" t="s">
        <v>111</v>
      </c>
      <c r="AS11">
        <v>131</v>
      </c>
      <c r="AT11">
        <v>140</v>
      </c>
      <c r="AU11">
        <v>2100</v>
      </c>
      <c r="AV11" t="s">
        <v>112</v>
      </c>
      <c r="AW11" t="s">
        <v>111</v>
      </c>
      <c r="AX11">
        <v>132</v>
      </c>
      <c r="AY11">
        <v>140</v>
      </c>
      <c r="AZ11">
        <v>2100</v>
      </c>
      <c r="BA11" t="s">
        <v>112</v>
      </c>
      <c r="BB11" t="s">
        <v>111</v>
      </c>
      <c r="BC11">
        <v>131</v>
      </c>
      <c r="BD11">
        <v>140</v>
      </c>
      <c r="BE11">
        <v>2100</v>
      </c>
      <c r="BF11" t="s">
        <v>112</v>
      </c>
      <c r="BG11" t="s">
        <v>111</v>
      </c>
      <c r="BH11">
        <v>132</v>
      </c>
      <c r="BI11">
        <v>140</v>
      </c>
      <c r="BJ11">
        <v>2100</v>
      </c>
      <c r="BK11" t="s">
        <v>112</v>
      </c>
      <c r="BL11" t="s">
        <v>111</v>
      </c>
      <c r="BM11">
        <v>131</v>
      </c>
      <c r="BN11">
        <v>140</v>
      </c>
      <c r="BO11">
        <v>2100</v>
      </c>
      <c r="BP11" t="s">
        <v>112</v>
      </c>
      <c r="BQ11" t="s">
        <v>111</v>
      </c>
      <c r="BR11">
        <v>132</v>
      </c>
      <c r="BS11">
        <v>140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40</v>
      </c>
      <c r="DR11">
        <v>32</v>
      </c>
      <c r="DT11">
        <f t="shared" si="2"/>
        <v>136</v>
      </c>
      <c r="DU11">
        <f t="shared" si="3"/>
        <v>131</v>
      </c>
      <c r="DV11">
        <f t="shared" si="4"/>
        <v>132.375</v>
      </c>
      <c r="DW11">
        <f t="shared" si="5"/>
        <v>138</v>
      </c>
      <c r="DX11">
        <f t="shared" si="6"/>
        <v>40</v>
      </c>
      <c r="DY11">
        <f t="shared" si="7"/>
        <v>32</v>
      </c>
    </row>
    <row r="12" spans="1:129" x14ac:dyDescent="0.25">
      <c r="A12">
        <v>1743291073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5632</v>
      </c>
      <c r="J12">
        <v>6151.89</v>
      </c>
      <c r="K12">
        <v>245.75</v>
      </c>
      <c r="L12" s="1">
        <v>8209580000</v>
      </c>
      <c r="M12">
        <v>12895365616</v>
      </c>
      <c r="N12">
        <v>4304405792</v>
      </c>
      <c r="O12">
        <v>1.08257</v>
      </c>
      <c r="P12" s="2">
        <f ca="1">_xlfn.MINIFS($DV$2:INDIRECT(ADDRESS($Y$1,COLUMN($DV$2),1,1)),$AA$2:INDIRECT(ADDRESS($Y$1,COLUMN($AA$2),1,1)),"&gt;="&amp;A12,$AA$2:INDIRECT(ADDRESS($Y$1,COLUMN($AA$2),1,1)),"&lt;"&amp;A13)</f>
        <v>2100.125</v>
      </c>
      <c r="Q12" s="2">
        <f ca="1">AVERAGEIFS($DV$2:INDIRECT(ADDRESS($Y$1,COLUMN($DV$2),1,1)),$AA$2:INDIRECT(ADDRESS($Y$1,COLUMN($AA$2),1,1)),"&gt;="&amp;A12,$AA$2:INDIRECT(ADDRESS($Y$1,COLUMN($AA$2),1,1)),"&lt;"&amp;A13)</f>
        <v>2100.40625</v>
      </c>
      <c r="R12" s="2">
        <f ca="1">_xlfn.MAXIFS($DV$2:INDIRECT(ADDRESS($Y$1,COLUMN($DV$2),1,1)),$AA$2:INDIRECT(ADDRESS($Y$1,COLUMN($AA$2),1,1)),"&gt;="&amp;A12,$AA$2:INDIRECT(ADDRESS($Y$1,COLUMN($AA$2),1,1)),"&lt;"&amp;A13)</f>
        <v>2100.75</v>
      </c>
      <c r="S12">
        <f ca="1">_xlfn.MINIFS($DT$2:INDIRECT(ADDRESS($Y$1,COLUMN($DT$2),1,1)),$AA$2:INDIRECT(ADDRESS($Y$1,COLUMN($AA$2),1,1)),"&gt;="&amp;A12,$AA$2:INDIRECT(ADDRESS($Y$1,COLUMN($AA$2),1,1)),"&lt;"&amp;A13)</f>
        <v>221</v>
      </c>
      <c r="T12">
        <f ca="1">AVERAGEIFS($DT$2:INDIRECT(ADDRESS($Y$1,COLUMN($DT$2),1,1)),$AA$2:INDIRECT(ADDRESS($Y$1,COLUMN($AA$2),1,1)),"&gt;="&amp;A12,$AA$2:INDIRECT(ADDRESS($Y$1,COLUMN($AA$2),1,1)),"&lt;"&amp;A13)</f>
        <v>221.25</v>
      </c>
      <c r="U12">
        <f ca="1">_xlfn.MAXIFS($DT$2:INDIRECT(ADDRESS($Y$1,COLUMN($DT$2),1,1)),$AA$2:INDIRECT(ADDRESS($Y$1,COLUMN($AA$2),1,1)),"&gt;="&amp;A12,$AA$2:INDIRECT(ADDRESS($Y$1,COLUMN($AA$2),1,1)),"&lt;"&amp;A13)</f>
        <v>222</v>
      </c>
      <c r="V12">
        <f t="shared" ca="1" si="0"/>
        <v>1361.1056625000001</v>
      </c>
      <c r="W12">
        <f t="shared" ca="1" si="1"/>
        <v>9.0030428261591384E-10</v>
      </c>
      <c r="AA12">
        <v>1743291031</v>
      </c>
      <c r="AB12">
        <v>0</v>
      </c>
      <c r="AC12">
        <v>136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140</v>
      </c>
      <c r="AJ12">
        <v>143</v>
      </c>
      <c r="AK12">
        <v>2100</v>
      </c>
      <c r="AL12" t="s">
        <v>112</v>
      </c>
      <c r="AM12" t="s">
        <v>111</v>
      </c>
      <c r="AN12">
        <v>132</v>
      </c>
      <c r="AO12">
        <v>143</v>
      </c>
      <c r="AP12">
        <v>2100</v>
      </c>
      <c r="AQ12" t="s">
        <v>112</v>
      </c>
      <c r="AR12" t="s">
        <v>111</v>
      </c>
      <c r="AS12">
        <v>131</v>
      </c>
      <c r="AT12">
        <v>143</v>
      </c>
      <c r="AU12">
        <v>2100</v>
      </c>
      <c r="AV12" t="s">
        <v>112</v>
      </c>
      <c r="AW12" t="s">
        <v>111</v>
      </c>
      <c r="AX12">
        <v>132</v>
      </c>
      <c r="AY12">
        <v>143</v>
      </c>
      <c r="AZ12">
        <v>2100</v>
      </c>
      <c r="BA12" t="s">
        <v>112</v>
      </c>
      <c r="BB12" t="s">
        <v>111</v>
      </c>
      <c r="BC12">
        <v>131</v>
      </c>
      <c r="BD12">
        <v>143</v>
      </c>
      <c r="BE12">
        <v>2100</v>
      </c>
      <c r="BF12" t="s">
        <v>112</v>
      </c>
      <c r="BG12" t="s">
        <v>111</v>
      </c>
      <c r="BH12">
        <v>132</v>
      </c>
      <c r="BI12">
        <v>143</v>
      </c>
      <c r="BJ12">
        <v>2100</v>
      </c>
      <c r="BK12" t="s">
        <v>112</v>
      </c>
      <c r="BL12" t="s">
        <v>111</v>
      </c>
      <c r="BM12">
        <v>131</v>
      </c>
      <c r="BN12">
        <v>143</v>
      </c>
      <c r="BO12">
        <v>2100</v>
      </c>
      <c r="BP12" t="s">
        <v>112</v>
      </c>
      <c r="BQ12" t="s">
        <v>111</v>
      </c>
      <c r="BR12">
        <v>132</v>
      </c>
      <c r="BS12">
        <v>143</v>
      </c>
      <c r="BT12">
        <v>2100</v>
      </c>
      <c r="BU12" t="s">
        <v>112</v>
      </c>
      <c r="BV12" t="s">
        <v>111</v>
      </c>
      <c r="BW12">
        <v>900</v>
      </c>
      <c r="BX12">
        <v>900</v>
      </c>
      <c r="BY12">
        <v>1300</v>
      </c>
      <c r="BZ12" t="s">
        <v>110</v>
      </c>
      <c r="CA12" t="s">
        <v>112</v>
      </c>
      <c r="CB12">
        <v>29</v>
      </c>
      <c r="CC12">
        <v>914</v>
      </c>
      <c r="CD12">
        <v>1333</v>
      </c>
      <c r="CE12" t="s">
        <v>110</v>
      </c>
      <c r="CF12" t="s">
        <v>111</v>
      </c>
      <c r="CG12">
        <v>29</v>
      </c>
      <c r="CH12">
        <v>914</v>
      </c>
      <c r="CI12">
        <v>1333</v>
      </c>
      <c r="CJ12" t="s">
        <v>110</v>
      </c>
      <c r="CK12" t="s">
        <v>111</v>
      </c>
      <c r="CL12">
        <v>29</v>
      </c>
      <c r="CM12">
        <v>914</v>
      </c>
      <c r="CN12">
        <v>1333</v>
      </c>
      <c r="CO12" t="s">
        <v>110</v>
      </c>
      <c r="CP12" t="s">
        <v>111</v>
      </c>
      <c r="CQ12">
        <v>29</v>
      </c>
      <c r="CR12">
        <v>914</v>
      </c>
      <c r="CS12">
        <v>1333</v>
      </c>
      <c r="CT12" t="s">
        <v>110</v>
      </c>
      <c r="CU12" t="s">
        <v>111</v>
      </c>
      <c r="CV12">
        <v>22</v>
      </c>
      <c r="CW12">
        <v>711</v>
      </c>
      <c r="CX12">
        <v>1143</v>
      </c>
      <c r="CY12" t="s">
        <v>110</v>
      </c>
      <c r="CZ12" t="s">
        <v>111</v>
      </c>
      <c r="DA12">
        <v>22</v>
      </c>
      <c r="DB12">
        <v>711</v>
      </c>
      <c r="DC12">
        <v>1143</v>
      </c>
      <c r="DD12" t="s">
        <v>110</v>
      </c>
      <c r="DE12" t="s">
        <v>111</v>
      </c>
      <c r="DF12">
        <v>22</v>
      </c>
      <c r="DG12">
        <v>711</v>
      </c>
      <c r="DH12">
        <v>1143</v>
      </c>
      <c r="DI12" t="s">
        <v>110</v>
      </c>
      <c r="DJ12" t="s">
        <v>111</v>
      </c>
      <c r="DK12">
        <v>22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40</v>
      </c>
      <c r="DR12">
        <v>32</v>
      </c>
      <c r="DT12">
        <f t="shared" si="2"/>
        <v>136</v>
      </c>
      <c r="DU12">
        <f t="shared" si="3"/>
        <v>131</v>
      </c>
      <c r="DV12">
        <f t="shared" si="4"/>
        <v>132.625</v>
      </c>
      <c r="DW12">
        <f t="shared" si="5"/>
        <v>140</v>
      </c>
      <c r="DX12">
        <f t="shared" si="6"/>
        <v>40</v>
      </c>
      <c r="DY12">
        <f t="shared" si="7"/>
        <v>32</v>
      </c>
    </row>
    <row r="13" spans="1:129" x14ac:dyDescent="0.25">
      <c r="A13">
        <v>1743291079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6144</v>
      </c>
      <c r="J13">
        <v>6161.4</v>
      </c>
      <c r="K13">
        <v>267.678</v>
      </c>
      <c r="L13" s="1">
        <v>8601690000</v>
      </c>
      <c r="M13">
        <v>12897801360</v>
      </c>
      <c r="N13">
        <v>4304405960</v>
      </c>
      <c r="O13">
        <v>1.0799700000000001</v>
      </c>
      <c r="P13" s="2">
        <f ca="1">_xlfn.MINIFS($DV$2:INDIRECT(ADDRESS($Y$1,COLUMN($DV$2),1,1)),$AA$2:INDIRECT(ADDRESS($Y$1,COLUMN($AA$2),1,1)),"&gt;="&amp;A13,$AA$2:INDIRECT(ADDRESS($Y$1,COLUMN($AA$2),1,1)),"&lt;"&amp;A14)</f>
        <v>2100</v>
      </c>
      <c r="Q13" s="2">
        <f ca="1">AVERAGEIFS($DV$2:INDIRECT(ADDRESS($Y$1,COLUMN($DV$2),1,1)),$AA$2:INDIRECT(ADDRESS($Y$1,COLUMN($AA$2),1,1)),"&gt;="&amp;A13,$AA$2:INDIRECT(ADDRESS($Y$1,COLUMN($AA$2),1,1)),"&lt;"&amp;A14)</f>
        <v>2100.2249999999999</v>
      </c>
      <c r="R13" s="2">
        <f ca="1">_xlfn.MAXIFS($DV$2:INDIRECT(ADDRESS($Y$1,COLUMN($DV$2),1,1)),$AA$2:INDIRECT(ADDRESS($Y$1,COLUMN($AA$2),1,1)),"&gt;="&amp;A13,$AA$2:INDIRECT(ADDRESS($Y$1,COLUMN($AA$2),1,1)),"&lt;"&amp;A14)</f>
        <v>2100.5</v>
      </c>
      <c r="S13">
        <f ca="1">_xlfn.MINIFS($DT$2:INDIRECT(ADDRESS($Y$1,COLUMN($DT$2),1,1)),$AA$2:INDIRECT(ADDRESS($Y$1,COLUMN($AA$2),1,1)),"&gt;="&amp;A13,$AA$2:INDIRECT(ADDRESS($Y$1,COLUMN($AA$2),1,1)),"&lt;"&amp;A14)</f>
        <v>221</v>
      </c>
      <c r="T13">
        <f ca="1">AVERAGEIFS($DT$2:INDIRECT(ADDRESS($Y$1,COLUMN($DT$2),1,1)),$AA$2:INDIRECT(ADDRESS($Y$1,COLUMN($AA$2),1,1)),"&gt;="&amp;A13,$AA$2:INDIRECT(ADDRESS($Y$1,COLUMN($AA$2),1,1)),"&lt;"&amp;A14)</f>
        <v>221</v>
      </c>
      <c r="U13">
        <f ca="1">_xlfn.MAXIFS($DT$2:INDIRECT(ADDRESS($Y$1,COLUMN($DT$2),1,1)),$AA$2:INDIRECT(ADDRESS($Y$1,COLUMN($AA$2),1,1)),"&gt;="&amp;A13,$AA$2:INDIRECT(ADDRESS($Y$1,COLUMN($AA$2),1,1)),"&lt;"&amp;A14)</f>
        <v>221</v>
      </c>
      <c r="V13">
        <f t="shared" ca="1" si="0"/>
        <v>1361.6694</v>
      </c>
      <c r="W13">
        <f t="shared" ca="1" si="1"/>
        <v>8.2562073657754805E-10</v>
      </c>
      <c r="AA13">
        <v>1743291033</v>
      </c>
      <c r="AB13">
        <v>0</v>
      </c>
      <c r="AC13">
        <v>136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141</v>
      </c>
      <c r="AJ13">
        <v>142</v>
      </c>
      <c r="AK13">
        <v>2100</v>
      </c>
      <c r="AL13" t="s">
        <v>112</v>
      </c>
      <c r="AM13" t="s">
        <v>112</v>
      </c>
      <c r="AN13">
        <v>132</v>
      </c>
      <c r="AO13">
        <v>142</v>
      </c>
      <c r="AP13">
        <v>2100</v>
      </c>
      <c r="AQ13" t="s">
        <v>112</v>
      </c>
      <c r="AR13" t="s">
        <v>111</v>
      </c>
      <c r="AS13">
        <v>131</v>
      </c>
      <c r="AT13">
        <v>142</v>
      </c>
      <c r="AU13">
        <v>2100</v>
      </c>
      <c r="AV13" t="s">
        <v>112</v>
      </c>
      <c r="AW13" t="s">
        <v>111</v>
      </c>
      <c r="AX13">
        <v>132</v>
      </c>
      <c r="AY13">
        <v>142</v>
      </c>
      <c r="AZ13">
        <v>2100</v>
      </c>
      <c r="BA13" t="s">
        <v>112</v>
      </c>
      <c r="BB13" t="s">
        <v>111</v>
      </c>
      <c r="BC13">
        <v>131</v>
      </c>
      <c r="BD13">
        <v>142</v>
      </c>
      <c r="BE13">
        <v>2100</v>
      </c>
      <c r="BF13" t="s">
        <v>112</v>
      </c>
      <c r="BG13" t="s">
        <v>111</v>
      </c>
      <c r="BH13">
        <v>132</v>
      </c>
      <c r="BI13">
        <v>142</v>
      </c>
      <c r="BJ13">
        <v>2100</v>
      </c>
      <c r="BK13" t="s">
        <v>112</v>
      </c>
      <c r="BL13" t="s">
        <v>111</v>
      </c>
      <c r="BM13">
        <v>131</v>
      </c>
      <c r="BN13">
        <v>142</v>
      </c>
      <c r="BO13">
        <v>2100</v>
      </c>
      <c r="BP13" t="s">
        <v>112</v>
      </c>
      <c r="BQ13" t="s">
        <v>111</v>
      </c>
      <c r="BR13">
        <v>132</v>
      </c>
      <c r="BS13">
        <v>142</v>
      </c>
      <c r="BT13">
        <v>2100</v>
      </c>
      <c r="BU13" t="s">
        <v>112</v>
      </c>
      <c r="BV13" t="s">
        <v>111</v>
      </c>
      <c r="BW13">
        <v>900</v>
      </c>
      <c r="BX13">
        <v>900</v>
      </c>
      <c r="BY13">
        <v>1300</v>
      </c>
      <c r="BZ13" t="s">
        <v>110</v>
      </c>
      <c r="CA13" t="s">
        <v>112</v>
      </c>
      <c r="CB13">
        <v>29</v>
      </c>
      <c r="CC13">
        <v>914</v>
      </c>
      <c r="CD13">
        <v>1333</v>
      </c>
      <c r="CE13" t="s">
        <v>110</v>
      </c>
      <c r="CF13" t="s">
        <v>111</v>
      </c>
      <c r="CG13">
        <v>29</v>
      </c>
      <c r="CH13">
        <v>914</v>
      </c>
      <c r="CI13">
        <v>1333</v>
      </c>
      <c r="CJ13" t="s">
        <v>110</v>
      </c>
      <c r="CK13" t="s">
        <v>111</v>
      </c>
      <c r="CL13">
        <v>29</v>
      </c>
      <c r="CM13">
        <v>914</v>
      </c>
      <c r="CN13">
        <v>1333</v>
      </c>
      <c r="CO13" t="s">
        <v>110</v>
      </c>
      <c r="CP13" t="s">
        <v>111</v>
      </c>
      <c r="CQ13">
        <v>29</v>
      </c>
      <c r="CR13">
        <v>914</v>
      </c>
      <c r="CS13">
        <v>1333</v>
      </c>
      <c r="CT13" t="s">
        <v>110</v>
      </c>
      <c r="CU13" t="s">
        <v>111</v>
      </c>
      <c r="CV13">
        <v>22</v>
      </c>
      <c r="CW13">
        <v>711</v>
      </c>
      <c r="CX13">
        <v>1143</v>
      </c>
      <c r="CY13" t="s">
        <v>110</v>
      </c>
      <c r="CZ13" t="s">
        <v>111</v>
      </c>
      <c r="DA13">
        <v>22</v>
      </c>
      <c r="DB13">
        <v>711</v>
      </c>
      <c r="DC13">
        <v>1143</v>
      </c>
      <c r="DD13" t="s">
        <v>110</v>
      </c>
      <c r="DE13" t="s">
        <v>111</v>
      </c>
      <c r="DF13">
        <v>22</v>
      </c>
      <c r="DG13">
        <v>711</v>
      </c>
      <c r="DH13">
        <v>1143</v>
      </c>
      <c r="DI13" t="s">
        <v>110</v>
      </c>
      <c r="DJ13" t="s">
        <v>111</v>
      </c>
      <c r="DK13">
        <v>22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40</v>
      </c>
      <c r="DR13">
        <v>32</v>
      </c>
      <c r="DT13">
        <f t="shared" si="2"/>
        <v>136</v>
      </c>
      <c r="DU13">
        <f t="shared" si="3"/>
        <v>131</v>
      </c>
      <c r="DV13">
        <f t="shared" si="4"/>
        <v>132.75</v>
      </c>
      <c r="DW13">
        <f t="shared" si="5"/>
        <v>141</v>
      </c>
      <c r="DX13">
        <f t="shared" si="6"/>
        <v>40</v>
      </c>
      <c r="DY13">
        <f t="shared" si="7"/>
        <v>32</v>
      </c>
    </row>
    <row r="14" spans="1:129" x14ac:dyDescent="0.25">
      <c r="A14">
        <v>1743291085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6656</v>
      </c>
      <c r="J14">
        <v>8199.98</v>
      </c>
      <c r="K14">
        <v>217.89099999999999</v>
      </c>
      <c r="L14" s="1">
        <v>9260850000</v>
      </c>
      <c r="M14">
        <v>17190332600</v>
      </c>
      <c r="N14">
        <v>4304405768</v>
      </c>
      <c r="O14">
        <v>1.0924700000000001</v>
      </c>
      <c r="P14" s="2">
        <f ca="1">_xlfn.MINIFS($DV$2:INDIRECT(ADDRESS($Y$1,COLUMN($DV$2),1,1)),$AA$2:INDIRECT(ADDRESS($Y$1,COLUMN($AA$2),1,1)),"&gt;="&amp;A14,$AA$2:INDIRECT(ADDRESS($Y$1,COLUMN($AA$2),1,1)),"&lt;"&amp;A15)</f>
        <v>2100</v>
      </c>
      <c r="Q14" s="2">
        <f ca="1">AVERAGEIFS($DV$2:INDIRECT(ADDRESS($Y$1,COLUMN($DV$2),1,1)),$AA$2:INDIRECT(ADDRESS($Y$1,COLUMN($AA$2),1,1)),"&gt;="&amp;A14,$AA$2:INDIRECT(ADDRESS($Y$1,COLUMN($AA$2),1,1)),"&lt;"&amp;A15)</f>
        <v>2100.125</v>
      </c>
      <c r="R14" s="2">
        <f ca="1">_xlfn.MAXIFS($DV$2:INDIRECT(ADDRESS($Y$1,COLUMN($DV$2),1,1)),$AA$2:INDIRECT(ADDRESS($Y$1,COLUMN($AA$2),1,1)),"&gt;="&amp;A14,$AA$2:INDIRECT(ADDRESS($Y$1,COLUMN($AA$2),1,1)),"&lt;"&amp;A15)</f>
        <v>2100.25</v>
      </c>
      <c r="S14">
        <f ca="1">_xlfn.MINIFS($DT$2:INDIRECT(ADDRESS($Y$1,COLUMN($DT$2),1,1)),$AA$2:INDIRECT(ADDRESS($Y$1,COLUMN($AA$2),1,1)),"&gt;="&amp;A14,$AA$2:INDIRECT(ADDRESS($Y$1,COLUMN($AA$2),1,1)),"&lt;"&amp;A15)</f>
        <v>220</v>
      </c>
      <c r="T14">
        <f ca="1">AVERAGEIFS($DT$2:INDIRECT(ADDRESS($Y$1,COLUMN($DT$2),1,1)),$AA$2:INDIRECT(ADDRESS($Y$1,COLUMN($AA$2),1,1)),"&gt;="&amp;A14,$AA$2:INDIRECT(ADDRESS($Y$1,COLUMN($AA$2),1,1)),"&lt;"&amp;A15)</f>
        <v>220.83333333333334</v>
      </c>
      <c r="U14">
        <f ca="1">_xlfn.MAXIFS($DT$2:INDIRECT(ADDRESS($Y$1,COLUMN($DT$2),1,1)),$AA$2:INDIRECT(ADDRESS($Y$1,COLUMN($AA$2),1,1)),"&gt;="&amp;A14,$AA$2:INDIRECT(ADDRESS($Y$1,COLUMN($AA$2),1,1)),"&lt;"&amp;A15)</f>
        <v>221</v>
      </c>
      <c r="V14">
        <f t="shared" ca="1" si="0"/>
        <v>1810.8289166666668</v>
      </c>
      <c r="W14">
        <f t="shared" ca="1" si="1"/>
        <v>1.013501111092643E-9</v>
      </c>
      <c r="AA14">
        <v>1743291034</v>
      </c>
      <c r="AB14">
        <v>0</v>
      </c>
      <c r="AC14">
        <v>136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139</v>
      </c>
      <c r="AJ14">
        <v>141</v>
      </c>
      <c r="AK14">
        <v>2100</v>
      </c>
      <c r="AL14" t="s">
        <v>112</v>
      </c>
      <c r="AM14" t="s">
        <v>111</v>
      </c>
      <c r="AN14">
        <v>132</v>
      </c>
      <c r="AO14">
        <v>141</v>
      </c>
      <c r="AP14">
        <v>2100</v>
      </c>
      <c r="AQ14" t="s">
        <v>112</v>
      </c>
      <c r="AR14" t="s">
        <v>111</v>
      </c>
      <c r="AS14">
        <v>131</v>
      </c>
      <c r="AT14">
        <v>141</v>
      </c>
      <c r="AU14">
        <v>2100</v>
      </c>
      <c r="AV14" t="s">
        <v>112</v>
      </c>
      <c r="AW14" t="s">
        <v>111</v>
      </c>
      <c r="AX14">
        <v>132</v>
      </c>
      <c r="AY14">
        <v>141</v>
      </c>
      <c r="AZ14">
        <v>2100</v>
      </c>
      <c r="BA14" t="s">
        <v>112</v>
      </c>
      <c r="BB14" t="s">
        <v>111</v>
      </c>
      <c r="BC14">
        <v>131</v>
      </c>
      <c r="BD14">
        <v>141</v>
      </c>
      <c r="BE14">
        <v>2100</v>
      </c>
      <c r="BF14" t="s">
        <v>112</v>
      </c>
      <c r="BG14" t="s">
        <v>111</v>
      </c>
      <c r="BH14">
        <v>132</v>
      </c>
      <c r="BI14">
        <v>141</v>
      </c>
      <c r="BJ14">
        <v>2100</v>
      </c>
      <c r="BK14" t="s">
        <v>112</v>
      </c>
      <c r="BL14" t="s">
        <v>111</v>
      </c>
      <c r="BM14">
        <v>131</v>
      </c>
      <c r="BN14">
        <v>141</v>
      </c>
      <c r="BO14">
        <v>2100</v>
      </c>
      <c r="BP14" t="s">
        <v>112</v>
      </c>
      <c r="BQ14" t="s">
        <v>111</v>
      </c>
      <c r="BR14">
        <v>132</v>
      </c>
      <c r="BS14">
        <v>141</v>
      </c>
      <c r="BT14">
        <v>2100</v>
      </c>
      <c r="BU14" t="s">
        <v>112</v>
      </c>
      <c r="BV14" t="s">
        <v>111</v>
      </c>
      <c r="BW14">
        <v>900</v>
      </c>
      <c r="BX14">
        <v>900</v>
      </c>
      <c r="BY14">
        <v>1300</v>
      </c>
      <c r="BZ14" t="s">
        <v>110</v>
      </c>
      <c r="CA14" t="s">
        <v>112</v>
      </c>
      <c r="CB14">
        <v>29</v>
      </c>
      <c r="CC14">
        <v>914</v>
      </c>
      <c r="CD14">
        <v>1333</v>
      </c>
      <c r="CE14" t="s">
        <v>110</v>
      </c>
      <c r="CF14" t="s">
        <v>111</v>
      </c>
      <c r="CG14">
        <v>29</v>
      </c>
      <c r="CH14">
        <v>914</v>
      </c>
      <c r="CI14">
        <v>1333</v>
      </c>
      <c r="CJ14" t="s">
        <v>110</v>
      </c>
      <c r="CK14" t="s">
        <v>111</v>
      </c>
      <c r="CL14">
        <v>29</v>
      </c>
      <c r="CM14">
        <v>914</v>
      </c>
      <c r="CN14">
        <v>1333</v>
      </c>
      <c r="CO14" t="s">
        <v>110</v>
      </c>
      <c r="CP14" t="s">
        <v>111</v>
      </c>
      <c r="CQ14">
        <v>29</v>
      </c>
      <c r="CR14">
        <v>914</v>
      </c>
      <c r="CS14">
        <v>1333</v>
      </c>
      <c r="CT14" t="s">
        <v>110</v>
      </c>
      <c r="CU14" t="s">
        <v>111</v>
      </c>
      <c r="CV14">
        <v>22</v>
      </c>
      <c r="CW14">
        <v>711</v>
      </c>
      <c r="CX14">
        <v>1143</v>
      </c>
      <c r="CY14" t="s">
        <v>110</v>
      </c>
      <c r="CZ14" t="s">
        <v>111</v>
      </c>
      <c r="DA14">
        <v>22</v>
      </c>
      <c r="DB14">
        <v>711</v>
      </c>
      <c r="DC14">
        <v>1143</v>
      </c>
      <c r="DD14" t="s">
        <v>110</v>
      </c>
      <c r="DE14" t="s">
        <v>111</v>
      </c>
      <c r="DF14">
        <v>22</v>
      </c>
      <c r="DG14">
        <v>711</v>
      </c>
      <c r="DH14">
        <v>1143</v>
      </c>
      <c r="DI14" t="s">
        <v>110</v>
      </c>
      <c r="DJ14" t="s">
        <v>111</v>
      </c>
      <c r="DK14">
        <v>22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40</v>
      </c>
      <c r="DR14">
        <v>32</v>
      </c>
      <c r="DT14">
        <f t="shared" si="2"/>
        <v>136</v>
      </c>
      <c r="DU14">
        <f t="shared" si="3"/>
        <v>131</v>
      </c>
      <c r="DV14">
        <f t="shared" si="4"/>
        <v>132.5</v>
      </c>
      <c r="DW14">
        <f t="shared" si="5"/>
        <v>139</v>
      </c>
      <c r="DX14">
        <f t="shared" si="6"/>
        <v>40</v>
      </c>
      <c r="DY14">
        <f t="shared" si="7"/>
        <v>32</v>
      </c>
    </row>
    <row r="15" spans="1:129" x14ac:dyDescent="0.25">
      <c r="A15">
        <v>1743291093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7168</v>
      </c>
      <c r="J15">
        <v>8208.1</v>
      </c>
      <c r="K15">
        <v>234.42</v>
      </c>
      <c r="L15" s="1">
        <v>9829480000</v>
      </c>
      <c r="M15">
        <v>17193464227</v>
      </c>
      <c r="N15">
        <v>4304405860</v>
      </c>
      <c r="O15">
        <v>1.0967</v>
      </c>
      <c r="P15" s="2">
        <f ca="1">_xlfn.MINIFS($DV$2:INDIRECT(ADDRESS($Y$1,COLUMN($DV$2),1,1)),$AA$2:INDIRECT(ADDRESS($Y$1,COLUMN($AA$2),1,1)),"&gt;="&amp;A15,$AA$2:INDIRECT(ADDRESS($Y$1,COLUMN($AA$2),1,1)),"&lt;"&amp;A16)</f>
        <v>2094.75</v>
      </c>
      <c r="Q15" s="2">
        <f ca="1">AVERAGEIFS($DV$2:INDIRECT(ADDRESS($Y$1,COLUMN($DV$2),1,1)),$AA$2:INDIRECT(ADDRESS($Y$1,COLUMN($AA$2),1,1)),"&gt;="&amp;A15,$AA$2:INDIRECT(ADDRESS($Y$1,COLUMN($AA$2),1,1)),"&lt;"&amp;A16)</f>
        <v>2099.4791666666665</v>
      </c>
      <c r="R15" s="2">
        <f ca="1">_xlfn.MAXIFS($DV$2:INDIRECT(ADDRESS($Y$1,COLUMN($DV$2),1,1)),$AA$2:INDIRECT(ADDRESS($Y$1,COLUMN($AA$2),1,1)),"&gt;="&amp;A15,$AA$2:INDIRECT(ADDRESS($Y$1,COLUMN($AA$2),1,1)),"&lt;"&amp;A16)</f>
        <v>2100.625</v>
      </c>
      <c r="S15">
        <f ca="1">_xlfn.MINIFS($DT$2:INDIRECT(ADDRESS($Y$1,COLUMN($DT$2),1,1)),$AA$2:INDIRECT(ADDRESS($Y$1,COLUMN($AA$2),1,1)),"&gt;="&amp;A15,$AA$2:INDIRECT(ADDRESS($Y$1,COLUMN($AA$2),1,1)),"&lt;"&amp;A16)</f>
        <v>219</v>
      </c>
      <c r="T15">
        <f ca="1">AVERAGEIFS($DT$2:INDIRECT(ADDRESS($Y$1,COLUMN($DT$2),1,1)),$AA$2:INDIRECT(ADDRESS($Y$1,COLUMN($AA$2),1,1)),"&gt;="&amp;A15,$AA$2:INDIRECT(ADDRESS($Y$1,COLUMN($AA$2),1,1)),"&lt;"&amp;A16)</f>
        <v>220</v>
      </c>
      <c r="U15">
        <f ca="1">_xlfn.MAXIFS($DT$2:INDIRECT(ADDRESS($Y$1,COLUMN($DT$2),1,1)),$AA$2:INDIRECT(ADDRESS($Y$1,COLUMN($AA$2),1,1)),"&gt;="&amp;A15,$AA$2:INDIRECT(ADDRESS($Y$1,COLUMN($AA$2),1,1)),"&lt;"&amp;A16)</f>
        <v>221</v>
      </c>
      <c r="V15">
        <f t="shared" ca="1" si="0"/>
        <v>1805.7819999999999</v>
      </c>
      <c r="W15">
        <f t="shared" ca="1" si="1"/>
        <v>9.384852351753839E-10</v>
      </c>
      <c r="AA15">
        <v>1743291035</v>
      </c>
      <c r="AB15">
        <v>0</v>
      </c>
      <c r="AC15">
        <v>165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2062</v>
      </c>
      <c r="AJ15">
        <v>500</v>
      </c>
      <c r="AK15">
        <v>2100</v>
      </c>
      <c r="AL15" t="s">
        <v>112</v>
      </c>
      <c r="AM15" t="s">
        <v>112</v>
      </c>
      <c r="AN15">
        <v>2069</v>
      </c>
      <c r="AO15">
        <v>500</v>
      </c>
      <c r="AP15">
        <v>2100</v>
      </c>
      <c r="AQ15" t="s">
        <v>112</v>
      </c>
      <c r="AR15" t="s">
        <v>112</v>
      </c>
      <c r="AS15">
        <v>2059</v>
      </c>
      <c r="AT15">
        <v>500</v>
      </c>
      <c r="AU15">
        <v>2100</v>
      </c>
      <c r="AV15" t="s">
        <v>112</v>
      </c>
      <c r="AW15" t="s">
        <v>112</v>
      </c>
      <c r="AX15">
        <v>2064</v>
      </c>
      <c r="AY15">
        <v>500</v>
      </c>
      <c r="AZ15">
        <v>2100</v>
      </c>
      <c r="BA15" t="s">
        <v>112</v>
      </c>
      <c r="BB15" t="s">
        <v>112</v>
      </c>
      <c r="BC15">
        <v>2056</v>
      </c>
      <c r="BD15">
        <v>500</v>
      </c>
      <c r="BE15">
        <v>2100</v>
      </c>
      <c r="BF15" t="s">
        <v>112</v>
      </c>
      <c r="BG15" t="s">
        <v>112</v>
      </c>
      <c r="BH15">
        <v>2062</v>
      </c>
      <c r="BI15">
        <v>500</v>
      </c>
      <c r="BJ15">
        <v>2100</v>
      </c>
      <c r="BK15" t="s">
        <v>112</v>
      </c>
      <c r="BL15" t="s">
        <v>112</v>
      </c>
      <c r="BM15">
        <v>2055</v>
      </c>
      <c r="BN15">
        <v>500</v>
      </c>
      <c r="BO15">
        <v>2100</v>
      </c>
      <c r="BP15" t="s">
        <v>112</v>
      </c>
      <c r="BQ15" t="s">
        <v>112</v>
      </c>
      <c r="BR15">
        <v>2063</v>
      </c>
      <c r="BS15">
        <v>500</v>
      </c>
      <c r="BT15">
        <v>2100</v>
      </c>
      <c r="BU15" t="s">
        <v>112</v>
      </c>
      <c r="BV15" t="s">
        <v>112</v>
      </c>
      <c r="BW15">
        <v>900</v>
      </c>
      <c r="BX15">
        <v>900</v>
      </c>
      <c r="BY15">
        <v>1300</v>
      </c>
      <c r="BZ15" t="s">
        <v>110</v>
      </c>
      <c r="CA15" t="s">
        <v>112</v>
      </c>
      <c r="CB15">
        <v>29</v>
      </c>
      <c r="CC15">
        <v>914</v>
      </c>
      <c r="CD15">
        <v>1333</v>
      </c>
      <c r="CE15" t="s">
        <v>110</v>
      </c>
      <c r="CF15" t="s">
        <v>111</v>
      </c>
      <c r="CG15">
        <v>29</v>
      </c>
      <c r="CH15">
        <v>914</v>
      </c>
      <c r="CI15">
        <v>1333</v>
      </c>
      <c r="CJ15" t="s">
        <v>110</v>
      </c>
      <c r="CK15" t="s">
        <v>111</v>
      </c>
      <c r="CL15">
        <v>29</v>
      </c>
      <c r="CM15">
        <v>914</v>
      </c>
      <c r="CN15">
        <v>1333</v>
      </c>
      <c r="CO15" t="s">
        <v>110</v>
      </c>
      <c r="CP15" t="s">
        <v>111</v>
      </c>
      <c r="CQ15">
        <v>29</v>
      </c>
      <c r="CR15">
        <v>914</v>
      </c>
      <c r="CS15">
        <v>1333</v>
      </c>
      <c r="CT15" t="s">
        <v>110</v>
      </c>
      <c r="CU15" t="s">
        <v>111</v>
      </c>
      <c r="CV15">
        <v>22</v>
      </c>
      <c r="CW15">
        <v>711</v>
      </c>
      <c r="CX15">
        <v>1143</v>
      </c>
      <c r="CY15" t="s">
        <v>110</v>
      </c>
      <c r="CZ15" t="s">
        <v>111</v>
      </c>
      <c r="DA15">
        <v>22</v>
      </c>
      <c r="DB15">
        <v>711</v>
      </c>
      <c r="DC15">
        <v>1143</v>
      </c>
      <c r="DD15" t="s">
        <v>110</v>
      </c>
      <c r="DE15" t="s">
        <v>111</v>
      </c>
      <c r="DF15">
        <v>22</v>
      </c>
      <c r="DG15">
        <v>711</v>
      </c>
      <c r="DH15">
        <v>1143</v>
      </c>
      <c r="DI15" t="s">
        <v>110</v>
      </c>
      <c r="DJ15" t="s">
        <v>111</v>
      </c>
      <c r="DK15">
        <v>22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40</v>
      </c>
      <c r="DR15">
        <v>32</v>
      </c>
      <c r="DT15">
        <f t="shared" si="2"/>
        <v>165</v>
      </c>
      <c r="DU15">
        <f t="shared" si="3"/>
        <v>2055</v>
      </c>
      <c r="DV15">
        <f t="shared" si="4"/>
        <v>2061.25</v>
      </c>
      <c r="DW15">
        <f t="shared" si="5"/>
        <v>2069</v>
      </c>
      <c r="DX15">
        <f t="shared" si="6"/>
        <v>40</v>
      </c>
      <c r="DY15">
        <f t="shared" si="7"/>
        <v>32</v>
      </c>
    </row>
    <row r="16" spans="1:129" x14ac:dyDescent="0.25">
      <c r="A16">
        <v>1743291101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7680</v>
      </c>
      <c r="J16">
        <v>8199.15</v>
      </c>
      <c r="K16">
        <v>251.43899999999999</v>
      </c>
      <c r="L16" s="1">
        <v>10318100000</v>
      </c>
      <c r="M16">
        <v>17190332652</v>
      </c>
      <c r="N16">
        <v>4304406028</v>
      </c>
      <c r="O16">
        <v>1.09697</v>
      </c>
      <c r="P16" s="2">
        <f ca="1">_xlfn.MINIFS($DV$2:INDIRECT(ADDRESS($Y$1,COLUMN($DV$2),1,1)),$AA$2:INDIRECT(ADDRESS($Y$1,COLUMN($AA$2),1,1)),"&gt;="&amp;A16,$AA$2:INDIRECT(ADDRESS($Y$1,COLUMN($AA$2),1,1)),"&lt;"&amp;A17)</f>
        <v>2100</v>
      </c>
      <c r="Q16" s="2">
        <f ca="1">AVERAGEIFS($DV$2:INDIRECT(ADDRESS($Y$1,COLUMN($DV$2),1,1)),$AA$2:INDIRECT(ADDRESS($Y$1,COLUMN($AA$2),1,1)),"&gt;="&amp;A16,$AA$2:INDIRECT(ADDRESS($Y$1,COLUMN($AA$2),1,1)),"&lt;"&amp;A17)</f>
        <v>2100.3571428571427</v>
      </c>
      <c r="R16" s="2">
        <f ca="1">_xlfn.MAXIFS($DV$2:INDIRECT(ADDRESS($Y$1,COLUMN($DV$2),1,1)),$AA$2:INDIRECT(ADDRESS($Y$1,COLUMN($AA$2),1,1)),"&gt;="&amp;A16,$AA$2:INDIRECT(ADDRESS($Y$1,COLUMN($AA$2),1,1)),"&lt;"&amp;A17)</f>
        <v>2100.75</v>
      </c>
      <c r="S16">
        <f ca="1">_xlfn.MINIFS($DT$2:INDIRECT(ADDRESS($Y$1,COLUMN($DT$2),1,1)),$AA$2:INDIRECT(ADDRESS($Y$1,COLUMN($AA$2),1,1)),"&gt;="&amp;A16,$AA$2:INDIRECT(ADDRESS($Y$1,COLUMN($AA$2),1,1)),"&lt;"&amp;A17)</f>
        <v>219</v>
      </c>
      <c r="T16">
        <f ca="1">AVERAGEIFS($DT$2:INDIRECT(ADDRESS($Y$1,COLUMN($DT$2),1,1)),$AA$2:INDIRECT(ADDRESS($Y$1,COLUMN($AA$2),1,1)),"&gt;="&amp;A16,$AA$2:INDIRECT(ADDRESS($Y$1,COLUMN($AA$2),1,1)),"&lt;"&amp;A17)</f>
        <v>219.57142857142858</v>
      </c>
      <c r="U16">
        <f ca="1">_xlfn.MAXIFS($DT$2:INDIRECT(ADDRESS($Y$1,COLUMN($DT$2),1,1)),$AA$2:INDIRECT(ADDRESS($Y$1,COLUMN($AA$2),1,1)),"&gt;="&amp;A16,$AA$2:INDIRECT(ADDRESS($Y$1,COLUMN($AA$2),1,1)),"&lt;"&amp;A17)</f>
        <v>220</v>
      </c>
      <c r="V16">
        <f t="shared" ca="1" si="0"/>
        <v>1800.2990785714285</v>
      </c>
      <c r="W16">
        <f t="shared" ca="1" si="1"/>
        <v>8.7325998590261274E-10</v>
      </c>
      <c r="AA16">
        <v>1743291037</v>
      </c>
      <c r="AB16">
        <v>0</v>
      </c>
      <c r="AC16">
        <v>219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2101</v>
      </c>
      <c r="AJ16">
        <v>500</v>
      </c>
      <c r="AK16">
        <v>2100</v>
      </c>
      <c r="AL16" t="s">
        <v>112</v>
      </c>
      <c r="AM16" t="s">
        <v>112</v>
      </c>
      <c r="AN16">
        <v>2109</v>
      </c>
      <c r="AO16">
        <v>500</v>
      </c>
      <c r="AP16">
        <v>2100</v>
      </c>
      <c r="AQ16" t="s">
        <v>112</v>
      </c>
      <c r="AR16" t="s">
        <v>112</v>
      </c>
      <c r="AS16">
        <v>2099</v>
      </c>
      <c r="AT16">
        <v>500</v>
      </c>
      <c r="AU16">
        <v>2100</v>
      </c>
      <c r="AV16" t="s">
        <v>112</v>
      </c>
      <c r="AW16" t="s">
        <v>112</v>
      </c>
      <c r="AX16">
        <v>2103</v>
      </c>
      <c r="AY16">
        <v>500</v>
      </c>
      <c r="AZ16">
        <v>2100</v>
      </c>
      <c r="BA16" t="s">
        <v>112</v>
      </c>
      <c r="BB16" t="s">
        <v>112</v>
      </c>
      <c r="BC16">
        <v>2096</v>
      </c>
      <c r="BD16">
        <v>500</v>
      </c>
      <c r="BE16">
        <v>2100</v>
      </c>
      <c r="BF16" t="s">
        <v>112</v>
      </c>
      <c r="BG16" t="s">
        <v>112</v>
      </c>
      <c r="BH16">
        <v>2101</v>
      </c>
      <c r="BI16">
        <v>500</v>
      </c>
      <c r="BJ16">
        <v>2100</v>
      </c>
      <c r="BK16" t="s">
        <v>112</v>
      </c>
      <c r="BL16" t="s">
        <v>112</v>
      </c>
      <c r="BM16">
        <v>2094</v>
      </c>
      <c r="BN16">
        <v>500</v>
      </c>
      <c r="BO16">
        <v>2100</v>
      </c>
      <c r="BP16" t="s">
        <v>112</v>
      </c>
      <c r="BQ16" t="s">
        <v>112</v>
      </c>
      <c r="BR16">
        <v>2101</v>
      </c>
      <c r="BS16">
        <v>500</v>
      </c>
      <c r="BT16">
        <v>2100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41</v>
      </c>
      <c r="DR16">
        <v>32</v>
      </c>
      <c r="DT16">
        <f t="shared" si="2"/>
        <v>219</v>
      </c>
      <c r="DU16">
        <f t="shared" si="3"/>
        <v>2094</v>
      </c>
      <c r="DV16">
        <f t="shared" si="4"/>
        <v>2100.5</v>
      </c>
      <c r="DW16">
        <f t="shared" si="5"/>
        <v>2109</v>
      </c>
      <c r="DX16">
        <f t="shared" si="6"/>
        <v>41</v>
      </c>
      <c r="DY16">
        <f t="shared" si="7"/>
        <v>32</v>
      </c>
    </row>
    <row r="17" spans="1:129" x14ac:dyDescent="0.25">
      <c r="A17">
        <v>1743291110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8192</v>
      </c>
      <c r="J17">
        <v>8211.6200000000008</v>
      </c>
      <c r="K17">
        <v>267.79399999999998</v>
      </c>
      <c r="L17" s="1">
        <v>10748300000</v>
      </c>
      <c r="M17">
        <v>17190972671</v>
      </c>
      <c r="N17">
        <v>4305054199</v>
      </c>
      <c r="O17">
        <v>1.09527</v>
      </c>
      <c r="P17" s="2">
        <f ca="1">_xlfn.MINIFS($DV$2:INDIRECT(ADDRESS($Y$1,COLUMN($DV$2),1,1)),$AA$2:INDIRECT(ADDRESS($Y$1,COLUMN($AA$2),1,1)),"&gt;="&amp;A17,$AA$2:INDIRECT(ADDRESS($Y$1,COLUMN($AA$2),1,1)),"&lt;"&amp;A18)</f>
        <v>2100.25</v>
      </c>
      <c r="Q17" s="2">
        <f ca="1">AVERAGEIFS($DV$2:INDIRECT(ADDRESS($Y$1,COLUMN($DV$2),1,1)),$AA$2:INDIRECT(ADDRESS($Y$1,COLUMN($AA$2),1,1)),"&gt;="&amp;A17,$AA$2:INDIRECT(ADDRESS($Y$1,COLUMN($AA$2),1,1)),"&lt;"&amp;A18)</f>
        <v>2100.375</v>
      </c>
      <c r="R17" s="2">
        <f ca="1">_xlfn.MAXIFS($DV$2:INDIRECT(ADDRESS($Y$1,COLUMN($DV$2),1,1)),$AA$2:INDIRECT(ADDRESS($Y$1,COLUMN($AA$2),1,1)),"&gt;="&amp;A17,$AA$2:INDIRECT(ADDRESS($Y$1,COLUMN($AA$2),1,1)),"&lt;"&amp;A18)</f>
        <v>2100.5</v>
      </c>
      <c r="S17">
        <f ca="1">_xlfn.MINIFS($DT$2:INDIRECT(ADDRESS($Y$1,COLUMN($DT$2),1,1)),$AA$2:INDIRECT(ADDRESS($Y$1,COLUMN($AA$2),1,1)),"&gt;="&amp;A17,$AA$2:INDIRECT(ADDRESS($Y$1,COLUMN($AA$2),1,1)),"&lt;"&amp;A18)</f>
        <v>218</v>
      </c>
      <c r="T17">
        <f ca="1">AVERAGEIFS($DT$2:INDIRECT(ADDRESS($Y$1,COLUMN($DT$2),1,1)),$AA$2:INDIRECT(ADDRESS($Y$1,COLUMN($AA$2),1,1)),"&gt;="&amp;A17,$AA$2:INDIRECT(ADDRESS($Y$1,COLUMN($AA$2),1,1)),"&lt;"&amp;A18)</f>
        <v>219.16666666666666</v>
      </c>
      <c r="U17">
        <f ca="1">_xlfn.MAXIFS($DT$2:INDIRECT(ADDRESS($Y$1,COLUMN($DT$2),1,1)),$AA$2:INDIRECT(ADDRESS($Y$1,COLUMN($AA$2),1,1)),"&gt;="&amp;A17,$AA$2:INDIRECT(ADDRESS($Y$1,COLUMN($AA$2),1,1)),"&lt;"&amp;A18)</f>
        <v>220</v>
      </c>
      <c r="V17">
        <f t="shared" ca="1" si="0"/>
        <v>1799.7133833333335</v>
      </c>
      <c r="W17">
        <f t="shared" ca="1" si="1"/>
        <v>8.184148934257489E-10</v>
      </c>
      <c r="AA17">
        <v>1743291038</v>
      </c>
      <c r="AB17">
        <v>0</v>
      </c>
      <c r="AC17">
        <v>219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2101</v>
      </c>
      <c r="AJ17">
        <v>500</v>
      </c>
      <c r="AK17">
        <v>2100</v>
      </c>
      <c r="AL17" t="s">
        <v>112</v>
      </c>
      <c r="AM17" t="s">
        <v>112</v>
      </c>
      <c r="AN17">
        <v>2108</v>
      </c>
      <c r="AO17">
        <v>500</v>
      </c>
      <c r="AP17">
        <v>2100</v>
      </c>
      <c r="AQ17" t="s">
        <v>112</v>
      </c>
      <c r="AR17" t="s">
        <v>112</v>
      </c>
      <c r="AS17">
        <v>2099</v>
      </c>
      <c r="AT17">
        <v>500</v>
      </c>
      <c r="AU17">
        <v>2100</v>
      </c>
      <c r="AV17" t="s">
        <v>112</v>
      </c>
      <c r="AW17" t="s">
        <v>112</v>
      </c>
      <c r="AX17">
        <v>2103</v>
      </c>
      <c r="AY17">
        <v>500</v>
      </c>
      <c r="AZ17">
        <v>2100</v>
      </c>
      <c r="BA17" t="s">
        <v>112</v>
      </c>
      <c r="BB17" t="s">
        <v>112</v>
      </c>
      <c r="BC17">
        <v>2096</v>
      </c>
      <c r="BD17">
        <v>500</v>
      </c>
      <c r="BE17">
        <v>2100</v>
      </c>
      <c r="BF17" t="s">
        <v>112</v>
      </c>
      <c r="BG17" t="s">
        <v>112</v>
      </c>
      <c r="BH17">
        <v>2100</v>
      </c>
      <c r="BI17">
        <v>500</v>
      </c>
      <c r="BJ17">
        <v>2100</v>
      </c>
      <c r="BK17" t="s">
        <v>112</v>
      </c>
      <c r="BL17" t="s">
        <v>112</v>
      </c>
      <c r="BM17">
        <v>2094</v>
      </c>
      <c r="BN17">
        <v>500</v>
      </c>
      <c r="BO17">
        <v>2100</v>
      </c>
      <c r="BP17" t="s">
        <v>112</v>
      </c>
      <c r="BQ17" t="s">
        <v>112</v>
      </c>
      <c r="BR17">
        <v>2102</v>
      </c>
      <c r="BS17">
        <v>500</v>
      </c>
      <c r="BT17">
        <v>2100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41</v>
      </c>
      <c r="DR17">
        <v>32</v>
      </c>
      <c r="DT17">
        <f t="shared" si="2"/>
        <v>219</v>
      </c>
      <c r="DU17">
        <f t="shared" si="3"/>
        <v>2094</v>
      </c>
      <c r="DV17">
        <f t="shared" si="4"/>
        <v>2100.375</v>
      </c>
      <c r="DW17">
        <f t="shared" si="5"/>
        <v>2108</v>
      </c>
      <c r="DX17">
        <f t="shared" si="6"/>
        <v>41</v>
      </c>
      <c r="DY17">
        <f t="shared" si="7"/>
        <v>32</v>
      </c>
    </row>
    <row r="18" spans="1:129" x14ac:dyDescent="0.25">
      <c r="A18">
        <v>1743291118</v>
      </c>
      <c r="L18" t="s">
        <v>10</v>
      </c>
      <c r="M18" t="s">
        <v>11</v>
      </c>
      <c r="N18" t="s">
        <v>12</v>
      </c>
      <c r="AA18">
        <v>1743291039</v>
      </c>
      <c r="AB18">
        <v>0</v>
      </c>
      <c r="AC18">
        <v>219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2100</v>
      </c>
      <c r="AJ18">
        <v>500</v>
      </c>
      <c r="AK18">
        <v>2100</v>
      </c>
      <c r="AL18" t="s">
        <v>112</v>
      </c>
      <c r="AM18" t="s">
        <v>112</v>
      </c>
      <c r="AN18">
        <v>2108</v>
      </c>
      <c r="AO18">
        <v>500</v>
      </c>
      <c r="AP18">
        <v>2100</v>
      </c>
      <c r="AQ18" t="s">
        <v>112</v>
      </c>
      <c r="AR18" t="s">
        <v>112</v>
      </c>
      <c r="AS18">
        <v>2099</v>
      </c>
      <c r="AT18">
        <v>500</v>
      </c>
      <c r="AU18">
        <v>2100</v>
      </c>
      <c r="AV18" t="s">
        <v>112</v>
      </c>
      <c r="AW18" t="s">
        <v>112</v>
      </c>
      <c r="AX18">
        <v>2103</v>
      </c>
      <c r="AY18">
        <v>500</v>
      </c>
      <c r="AZ18">
        <v>2100</v>
      </c>
      <c r="BA18" t="s">
        <v>112</v>
      </c>
      <c r="BB18" t="s">
        <v>112</v>
      </c>
      <c r="BC18">
        <v>2096</v>
      </c>
      <c r="BD18">
        <v>500</v>
      </c>
      <c r="BE18">
        <v>2100</v>
      </c>
      <c r="BF18" t="s">
        <v>112</v>
      </c>
      <c r="BG18" t="s">
        <v>112</v>
      </c>
      <c r="BH18">
        <v>2101</v>
      </c>
      <c r="BI18">
        <v>500</v>
      </c>
      <c r="BJ18">
        <v>2100</v>
      </c>
      <c r="BK18" t="s">
        <v>112</v>
      </c>
      <c r="BL18" t="s">
        <v>112</v>
      </c>
      <c r="BM18">
        <v>2094</v>
      </c>
      <c r="BN18">
        <v>500</v>
      </c>
      <c r="BO18">
        <v>2100</v>
      </c>
      <c r="BP18" t="s">
        <v>112</v>
      </c>
      <c r="BQ18" t="s">
        <v>112</v>
      </c>
      <c r="BR18">
        <v>2102</v>
      </c>
      <c r="BS18">
        <v>500</v>
      </c>
      <c r="BT18">
        <v>2100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42</v>
      </c>
      <c r="DR18">
        <v>32</v>
      </c>
      <c r="DT18">
        <f t="shared" si="2"/>
        <v>219</v>
      </c>
      <c r="DU18">
        <f t="shared" si="3"/>
        <v>2094</v>
      </c>
      <c r="DV18">
        <f t="shared" si="4"/>
        <v>2100.375</v>
      </c>
      <c r="DW18">
        <f t="shared" si="5"/>
        <v>2108</v>
      </c>
      <c r="DX18">
        <f t="shared" si="6"/>
        <v>42</v>
      </c>
      <c r="DY18">
        <f t="shared" si="7"/>
        <v>32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1743291041</v>
      </c>
      <c r="AB19">
        <v>0</v>
      </c>
      <c r="AC19">
        <v>219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2100</v>
      </c>
      <c r="AJ19">
        <v>500</v>
      </c>
      <c r="AK19">
        <v>2100</v>
      </c>
      <c r="AL19" t="s">
        <v>112</v>
      </c>
      <c r="AM19" t="s">
        <v>112</v>
      </c>
      <c r="AN19">
        <v>2108</v>
      </c>
      <c r="AO19">
        <v>500</v>
      </c>
      <c r="AP19">
        <v>2100</v>
      </c>
      <c r="AQ19" t="s">
        <v>112</v>
      </c>
      <c r="AR19" t="s">
        <v>112</v>
      </c>
      <c r="AS19">
        <v>2099</v>
      </c>
      <c r="AT19">
        <v>500</v>
      </c>
      <c r="AU19">
        <v>2100</v>
      </c>
      <c r="AV19" t="s">
        <v>112</v>
      </c>
      <c r="AW19" t="s">
        <v>112</v>
      </c>
      <c r="AX19">
        <v>2103</v>
      </c>
      <c r="AY19">
        <v>500</v>
      </c>
      <c r="AZ19">
        <v>2100</v>
      </c>
      <c r="BA19" t="s">
        <v>112</v>
      </c>
      <c r="BB19" t="s">
        <v>112</v>
      </c>
      <c r="BC19">
        <v>2096</v>
      </c>
      <c r="BD19">
        <v>500</v>
      </c>
      <c r="BE19">
        <v>2100</v>
      </c>
      <c r="BF19" t="s">
        <v>112</v>
      </c>
      <c r="BG19" t="s">
        <v>112</v>
      </c>
      <c r="BH19">
        <v>2100</v>
      </c>
      <c r="BI19">
        <v>500</v>
      </c>
      <c r="BJ19">
        <v>2100</v>
      </c>
      <c r="BK19" t="s">
        <v>112</v>
      </c>
      <c r="BL19" t="s">
        <v>112</v>
      </c>
      <c r="BM19">
        <v>2094</v>
      </c>
      <c r="BN19">
        <v>500</v>
      </c>
      <c r="BO19">
        <v>2100</v>
      </c>
      <c r="BP19" t="s">
        <v>112</v>
      </c>
      <c r="BQ19" t="s">
        <v>112</v>
      </c>
      <c r="BR19">
        <v>2102</v>
      </c>
      <c r="BS19">
        <v>500</v>
      </c>
      <c r="BT19">
        <v>2100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42</v>
      </c>
      <c r="DR19">
        <v>32</v>
      </c>
      <c r="DT19">
        <f t="shared" si="2"/>
        <v>219</v>
      </c>
      <c r="DU19">
        <f t="shared" si="3"/>
        <v>2094</v>
      </c>
      <c r="DV19">
        <f t="shared" si="4"/>
        <v>2100.25</v>
      </c>
      <c r="DW19">
        <f t="shared" si="5"/>
        <v>2108</v>
      </c>
      <c r="DX19">
        <f t="shared" si="6"/>
        <v>42</v>
      </c>
      <c r="DY19">
        <f t="shared" si="7"/>
        <v>32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1743291042</v>
      </c>
      <c r="AB20">
        <v>0</v>
      </c>
      <c r="AC20">
        <v>219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2108</v>
      </c>
      <c r="AO20">
        <v>500</v>
      </c>
      <c r="AP20">
        <v>2100</v>
      </c>
      <c r="AQ20" t="s">
        <v>112</v>
      </c>
      <c r="AR20" t="s">
        <v>112</v>
      </c>
      <c r="AS20">
        <v>2098</v>
      </c>
      <c r="AT20">
        <v>500</v>
      </c>
      <c r="AU20">
        <v>2100</v>
      </c>
      <c r="AV20" t="s">
        <v>112</v>
      </c>
      <c r="AW20" t="s">
        <v>112</v>
      </c>
      <c r="AX20">
        <v>2103</v>
      </c>
      <c r="AY20">
        <v>500</v>
      </c>
      <c r="AZ20">
        <v>2100</v>
      </c>
      <c r="BA20" t="s">
        <v>112</v>
      </c>
      <c r="BB20" t="s">
        <v>112</v>
      </c>
      <c r="BC20">
        <v>2095</v>
      </c>
      <c r="BD20">
        <v>500</v>
      </c>
      <c r="BE20">
        <v>2100</v>
      </c>
      <c r="BF20" t="s">
        <v>112</v>
      </c>
      <c r="BG20" t="s">
        <v>112</v>
      </c>
      <c r="BH20">
        <v>2100</v>
      </c>
      <c r="BI20">
        <v>500</v>
      </c>
      <c r="BJ20">
        <v>2100</v>
      </c>
      <c r="BK20" t="s">
        <v>112</v>
      </c>
      <c r="BL20" t="s">
        <v>112</v>
      </c>
      <c r="BM20">
        <v>2094</v>
      </c>
      <c r="BN20">
        <v>500</v>
      </c>
      <c r="BO20">
        <v>2100</v>
      </c>
      <c r="BP20" t="s">
        <v>112</v>
      </c>
      <c r="BQ20" t="s">
        <v>112</v>
      </c>
      <c r="BR20">
        <v>2102</v>
      </c>
      <c r="BS20">
        <v>500</v>
      </c>
      <c r="BT20">
        <v>2100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42</v>
      </c>
      <c r="DR20">
        <v>33</v>
      </c>
      <c r="DT20">
        <f t="shared" si="2"/>
        <v>219</v>
      </c>
      <c r="DU20">
        <f t="shared" si="3"/>
        <v>2094</v>
      </c>
      <c r="DV20">
        <f t="shared" si="4"/>
        <v>2100.125</v>
      </c>
      <c r="DW20">
        <f t="shared" si="5"/>
        <v>2108</v>
      </c>
      <c r="DX20">
        <f t="shared" si="6"/>
        <v>42</v>
      </c>
      <c r="DY20">
        <f t="shared" si="7"/>
        <v>33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1743291043</v>
      </c>
      <c r="AB21">
        <v>0</v>
      </c>
      <c r="AC21">
        <v>220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2099</v>
      </c>
      <c r="AJ21">
        <v>500</v>
      </c>
      <c r="AK21">
        <v>2100</v>
      </c>
      <c r="AL21" t="s">
        <v>112</v>
      </c>
      <c r="AM21" t="s">
        <v>112</v>
      </c>
      <c r="AN21">
        <v>2107</v>
      </c>
      <c r="AO21">
        <v>500</v>
      </c>
      <c r="AP21">
        <v>2100</v>
      </c>
      <c r="AQ21" t="s">
        <v>112</v>
      </c>
      <c r="AR21" t="s">
        <v>112</v>
      </c>
      <c r="AS21">
        <v>2098</v>
      </c>
      <c r="AT21">
        <v>500</v>
      </c>
      <c r="AU21">
        <v>2100</v>
      </c>
      <c r="AV21" t="s">
        <v>112</v>
      </c>
      <c r="AW21" t="s">
        <v>112</v>
      </c>
      <c r="AX21">
        <v>2103</v>
      </c>
      <c r="AY21">
        <v>500</v>
      </c>
      <c r="AZ21">
        <v>2100</v>
      </c>
      <c r="BA21" t="s">
        <v>112</v>
      </c>
      <c r="BB21" t="s">
        <v>112</v>
      </c>
      <c r="BC21">
        <v>2095</v>
      </c>
      <c r="BD21">
        <v>500</v>
      </c>
      <c r="BE21">
        <v>2100</v>
      </c>
      <c r="BF21" t="s">
        <v>112</v>
      </c>
      <c r="BG21" t="s">
        <v>112</v>
      </c>
      <c r="BH21">
        <v>2100</v>
      </c>
      <c r="BI21">
        <v>500</v>
      </c>
      <c r="BJ21">
        <v>2100</v>
      </c>
      <c r="BK21" t="s">
        <v>112</v>
      </c>
      <c r="BL21" t="s">
        <v>112</v>
      </c>
      <c r="BM21">
        <v>2093</v>
      </c>
      <c r="BN21">
        <v>500</v>
      </c>
      <c r="BO21">
        <v>2100</v>
      </c>
      <c r="BP21" t="s">
        <v>112</v>
      </c>
      <c r="BQ21" t="s">
        <v>112</v>
      </c>
      <c r="BR21">
        <v>2102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42</v>
      </c>
      <c r="DR21">
        <v>32</v>
      </c>
      <c r="DT21">
        <f t="shared" si="2"/>
        <v>220</v>
      </c>
      <c r="DU21">
        <f t="shared" si="3"/>
        <v>2093</v>
      </c>
      <c r="DV21">
        <f t="shared" si="4"/>
        <v>2099.625</v>
      </c>
      <c r="DW21">
        <f t="shared" si="5"/>
        <v>2107</v>
      </c>
      <c r="DX21">
        <f t="shared" si="6"/>
        <v>42</v>
      </c>
      <c r="DY21">
        <f t="shared" si="7"/>
        <v>32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1743291045</v>
      </c>
      <c r="AB22">
        <v>0</v>
      </c>
      <c r="AC22">
        <v>220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2108</v>
      </c>
      <c r="AO22">
        <v>500</v>
      </c>
      <c r="AP22">
        <v>2100</v>
      </c>
      <c r="AQ22" t="s">
        <v>112</v>
      </c>
      <c r="AR22" t="s">
        <v>112</v>
      </c>
      <c r="AS22">
        <v>2099</v>
      </c>
      <c r="AT22">
        <v>500</v>
      </c>
      <c r="AU22">
        <v>2100</v>
      </c>
      <c r="AV22" t="s">
        <v>112</v>
      </c>
      <c r="AW22" t="s">
        <v>112</v>
      </c>
      <c r="AX22">
        <v>2103</v>
      </c>
      <c r="AY22">
        <v>500</v>
      </c>
      <c r="AZ22">
        <v>2100</v>
      </c>
      <c r="BA22" t="s">
        <v>112</v>
      </c>
      <c r="BB22" t="s">
        <v>112</v>
      </c>
      <c r="BC22">
        <v>2096</v>
      </c>
      <c r="BD22">
        <v>500</v>
      </c>
      <c r="BE22">
        <v>2100</v>
      </c>
      <c r="BF22" t="s">
        <v>112</v>
      </c>
      <c r="BG22" t="s">
        <v>112</v>
      </c>
      <c r="BH22">
        <v>2100</v>
      </c>
      <c r="BI22">
        <v>500</v>
      </c>
      <c r="BJ22">
        <v>2100</v>
      </c>
      <c r="BK22" t="s">
        <v>112</v>
      </c>
      <c r="BL22" t="s">
        <v>112</v>
      </c>
      <c r="BM22">
        <v>2094</v>
      </c>
      <c r="BN22">
        <v>500</v>
      </c>
      <c r="BO22">
        <v>2100</v>
      </c>
      <c r="BP22" t="s">
        <v>112</v>
      </c>
      <c r="BQ22" t="s">
        <v>112</v>
      </c>
      <c r="BR22">
        <v>2102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42</v>
      </c>
      <c r="DR22">
        <v>32</v>
      </c>
      <c r="DT22">
        <f t="shared" si="2"/>
        <v>220</v>
      </c>
      <c r="DU22">
        <f t="shared" si="3"/>
        <v>2094</v>
      </c>
      <c r="DV22">
        <f t="shared" si="4"/>
        <v>2100.375</v>
      </c>
      <c r="DW22">
        <f t="shared" si="5"/>
        <v>2108</v>
      </c>
      <c r="DX22">
        <f t="shared" si="6"/>
        <v>42</v>
      </c>
      <c r="DY22">
        <f t="shared" si="7"/>
        <v>32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1743291046</v>
      </c>
      <c r="AB23">
        <v>0</v>
      </c>
      <c r="AC23">
        <v>219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2108</v>
      </c>
      <c r="AO23">
        <v>500</v>
      </c>
      <c r="AP23">
        <v>2100</v>
      </c>
      <c r="AQ23" t="s">
        <v>112</v>
      </c>
      <c r="AR23" t="s">
        <v>112</v>
      </c>
      <c r="AS23">
        <v>2099</v>
      </c>
      <c r="AT23">
        <v>500</v>
      </c>
      <c r="AU23">
        <v>2100</v>
      </c>
      <c r="AV23" t="s">
        <v>112</v>
      </c>
      <c r="AW23" t="s">
        <v>112</v>
      </c>
      <c r="AX23">
        <v>2103</v>
      </c>
      <c r="AY23">
        <v>500</v>
      </c>
      <c r="AZ23">
        <v>2100</v>
      </c>
      <c r="BA23" t="s">
        <v>112</v>
      </c>
      <c r="BB23" t="s">
        <v>112</v>
      </c>
      <c r="BC23">
        <v>2096</v>
      </c>
      <c r="BD23">
        <v>500</v>
      </c>
      <c r="BE23">
        <v>2100</v>
      </c>
      <c r="BF23" t="s">
        <v>112</v>
      </c>
      <c r="BG23" t="s">
        <v>112</v>
      </c>
      <c r="BH23">
        <v>2101</v>
      </c>
      <c r="BI23">
        <v>500</v>
      </c>
      <c r="BJ23">
        <v>2100</v>
      </c>
      <c r="BK23" t="s">
        <v>112</v>
      </c>
      <c r="BL23" t="s">
        <v>112</v>
      </c>
      <c r="BM23">
        <v>2094</v>
      </c>
      <c r="BN23">
        <v>500</v>
      </c>
      <c r="BO23">
        <v>2100</v>
      </c>
      <c r="BP23" t="s">
        <v>112</v>
      </c>
      <c r="BQ23" t="s">
        <v>112</v>
      </c>
      <c r="BR23">
        <v>2102</v>
      </c>
      <c r="BS23">
        <v>500</v>
      </c>
      <c r="BT23">
        <v>2100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42</v>
      </c>
      <c r="DR23">
        <v>33</v>
      </c>
      <c r="DT23">
        <f t="shared" si="2"/>
        <v>219</v>
      </c>
      <c r="DU23">
        <f t="shared" si="3"/>
        <v>2094</v>
      </c>
      <c r="DV23">
        <f t="shared" si="4"/>
        <v>2100.5</v>
      </c>
      <c r="DW23">
        <f t="shared" si="5"/>
        <v>2108</v>
      </c>
      <c r="DX23">
        <f t="shared" si="6"/>
        <v>42</v>
      </c>
      <c r="DY23">
        <f t="shared" si="7"/>
        <v>33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1743291047</v>
      </c>
      <c r="AB24">
        <v>0</v>
      </c>
      <c r="AC24">
        <v>219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2101</v>
      </c>
      <c r="AJ24">
        <v>500</v>
      </c>
      <c r="AK24">
        <v>2100</v>
      </c>
      <c r="AL24" t="s">
        <v>112</v>
      </c>
      <c r="AM24" t="s">
        <v>112</v>
      </c>
      <c r="AN24">
        <v>2108</v>
      </c>
      <c r="AO24">
        <v>500</v>
      </c>
      <c r="AP24">
        <v>2100</v>
      </c>
      <c r="AQ24" t="s">
        <v>112</v>
      </c>
      <c r="AR24" t="s">
        <v>112</v>
      </c>
      <c r="AS24">
        <v>2100</v>
      </c>
      <c r="AT24">
        <v>500</v>
      </c>
      <c r="AU24">
        <v>2100</v>
      </c>
      <c r="AV24" t="s">
        <v>112</v>
      </c>
      <c r="AW24" t="s">
        <v>112</v>
      </c>
      <c r="AX24">
        <v>2103</v>
      </c>
      <c r="AY24">
        <v>500</v>
      </c>
      <c r="AZ24">
        <v>2100</v>
      </c>
      <c r="BA24" t="s">
        <v>112</v>
      </c>
      <c r="BB24" t="s">
        <v>112</v>
      </c>
      <c r="BC24">
        <v>2096</v>
      </c>
      <c r="BD24">
        <v>500</v>
      </c>
      <c r="BE24">
        <v>2100</v>
      </c>
      <c r="BF24" t="s">
        <v>112</v>
      </c>
      <c r="BG24" t="s">
        <v>112</v>
      </c>
      <c r="BH24">
        <v>2101</v>
      </c>
      <c r="BI24">
        <v>500</v>
      </c>
      <c r="BJ24">
        <v>2100</v>
      </c>
      <c r="BK24" t="s">
        <v>112</v>
      </c>
      <c r="BL24" t="s">
        <v>112</v>
      </c>
      <c r="BM24">
        <v>2094</v>
      </c>
      <c r="BN24">
        <v>500</v>
      </c>
      <c r="BO24">
        <v>2100</v>
      </c>
      <c r="BP24" t="s">
        <v>112</v>
      </c>
      <c r="BQ24" t="s">
        <v>112</v>
      </c>
      <c r="BR24">
        <v>2102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42</v>
      </c>
      <c r="DR24">
        <v>33</v>
      </c>
      <c r="DT24">
        <f t="shared" si="2"/>
        <v>219</v>
      </c>
      <c r="DU24">
        <f t="shared" si="3"/>
        <v>2094</v>
      </c>
      <c r="DV24">
        <f t="shared" si="4"/>
        <v>2100.625</v>
      </c>
      <c r="DW24">
        <f t="shared" si="5"/>
        <v>2108</v>
      </c>
      <c r="DX24">
        <f t="shared" si="6"/>
        <v>42</v>
      </c>
      <c r="DY24">
        <f t="shared" si="7"/>
        <v>33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1743291048</v>
      </c>
      <c r="AB25">
        <v>0</v>
      </c>
      <c r="AC25">
        <v>220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2108</v>
      </c>
      <c r="AO25">
        <v>500</v>
      </c>
      <c r="AP25">
        <v>2100</v>
      </c>
      <c r="AQ25" t="s">
        <v>112</v>
      </c>
      <c r="AR25" t="s">
        <v>112</v>
      </c>
      <c r="AS25">
        <v>2099</v>
      </c>
      <c r="AT25">
        <v>500</v>
      </c>
      <c r="AU25">
        <v>2100</v>
      </c>
      <c r="AV25" t="s">
        <v>112</v>
      </c>
      <c r="AW25" t="s">
        <v>112</v>
      </c>
      <c r="AX25">
        <v>2103</v>
      </c>
      <c r="AY25">
        <v>500</v>
      </c>
      <c r="AZ25">
        <v>2100</v>
      </c>
      <c r="BA25" t="s">
        <v>112</v>
      </c>
      <c r="BB25" t="s">
        <v>112</v>
      </c>
      <c r="BC25">
        <v>2095</v>
      </c>
      <c r="BD25">
        <v>500</v>
      </c>
      <c r="BE25">
        <v>2100</v>
      </c>
      <c r="BF25" t="s">
        <v>112</v>
      </c>
      <c r="BG25" t="s">
        <v>112</v>
      </c>
      <c r="BH25">
        <v>2100</v>
      </c>
      <c r="BI25">
        <v>500</v>
      </c>
      <c r="BJ25">
        <v>2100</v>
      </c>
      <c r="BK25" t="s">
        <v>112</v>
      </c>
      <c r="BL25" t="s">
        <v>112</v>
      </c>
      <c r="BM25">
        <v>2094</v>
      </c>
      <c r="BN25">
        <v>500</v>
      </c>
      <c r="BO25">
        <v>2100</v>
      </c>
      <c r="BP25" t="s">
        <v>112</v>
      </c>
      <c r="BQ25" t="s">
        <v>112</v>
      </c>
      <c r="BR25">
        <v>2102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42</v>
      </c>
      <c r="DR25">
        <v>33</v>
      </c>
      <c r="DT25">
        <f t="shared" si="2"/>
        <v>220</v>
      </c>
      <c r="DU25">
        <f t="shared" si="3"/>
        <v>2094</v>
      </c>
      <c r="DV25">
        <f t="shared" si="4"/>
        <v>2100.125</v>
      </c>
      <c r="DW25">
        <f t="shared" si="5"/>
        <v>2108</v>
      </c>
      <c r="DX25">
        <f t="shared" si="6"/>
        <v>42</v>
      </c>
      <c r="DY25">
        <f t="shared" si="7"/>
        <v>33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1743291050</v>
      </c>
      <c r="AB26">
        <v>0</v>
      </c>
      <c r="AC26">
        <v>220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2100</v>
      </c>
      <c r="AJ26">
        <v>500</v>
      </c>
      <c r="AK26">
        <v>2100</v>
      </c>
      <c r="AL26" t="s">
        <v>112</v>
      </c>
      <c r="AM26" t="s">
        <v>112</v>
      </c>
      <c r="AN26">
        <v>2108</v>
      </c>
      <c r="AO26">
        <v>500</v>
      </c>
      <c r="AP26">
        <v>2100</v>
      </c>
      <c r="AQ26" t="s">
        <v>112</v>
      </c>
      <c r="AR26" t="s">
        <v>112</v>
      </c>
      <c r="AS26">
        <v>2099</v>
      </c>
      <c r="AT26">
        <v>500</v>
      </c>
      <c r="AU26">
        <v>2100</v>
      </c>
      <c r="AV26" t="s">
        <v>112</v>
      </c>
      <c r="AW26" t="s">
        <v>112</v>
      </c>
      <c r="AX26">
        <v>2103</v>
      </c>
      <c r="AY26">
        <v>500</v>
      </c>
      <c r="AZ26">
        <v>2100</v>
      </c>
      <c r="BA26" t="s">
        <v>112</v>
      </c>
      <c r="BB26" t="s">
        <v>112</v>
      </c>
      <c r="BC26">
        <v>2096</v>
      </c>
      <c r="BD26">
        <v>500</v>
      </c>
      <c r="BE26">
        <v>2100</v>
      </c>
      <c r="BF26" t="s">
        <v>112</v>
      </c>
      <c r="BG26" t="s">
        <v>112</v>
      </c>
      <c r="BH26">
        <v>2100</v>
      </c>
      <c r="BI26">
        <v>500</v>
      </c>
      <c r="BJ26">
        <v>2100</v>
      </c>
      <c r="BK26" t="s">
        <v>112</v>
      </c>
      <c r="BL26" t="s">
        <v>112</v>
      </c>
      <c r="BM26">
        <v>2094</v>
      </c>
      <c r="BN26">
        <v>500</v>
      </c>
      <c r="BO26">
        <v>2100</v>
      </c>
      <c r="BP26" t="s">
        <v>112</v>
      </c>
      <c r="BQ26" t="s">
        <v>112</v>
      </c>
      <c r="BR26">
        <v>2102</v>
      </c>
      <c r="BS26">
        <v>500</v>
      </c>
      <c r="BT26">
        <v>2100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42</v>
      </c>
      <c r="DR26">
        <v>33</v>
      </c>
      <c r="DT26">
        <f t="shared" si="2"/>
        <v>220</v>
      </c>
      <c r="DU26">
        <f t="shared" si="3"/>
        <v>2094</v>
      </c>
      <c r="DV26">
        <f t="shared" si="4"/>
        <v>2100.25</v>
      </c>
      <c r="DW26">
        <f t="shared" si="5"/>
        <v>2108</v>
      </c>
      <c r="DX26">
        <f t="shared" si="6"/>
        <v>42</v>
      </c>
      <c r="DY26">
        <f t="shared" si="7"/>
        <v>33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1743291051</v>
      </c>
      <c r="AB27">
        <v>0</v>
      </c>
      <c r="AC27">
        <v>220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2100</v>
      </c>
      <c r="AJ27">
        <v>500</v>
      </c>
      <c r="AK27">
        <v>2100</v>
      </c>
      <c r="AL27" t="s">
        <v>112</v>
      </c>
      <c r="AM27" t="s">
        <v>112</v>
      </c>
      <c r="AN27">
        <v>2109</v>
      </c>
      <c r="AO27">
        <v>500</v>
      </c>
      <c r="AP27">
        <v>2100</v>
      </c>
      <c r="AQ27" t="s">
        <v>112</v>
      </c>
      <c r="AR27" t="s">
        <v>112</v>
      </c>
      <c r="AS27">
        <v>2098</v>
      </c>
      <c r="AT27">
        <v>500</v>
      </c>
      <c r="AU27">
        <v>2100</v>
      </c>
      <c r="AV27" t="s">
        <v>112</v>
      </c>
      <c r="AW27" t="s">
        <v>112</v>
      </c>
      <c r="AX27">
        <v>2103</v>
      </c>
      <c r="AY27">
        <v>500</v>
      </c>
      <c r="AZ27">
        <v>2100</v>
      </c>
      <c r="BA27" t="s">
        <v>112</v>
      </c>
      <c r="BB27" t="s">
        <v>112</v>
      </c>
      <c r="BC27">
        <v>2096</v>
      </c>
      <c r="BD27">
        <v>500</v>
      </c>
      <c r="BE27">
        <v>2100</v>
      </c>
      <c r="BF27" t="s">
        <v>112</v>
      </c>
      <c r="BG27" t="s">
        <v>112</v>
      </c>
      <c r="BH27">
        <v>2100</v>
      </c>
      <c r="BI27">
        <v>500</v>
      </c>
      <c r="BJ27">
        <v>2100</v>
      </c>
      <c r="BK27" t="s">
        <v>112</v>
      </c>
      <c r="BL27" t="s">
        <v>112</v>
      </c>
      <c r="BM27">
        <v>2093</v>
      </c>
      <c r="BN27">
        <v>500</v>
      </c>
      <c r="BO27">
        <v>2100</v>
      </c>
      <c r="BP27" t="s">
        <v>112</v>
      </c>
      <c r="BQ27" t="s">
        <v>112</v>
      </c>
      <c r="BR27">
        <v>2102</v>
      </c>
      <c r="BS27">
        <v>500</v>
      </c>
      <c r="BT27">
        <v>2100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42</v>
      </c>
      <c r="DR27">
        <v>33</v>
      </c>
      <c r="DT27">
        <f t="shared" si="2"/>
        <v>220</v>
      </c>
      <c r="DU27">
        <f t="shared" si="3"/>
        <v>2093</v>
      </c>
      <c r="DV27">
        <f t="shared" si="4"/>
        <v>2100.125</v>
      </c>
      <c r="DW27">
        <f t="shared" si="5"/>
        <v>2109</v>
      </c>
      <c r="DX27">
        <f t="shared" si="6"/>
        <v>42</v>
      </c>
      <c r="DY27">
        <f t="shared" si="7"/>
        <v>33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1743291052</v>
      </c>
      <c r="AB28">
        <v>0</v>
      </c>
      <c r="AC28">
        <v>220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2101</v>
      </c>
      <c r="AJ28">
        <v>500</v>
      </c>
      <c r="AK28">
        <v>2100</v>
      </c>
      <c r="AL28" t="s">
        <v>112</v>
      </c>
      <c r="AM28" t="s">
        <v>112</v>
      </c>
      <c r="AN28">
        <v>2108</v>
      </c>
      <c r="AO28">
        <v>500</v>
      </c>
      <c r="AP28">
        <v>2100</v>
      </c>
      <c r="AQ28" t="s">
        <v>112</v>
      </c>
      <c r="AR28" t="s">
        <v>112</v>
      </c>
      <c r="AS28">
        <v>2099</v>
      </c>
      <c r="AT28">
        <v>500</v>
      </c>
      <c r="AU28">
        <v>2100</v>
      </c>
      <c r="AV28" t="s">
        <v>112</v>
      </c>
      <c r="AW28" t="s">
        <v>112</v>
      </c>
      <c r="AX28">
        <v>2103</v>
      </c>
      <c r="AY28">
        <v>500</v>
      </c>
      <c r="AZ28">
        <v>2100</v>
      </c>
      <c r="BA28" t="s">
        <v>112</v>
      </c>
      <c r="BB28" t="s">
        <v>112</v>
      </c>
      <c r="BC28">
        <v>2096</v>
      </c>
      <c r="BD28">
        <v>500</v>
      </c>
      <c r="BE28">
        <v>2100</v>
      </c>
      <c r="BF28" t="s">
        <v>112</v>
      </c>
      <c r="BG28" t="s">
        <v>112</v>
      </c>
      <c r="BH28">
        <v>2100</v>
      </c>
      <c r="BI28">
        <v>500</v>
      </c>
      <c r="BJ28">
        <v>2100</v>
      </c>
      <c r="BK28" t="s">
        <v>112</v>
      </c>
      <c r="BL28" t="s">
        <v>112</v>
      </c>
      <c r="BM28">
        <v>2094</v>
      </c>
      <c r="BN28">
        <v>500</v>
      </c>
      <c r="BO28">
        <v>2100</v>
      </c>
      <c r="BP28" t="s">
        <v>112</v>
      </c>
      <c r="BQ28" t="s">
        <v>112</v>
      </c>
      <c r="BR28">
        <v>2102</v>
      </c>
      <c r="BS28">
        <v>500</v>
      </c>
      <c r="BT28">
        <v>2100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42</v>
      </c>
      <c r="DR28">
        <v>33</v>
      </c>
      <c r="DT28">
        <f t="shared" si="2"/>
        <v>220</v>
      </c>
      <c r="DU28">
        <f t="shared" si="3"/>
        <v>2094</v>
      </c>
      <c r="DV28">
        <f t="shared" si="4"/>
        <v>2100.375</v>
      </c>
      <c r="DW28">
        <f t="shared" si="5"/>
        <v>2108</v>
      </c>
      <c r="DX28">
        <f t="shared" si="6"/>
        <v>42</v>
      </c>
      <c r="DY28">
        <f t="shared" si="7"/>
        <v>33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1743291054</v>
      </c>
      <c r="AB29">
        <v>0</v>
      </c>
      <c r="AC29">
        <v>220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2101</v>
      </c>
      <c r="AJ29">
        <v>500</v>
      </c>
      <c r="AK29">
        <v>2100</v>
      </c>
      <c r="AL29" t="s">
        <v>112</v>
      </c>
      <c r="AM29" t="s">
        <v>112</v>
      </c>
      <c r="AN29">
        <v>2108</v>
      </c>
      <c r="AO29">
        <v>500</v>
      </c>
      <c r="AP29">
        <v>2100</v>
      </c>
      <c r="AQ29" t="s">
        <v>112</v>
      </c>
      <c r="AR29" t="s">
        <v>112</v>
      </c>
      <c r="AS29">
        <v>2099</v>
      </c>
      <c r="AT29">
        <v>500</v>
      </c>
      <c r="AU29">
        <v>2100</v>
      </c>
      <c r="AV29" t="s">
        <v>112</v>
      </c>
      <c r="AW29" t="s">
        <v>112</v>
      </c>
      <c r="AX29">
        <v>2103</v>
      </c>
      <c r="AY29">
        <v>500</v>
      </c>
      <c r="AZ29">
        <v>2100</v>
      </c>
      <c r="BA29" t="s">
        <v>112</v>
      </c>
      <c r="BB29" t="s">
        <v>112</v>
      </c>
      <c r="BC29">
        <v>2096</v>
      </c>
      <c r="BD29">
        <v>500</v>
      </c>
      <c r="BE29">
        <v>2100</v>
      </c>
      <c r="BF29" t="s">
        <v>112</v>
      </c>
      <c r="BG29" t="s">
        <v>112</v>
      </c>
      <c r="BH29">
        <v>2100</v>
      </c>
      <c r="BI29">
        <v>500</v>
      </c>
      <c r="BJ29">
        <v>2100</v>
      </c>
      <c r="BK29" t="s">
        <v>112</v>
      </c>
      <c r="BL29" t="s">
        <v>112</v>
      </c>
      <c r="BM29">
        <v>2094</v>
      </c>
      <c r="BN29">
        <v>500</v>
      </c>
      <c r="BO29">
        <v>2100</v>
      </c>
      <c r="BP29" t="s">
        <v>112</v>
      </c>
      <c r="BQ29" t="s">
        <v>112</v>
      </c>
      <c r="BR29">
        <v>2102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42</v>
      </c>
      <c r="DR29">
        <v>33</v>
      </c>
      <c r="DT29">
        <f t="shared" si="2"/>
        <v>220</v>
      </c>
      <c r="DU29">
        <f t="shared" si="3"/>
        <v>2094</v>
      </c>
      <c r="DV29">
        <f t="shared" si="4"/>
        <v>2100.375</v>
      </c>
      <c r="DW29">
        <f t="shared" si="5"/>
        <v>2108</v>
      </c>
      <c r="DX29">
        <f t="shared" si="6"/>
        <v>42</v>
      </c>
      <c r="DY29">
        <f t="shared" si="7"/>
        <v>33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1743291055</v>
      </c>
      <c r="AB30">
        <v>0</v>
      </c>
      <c r="AC30">
        <v>220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2101</v>
      </c>
      <c r="AJ30">
        <v>500</v>
      </c>
      <c r="AK30">
        <v>2100</v>
      </c>
      <c r="AL30" t="s">
        <v>112</v>
      </c>
      <c r="AM30" t="s">
        <v>112</v>
      </c>
      <c r="AN30">
        <v>2108</v>
      </c>
      <c r="AO30">
        <v>500</v>
      </c>
      <c r="AP30">
        <v>2100</v>
      </c>
      <c r="AQ30" t="s">
        <v>112</v>
      </c>
      <c r="AR30" t="s">
        <v>112</v>
      </c>
      <c r="AS30">
        <v>2099</v>
      </c>
      <c r="AT30">
        <v>500</v>
      </c>
      <c r="AU30">
        <v>2100</v>
      </c>
      <c r="AV30" t="s">
        <v>112</v>
      </c>
      <c r="AW30" t="s">
        <v>112</v>
      </c>
      <c r="AX30">
        <v>2103</v>
      </c>
      <c r="AY30">
        <v>500</v>
      </c>
      <c r="AZ30">
        <v>2100</v>
      </c>
      <c r="BA30" t="s">
        <v>112</v>
      </c>
      <c r="BB30" t="s">
        <v>112</v>
      </c>
      <c r="BC30">
        <v>2096</v>
      </c>
      <c r="BD30">
        <v>500</v>
      </c>
      <c r="BE30">
        <v>2100</v>
      </c>
      <c r="BF30" t="s">
        <v>112</v>
      </c>
      <c r="BG30" t="s">
        <v>112</v>
      </c>
      <c r="BH30">
        <v>2100</v>
      </c>
      <c r="BI30">
        <v>500</v>
      </c>
      <c r="BJ30">
        <v>2100</v>
      </c>
      <c r="BK30" t="s">
        <v>112</v>
      </c>
      <c r="BL30" t="s">
        <v>112</v>
      </c>
      <c r="BM30">
        <v>2094</v>
      </c>
      <c r="BN30">
        <v>500</v>
      </c>
      <c r="BO30">
        <v>2100</v>
      </c>
      <c r="BP30" t="s">
        <v>112</v>
      </c>
      <c r="BQ30" t="s">
        <v>112</v>
      </c>
      <c r="BR30">
        <v>2102</v>
      </c>
      <c r="BS30">
        <v>500</v>
      </c>
      <c r="BT30">
        <v>2100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42</v>
      </c>
      <c r="DR30">
        <v>33</v>
      </c>
      <c r="DT30">
        <f t="shared" si="2"/>
        <v>220</v>
      </c>
      <c r="DU30">
        <f t="shared" si="3"/>
        <v>2094</v>
      </c>
      <c r="DV30">
        <f t="shared" si="4"/>
        <v>2100.375</v>
      </c>
      <c r="DW30">
        <f t="shared" si="5"/>
        <v>2108</v>
      </c>
      <c r="DX30">
        <f t="shared" si="6"/>
        <v>42</v>
      </c>
      <c r="DY30">
        <f t="shared" si="7"/>
        <v>33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1743291056</v>
      </c>
      <c r="AB31">
        <v>0</v>
      </c>
      <c r="AC31">
        <v>217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1946</v>
      </c>
      <c r="AJ31">
        <v>500</v>
      </c>
      <c r="AK31">
        <v>2100</v>
      </c>
      <c r="AL31" t="s">
        <v>112</v>
      </c>
      <c r="AM31" t="s">
        <v>112</v>
      </c>
      <c r="AN31">
        <v>1953</v>
      </c>
      <c r="AO31">
        <v>500</v>
      </c>
      <c r="AP31">
        <v>2100</v>
      </c>
      <c r="AQ31" t="s">
        <v>112</v>
      </c>
      <c r="AR31" t="s">
        <v>112</v>
      </c>
      <c r="AS31">
        <v>1943</v>
      </c>
      <c r="AT31">
        <v>500</v>
      </c>
      <c r="AU31">
        <v>2100</v>
      </c>
      <c r="AV31" t="s">
        <v>112</v>
      </c>
      <c r="AW31" t="s">
        <v>112</v>
      </c>
      <c r="AX31">
        <v>1948</v>
      </c>
      <c r="AY31">
        <v>500</v>
      </c>
      <c r="AZ31">
        <v>2100</v>
      </c>
      <c r="BA31" t="s">
        <v>112</v>
      </c>
      <c r="BB31" t="s">
        <v>112</v>
      </c>
      <c r="BC31">
        <v>1941</v>
      </c>
      <c r="BD31">
        <v>500</v>
      </c>
      <c r="BE31">
        <v>2100</v>
      </c>
      <c r="BF31" t="s">
        <v>112</v>
      </c>
      <c r="BG31" t="s">
        <v>112</v>
      </c>
      <c r="BH31">
        <v>1945</v>
      </c>
      <c r="BI31">
        <v>500</v>
      </c>
      <c r="BJ31">
        <v>2100</v>
      </c>
      <c r="BK31" t="s">
        <v>112</v>
      </c>
      <c r="BL31" t="s">
        <v>112</v>
      </c>
      <c r="BM31">
        <v>1940</v>
      </c>
      <c r="BN31">
        <v>500</v>
      </c>
      <c r="BO31">
        <v>2100</v>
      </c>
      <c r="BP31" t="s">
        <v>112</v>
      </c>
      <c r="BQ31" t="s">
        <v>112</v>
      </c>
      <c r="BR31">
        <v>1947</v>
      </c>
      <c r="BS31">
        <v>500</v>
      </c>
      <c r="BT31">
        <v>2100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42</v>
      </c>
      <c r="DR31">
        <v>33</v>
      </c>
      <c r="DT31">
        <f t="shared" si="2"/>
        <v>217</v>
      </c>
      <c r="DU31">
        <f t="shared" si="3"/>
        <v>1940</v>
      </c>
      <c r="DV31">
        <f t="shared" si="4"/>
        <v>1945.375</v>
      </c>
      <c r="DW31">
        <f t="shared" si="5"/>
        <v>1953</v>
      </c>
      <c r="DX31">
        <f t="shared" si="6"/>
        <v>42</v>
      </c>
      <c r="DY31">
        <f t="shared" si="7"/>
        <v>33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1743291058</v>
      </c>
      <c r="AB32">
        <v>0</v>
      </c>
      <c r="AC32">
        <v>220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2100</v>
      </c>
      <c r="AJ32">
        <v>500</v>
      </c>
      <c r="AK32">
        <v>2100</v>
      </c>
      <c r="AL32" t="s">
        <v>112</v>
      </c>
      <c r="AM32" t="s">
        <v>112</v>
      </c>
      <c r="AN32">
        <v>2108</v>
      </c>
      <c r="AO32">
        <v>500</v>
      </c>
      <c r="AP32">
        <v>2100</v>
      </c>
      <c r="AQ32" t="s">
        <v>112</v>
      </c>
      <c r="AR32" t="s">
        <v>112</v>
      </c>
      <c r="AS32">
        <v>2099</v>
      </c>
      <c r="AT32">
        <v>500</v>
      </c>
      <c r="AU32">
        <v>2100</v>
      </c>
      <c r="AV32" t="s">
        <v>112</v>
      </c>
      <c r="AW32" t="s">
        <v>112</v>
      </c>
      <c r="AX32">
        <v>2103</v>
      </c>
      <c r="AY32">
        <v>500</v>
      </c>
      <c r="AZ32">
        <v>2100</v>
      </c>
      <c r="BA32" t="s">
        <v>112</v>
      </c>
      <c r="BB32" t="s">
        <v>112</v>
      </c>
      <c r="BC32">
        <v>2096</v>
      </c>
      <c r="BD32">
        <v>500</v>
      </c>
      <c r="BE32">
        <v>2100</v>
      </c>
      <c r="BF32" t="s">
        <v>112</v>
      </c>
      <c r="BG32" t="s">
        <v>112</v>
      </c>
      <c r="BH32">
        <v>2100</v>
      </c>
      <c r="BI32">
        <v>500</v>
      </c>
      <c r="BJ32">
        <v>2100</v>
      </c>
      <c r="BK32" t="s">
        <v>112</v>
      </c>
      <c r="BL32" t="s">
        <v>112</v>
      </c>
      <c r="BM32">
        <v>2095</v>
      </c>
      <c r="BN32">
        <v>500</v>
      </c>
      <c r="BO32">
        <v>2100</v>
      </c>
      <c r="BP32" t="s">
        <v>112</v>
      </c>
      <c r="BQ32" t="s">
        <v>112</v>
      </c>
      <c r="BR32">
        <v>2102</v>
      </c>
      <c r="BS32">
        <v>500</v>
      </c>
      <c r="BT32">
        <v>2100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43</v>
      </c>
      <c r="DR32">
        <v>33</v>
      </c>
      <c r="DT32">
        <f t="shared" si="2"/>
        <v>220</v>
      </c>
      <c r="DU32">
        <f t="shared" si="3"/>
        <v>2095</v>
      </c>
      <c r="DV32">
        <f t="shared" si="4"/>
        <v>2100.375</v>
      </c>
      <c r="DW32">
        <f t="shared" si="5"/>
        <v>2108</v>
      </c>
      <c r="DX32">
        <f t="shared" si="6"/>
        <v>43</v>
      </c>
      <c r="DY32">
        <f t="shared" si="7"/>
        <v>33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1743291059</v>
      </c>
      <c r="AB33">
        <v>0</v>
      </c>
      <c r="AC33">
        <v>220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2099</v>
      </c>
      <c r="AJ33">
        <v>500</v>
      </c>
      <c r="AK33">
        <v>2100</v>
      </c>
      <c r="AL33" t="s">
        <v>112</v>
      </c>
      <c r="AM33" t="s">
        <v>112</v>
      </c>
      <c r="AN33">
        <v>2108</v>
      </c>
      <c r="AO33">
        <v>500</v>
      </c>
      <c r="AP33">
        <v>2100</v>
      </c>
      <c r="AQ33" t="s">
        <v>112</v>
      </c>
      <c r="AR33" t="s">
        <v>112</v>
      </c>
      <c r="AS33">
        <v>2099</v>
      </c>
      <c r="AT33">
        <v>500</v>
      </c>
      <c r="AU33">
        <v>2100</v>
      </c>
      <c r="AV33" t="s">
        <v>112</v>
      </c>
      <c r="AW33" t="s">
        <v>112</v>
      </c>
      <c r="AX33">
        <v>2102</v>
      </c>
      <c r="AY33">
        <v>500</v>
      </c>
      <c r="AZ33">
        <v>2100</v>
      </c>
      <c r="BA33" t="s">
        <v>112</v>
      </c>
      <c r="BB33" t="s">
        <v>112</v>
      </c>
      <c r="BC33">
        <v>2096</v>
      </c>
      <c r="BD33">
        <v>500</v>
      </c>
      <c r="BE33">
        <v>2100</v>
      </c>
      <c r="BF33" t="s">
        <v>112</v>
      </c>
      <c r="BG33" t="s">
        <v>112</v>
      </c>
      <c r="BH33">
        <v>2101</v>
      </c>
      <c r="BI33">
        <v>500</v>
      </c>
      <c r="BJ33">
        <v>2100</v>
      </c>
      <c r="BK33" t="s">
        <v>112</v>
      </c>
      <c r="BL33" t="s">
        <v>112</v>
      </c>
      <c r="BM33">
        <v>2094</v>
      </c>
      <c r="BN33">
        <v>500</v>
      </c>
      <c r="BO33">
        <v>2100</v>
      </c>
      <c r="BP33" t="s">
        <v>112</v>
      </c>
      <c r="BQ33" t="s">
        <v>112</v>
      </c>
      <c r="BR33">
        <v>2102</v>
      </c>
      <c r="BS33">
        <v>500</v>
      </c>
      <c r="BT33">
        <v>2100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43</v>
      </c>
      <c r="DR33">
        <v>33</v>
      </c>
      <c r="DT33">
        <f t="shared" si="2"/>
        <v>220</v>
      </c>
      <c r="DU33">
        <f t="shared" si="3"/>
        <v>2094</v>
      </c>
      <c r="DV33">
        <f t="shared" si="4"/>
        <v>2100.125</v>
      </c>
      <c r="DW33">
        <f t="shared" si="5"/>
        <v>2108</v>
      </c>
      <c r="DX33">
        <f t="shared" si="6"/>
        <v>43</v>
      </c>
      <c r="DY33">
        <f t="shared" si="7"/>
        <v>33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1743291060</v>
      </c>
      <c r="AB34">
        <v>0</v>
      </c>
      <c r="AC34">
        <v>221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2100</v>
      </c>
      <c r="AJ34">
        <v>500</v>
      </c>
      <c r="AK34">
        <v>2100</v>
      </c>
      <c r="AL34" t="s">
        <v>112</v>
      </c>
      <c r="AM34" t="s">
        <v>112</v>
      </c>
      <c r="AN34">
        <v>2108</v>
      </c>
      <c r="AO34">
        <v>500</v>
      </c>
      <c r="AP34">
        <v>2100</v>
      </c>
      <c r="AQ34" t="s">
        <v>112</v>
      </c>
      <c r="AR34" t="s">
        <v>112</v>
      </c>
      <c r="AS34">
        <v>2099</v>
      </c>
      <c r="AT34">
        <v>500</v>
      </c>
      <c r="AU34">
        <v>2100</v>
      </c>
      <c r="AV34" t="s">
        <v>112</v>
      </c>
      <c r="AW34" t="s">
        <v>112</v>
      </c>
      <c r="AX34">
        <v>2103</v>
      </c>
      <c r="AY34">
        <v>500</v>
      </c>
      <c r="AZ34">
        <v>2100</v>
      </c>
      <c r="BA34" t="s">
        <v>112</v>
      </c>
      <c r="BB34" t="s">
        <v>112</v>
      </c>
      <c r="BC34">
        <v>2096</v>
      </c>
      <c r="BD34">
        <v>500</v>
      </c>
      <c r="BE34">
        <v>2100</v>
      </c>
      <c r="BF34" t="s">
        <v>112</v>
      </c>
      <c r="BG34" t="s">
        <v>112</v>
      </c>
      <c r="BH34">
        <v>2101</v>
      </c>
      <c r="BI34">
        <v>500</v>
      </c>
      <c r="BJ34">
        <v>2100</v>
      </c>
      <c r="BK34" t="s">
        <v>112</v>
      </c>
      <c r="BL34" t="s">
        <v>112</v>
      </c>
      <c r="BM34">
        <v>2094</v>
      </c>
      <c r="BN34">
        <v>500</v>
      </c>
      <c r="BO34">
        <v>2100</v>
      </c>
      <c r="BP34" t="s">
        <v>112</v>
      </c>
      <c r="BQ34" t="s">
        <v>112</v>
      </c>
      <c r="BR34">
        <v>2102</v>
      </c>
      <c r="BS34">
        <v>500</v>
      </c>
      <c r="BT34">
        <v>2100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43</v>
      </c>
      <c r="DR34">
        <v>33</v>
      </c>
      <c r="DT34">
        <f t="shared" si="2"/>
        <v>221</v>
      </c>
      <c r="DU34">
        <f t="shared" si="3"/>
        <v>2094</v>
      </c>
      <c r="DV34">
        <f t="shared" si="4"/>
        <v>2100.375</v>
      </c>
      <c r="DW34">
        <f t="shared" si="5"/>
        <v>2108</v>
      </c>
      <c r="DX34">
        <f t="shared" si="6"/>
        <v>43</v>
      </c>
      <c r="DY34">
        <f t="shared" si="7"/>
        <v>33</v>
      </c>
    </row>
    <row r="35" spans="12:129" x14ac:dyDescent="0.25">
      <c r="AA35">
        <v>1743291062</v>
      </c>
      <c r="AB35">
        <v>0</v>
      </c>
      <c r="AC35">
        <v>221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2101</v>
      </c>
      <c r="AJ35">
        <v>500</v>
      </c>
      <c r="AK35">
        <v>2100</v>
      </c>
      <c r="AL35" t="s">
        <v>112</v>
      </c>
      <c r="AM35" t="s">
        <v>112</v>
      </c>
      <c r="AN35">
        <v>2108</v>
      </c>
      <c r="AO35">
        <v>500</v>
      </c>
      <c r="AP35">
        <v>2100</v>
      </c>
      <c r="AQ35" t="s">
        <v>112</v>
      </c>
      <c r="AR35" t="s">
        <v>112</v>
      </c>
      <c r="AS35">
        <v>2099</v>
      </c>
      <c r="AT35">
        <v>500</v>
      </c>
      <c r="AU35">
        <v>2100</v>
      </c>
      <c r="AV35" t="s">
        <v>112</v>
      </c>
      <c r="AW35" t="s">
        <v>112</v>
      </c>
      <c r="AX35">
        <v>2103</v>
      </c>
      <c r="AY35">
        <v>500</v>
      </c>
      <c r="AZ35">
        <v>2100</v>
      </c>
      <c r="BA35" t="s">
        <v>112</v>
      </c>
      <c r="BB35" t="s">
        <v>112</v>
      </c>
      <c r="BC35">
        <v>2096</v>
      </c>
      <c r="BD35">
        <v>500</v>
      </c>
      <c r="BE35">
        <v>2100</v>
      </c>
      <c r="BF35" t="s">
        <v>112</v>
      </c>
      <c r="BG35" t="s">
        <v>112</v>
      </c>
      <c r="BH35">
        <v>2101</v>
      </c>
      <c r="BI35">
        <v>500</v>
      </c>
      <c r="BJ35">
        <v>2100</v>
      </c>
      <c r="BK35" t="s">
        <v>112</v>
      </c>
      <c r="BL35" t="s">
        <v>112</v>
      </c>
      <c r="BM35">
        <v>2095</v>
      </c>
      <c r="BN35">
        <v>500</v>
      </c>
      <c r="BO35">
        <v>2100</v>
      </c>
      <c r="BP35" t="s">
        <v>112</v>
      </c>
      <c r="BQ35" t="s">
        <v>112</v>
      </c>
      <c r="BR35">
        <v>2102</v>
      </c>
      <c r="BS35">
        <v>500</v>
      </c>
      <c r="BT35">
        <v>2100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43</v>
      </c>
      <c r="DR35">
        <v>33</v>
      </c>
      <c r="DT35">
        <f t="shared" si="2"/>
        <v>221</v>
      </c>
      <c r="DU35">
        <f t="shared" si="3"/>
        <v>2095</v>
      </c>
      <c r="DV35">
        <f t="shared" si="4"/>
        <v>2100.625</v>
      </c>
      <c r="DW35">
        <f t="shared" si="5"/>
        <v>2108</v>
      </c>
      <c r="DX35">
        <f t="shared" si="6"/>
        <v>43</v>
      </c>
      <c r="DY35">
        <f t="shared" si="7"/>
        <v>33</v>
      </c>
    </row>
    <row r="36" spans="12:129" x14ac:dyDescent="0.25">
      <c r="AA36">
        <v>1743291063</v>
      </c>
      <c r="AB36">
        <v>0</v>
      </c>
      <c r="AC36">
        <v>220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2088</v>
      </c>
      <c r="AJ36">
        <v>500</v>
      </c>
      <c r="AK36">
        <v>2100</v>
      </c>
      <c r="AL36" t="s">
        <v>112</v>
      </c>
      <c r="AM36" t="s">
        <v>112</v>
      </c>
      <c r="AN36">
        <v>2095</v>
      </c>
      <c r="AO36">
        <v>500</v>
      </c>
      <c r="AP36">
        <v>2100</v>
      </c>
      <c r="AQ36" t="s">
        <v>112</v>
      </c>
      <c r="AR36" t="s">
        <v>112</v>
      </c>
      <c r="AS36">
        <v>2086</v>
      </c>
      <c r="AT36">
        <v>500</v>
      </c>
      <c r="AU36">
        <v>2100</v>
      </c>
      <c r="AV36" t="s">
        <v>112</v>
      </c>
      <c r="AW36" t="s">
        <v>112</v>
      </c>
      <c r="AX36">
        <v>2090</v>
      </c>
      <c r="AY36">
        <v>500</v>
      </c>
      <c r="AZ36">
        <v>2100</v>
      </c>
      <c r="BA36" t="s">
        <v>112</v>
      </c>
      <c r="BB36" t="s">
        <v>112</v>
      </c>
      <c r="BC36">
        <v>2082</v>
      </c>
      <c r="BD36">
        <v>500</v>
      </c>
      <c r="BE36">
        <v>2100</v>
      </c>
      <c r="BF36" t="s">
        <v>112</v>
      </c>
      <c r="BG36" t="s">
        <v>112</v>
      </c>
      <c r="BH36">
        <v>2088</v>
      </c>
      <c r="BI36">
        <v>500</v>
      </c>
      <c r="BJ36">
        <v>2100</v>
      </c>
      <c r="BK36" t="s">
        <v>112</v>
      </c>
      <c r="BL36" t="s">
        <v>112</v>
      </c>
      <c r="BM36">
        <v>2082</v>
      </c>
      <c r="BN36">
        <v>500</v>
      </c>
      <c r="BO36">
        <v>2100</v>
      </c>
      <c r="BP36" t="s">
        <v>112</v>
      </c>
      <c r="BQ36" t="s">
        <v>112</v>
      </c>
      <c r="BR36">
        <v>2089</v>
      </c>
      <c r="BS36">
        <v>500</v>
      </c>
      <c r="BT36">
        <v>2100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43</v>
      </c>
      <c r="DR36">
        <v>33</v>
      </c>
      <c r="DT36">
        <f t="shared" si="2"/>
        <v>220</v>
      </c>
      <c r="DU36">
        <f t="shared" si="3"/>
        <v>2082</v>
      </c>
      <c r="DV36">
        <f t="shared" si="4"/>
        <v>2087.5</v>
      </c>
      <c r="DW36">
        <f t="shared" si="5"/>
        <v>2095</v>
      </c>
      <c r="DX36">
        <f t="shared" si="6"/>
        <v>43</v>
      </c>
      <c r="DY36">
        <f t="shared" si="7"/>
        <v>33</v>
      </c>
    </row>
    <row r="37" spans="12:129" x14ac:dyDescent="0.25">
      <c r="AA37">
        <v>1743291064</v>
      </c>
      <c r="AB37">
        <v>0</v>
      </c>
      <c r="AC37">
        <v>220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2101</v>
      </c>
      <c r="AJ37">
        <v>500</v>
      </c>
      <c r="AK37">
        <v>2100</v>
      </c>
      <c r="AL37" t="s">
        <v>112</v>
      </c>
      <c r="AM37" t="s">
        <v>112</v>
      </c>
      <c r="AN37">
        <v>2108</v>
      </c>
      <c r="AO37">
        <v>500</v>
      </c>
      <c r="AP37">
        <v>2100</v>
      </c>
      <c r="AQ37" t="s">
        <v>112</v>
      </c>
      <c r="AR37" t="s">
        <v>112</v>
      </c>
      <c r="AS37">
        <v>2099</v>
      </c>
      <c r="AT37">
        <v>500</v>
      </c>
      <c r="AU37">
        <v>2100</v>
      </c>
      <c r="AV37" t="s">
        <v>112</v>
      </c>
      <c r="AW37" t="s">
        <v>112</v>
      </c>
      <c r="AX37">
        <v>2103</v>
      </c>
      <c r="AY37">
        <v>500</v>
      </c>
      <c r="AZ37">
        <v>2100</v>
      </c>
      <c r="BA37" t="s">
        <v>112</v>
      </c>
      <c r="BB37" t="s">
        <v>112</v>
      </c>
      <c r="BC37">
        <v>2095</v>
      </c>
      <c r="BD37">
        <v>500</v>
      </c>
      <c r="BE37">
        <v>2100</v>
      </c>
      <c r="BF37" t="s">
        <v>112</v>
      </c>
      <c r="BG37" t="s">
        <v>112</v>
      </c>
      <c r="BH37">
        <v>2100</v>
      </c>
      <c r="BI37">
        <v>500</v>
      </c>
      <c r="BJ37">
        <v>2100</v>
      </c>
      <c r="BK37" t="s">
        <v>112</v>
      </c>
      <c r="BL37" t="s">
        <v>112</v>
      </c>
      <c r="BM37">
        <v>2095</v>
      </c>
      <c r="BN37">
        <v>500</v>
      </c>
      <c r="BO37">
        <v>2100</v>
      </c>
      <c r="BP37" t="s">
        <v>112</v>
      </c>
      <c r="BQ37" t="s">
        <v>112</v>
      </c>
      <c r="BR37">
        <v>2102</v>
      </c>
      <c r="BS37">
        <v>500</v>
      </c>
      <c r="BT37">
        <v>2100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43</v>
      </c>
      <c r="DR37">
        <v>33</v>
      </c>
      <c r="DT37">
        <f t="shared" si="2"/>
        <v>220</v>
      </c>
      <c r="DU37">
        <f t="shared" si="3"/>
        <v>2095</v>
      </c>
      <c r="DV37">
        <f t="shared" si="4"/>
        <v>2100.375</v>
      </c>
      <c r="DW37">
        <f t="shared" si="5"/>
        <v>2108</v>
      </c>
      <c r="DX37">
        <f t="shared" si="6"/>
        <v>43</v>
      </c>
      <c r="DY37">
        <f t="shared" si="7"/>
        <v>33</v>
      </c>
    </row>
    <row r="38" spans="12:129" x14ac:dyDescent="0.25">
      <c r="AA38">
        <v>1743291065</v>
      </c>
      <c r="AB38">
        <v>0</v>
      </c>
      <c r="AC38">
        <v>220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2102</v>
      </c>
      <c r="AJ38">
        <v>500</v>
      </c>
      <c r="AK38">
        <v>2102</v>
      </c>
      <c r="AL38" t="s">
        <v>112</v>
      </c>
      <c r="AM38" t="s">
        <v>112</v>
      </c>
      <c r="AN38">
        <v>2108</v>
      </c>
      <c r="AO38">
        <v>500</v>
      </c>
      <c r="AP38">
        <v>2102</v>
      </c>
      <c r="AQ38" t="s">
        <v>112</v>
      </c>
      <c r="AR38" t="s">
        <v>112</v>
      </c>
      <c r="AS38">
        <v>2099</v>
      </c>
      <c r="AT38">
        <v>500</v>
      </c>
      <c r="AU38">
        <v>2102</v>
      </c>
      <c r="AV38" t="s">
        <v>112</v>
      </c>
      <c r="AW38" t="s">
        <v>112</v>
      </c>
      <c r="AX38">
        <v>2103</v>
      </c>
      <c r="AY38">
        <v>500</v>
      </c>
      <c r="AZ38">
        <v>2102</v>
      </c>
      <c r="BA38" t="s">
        <v>112</v>
      </c>
      <c r="BB38" t="s">
        <v>112</v>
      </c>
      <c r="BC38">
        <v>2096</v>
      </c>
      <c r="BD38">
        <v>500</v>
      </c>
      <c r="BE38">
        <v>2102</v>
      </c>
      <c r="BF38" t="s">
        <v>112</v>
      </c>
      <c r="BG38" t="s">
        <v>112</v>
      </c>
      <c r="BH38">
        <v>2100</v>
      </c>
      <c r="BI38">
        <v>500</v>
      </c>
      <c r="BJ38">
        <v>2102</v>
      </c>
      <c r="BK38" t="s">
        <v>112</v>
      </c>
      <c r="BL38" t="s">
        <v>112</v>
      </c>
      <c r="BM38">
        <v>2095</v>
      </c>
      <c r="BN38">
        <v>500</v>
      </c>
      <c r="BO38">
        <v>2102</v>
      </c>
      <c r="BP38" t="s">
        <v>112</v>
      </c>
      <c r="BQ38" t="s">
        <v>112</v>
      </c>
      <c r="BR38">
        <v>2102</v>
      </c>
      <c r="BS38">
        <v>500</v>
      </c>
      <c r="BT38">
        <v>2102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43</v>
      </c>
      <c r="DR38">
        <v>33</v>
      </c>
      <c r="DT38">
        <f t="shared" si="2"/>
        <v>220</v>
      </c>
      <c r="DU38">
        <f t="shared" si="3"/>
        <v>2095</v>
      </c>
      <c r="DV38">
        <f t="shared" si="4"/>
        <v>2100.625</v>
      </c>
      <c r="DW38">
        <f t="shared" si="5"/>
        <v>2108</v>
      </c>
      <c r="DX38">
        <f t="shared" si="6"/>
        <v>43</v>
      </c>
      <c r="DY38">
        <f t="shared" si="7"/>
        <v>33</v>
      </c>
    </row>
    <row r="39" spans="12:129" x14ac:dyDescent="0.25">
      <c r="AA39">
        <v>1743291067</v>
      </c>
      <c r="AB39">
        <v>0</v>
      </c>
      <c r="AC39">
        <v>221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2101</v>
      </c>
      <c r="AJ39">
        <v>500</v>
      </c>
      <c r="AK39">
        <v>2100</v>
      </c>
      <c r="AL39" t="s">
        <v>112</v>
      </c>
      <c r="AM39" t="s">
        <v>112</v>
      </c>
      <c r="AN39">
        <v>2108</v>
      </c>
      <c r="AO39">
        <v>500</v>
      </c>
      <c r="AP39">
        <v>2100</v>
      </c>
      <c r="AQ39" t="s">
        <v>112</v>
      </c>
      <c r="AR39" t="s">
        <v>112</v>
      </c>
      <c r="AS39">
        <v>2099</v>
      </c>
      <c r="AT39">
        <v>500</v>
      </c>
      <c r="AU39">
        <v>2100</v>
      </c>
      <c r="AV39" t="s">
        <v>112</v>
      </c>
      <c r="AW39" t="s">
        <v>112</v>
      </c>
      <c r="AX39">
        <v>2103</v>
      </c>
      <c r="AY39">
        <v>500</v>
      </c>
      <c r="AZ39">
        <v>2100</v>
      </c>
      <c r="BA39" t="s">
        <v>112</v>
      </c>
      <c r="BB39" t="s">
        <v>112</v>
      </c>
      <c r="BC39">
        <v>2096</v>
      </c>
      <c r="BD39">
        <v>500</v>
      </c>
      <c r="BE39">
        <v>2100</v>
      </c>
      <c r="BF39" t="s">
        <v>112</v>
      </c>
      <c r="BG39" t="s">
        <v>112</v>
      </c>
      <c r="BH39">
        <v>2100</v>
      </c>
      <c r="BI39">
        <v>500</v>
      </c>
      <c r="BJ39">
        <v>2100</v>
      </c>
      <c r="BK39" t="s">
        <v>112</v>
      </c>
      <c r="BL39" t="s">
        <v>112</v>
      </c>
      <c r="BM39">
        <v>2095</v>
      </c>
      <c r="BN39">
        <v>500</v>
      </c>
      <c r="BO39">
        <v>2100</v>
      </c>
      <c r="BP39" t="s">
        <v>112</v>
      </c>
      <c r="BQ39" t="s">
        <v>112</v>
      </c>
      <c r="BR39">
        <v>2103</v>
      </c>
      <c r="BS39">
        <v>500</v>
      </c>
      <c r="BT39">
        <v>2100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43</v>
      </c>
      <c r="DR39">
        <v>33</v>
      </c>
      <c r="DT39">
        <f t="shared" si="2"/>
        <v>221</v>
      </c>
      <c r="DU39">
        <f t="shared" si="3"/>
        <v>2095</v>
      </c>
      <c r="DV39">
        <f t="shared" si="4"/>
        <v>2100.625</v>
      </c>
      <c r="DW39">
        <f t="shared" si="5"/>
        <v>2108</v>
      </c>
      <c r="DX39">
        <f t="shared" si="6"/>
        <v>43</v>
      </c>
      <c r="DY39">
        <f t="shared" si="7"/>
        <v>33</v>
      </c>
    </row>
    <row r="40" spans="12:129" x14ac:dyDescent="0.25">
      <c r="AA40">
        <v>1743291068</v>
      </c>
      <c r="AB40">
        <v>0</v>
      </c>
      <c r="AC40">
        <v>220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2101</v>
      </c>
      <c r="AJ40">
        <v>500</v>
      </c>
      <c r="AK40">
        <v>2100</v>
      </c>
      <c r="AL40" t="s">
        <v>112</v>
      </c>
      <c r="AM40" t="s">
        <v>112</v>
      </c>
      <c r="AN40">
        <v>2108</v>
      </c>
      <c r="AO40">
        <v>500</v>
      </c>
      <c r="AP40">
        <v>2100</v>
      </c>
      <c r="AQ40" t="s">
        <v>112</v>
      </c>
      <c r="AR40" t="s">
        <v>112</v>
      </c>
      <c r="AS40">
        <v>2099</v>
      </c>
      <c r="AT40">
        <v>500</v>
      </c>
      <c r="AU40">
        <v>2100</v>
      </c>
      <c r="AV40" t="s">
        <v>112</v>
      </c>
      <c r="AW40" t="s">
        <v>112</v>
      </c>
      <c r="AX40">
        <v>2102</v>
      </c>
      <c r="AY40">
        <v>500</v>
      </c>
      <c r="AZ40">
        <v>2100</v>
      </c>
      <c r="BA40" t="s">
        <v>112</v>
      </c>
      <c r="BB40" t="s">
        <v>112</v>
      </c>
      <c r="BC40">
        <v>2096</v>
      </c>
      <c r="BD40">
        <v>500</v>
      </c>
      <c r="BE40">
        <v>2100</v>
      </c>
      <c r="BF40" t="s">
        <v>112</v>
      </c>
      <c r="BG40" t="s">
        <v>112</v>
      </c>
      <c r="BH40">
        <v>2100</v>
      </c>
      <c r="BI40">
        <v>500</v>
      </c>
      <c r="BJ40">
        <v>2100</v>
      </c>
      <c r="BK40" t="s">
        <v>112</v>
      </c>
      <c r="BL40" t="s">
        <v>112</v>
      </c>
      <c r="BM40">
        <v>2094</v>
      </c>
      <c r="BN40">
        <v>500</v>
      </c>
      <c r="BO40">
        <v>2100</v>
      </c>
      <c r="BP40" t="s">
        <v>112</v>
      </c>
      <c r="BQ40" t="s">
        <v>112</v>
      </c>
      <c r="BR40">
        <v>2102</v>
      </c>
      <c r="BS40">
        <v>500</v>
      </c>
      <c r="BT40">
        <v>2100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43</v>
      </c>
      <c r="DR40">
        <v>34</v>
      </c>
      <c r="DT40">
        <f t="shared" si="2"/>
        <v>220</v>
      </c>
      <c r="DU40">
        <f t="shared" si="3"/>
        <v>2094</v>
      </c>
      <c r="DV40">
        <f t="shared" si="4"/>
        <v>2100.25</v>
      </c>
      <c r="DW40">
        <f t="shared" si="5"/>
        <v>2108</v>
      </c>
      <c r="DX40">
        <f t="shared" si="6"/>
        <v>43</v>
      </c>
      <c r="DY40">
        <f t="shared" si="7"/>
        <v>34</v>
      </c>
    </row>
    <row r="41" spans="12:129" x14ac:dyDescent="0.25">
      <c r="AA41">
        <v>1743291069</v>
      </c>
      <c r="AB41">
        <v>0</v>
      </c>
      <c r="AC41">
        <v>221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2100</v>
      </c>
      <c r="AJ41">
        <v>500</v>
      </c>
      <c r="AK41">
        <v>2100</v>
      </c>
      <c r="AL41" t="s">
        <v>112</v>
      </c>
      <c r="AM41" t="s">
        <v>112</v>
      </c>
      <c r="AN41">
        <v>2108</v>
      </c>
      <c r="AO41">
        <v>500</v>
      </c>
      <c r="AP41">
        <v>2100</v>
      </c>
      <c r="AQ41" t="s">
        <v>112</v>
      </c>
      <c r="AR41" t="s">
        <v>112</v>
      </c>
      <c r="AS41">
        <v>2099</v>
      </c>
      <c r="AT41">
        <v>500</v>
      </c>
      <c r="AU41">
        <v>2100</v>
      </c>
      <c r="AV41" t="s">
        <v>112</v>
      </c>
      <c r="AW41" t="s">
        <v>112</v>
      </c>
      <c r="AX41">
        <v>2103</v>
      </c>
      <c r="AY41">
        <v>500</v>
      </c>
      <c r="AZ41">
        <v>2100</v>
      </c>
      <c r="BA41" t="s">
        <v>112</v>
      </c>
      <c r="BB41" t="s">
        <v>112</v>
      </c>
      <c r="BC41">
        <v>2096</v>
      </c>
      <c r="BD41">
        <v>500</v>
      </c>
      <c r="BE41">
        <v>2100</v>
      </c>
      <c r="BF41" t="s">
        <v>112</v>
      </c>
      <c r="BG41" t="s">
        <v>112</v>
      </c>
      <c r="BH41">
        <v>2100</v>
      </c>
      <c r="BI41">
        <v>500</v>
      </c>
      <c r="BJ41">
        <v>2100</v>
      </c>
      <c r="BK41" t="s">
        <v>112</v>
      </c>
      <c r="BL41" t="s">
        <v>112</v>
      </c>
      <c r="BM41">
        <v>2095</v>
      </c>
      <c r="BN41">
        <v>500</v>
      </c>
      <c r="BO41">
        <v>2100</v>
      </c>
      <c r="BP41" t="s">
        <v>112</v>
      </c>
      <c r="BQ41" t="s">
        <v>112</v>
      </c>
      <c r="BR41">
        <v>2102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43</v>
      </c>
      <c r="DR41">
        <v>34</v>
      </c>
      <c r="DT41">
        <f t="shared" si="2"/>
        <v>221</v>
      </c>
      <c r="DU41">
        <f t="shared" si="3"/>
        <v>2095</v>
      </c>
      <c r="DV41">
        <f t="shared" si="4"/>
        <v>2100.375</v>
      </c>
      <c r="DW41">
        <f t="shared" si="5"/>
        <v>2108</v>
      </c>
      <c r="DX41">
        <f t="shared" si="6"/>
        <v>43</v>
      </c>
      <c r="DY41">
        <f t="shared" si="7"/>
        <v>34</v>
      </c>
    </row>
    <row r="42" spans="12:129" x14ac:dyDescent="0.25">
      <c r="AA42">
        <v>1743291071</v>
      </c>
      <c r="AB42">
        <v>0</v>
      </c>
      <c r="AC42">
        <v>221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2109</v>
      </c>
      <c r="AO42">
        <v>500</v>
      </c>
      <c r="AP42">
        <v>2100</v>
      </c>
      <c r="AQ42" t="s">
        <v>112</v>
      </c>
      <c r="AR42" t="s">
        <v>112</v>
      </c>
      <c r="AS42">
        <v>2099</v>
      </c>
      <c r="AT42">
        <v>500</v>
      </c>
      <c r="AU42">
        <v>2100</v>
      </c>
      <c r="AV42" t="s">
        <v>112</v>
      </c>
      <c r="AW42" t="s">
        <v>112</v>
      </c>
      <c r="AX42">
        <v>2102</v>
      </c>
      <c r="AY42">
        <v>500</v>
      </c>
      <c r="AZ42">
        <v>2100</v>
      </c>
      <c r="BA42" t="s">
        <v>112</v>
      </c>
      <c r="BB42" t="s">
        <v>112</v>
      </c>
      <c r="BC42">
        <v>2096</v>
      </c>
      <c r="BD42">
        <v>500</v>
      </c>
      <c r="BE42">
        <v>2100</v>
      </c>
      <c r="BF42" t="s">
        <v>112</v>
      </c>
      <c r="BG42" t="s">
        <v>112</v>
      </c>
      <c r="BH42">
        <v>2100</v>
      </c>
      <c r="BI42">
        <v>500</v>
      </c>
      <c r="BJ42">
        <v>2100</v>
      </c>
      <c r="BK42" t="s">
        <v>112</v>
      </c>
      <c r="BL42" t="s">
        <v>112</v>
      </c>
      <c r="BM42">
        <v>2094</v>
      </c>
      <c r="BN42">
        <v>500</v>
      </c>
      <c r="BO42">
        <v>2100</v>
      </c>
      <c r="BP42" t="s">
        <v>112</v>
      </c>
      <c r="BQ42" t="s">
        <v>112</v>
      </c>
      <c r="BR42">
        <v>2102</v>
      </c>
      <c r="BS42">
        <v>500</v>
      </c>
      <c r="BT42">
        <v>2100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43</v>
      </c>
      <c r="DR42">
        <v>33</v>
      </c>
      <c r="DT42">
        <f t="shared" si="2"/>
        <v>221</v>
      </c>
      <c r="DU42">
        <f t="shared" si="3"/>
        <v>2094</v>
      </c>
      <c r="DV42">
        <f t="shared" si="4"/>
        <v>2100.375</v>
      </c>
      <c r="DW42">
        <f t="shared" si="5"/>
        <v>2109</v>
      </c>
      <c r="DX42">
        <f t="shared" si="6"/>
        <v>43</v>
      </c>
      <c r="DY42">
        <f t="shared" si="7"/>
        <v>33</v>
      </c>
    </row>
    <row r="43" spans="12:129" x14ac:dyDescent="0.25">
      <c r="AA43">
        <v>1743291072</v>
      </c>
      <c r="AB43">
        <v>0</v>
      </c>
      <c r="AC43">
        <v>220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2101</v>
      </c>
      <c r="AJ43">
        <v>500</v>
      </c>
      <c r="AK43">
        <v>2100</v>
      </c>
      <c r="AL43" t="s">
        <v>112</v>
      </c>
      <c r="AM43" t="s">
        <v>112</v>
      </c>
      <c r="AN43">
        <v>2108</v>
      </c>
      <c r="AO43">
        <v>500</v>
      </c>
      <c r="AP43">
        <v>2100</v>
      </c>
      <c r="AQ43" t="s">
        <v>112</v>
      </c>
      <c r="AR43" t="s">
        <v>112</v>
      </c>
      <c r="AS43">
        <v>2099</v>
      </c>
      <c r="AT43">
        <v>500</v>
      </c>
      <c r="AU43">
        <v>2100</v>
      </c>
      <c r="AV43" t="s">
        <v>112</v>
      </c>
      <c r="AW43" t="s">
        <v>112</v>
      </c>
      <c r="AX43">
        <v>2102</v>
      </c>
      <c r="AY43">
        <v>500</v>
      </c>
      <c r="AZ43">
        <v>2100</v>
      </c>
      <c r="BA43" t="s">
        <v>112</v>
      </c>
      <c r="BB43" t="s">
        <v>112</v>
      </c>
      <c r="BC43">
        <v>2096</v>
      </c>
      <c r="BD43">
        <v>500</v>
      </c>
      <c r="BE43">
        <v>2100</v>
      </c>
      <c r="BF43" t="s">
        <v>112</v>
      </c>
      <c r="BG43" t="s">
        <v>112</v>
      </c>
      <c r="BH43">
        <v>2101</v>
      </c>
      <c r="BI43">
        <v>500</v>
      </c>
      <c r="BJ43">
        <v>2100</v>
      </c>
      <c r="BK43" t="s">
        <v>112</v>
      </c>
      <c r="BL43" t="s">
        <v>112</v>
      </c>
      <c r="BM43">
        <v>2095</v>
      </c>
      <c r="BN43">
        <v>500</v>
      </c>
      <c r="BO43">
        <v>2100</v>
      </c>
      <c r="BP43" t="s">
        <v>112</v>
      </c>
      <c r="BQ43" t="s">
        <v>112</v>
      </c>
      <c r="BR43">
        <v>2102</v>
      </c>
      <c r="BS43">
        <v>500</v>
      </c>
      <c r="BT43">
        <v>2100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43</v>
      </c>
      <c r="DR43">
        <v>34</v>
      </c>
      <c r="DT43">
        <f t="shared" si="2"/>
        <v>220</v>
      </c>
      <c r="DU43">
        <f t="shared" si="3"/>
        <v>2095</v>
      </c>
      <c r="DV43">
        <f t="shared" si="4"/>
        <v>2100.5</v>
      </c>
      <c r="DW43">
        <f t="shared" si="5"/>
        <v>2108</v>
      </c>
      <c r="DX43">
        <f t="shared" si="6"/>
        <v>43</v>
      </c>
      <c r="DY43">
        <f t="shared" si="7"/>
        <v>34</v>
      </c>
    </row>
    <row r="44" spans="12:129" x14ac:dyDescent="0.25">
      <c r="AA44">
        <v>1743291073</v>
      </c>
      <c r="AB44">
        <v>0</v>
      </c>
      <c r="AC44">
        <v>221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2100</v>
      </c>
      <c r="AJ44">
        <v>500</v>
      </c>
      <c r="AK44">
        <v>2100</v>
      </c>
      <c r="AL44" t="s">
        <v>112</v>
      </c>
      <c r="AM44" t="s">
        <v>112</v>
      </c>
      <c r="AN44">
        <v>2108</v>
      </c>
      <c r="AO44">
        <v>500</v>
      </c>
      <c r="AP44">
        <v>2100</v>
      </c>
      <c r="AQ44" t="s">
        <v>112</v>
      </c>
      <c r="AR44" t="s">
        <v>112</v>
      </c>
      <c r="AS44">
        <v>2099</v>
      </c>
      <c r="AT44">
        <v>500</v>
      </c>
      <c r="AU44">
        <v>2100</v>
      </c>
      <c r="AV44" t="s">
        <v>112</v>
      </c>
      <c r="AW44" t="s">
        <v>112</v>
      </c>
      <c r="AX44">
        <v>2102</v>
      </c>
      <c r="AY44">
        <v>500</v>
      </c>
      <c r="AZ44">
        <v>2100</v>
      </c>
      <c r="BA44" t="s">
        <v>112</v>
      </c>
      <c r="BB44" t="s">
        <v>112</v>
      </c>
      <c r="BC44">
        <v>2096</v>
      </c>
      <c r="BD44">
        <v>500</v>
      </c>
      <c r="BE44">
        <v>2100</v>
      </c>
      <c r="BF44" t="s">
        <v>112</v>
      </c>
      <c r="BG44" t="s">
        <v>112</v>
      </c>
      <c r="BH44">
        <v>2100</v>
      </c>
      <c r="BI44">
        <v>500</v>
      </c>
      <c r="BJ44">
        <v>2100</v>
      </c>
      <c r="BK44" t="s">
        <v>112</v>
      </c>
      <c r="BL44" t="s">
        <v>112</v>
      </c>
      <c r="BM44">
        <v>2094</v>
      </c>
      <c r="BN44">
        <v>500</v>
      </c>
      <c r="BO44">
        <v>2100</v>
      </c>
      <c r="BP44" t="s">
        <v>112</v>
      </c>
      <c r="BQ44" t="s">
        <v>112</v>
      </c>
      <c r="BR44">
        <v>2102</v>
      </c>
      <c r="BS44">
        <v>500</v>
      </c>
      <c r="BT44">
        <v>2100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43</v>
      </c>
      <c r="DR44">
        <v>34</v>
      </c>
      <c r="DT44">
        <f t="shared" si="2"/>
        <v>221</v>
      </c>
      <c r="DU44">
        <f t="shared" si="3"/>
        <v>2094</v>
      </c>
      <c r="DV44">
        <f t="shared" si="4"/>
        <v>2100.125</v>
      </c>
      <c r="DW44">
        <f t="shared" si="5"/>
        <v>2108</v>
      </c>
      <c r="DX44">
        <f t="shared" si="6"/>
        <v>43</v>
      </c>
      <c r="DY44">
        <f t="shared" si="7"/>
        <v>34</v>
      </c>
    </row>
    <row r="45" spans="12:129" x14ac:dyDescent="0.25">
      <c r="AA45">
        <v>1743291075</v>
      </c>
      <c r="AB45">
        <v>0</v>
      </c>
      <c r="AC45">
        <v>221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2100</v>
      </c>
      <c r="AJ45">
        <v>500</v>
      </c>
      <c r="AK45">
        <v>2100</v>
      </c>
      <c r="AL45" t="s">
        <v>112</v>
      </c>
      <c r="AM45" t="s">
        <v>112</v>
      </c>
      <c r="AN45">
        <v>2108</v>
      </c>
      <c r="AO45">
        <v>500</v>
      </c>
      <c r="AP45">
        <v>2100</v>
      </c>
      <c r="AQ45" t="s">
        <v>112</v>
      </c>
      <c r="AR45" t="s">
        <v>112</v>
      </c>
      <c r="AS45">
        <v>2099</v>
      </c>
      <c r="AT45">
        <v>500</v>
      </c>
      <c r="AU45">
        <v>2100</v>
      </c>
      <c r="AV45" t="s">
        <v>112</v>
      </c>
      <c r="AW45" t="s">
        <v>112</v>
      </c>
      <c r="AX45">
        <v>2103</v>
      </c>
      <c r="AY45">
        <v>500</v>
      </c>
      <c r="AZ45">
        <v>2100</v>
      </c>
      <c r="BA45" t="s">
        <v>112</v>
      </c>
      <c r="BB45" t="s">
        <v>112</v>
      </c>
      <c r="BC45">
        <v>2096</v>
      </c>
      <c r="BD45">
        <v>500</v>
      </c>
      <c r="BE45">
        <v>2100</v>
      </c>
      <c r="BF45" t="s">
        <v>112</v>
      </c>
      <c r="BG45" t="s">
        <v>112</v>
      </c>
      <c r="BH45">
        <v>2101</v>
      </c>
      <c r="BI45">
        <v>500</v>
      </c>
      <c r="BJ45">
        <v>2100</v>
      </c>
      <c r="BK45" t="s">
        <v>112</v>
      </c>
      <c r="BL45" t="s">
        <v>112</v>
      </c>
      <c r="BM45">
        <v>2094</v>
      </c>
      <c r="BN45">
        <v>500</v>
      </c>
      <c r="BO45">
        <v>2100</v>
      </c>
      <c r="BP45" t="s">
        <v>112</v>
      </c>
      <c r="BQ45" t="s">
        <v>112</v>
      </c>
      <c r="BR45">
        <v>2102</v>
      </c>
      <c r="BS45">
        <v>500</v>
      </c>
      <c r="BT45">
        <v>2100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43</v>
      </c>
      <c r="DR45">
        <v>34</v>
      </c>
      <c r="DT45">
        <f t="shared" si="2"/>
        <v>221</v>
      </c>
      <c r="DU45">
        <f t="shared" si="3"/>
        <v>2094</v>
      </c>
      <c r="DV45">
        <f t="shared" si="4"/>
        <v>2100.375</v>
      </c>
      <c r="DW45">
        <f t="shared" si="5"/>
        <v>2108</v>
      </c>
      <c r="DX45">
        <f t="shared" si="6"/>
        <v>43</v>
      </c>
      <c r="DY45">
        <f t="shared" si="7"/>
        <v>34</v>
      </c>
    </row>
    <row r="46" spans="12:129" x14ac:dyDescent="0.25">
      <c r="AA46">
        <v>1743291076</v>
      </c>
      <c r="AB46">
        <v>0</v>
      </c>
      <c r="AC46">
        <v>222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2102</v>
      </c>
      <c r="AJ46">
        <v>500</v>
      </c>
      <c r="AK46">
        <v>2102</v>
      </c>
      <c r="AL46" t="s">
        <v>112</v>
      </c>
      <c r="AM46" t="s">
        <v>112</v>
      </c>
      <c r="AN46">
        <v>2109</v>
      </c>
      <c r="AO46">
        <v>500</v>
      </c>
      <c r="AP46">
        <v>2102</v>
      </c>
      <c r="AQ46" t="s">
        <v>112</v>
      </c>
      <c r="AR46" t="s">
        <v>112</v>
      </c>
      <c r="AS46">
        <v>2099</v>
      </c>
      <c r="AT46">
        <v>500</v>
      </c>
      <c r="AU46">
        <v>2102</v>
      </c>
      <c r="AV46" t="s">
        <v>112</v>
      </c>
      <c r="AW46" t="s">
        <v>112</v>
      </c>
      <c r="AX46">
        <v>2103</v>
      </c>
      <c r="AY46">
        <v>500</v>
      </c>
      <c r="AZ46">
        <v>2102</v>
      </c>
      <c r="BA46" t="s">
        <v>112</v>
      </c>
      <c r="BB46" t="s">
        <v>112</v>
      </c>
      <c r="BC46">
        <v>2096</v>
      </c>
      <c r="BD46">
        <v>500</v>
      </c>
      <c r="BE46">
        <v>2102</v>
      </c>
      <c r="BF46" t="s">
        <v>112</v>
      </c>
      <c r="BG46" t="s">
        <v>112</v>
      </c>
      <c r="BH46">
        <v>2101</v>
      </c>
      <c r="BI46">
        <v>500</v>
      </c>
      <c r="BJ46">
        <v>2102</v>
      </c>
      <c r="BK46" t="s">
        <v>112</v>
      </c>
      <c r="BL46" t="s">
        <v>112</v>
      </c>
      <c r="BM46">
        <v>2094</v>
      </c>
      <c r="BN46">
        <v>500</v>
      </c>
      <c r="BO46">
        <v>2102</v>
      </c>
      <c r="BP46" t="s">
        <v>112</v>
      </c>
      <c r="BQ46" t="s">
        <v>112</v>
      </c>
      <c r="BR46">
        <v>2102</v>
      </c>
      <c r="BS46">
        <v>500</v>
      </c>
      <c r="BT46">
        <v>2102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43</v>
      </c>
      <c r="DR46">
        <v>34</v>
      </c>
      <c r="DT46">
        <f t="shared" si="2"/>
        <v>222</v>
      </c>
      <c r="DU46">
        <f t="shared" si="3"/>
        <v>2094</v>
      </c>
      <c r="DV46">
        <f t="shared" si="4"/>
        <v>2100.75</v>
      </c>
      <c r="DW46">
        <f t="shared" si="5"/>
        <v>2109</v>
      </c>
      <c r="DX46">
        <f t="shared" si="6"/>
        <v>43</v>
      </c>
      <c r="DY46">
        <f t="shared" si="7"/>
        <v>34</v>
      </c>
    </row>
    <row r="47" spans="12:129" x14ac:dyDescent="0.25">
      <c r="AA47">
        <v>1743291077</v>
      </c>
      <c r="AB47">
        <v>0</v>
      </c>
      <c r="AC47">
        <v>221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2102</v>
      </c>
      <c r="AJ47">
        <v>500</v>
      </c>
      <c r="AK47">
        <v>2102</v>
      </c>
      <c r="AL47" t="s">
        <v>112</v>
      </c>
      <c r="AM47" t="s">
        <v>112</v>
      </c>
      <c r="AN47">
        <v>2108</v>
      </c>
      <c r="AO47">
        <v>500</v>
      </c>
      <c r="AP47">
        <v>2102</v>
      </c>
      <c r="AQ47" t="s">
        <v>112</v>
      </c>
      <c r="AR47" t="s">
        <v>112</v>
      </c>
      <c r="AS47">
        <v>2099</v>
      </c>
      <c r="AT47">
        <v>500</v>
      </c>
      <c r="AU47">
        <v>2102</v>
      </c>
      <c r="AV47" t="s">
        <v>112</v>
      </c>
      <c r="AW47" t="s">
        <v>112</v>
      </c>
      <c r="AX47">
        <v>2102</v>
      </c>
      <c r="AY47">
        <v>500</v>
      </c>
      <c r="AZ47">
        <v>2102</v>
      </c>
      <c r="BA47" t="s">
        <v>112</v>
      </c>
      <c r="BB47" t="s">
        <v>112</v>
      </c>
      <c r="BC47">
        <v>2095</v>
      </c>
      <c r="BD47">
        <v>500</v>
      </c>
      <c r="BE47">
        <v>2102</v>
      </c>
      <c r="BF47" t="s">
        <v>112</v>
      </c>
      <c r="BG47" t="s">
        <v>112</v>
      </c>
      <c r="BH47">
        <v>2100</v>
      </c>
      <c r="BI47">
        <v>500</v>
      </c>
      <c r="BJ47">
        <v>2102</v>
      </c>
      <c r="BK47" t="s">
        <v>112</v>
      </c>
      <c r="BL47" t="s">
        <v>112</v>
      </c>
      <c r="BM47">
        <v>2095</v>
      </c>
      <c r="BN47">
        <v>500</v>
      </c>
      <c r="BO47">
        <v>2102</v>
      </c>
      <c r="BP47" t="s">
        <v>112</v>
      </c>
      <c r="BQ47" t="s">
        <v>112</v>
      </c>
      <c r="BR47">
        <v>2102</v>
      </c>
      <c r="BS47">
        <v>500</v>
      </c>
      <c r="BT47">
        <v>2102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43</v>
      </c>
      <c r="DR47">
        <v>34</v>
      </c>
      <c r="DT47">
        <f t="shared" si="2"/>
        <v>221</v>
      </c>
      <c r="DU47">
        <f t="shared" si="3"/>
        <v>2095</v>
      </c>
      <c r="DV47">
        <f t="shared" si="4"/>
        <v>2100.375</v>
      </c>
      <c r="DW47">
        <f t="shared" si="5"/>
        <v>2108</v>
      </c>
      <c r="DX47">
        <f t="shared" si="6"/>
        <v>43</v>
      </c>
      <c r="DY47">
        <f t="shared" si="7"/>
        <v>34</v>
      </c>
    </row>
    <row r="48" spans="12:129" x14ac:dyDescent="0.25">
      <c r="AA48">
        <v>1743291079</v>
      </c>
      <c r="AB48">
        <v>0</v>
      </c>
      <c r="AC48">
        <v>221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2107</v>
      </c>
      <c r="AO48">
        <v>500</v>
      </c>
      <c r="AP48">
        <v>2100</v>
      </c>
      <c r="AQ48" t="s">
        <v>112</v>
      </c>
      <c r="AR48" t="s">
        <v>112</v>
      </c>
      <c r="AS48">
        <v>2099</v>
      </c>
      <c r="AT48">
        <v>500</v>
      </c>
      <c r="AU48">
        <v>2100</v>
      </c>
      <c r="AV48" t="s">
        <v>112</v>
      </c>
      <c r="AW48" t="s">
        <v>112</v>
      </c>
      <c r="AX48">
        <v>2102</v>
      </c>
      <c r="AY48">
        <v>500</v>
      </c>
      <c r="AZ48">
        <v>2100</v>
      </c>
      <c r="BA48" t="s">
        <v>112</v>
      </c>
      <c r="BB48" t="s">
        <v>112</v>
      </c>
      <c r="BC48">
        <v>2095</v>
      </c>
      <c r="BD48">
        <v>500</v>
      </c>
      <c r="BE48">
        <v>2100</v>
      </c>
      <c r="BF48" t="s">
        <v>112</v>
      </c>
      <c r="BG48" t="s">
        <v>112</v>
      </c>
      <c r="BH48">
        <v>2100</v>
      </c>
      <c r="BI48">
        <v>500</v>
      </c>
      <c r="BJ48">
        <v>2100</v>
      </c>
      <c r="BK48" t="s">
        <v>112</v>
      </c>
      <c r="BL48" t="s">
        <v>112</v>
      </c>
      <c r="BM48">
        <v>2094</v>
      </c>
      <c r="BN48">
        <v>500</v>
      </c>
      <c r="BO48">
        <v>2100</v>
      </c>
      <c r="BP48" t="s">
        <v>112</v>
      </c>
      <c r="BQ48" t="s">
        <v>112</v>
      </c>
      <c r="BR48">
        <v>2102</v>
      </c>
      <c r="BS48">
        <v>500</v>
      </c>
      <c r="BT48">
        <v>2100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43</v>
      </c>
      <c r="DR48">
        <v>34</v>
      </c>
      <c r="DT48">
        <f t="shared" si="2"/>
        <v>221</v>
      </c>
      <c r="DU48">
        <f t="shared" si="3"/>
        <v>2094</v>
      </c>
      <c r="DV48">
        <f t="shared" si="4"/>
        <v>2100</v>
      </c>
      <c r="DW48">
        <f t="shared" si="5"/>
        <v>2107</v>
      </c>
      <c r="DX48">
        <f t="shared" si="6"/>
        <v>43</v>
      </c>
      <c r="DY48">
        <f t="shared" si="7"/>
        <v>34</v>
      </c>
    </row>
    <row r="49" spans="27:129" x14ac:dyDescent="0.25">
      <c r="AA49">
        <v>1743291080</v>
      </c>
      <c r="AB49">
        <v>0</v>
      </c>
      <c r="AC49">
        <v>221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2101</v>
      </c>
      <c r="AJ49">
        <v>500</v>
      </c>
      <c r="AK49">
        <v>2100</v>
      </c>
      <c r="AL49" t="s">
        <v>112</v>
      </c>
      <c r="AM49" t="s">
        <v>112</v>
      </c>
      <c r="AN49">
        <v>2107</v>
      </c>
      <c r="AO49">
        <v>500</v>
      </c>
      <c r="AP49">
        <v>2100</v>
      </c>
      <c r="AQ49" t="s">
        <v>112</v>
      </c>
      <c r="AR49" t="s">
        <v>112</v>
      </c>
      <c r="AS49">
        <v>2099</v>
      </c>
      <c r="AT49">
        <v>500</v>
      </c>
      <c r="AU49">
        <v>2100</v>
      </c>
      <c r="AV49" t="s">
        <v>112</v>
      </c>
      <c r="AW49" t="s">
        <v>112</v>
      </c>
      <c r="AX49">
        <v>2103</v>
      </c>
      <c r="AY49">
        <v>500</v>
      </c>
      <c r="AZ49">
        <v>2100</v>
      </c>
      <c r="BA49" t="s">
        <v>112</v>
      </c>
      <c r="BB49" t="s">
        <v>112</v>
      </c>
      <c r="BC49">
        <v>2095</v>
      </c>
      <c r="BD49">
        <v>500</v>
      </c>
      <c r="BE49">
        <v>2100</v>
      </c>
      <c r="BF49" t="s">
        <v>112</v>
      </c>
      <c r="BG49" t="s">
        <v>112</v>
      </c>
      <c r="BH49">
        <v>2100</v>
      </c>
      <c r="BI49">
        <v>500</v>
      </c>
      <c r="BJ49">
        <v>2100</v>
      </c>
      <c r="BK49" t="s">
        <v>112</v>
      </c>
      <c r="BL49" t="s">
        <v>112</v>
      </c>
      <c r="BM49">
        <v>2094</v>
      </c>
      <c r="BN49">
        <v>500</v>
      </c>
      <c r="BO49">
        <v>2100</v>
      </c>
      <c r="BP49" t="s">
        <v>112</v>
      </c>
      <c r="BQ49" t="s">
        <v>112</v>
      </c>
      <c r="BR49">
        <v>2102</v>
      </c>
      <c r="BS49">
        <v>500</v>
      </c>
      <c r="BT49">
        <v>2100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43</v>
      </c>
      <c r="DR49">
        <v>34</v>
      </c>
      <c r="DT49">
        <f t="shared" si="2"/>
        <v>221</v>
      </c>
      <c r="DU49">
        <f t="shared" si="3"/>
        <v>2094</v>
      </c>
      <c r="DV49">
        <f t="shared" si="4"/>
        <v>2100.125</v>
      </c>
      <c r="DW49">
        <f t="shared" si="5"/>
        <v>2107</v>
      </c>
      <c r="DX49">
        <f t="shared" si="6"/>
        <v>43</v>
      </c>
      <c r="DY49">
        <f t="shared" si="7"/>
        <v>34</v>
      </c>
    </row>
    <row r="50" spans="27:129" x14ac:dyDescent="0.25">
      <c r="AA50">
        <v>1743291081</v>
      </c>
      <c r="AB50">
        <v>0</v>
      </c>
      <c r="AC50">
        <v>221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2101</v>
      </c>
      <c r="AJ50">
        <v>500</v>
      </c>
      <c r="AK50">
        <v>2100</v>
      </c>
      <c r="AL50" t="s">
        <v>112</v>
      </c>
      <c r="AM50" t="s">
        <v>112</v>
      </c>
      <c r="AN50">
        <v>2108</v>
      </c>
      <c r="AO50">
        <v>500</v>
      </c>
      <c r="AP50">
        <v>2100</v>
      </c>
      <c r="AQ50" t="s">
        <v>112</v>
      </c>
      <c r="AR50" t="s">
        <v>112</v>
      </c>
      <c r="AS50">
        <v>2099</v>
      </c>
      <c r="AT50">
        <v>500</v>
      </c>
      <c r="AU50">
        <v>2100</v>
      </c>
      <c r="AV50" t="s">
        <v>112</v>
      </c>
      <c r="AW50" t="s">
        <v>112</v>
      </c>
      <c r="AX50">
        <v>2103</v>
      </c>
      <c r="AY50">
        <v>500</v>
      </c>
      <c r="AZ50">
        <v>2100</v>
      </c>
      <c r="BA50" t="s">
        <v>112</v>
      </c>
      <c r="BB50" t="s">
        <v>112</v>
      </c>
      <c r="BC50">
        <v>2095</v>
      </c>
      <c r="BD50">
        <v>500</v>
      </c>
      <c r="BE50">
        <v>2100</v>
      </c>
      <c r="BF50" t="s">
        <v>112</v>
      </c>
      <c r="BG50" t="s">
        <v>112</v>
      </c>
      <c r="BH50">
        <v>2101</v>
      </c>
      <c r="BI50">
        <v>500</v>
      </c>
      <c r="BJ50">
        <v>2100</v>
      </c>
      <c r="BK50" t="s">
        <v>112</v>
      </c>
      <c r="BL50" t="s">
        <v>112</v>
      </c>
      <c r="BM50">
        <v>2095</v>
      </c>
      <c r="BN50">
        <v>500</v>
      </c>
      <c r="BO50">
        <v>2100</v>
      </c>
      <c r="BP50" t="s">
        <v>112</v>
      </c>
      <c r="BQ50" t="s">
        <v>112</v>
      </c>
      <c r="BR50">
        <v>2102</v>
      </c>
      <c r="BS50">
        <v>500</v>
      </c>
      <c r="BT50">
        <v>2100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43</v>
      </c>
      <c r="DR50">
        <v>34</v>
      </c>
      <c r="DT50">
        <f t="shared" si="2"/>
        <v>221</v>
      </c>
      <c r="DU50">
        <f t="shared" si="3"/>
        <v>2095</v>
      </c>
      <c r="DV50">
        <f t="shared" si="4"/>
        <v>2100.5</v>
      </c>
      <c r="DW50">
        <f t="shared" si="5"/>
        <v>2108</v>
      </c>
      <c r="DX50">
        <f t="shared" si="6"/>
        <v>43</v>
      </c>
      <c r="DY50">
        <f t="shared" si="7"/>
        <v>34</v>
      </c>
    </row>
    <row r="51" spans="27:129" x14ac:dyDescent="0.25">
      <c r="AA51">
        <v>1743291083</v>
      </c>
      <c r="AB51">
        <v>0</v>
      </c>
      <c r="AC51">
        <v>221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2101</v>
      </c>
      <c r="AJ51">
        <v>500</v>
      </c>
      <c r="AK51">
        <v>2100</v>
      </c>
      <c r="AL51" t="s">
        <v>112</v>
      </c>
      <c r="AM51" t="s">
        <v>112</v>
      </c>
      <c r="AN51">
        <v>2107</v>
      </c>
      <c r="AO51">
        <v>500</v>
      </c>
      <c r="AP51">
        <v>2100</v>
      </c>
      <c r="AQ51" t="s">
        <v>112</v>
      </c>
      <c r="AR51" t="s">
        <v>112</v>
      </c>
      <c r="AS51">
        <v>2099</v>
      </c>
      <c r="AT51">
        <v>500</v>
      </c>
      <c r="AU51">
        <v>2100</v>
      </c>
      <c r="AV51" t="s">
        <v>112</v>
      </c>
      <c r="AW51" t="s">
        <v>112</v>
      </c>
      <c r="AX51">
        <v>2102</v>
      </c>
      <c r="AY51">
        <v>500</v>
      </c>
      <c r="AZ51">
        <v>2100</v>
      </c>
      <c r="BA51" t="s">
        <v>112</v>
      </c>
      <c r="BB51" t="s">
        <v>112</v>
      </c>
      <c r="BC51">
        <v>2095</v>
      </c>
      <c r="BD51">
        <v>500</v>
      </c>
      <c r="BE51">
        <v>2100</v>
      </c>
      <c r="BF51" t="s">
        <v>112</v>
      </c>
      <c r="BG51" t="s">
        <v>112</v>
      </c>
      <c r="BH51">
        <v>2101</v>
      </c>
      <c r="BI51">
        <v>500</v>
      </c>
      <c r="BJ51">
        <v>2100</v>
      </c>
      <c r="BK51" t="s">
        <v>112</v>
      </c>
      <c r="BL51" t="s">
        <v>112</v>
      </c>
      <c r="BM51">
        <v>2094</v>
      </c>
      <c r="BN51">
        <v>500</v>
      </c>
      <c r="BO51">
        <v>2100</v>
      </c>
      <c r="BP51" t="s">
        <v>112</v>
      </c>
      <c r="BQ51" t="s">
        <v>112</v>
      </c>
      <c r="BR51">
        <v>2103</v>
      </c>
      <c r="BS51">
        <v>500</v>
      </c>
      <c r="BT51">
        <v>2100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43</v>
      </c>
      <c r="DR51">
        <v>34</v>
      </c>
      <c r="DT51">
        <f t="shared" si="2"/>
        <v>221</v>
      </c>
      <c r="DU51">
        <f t="shared" si="3"/>
        <v>2094</v>
      </c>
      <c r="DV51">
        <f t="shared" si="4"/>
        <v>2100.25</v>
      </c>
      <c r="DW51">
        <f t="shared" si="5"/>
        <v>2107</v>
      </c>
      <c r="DX51">
        <f t="shared" si="6"/>
        <v>43</v>
      </c>
      <c r="DY51">
        <f t="shared" si="7"/>
        <v>34</v>
      </c>
    </row>
    <row r="52" spans="27:129" x14ac:dyDescent="0.25">
      <c r="AA52">
        <v>1743291084</v>
      </c>
      <c r="AB52">
        <v>0</v>
      </c>
      <c r="AC52">
        <v>221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2101</v>
      </c>
      <c r="AJ52">
        <v>500</v>
      </c>
      <c r="AK52">
        <v>2100</v>
      </c>
      <c r="AL52" t="s">
        <v>112</v>
      </c>
      <c r="AM52" t="s">
        <v>112</v>
      </c>
      <c r="AN52">
        <v>2107</v>
      </c>
      <c r="AO52">
        <v>500</v>
      </c>
      <c r="AP52">
        <v>2100</v>
      </c>
      <c r="AQ52" t="s">
        <v>112</v>
      </c>
      <c r="AR52" t="s">
        <v>112</v>
      </c>
      <c r="AS52">
        <v>2099</v>
      </c>
      <c r="AT52">
        <v>500</v>
      </c>
      <c r="AU52">
        <v>2100</v>
      </c>
      <c r="AV52" t="s">
        <v>112</v>
      </c>
      <c r="AW52" t="s">
        <v>112</v>
      </c>
      <c r="AX52">
        <v>2103</v>
      </c>
      <c r="AY52">
        <v>500</v>
      </c>
      <c r="AZ52">
        <v>2100</v>
      </c>
      <c r="BA52" t="s">
        <v>112</v>
      </c>
      <c r="BB52" t="s">
        <v>112</v>
      </c>
      <c r="BC52">
        <v>2095</v>
      </c>
      <c r="BD52">
        <v>500</v>
      </c>
      <c r="BE52">
        <v>2100</v>
      </c>
      <c r="BF52" t="s">
        <v>112</v>
      </c>
      <c r="BG52" t="s">
        <v>112</v>
      </c>
      <c r="BH52">
        <v>2101</v>
      </c>
      <c r="BI52">
        <v>500</v>
      </c>
      <c r="BJ52">
        <v>2100</v>
      </c>
      <c r="BK52" t="s">
        <v>112</v>
      </c>
      <c r="BL52" t="s">
        <v>112</v>
      </c>
      <c r="BM52">
        <v>2094</v>
      </c>
      <c r="BN52">
        <v>500</v>
      </c>
      <c r="BO52">
        <v>2100</v>
      </c>
      <c r="BP52" t="s">
        <v>112</v>
      </c>
      <c r="BQ52" t="s">
        <v>112</v>
      </c>
      <c r="BR52">
        <v>2102</v>
      </c>
      <c r="BS52">
        <v>500</v>
      </c>
      <c r="BT52">
        <v>2100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43</v>
      </c>
      <c r="DR52">
        <v>34</v>
      </c>
      <c r="DT52">
        <f t="shared" si="2"/>
        <v>221</v>
      </c>
      <c r="DU52">
        <f t="shared" si="3"/>
        <v>2094</v>
      </c>
      <c r="DV52">
        <f t="shared" si="4"/>
        <v>2100.25</v>
      </c>
      <c r="DW52">
        <f t="shared" si="5"/>
        <v>2107</v>
      </c>
      <c r="DX52">
        <f t="shared" si="6"/>
        <v>43</v>
      </c>
      <c r="DY52">
        <f t="shared" si="7"/>
        <v>34</v>
      </c>
    </row>
    <row r="53" spans="27:129" x14ac:dyDescent="0.25">
      <c r="AA53">
        <v>1743291085</v>
      </c>
      <c r="AB53">
        <v>0</v>
      </c>
      <c r="AC53">
        <v>221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2101</v>
      </c>
      <c r="AJ53">
        <v>500</v>
      </c>
      <c r="AK53">
        <v>2100</v>
      </c>
      <c r="AL53" t="s">
        <v>112</v>
      </c>
      <c r="AM53" t="s">
        <v>112</v>
      </c>
      <c r="AN53">
        <v>2107</v>
      </c>
      <c r="AO53">
        <v>500</v>
      </c>
      <c r="AP53">
        <v>2100</v>
      </c>
      <c r="AQ53" t="s">
        <v>112</v>
      </c>
      <c r="AR53" t="s">
        <v>112</v>
      </c>
      <c r="AS53">
        <v>2099</v>
      </c>
      <c r="AT53">
        <v>500</v>
      </c>
      <c r="AU53">
        <v>2100</v>
      </c>
      <c r="AV53" t="s">
        <v>112</v>
      </c>
      <c r="AW53" t="s">
        <v>112</v>
      </c>
      <c r="AX53">
        <v>2103</v>
      </c>
      <c r="AY53">
        <v>500</v>
      </c>
      <c r="AZ53">
        <v>2100</v>
      </c>
      <c r="BA53" t="s">
        <v>112</v>
      </c>
      <c r="BB53" t="s">
        <v>112</v>
      </c>
      <c r="BC53">
        <v>2095</v>
      </c>
      <c r="BD53">
        <v>500</v>
      </c>
      <c r="BE53">
        <v>2100</v>
      </c>
      <c r="BF53" t="s">
        <v>112</v>
      </c>
      <c r="BG53" t="s">
        <v>112</v>
      </c>
      <c r="BH53">
        <v>2100</v>
      </c>
      <c r="BI53">
        <v>500</v>
      </c>
      <c r="BJ53">
        <v>2100</v>
      </c>
      <c r="BK53" t="s">
        <v>112</v>
      </c>
      <c r="BL53" t="s">
        <v>112</v>
      </c>
      <c r="BM53">
        <v>2094</v>
      </c>
      <c r="BN53">
        <v>500</v>
      </c>
      <c r="BO53">
        <v>2100</v>
      </c>
      <c r="BP53" t="s">
        <v>112</v>
      </c>
      <c r="BQ53" t="s">
        <v>112</v>
      </c>
      <c r="BR53">
        <v>2102</v>
      </c>
      <c r="BS53">
        <v>500</v>
      </c>
      <c r="BT53">
        <v>2100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43</v>
      </c>
      <c r="DR53">
        <v>34</v>
      </c>
      <c r="DT53">
        <f t="shared" si="2"/>
        <v>221</v>
      </c>
      <c r="DU53">
        <f t="shared" si="3"/>
        <v>2094</v>
      </c>
      <c r="DV53">
        <f t="shared" si="4"/>
        <v>2100.125</v>
      </c>
      <c r="DW53">
        <f t="shared" si="5"/>
        <v>2107</v>
      </c>
      <c r="DX53">
        <f t="shared" si="6"/>
        <v>43</v>
      </c>
      <c r="DY53">
        <f t="shared" si="7"/>
        <v>34</v>
      </c>
    </row>
    <row r="54" spans="27:129" x14ac:dyDescent="0.25">
      <c r="AA54">
        <v>1743291086</v>
      </c>
      <c r="AB54">
        <v>0</v>
      </c>
      <c r="AC54">
        <v>221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2101</v>
      </c>
      <c r="AJ54">
        <v>500</v>
      </c>
      <c r="AK54">
        <v>2100</v>
      </c>
      <c r="AL54" t="s">
        <v>112</v>
      </c>
      <c r="AM54" t="s">
        <v>112</v>
      </c>
      <c r="AN54">
        <v>2108</v>
      </c>
      <c r="AO54">
        <v>500</v>
      </c>
      <c r="AP54">
        <v>2100</v>
      </c>
      <c r="AQ54" t="s">
        <v>112</v>
      </c>
      <c r="AR54" t="s">
        <v>112</v>
      </c>
      <c r="AS54">
        <v>2098</v>
      </c>
      <c r="AT54">
        <v>500</v>
      </c>
      <c r="AU54">
        <v>2100</v>
      </c>
      <c r="AV54" t="s">
        <v>112</v>
      </c>
      <c r="AW54" t="s">
        <v>112</v>
      </c>
      <c r="AX54">
        <v>2102</v>
      </c>
      <c r="AY54">
        <v>500</v>
      </c>
      <c r="AZ54">
        <v>2100</v>
      </c>
      <c r="BA54" t="s">
        <v>112</v>
      </c>
      <c r="BB54" t="s">
        <v>112</v>
      </c>
      <c r="BC54">
        <v>2095</v>
      </c>
      <c r="BD54">
        <v>500</v>
      </c>
      <c r="BE54">
        <v>2100</v>
      </c>
      <c r="BF54" t="s">
        <v>112</v>
      </c>
      <c r="BG54" t="s">
        <v>112</v>
      </c>
      <c r="BH54">
        <v>2100</v>
      </c>
      <c r="BI54">
        <v>500</v>
      </c>
      <c r="BJ54">
        <v>2100</v>
      </c>
      <c r="BK54" t="s">
        <v>112</v>
      </c>
      <c r="BL54" t="s">
        <v>112</v>
      </c>
      <c r="BM54">
        <v>2095</v>
      </c>
      <c r="BN54">
        <v>500</v>
      </c>
      <c r="BO54">
        <v>2100</v>
      </c>
      <c r="BP54" t="s">
        <v>112</v>
      </c>
      <c r="BQ54" t="s">
        <v>112</v>
      </c>
      <c r="BR54">
        <v>2102</v>
      </c>
      <c r="BS54">
        <v>500</v>
      </c>
      <c r="BT54">
        <v>2100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43</v>
      </c>
      <c r="DR54">
        <v>34</v>
      </c>
      <c r="DT54">
        <f t="shared" si="2"/>
        <v>221</v>
      </c>
      <c r="DU54">
        <f t="shared" si="3"/>
        <v>2095</v>
      </c>
      <c r="DV54">
        <f t="shared" si="4"/>
        <v>2100.125</v>
      </c>
      <c r="DW54">
        <f t="shared" si="5"/>
        <v>2108</v>
      </c>
      <c r="DX54">
        <f t="shared" si="6"/>
        <v>43</v>
      </c>
      <c r="DY54">
        <f t="shared" si="7"/>
        <v>34</v>
      </c>
    </row>
    <row r="55" spans="27:129" x14ac:dyDescent="0.25">
      <c r="AA55">
        <v>1743291088</v>
      </c>
      <c r="AB55">
        <v>0</v>
      </c>
      <c r="AC55">
        <v>221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2101</v>
      </c>
      <c r="AJ55">
        <v>500</v>
      </c>
      <c r="AK55">
        <v>2100</v>
      </c>
      <c r="AL55" t="s">
        <v>112</v>
      </c>
      <c r="AM55" t="s">
        <v>112</v>
      </c>
      <c r="AN55">
        <v>2107</v>
      </c>
      <c r="AO55">
        <v>500</v>
      </c>
      <c r="AP55">
        <v>2100</v>
      </c>
      <c r="AQ55" t="s">
        <v>112</v>
      </c>
      <c r="AR55" t="s">
        <v>112</v>
      </c>
      <c r="AS55">
        <v>2099</v>
      </c>
      <c r="AT55">
        <v>500</v>
      </c>
      <c r="AU55">
        <v>2100</v>
      </c>
      <c r="AV55" t="s">
        <v>112</v>
      </c>
      <c r="AW55" t="s">
        <v>112</v>
      </c>
      <c r="AX55">
        <v>2102</v>
      </c>
      <c r="AY55">
        <v>500</v>
      </c>
      <c r="AZ55">
        <v>2100</v>
      </c>
      <c r="BA55" t="s">
        <v>112</v>
      </c>
      <c r="BB55" t="s">
        <v>112</v>
      </c>
      <c r="BC55">
        <v>2095</v>
      </c>
      <c r="BD55">
        <v>500</v>
      </c>
      <c r="BE55">
        <v>2100</v>
      </c>
      <c r="BF55" t="s">
        <v>112</v>
      </c>
      <c r="BG55" t="s">
        <v>112</v>
      </c>
      <c r="BH55">
        <v>2100</v>
      </c>
      <c r="BI55">
        <v>500</v>
      </c>
      <c r="BJ55">
        <v>2100</v>
      </c>
      <c r="BK55" t="s">
        <v>112</v>
      </c>
      <c r="BL55" t="s">
        <v>112</v>
      </c>
      <c r="BM55">
        <v>2094</v>
      </c>
      <c r="BN55">
        <v>500</v>
      </c>
      <c r="BO55">
        <v>2100</v>
      </c>
      <c r="BP55" t="s">
        <v>112</v>
      </c>
      <c r="BQ55" t="s">
        <v>112</v>
      </c>
      <c r="BR55">
        <v>2102</v>
      </c>
      <c r="BS55">
        <v>500</v>
      </c>
      <c r="BT55">
        <v>2100</v>
      </c>
      <c r="BU55" t="s">
        <v>112</v>
      </c>
      <c r="BV55" t="s">
        <v>112</v>
      </c>
      <c r="BW55">
        <v>1300</v>
      </c>
      <c r="BX55">
        <v>900</v>
      </c>
      <c r="BY55">
        <v>1300</v>
      </c>
      <c r="BZ55" t="s">
        <v>110</v>
      </c>
      <c r="CA55" t="s">
        <v>112</v>
      </c>
      <c r="CB55">
        <v>42</v>
      </c>
      <c r="CC55">
        <v>914</v>
      </c>
      <c r="CD55">
        <v>1333</v>
      </c>
      <c r="CE55" t="s">
        <v>110</v>
      </c>
      <c r="CF55" t="s">
        <v>111</v>
      </c>
      <c r="CG55">
        <v>42</v>
      </c>
      <c r="CH55">
        <v>914</v>
      </c>
      <c r="CI55">
        <v>1333</v>
      </c>
      <c r="CJ55" t="s">
        <v>110</v>
      </c>
      <c r="CK55" t="s">
        <v>111</v>
      </c>
      <c r="CL55">
        <v>42</v>
      </c>
      <c r="CM55">
        <v>914</v>
      </c>
      <c r="CN55">
        <v>1333</v>
      </c>
      <c r="CO55" t="s">
        <v>110</v>
      </c>
      <c r="CP55" t="s">
        <v>111</v>
      </c>
      <c r="CQ55">
        <v>42</v>
      </c>
      <c r="CR55">
        <v>914</v>
      </c>
      <c r="CS55">
        <v>1333</v>
      </c>
      <c r="CT55" t="s">
        <v>110</v>
      </c>
      <c r="CU55" t="s">
        <v>111</v>
      </c>
      <c r="CV55">
        <v>36</v>
      </c>
      <c r="CW55">
        <v>711</v>
      </c>
      <c r="CX55">
        <v>1143</v>
      </c>
      <c r="CY55" t="s">
        <v>110</v>
      </c>
      <c r="CZ55" t="s">
        <v>111</v>
      </c>
      <c r="DA55">
        <v>36</v>
      </c>
      <c r="DB55">
        <v>711</v>
      </c>
      <c r="DC55">
        <v>1143</v>
      </c>
      <c r="DD55" t="s">
        <v>110</v>
      </c>
      <c r="DE55" t="s">
        <v>111</v>
      </c>
      <c r="DF55">
        <v>36</v>
      </c>
      <c r="DG55">
        <v>711</v>
      </c>
      <c r="DH55">
        <v>1143</v>
      </c>
      <c r="DI55" t="s">
        <v>110</v>
      </c>
      <c r="DJ55" t="s">
        <v>111</v>
      </c>
      <c r="DK55">
        <v>36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43</v>
      </c>
      <c r="DR55">
        <v>34</v>
      </c>
      <c r="DT55">
        <f t="shared" si="2"/>
        <v>221</v>
      </c>
      <c r="DU55">
        <f t="shared" si="3"/>
        <v>2094</v>
      </c>
      <c r="DV55">
        <f t="shared" si="4"/>
        <v>2100</v>
      </c>
      <c r="DW55">
        <f t="shared" si="5"/>
        <v>2107</v>
      </c>
      <c r="DX55">
        <f t="shared" si="6"/>
        <v>43</v>
      </c>
      <c r="DY55">
        <f t="shared" si="7"/>
        <v>34</v>
      </c>
    </row>
    <row r="56" spans="27:129" x14ac:dyDescent="0.25">
      <c r="AA56">
        <v>1743291089</v>
      </c>
      <c r="AB56">
        <v>0</v>
      </c>
      <c r="AC56">
        <v>221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2101</v>
      </c>
      <c r="AJ56">
        <v>500</v>
      </c>
      <c r="AK56">
        <v>2100</v>
      </c>
      <c r="AL56" t="s">
        <v>112</v>
      </c>
      <c r="AM56" t="s">
        <v>112</v>
      </c>
      <c r="AN56">
        <v>2108</v>
      </c>
      <c r="AO56">
        <v>500</v>
      </c>
      <c r="AP56">
        <v>2100</v>
      </c>
      <c r="AQ56" t="s">
        <v>112</v>
      </c>
      <c r="AR56" t="s">
        <v>112</v>
      </c>
      <c r="AS56">
        <v>2099</v>
      </c>
      <c r="AT56">
        <v>500</v>
      </c>
      <c r="AU56">
        <v>2100</v>
      </c>
      <c r="AV56" t="s">
        <v>112</v>
      </c>
      <c r="AW56" t="s">
        <v>112</v>
      </c>
      <c r="AX56">
        <v>2102</v>
      </c>
      <c r="AY56">
        <v>500</v>
      </c>
      <c r="AZ56">
        <v>2100</v>
      </c>
      <c r="BA56" t="s">
        <v>112</v>
      </c>
      <c r="BB56" t="s">
        <v>112</v>
      </c>
      <c r="BC56">
        <v>2095</v>
      </c>
      <c r="BD56">
        <v>500</v>
      </c>
      <c r="BE56">
        <v>2100</v>
      </c>
      <c r="BF56" t="s">
        <v>112</v>
      </c>
      <c r="BG56" t="s">
        <v>112</v>
      </c>
      <c r="BH56">
        <v>2100</v>
      </c>
      <c r="BI56">
        <v>500</v>
      </c>
      <c r="BJ56">
        <v>2100</v>
      </c>
      <c r="BK56" t="s">
        <v>112</v>
      </c>
      <c r="BL56" t="s">
        <v>112</v>
      </c>
      <c r="BM56">
        <v>2094</v>
      </c>
      <c r="BN56">
        <v>500</v>
      </c>
      <c r="BO56">
        <v>2100</v>
      </c>
      <c r="BP56" t="s">
        <v>112</v>
      </c>
      <c r="BQ56" t="s">
        <v>112</v>
      </c>
      <c r="BR56">
        <v>2101</v>
      </c>
      <c r="BS56">
        <v>500</v>
      </c>
      <c r="BT56">
        <v>2100</v>
      </c>
      <c r="BU56" t="s">
        <v>112</v>
      </c>
      <c r="BV56" t="s">
        <v>112</v>
      </c>
      <c r="BW56">
        <v>1300</v>
      </c>
      <c r="BX56">
        <v>900</v>
      </c>
      <c r="BY56">
        <v>1300</v>
      </c>
      <c r="BZ56" t="s">
        <v>110</v>
      </c>
      <c r="CA56" t="s">
        <v>112</v>
      </c>
      <c r="CB56">
        <v>42</v>
      </c>
      <c r="CC56">
        <v>914</v>
      </c>
      <c r="CD56">
        <v>1333</v>
      </c>
      <c r="CE56" t="s">
        <v>110</v>
      </c>
      <c r="CF56" t="s">
        <v>111</v>
      </c>
      <c r="CG56">
        <v>42</v>
      </c>
      <c r="CH56">
        <v>914</v>
      </c>
      <c r="CI56">
        <v>1333</v>
      </c>
      <c r="CJ56" t="s">
        <v>110</v>
      </c>
      <c r="CK56" t="s">
        <v>111</v>
      </c>
      <c r="CL56">
        <v>42</v>
      </c>
      <c r="CM56">
        <v>914</v>
      </c>
      <c r="CN56">
        <v>1333</v>
      </c>
      <c r="CO56" t="s">
        <v>110</v>
      </c>
      <c r="CP56" t="s">
        <v>111</v>
      </c>
      <c r="CQ56">
        <v>42</v>
      </c>
      <c r="CR56">
        <v>914</v>
      </c>
      <c r="CS56">
        <v>1333</v>
      </c>
      <c r="CT56" t="s">
        <v>110</v>
      </c>
      <c r="CU56" t="s">
        <v>111</v>
      </c>
      <c r="CV56">
        <v>36</v>
      </c>
      <c r="CW56">
        <v>711</v>
      </c>
      <c r="CX56">
        <v>1143</v>
      </c>
      <c r="CY56" t="s">
        <v>110</v>
      </c>
      <c r="CZ56" t="s">
        <v>111</v>
      </c>
      <c r="DA56">
        <v>36</v>
      </c>
      <c r="DB56">
        <v>711</v>
      </c>
      <c r="DC56">
        <v>1143</v>
      </c>
      <c r="DD56" t="s">
        <v>110</v>
      </c>
      <c r="DE56" t="s">
        <v>111</v>
      </c>
      <c r="DF56">
        <v>36</v>
      </c>
      <c r="DG56">
        <v>711</v>
      </c>
      <c r="DH56">
        <v>1143</v>
      </c>
      <c r="DI56" t="s">
        <v>110</v>
      </c>
      <c r="DJ56" t="s">
        <v>111</v>
      </c>
      <c r="DK56">
        <v>36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43</v>
      </c>
      <c r="DR56">
        <v>34</v>
      </c>
      <c r="DT56">
        <f t="shared" si="2"/>
        <v>221</v>
      </c>
      <c r="DU56">
        <f t="shared" si="3"/>
        <v>2094</v>
      </c>
      <c r="DV56">
        <f t="shared" si="4"/>
        <v>2100</v>
      </c>
      <c r="DW56">
        <f t="shared" si="5"/>
        <v>2108</v>
      </c>
      <c r="DX56">
        <f t="shared" si="6"/>
        <v>43</v>
      </c>
      <c r="DY56">
        <f t="shared" si="7"/>
        <v>34</v>
      </c>
    </row>
    <row r="57" spans="27:129" x14ac:dyDescent="0.25">
      <c r="AA57">
        <v>1743291090</v>
      </c>
      <c r="AB57">
        <v>0</v>
      </c>
      <c r="AC57">
        <v>221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2101</v>
      </c>
      <c r="AJ57">
        <v>500</v>
      </c>
      <c r="AK57">
        <v>2100</v>
      </c>
      <c r="AL57" t="s">
        <v>112</v>
      </c>
      <c r="AM57" t="s">
        <v>112</v>
      </c>
      <c r="AN57">
        <v>2108</v>
      </c>
      <c r="AO57">
        <v>500</v>
      </c>
      <c r="AP57">
        <v>2100</v>
      </c>
      <c r="AQ57" t="s">
        <v>112</v>
      </c>
      <c r="AR57" t="s">
        <v>112</v>
      </c>
      <c r="AS57">
        <v>2099</v>
      </c>
      <c r="AT57">
        <v>500</v>
      </c>
      <c r="AU57">
        <v>2100</v>
      </c>
      <c r="AV57" t="s">
        <v>112</v>
      </c>
      <c r="AW57" t="s">
        <v>112</v>
      </c>
      <c r="AX57">
        <v>2102</v>
      </c>
      <c r="AY57">
        <v>500</v>
      </c>
      <c r="AZ57">
        <v>2100</v>
      </c>
      <c r="BA57" t="s">
        <v>112</v>
      </c>
      <c r="BB57" t="s">
        <v>112</v>
      </c>
      <c r="BC57">
        <v>2095</v>
      </c>
      <c r="BD57">
        <v>500</v>
      </c>
      <c r="BE57">
        <v>2100</v>
      </c>
      <c r="BF57" t="s">
        <v>112</v>
      </c>
      <c r="BG57" t="s">
        <v>112</v>
      </c>
      <c r="BH57">
        <v>2100</v>
      </c>
      <c r="BI57">
        <v>500</v>
      </c>
      <c r="BJ57">
        <v>2100</v>
      </c>
      <c r="BK57" t="s">
        <v>112</v>
      </c>
      <c r="BL57" t="s">
        <v>112</v>
      </c>
      <c r="BM57">
        <v>2095</v>
      </c>
      <c r="BN57">
        <v>500</v>
      </c>
      <c r="BO57">
        <v>2100</v>
      </c>
      <c r="BP57" t="s">
        <v>112</v>
      </c>
      <c r="BQ57" t="s">
        <v>112</v>
      </c>
      <c r="BR57">
        <v>2102</v>
      </c>
      <c r="BS57">
        <v>500</v>
      </c>
      <c r="BT57">
        <v>2100</v>
      </c>
      <c r="BU57" t="s">
        <v>112</v>
      </c>
      <c r="BV57" t="s">
        <v>112</v>
      </c>
      <c r="BW57">
        <v>1300</v>
      </c>
      <c r="BX57">
        <v>900</v>
      </c>
      <c r="BY57">
        <v>1300</v>
      </c>
      <c r="BZ57" t="s">
        <v>110</v>
      </c>
      <c r="CA57" t="s">
        <v>112</v>
      </c>
      <c r="CB57">
        <v>42</v>
      </c>
      <c r="CC57">
        <v>914</v>
      </c>
      <c r="CD57">
        <v>1333</v>
      </c>
      <c r="CE57" t="s">
        <v>110</v>
      </c>
      <c r="CF57" t="s">
        <v>111</v>
      </c>
      <c r="CG57">
        <v>42</v>
      </c>
      <c r="CH57">
        <v>914</v>
      </c>
      <c r="CI57">
        <v>1333</v>
      </c>
      <c r="CJ57" t="s">
        <v>110</v>
      </c>
      <c r="CK57" t="s">
        <v>111</v>
      </c>
      <c r="CL57">
        <v>42</v>
      </c>
      <c r="CM57">
        <v>914</v>
      </c>
      <c r="CN57">
        <v>1333</v>
      </c>
      <c r="CO57" t="s">
        <v>110</v>
      </c>
      <c r="CP57" t="s">
        <v>111</v>
      </c>
      <c r="CQ57">
        <v>42</v>
      </c>
      <c r="CR57">
        <v>914</v>
      </c>
      <c r="CS57">
        <v>1333</v>
      </c>
      <c r="CT57" t="s">
        <v>110</v>
      </c>
      <c r="CU57" t="s">
        <v>111</v>
      </c>
      <c r="CV57">
        <v>36</v>
      </c>
      <c r="CW57">
        <v>711</v>
      </c>
      <c r="CX57">
        <v>1143</v>
      </c>
      <c r="CY57" t="s">
        <v>110</v>
      </c>
      <c r="CZ57" t="s">
        <v>111</v>
      </c>
      <c r="DA57">
        <v>36</v>
      </c>
      <c r="DB57">
        <v>711</v>
      </c>
      <c r="DC57">
        <v>1143</v>
      </c>
      <c r="DD57" t="s">
        <v>110</v>
      </c>
      <c r="DE57" t="s">
        <v>111</v>
      </c>
      <c r="DF57">
        <v>36</v>
      </c>
      <c r="DG57">
        <v>711</v>
      </c>
      <c r="DH57">
        <v>1143</v>
      </c>
      <c r="DI57" t="s">
        <v>110</v>
      </c>
      <c r="DJ57" t="s">
        <v>111</v>
      </c>
      <c r="DK57">
        <v>36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43</v>
      </c>
      <c r="DR57">
        <v>34</v>
      </c>
      <c r="DT57">
        <f t="shared" si="2"/>
        <v>221</v>
      </c>
      <c r="DU57">
        <f t="shared" si="3"/>
        <v>2095</v>
      </c>
      <c r="DV57">
        <f t="shared" si="4"/>
        <v>2100.25</v>
      </c>
      <c r="DW57">
        <f t="shared" si="5"/>
        <v>2108</v>
      </c>
      <c r="DX57">
        <f t="shared" si="6"/>
        <v>43</v>
      </c>
      <c r="DY57">
        <f t="shared" si="7"/>
        <v>34</v>
      </c>
    </row>
    <row r="58" spans="27:129" x14ac:dyDescent="0.25">
      <c r="AA58">
        <v>1743291092</v>
      </c>
      <c r="AB58">
        <v>0</v>
      </c>
      <c r="AC58">
        <v>220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2102</v>
      </c>
      <c r="AJ58">
        <v>500</v>
      </c>
      <c r="AK58">
        <v>2102</v>
      </c>
      <c r="AL58" t="s">
        <v>112</v>
      </c>
      <c r="AM58" t="s">
        <v>112</v>
      </c>
      <c r="AN58">
        <v>2108</v>
      </c>
      <c r="AO58">
        <v>500</v>
      </c>
      <c r="AP58">
        <v>2102</v>
      </c>
      <c r="AQ58" t="s">
        <v>112</v>
      </c>
      <c r="AR58" t="s">
        <v>112</v>
      </c>
      <c r="AS58">
        <v>2099</v>
      </c>
      <c r="AT58">
        <v>500</v>
      </c>
      <c r="AU58">
        <v>2102</v>
      </c>
      <c r="AV58" t="s">
        <v>112</v>
      </c>
      <c r="AW58" t="s">
        <v>112</v>
      </c>
      <c r="AX58">
        <v>2102</v>
      </c>
      <c r="AY58">
        <v>500</v>
      </c>
      <c r="AZ58">
        <v>2102</v>
      </c>
      <c r="BA58" t="s">
        <v>112</v>
      </c>
      <c r="BB58" t="s">
        <v>112</v>
      </c>
      <c r="BC58">
        <v>2095</v>
      </c>
      <c r="BD58">
        <v>500</v>
      </c>
      <c r="BE58">
        <v>2102</v>
      </c>
      <c r="BF58" t="s">
        <v>112</v>
      </c>
      <c r="BG58" t="s">
        <v>112</v>
      </c>
      <c r="BH58">
        <v>2100</v>
      </c>
      <c r="BI58">
        <v>500</v>
      </c>
      <c r="BJ58">
        <v>2102</v>
      </c>
      <c r="BK58" t="s">
        <v>112</v>
      </c>
      <c r="BL58" t="s">
        <v>112</v>
      </c>
      <c r="BM58">
        <v>2094</v>
      </c>
      <c r="BN58">
        <v>500</v>
      </c>
      <c r="BO58">
        <v>2102</v>
      </c>
      <c r="BP58" t="s">
        <v>112</v>
      </c>
      <c r="BQ58" t="s">
        <v>112</v>
      </c>
      <c r="BR58">
        <v>2102</v>
      </c>
      <c r="BS58">
        <v>500</v>
      </c>
      <c r="BT58">
        <v>2102</v>
      </c>
      <c r="BU58" t="s">
        <v>112</v>
      </c>
      <c r="BV58" t="s">
        <v>112</v>
      </c>
      <c r="BW58">
        <v>1300</v>
      </c>
      <c r="BX58">
        <v>900</v>
      </c>
      <c r="BY58">
        <v>1300</v>
      </c>
      <c r="BZ58" t="s">
        <v>110</v>
      </c>
      <c r="CA58" t="s">
        <v>112</v>
      </c>
      <c r="CB58">
        <v>42</v>
      </c>
      <c r="CC58">
        <v>914</v>
      </c>
      <c r="CD58">
        <v>1333</v>
      </c>
      <c r="CE58" t="s">
        <v>110</v>
      </c>
      <c r="CF58" t="s">
        <v>111</v>
      </c>
      <c r="CG58">
        <v>42</v>
      </c>
      <c r="CH58">
        <v>914</v>
      </c>
      <c r="CI58">
        <v>1333</v>
      </c>
      <c r="CJ58" t="s">
        <v>110</v>
      </c>
      <c r="CK58" t="s">
        <v>111</v>
      </c>
      <c r="CL58">
        <v>42</v>
      </c>
      <c r="CM58">
        <v>914</v>
      </c>
      <c r="CN58">
        <v>1333</v>
      </c>
      <c r="CO58" t="s">
        <v>110</v>
      </c>
      <c r="CP58" t="s">
        <v>111</v>
      </c>
      <c r="CQ58">
        <v>42</v>
      </c>
      <c r="CR58">
        <v>914</v>
      </c>
      <c r="CS58">
        <v>1333</v>
      </c>
      <c r="CT58" t="s">
        <v>110</v>
      </c>
      <c r="CU58" t="s">
        <v>111</v>
      </c>
      <c r="CV58">
        <v>36</v>
      </c>
      <c r="CW58">
        <v>711</v>
      </c>
      <c r="CX58">
        <v>1143</v>
      </c>
      <c r="CY58" t="s">
        <v>110</v>
      </c>
      <c r="CZ58" t="s">
        <v>111</v>
      </c>
      <c r="DA58">
        <v>36</v>
      </c>
      <c r="DB58">
        <v>711</v>
      </c>
      <c r="DC58">
        <v>1143</v>
      </c>
      <c r="DD58" t="s">
        <v>110</v>
      </c>
      <c r="DE58" t="s">
        <v>111</v>
      </c>
      <c r="DF58">
        <v>36</v>
      </c>
      <c r="DG58">
        <v>711</v>
      </c>
      <c r="DH58">
        <v>1143</v>
      </c>
      <c r="DI58" t="s">
        <v>110</v>
      </c>
      <c r="DJ58" t="s">
        <v>111</v>
      </c>
      <c r="DK58">
        <v>36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43</v>
      </c>
      <c r="DR58">
        <v>34</v>
      </c>
      <c r="DT58">
        <f t="shared" si="2"/>
        <v>220</v>
      </c>
      <c r="DU58">
        <f t="shared" si="3"/>
        <v>2094</v>
      </c>
      <c r="DV58">
        <f t="shared" si="4"/>
        <v>2100.25</v>
      </c>
      <c r="DW58">
        <f t="shared" si="5"/>
        <v>2108</v>
      </c>
      <c r="DX58">
        <f t="shared" si="6"/>
        <v>43</v>
      </c>
      <c r="DY58">
        <f t="shared" si="7"/>
        <v>34</v>
      </c>
    </row>
    <row r="59" spans="27:129" x14ac:dyDescent="0.25">
      <c r="AA59">
        <v>1743291093</v>
      </c>
      <c r="AB59">
        <v>0</v>
      </c>
      <c r="AC59">
        <v>220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2102</v>
      </c>
      <c r="AJ59">
        <v>500</v>
      </c>
      <c r="AK59">
        <v>2102</v>
      </c>
      <c r="AL59" t="s">
        <v>112</v>
      </c>
      <c r="AM59" t="s">
        <v>112</v>
      </c>
      <c r="AN59">
        <v>2108</v>
      </c>
      <c r="AO59">
        <v>500</v>
      </c>
      <c r="AP59">
        <v>2102</v>
      </c>
      <c r="AQ59" t="s">
        <v>112</v>
      </c>
      <c r="AR59" t="s">
        <v>112</v>
      </c>
      <c r="AS59">
        <v>2099</v>
      </c>
      <c r="AT59">
        <v>500</v>
      </c>
      <c r="AU59">
        <v>2102</v>
      </c>
      <c r="AV59" t="s">
        <v>112</v>
      </c>
      <c r="AW59" t="s">
        <v>112</v>
      </c>
      <c r="AX59">
        <v>2102</v>
      </c>
      <c r="AY59">
        <v>500</v>
      </c>
      <c r="AZ59">
        <v>2102</v>
      </c>
      <c r="BA59" t="s">
        <v>112</v>
      </c>
      <c r="BB59" t="s">
        <v>112</v>
      </c>
      <c r="BC59">
        <v>2096</v>
      </c>
      <c r="BD59">
        <v>500</v>
      </c>
      <c r="BE59">
        <v>2102</v>
      </c>
      <c r="BF59" t="s">
        <v>112</v>
      </c>
      <c r="BG59" t="s">
        <v>112</v>
      </c>
      <c r="BH59">
        <v>2100</v>
      </c>
      <c r="BI59">
        <v>500</v>
      </c>
      <c r="BJ59">
        <v>2102</v>
      </c>
      <c r="BK59" t="s">
        <v>112</v>
      </c>
      <c r="BL59" t="s">
        <v>112</v>
      </c>
      <c r="BM59">
        <v>2094</v>
      </c>
      <c r="BN59">
        <v>500</v>
      </c>
      <c r="BO59">
        <v>2102</v>
      </c>
      <c r="BP59" t="s">
        <v>112</v>
      </c>
      <c r="BQ59" t="s">
        <v>112</v>
      </c>
      <c r="BR59">
        <v>2102</v>
      </c>
      <c r="BS59">
        <v>500</v>
      </c>
      <c r="BT59">
        <v>2102</v>
      </c>
      <c r="BU59" t="s">
        <v>112</v>
      </c>
      <c r="BV59" t="s">
        <v>112</v>
      </c>
      <c r="BW59">
        <v>1300</v>
      </c>
      <c r="BX59">
        <v>900</v>
      </c>
      <c r="BY59">
        <v>1300</v>
      </c>
      <c r="BZ59" t="s">
        <v>110</v>
      </c>
      <c r="CA59" t="s">
        <v>112</v>
      </c>
      <c r="CB59">
        <v>42</v>
      </c>
      <c r="CC59">
        <v>914</v>
      </c>
      <c r="CD59">
        <v>1333</v>
      </c>
      <c r="CE59" t="s">
        <v>110</v>
      </c>
      <c r="CF59" t="s">
        <v>111</v>
      </c>
      <c r="CG59">
        <v>42</v>
      </c>
      <c r="CH59">
        <v>914</v>
      </c>
      <c r="CI59">
        <v>1333</v>
      </c>
      <c r="CJ59" t="s">
        <v>110</v>
      </c>
      <c r="CK59" t="s">
        <v>111</v>
      </c>
      <c r="CL59">
        <v>42</v>
      </c>
      <c r="CM59">
        <v>914</v>
      </c>
      <c r="CN59">
        <v>1333</v>
      </c>
      <c r="CO59" t="s">
        <v>110</v>
      </c>
      <c r="CP59" t="s">
        <v>111</v>
      </c>
      <c r="CQ59">
        <v>42</v>
      </c>
      <c r="CR59">
        <v>914</v>
      </c>
      <c r="CS59">
        <v>1333</v>
      </c>
      <c r="CT59" t="s">
        <v>110</v>
      </c>
      <c r="CU59" t="s">
        <v>111</v>
      </c>
      <c r="CV59">
        <v>36</v>
      </c>
      <c r="CW59">
        <v>711</v>
      </c>
      <c r="CX59">
        <v>1143</v>
      </c>
      <c r="CY59" t="s">
        <v>110</v>
      </c>
      <c r="CZ59" t="s">
        <v>111</v>
      </c>
      <c r="DA59">
        <v>36</v>
      </c>
      <c r="DB59">
        <v>711</v>
      </c>
      <c r="DC59">
        <v>1143</v>
      </c>
      <c r="DD59" t="s">
        <v>110</v>
      </c>
      <c r="DE59" t="s">
        <v>111</v>
      </c>
      <c r="DF59">
        <v>36</v>
      </c>
      <c r="DG59">
        <v>711</v>
      </c>
      <c r="DH59">
        <v>1143</v>
      </c>
      <c r="DI59" t="s">
        <v>110</v>
      </c>
      <c r="DJ59" t="s">
        <v>111</v>
      </c>
      <c r="DK59">
        <v>36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43</v>
      </c>
      <c r="DR59">
        <v>34</v>
      </c>
      <c r="DT59">
        <f t="shared" si="2"/>
        <v>220</v>
      </c>
      <c r="DU59">
        <f t="shared" si="3"/>
        <v>2094</v>
      </c>
      <c r="DV59">
        <f t="shared" si="4"/>
        <v>2100.375</v>
      </c>
      <c r="DW59">
        <f t="shared" si="5"/>
        <v>2108</v>
      </c>
      <c r="DX59">
        <f t="shared" si="6"/>
        <v>43</v>
      </c>
      <c r="DY59">
        <f t="shared" si="7"/>
        <v>34</v>
      </c>
    </row>
    <row r="60" spans="27:129" x14ac:dyDescent="0.25">
      <c r="AA60">
        <v>1743291094</v>
      </c>
      <c r="AB60">
        <v>0</v>
      </c>
      <c r="AC60">
        <v>221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2101</v>
      </c>
      <c r="AJ60">
        <v>500</v>
      </c>
      <c r="AK60">
        <v>2100</v>
      </c>
      <c r="AL60" t="s">
        <v>112</v>
      </c>
      <c r="AM60" t="s">
        <v>112</v>
      </c>
      <c r="AN60">
        <v>2108</v>
      </c>
      <c r="AO60">
        <v>500</v>
      </c>
      <c r="AP60">
        <v>2100</v>
      </c>
      <c r="AQ60" t="s">
        <v>112</v>
      </c>
      <c r="AR60" t="s">
        <v>112</v>
      </c>
      <c r="AS60">
        <v>2099</v>
      </c>
      <c r="AT60">
        <v>500</v>
      </c>
      <c r="AU60">
        <v>2100</v>
      </c>
      <c r="AV60" t="s">
        <v>112</v>
      </c>
      <c r="AW60" t="s">
        <v>112</v>
      </c>
      <c r="AX60">
        <v>2102</v>
      </c>
      <c r="AY60">
        <v>500</v>
      </c>
      <c r="AZ60">
        <v>2100</v>
      </c>
      <c r="BA60" t="s">
        <v>112</v>
      </c>
      <c r="BB60" t="s">
        <v>112</v>
      </c>
      <c r="BC60">
        <v>2096</v>
      </c>
      <c r="BD60">
        <v>500</v>
      </c>
      <c r="BE60">
        <v>2100</v>
      </c>
      <c r="BF60" t="s">
        <v>112</v>
      </c>
      <c r="BG60" t="s">
        <v>112</v>
      </c>
      <c r="BH60">
        <v>2100</v>
      </c>
      <c r="BI60">
        <v>500</v>
      </c>
      <c r="BJ60">
        <v>2100</v>
      </c>
      <c r="BK60" t="s">
        <v>112</v>
      </c>
      <c r="BL60" t="s">
        <v>112</v>
      </c>
      <c r="BM60">
        <v>2095</v>
      </c>
      <c r="BN60">
        <v>500</v>
      </c>
      <c r="BO60">
        <v>2100</v>
      </c>
      <c r="BP60" t="s">
        <v>112</v>
      </c>
      <c r="BQ60" t="s">
        <v>112</v>
      </c>
      <c r="BR60">
        <v>2102</v>
      </c>
      <c r="BS60">
        <v>500</v>
      </c>
      <c r="BT60">
        <v>2100</v>
      </c>
      <c r="BU60" t="s">
        <v>112</v>
      </c>
      <c r="BV60" t="s">
        <v>112</v>
      </c>
      <c r="BW60">
        <v>1300</v>
      </c>
      <c r="BX60">
        <v>900</v>
      </c>
      <c r="BY60">
        <v>1300</v>
      </c>
      <c r="BZ60" t="s">
        <v>110</v>
      </c>
      <c r="CA60" t="s">
        <v>112</v>
      </c>
      <c r="CB60">
        <v>42</v>
      </c>
      <c r="CC60">
        <v>914</v>
      </c>
      <c r="CD60">
        <v>1333</v>
      </c>
      <c r="CE60" t="s">
        <v>110</v>
      </c>
      <c r="CF60" t="s">
        <v>111</v>
      </c>
      <c r="CG60">
        <v>42</v>
      </c>
      <c r="CH60">
        <v>914</v>
      </c>
      <c r="CI60">
        <v>1333</v>
      </c>
      <c r="CJ60" t="s">
        <v>110</v>
      </c>
      <c r="CK60" t="s">
        <v>111</v>
      </c>
      <c r="CL60">
        <v>42</v>
      </c>
      <c r="CM60">
        <v>914</v>
      </c>
      <c r="CN60">
        <v>1333</v>
      </c>
      <c r="CO60" t="s">
        <v>110</v>
      </c>
      <c r="CP60" t="s">
        <v>111</v>
      </c>
      <c r="CQ60">
        <v>42</v>
      </c>
      <c r="CR60">
        <v>914</v>
      </c>
      <c r="CS60">
        <v>1333</v>
      </c>
      <c r="CT60" t="s">
        <v>110</v>
      </c>
      <c r="CU60" t="s">
        <v>111</v>
      </c>
      <c r="CV60">
        <v>36</v>
      </c>
      <c r="CW60">
        <v>711</v>
      </c>
      <c r="CX60">
        <v>1143</v>
      </c>
      <c r="CY60" t="s">
        <v>110</v>
      </c>
      <c r="CZ60" t="s">
        <v>111</v>
      </c>
      <c r="DA60">
        <v>36</v>
      </c>
      <c r="DB60">
        <v>711</v>
      </c>
      <c r="DC60">
        <v>1143</v>
      </c>
      <c r="DD60" t="s">
        <v>110</v>
      </c>
      <c r="DE60" t="s">
        <v>111</v>
      </c>
      <c r="DF60">
        <v>36</v>
      </c>
      <c r="DG60">
        <v>711</v>
      </c>
      <c r="DH60">
        <v>1143</v>
      </c>
      <c r="DI60" t="s">
        <v>110</v>
      </c>
      <c r="DJ60" t="s">
        <v>111</v>
      </c>
      <c r="DK60">
        <v>36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43</v>
      </c>
      <c r="DR60">
        <v>33</v>
      </c>
      <c r="DT60">
        <f t="shared" si="2"/>
        <v>221</v>
      </c>
      <c r="DU60">
        <f t="shared" si="3"/>
        <v>2095</v>
      </c>
      <c r="DV60">
        <f t="shared" si="4"/>
        <v>2100.375</v>
      </c>
      <c r="DW60">
        <f t="shared" si="5"/>
        <v>2108</v>
      </c>
      <c r="DX60">
        <f t="shared" si="6"/>
        <v>43</v>
      </c>
      <c r="DY60">
        <f t="shared" si="7"/>
        <v>33</v>
      </c>
    </row>
    <row r="61" spans="27:129" x14ac:dyDescent="0.25">
      <c r="AA61">
        <v>1743291096</v>
      </c>
      <c r="AB61">
        <v>0</v>
      </c>
      <c r="AC61">
        <v>220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2096</v>
      </c>
      <c r="AJ61">
        <v>500</v>
      </c>
      <c r="AK61">
        <v>2100</v>
      </c>
      <c r="AL61" t="s">
        <v>112</v>
      </c>
      <c r="AM61" t="s">
        <v>112</v>
      </c>
      <c r="AN61">
        <v>2102</v>
      </c>
      <c r="AO61">
        <v>500</v>
      </c>
      <c r="AP61">
        <v>2100</v>
      </c>
      <c r="AQ61" t="s">
        <v>112</v>
      </c>
      <c r="AR61" t="s">
        <v>112</v>
      </c>
      <c r="AS61">
        <v>2093</v>
      </c>
      <c r="AT61">
        <v>500</v>
      </c>
      <c r="AU61">
        <v>2100</v>
      </c>
      <c r="AV61" t="s">
        <v>112</v>
      </c>
      <c r="AW61" t="s">
        <v>112</v>
      </c>
      <c r="AX61">
        <v>2096</v>
      </c>
      <c r="AY61">
        <v>500</v>
      </c>
      <c r="AZ61">
        <v>2100</v>
      </c>
      <c r="BA61" t="s">
        <v>112</v>
      </c>
      <c r="BB61" t="s">
        <v>112</v>
      </c>
      <c r="BC61">
        <v>2090</v>
      </c>
      <c r="BD61">
        <v>500</v>
      </c>
      <c r="BE61">
        <v>2100</v>
      </c>
      <c r="BF61" t="s">
        <v>112</v>
      </c>
      <c r="BG61" t="s">
        <v>112</v>
      </c>
      <c r="BH61">
        <v>2095</v>
      </c>
      <c r="BI61">
        <v>500</v>
      </c>
      <c r="BJ61">
        <v>2100</v>
      </c>
      <c r="BK61" t="s">
        <v>112</v>
      </c>
      <c r="BL61" t="s">
        <v>112</v>
      </c>
      <c r="BM61">
        <v>2089</v>
      </c>
      <c r="BN61">
        <v>500</v>
      </c>
      <c r="BO61">
        <v>2100</v>
      </c>
      <c r="BP61" t="s">
        <v>112</v>
      </c>
      <c r="BQ61" t="s">
        <v>112</v>
      </c>
      <c r="BR61">
        <v>2097</v>
      </c>
      <c r="BS61">
        <v>500</v>
      </c>
      <c r="BT61">
        <v>2100</v>
      </c>
      <c r="BU61" t="s">
        <v>112</v>
      </c>
      <c r="BV61" t="s">
        <v>112</v>
      </c>
      <c r="BW61">
        <v>1300</v>
      </c>
      <c r="BX61">
        <v>900</v>
      </c>
      <c r="BY61">
        <v>1300</v>
      </c>
      <c r="BZ61" t="s">
        <v>110</v>
      </c>
      <c r="CA61" t="s">
        <v>112</v>
      </c>
      <c r="CB61">
        <v>42</v>
      </c>
      <c r="CC61">
        <v>914</v>
      </c>
      <c r="CD61">
        <v>1333</v>
      </c>
      <c r="CE61" t="s">
        <v>110</v>
      </c>
      <c r="CF61" t="s">
        <v>111</v>
      </c>
      <c r="CG61">
        <v>42</v>
      </c>
      <c r="CH61">
        <v>914</v>
      </c>
      <c r="CI61">
        <v>1333</v>
      </c>
      <c r="CJ61" t="s">
        <v>110</v>
      </c>
      <c r="CK61" t="s">
        <v>111</v>
      </c>
      <c r="CL61">
        <v>42</v>
      </c>
      <c r="CM61">
        <v>914</v>
      </c>
      <c r="CN61">
        <v>1333</v>
      </c>
      <c r="CO61" t="s">
        <v>110</v>
      </c>
      <c r="CP61" t="s">
        <v>111</v>
      </c>
      <c r="CQ61">
        <v>42</v>
      </c>
      <c r="CR61">
        <v>914</v>
      </c>
      <c r="CS61">
        <v>1333</v>
      </c>
      <c r="CT61" t="s">
        <v>110</v>
      </c>
      <c r="CU61" t="s">
        <v>111</v>
      </c>
      <c r="CV61">
        <v>36</v>
      </c>
      <c r="CW61">
        <v>711</v>
      </c>
      <c r="CX61">
        <v>1143</v>
      </c>
      <c r="CY61" t="s">
        <v>110</v>
      </c>
      <c r="CZ61" t="s">
        <v>111</v>
      </c>
      <c r="DA61">
        <v>36</v>
      </c>
      <c r="DB61">
        <v>711</v>
      </c>
      <c r="DC61">
        <v>1143</v>
      </c>
      <c r="DD61" t="s">
        <v>110</v>
      </c>
      <c r="DE61" t="s">
        <v>111</v>
      </c>
      <c r="DF61">
        <v>36</v>
      </c>
      <c r="DG61">
        <v>711</v>
      </c>
      <c r="DH61">
        <v>1143</v>
      </c>
      <c r="DI61" t="s">
        <v>110</v>
      </c>
      <c r="DJ61" t="s">
        <v>111</v>
      </c>
      <c r="DK61">
        <v>36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43</v>
      </c>
      <c r="DR61">
        <v>33</v>
      </c>
      <c r="DT61">
        <f t="shared" si="2"/>
        <v>220</v>
      </c>
      <c r="DU61">
        <f t="shared" si="3"/>
        <v>2089</v>
      </c>
      <c r="DV61">
        <f t="shared" si="4"/>
        <v>2094.75</v>
      </c>
      <c r="DW61">
        <f t="shared" si="5"/>
        <v>2102</v>
      </c>
      <c r="DX61">
        <f t="shared" si="6"/>
        <v>43</v>
      </c>
      <c r="DY61">
        <f t="shared" si="7"/>
        <v>33</v>
      </c>
    </row>
    <row r="62" spans="27:129" x14ac:dyDescent="0.25">
      <c r="AA62">
        <v>1743291097</v>
      </c>
      <c r="AB62">
        <v>0</v>
      </c>
      <c r="AC62">
        <v>220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2101</v>
      </c>
      <c r="AJ62">
        <v>500</v>
      </c>
      <c r="AK62">
        <v>2100</v>
      </c>
      <c r="AL62" t="s">
        <v>112</v>
      </c>
      <c r="AM62" t="s">
        <v>112</v>
      </c>
      <c r="AN62">
        <v>2108</v>
      </c>
      <c r="AO62">
        <v>500</v>
      </c>
      <c r="AP62">
        <v>2100</v>
      </c>
      <c r="AQ62" t="s">
        <v>112</v>
      </c>
      <c r="AR62" t="s">
        <v>112</v>
      </c>
      <c r="AS62">
        <v>2099</v>
      </c>
      <c r="AT62">
        <v>500</v>
      </c>
      <c r="AU62">
        <v>2100</v>
      </c>
      <c r="AV62" t="s">
        <v>112</v>
      </c>
      <c r="AW62" t="s">
        <v>112</v>
      </c>
      <c r="AX62">
        <v>2103</v>
      </c>
      <c r="AY62">
        <v>500</v>
      </c>
      <c r="AZ62">
        <v>2100</v>
      </c>
      <c r="BA62" t="s">
        <v>112</v>
      </c>
      <c r="BB62" t="s">
        <v>112</v>
      </c>
      <c r="BC62">
        <v>2096</v>
      </c>
      <c r="BD62">
        <v>500</v>
      </c>
      <c r="BE62">
        <v>2100</v>
      </c>
      <c r="BF62" t="s">
        <v>112</v>
      </c>
      <c r="BG62" t="s">
        <v>112</v>
      </c>
      <c r="BH62">
        <v>2100</v>
      </c>
      <c r="BI62">
        <v>500</v>
      </c>
      <c r="BJ62">
        <v>2100</v>
      </c>
      <c r="BK62" t="s">
        <v>112</v>
      </c>
      <c r="BL62" t="s">
        <v>112</v>
      </c>
      <c r="BM62">
        <v>2094</v>
      </c>
      <c r="BN62">
        <v>500</v>
      </c>
      <c r="BO62">
        <v>2100</v>
      </c>
      <c r="BP62" t="s">
        <v>112</v>
      </c>
      <c r="BQ62" t="s">
        <v>112</v>
      </c>
      <c r="BR62">
        <v>2102</v>
      </c>
      <c r="BS62">
        <v>500</v>
      </c>
      <c r="BT62">
        <v>2100</v>
      </c>
      <c r="BU62" t="s">
        <v>112</v>
      </c>
      <c r="BV62" t="s">
        <v>112</v>
      </c>
      <c r="BW62">
        <v>1300</v>
      </c>
      <c r="BX62">
        <v>900</v>
      </c>
      <c r="BY62">
        <v>1300</v>
      </c>
      <c r="BZ62" t="s">
        <v>110</v>
      </c>
      <c r="CA62" t="s">
        <v>112</v>
      </c>
      <c r="CB62">
        <v>42</v>
      </c>
      <c r="CC62">
        <v>914</v>
      </c>
      <c r="CD62">
        <v>1333</v>
      </c>
      <c r="CE62" t="s">
        <v>110</v>
      </c>
      <c r="CF62" t="s">
        <v>111</v>
      </c>
      <c r="CG62">
        <v>42</v>
      </c>
      <c r="CH62">
        <v>914</v>
      </c>
      <c r="CI62">
        <v>1333</v>
      </c>
      <c r="CJ62" t="s">
        <v>110</v>
      </c>
      <c r="CK62" t="s">
        <v>111</v>
      </c>
      <c r="CL62">
        <v>42</v>
      </c>
      <c r="CM62">
        <v>914</v>
      </c>
      <c r="CN62">
        <v>1333</v>
      </c>
      <c r="CO62" t="s">
        <v>110</v>
      </c>
      <c r="CP62" t="s">
        <v>111</v>
      </c>
      <c r="CQ62">
        <v>42</v>
      </c>
      <c r="CR62">
        <v>914</v>
      </c>
      <c r="CS62">
        <v>1333</v>
      </c>
      <c r="CT62" t="s">
        <v>110</v>
      </c>
      <c r="CU62" t="s">
        <v>111</v>
      </c>
      <c r="CV62">
        <v>36</v>
      </c>
      <c r="CW62">
        <v>711</v>
      </c>
      <c r="CX62">
        <v>1143</v>
      </c>
      <c r="CY62" t="s">
        <v>110</v>
      </c>
      <c r="CZ62" t="s">
        <v>111</v>
      </c>
      <c r="DA62">
        <v>36</v>
      </c>
      <c r="DB62">
        <v>711</v>
      </c>
      <c r="DC62">
        <v>1143</v>
      </c>
      <c r="DD62" t="s">
        <v>110</v>
      </c>
      <c r="DE62" t="s">
        <v>111</v>
      </c>
      <c r="DF62">
        <v>36</v>
      </c>
      <c r="DG62">
        <v>711</v>
      </c>
      <c r="DH62">
        <v>1143</v>
      </c>
      <c r="DI62" t="s">
        <v>110</v>
      </c>
      <c r="DJ62" t="s">
        <v>111</v>
      </c>
      <c r="DK62">
        <v>36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43</v>
      </c>
      <c r="DR62">
        <v>33</v>
      </c>
      <c r="DT62">
        <f t="shared" si="2"/>
        <v>220</v>
      </c>
      <c r="DU62">
        <f t="shared" si="3"/>
        <v>2094</v>
      </c>
      <c r="DV62">
        <f t="shared" si="4"/>
        <v>2100.375</v>
      </c>
      <c r="DW62">
        <f t="shared" si="5"/>
        <v>2108</v>
      </c>
      <c r="DX62">
        <f t="shared" si="6"/>
        <v>43</v>
      </c>
      <c r="DY62">
        <f t="shared" si="7"/>
        <v>33</v>
      </c>
    </row>
    <row r="63" spans="27:129" x14ac:dyDescent="0.25">
      <c r="AA63">
        <v>1743291098</v>
      </c>
      <c r="AB63">
        <v>0</v>
      </c>
      <c r="AC63">
        <v>220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2102</v>
      </c>
      <c r="AJ63">
        <v>500</v>
      </c>
      <c r="AK63">
        <v>2102</v>
      </c>
      <c r="AL63" t="s">
        <v>112</v>
      </c>
      <c r="AM63" t="s">
        <v>112</v>
      </c>
      <c r="AN63">
        <v>2108</v>
      </c>
      <c r="AO63">
        <v>500</v>
      </c>
      <c r="AP63">
        <v>2102</v>
      </c>
      <c r="AQ63" t="s">
        <v>112</v>
      </c>
      <c r="AR63" t="s">
        <v>112</v>
      </c>
      <c r="AS63">
        <v>2100</v>
      </c>
      <c r="AT63">
        <v>500</v>
      </c>
      <c r="AU63">
        <v>2102</v>
      </c>
      <c r="AV63" t="s">
        <v>112</v>
      </c>
      <c r="AW63" t="s">
        <v>112</v>
      </c>
      <c r="AX63">
        <v>2102</v>
      </c>
      <c r="AY63">
        <v>500</v>
      </c>
      <c r="AZ63">
        <v>2102</v>
      </c>
      <c r="BA63" t="s">
        <v>112</v>
      </c>
      <c r="BB63" t="s">
        <v>112</v>
      </c>
      <c r="BC63">
        <v>2096</v>
      </c>
      <c r="BD63">
        <v>500</v>
      </c>
      <c r="BE63">
        <v>2102</v>
      </c>
      <c r="BF63" t="s">
        <v>112</v>
      </c>
      <c r="BG63" t="s">
        <v>112</v>
      </c>
      <c r="BH63">
        <v>2101</v>
      </c>
      <c r="BI63">
        <v>500</v>
      </c>
      <c r="BJ63">
        <v>2102</v>
      </c>
      <c r="BK63" t="s">
        <v>112</v>
      </c>
      <c r="BL63" t="s">
        <v>112</v>
      </c>
      <c r="BM63">
        <v>2094</v>
      </c>
      <c r="BN63">
        <v>500</v>
      </c>
      <c r="BO63">
        <v>2102</v>
      </c>
      <c r="BP63" t="s">
        <v>112</v>
      </c>
      <c r="BQ63" t="s">
        <v>112</v>
      </c>
      <c r="BR63">
        <v>2102</v>
      </c>
      <c r="BS63">
        <v>500</v>
      </c>
      <c r="BT63">
        <v>2102</v>
      </c>
      <c r="BU63" t="s">
        <v>112</v>
      </c>
      <c r="BV63" t="s">
        <v>112</v>
      </c>
      <c r="BW63">
        <v>1300</v>
      </c>
      <c r="BX63">
        <v>900</v>
      </c>
      <c r="BY63">
        <v>1300</v>
      </c>
      <c r="BZ63" t="s">
        <v>110</v>
      </c>
      <c r="CA63" t="s">
        <v>112</v>
      </c>
      <c r="CB63">
        <v>42</v>
      </c>
      <c r="CC63">
        <v>914</v>
      </c>
      <c r="CD63">
        <v>1333</v>
      </c>
      <c r="CE63" t="s">
        <v>110</v>
      </c>
      <c r="CF63" t="s">
        <v>111</v>
      </c>
      <c r="CG63">
        <v>42</v>
      </c>
      <c r="CH63">
        <v>914</v>
      </c>
      <c r="CI63">
        <v>1333</v>
      </c>
      <c r="CJ63" t="s">
        <v>110</v>
      </c>
      <c r="CK63" t="s">
        <v>111</v>
      </c>
      <c r="CL63">
        <v>42</v>
      </c>
      <c r="CM63">
        <v>914</v>
      </c>
      <c r="CN63">
        <v>1333</v>
      </c>
      <c r="CO63" t="s">
        <v>110</v>
      </c>
      <c r="CP63" t="s">
        <v>111</v>
      </c>
      <c r="CQ63">
        <v>42</v>
      </c>
      <c r="CR63">
        <v>914</v>
      </c>
      <c r="CS63">
        <v>1333</v>
      </c>
      <c r="CT63" t="s">
        <v>110</v>
      </c>
      <c r="CU63" t="s">
        <v>111</v>
      </c>
      <c r="CV63">
        <v>36</v>
      </c>
      <c r="CW63">
        <v>711</v>
      </c>
      <c r="CX63">
        <v>1143</v>
      </c>
      <c r="CY63" t="s">
        <v>110</v>
      </c>
      <c r="CZ63" t="s">
        <v>111</v>
      </c>
      <c r="DA63">
        <v>36</v>
      </c>
      <c r="DB63">
        <v>711</v>
      </c>
      <c r="DC63">
        <v>1143</v>
      </c>
      <c r="DD63" t="s">
        <v>110</v>
      </c>
      <c r="DE63" t="s">
        <v>111</v>
      </c>
      <c r="DF63">
        <v>36</v>
      </c>
      <c r="DG63">
        <v>711</v>
      </c>
      <c r="DH63">
        <v>1143</v>
      </c>
      <c r="DI63" t="s">
        <v>110</v>
      </c>
      <c r="DJ63" t="s">
        <v>111</v>
      </c>
      <c r="DK63">
        <v>36</v>
      </c>
      <c r="DL63">
        <v>711</v>
      </c>
      <c r="DM63">
        <v>1143</v>
      </c>
      <c r="DN63" t="s">
        <v>110</v>
      </c>
      <c r="DO63" t="s">
        <v>111</v>
      </c>
      <c r="DP63" t="s">
        <v>110</v>
      </c>
      <c r="DQ63">
        <v>43</v>
      </c>
      <c r="DR63">
        <v>33</v>
      </c>
      <c r="DT63">
        <f t="shared" si="2"/>
        <v>220</v>
      </c>
      <c r="DU63">
        <f t="shared" si="3"/>
        <v>2094</v>
      </c>
      <c r="DV63">
        <f t="shared" si="4"/>
        <v>2100.625</v>
      </c>
      <c r="DW63">
        <f t="shared" si="5"/>
        <v>2108</v>
      </c>
      <c r="DX63">
        <f t="shared" si="6"/>
        <v>43</v>
      </c>
      <c r="DY63">
        <f t="shared" si="7"/>
        <v>33</v>
      </c>
    </row>
    <row r="64" spans="27:129" x14ac:dyDescent="0.25">
      <c r="AA64">
        <v>1743291100</v>
      </c>
      <c r="AB64">
        <v>0</v>
      </c>
      <c r="AC64">
        <v>219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2102</v>
      </c>
      <c r="AJ64">
        <v>500</v>
      </c>
      <c r="AK64">
        <v>2102</v>
      </c>
      <c r="AL64" t="s">
        <v>112</v>
      </c>
      <c r="AM64" t="s">
        <v>112</v>
      </c>
      <c r="AN64">
        <v>2108</v>
      </c>
      <c r="AO64">
        <v>500</v>
      </c>
      <c r="AP64">
        <v>2102</v>
      </c>
      <c r="AQ64" t="s">
        <v>112</v>
      </c>
      <c r="AR64" t="s">
        <v>112</v>
      </c>
      <c r="AS64">
        <v>2099</v>
      </c>
      <c r="AT64">
        <v>500</v>
      </c>
      <c r="AU64">
        <v>2102</v>
      </c>
      <c r="AV64" t="s">
        <v>112</v>
      </c>
      <c r="AW64" t="s">
        <v>112</v>
      </c>
      <c r="AX64">
        <v>2102</v>
      </c>
      <c r="AY64">
        <v>500</v>
      </c>
      <c r="AZ64">
        <v>2102</v>
      </c>
      <c r="BA64" t="s">
        <v>112</v>
      </c>
      <c r="BB64" t="s">
        <v>112</v>
      </c>
      <c r="BC64">
        <v>2096</v>
      </c>
      <c r="BD64">
        <v>500</v>
      </c>
      <c r="BE64">
        <v>2102</v>
      </c>
      <c r="BF64" t="s">
        <v>112</v>
      </c>
      <c r="BG64" t="s">
        <v>112</v>
      </c>
      <c r="BH64">
        <v>2100</v>
      </c>
      <c r="BI64">
        <v>500</v>
      </c>
      <c r="BJ64">
        <v>2102</v>
      </c>
      <c r="BK64" t="s">
        <v>112</v>
      </c>
      <c r="BL64" t="s">
        <v>112</v>
      </c>
      <c r="BM64">
        <v>2094</v>
      </c>
      <c r="BN64">
        <v>500</v>
      </c>
      <c r="BO64">
        <v>2102</v>
      </c>
      <c r="BP64" t="s">
        <v>112</v>
      </c>
      <c r="BQ64" t="s">
        <v>112</v>
      </c>
      <c r="BR64">
        <v>2102</v>
      </c>
      <c r="BS64">
        <v>500</v>
      </c>
      <c r="BT64">
        <v>2102</v>
      </c>
      <c r="BU64" t="s">
        <v>112</v>
      </c>
      <c r="BV64" t="s">
        <v>112</v>
      </c>
      <c r="BW64">
        <v>1300</v>
      </c>
      <c r="BX64">
        <v>900</v>
      </c>
      <c r="BY64">
        <v>1300</v>
      </c>
      <c r="BZ64" t="s">
        <v>110</v>
      </c>
      <c r="CA64" t="s">
        <v>112</v>
      </c>
      <c r="CB64">
        <v>42</v>
      </c>
      <c r="CC64">
        <v>914</v>
      </c>
      <c r="CD64">
        <v>1333</v>
      </c>
      <c r="CE64" t="s">
        <v>110</v>
      </c>
      <c r="CF64" t="s">
        <v>111</v>
      </c>
      <c r="CG64">
        <v>42</v>
      </c>
      <c r="CH64">
        <v>914</v>
      </c>
      <c r="CI64">
        <v>1333</v>
      </c>
      <c r="CJ64" t="s">
        <v>110</v>
      </c>
      <c r="CK64" t="s">
        <v>111</v>
      </c>
      <c r="CL64">
        <v>42</v>
      </c>
      <c r="CM64">
        <v>914</v>
      </c>
      <c r="CN64">
        <v>1333</v>
      </c>
      <c r="CO64" t="s">
        <v>110</v>
      </c>
      <c r="CP64" t="s">
        <v>111</v>
      </c>
      <c r="CQ64">
        <v>42</v>
      </c>
      <c r="CR64">
        <v>914</v>
      </c>
      <c r="CS64">
        <v>1333</v>
      </c>
      <c r="CT64" t="s">
        <v>110</v>
      </c>
      <c r="CU64" t="s">
        <v>111</v>
      </c>
      <c r="CV64">
        <v>36</v>
      </c>
      <c r="CW64">
        <v>711</v>
      </c>
      <c r="CX64">
        <v>1143</v>
      </c>
      <c r="CY64" t="s">
        <v>110</v>
      </c>
      <c r="CZ64" t="s">
        <v>111</v>
      </c>
      <c r="DA64">
        <v>36</v>
      </c>
      <c r="DB64">
        <v>711</v>
      </c>
      <c r="DC64">
        <v>1143</v>
      </c>
      <c r="DD64" t="s">
        <v>110</v>
      </c>
      <c r="DE64" t="s">
        <v>111</v>
      </c>
      <c r="DF64">
        <v>36</v>
      </c>
      <c r="DG64">
        <v>711</v>
      </c>
      <c r="DH64">
        <v>1143</v>
      </c>
      <c r="DI64" t="s">
        <v>110</v>
      </c>
      <c r="DJ64" t="s">
        <v>111</v>
      </c>
      <c r="DK64">
        <v>36</v>
      </c>
      <c r="DL64">
        <v>711</v>
      </c>
      <c r="DM64">
        <v>1143</v>
      </c>
      <c r="DN64" t="s">
        <v>110</v>
      </c>
      <c r="DO64" t="s">
        <v>111</v>
      </c>
      <c r="DP64" t="s">
        <v>110</v>
      </c>
      <c r="DQ64">
        <v>43</v>
      </c>
      <c r="DR64">
        <v>33</v>
      </c>
      <c r="DT64">
        <f t="shared" si="2"/>
        <v>219</v>
      </c>
      <c r="DU64">
        <f t="shared" si="3"/>
        <v>2094</v>
      </c>
      <c r="DV64">
        <f t="shared" si="4"/>
        <v>2100.375</v>
      </c>
      <c r="DW64">
        <f t="shared" si="5"/>
        <v>2108</v>
      </c>
      <c r="DX64">
        <f t="shared" si="6"/>
        <v>43</v>
      </c>
      <c r="DY64">
        <f t="shared" si="7"/>
        <v>33</v>
      </c>
    </row>
    <row r="65" spans="27:129" x14ac:dyDescent="0.25">
      <c r="AA65">
        <v>1743291101</v>
      </c>
      <c r="AB65">
        <v>0</v>
      </c>
      <c r="AC65">
        <v>219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2102</v>
      </c>
      <c r="AJ65">
        <v>500</v>
      </c>
      <c r="AK65">
        <v>2102</v>
      </c>
      <c r="AL65" t="s">
        <v>112</v>
      </c>
      <c r="AM65" t="s">
        <v>112</v>
      </c>
      <c r="AN65">
        <v>2108</v>
      </c>
      <c r="AO65">
        <v>500</v>
      </c>
      <c r="AP65">
        <v>2102</v>
      </c>
      <c r="AQ65" t="s">
        <v>112</v>
      </c>
      <c r="AR65" t="s">
        <v>112</v>
      </c>
      <c r="AS65">
        <v>2099</v>
      </c>
      <c r="AT65">
        <v>500</v>
      </c>
      <c r="AU65">
        <v>2102</v>
      </c>
      <c r="AV65" t="s">
        <v>112</v>
      </c>
      <c r="AW65" t="s">
        <v>112</v>
      </c>
      <c r="AX65">
        <v>2102</v>
      </c>
      <c r="AY65">
        <v>500</v>
      </c>
      <c r="AZ65">
        <v>2102</v>
      </c>
      <c r="BA65" t="s">
        <v>112</v>
      </c>
      <c r="BB65" t="s">
        <v>112</v>
      </c>
      <c r="BC65">
        <v>2097</v>
      </c>
      <c r="BD65">
        <v>500</v>
      </c>
      <c r="BE65">
        <v>2102</v>
      </c>
      <c r="BF65" t="s">
        <v>112</v>
      </c>
      <c r="BG65" t="s">
        <v>112</v>
      </c>
      <c r="BH65">
        <v>2100</v>
      </c>
      <c r="BI65">
        <v>500</v>
      </c>
      <c r="BJ65">
        <v>2102</v>
      </c>
      <c r="BK65" t="s">
        <v>112</v>
      </c>
      <c r="BL65" t="s">
        <v>112</v>
      </c>
      <c r="BM65">
        <v>2094</v>
      </c>
      <c r="BN65">
        <v>500</v>
      </c>
      <c r="BO65">
        <v>2102</v>
      </c>
      <c r="BP65" t="s">
        <v>112</v>
      </c>
      <c r="BQ65" t="s">
        <v>112</v>
      </c>
      <c r="BR65">
        <v>2102</v>
      </c>
      <c r="BS65">
        <v>500</v>
      </c>
      <c r="BT65">
        <v>2102</v>
      </c>
      <c r="BU65" t="s">
        <v>112</v>
      </c>
      <c r="BV65" t="s">
        <v>112</v>
      </c>
      <c r="BW65">
        <v>1300</v>
      </c>
      <c r="BX65">
        <v>900</v>
      </c>
      <c r="BY65">
        <v>1300</v>
      </c>
      <c r="BZ65" t="s">
        <v>110</v>
      </c>
      <c r="CA65" t="s">
        <v>112</v>
      </c>
      <c r="CB65">
        <v>42</v>
      </c>
      <c r="CC65">
        <v>914</v>
      </c>
      <c r="CD65">
        <v>1333</v>
      </c>
      <c r="CE65" t="s">
        <v>110</v>
      </c>
      <c r="CF65" t="s">
        <v>111</v>
      </c>
      <c r="CG65">
        <v>42</v>
      </c>
      <c r="CH65">
        <v>914</v>
      </c>
      <c r="CI65">
        <v>1333</v>
      </c>
      <c r="CJ65" t="s">
        <v>110</v>
      </c>
      <c r="CK65" t="s">
        <v>111</v>
      </c>
      <c r="CL65">
        <v>42</v>
      </c>
      <c r="CM65">
        <v>914</v>
      </c>
      <c r="CN65">
        <v>1333</v>
      </c>
      <c r="CO65" t="s">
        <v>110</v>
      </c>
      <c r="CP65" t="s">
        <v>111</v>
      </c>
      <c r="CQ65">
        <v>42</v>
      </c>
      <c r="CR65">
        <v>914</v>
      </c>
      <c r="CS65">
        <v>1333</v>
      </c>
      <c r="CT65" t="s">
        <v>110</v>
      </c>
      <c r="CU65" t="s">
        <v>111</v>
      </c>
      <c r="CV65">
        <v>36</v>
      </c>
      <c r="CW65">
        <v>711</v>
      </c>
      <c r="CX65">
        <v>1143</v>
      </c>
      <c r="CY65" t="s">
        <v>110</v>
      </c>
      <c r="CZ65" t="s">
        <v>111</v>
      </c>
      <c r="DA65">
        <v>36</v>
      </c>
      <c r="DB65">
        <v>711</v>
      </c>
      <c r="DC65">
        <v>1143</v>
      </c>
      <c r="DD65" t="s">
        <v>110</v>
      </c>
      <c r="DE65" t="s">
        <v>111</v>
      </c>
      <c r="DF65">
        <v>36</v>
      </c>
      <c r="DG65">
        <v>711</v>
      </c>
      <c r="DH65">
        <v>1143</v>
      </c>
      <c r="DI65" t="s">
        <v>110</v>
      </c>
      <c r="DJ65" t="s">
        <v>111</v>
      </c>
      <c r="DK65">
        <v>36</v>
      </c>
      <c r="DL65">
        <v>711</v>
      </c>
      <c r="DM65">
        <v>1143</v>
      </c>
      <c r="DN65" t="s">
        <v>110</v>
      </c>
      <c r="DO65" t="s">
        <v>111</v>
      </c>
      <c r="DP65" t="s">
        <v>110</v>
      </c>
      <c r="DQ65">
        <v>42</v>
      </c>
      <c r="DR65">
        <v>33</v>
      </c>
      <c r="DT65">
        <f t="shared" si="2"/>
        <v>219</v>
      </c>
      <c r="DU65">
        <f t="shared" si="3"/>
        <v>2094</v>
      </c>
      <c r="DV65">
        <f t="shared" si="4"/>
        <v>2100.5</v>
      </c>
      <c r="DW65">
        <f t="shared" si="5"/>
        <v>2108</v>
      </c>
      <c r="DX65">
        <f t="shared" si="6"/>
        <v>42</v>
      </c>
      <c r="DY65">
        <f t="shared" si="7"/>
        <v>33</v>
      </c>
    </row>
    <row r="66" spans="27:129" x14ac:dyDescent="0.25">
      <c r="AA66">
        <v>1743291102</v>
      </c>
      <c r="AB66">
        <v>0</v>
      </c>
      <c r="AC66">
        <v>220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2107</v>
      </c>
      <c r="AO66">
        <v>500</v>
      </c>
      <c r="AP66">
        <v>2100</v>
      </c>
      <c r="AQ66" t="s">
        <v>112</v>
      </c>
      <c r="AR66" t="s">
        <v>112</v>
      </c>
      <c r="AS66">
        <v>2098</v>
      </c>
      <c r="AT66">
        <v>500</v>
      </c>
      <c r="AU66">
        <v>2100</v>
      </c>
      <c r="AV66" t="s">
        <v>112</v>
      </c>
      <c r="AW66" t="s">
        <v>112</v>
      </c>
      <c r="AX66">
        <v>2102</v>
      </c>
      <c r="AY66">
        <v>500</v>
      </c>
      <c r="AZ66">
        <v>2100</v>
      </c>
      <c r="BA66" t="s">
        <v>112</v>
      </c>
      <c r="BB66" t="s">
        <v>112</v>
      </c>
      <c r="BC66">
        <v>2096</v>
      </c>
      <c r="BD66">
        <v>500</v>
      </c>
      <c r="BE66">
        <v>2100</v>
      </c>
      <c r="BF66" t="s">
        <v>112</v>
      </c>
      <c r="BG66" t="s">
        <v>112</v>
      </c>
      <c r="BH66">
        <v>2100</v>
      </c>
      <c r="BI66">
        <v>500</v>
      </c>
      <c r="BJ66">
        <v>2100</v>
      </c>
      <c r="BK66" t="s">
        <v>112</v>
      </c>
      <c r="BL66" t="s">
        <v>112</v>
      </c>
      <c r="BM66">
        <v>2094</v>
      </c>
      <c r="BN66">
        <v>500</v>
      </c>
      <c r="BO66">
        <v>2100</v>
      </c>
      <c r="BP66" t="s">
        <v>112</v>
      </c>
      <c r="BQ66" t="s">
        <v>112</v>
      </c>
      <c r="BR66">
        <v>2102</v>
      </c>
      <c r="BS66">
        <v>500</v>
      </c>
      <c r="BT66">
        <v>2100</v>
      </c>
      <c r="BU66" t="s">
        <v>112</v>
      </c>
      <c r="BV66" t="s">
        <v>112</v>
      </c>
      <c r="BW66">
        <v>1300</v>
      </c>
      <c r="BX66">
        <v>900</v>
      </c>
      <c r="BY66">
        <v>1300</v>
      </c>
      <c r="BZ66" t="s">
        <v>110</v>
      </c>
      <c r="CA66" t="s">
        <v>112</v>
      </c>
      <c r="CB66">
        <v>42</v>
      </c>
      <c r="CC66">
        <v>914</v>
      </c>
      <c r="CD66">
        <v>1333</v>
      </c>
      <c r="CE66" t="s">
        <v>110</v>
      </c>
      <c r="CF66" t="s">
        <v>111</v>
      </c>
      <c r="CG66">
        <v>42</v>
      </c>
      <c r="CH66">
        <v>914</v>
      </c>
      <c r="CI66">
        <v>1333</v>
      </c>
      <c r="CJ66" t="s">
        <v>110</v>
      </c>
      <c r="CK66" t="s">
        <v>111</v>
      </c>
      <c r="CL66">
        <v>42</v>
      </c>
      <c r="CM66">
        <v>914</v>
      </c>
      <c r="CN66">
        <v>1333</v>
      </c>
      <c r="CO66" t="s">
        <v>110</v>
      </c>
      <c r="CP66" t="s">
        <v>111</v>
      </c>
      <c r="CQ66">
        <v>42</v>
      </c>
      <c r="CR66">
        <v>914</v>
      </c>
      <c r="CS66">
        <v>1333</v>
      </c>
      <c r="CT66" t="s">
        <v>110</v>
      </c>
      <c r="CU66" t="s">
        <v>111</v>
      </c>
      <c r="CV66">
        <v>36</v>
      </c>
      <c r="CW66">
        <v>711</v>
      </c>
      <c r="CX66">
        <v>1143</v>
      </c>
      <c r="CY66" t="s">
        <v>110</v>
      </c>
      <c r="CZ66" t="s">
        <v>111</v>
      </c>
      <c r="DA66">
        <v>36</v>
      </c>
      <c r="DB66">
        <v>711</v>
      </c>
      <c r="DC66">
        <v>1143</v>
      </c>
      <c r="DD66" t="s">
        <v>110</v>
      </c>
      <c r="DE66" t="s">
        <v>111</v>
      </c>
      <c r="DF66">
        <v>36</v>
      </c>
      <c r="DG66">
        <v>711</v>
      </c>
      <c r="DH66">
        <v>1143</v>
      </c>
      <c r="DI66" t="s">
        <v>110</v>
      </c>
      <c r="DJ66" t="s">
        <v>111</v>
      </c>
      <c r="DK66">
        <v>36</v>
      </c>
      <c r="DL66">
        <v>711</v>
      </c>
      <c r="DM66">
        <v>1143</v>
      </c>
      <c r="DN66" t="s">
        <v>110</v>
      </c>
      <c r="DO66" t="s">
        <v>111</v>
      </c>
      <c r="DP66" t="s">
        <v>110</v>
      </c>
      <c r="DQ66">
        <v>42</v>
      </c>
      <c r="DR66">
        <v>33</v>
      </c>
      <c r="DT66">
        <f t="shared" si="2"/>
        <v>220</v>
      </c>
      <c r="DU66">
        <f t="shared" si="3"/>
        <v>2094</v>
      </c>
      <c r="DV66">
        <f t="shared" si="4"/>
        <v>2100</v>
      </c>
      <c r="DW66">
        <f t="shared" si="5"/>
        <v>2107</v>
      </c>
      <c r="DX66">
        <f t="shared" si="6"/>
        <v>42</v>
      </c>
      <c r="DY66">
        <f t="shared" si="7"/>
        <v>33</v>
      </c>
    </row>
    <row r="67" spans="27:129" x14ac:dyDescent="0.25">
      <c r="AA67">
        <v>1743291103</v>
      </c>
      <c r="AB67">
        <v>0</v>
      </c>
      <c r="AC67">
        <v>220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2102</v>
      </c>
      <c r="AJ67">
        <v>500</v>
      </c>
      <c r="AK67">
        <v>2102</v>
      </c>
      <c r="AL67" t="s">
        <v>112</v>
      </c>
      <c r="AM67" t="s">
        <v>112</v>
      </c>
      <c r="AN67">
        <v>2108</v>
      </c>
      <c r="AO67">
        <v>500</v>
      </c>
      <c r="AP67">
        <v>2102</v>
      </c>
      <c r="AQ67" t="s">
        <v>112</v>
      </c>
      <c r="AR67" t="s">
        <v>112</v>
      </c>
      <c r="AS67">
        <v>2099</v>
      </c>
      <c r="AT67">
        <v>500</v>
      </c>
      <c r="AU67">
        <v>2102</v>
      </c>
      <c r="AV67" t="s">
        <v>112</v>
      </c>
      <c r="AW67" t="s">
        <v>112</v>
      </c>
      <c r="AX67">
        <v>2103</v>
      </c>
      <c r="AY67">
        <v>500</v>
      </c>
      <c r="AZ67">
        <v>2102</v>
      </c>
      <c r="BA67" t="s">
        <v>112</v>
      </c>
      <c r="BB67" t="s">
        <v>112</v>
      </c>
      <c r="BC67">
        <v>2096</v>
      </c>
      <c r="BD67">
        <v>500</v>
      </c>
      <c r="BE67">
        <v>2102</v>
      </c>
      <c r="BF67" t="s">
        <v>112</v>
      </c>
      <c r="BG67" t="s">
        <v>112</v>
      </c>
      <c r="BH67">
        <v>2101</v>
      </c>
      <c r="BI67">
        <v>500</v>
      </c>
      <c r="BJ67">
        <v>2102</v>
      </c>
      <c r="BK67" t="s">
        <v>112</v>
      </c>
      <c r="BL67" t="s">
        <v>112</v>
      </c>
      <c r="BM67">
        <v>2095</v>
      </c>
      <c r="BN67">
        <v>500</v>
      </c>
      <c r="BO67">
        <v>2102</v>
      </c>
      <c r="BP67" t="s">
        <v>112</v>
      </c>
      <c r="BQ67" t="s">
        <v>112</v>
      </c>
      <c r="BR67">
        <v>2102</v>
      </c>
      <c r="BS67">
        <v>500</v>
      </c>
      <c r="BT67">
        <v>2102</v>
      </c>
      <c r="BU67" t="s">
        <v>112</v>
      </c>
      <c r="BV67" t="s">
        <v>112</v>
      </c>
      <c r="BW67">
        <v>1300</v>
      </c>
      <c r="BX67">
        <v>900</v>
      </c>
      <c r="BY67">
        <v>1300</v>
      </c>
      <c r="BZ67" t="s">
        <v>110</v>
      </c>
      <c r="CA67" t="s">
        <v>112</v>
      </c>
      <c r="CB67">
        <v>42</v>
      </c>
      <c r="CC67">
        <v>914</v>
      </c>
      <c r="CD67">
        <v>1333</v>
      </c>
      <c r="CE67" t="s">
        <v>110</v>
      </c>
      <c r="CF67" t="s">
        <v>111</v>
      </c>
      <c r="CG67">
        <v>42</v>
      </c>
      <c r="CH67">
        <v>914</v>
      </c>
      <c r="CI67">
        <v>1333</v>
      </c>
      <c r="CJ67" t="s">
        <v>110</v>
      </c>
      <c r="CK67" t="s">
        <v>111</v>
      </c>
      <c r="CL67">
        <v>42</v>
      </c>
      <c r="CM67">
        <v>914</v>
      </c>
      <c r="CN67">
        <v>1333</v>
      </c>
      <c r="CO67" t="s">
        <v>110</v>
      </c>
      <c r="CP67" t="s">
        <v>111</v>
      </c>
      <c r="CQ67">
        <v>42</v>
      </c>
      <c r="CR67">
        <v>914</v>
      </c>
      <c r="CS67">
        <v>1333</v>
      </c>
      <c r="CT67" t="s">
        <v>110</v>
      </c>
      <c r="CU67" t="s">
        <v>111</v>
      </c>
      <c r="CV67">
        <v>36</v>
      </c>
      <c r="CW67">
        <v>711</v>
      </c>
      <c r="CX67">
        <v>1143</v>
      </c>
      <c r="CY67" t="s">
        <v>110</v>
      </c>
      <c r="CZ67" t="s">
        <v>111</v>
      </c>
      <c r="DA67">
        <v>36</v>
      </c>
      <c r="DB67">
        <v>711</v>
      </c>
      <c r="DC67">
        <v>1143</v>
      </c>
      <c r="DD67" t="s">
        <v>110</v>
      </c>
      <c r="DE67" t="s">
        <v>111</v>
      </c>
      <c r="DF67">
        <v>36</v>
      </c>
      <c r="DG67">
        <v>711</v>
      </c>
      <c r="DH67">
        <v>1143</v>
      </c>
      <c r="DI67" t="s">
        <v>110</v>
      </c>
      <c r="DJ67" t="s">
        <v>111</v>
      </c>
      <c r="DK67">
        <v>36</v>
      </c>
      <c r="DL67">
        <v>711</v>
      </c>
      <c r="DM67">
        <v>1143</v>
      </c>
      <c r="DN67" t="s">
        <v>110</v>
      </c>
      <c r="DO67" t="s">
        <v>111</v>
      </c>
      <c r="DP67" t="s">
        <v>110</v>
      </c>
      <c r="DQ67">
        <v>42</v>
      </c>
      <c r="DR67">
        <v>33</v>
      </c>
      <c r="DT67">
        <f t="shared" ref="DT67:DT85" si="9">AC67</f>
        <v>220</v>
      </c>
      <c r="DU67">
        <f t="shared" ref="DU67:DU85" si="10">MIN(AI67,AN67,AS67,AX67,BC67,BH67,BM67,BR67)</f>
        <v>2095</v>
      </c>
      <c r="DV67">
        <f t="shared" ref="DV67:DV85" si="11">AVERAGE(AI67,AN67,AS67,AX67,BC67,BH67,BM67,BR67)</f>
        <v>2100.75</v>
      </c>
      <c r="DW67">
        <f t="shared" ref="DW67:DW85" si="12">MAX(AI67,AN67,AS67,AX67,BC67,BH67,BM67,BR67)</f>
        <v>2108</v>
      </c>
      <c r="DX67">
        <f t="shared" ref="DX67:DX85" si="13">DQ67</f>
        <v>42</v>
      </c>
      <c r="DY67">
        <f t="shared" ref="DY67:DY85" si="14">DR67</f>
        <v>33</v>
      </c>
    </row>
    <row r="68" spans="27:129" x14ac:dyDescent="0.25">
      <c r="AA68">
        <v>1743291105</v>
      </c>
      <c r="AB68">
        <v>0</v>
      </c>
      <c r="AC68">
        <v>219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2101</v>
      </c>
      <c r="AJ68">
        <v>500</v>
      </c>
      <c r="AK68">
        <v>2100</v>
      </c>
      <c r="AL68" t="s">
        <v>112</v>
      </c>
      <c r="AM68" t="s">
        <v>112</v>
      </c>
      <c r="AN68">
        <v>2108</v>
      </c>
      <c r="AO68">
        <v>500</v>
      </c>
      <c r="AP68">
        <v>2100</v>
      </c>
      <c r="AQ68" t="s">
        <v>112</v>
      </c>
      <c r="AR68" t="s">
        <v>112</v>
      </c>
      <c r="AS68">
        <v>2099</v>
      </c>
      <c r="AT68">
        <v>500</v>
      </c>
      <c r="AU68">
        <v>2100</v>
      </c>
      <c r="AV68" t="s">
        <v>112</v>
      </c>
      <c r="AW68" t="s">
        <v>112</v>
      </c>
      <c r="AX68">
        <v>2102</v>
      </c>
      <c r="AY68">
        <v>500</v>
      </c>
      <c r="AZ68">
        <v>2100</v>
      </c>
      <c r="BA68" t="s">
        <v>112</v>
      </c>
      <c r="BB68" t="s">
        <v>112</v>
      </c>
      <c r="BC68">
        <v>2096</v>
      </c>
      <c r="BD68">
        <v>500</v>
      </c>
      <c r="BE68">
        <v>2100</v>
      </c>
      <c r="BF68" t="s">
        <v>112</v>
      </c>
      <c r="BG68" t="s">
        <v>112</v>
      </c>
      <c r="BH68">
        <v>2101</v>
      </c>
      <c r="BI68">
        <v>500</v>
      </c>
      <c r="BJ68">
        <v>2100</v>
      </c>
      <c r="BK68" t="s">
        <v>112</v>
      </c>
      <c r="BL68" t="s">
        <v>112</v>
      </c>
      <c r="BM68">
        <v>2094</v>
      </c>
      <c r="BN68">
        <v>500</v>
      </c>
      <c r="BO68">
        <v>2100</v>
      </c>
      <c r="BP68" t="s">
        <v>112</v>
      </c>
      <c r="BQ68" t="s">
        <v>112</v>
      </c>
      <c r="BR68">
        <v>2102</v>
      </c>
      <c r="BS68">
        <v>500</v>
      </c>
      <c r="BT68">
        <v>2100</v>
      </c>
      <c r="BU68" t="s">
        <v>112</v>
      </c>
      <c r="BV68" t="s">
        <v>112</v>
      </c>
      <c r="BW68">
        <v>1300</v>
      </c>
      <c r="BX68">
        <v>900</v>
      </c>
      <c r="BY68">
        <v>1300</v>
      </c>
      <c r="BZ68" t="s">
        <v>110</v>
      </c>
      <c r="CA68" t="s">
        <v>112</v>
      </c>
      <c r="CB68">
        <v>42</v>
      </c>
      <c r="CC68">
        <v>914</v>
      </c>
      <c r="CD68">
        <v>1333</v>
      </c>
      <c r="CE68" t="s">
        <v>110</v>
      </c>
      <c r="CF68" t="s">
        <v>111</v>
      </c>
      <c r="CG68">
        <v>42</v>
      </c>
      <c r="CH68">
        <v>914</v>
      </c>
      <c r="CI68">
        <v>1333</v>
      </c>
      <c r="CJ68" t="s">
        <v>110</v>
      </c>
      <c r="CK68" t="s">
        <v>111</v>
      </c>
      <c r="CL68">
        <v>42</v>
      </c>
      <c r="CM68">
        <v>914</v>
      </c>
      <c r="CN68">
        <v>1333</v>
      </c>
      <c r="CO68" t="s">
        <v>110</v>
      </c>
      <c r="CP68" t="s">
        <v>111</v>
      </c>
      <c r="CQ68">
        <v>42</v>
      </c>
      <c r="CR68">
        <v>914</v>
      </c>
      <c r="CS68">
        <v>1333</v>
      </c>
      <c r="CT68" t="s">
        <v>110</v>
      </c>
      <c r="CU68" t="s">
        <v>111</v>
      </c>
      <c r="CV68">
        <v>36</v>
      </c>
      <c r="CW68">
        <v>711</v>
      </c>
      <c r="CX68">
        <v>1143</v>
      </c>
      <c r="CY68" t="s">
        <v>110</v>
      </c>
      <c r="CZ68" t="s">
        <v>111</v>
      </c>
      <c r="DA68">
        <v>36</v>
      </c>
      <c r="DB68">
        <v>711</v>
      </c>
      <c r="DC68">
        <v>1143</v>
      </c>
      <c r="DD68" t="s">
        <v>110</v>
      </c>
      <c r="DE68" t="s">
        <v>111</v>
      </c>
      <c r="DF68">
        <v>36</v>
      </c>
      <c r="DG68">
        <v>711</v>
      </c>
      <c r="DH68">
        <v>1143</v>
      </c>
      <c r="DI68" t="s">
        <v>110</v>
      </c>
      <c r="DJ68" t="s">
        <v>111</v>
      </c>
      <c r="DK68">
        <v>36</v>
      </c>
      <c r="DL68">
        <v>711</v>
      </c>
      <c r="DM68">
        <v>1143</v>
      </c>
      <c r="DN68" t="s">
        <v>110</v>
      </c>
      <c r="DO68" t="s">
        <v>111</v>
      </c>
      <c r="DP68" t="s">
        <v>110</v>
      </c>
      <c r="DQ68">
        <v>42</v>
      </c>
      <c r="DR68">
        <v>33</v>
      </c>
      <c r="DT68">
        <f t="shared" si="9"/>
        <v>219</v>
      </c>
      <c r="DU68">
        <f t="shared" si="10"/>
        <v>2094</v>
      </c>
      <c r="DV68">
        <f t="shared" si="11"/>
        <v>2100.375</v>
      </c>
      <c r="DW68">
        <f t="shared" si="12"/>
        <v>2108</v>
      </c>
      <c r="DX68">
        <f t="shared" si="13"/>
        <v>42</v>
      </c>
      <c r="DY68">
        <f t="shared" si="14"/>
        <v>33</v>
      </c>
    </row>
    <row r="69" spans="27:129" x14ac:dyDescent="0.25">
      <c r="AA69">
        <v>1743291106</v>
      </c>
      <c r="AB69">
        <v>0</v>
      </c>
      <c r="AC69">
        <v>220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2101</v>
      </c>
      <c r="AJ69">
        <v>500</v>
      </c>
      <c r="AK69">
        <v>2100</v>
      </c>
      <c r="AL69" t="s">
        <v>112</v>
      </c>
      <c r="AM69" t="s">
        <v>112</v>
      </c>
      <c r="AN69">
        <v>2108</v>
      </c>
      <c r="AO69">
        <v>500</v>
      </c>
      <c r="AP69">
        <v>2100</v>
      </c>
      <c r="AQ69" t="s">
        <v>112</v>
      </c>
      <c r="AR69" t="s">
        <v>112</v>
      </c>
      <c r="AS69">
        <v>2099</v>
      </c>
      <c r="AT69">
        <v>500</v>
      </c>
      <c r="AU69">
        <v>2100</v>
      </c>
      <c r="AV69" t="s">
        <v>112</v>
      </c>
      <c r="AW69" t="s">
        <v>112</v>
      </c>
      <c r="AX69">
        <v>2102</v>
      </c>
      <c r="AY69">
        <v>500</v>
      </c>
      <c r="AZ69">
        <v>2100</v>
      </c>
      <c r="BA69" t="s">
        <v>112</v>
      </c>
      <c r="BB69" t="s">
        <v>112</v>
      </c>
      <c r="BC69">
        <v>2096</v>
      </c>
      <c r="BD69">
        <v>500</v>
      </c>
      <c r="BE69">
        <v>2100</v>
      </c>
      <c r="BF69" t="s">
        <v>112</v>
      </c>
      <c r="BG69" t="s">
        <v>112</v>
      </c>
      <c r="BH69">
        <v>2101</v>
      </c>
      <c r="BI69">
        <v>500</v>
      </c>
      <c r="BJ69">
        <v>2100</v>
      </c>
      <c r="BK69" t="s">
        <v>112</v>
      </c>
      <c r="BL69" t="s">
        <v>112</v>
      </c>
      <c r="BM69">
        <v>2095</v>
      </c>
      <c r="BN69">
        <v>500</v>
      </c>
      <c r="BO69">
        <v>2100</v>
      </c>
      <c r="BP69" t="s">
        <v>112</v>
      </c>
      <c r="BQ69" t="s">
        <v>112</v>
      </c>
      <c r="BR69">
        <v>2102</v>
      </c>
      <c r="BS69">
        <v>500</v>
      </c>
      <c r="BT69">
        <v>2100</v>
      </c>
      <c r="BU69" t="s">
        <v>112</v>
      </c>
      <c r="BV69" t="s">
        <v>112</v>
      </c>
      <c r="BW69">
        <v>1300</v>
      </c>
      <c r="BX69">
        <v>900</v>
      </c>
      <c r="BY69">
        <v>1300</v>
      </c>
      <c r="BZ69" t="s">
        <v>110</v>
      </c>
      <c r="CA69" t="s">
        <v>112</v>
      </c>
      <c r="CB69">
        <v>42</v>
      </c>
      <c r="CC69">
        <v>914</v>
      </c>
      <c r="CD69">
        <v>1333</v>
      </c>
      <c r="CE69" t="s">
        <v>110</v>
      </c>
      <c r="CF69" t="s">
        <v>111</v>
      </c>
      <c r="CG69">
        <v>42</v>
      </c>
      <c r="CH69">
        <v>914</v>
      </c>
      <c r="CI69">
        <v>1333</v>
      </c>
      <c r="CJ69" t="s">
        <v>110</v>
      </c>
      <c r="CK69" t="s">
        <v>111</v>
      </c>
      <c r="CL69">
        <v>42</v>
      </c>
      <c r="CM69">
        <v>914</v>
      </c>
      <c r="CN69">
        <v>1333</v>
      </c>
      <c r="CO69" t="s">
        <v>110</v>
      </c>
      <c r="CP69" t="s">
        <v>111</v>
      </c>
      <c r="CQ69">
        <v>42</v>
      </c>
      <c r="CR69">
        <v>914</v>
      </c>
      <c r="CS69">
        <v>1333</v>
      </c>
      <c r="CT69" t="s">
        <v>110</v>
      </c>
      <c r="CU69" t="s">
        <v>111</v>
      </c>
      <c r="CV69">
        <v>36</v>
      </c>
      <c r="CW69">
        <v>711</v>
      </c>
      <c r="CX69">
        <v>1143</v>
      </c>
      <c r="CY69" t="s">
        <v>110</v>
      </c>
      <c r="CZ69" t="s">
        <v>111</v>
      </c>
      <c r="DA69">
        <v>36</v>
      </c>
      <c r="DB69">
        <v>711</v>
      </c>
      <c r="DC69">
        <v>1143</v>
      </c>
      <c r="DD69" t="s">
        <v>110</v>
      </c>
      <c r="DE69" t="s">
        <v>111</v>
      </c>
      <c r="DF69">
        <v>36</v>
      </c>
      <c r="DG69">
        <v>711</v>
      </c>
      <c r="DH69">
        <v>1143</v>
      </c>
      <c r="DI69" t="s">
        <v>110</v>
      </c>
      <c r="DJ69" t="s">
        <v>111</v>
      </c>
      <c r="DK69">
        <v>36</v>
      </c>
      <c r="DL69">
        <v>711</v>
      </c>
      <c r="DM69">
        <v>1143</v>
      </c>
      <c r="DN69" t="s">
        <v>110</v>
      </c>
      <c r="DO69" t="s">
        <v>111</v>
      </c>
      <c r="DP69" t="s">
        <v>110</v>
      </c>
      <c r="DQ69">
        <v>42</v>
      </c>
      <c r="DR69">
        <v>33</v>
      </c>
      <c r="DT69">
        <f t="shared" si="9"/>
        <v>220</v>
      </c>
      <c r="DU69">
        <f t="shared" si="10"/>
        <v>2095</v>
      </c>
      <c r="DV69">
        <f t="shared" si="11"/>
        <v>2100.5</v>
      </c>
      <c r="DW69">
        <f t="shared" si="12"/>
        <v>2108</v>
      </c>
      <c r="DX69">
        <f t="shared" si="13"/>
        <v>42</v>
      </c>
      <c r="DY69">
        <f t="shared" si="14"/>
        <v>33</v>
      </c>
    </row>
    <row r="70" spans="27:129" x14ac:dyDescent="0.25">
      <c r="AA70">
        <v>1743291107</v>
      </c>
      <c r="AB70">
        <v>0</v>
      </c>
      <c r="AC70">
        <v>219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2101</v>
      </c>
      <c r="AJ70">
        <v>500</v>
      </c>
      <c r="AK70">
        <v>2100</v>
      </c>
      <c r="AL70" t="s">
        <v>112</v>
      </c>
      <c r="AM70" t="s">
        <v>112</v>
      </c>
      <c r="AN70">
        <v>2107</v>
      </c>
      <c r="AO70">
        <v>500</v>
      </c>
      <c r="AP70">
        <v>2100</v>
      </c>
      <c r="AQ70" t="s">
        <v>112</v>
      </c>
      <c r="AR70" t="s">
        <v>112</v>
      </c>
      <c r="AS70">
        <v>2099</v>
      </c>
      <c r="AT70">
        <v>500</v>
      </c>
      <c r="AU70">
        <v>2100</v>
      </c>
      <c r="AV70" t="s">
        <v>112</v>
      </c>
      <c r="AW70" t="s">
        <v>112</v>
      </c>
      <c r="AX70">
        <v>2102</v>
      </c>
      <c r="AY70">
        <v>500</v>
      </c>
      <c r="AZ70">
        <v>2100</v>
      </c>
      <c r="BA70" t="s">
        <v>112</v>
      </c>
      <c r="BB70" t="s">
        <v>112</v>
      </c>
      <c r="BC70">
        <v>2096</v>
      </c>
      <c r="BD70">
        <v>500</v>
      </c>
      <c r="BE70">
        <v>2100</v>
      </c>
      <c r="BF70" t="s">
        <v>112</v>
      </c>
      <c r="BG70" t="s">
        <v>112</v>
      </c>
      <c r="BH70">
        <v>2100</v>
      </c>
      <c r="BI70">
        <v>500</v>
      </c>
      <c r="BJ70">
        <v>2100</v>
      </c>
      <c r="BK70" t="s">
        <v>112</v>
      </c>
      <c r="BL70" t="s">
        <v>112</v>
      </c>
      <c r="BM70">
        <v>2095</v>
      </c>
      <c r="BN70">
        <v>500</v>
      </c>
      <c r="BO70">
        <v>2100</v>
      </c>
      <c r="BP70" t="s">
        <v>112</v>
      </c>
      <c r="BQ70" t="s">
        <v>112</v>
      </c>
      <c r="BR70">
        <v>2102</v>
      </c>
      <c r="BS70">
        <v>500</v>
      </c>
      <c r="BT70">
        <v>2100</v>
      </c>
      <c r="BU70" t="s">
        <v>112</v>
      </c>
      <c r="BV70" t="s">
        <v>112</v>
      </c>
      <c r="BW70">
        <v>1300</v>
      </c>
      <c r="BX70">
        <v>900</v>
      </c>
      <c r="BY70">
        <v>1300</v>
      </c>
      <c r="BZ70" t="s">
        <v>110</v>
      </c>
      <c r="CA70" t="s">
        <v>112</v>
      </c>
      <c r="CB70">
        <v>42</v>
      </c>
      <c r="CC70">
        <v>914</v>
      </c>
      <c r="CD70">
        <v>1333</v>
      </c>
      <c r="CE70" t="s">
        <v>110</v>
      </c>
      <c r="CF70" t="s">
        <v>111</v>
      </c>
      <c r="CG70">
        <v>42</v>
      </c>
      <c r="CH70">
        <v>914</v>
      </c>
      <c r="CI70">
        <v>1333</v>
      </c>
      <c r="CJ70" t="s">
        <v>110</v>
      </c>
      <c r="CK70" t="s">
        <v>111</v>
      </c>
      <c r="CL70">
        <v>42</v>
      </c>
      <c r="CM70">
        <v>914</v>
      </c>
      <c r="CN70">
        <v>1333</v>
      </c>
      <c r="CO70" t="s">
        <v>110</v>
      </c>
      <c r="CP70" t="s">
        <v>111</v>
      </c>
      <c r="CQ70">
        <v>42</v>
      </c>
      <c r="CR70">
        <v>914</v>
      </c>
      <c r="CS70">
        <v>1333</v>
      </c>
      <c r="CT70" t="s">
        <v>110</v>
      </c>
      <c r="CU70" t="s">
        <v>111</v>
      </c>
      <c r="CV70">
        <v>36</v>
      </c>
      <c r="CW70">
        <v>711</v>
      </c>
      <c r="CX70">
        <v>1143</v>
      </c>
      <c r="CY70" t="s">
        <v>110</v>
      </c>
      <c r="CZ70" t="s">
        <v>111</v>
      </c>
      <c r="DA70">
        <v>36</v>
      </c>
      <c r="DB70">
        <v>711</v>
      </c>
      <c r="DC70">
        <v>1143</v>
      </c>
      <c r="DD70" t="s">
        <v>110</v>
      </c>
      <c r="DE70" t="s">
        <v>111</v>
      </c>
      <c r="DF70">
        <v>36</v>
      </c>
      <c r="DG70">
        <v>711</v>
      </c>
      <c r="DH70">
        <v>1143</v>
      </c>
      <c r="DI70" t="s">
        <v>110</v>
      </c>
      <c r="DJ70" t="s">
        <v>111</v>
      </c>
      <c r="DK70">
        <v>36</v>
      </c>
      <c r="DL70">
        <v>711</v>
      </c>
      <c r="DM70">
        <v>1143</v>
      </c>
      <c r="DN70" t="s">
        <v>110</v>
      </c>
      <c r="DO70" t="s">
        <v>111</v>
      </c>
      <c r="DP70" t="s">
        <v>110</v>
      </c>
      <c r="DQ70">
        <v>42</v>
      </c>
      <c r="DR70">
        <v>32</v>
      </c>
      <c r="DT70">
        <f t="shared" si="9"/>
        <v>219</v>
      </c>
      <c r="DU70">
        <f t="shared" si="10"/>
        <v>2095</v>
      </c>
      <c r="DV70">
        <f t="shared" si="11"/>
        <v>2100.25</v>
      </c>
      <c r="DW70">
        <f t="shared" si="12"/>
        <v>2107</v>
      </c>
      <c r="DX70">
        <f t="shared" si="13"/>
        <v>42</v>
      </c>
      <c r="DY70">
        <f t="shared" si="14"/>
        <v>32</v>
      </c>
    </row>
    <row r="71" spans="27:129" x14ac:dyDescent="0.25">
      <c r="AA71">
        <v>1743291109</v>
      </c>
      <c r="AB71">
        <v>0</v>
      </c>
      <c r="AC71">
        <v>220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2101</v>
      </c>
      <c r="AJ71">
        <v>500</v>
      </c>
      <c r="AK71">
        <v>2100</v>
      </c>
      <c r="AL71" t="s">
        <v>112</v>
      </c>
      <c r="AM71" t="s">
        <v>112</v>
      </c>
      <c r="AN71">
        <v>2107</v>
      </c>
      <c r="AO71">
        <v>500</v>
      </c>
      <c r="AP71">
        <v>2100</v>
      </c>
      <c r="AQ71" t="s">
        <v>112</v>
      </c>
      <c r="AR71" t="s">
        <v>112</v>
      </c>
      <c r="AS71">
        <v>2098</v>
      </c>
      <c r="AT71">
        <v>500</v>
      </c>
      <c r="AU71">
        <v>2100</v>
      </c>
      <c r="AV71" t="s">
        <v>112</v>
      </c>
      <c r="AW71" t="s">
        <v>112</v>
      </c>
      <c r="AX71">
        <v>2103</v>
      </c>
      <c r="AY71">
        <v>500</v>
      </c>
      <c r="AZ71">
        <v>2100</v>
      </c>
      <c r="BA71" t="s">
        <v>112</v>
      </c>
      <c r="BB71" t="s">
        <v>112</v>
      </c>
      <c r="BC71">
        <v>2096</v>
      </c>
      <c r="BD71">
        <v>500</v>
      </c>
      <c r="BE71">
        <v>2100</v>
      </c>
      <c r="BF71" t="s">
        <v>112</v>
      </c>
      <c r="BG71" t="s">
        <v>112</v>
      </c>
      <c r="BH71">
        <v>2100</v>
      </c>
      <c r="BI71">
        <v>500</v>
      </c>
      <c r="BJ71">
        <v>2100</v>
      </c>
      <c r="BK71" t="s">
        <v>112</v>
      </c>
      <c r="BL71" t="s">
        <v>112</v>
      </c>
      <c r="BM71">
        <v>2094</v>
      </c>
      <c r="BN71">
        <v>500</v>
      </c>
      <c r="BO71">
        <v>2100</v>
      </c>
      <c r="BP71" t="s">
        <v>112</v>
      </c>
      <c r="BQ71" t="s">
        <v>112</v>
      </c>
      <c r="BR71">
        <v>2102</v>
      </c>
      <c r="BS71">
        <v>500</v>
      </c>
      <c r="BT71">
        <v>2100</v>
      </c>
      <c r="BU71" t="s">
        <v>112</v>
      </c>
      <c r="BV71" t="s">
        <v>112</v>
      </c>
      <c r="BW71">
        <v>1300</v>
      </c>
      <c r="BX71">
        <v>900</v>
      </c>
      <c r="BY71">
        <v>1300</v>
      </c>
      <c r="BZ71" t="s">
        <v>110</v>
      </c>
      <c r="CA71" t="s">
        <v>112</v>
      </c>
      <c r="CB71">
        <v>42</v>
      </c>
      <c r="CC71">
        <v>914</v>
      </c>
      <c r="CD71">
        <v>1333</v>
      </c>
      <c r="CE71" t="s">
        <v>110</v>
      </c>
      <c r="CF71" t="s">
        <v>111</v>
      </c>
      <c r="CG71">
        <v>42</v>
      </c>
      <c r="CH71">
        <v>914</v>
      </c>
      <c r="CI71">
        <v>1333</v>
      </c>
      <c r="CJ71" t="s">
        <v>110</v>
      </c>
      <c r="CK71" t="s">
        <v>111</v>
      </c>
      <c r="CL71">
        <v>42</v>
      </c>
      <c r="CM71">
        <v>914</v>
      </c>
      <c r="CN71">
        <v>1333</v>
      </c>
      <c r="CO71" t="s">
        <v>110</v>
      </c>
      <c r="CP71" t="s">
        <v>111</v>
      </c>
      <c r="CQ71">
        <v>42</v>
      </c>
      <c r="CR71">
        <v>914</v>
      </c>
      <c r="CS71">
        <v>1333</v>
      </c>
      <c r="CT71" t="s">
        <v>110</v>
      </c>
      <c r="CU71" t="s">
        <v>111</v>
      </c>
      <c r="CV71">
        <v>36</v>
      </c>
      <c r="CW71">
        <v>711</v>
      </c>
      <c r="CX71">
        <v>1143</v>
      </c>
      <c r="CY71" t="s">
        <v>110</v>
      </c>
      <c r="CZ71" t="s">
        <v>111</v>
      </c>
      <c r="DA71">
        <v>36</v>
      </c>
      <c r="DB71">
        <v>711</v>
      </c>
      <c r="DC71">
        <v>1143</v>
      </c>
      <c r="DD71" t="s">
        <v>110</v>
      </c>
      <c r="DE71" t="s">
        <v>111</v>
      </c>
      <c r="DF71">
        <v>36</v>
      </c>
      <c r="DG71">
        <v>711</v>
      </c>
      <c r="DH71">
        <v>1143</v>
      </c>
      <c r="DI71" t="s">
        <v>110</v>
      </c>
      <c r="DJ71" t="s">
        <v>111</v>
      </c>
      <c r="DK71">
        <v>36</v>
      </c>
      <c r="DL71">
        <v>711</v>
      </c>
      <c r="DM71">
        <v>1143</v>
      </c>
      <c r="DN71" t="s">
        <v>110</v>
      </c>
      <c r="DO71" t="s">
        <v>111</v>
      </c>
      <c r="DP71" t="s">
        <v>110</v>
      </c>
      <c r="DQ71">
        <v>42</v>
      </c>
      <c r="DR71">
        <v>32</v>
      </c>
      <c r="DT71">
        <f t="shared" si="9"/>
        <v>220</v>
      </c>
      <c r="DU71">
        <f t="shared" si="10"/>
        <v>2094</v>
      </c>
      <c r="DV71">
        <f t="shared" si="11"/>
        <v>2100.125</v>
      </c>
      <c r="DW71">
        <f t="shared" si="12"/>
        <v>2107</v>
      </c>
      <c r="DX71">
        <f t="shared" si="13"/>
        <v>42</v>
      </c>
      <c r="DY71">
        <f t="shared" si="14"/>
        <v>32</v>
      </c>
    </row>
    <row r="72" spans="27:129" x14ac:dyDescent="0.25">
      <c r="AA72">
        <v>1743291110</v>
      </c>
      <c r="AB72">
        <v>0</v>
      </c>
      <c r="AC72">
        <v>220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2101</v>
      </c>
      <c r="AJ72">
        <v>500</v>
      </c>
      <c r="AK72">
        <v>2100</v>
      </c>
      <c r="AL72" t="s">
        <v>112</v>
      </c>
      <c r="AM72" t="s">
        <v>112</v>
      </c>
      <c r="AN72">
        <v>2107</v>
      </c>
      <c r="AO72">
        <v>500</v>
      </c>
      <c r="AP72">
        <v>2100</v>
      </c>
      <c r="AQ72" t="s">
        <v>112</v>
      </c>
      <c r="AR72" t="s">
        <v>112</v>
      </c>
      <c r="AS72">
        <v>2099</v>
      </c>
      <c r="AT72">
        <v>500</v>
      </c>
      <c r="AU72">
        <v>2100</v>
      </c>
      <c r="AV72" t="s">
        <v>112</v>
      </c>
      <c r="AW72" t="s">
        <v>112</v>
      </c>
      <c r="AX72">
        <v>2103</v>
      </c>
      <c r="AY72">
        <v>500</v>
      </c>
      <c r="AZ72">
        <v>2100</v>
      </c>
      <c r="BA72" t="s">
        <v>112</v>
      </c>
      <c r="BB72" t="s">
        <v>112</v>
      </c>
      <c r="BC72">
        <v>2096</v>
      </c>
      <c r="BD72">
        <v>500</v>
      </c>
      <c r="BE72">
        <v>2100</v>
      </c>
      <c r="BF72" t="s">
        <v>112</v>
      </c>
      <c r="BG72" t="s">
        <v>112</v>
      </c>
      <c r="BH72">
        <v>2101</v>
      </c>
      <c r="BI72">
        <v>500</v>
      </c>
      <c r="BJ72">
        <v>2100</v>
      </c>
      <c r="BK72" t="s">
        <v>112</v>
      </c>
      <c r="BL72" t="s">
        <v>112</v>
      </c>
      <c r="BM72">
        <v>2094</v>
      </c>
      <c r="BN72">
        <v>500</v>
      </c>
      <c r="BO72">
        <v>2100</v>
      </c>
      <c r="BP72" t="s">
        <v>112</v>
      </c>
      <c r="BQ72" t="s">
        <v>112</v>
      </c>
      <c r="BR72">
        <v>2102</v>
      </c>
      <c r="BS72">
        <v>500</v>
      </c>
      <c r="BT72">
        <v>2100</v>
      </c>
      <c r="BU72" t="s">
        <v>112</v>
      </c>
      <c r="BV72" t="s">
        <v>112</v>
      </c>
      <c r="BW72">
        <v>1300</v>
      </c>
      <c r="BX72">
        <v>900</v>
      </c>
      <c r="BY72">
        <v>1300</v>
      </c>
      <c r="BZ72" t="s">
        <v>110</v>
      </c>
      <c r="CA72" t="s">
        <v>112</v>
      </c>
      <c r="CB72">
        <v>42</v>
      </c>
      <c r="CC72">
        <v>914</v>
      </c>
      <c r="CD72">
        <v>1333</v>
      </c>
      <c r="CE72" t="s">
        <v>110</v>
      </c>
      <c r="CF72" t="s">
        <v>111</v>
      </c>
      <c r="CG72">
        <v>42</v>
      </c>
      <c r="CH72">
        <v>914</v>
      </c>
      <c r="CI72">
        <v>1333</v>
      </c>
      <c r="CJ72" t="s">
        <v>110</v>
      </c>
      <c r="CK72" t="s">
        <v>111</v>
      </c>
      <c r="CL72">
        <v>42</v>
      </c>
      <c r="CM72">
        <v>914</v>
      </c>
      <c r="CN72">
        <v>1333</v>
      </c>
      <c r="CO72" t="s">
        <v>110</v>
      </c>
      <c r="CP72" t="s">
        <v>111</v>
      </c>
      <c r="CQ72">
        <v>42</v>
      </c>
      <c r="CR72">
        <v>914</v>
      </c>
      <c r="CS72">
        <v>1333</v>
      </c>
      <c r="CT72" t="s">
        <v>110</v>
      </c>
      <c r="CU72" t="s">
        <v>111</v>
      </c>
      <c r="CV72">
        <v>36</v>
      </c>
      <c r="CW72">
        <v>711</v>
      </c>
      <c r="CX72">
        <v>1143</v>
      </c>
      <c r="CY72" t="s">
        <v>110</v>
      </c>
      <c r="CZ72" t="s">
        <v>111</v>
      </c>
      <c r="DA72">
        <v>36</v>
      </c>
      <c r="DB72">
        <v>711</v>
      </c>
      <c r="DC72">
        <v>1143</v>
      </c>
      <c r="DD72" t="s">
        <v>110</v>
      </c>
      <c r="DE72" t="s">
        <v>111</v>
      </c>
      <c r="DF72">
        <v>36</v>
      </c>
      <c r="DG72">
        <v>711</v>
      </c>
      <c r="DH72">
        <v>1143</v>
      </c>
      <c r="DI72" t="s">
        <v>110</v>
      </c>
      <c r="DJ72" t="s">
        <v>111</v>
      </c>
      <c r="DK72">
        <v>36</v>
      </c>
      <c r="DL72">
        <v>711</v>
      </c>
      <c r="DM72">
        <v>1143</v>
      </c>
      <c r="DN72" t="s">
        <v>110</v>
      </c>
      <c r="DO72" t="s">
        <v>111</v>
      </c>
      <c r="DP72" t="s">
        <v>110</v>
      </c>
      <c r="DQ72">
        <v>42</v>
      </c>
      <c r="DR72">
        <v>32</v>
      </c>
      <c r="DT72">
        <f t="shared" si="9"/>
        <v>220</v>
      </c>
      <c r="DU72">
        <f t="shared" si="10"/>
        <v>2094</v>
      </c>
      <c r="DV72">
        <f t="shared" si="11"/>
        <v>2100.375</v>
      </c>
      <c r="DW72">
        <f t="shared" si="12"/>
        <v>2107</v>
      </c>
      <c r="DX72">
        <f t="shared" si="13"/>
        <v>42</v>
      </c>
      <c r="DY72">
        <f t="shared" si="14"/>
        <v>32</v>
      </c>
    </row>
    <row r="73" spans="27:129" x14ac:dyDescent="0.25">
      <c r="AA73">
        <v>1743291111</v>
      </c>
      <c r="AB73">
        <v>0</v>
      </c>
      <c r="AC73">
        <v>219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2101</v>
      </c>
      <c r="AJ73">
        <v>500</v>
      </c>
      <c r="AK73">
        <v>2100</v>
      </c>
      <c r="AL73" t="s">
        <v>112</v>
      </c>
      <c r="AM73" t="s">
        <v>112</v>
      </c>
      <c r="AN73">
        <v>2107</v>
      </c>
      <c r="AO73">
        <v>500</v>
      </c>
      <c r="AP73">
        <v>2100</v>
      </c>
      <c r="AQ73" t="s">
        <v>112</v>
      </c>
      <c r="AR73" t="s">
        <v>112</v>
      </c>
      <c r="AS73">
        <v>2099</v>
      </c>
      <c r="AT73">
        <v>500</v>
      </c>
      <c r="AU73">
        <v>2100</v>
      </c>
      <c r="AV73" t="s">
        <v>112</v>
      </c>
      <c r="AW73" t="s">
        <v>112</v>
      </c>
      <c r="AX73">
        <v>2103</v>
      </c>
      <c r="AY73">
        <v>500</v>
      </c>
      <c r="AZ73">
        <v>2100</v>
      </c>
      <c r="BA73" t="s">
        <v>112</v>
      </c>
      <c r="BB73" t="s">
        <v>112</v>
      </c>
      <c r="BC73">
        <v>2096</v>
      </c>
      <c r="BD73">
        <v>500</v>
      </c>
      <c r="BE73">
        <v>2100</v>
      </c>
      <c r="BF73" t="s">
        <v>112</v>
      </c>
      <c r="BG73" t="s">
        <v>112</v>
      </c>
      <c r="BH73">
        <v>2100</v>
      </c>
      <c r="BI73">
        <v>500</v>
      </c>
      <c r="BJ73">
        <v>2100</v>
      </c>
      <c r="BK73" t="s">
        <v>112</v>
      </c>
      <c r="BL73" t="s">
        <v>112</v>
      </c>
      <c r="BM73">
        <v>2095</v>
      </c>
      <c r="BN73">
        <v>500</v>
      </c>
      <c r="BO73">
        <v>2100</v>
      </c>
      <c r="BP73" t="s">
        <v>112</v>
      </c>
      <c r="BQ73" t="s">
        <v>112</v>
      </c>
      <c r="BR73">
        <v>2102</v>
      </c>
      <c r="BS73">
        <v>500</v>
      </c>
      <c r="BT73">
        <v>2100</v>
      </c>
      <c r="BU73" t="s">
        <v>112</v>
      </c>
      <c r="BV73" t="s">
        <v>112</v>
      </c>
      <c r="BW73">
        <v>1300</v>
      </c>
      <c r="BX73">
        <v>900</v>
      </c>
      <c r="BY73">
        <v>1300</v>
      </c>
      <c r="BZ73" t="s">
        <v>110</v>
      </c>
      <c r="CA73" t="s">
        <v>112</v>
      </c>
      <c r="CB73">
        <v>42</v>
      </c>
      <c r="CC73">
        <v>914</v>
      </c>
      <c r="CD73">
        <v>1333</v>
      </c>
      <c r="CE73" t="s">
        <v>110</v>
      </c>
      <c r="CF73" t="s">
        <v>111</v>
      </c>
      <c r="CG73">
        <v>42</v>
      </c>
      <c r="CH73">
        <v>914</v>
      </c>
      <c r="CI73">
        <v>1333</v>
      </c>
      <c r="CJ73" t="s">
        <v>110</v>
      </c>
      <c r="CK73" t="s">
        <v>111</v>
      </c>
      <c r="CL73">
        <v>42</v>
      </c>
      <c r="CM73">
        <v>914</v>
      </c>
      <c r="CN73">
        <v>1333</v>
      </c>
      <c r="CO73" t="s">
        <v>110</v>
      </c>
      <c r="CP73" t="s">
        <v>111</v>
      </c>
      <c r="CQ73">
        <v>42</v>
      </c>
      <c r="CR73">
        <v>914</v>
      </c>
      <c r="CS73">
        <v>1333</v>
      </c>
      <c r="CT73" t="s">
        <v>110</v>
      </c>
      <c r="CU73" t="s">
        <v>111</v>
      </c>
      <c r="CV73">
        <v>36</v>
      </c>
      <c r="CW73">
        <v>711</v>
      </c>
      <c r="CX73">
        <v>1143</v>
      </c>
      <c r="CY73" t="s">
        <v>110</v>
      </c>
      <c r="CZ73" t="s">
        <v>111</v>
      </c>
      <c r="DA73">
        <v>36</v>
      </c>
      <c r="DB73">
        <v>711</v>
      </c>
      <c r="DC73">
        <v>1143</v>
      </c>
      <c r="DD73" t="s">
        <v>110</v>
      </c>
      <c r="DE73" t="s">
        <v>111</v>
      </c>
      <c r="DF73">
        <v>36</v>
      </c>
      <c r="DG73">
        <v>711</v>
      </c>
      <c r="DH73">
        <v>1143</v>
      </c>
      <c r="DI73" t="s">
        <v>110</v>
      </c>
      <c r="DJ73" t="s">
        <v>111</v>
      </c>
      <c r="DK73">
        <v>36</v>
      </c>
      <c r="DL73">
        <v>711</v>
      </c>
      <c r="DM73">
        <v>1143</v>
      </c>
      <c r="DN73" t="s">
        <v>110</v>
      </c>
      <c r="DO73" t="s">
        <v>111</v>
      </c>
      <c r="DP73" t="s">
        <v>110</v>
      </c>
      <c r="DQ73">
        <v>42</v>
      </c>
      <c r="DR73">
        <v>32</v>
      </c>
      <c r="DT73">
        <f t="shared" si="9"/>
        <v>219</v>
      </c>
      <c r="DU73">
        <f t="shared" si="10"/>
        <v>2095</v>
      </c>
      <c r="DV73">
        <f t="shared" si="11"/>
        <v>2100.375</v>
      </c>
      <c r="DW73">
        <f t="shared" si="12"/>
        <v>2107</v>
      </c>
      <c r="DX73">
        <f t="shared" si="13"/>
        <v>42</v>
      </c>
      <c r="DY73">
        <f t="shared" si="14"/>
        <v>32</v>
      </c>
    </row>
    <row r="74" spans="27:129" x14ac:dyDescent="0.25">
      <c r="AA74">
        <v>1743291113</v>
      </c>
      <c r="AB74">
        <v>0</v>
      </c>
      <c r="AC74">
        <v>218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2101</v>
      </c>
      <c r="AJ74">
        <v>500</v>
      </c>
      <c r="AK74">
        <v>2100</v>
      </c>
      <c r="AL74" t="s">
        <v>112</v>
      </c>
      <c r="AM74" t="s">
        <v>112</v>
      </c>
      <c r="AN74">
        <v>2107</v>
      </c>
      <c r="AO74">
        <v>500</v>
      </c>
      <c r="AP74">
        <v>2100</v>
      </c>
      <c r="AQ74" t="s">
        <v>112</v>
      </c>
      <c r="AR74" t="s">
        <v>112</v>
      </c>
      <c r="AS74">
        <v>2099</v>
      </c>
      <c r="AT74">
        <v>500</v>
      </c>
      <c r="AU74">
        <v>2100</v>
      </c>
      <c r="AV74" t="s">
        <v>112</v>
      </c>
      <c r="AW74" t="s">
        <v>112</v>
      </c>
      <c r="AX74">
        <v>2102</v>
      </c>
      <c r="AY74">
        <v>500</v>
      </c>
      <c r="AZ74">
        <v>2100</v>
      </c>
      <c r="BA74" t="s">
        <v>112</v>
      </c>
      <c r="BB74" t="s">
        <v>112</v>
      </c>
      <c r="BC74">
        <v>2096</v>
      </c>
      <c r="BD74">
        <v>500</v>
      </c>
      <c r="BE74">
        <v>2100</v>
      </c>
      <c r="BF74" t="s">
        <v>112</v>
      </c>
      <c r="BG74" t="s">
        <v>112</v>
      </c>
      <c r="BH74">
        <v>2101</v>
      </c>
      <c r="BI74">
        <v>500</v>
      </c>
      <c r="BJ74">
        <v>2100</v>
      </c>
      <c r="BK74" t="s">
        <v>112</v>
      </c>
      <c r="BL74" t="s">
        <v>112</v>
      </c>
      <c r="BM74">
        <v>2095</v>
      </c>
      <c r="BN74">
        <v>500</v>
      </c>
      <c r="BO74">
        <v>2100</v>
      </c>
      <c r="BP74" t="s">
        <v>112</v>
      </c>
      <c r="BQ74" t="s">
        <v>112</v>
      </c>
      <c r="BR74">
        <v>2102</v>
      </c>
      <c r="BS74">
        <v>500</v>
      </c>
      <c r="BT74">
        <v>2100</v>
      </c>
      <c r="BU74" t="s">
        <v>112</v>
      </c>
      <c r="BV74" t="s">
        <v>112</v>
      </c>
      <c r="BW74">
        <v>1300</v>
      </c>
      <c r="BX74">
        <v>900</v>
      </c>
      <c r="BY74">
        <v>1300</v>
      </c>
      <c r="BZ74" t="s">
        <v>110</v>
      </c>
      <c r="CA74" t="s">
        <v>112</v>
      </c>
      <c r="CB74">
        <v>42</v>
      </c>
      <c r="CC74">
        <v>914</v>
      </c>
      <c r="CD74">
        <v>1333</v>
      </c>
      <c r="CE74" t="s">
        <v>110</v>
      </c>
      <c r="CF74" t="s">
        <v>111</v>
      </c>
      <c r="CG74">
        <v>42</v>
      </c>
      <c r="CH74">
        <v>914</v>
      </c>
      <c r="CI74">
        <v>1333</v>
      </c>
      <c r="CJ74" t="s">
        <v>110</v>
      </c>
      <c r="CK74" t="s">
        <v>111</v>
      </c>
      <c r="CL74">
        <v>42</v>
      </c>
      <c r="CM74">
        <v>914</v>
      </c>
      <c r="CN74">
        <v>1333</v>
      </c>
      <c r="CO74" t="s">
        <v>110</v>
      </c>
      <c r="CP74" t="s">
        <v>111</v>
      </c>
      <c r="CQ74">
        <v>42</v>
      </c>
      <c r="CR74">
        <v>914</v>
      </c>
      <c r="CS74">
        <v>1333</v>
      </c>
      <c r="CT74" t="s">
        <v>110</v>
      </c>
      <c r="CU74" t="s">
        <v>111</v>
      </c>
      <c r="CV74">
        <v>36</v>
      </c>
      <c r="CW74">
        <v>711</v>
      </c>
      <c r="CX74">
        <v>1143</v>
      </c>
      <c r="CY74" t="s">
        <v>110</v>
      </c>
      <c r="CZ74" t="s">
        <v>111</v>
      </c>
      <c r="DA74">
        <v>36</v>
      </c>
      <c r="DB74">
        <v>711</v>
      </c>
      <c r="DC74">
        <v>1143</v>
      </c>
      <c r="DD74" t="s">
        <v>110</v>
      </c>
      <c r="DE74" t="s">
        <v>111</v>
      </c>
      <c r="DF74">
        <v>36</v>
      </c>
      <c r="DG74">
        <v>711</v>
      </c>
      <c r="DH74">
        <v>1143</v>
      </c>
      <c r="DI74" t="s">
        <v>110</v>
      </c>
      <c r="DJ74" t="s">
        <v>111</v>
      </c>
      <c r="DK74">
        <v>36</v>
      </c>
      <c r="DL74">
        <v>711</v>
      </c>
      <c r="DM74">
        <v>1143</v>
      </c>
      <c r="DN74" t="s">
        <v>110</v>
      </c>
      <c r="DO74" t="s">
        <v>111</v>
      </c>
      <c r="DP74" t="s">
        <v>110</v>
      </c>
      <c r="DQ74">
        <v>42</v>
      </c>
      <c r="DR74">
        <v>32</v>
      </c>
      <c r="DT74">
        <f t="shared" si="9"/>
        <v>218</v>
      </c>
      <c r="DU74">
        <f t="shared" si="10"/>
        <v>2095</v>
      </c>
      <c r="DV74">
        <f t="shared" si="11"/>
        <v>2100.375</v>
      </c>
      <c r="DW74">
        <f t="shared" si="12"/>
        <v>2107</v>
      </c>
      <c r="DX74">
        <f t="shared" si="13"/>
        <v>42</v>
      </c>
      <c r="DY74">
        <f t="shared" si="14"/>
        <v>32</v>
      </c>
    </row>
    <row r="75" spans="27:129" x14ac:dyDescent="0.25">
      <c r="AA75">
        <v>1743291114</v>
      </c>
      <c r="AB75">
        <v>0</v>
      </c>
      <c r="AC75">
        <v>220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2101</v>
      </c>
      <c r="AJ75">
        <v>500</v>
      </c>
      <c r="AK75">
        <v>2100</v>
      </c>
      <c r="AL75" t="s">
        <v>112</v>
      </c>
      <c r="AM75" t="s">
        <v>112</v>
      </c>
      <c r="AN75">
        <v>2107</v>
      </c>
      <c r="AO75">
        <v>500</v>
      </c>
      <c r="AP75">
        <v>2100</v>
      </c>
      <c r="AQ75" t="s">
        <v>112</v>
      </c>
      <c r="AR75" t="s">
        <v>112</v>
      </c>
      <c r="AS75">
        <v>2099</v>
      </c>
      <c r="AT75">
        <v>500</v>
      </c>
      <c r="AU75">
        <v>2100</v>
      </c>
      <c r="AV75" t="s">
        <v>112</v>
      </c>
      <c r="AW75" t="s">
        <v>112</v>
      </c>
      <c r="AX75">
        <v>2103</v>
      </c>
      <c r="AY75">
        <v>500</v>
      </c>
      <c r="AZ75">
        <v>2100</v>
      </c>
      <c r="BA75" t="s">
        <v>112</v>
      </c>
      <c r="BB75" t="s">
        <v>112</v>
      </c>
      <c r="BC75">
        <v>2096</v>
      </c>
      <c r="BD75">
        <v>500</v>
      </c>
      <c r="BE75">
        <v>2100</v>
      </c>
      <c r="BF75" t="s">
        <v>112</v>
      </c>
      <c r="BG75" t="s">
        <v>112</v>
      </c>
      <c r="BH75">
        <v>2100</v>
      </c>
      <c r="BI75">
        <v>500</v>
      </c>
      <c r="BJ75">
        <v>2100</v>
      </c>
      <c r="BK75" t="s">
        <v>112</v>
      </c>
      <c r="BL75" t="s">
        <v>112</v>
      </c>
      <c r="BM75">
        <v>2094</v>
      </c>
      <c r="BN75">
        <v>500</v>
      </c>
      <c r="BO75">
        <v>2100</v>
      </c>
      <c r="BP75" t="s">
        <v>112</v>
      </c>
      <c r="BQ75" t="s">
        <v>112</v>
      </c>
      <c r="BR75">
        <v>2102</v>
      </c>
      <c r="BS75">
        <v>500</v>
      </c>
      <c r="BT75">
        <v>2100</v>
      </c>
      <c r="BU75" t="s">
        <v>112</v>
      </c>
      <c r="BV75" t="s">
        <v>112</v>
      </c>
      <c r="BW75">
        <v>1300</v>
      </c>
      <c r="BX75">
        <v>900</v>
      </c>
      <c r="BY75">
        <v>1300</v>
      </c>
      <c r="BZ75" t="s">
        <v>110</v>
      </c>
      <c r="CA75" t="s">
        <v>112</v>
      </c>
      <c r="CB75">
        <v>42</v>
      </c>
      <c r="CC75">
        <v>914</v>
      </c>
      <c r="CD75">
        <v>1333</v>
      </c>
      <c r="CE75" t="s">
        <v>110</v>
      </c>
      <c r="CF75" t="s">
        <v>111</v>
      </c>
      <c r="CG75">
        <v>42</v>
      </c>
      <c r="CH75">
        <v>914</v>
      </c>
      <c r="CI75">
        <v>1333</v>
      </c>
      <c r="CJ75" t="s">
        <v>110</v>
      </c>
      <c r="CK75" t="s">
        <v>111</v>
      </c>
      <c r="CL75">
        <v>42</v>
      </c>
      <c r="CM75">
        <v>914</v>
      </c>
      <c r="CN75">
        <v>1333</v>
      </c>
      <c r="CO75" t="s">
        <v>110</v>
      </c>
      <c r="CP75" t="s">
        <v>111</v>
      </c>
      <c r="CQ75">
        <v>42</v>
      </c>
      <c r="CR75">
        <v>914</v>
      </c>
      <c r="CS75">
        <v>1333</v>
      </c>
      <c r="CT75" t="s">
        <v>110</v>
      </c>
      <c r="CU75" t="s">
        <v>111</v>
      </c>
      <c r="CV75">
        <v>36</v>
      </c>
      <c r="CW75">
        <v>711</v>
      </c>
      <c r="CX75">
        <v>1143</v>
      </c>
      <c r="CY75" t="s">
        <v>110</v>
      </c>
      <c r="CZ75" t="s">
        <v>111</v>
      </c>
      <c r="DA75">
        <v>36</v>
      </c>
      <c r="DB75">
        <v>711</v>
      </c>
      <c r="DC75">
        <v>1143</v>
      </c>
      <c r="DD75" t="s">
        <v>110</v>
      </c>
      <c r="DE75" t="s">
        <v>111</v>
      </c>
      <c r="DF75">
        <v>36</v>
      </c>
      <c r="DG75">
        <v>711</v>
      </c>
      <c r="DH75">
        <v>1143</v>
      </c>
      <c r="DI75" t="s">
        <v>110</v>
      </c>
      <c r="DJ75" t="s">
        <v>111</v>
      </c>
      <c r="DK75">
        <v>36</v>
      </c>
      <c r="DL75">
        <v>711</v>
      </c>
      <c r="DM75">
        <v>1143</v>
      </c>
      <c r="DN75" t="s">
        <v>110</v>
      </c>
      <c r="DO75" t="s">
        <v>111</v>
      </c>
      <c r="DP75" t="s">
        <v>110</v>
      </c>
      <c r="DQ75">
        <v>42</v>
      </c>
      <c r="DR75">
        <v>32</v>
      </c>
      <c r="DT75">
        <f t="shared" si="9"/>
        <v>220</v>
      </c>
      <c r="DU75">
        <f t="shared" si="10"/>
        <v>2094</v>
      </c>
      <c r="DV75">
        <f t="shared" si="11"/>
        <v>2100.25</v>
      </c>
      <c r="DW75">
        <f t="shared" si="12"/>
        <v>2107</v>
      </c>
      <c r="DX75">
        <f t="shared" si="13"/>
        <v>42</v>
      </c>
      <c r="DY75">
        <f t="shared" si="14"/>
        <v>32</v>
      </c>
    </row>
    <row r="76" spans="27:129" x14ac:dyDescent="0.25">
      <c r="AA76">
        <v>1743291115</v>
      </c>
      <c r="AB76">
        <v>0</v>
      </c>
      <c r="AC76">
        <v>219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2101</v>
      </c>
      <c r="AJ76">
        <v>500</v>
      </c>
      <c r="AK76">
        <v>2100</v>
      </c>
      <c r="AL76" t="s">
        <v>112</v>
      </c>
      <c r="AM76" t="s">
        <v>112</v>
      </c>
      <c r="AN76">
        <v>2107</v>
      </c>
      <c r="AO76">
        <v>500</v>
      </c>
      <c r="AP76">
        <v>2100</v>
      </c>
      <c r="AQ76" t="s">
        <v>112</v>
      </c>
      <c r="AR76" t="s">
        <v>112</v>
      </c>
      <c r="AS76">
        <v>2099</v>
      </c>
      <c r="AT76">
        <v>500</v>
      </c>
      <c r="AU76">
        <v>2100</v>
      </c>
      <c r="AV76" t="s">
        <v>112</v>
      </c>
      <c r="AW76" t="s">
        <v>112</v>
      </c>
      <c r="AX76">
        <v>2103</v>
      </c>
      <c r="AY76">
        <v>500</v>
      </c>
      <c r="AZ76">
        <v>2100</v>
      </c>
      <c r="BA76" t="s">
        <v>112</v>
      </c>
      <c r="BB76" t="s">
        <v>112</v>
      </c>
      <c r="BC76">
        <v>2096</v>
      </c>
      <c r="BD76">
        <v>500</v>
      </c>
      <c r="BE76">
        <v>2100</v>
      </c>
      <c r="BF76" t="s">
        <v>112</v>
      </c>
      <c r="BG76" t="s">
        <v>112</v>
      </c>
      <c r="BH76">
        <v>2100</v>
      </c>
      <c r="BI76">
        <v>500</v>
      </c>
      <c r="BJ76">
        <v>2100</v>
      </c>
      <c r="BK76" t="s">
        <v>112</v>
      </c>
      <c r="BL76" t="s">
        <v>112</v>
      </c>
      <c r="BM76">
        <v>2095</v>
      </c>
      <c r="BN76">
        <v>500</v>
      </c>
      <c r="BO76">
        <v>2100</v>
      </c>
      <c r="BP76" t="s">
        <v>112</v>
      </c>
      <c r="BQ76" t="s">
        <v>112</v>
      </c>
      <c r="BR76">
        <v>2102</v>
      </c>
      <c r="BS76">
        <v>500</v>
      </c>
      <c r="BT76">
        <v>2100</v>
      </c>
      <c r="BU76" t="s">
        <v>112</v>
      </c>
      <c r="BV76" t="s">
        <v>112</v>
      </c>
      <c r="BW76">
        <v>1300</v>
      </c>
      <c r="BX76">
        <v>900</v>
      </c>
      <c r="BY76">
        <v>1300</v>
      </c>
      <c r="BZ76" t="s">
        <v>110</v>
      </c>
      <c r="CA76" t="s">
        <v>112</v>
      </c>
      <c r="CB76">
        <v>42</v>
      </c>
      <c r="CC76">
        <v>914</v>
      </c>
      <c r="CD76">
        <v>1333</v>
      </c>
      <c r="CE76" t="s">
        <v>110</v>
      </c>
      <c r="CF76" t="s">
        <v>111</v>
      </c>
      <c r="CG76">
        <v>42</v>
      </c>
      <c r="CH76">
        <v>914</v>
      </c>
      <c r="CI76">
        <v>1333</v>
      </c>
      <c r="CJ76" t="s">
        <v>110</v>
      </c>
      <c r="CK76" t="s">
        <v>111</v>
      </c>
      <c r="CL76">
        <v>42</v>
      </c>
      <c r="CM76">
        <v>914</v>
      </c>
      <c r="CN76">
        <v>1333</v>
      </c>
      <c r="CO76" t="s">
        <v>110</v>
      </c>
      <c r="CP76" t="s">
        <v>111</v>
      </c>
      <c r="CQ76">
        <v>42</v>
      </c>
      <c r="CR76">
        <v>914</v>
      </c>
      <c r="CS76">
        <v>1333</v>
      </c>
      <c r="CT76" t="s">
        <v>110</v>
      </c>
      <c r="CU76" t="s">
        <v>111</v>
      </c>
      <c r="CV76">
        <v>36</v>
      </c>
      <c r="CW76">
        <v>711</v>
      </c>
      <c r="CX76">
        <v>1143</v>
      </c>
      <c r="CY76" t="s">
        <v>110</v>
      </c>
      <c r="CZ76" t="s">
        <v>111</v>
      </c>
      <c r="DA76">
        <v>36</v>
      </c>
      <c r="DB76">
        <v>711</v>
      </c>
      <c r="DC76">
        <v>1143</v>
      </c>
      <c r="DD76" t="s">
        <v>110</v>
      </c>
      <c r="DE76" t="s">
        <v>111</v>
      </c>
      <c r="DF76">
        <v>36</v>
      </c>
      <c r="DG76">
        <v>711</v>
      </c>
      <c r="DH76">
        <v>1143</v>
      </c>
      <c r="DI76" t="s">
        <v>110</v>
      </c>
      <c r="DJ76" t="s">
        <v>111</v>
      </c>
      <c r="DK76">
        <v>36</v>
      </c>
      <c r="DL76">
        <v>711</v>
      </c>
      <c r="DM76">
        <v>1143</v>
      </c>
      <c r="DN76" t="s">
        <v>110</v>
      </c>
      <c r="DO76" t="s">
        <v>111</v>
      </c>
      <c r="DP76" t="s">
        <v>110</v>
      </c>
      <c r="DQ76">
        <v>41</v>
      </c>
      <c r="DR76">
        <v>32</v>
      </c>
      <c r="DT76">
        <f t="shared" si="9"/>
        <v>219</v>
      </c>
      <c r="DU76">
        <f t="shared" si="10"/>
        <v>2095</v>
      </c>
      <c r="DV76">
        <f t="shared" si="11"/>
        <v>2100.375</v>
      </c>
      <c r="DW76">
        <f t="shared" si="12"/>
        <v>2107</v>
      </c>
      <c r="DX76">
        <f t="shared" si="13"/>
        <v>41</v>
      </c>
      <c r="DY76">
        <f t="shared" si="14"/>
        <v>32</v>
      </c>
    </row>
    <row r="77" spans="27:129" x14ac:dyDescent="0.25">
      <c r="AA77">
        <v>1743291117</v>
      </c>
      <c r="AB77">
        <v>0</v>
      </c>
      <c r="AC77">
        <v>219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2101</v>
      </c>
      <c r="AJ77">
        <v>500</v>
      </c>
      <c r="AK77">
        <v>2100</v>
      </c>
      <c r="AL77" t="s">
        <v>112</v>
      </c>
      <c r="AM77" t="s">
        <v>112</v>
      </c>
      <c r="AN77">
        <v>2107</v>
      </c>
      <c r="AO77">
        <v>500</v>
      </c>
      <c r="AP77">
        <v>2100</v>
      </c>
      <c r="AQ77" t="s">
        <v>112</v>
      </c>
      <c r="AR77" t="s">
        <v>112</v>
      </c>
      <c r="AS77">
        <v>2099</v>
      </c>
      <c r="AT77">
        <v>500</v>
      </c>
      <c r="AU77">
        <v>2100</v>
      </c>
      <c r="AV77" t="s">
        <v>112</v>
      </c>
      <c r="AW77" t="s">
        <v>112</v>
      </c>
      <c r="AX77">
        <v>2103</v>
      </c>
      <c r="AY77">
        <v>500</v>
      </c>
      <c r="AZ77">
        <v>2100</v>
      </c>
      <c r="BA77" t="s">
        <v>112</v>
      </c>
      <c r="BB77" t="s">
        <v>112</v>
      </c>
      <c r="BC77">
        <v>2096</v>
      </c>
      <c r="BD77">
        <v>500</v>
      </c>
      <c r="BE77">
        <v>2100</v>
      </c>
      <c r="BF77" t="s">
        <v>112</v>
      </c>
      <c r="BG77" t="s">
        <v>112</v>
      </c>
      <c r="BH77">
        <v>2100</v>
      </c>
      <c r="BI77">
        <v>500</v>
      </c>
      <c r="BJ77">
        <v>2100</v>
      </c>
      <c r="BK77" t="s">
        <v>112</v>
      </c>
      <c r="BL77" t="s">
        <v>112</v>
      </c>
      <c r="BM77">
        <v>2095</v>
      </c>
      <c r="BN77">
        <v>500</v>
      </c>
      <c r="BO77">
        <v>2100</v>
      </c>
      <c r="BP77" t="s">
        <v>112</v>
      </c>
      <c r="BQ77" t="s">
        <v>112</v>
      </c>
      <c r="BR77">
        <v>2103</v>
      </c>
      <c r="BS77">
        <v>500</v>
      </c>
      <c r="BT77">
        <v>2100</v>
      </c>
      <c r="BU77" t="s">
        <v>112</v>
      </c>
      <c r="BV77" t="s">
        <v>112</v>
      </c>
      <c r="BW77">
        <v>1300</v>
      </c>
      <c r="BX77">
        <v>900</v>
      </c>
      <c r="BY77">
        <v>1300</v>
      </c>
      <c r="BZ77" t="s">
        <v>110</v>
      </c>
      <c r="CA77" t="s">
        <v>112</v>
      </c>
      <c r="CB77">
        <v>42</v>
      </c>
      <c r="CC77">
        <v>914</v>
      </c>
      <c r="CD77">
        <v>1333</v>
      </c>
      <c r="CE77" t="s">
        <v>110</v>
      </c>
      <c r="CF77" t="s">
        <v>111</v>
      </c>
      <c r="CG77">
        <v>42</v>
      </c>
      <c r="CH77">
        <v>914</v>
      </c>
      <c r="CI77">
        <v>1333</v>
      </c>
      <c r="CJ77" t="s">
        <v>110</v>
      </c>
      <c r="CK77" t="s">
        <v>111</v>
      </c>
      <c r="CL77">
        <v>42</v>
      </c>
      <c r="CM77">
        <v>914</v>
      </c>
      <c r="CN77">
        <v>1333</v>
      </c>
      <c r="CO77" t="s">
        <v>110</v>
      </c>
      <c r="CP77" t="s">
        <v>111</v>
      </c>
      <c r="CQ77">
        <v>42</v>
      </c>
      <c r="CR77">
        <v>914</v>
      </c>
      <c r="CS77">
        <v>1333</v>
      </c>
      <c r="CT77" t="s">
        <v>110</v>
      </c>
      <c r="CU77" t="s">
        <v>111</v>
      </c>
      <c r="CV77">
        <v>36</v>
      </c>
      <c r="CW77">
        <v>711</v>
      </c>
      <c r="CX77">
        <v>1143</v>
      </c>
      <c r="CY77" t="s">
        <v>110</v>
      </c>
      <c r="CZ77" t="s">
        <v>111</v>
      </c>
      <c r="DA77">
        <v>36</v>
      </c>
      <c r="DB77">
        <v>711</v>
      </c>
      <c r="DC77">
        <v>1143</v>
      </c>
      <c r="DD77" t="s">
        <v>110</v>
      </c>
      <c r="DE77" t="s">
        <v>111</v>
      </c>
      <c r="DF77">
        <v>36</v>
      </c>
      <c r="DG77">
        <v>711</v>
      </c>
      <c r="DH77">
        <v>1143</v>
      </c>
      <c r="DI77" t="s">
        <v>110</v>
      </c>
      <c r="DJ77" t="s">
        <v>111</v>
      </c>
      <c r="DK77">
        <v>36</v>
      </c>
      <c r="DL77">
        <v>711</v>
      </c>
      <c r="DM77">
        <v>1143</v>
      </c>
      <c r="DN77" t="s">
        <v>110</v>
      </c>
      <c r="DO77" t="s">
        <v>111</v>
      </c>
      <c r="DP77" t="s">
        <v>110</v>
      </c>
      <c r="DQ77">
        <v>41</v>
      </c>
      <c r="DR77">
        <v>32</v>
      </c>
      <c r="DT77">
        <f t="shared" si="9"/>
        <v>219</v>
      </c>
      <c r="DU77">
        <f t="shared" si="10"/>
        <v>2095</v>
      </c>
      <c r="DV77">
        <f t="shared" si="11"/>
        <v>2100.5</v>
      </c>
      <c r="DW77">
        <f t="shared" si="12"/>
        <v>2107</v>
      </c>
      <c r="DX77">
        <f t="shared" si="13"/>
        <v>41</v>
      </c>
      <c r="DY77">
        <f t="shared" si="14"/>
        <v>32</v>
      </c>
    </row>
    <row r="78" spans="27:129" x14ac:dyDescent="0.25">
      <c r="AA78">
        <v>1743291118</v>
      </c>
      <c r="AB78">
        <v>0</v>
      </c>
      <c r="AC78">
        <v>177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658</v>
      </c>
      <c r="AJ78">
        <v>500</v>
      </c>
      <c r="AK78">
        <v>2100</v>
      </c>
      <c r="AL78" t="s">
        <v>112</v>
      </c>
      <c r="AM78" t="s">
        <v>112</v>
      </c>
      <c r="AN78">
        <v>659</v>
      </c>
      <c r="AO78">
        <v>500</v>
      </c>
      <c r="AP78">
        <v>2100</v>
      </c>
      <c r="AQ78" t="s">
        <v>112</v>
      </c>
      <c r="AR78" t="s">
        <v>112</v>
      </c>
      <c r="AS78">
        <v>658</v>
      </c>
      <c r="AT78">
        <v>500</v>
      </c>
      <c r="AU78">
        <v>2100</v>
      </c>
      <c r="AV78" t="s">
        <v>112</v>
      </c>
      <c r="AW78" t="s">
        <v>112</v>
      </c>
      <c r="AX78">
        <v>662</v>
      </c>
      <c r="AY78">
        <v>500</v>
      </c>
      <c r="AZ78">
        <v>2100</v>
      </c>
      <c r="BA78" t="s">
        <v>112</v>
      </c>
      <c r="BB78" t="s">
        <v>112</v>
      </c>
      <c r="BC78">
        <v>656</v>
      </c>
      <c r="BD78">
        <v>500</v>
      </c>
      <c r="BE78">
        <v>2100</v>
      </c>
      <c r="BF78" t="s">
        <v>112</v>
      </c>
      <c r="BG78" t="s">
        <v>112</v>
      </c>
      <c r="BH78">
        <v>659</v>
      </c>
      <c r="BI78">
        <v>500</v>
      </c>
      <c r="BJ78">
        <v>2100</v>
      </c>
      <c r="BK78" t="s">
        <v>112</v>
      </c>
      <c r="BL78" t="s">
        <v>112</v>
      </c>
      <c r="BM78">
        <v>656</v>
      </c>
      <c r="BN78">
        <v>500</v>
      </c>
      <c r="BO78">
        <v>2100</v>
      </c>
      <c r="BP78" t="s">
        <v>112</v>
      </c>
      <c r="BQ78" t="s">
        <v>112</v>
      </c>
      <c r="BR78">
        <v>659</v>
      </c>
      <c r="BS78">
        <v>500</v>
      </c>
      <c r="BT78">
        <v>2100</v>
      </c>
      <c r="BU78" t="s">
        <v>112</v>
      </c>
      <c r="BV78" t="s">
        <v>112</v>
      </c>
      <c r="BW78">
        <v>1237</v>
      </c>
      <c r="BX78">
        <v>900</v>
      </c>
      <c r="BY78">
        <v>1300</v>
      </c>
      <c r="BZ78" t="s">
        <v>110</v>
      </c>
      <c r="CA78" t="s">
        <v>112</v>
      </c>
      <c r="CB78">
        <v>40</v>
      </c>
      <c r="CC78">
        <v>914</v>
      </c>
      <c r="CD78">
        <v>1333</v>
      </c>
      <c r="CE78" t="s">
        <v>110</v>
      </c>
      <c r="CF78" t="s">
        <v>111</v>
      </c>
      <c r="CG78">
        <v>40</v>
      </c>
      <c r="CH78">
        <v>914</v>
      </c>
      <c r="CI78">
        <v>1333</v>
      </c>
      <c r="CJ78" t="s">
        <v>110</v>
      </c>
      <c r="CK78" t="s">
        <v>111</v>
      </c>
      <c r="CL78">
        <v>40</v>
      </c>
      <c r="CM78">
        <v>914</v>
      </c>
      <c r="CN78">
        <v>1333</v>
      </c>
      <c r="CO78" t="s">
        <v>110</v>
      </c>
      <c r="CP78" t="s">
        <v>111</v>
      </c>
      <c r="CQ78">
        <v>40</v>
      </c>
      <c r="CR78">
        <v>914</v>
      </c>
      <c r="CS78">
        <v>1333</v>
      </c>
      <c r="CT78" t="s">
        <v>110</v>
      </c>
      <c r="CU78" t="s">
        <v>111</v>
      </c>
      <c r="CV78">
        <v>34</v>
      </c>
      <c r="CW78">
        <v>711</v>
      </c>
      <c r="CX78">
        <v>1143</v>
      </c>
      <c r="CY78" t="s">
        <v>110</v>
      </c>
      <c r="CZ78" t="s">
        <v>111</v>
      </c>
      <c r="DA78">
        <v>34</v>
      </c>
      <c r="DB78">
        <v>711</v>
      </c>
      <c r="DC78">
        <v>1143</v>
      </c>
      <c r="DD78" t="s">
        <v>110</v>
      </c>
      <c r="DE78" t="s">
        <v>111</v>
      </c>
      <c r="DF78">
        <v>34</v>
      </c>
      <c r="DG78">
        <v>711</v>
      </c>
      <c r="DH78">
        <v>1143</v>
      </c>
      <c r="DI78" t="s">
        <v>110</v>
      </c>
      <c r="DJ78" t="s">
        <v>111</v>
      </c>
      <c r="DK78">
        <v>34</v>
      </c>
      <c r="DL78">
        <v>711</v>
      </c>
      <c r="DM78">
        <v>1143</v>
      </c>
      <c r="DN78" t="s">
        <v>110</v>
      </c>
      <c r="DO78" t="s">
        <v>111</v>
      </c>
      <c r="DP78" t="s">
        <v>110</v>
      </c>
      <c r="DQ78">
        <v>41</v>
      </c>
      <c r="DR78">
        <v>32</v>
      </c>
      <c r="DT78">
        <f t="shared" si="9"/>
        <v>177</v>
      </c>
      <c r="DU78">
        <f t="shared" si="10"/>
        <v>656</v>
      </c>
      <c r="DV78">
        <f t="shared" si="11"/>
        <v>658.375</v>
      </c>
      <c r="DW78">
        <f t="shared" si="12"/>
        <v>662</v>
      </c>
      <c r="DX78">
        <f t="shared" si="13"/>
        <v>41</v>
      </c>
      <c r="DY78">
        <f t="shared" si="14"/>
        <v>32</v>
      </c>
    </row>
    <row r="79" spans="27:129" x14ac:dyDescent="0.25">
      <c r="AA79">
        <v>1743291119</v>
      </c>
      <c r="AB79">
        <v>0</v>
      </c>
      <c r="AC79">
        <v>136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141</v>
      </c>
      <c r="AJ79">
        <v>145</v>
      </c>
      <c r="AK79">
        <v>2100</v>
      </c>
      <c r="AL79" t="s">
        <v>112</v>
      </c>
      <c r="AM79" t="s">
        <v>112</v>
      </c>
      <c r="AN79">
        <v>132</v>
      </c>
      <c r="AO79">
        <v>145</v>
      </c>
      <c r="AP79">
        <v>2100</v>
      </c>
      <c r="AQ79" t="s">
        <v>112</v>
      </c>
      <c r="AR79" t="s">
        <v>111</v>
      </c>
      <c r="AS79">
        <v>131</v>
      </c>
      <c r="AT79">
        <v>145</v>
      </c>
      <c r="AU79">
        <v>2100</v>
      </c>
      <c r="AV79" t="s">
        <v>112</v>
      </c>
      <c r="AW79" t="s">
        <v>111</v>
      </c>
      <c r="AX79">
        <v>132</v>
      </c>
      <c r="AY79">
        <v>145</v>
      </c>
      <c r="AZ79">
        <v>2100</v>
      </c>
      <c r="BA79" t="s">
        <v>112</v>
      </c>
      <c r="BB79" t="s">
        <v>111</v>
      </c>
      <c r="BC79">
        <v>131</v>
      </c>
      <c r="BD79">
        <v>145</v>
      </c>
      <c r="BE79">
        <v>2100</v>
      </c>
      <c r="BF79" t="s">
        <v>112</v>
      </c>
      <c r="BG79" t="s">
        <v>111</v>
      </c>
      <c r="BH79">
        <v>132</v>
      </c>
      <c r="BI79">
        <v>145</v>
      </c>
      <c r="BJ79">
        <v>2100</v>
      </c>
      <c r="BK79" t="s">
        <v>112</v>
      </c>
      <c r="BL79" t="s">
        <v>111</v>
      </c>
      <c r="BM79">
        <v>131</v>
      </c>
      <c r="BN79">
        <v>145</v>
      </c>
      <c r="BO79">
        <v>2100</v>
      </c>
      <c r="BP79" t="s">
        <v>112</v>
      </c>
      <c r="BQ79" t="s">
        <v>111</v>
      </c>
      <c r="BR79">
        <v>132</v>
      </c>
      <c r="BS79">
        <v>145</v>
      </c>
      <c r="BT79">
        <v>2100</v>
      </c>
      <c r="BU79" t="s">
        <v>112</v>
      </c>
      <c r="BV79" t="s">
        <v>111</v>
      </c>
      <c r="BW79">
        <v>900</v>
      </c>
      <c r="BX79">
        <v>900</v>
      </c>
      <c r="BY79">
        <v>1300</v>
      </c>
      <c r="BZ79" t="s">
        <v>110</v>
      </c>
      <c r="CA79" t="s">
        <v>112</v>
      </c>
      <c r="CB79">
        <v>29</v>
      </c>
      <c r="CC79">
        <v>914</v>
      </c>
      <c r="CD79">
        <v>1333</v>
      </c>
      <c r="CE79" t="s">
        <v>110</v>
      </c>
      <c r="CF79" t="s">
        <v>111</v>
      </c>
      <c r="CG79">
        <v>29</v>
      </c>
      <c r="CH79">
        <v>914</v>
      </c>
      <c r="CI79">
        <v>1333</v>
      </c>
      <c r="CJ79" t="s">
        <v>110</v>
      </c>
      <c r="CK79" t="s">
        <v>111</v>
      </c>
      <c r="CL79">
        <v>29</v>
      </c>
      <c r="CM79">
        <v>914</v>
      </c>
      <c r="CN79">
        <v>1333</v>
      </c>
      <c r="CO79" t="s">
        <v>110</v>
      </c>
      <c r="CP79" t="s">
        <v>111</v>
      </c>
      <c r="CQ79">
        <v>29</v>
      </c>
      <c r="CR79">
        <v>914</v>
      </c>
      <c r="CS79">
        <v>1333</v>
      </c>
      <c r="CT79" t="s">
        <v>110</v>
      </c>
      <c r="CU79" t="s">
        <v>111</v>
      </c>
      <c r="CV79">
        <v>22</v>
      </c>
      <c r="CW79">
        <v>711</v>
      </c>
      <c r="CX79">
        <v>1143</v>
      </c>
      <c r="CY79" t="s">
        <v>110</v>
      </c>
      <c r="CZ79" t="s">
        <v>111</v>
      </c>
      <c r="DA79">
        <v>22</v>
      </c>
      <c r="DB79">
        <v>711</v>
      </c>
      <c r="DC79">
        <v>1143</v>
      </c>
      <c r="DD79" t="s">
        <v>110</v>
      </c>
      <c r="DE79" t="s">
        <v>111</v>
      </c>
      <c r="DF79">
        <v>22</v>
      </c>
      <c r="DG79">
        <v>711</v>
      </c>
      <c r="DH79">
        <v>1143</v>
      </c>
      <c r="DI79" t="s">
        <v>110</v>
      </c>
      <c r="DJ79" t="s">
        <v>111</v>
      </c>
      <c r="DK79">
        <v>22</v>
      </c>
      <c r="DL79">
        <v>711</v>
      </c>
      <c r="DM79">
        <v>1143</v>
      </c>
      <c r="DN79" t="s">
        <v>110</v>
      </c>
      <c r="DO79" t="s">
        <v>111</v>
      </c>
      <c r="DP79" t="s">
        <v>110</v>
      </c>
      <c r="DQ79">
        <v>41</v>
      </c>
      <c r="DR79">
        <v>31</v>
      </c>
      <c r="DT79">
        <f t="shared" si="9"/>
        <v>136</v>
      </c>
      <c r="DU79">
        <f t="shared" si="10"/>
        <v>131</v>
      </c>
      <c r="DV79">
        <f t="shared" si="11"/>
        <v>132.75</v>
      </c>
      <c r="DW79">
        <f t="shared" si="12"/>
        <v>141</v>
      </c>
      <c r="DX79">
        <f t="shared" si="13"/>
        <v>41</v>
      </c>
      <c r="DY79">
        <f t="shared" si="14"/>
        <v>31</v>
      </c>
    </row>
    <row r="80" spans="27:129" x14ac:dyDescent="0.25">
      <c r="AA80">
        <v>1743291120</v>
      </c>
      <c r="AB80">
        <v>0</v>
      </c>
      <c r="AC80">
        <v>136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139</v>
      </c>
      <c r="AJ80">
        <v>143</v>
      </c>
      <c r="AK80">
        <v>2100</v>
      </c>
      <c r="AL80" t="s">
        <v>112</v>
      </c>
      <c r="AM80" t="s">
        <v>111</v>
      </c>
      <c r="AN80">
        <v>132</v>
      </c>
      <c r="AO80">
        <v>143</v>
      </c>
      <c r="AP80">
        <v>2100</v>
      </c>
      <c r="AQ80" t="s">
        <v>112</v>
      </c>
      <c r="AR80" t="s">
        <v>111</v>
      </c>
      <c r="AS80">
        <v>131</v>
      </c>
      <c r="AT80">
        <v>143</v>
      </c>
      <c r="AU80">
        <v>2100</v>
      </c>
      <c r="AV80" t="s">
        <v>112</v>
      </c>
      <c r="AW80" t="s">
        <v>111</v>
      </c>
      <c r="AX80">
        <v>132</v>
      </c>
      <c r="AY80">
        <v>143</v>
      </c>
      <c r="AZ80">
        <v>2100</v>
      </c>
      <c r="BA80" t="s">
        <v>112</v>
      </c>
      <c r="BB80" t="s">
        <v>111</v>
      </c>
      <c r="BC80">
        <v>131</v>
      </c>
      <c r="BD80">
        <v>143</v>
      </c>
      <c r="BE80">
        <v>2100</v>
      </c>
      <c r="BF80" t="s">
        <v>112</v>
      </c>
      <c r="BG80" t="s">
        <v>111</v>
      </c>
      <c r="BH80">
        <v>132</v>
      </c>
      <c r="BI80">
        <v>143</v>
      </c>
      <c r="BJ80">
        <v>2100</v>
      </c>
      <c r="BK80" t="s">
        <v>112</v>
      </c>
      <c r="BL80" t="s">
        <v>111</v>
      </c>
      <c r="BM80">
        <v>131</v>
      </c>
      <c r="BN80">
        <v>143</v>
      </c>
      <c r="BO80">
        <v>2100</v>
      </c>
      <c r="BP80" t="s">
        <v>112</v>
      </c>
      <c r="BQ80" t="s">
        <v>111</v>
      </c>
      <c r="BR80">
        <v>132</v>
      </c>
      <c r="BS80">
        <v>143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1300</v>
      </c>
      <c r="BZ80" t="s">
        <v>110</v>
      </c>
      <c r="CA80" t="s">
        <v>112</v>
      </c>
      <c r="CB80">
        <v>29</v>
      </c>
      <c r="CC80">
        <v>914</v>
      </c>
      <c r="CD80">
        <v>1333</v>
      </c>
      <c r="CE80" t="s">
        <v>110</v>
      </c>
      <c r="CF80" t="s">
        <v>111</v>
      </c>
      <c r="CG80">
        <v>29</v>
      </c>
      <c r="CH80">
        <v>914</v>
      </c>
      <c r="CI80">
        <v>1333</v>
      </c>
      <c r="CJ80" t="s">
        <v>110</v>
      </c>
      <c r="CK80" t="s">
        <v>111</v>
      </c>
      <c r="CL80">
        <v>29</v>
      </c>
      <c r="CM80">
        <v>914</v>
      </c>
      <c r="CN80">
        <v>1333</v>
      </c>
      <c r="CO80" t="s">
        <v>110</v>
      </c>
      <c r="CP80" t="s">
        <v>111</v>
      </c>
      <c r="CQ80">
        <v>29</v>
      </c>
      <c r="CR80">
        <v>914</v>
      </c>
      <c r="CS80">
        <v>1333</v>
      </c>
      <c r="CT80" t="s">
        <v>110</v>
      </c>
      <c r="CU80" t="s">
        <v>111</v>
      </c>
      <c r="CV80">
        <v>22</v>
      </c>
      <c r="CW80">
        <v>711</v>
      </c>
      <c r="CX80">
        <v>1143</v>
      </c>
      <c r="CY80" t="s">
        <v>110</v>
      </c>
      <c r="CZ80" t="s">
        <v>111</v>
      </c>
      <c r="DA80">
        <v>22</v>
      </c>
      <c r="DB80">
        <v>711</v>
      </c>
      <c r="DC80">
        <v>1143</v>
      </c>
      <c r="DD80" t="s">
        <v>110</v>
      </c>
      <c r="DE80" t="s">
        <v>111</v>
      </c>
      <c r="DF80">
        <v>22</v>
      </c>
      <c r="DG80">
        <v>711</v>
      </c>
      <c r="DH80">
        <v>1143</v>
      </c>
      <c r="DI80" t="s">
        <v>110</v>
      </c>
      <c r="DJ80" t="s">
        <v>111</v>
      </c>
      <c r="DK80">
        <v>22</v>
      </c>
      <c r="DL80">
        <v>711</v>
      </c>
      <c r="DM80">
        <v>1143</v>
      </c>
      <c r="DN80" t="s">
        <v>110</v>
      </c>
      <c r="DO80" t="s">
        <v>111</v>
      </c>
      <c r="DP80" t="s">
        <v>110</v>
      </c>
      <c r="DQ80">
        <v>40</v>
      </c>
      <c r="DR80">
        <v>31</v>
      </c>
      <c r="DT80">
        <f t="shared" si="9"/>
        <v>136</v>
      </c>
      <c r="DU80">
        <f t="shared" si="10"/>
        <v>131</v>
      </c>
      <c r="DV80">
        <f t="shared" si="11"/>
        <v>132.5</v>
      </c>
      <c r="DW80">
        <f t="shared" si="12"/>
        <v>139</v>
      </c>
      <c r="DX80">
        <f t="shared" si="13"/>
        <v>40</v>
      </c>
      <c r="DY80">
        <f t="shared" si="14"/>
        <v>31</v>
      </c>
    </row>
    <row r="81" spans="27:129" x14ac:dyDescent="0.25">
      <c r="AA81">
        <v>1743291122</v>
      </c>
      <c r="AB81">
        <v>0</v>
      </c>
      <c r="AC81">
        <v>136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141</v>
      </c>
      <c r="AJ81">
        <v>142</v>
      </c>
      <c r="AK81">
        <v>2100</v>
      </c>
      <c r="AL81" t="s">
        <v>112</v>
      </c>
      <c r="AM81" t="s">
        <v>112</v>
      </c>
      <c r="AN81">
        <v>132</v>
      </c>
      <c r="AO81">
        <v>142</v>
      </c>
      <c r="AP81">
        <v>2100</v>
      </c>
      <c r="AQ81" t="s">
        <v>112</v>
      </c>
      <c r="AR81" t="s">
        <v>111</v>
      </c>
      <c r="AS81">
        <v>131</v>
      </c>
      <c r="AT81">
        <v>142</v>
      </c>
      <c r="AU81">
        <v>2100</v>
      </c>
      <c r="AV81" t="s">
        <v>112</v>
      </c>
      <c r="AW81" t="s">
        <v>111</v>
      </c>
      <c r="AX81">
        <v>132</v>
      </c>
      <c r="AY81">
        <v>142</v>
      </c>
      <c r="AZ81">
        <v>2100</v>
      </c>
      <c r="BA81" t="s">
        <v>112</v>
      </c>
      <c r="BB81" t="s">
        <v>111</v>
      </c>
      <c r="BC81">
        <v>131</v>
      </c>
      <c r="BD81">
        <v>142</v>
      </c>
      <c r="BE81">
        <v>2100</v>
      </c>
      <c r="BF81" t="s">
        <v>112</v>
      </c>
      <c r="BG81" t="s">
        <v>111</v>
      </c>
      <c r="BH81">
        <v>132</v>
      </c>
      <c r="BI81">
        <v>142</v>
      </c>
      <c r="BJ81">
        <v>2100</v>
      </c>
      <c r="BK81" t="s">
        <v>112</v>
      </c>
      <c r="BL81" t="s">
        <v>111</v>
      </c>
      <c r="BM81">
        <v>131</v>
      </c>
      <c r="BN81">
        <v>142</v>
      </c>
      <c r="BO81">
        <v>2100</v>
      </c>
      <c r="BP81" t="s">
        <v>112</v>
      </c>
      <c r="BQ81" t="s">
        <v>111</v>
      </c>
      <c r="BR81">
        <v>132</v>
      </c>
      <c r="BS81">
        <v>142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1300</v>
      </c>
      <c r="BZ81" t="s">
        <v>110</v>
      </c>
      <c r="CA81" t="s">
        <v>112</v>
      </c>
      <c r="CB81">
        <v>29</v>
      </c>
      <c r="CC81">
        <v>914</v>
      </c>
      <c r="CD81">
        <v>1333</v>
      </c>
      <c r="CE81" t="s">
        <v>110</v>
      </c>
      <c r="CF81" t="s">
        <v>111</v>
      </c>
      <c r="CG81">
        <v>29</v>
      </c>
      <c r="CH81">
        <v>914</v>
      </c>
      <c r="CI81">
        <v>1333</v>
      </c>
      <c r="CJ81" t="s">
        <v>110</v>
      </c>
      <c r="CK81" t="s">
        <v>111</v>
      </c>
      <c r="CL81">
        <v>29</v>
      </c>
      <c r="CM81">
        <v>914</v>
      </c>
      <c r="CN81">
        <v>1333</v>
      </c>
      <c r="CO81" t="s">
        <v>110</v>
      </c>
      <c r="CP81" t="s">
        <v>111</v>
      </c>
      <c r="CQ81">
        <v>29</v>
      </c>
      <c r="CR81">
        <v>914</v>
      </c>
      <c r="CS81">
        <v>1333</v>
      </c>
      <c r="CT81" t="s">
        <v>110</v>
      </c>
      <c r="CU81" t="s">
        <v>111</v>
      </c>
      <c r="CV81">
        <v>22</v>
      </c>
      <c r="CW81">
        <v>711</v>
      </c>
      <c r="CX81">
        <v>1143</v>
      </c>
      <c r="CY81" t="s">
        <v>110</v>
      </c>
      <c r="CZ81" t="s">
        <v>111</v>
      </c>
      <c r="DA81">
        <v>22</v>
      </c>
      <c r="DB81">
        <v>711</v>
      </c>
      <c r="DC81">
        <v>1143</v>
      </c>
      <c r="DD81" t="s">
        <v>110</v>
      </c>
      <c r="DE81" t="s">
        <v>111</v>
      </c>
      <c r="DF81">
        <v>22</v>
      </c>
      <c r="DG81">
        <v>711</v>
      </c>
      <c r="DH81">
        <v>1143</v>
      </c>
      <c r="DI81" t="s">
        <v>110</v>
      </c>
      <c r="DJ81" t="s">
        <v>111</v>
      </c>
      <c r="DK81">
        <v>22</v>
      </c>
      <c r="DL81">
        <v>711</v>
      </c>
      <c r="DM81">
        <v>1143</v>
      </c>
      <c r="DN81" t="s">
        <v>110</v>
      </c>
      <c r="DO81" t="s">
        <v>111</v>
      </c>
      <c r="DP81" t="s">
        <v>110</v>
      </c>
      <c r="DQ81">
        <v>40</v>
      </c>
      <c r="DR81">
        <v>31</v>
      </c>
      <c r="DT81">
        <f t="shared" si="9"/>
        <v>136</v>
      </c>
      <c r="DU81">
        <f t="shared" si="10"/>
        <v>131</v>
      </c>
      <c r="DV81">
        <f t="shared" si="11"/>
        <v>132.75</v>
      </c>
      <c r="DW81">
        <f t="shared" si="12"/>
        <v>141</v>
      </c>
      <c r="DX81">
        <f t="shared" si="13"/>
        <v>40</v>
      </c>
      <c r="DY81">
        <f t="shared" si="14"/>
        <v>31</v>
      </c>
    </row>
    <row r="82" spans="27:129" x14ac:dyDescent="0.25">
      <c r="AA82">
        <v>1743291123</v>
      </c>
      <c r="AB82">
        <v>0</v>
      </c>
      <c r="AC82">
        <v>136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141</v>
      </c>
      <c r="AJ82">
        <v>145</v>
      </c>
      <c r="AK82">
        <v>2100</v>
      </c>
      <c r="AL82" t="s">
        <v>112</v>
      </c>
      <c r="AM82" t="s">
        <v>112</v>
      </c>
      <c r="AN82">
        <v>132</v>
      </c>
      <c r="AO82">
        <v>145</v>
      </c>
      <c r="AP82">
        <v>2100</v>
      </c>
      <c r="AQ82" t="s">
        <v>112</v>
      </c>
      <c r="AR82" t="s">
        <v>111</v>
      </c>
      <c r="AS82">
        <v>131</v>
      </c>
      <c r="AT82">
        <v>145</v>
      </c>
      <c r="AU82">
        <v>2100</v>
      </c>
      <c r="AV82" t="s">
        <v>112</v>
      </c>
      <c r="AW82" t="s">
        <v>111</v>
      </c>
      <c r="AX82">
        <v>132</v>
      </c>
      <c r="AY82">
        <v>145</v>
      </c>
      <c r="AZ82">
        <v>2100</v>
      </c>
      <c r="BA82" t="s">
        <v>112</v>
      </c>
      <c r="BB82" t="s">
        <v>111</v>
      </c>
      <c r="BC82">
        <v>131</v>
      </c>
      <c r="BD82">
        <v>145</v>
      </c>
      <c r="BE82">
        <v>2100</v>
      </c>
      <c r="BF82" t="s">
        <v>112</v>
      </c>
      <c r="BG82" t="s">
        <v>111</v>
      </c>
      <c r="BH82">
        <v>132</v>
      </c>
      <c r="BI82">
        <v>145</v>
      </c>
      <c r="BJ82">
        <v>2100</v>
      </c>
      <c r="BK82" t="s">
        <v>112</v>
      </c>
      <c r="BL82" t="s">
        <v>111</v>
      </c>
      <c r="BM82">
        <v>131</v>
      </c>
      <c r="BN82">
        <v>145</v>
      </c>
      <c r="BO82">
        <v>2100</v>
      </c>
      <c r="BP82" t="s">
        <v>112</v>
      </c>
      <c r="BQ82" t="s">
        <v>111</v>
      </c>
      <c r="BR82">
        <v>132</v>
      </c>
      <c r="BS82">
        <v>145</v>
      </c>
      <c r="BT82">
        <v>2100</v>
      </c>
      <c r="BU82" t="s">
        <v>112</v>
      </c>
      <c r="BV82" t="s">
        <v>111</v>
      </c>
      <c r="BW82">
        <v>900</v>
      </c>
      <c r="BX82">
        <v>900</v>
      </c>
      <c r="BY82">
        <v>1300</v>
      </c>
      <c r="BZ82" t="s">
        <v>110</v>
      </c>
      <c r="CA82" t="s">
        <v>112</v>
      </c>
      <c r="CB82">
        <v>29</v>
      </c>
      <c r="CC82">
        <v>914</v>
      </c>
      <c r="CD82">
        <v>1333</v>
      </c>
      <c r="CE82" t="s">
        <v>110</v>
      </c>
      <c r="CF82" t="s">
        <v>111</v>
      </c>
      <c r="CG82">
        <v>29</v>
      </c>
      <c r="CH82">
        <v>914</v>
      </c>
      <c r="CI82">
        <v>1333</v>
      </c>
      <c r="CJ82" t="s">
        <v>110</v>
      </c>
      <c r="CK82" t="s">
        <v>111</v>
      </c>
      <c r="CL82">
        <v>29</v>
      </c>
      <c r="CM82">
        <v>914</v>
      </c>
      <c r="CN82">
        <v>1333</v>
      </c>
      <c r="CO82" t="s">
        <v>110</v>
      </c>
      <c r="CP82" t="s">
        <v>111</v>
      </c>
      <c r="CQ82">
        <v>29</v>
      </c>
      <c r="CR82">
        <v>914</v>
      </c>
      <c r="CS82">
        <v>1333</v>
      </c>
      <c r="CT82" t="s">
        <v>110</v>
      </c>
      <c r="CU82" t="s">
        <v>111</v>
      </c>
      <c r="CV82">
        <v>22</v>
      </c>
      <c r="CW82">
        <v>711</v>
      </c>
      <c r="CX82">
        <v>1143</v>
      </c>
      <c r="CY82" t="s">
        <v>110</v>
      </c>
      <c r="CZ82" t="s">
        <v>111</v>
      </c>
      <c r="DA82">
        <v>22</v>
      </c>
      <c r="DB82">
        <v>711</v>
      </c>
      <c r="DC82">
        <v>1143</v>
      </c>
      <c r="DD82" t="s">
        <v>110</v>
      </c>
      <c r="DE82" t="s">
        <v>111</v>
      </c>
      <c r="DF82">
        <v>22</v>
      </c>
      <c r="DG82">
        <v>711</v>
      </c>
      <c r="DH82">
        <v>1143</v>
      </c>
      <c r="DI82" t="s">
        <v>110</v>
      </c>
      <c r="DJ82" t="s">
        <v>111</v>
      </c>
      <c r="DK82">
        <v>22</v>
      </c>
      <c r="DL82">
        <v>711</v>
      </c>
      <c r="DM82">
        <v>1143</v>
      </c>
      <c r="DN82" t="s">
        <v>110</v>
      </c>
      <c r="DO82" t="s">
        <v>111</v>
      </c>
      <c r="DP82" t="s">
        <v>110</v>
      </c>
      <c r="DQ82">
        <v>40</v>
      </c>
      <c r="DR82">
        <v>31</v>
      </c>
      <c r="DT82">
        <f t="shared" si="9"/>
        <v>136</v>
      </c>
      <c r="DU82">
        <f t="shared" si="10"/>
        <v>131</v>
      </c>
      <c r="DV82">
        <f t="shared" si="11"/>
        <v>132.75</v>
      </c>
      <c r="DW82">
        <f t="shared" si="12"/>
        <v>141</v>
      </c>
      <c r="DX82">
        <f t="shared" si="13"/>
        <v>40</v>
      </c>
      <c r="DY82">
        <f t="shared" si="14"/>
        <v>31</v>
      </c>
    </row>
    <row r="83" spans="27:129" x14ac:dyDescent="0.25">
      <c r="AA83">
        <v>1743291124</v>
      </c>
      <c r="AB83">
        <v>0</v>
      </c>
      <c r="AC83">
        <v>136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141</v>
      </c>
      <c r="AJ83">
        <v>144</v>
      </c>
      <c r="AK83">
        <v>2100</v>
      </c>
      <c r="AL83" t="s">
        <v>112</v>
      </c>
      <c r="AM83" t="s">
        <v>112</v>
      </c>
      <c r="AN83">
        <v>132</v>
      </c>
      <c r="AO83">
        <v>144</v>
      </c>
      <c r="AP83">
        <v>2100</v>
      </c>
      <c r="AQ83" t="s">
        <v>112</v>
      </c>
      <c r="AR83" t="s">
        <v>111</v>
      </c>
      <c r="AS83">
        <v>131</v>
      </c>
      <c r="AT83">
        <v>144</v>
      </c>
      <c r="AU83">
        <v>2100</v>
      </c>
      <c r="AV83" t="s">
        <v>112</v>
      </c>
      <c r="AW83" t="s">
        <v>111</v>
      </c>
      <c r="AX83">
        <v>132</v>
      </c>
      <c r="AY83">
        <v>144</v>
      </c>
      <c r="AZ83">
        <v>2100</v>
      </c>
      <c r="BA83" t="s">
        <v>112</v>
      </c>
      <c r="BB83" t="s">
        <v>111</v>
      </c>
      <c r="BC83">
        <v>131</v>
      </c>
      <c r="BD83">
        <v>144</v>
      </c>
      <c r="BE83">
        <v>2100</v>
      </c>
      <c r="BF83" t="s">
        <v>112</v>
      </c>
      <c r="BG83" t="s">
        <v>111</v>
      </c>
      <c r="BH83">
        <v>132</v>
      </c>
      <c r="BI83">
        <v>144</v>
      </c>
      <c r="BJ83">
        <v>2100</v>
      </c>
      <c r="BK83" t="s">
        <v>112</v>
      </c>
      <c r="BL83" t="s">
        <v>111</v>
      </c>
      <c r="BM83">
        <v>131</v>
      </c>
      <c r="BN83">
        <v>144</v>
      </c>
      <c r="BO83">
        <v>2100</v>
      </c>
      <c r="BP83" t="s">
        <v>112</v>
      </c>
      <c r="BQ83" t="s">
        <v>111</v>
      </c>
      <c r="BR83">
        <v>132</v>
      </c>
      <c r="BS83">
        <v>144</v>
      </c>
      <c r="BT83">
        <v>2100</v>
      </c>
      <c r="BU83" t="s">
        <v>112</v>
      </c>
      <c r="BV83" t="s">
        <v>111</v>
      </c>
      <c r="BW83">
        <v>900</v>
      </c>
      <c r="BX83">
        <v>900</v>
      </c>
      <c r="BY83">
        <v>1300</v>
      </c>
      <c r="BZ83" t="s">
        <v>110</v>
      </c>
      <c r="CA83" t="s">
        <v>112</v>
      </c>
      <c r="CB83">
        <v>29</v>
      </c>
      <c r="CC83">
        <v>914</v>
      </c>
      <c r="CD83">
        <v>1333</v>
      </c>
      <c r="CE83" t="s">
        <v>110</v>
      </c>
      <c r="CF83" t="s">
        <v>111</v>
      </c>
      <c r="CG83">
        <v>29</v>
      </c>
      <c r="CH83">
        <v>914</v>
      </c>
      <c r="CI83">
        <v>1333</v>
      </c>
      <c r="CJ83" t="s">
        <v>110</v>
      </c>
      <c r="CK83" t="s">
        <v>111</v>
      </c>
      <c r="CL83">
        <v>29</v>
      </c>
      <c r="CM83">
        <v>914</v>
      </c>
      <c r="CN83">
        <v>1333</v>
      </c>
      <c r="CO83" t="s">
        <v>110</v>
      </c>
      <c r="CP83" t="s">
        <v>111</v>
      </c>
      <c r="CQ83">
        <v>29</v>
      </c>
      <c r="CR83">
        <v>914</v>
      </c>
      <c r="CS83">
        <v>1333</v>
      </c>
      <c r="CT83" t="s">
        <v>110</v>
      </c>
      <c r="CU83" t="s">
        <v>111</v>
      </c>
      <c r="CV83">
        <v>22</v>
      </c>
      <c r="CW83">
        <v>711</v>
      </c>
      <c r="CX83">
        <v>1143</v>
      </c>
      <c r="CY83" t="s">
        <v>110</v>
      </c>
      <c r="CZ83" t="s">
        <v>111</v>
      </c>
      <c r="DA83">
        <v>22</v>
      </c>
      <c r="DB83">
        <v>711</v>
      </c>
      <c r="DC83">
        <v>1143</v>
      </c>
      <c r="DD83" t="s">
        <v>110</v>
      </c>
      <c r="DE83" t="s">
        <v>111</v>
      </c>
      <c r="DF83">
        <v>22</v>
      </c>
      <c r="DG83">
        <v>711</v>
      </c>
      <c r="DH83">
        <v>1143</v>
      </c>
      <c r="DI83" t="s">
        <v>110</v>
      </c>
      <c r="DJ83" t="s">
        <v>111</v>
      </c>
      <c r="DK83">
        <v>22</v>
      </c>
      <c r="DL83">
        <v>711</v>
      </c>
      <c r="DM83">
        <v>1143</v>
      </c>
      <c r="DN83" t="s">
        <v>110</v>
      </c>
      <c r="DO83" t="s">
        <v>111</v>
      </c>
      <c r="DP83" t="s">
        <v>110</v>
      </c>
      <c r="DQ83">
        <v>40</v>
      </c>
      <c r="DR83">
        <v>31</v>
      </c>
      <c r="DT83">
        <f t="shared" si="9"/>
        <v>136</v>
      </c>
      <c r="DU83">
        <f t="shared" si="10"/>
        <v>131</v>
      </c>
      <c r="DV83">
        <f t="shared" si="11"/>
        <v>132.75</v>
      </c>
      <c r="DW83">
        <f t="shared" si="12"/>
        <v>141</v>
      </c>
      <c r="DX83">
        <f t="shared" si="13"/>
        <v>40</v>
      </c>
      <c r="DY83">
        <f t="shared" si="14"/>
        <v>31</v>
      </c>
    </row>
    <row r="84" spans="27:129" x14ac:dyDescent="0.25">
      <c r="AA84">
        <v>1743291126</v>
      </c>
      <c r="AB84">
        <v>0</v>
      </c>
      <c r="AC84">
        <v>135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141</v>
      </c>
      <c r="AJ84">
        <v>144</v>
      </c>
      <c r="AK84">
        <v>2100</v>
      </c>
      <c r="AL84" t="s">
        <v>112</v>
      </c>
      <c r="AM84" t="s">
        <v>112</v>
      </c>
      <c r="AN84">
        <v>132</v>
      </c>
      <c r="AO84">
        <v>144</v>
      </c>
      <c r="AP84">
        <v>2100</v>
      </c>
      <c r="AQ84" t="s">
        <v>112</v>
      </c>
      <c r="AR84" t="s">
        <v>111</v>
      </c>
      <c r="AS84">
        <v>131</v>
      </c>
      <c r="AT84">
        <v>144</v>
      </c>
      <c r="AU84">
        <v>2100</v>
      </c>
      <c r="AV84" t="s">
        <v>112</v>
      </c>
      <c r="AW84" t="s">
        <v>111</v>
      </c>
      <c r="AX84">
        <v>132</v>
      </c>
      <c r="AY84">
        <v>144</v>
      </c>
      <c r="AZ84">
        <v>2100</v>
      </c>
      <c r="BA84" t="s">
        <v>112</v>
      </c>
      <c r="BB84" t="s">
        <v>111</v>
      </c>
      <c r="BC84">
        <v>131</v>
      </c>
      <c r="BD84">
        <v>144</v>
      </c>
      <c r="BE84">
        <v>2100</v>
      </c>
      <c r="BF84" t="s">
        <v>112</v>
      </c>
      <c r="BG84" t="s">
        <v>111</v>
      </c>
      <c r="BH84">
        <v>132</v>
      </c>
      <c r="BI84">
        <v>144</v>
      </c>
      <c r="BJ84">
        <v>2100</v>
      </c>
      <c r="BK84" t="s">
        <v>112</v>
      </c>
      <c r="BL84" t="s">
        <v>111</v>
      </c>
      <c r="BM84">
        <v>131</v>
      </c>
      <c r="BN84">
        <v>144</v>
      </c>
      <c r="BO84">
        <v>2100</v>
      </c>
      <c r="BP84" t="s">
        <v>112</v>
      </c>
      <c r="BQ84" t="s">
        <v>111</v>
      </c>
      <c r="BR84">
        <v>132</v>
      </c>
      <c r="BS84">
        <v>144</v>
      </c>
      <c r="BT84">
        <v>2100</v>
      </c>
      <c r="BU84" t="s">
        <v>112</v>
      </c>
      <c r="BV84" t="s">
        <v>111</v>
      </c>
      <c r="BW84">
        <v>900</v>
      </c>
      <c r="BX84">
        <v>900</v>
      </c>
      <c r="BY84">
        <v>1300</v>
      </c>
      <c r="BZ84" t="s">
        <v>110</v>
      </c>
      <c r="CA84" t="s">
        <v>112</v>
      </c>
      <c r="CB84">
        <v>29</v>
      </c>
      <c r="CC84">
        <v>914</v>
      </c>
      <c r="CD84">
        <v>1333</v>
      </c>
      <c r="CE84" t="s">
        <v>110</v>
      </c>
      <c r="CF84" t="s">
        <v>111</v>
      </c>
      <c r="CG84">
        <v>29</v>
      </c>
      <c r="CH84">
        <v>914</v>
      </c>
      <c r="CI84">
        <v>1333</v>
      </c>
      <c r="CJ84" t="s">
        <v>110</v>
      </c>
      <c r="CK84" t="s">
        <v>111</v>
      </c>
      <c r="CL84">
        <v>29</v>
      </c>
      <c r="CM84">
        <v>914</v>
      </c>
      <c r="CN84">
        <v>1333</v>
      </c>
      <c r="CO84" t="s">
        <v>110</v>
      </c>
      <c r="CP84" t="s">
        <v>111</v>
      </c>
      <c r="CQ84">
        <v>29</v>
      </c>
      <c r="CR84">
        <v>914</v>
      </c>
      <c r="CS84">
        <v>1333</v>
      </c>
      <c r="CT84" t="s">
        <v>110</v>
      </c>
      <c r="CU84" t="s">
        <v>111</v>
      </c>
      <c r="CV84">
        <v>22</v>
      </c>
      <c r="CW84">
        <v>711</v>
      </c>
      <c r="CX84">
        <v>1143</v>
      </c>
      <c r="CY84" t="s">
        <v>110</v>
      </c>
      <c r="CZ84" t="s">
        <v>111</v>
      </c>
      <c r="DA84">
        <v>22</v>
      </c>
      <c r="DB84">
        <v>711</v>
      </c>
      <c r="DC84">
        <v>1143</v>
      </c>
      <c r="DD84" t="s">
        <v>110</v>
      </c>
      <c r="DE84" t="s">
        <v>111</v>
      </c>
      <c r="DF84">
        <v>22</v>
      </c>
      <c r="DG84">
        <v>711</v>
      </c>
      <c r="DH84">
        <v>1143</v>
      </c>
      <c r="DI84" t="s">
        <v>110</v>
      </c>
      <c r="DJ84" t="s">
        <v>111</v>
      </c>
      <c r="DK84">
        <v>22</v>
      </c>
      <c r="DL84">
        <v>711</v>
      </c>
      <c r="DM84">
        <v>1143</v>
      </c>
      <c r="DN84" t="s">
        <v>110</v>
      </c>
      <c r="DO84" t="s">
        <v>111</v>
      </c>
      <c r="DP84" t="s">
        <v>110</v>
      </c>
      <c r="DQ84">
        <v>39</v>
      </c>
      <c r="DR84">
        <v>31</v>
      </c>
      <c r="DT84">
        <f t="shared" si="9"/>
        <v>135</v>
      </c>
      <c r="DU84">
        <f t="shared" si="10"/>
        <v>131</v>
      </c>
      <c r="DV84">
        <f t="shared" si="11"/>
        <v>132.75</v>
      </c>
      <c r="DW84">
        <f t="shared" si="12"/>
        <v>141</v>
      </c>
      <c r="DX84">
        <f t="shared" si="13"/>
        <v>39</v>
      </c>
      <c r="DY84">
        <f t="shared" si="14"/>
        <v>31</v>
      </c>
    </row>
    <row r="85" spans="27:129" x14ac:dyDescent="0.25">
      <c r="AA85">
        <v>1743291127</v>
      </c>
      <c r="AB85">
        <v>0</v>
      </c>
      <c r="AC85">
        <v>136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141</v>
      </c>
      <c r="AJ85">
        <v>143</v>
      </c>
      <c r="AK85">
        <v>2100</v>
      </c>
      <c r="AL85" t="s">
        <v>112</v>
      </c>
      <c r="AM85" t="s">
        <v>112</v>
      </c>
      <c r="AN85">
        <v>132</v>
      </c>
      <c r="AO85">
        <v>143</v>
      </c>
      <c r="AP85">
        <v>2100</v>
      </c>
      <c r="AQ85" t="s">
        <v>112</v>
      </c>
      <c r="AR85" t="s">
        <v>111</v>
      </c>
      <c r="AS85">
        <v>131</v>
      </c>
      <c r="AT85">
        <v>143</v>
      </c>
      <c r="AU85">
        <v>2100</v>
      </c>
      <c r="AV85" t="s">
        <v>112</v>
      </c>
      <c r="AW85" t="s">
        <v>111</v>
      </c>
      <c r="AX85">
        <v>132</v>
      </c>
      <c r="AY85">
        <v>143</v>
      </c>
      <c r="AZ85">
        <v>2100</v>
      </c>
      <c r="BA85" t="s">
        <v>112</v>
      </c>
      <c r="BB85" t="s">
        <v>111</v>
      </c>
      <c r="BC85">
        <v>131</v>
      </c>
      <c r="BD85">
        <v>143</v>
      </c>
      <c r="BE85">
        <v>2100</v>
      </c>
      <c r="BF85" t="s">
        <v>112</v>
      </c>
      <c r="BG85" t="s">
        <v>111</v>
      </c>
      <c r="BH85">
        <v>132</v>
      </c>
      <c r="BI85">
        <v>143</v>
      </c>
      <c r="BJ85">
        <v>2100</v>
      </c>
      <c r="BK85" t="s">
        <v>112</v>
      </c>
      <c r="BL85" t="s">
        <v>111</v>
      </c>
      <c r="BM85">
        <v>131</v>
      </c>
      <c r="BN85">
        <v>143</v>
      </c>
      <c r="BO85">
        <v>2100</v>
      </c>
      <c r="BP85" t="s">
        <v>112</v>
      </c>
      <c r="BQ85" t="s">
        <v>111</v>
      </c>
      <c r="BR85">
        <v>132</v>
      </c>
      <c r="BS85">
        <v>143</v>
      </c>
      <c r="BT85">
        <v>2100</v>
      </c>
      <c r="BU85" t="s">
        <v>112</v>
      </c>
      <c r="BV85" t="s">
        <v>111</v>
      </c>
      <c r="BW85">
        <v>900</v>
      </c>
      <c r="BX85">
        <v>900</v>
      </c>
      <c r="BY85">
        <v>1300</v>
      </c>
      <c r="BZ85" t="s">
        <v>110</v>
      </c>
      <c r="CA85" t="s">
        <v>112</v>
      </c>
      <c r="CB85">
        <v>29</v>
      </c>
      <c r="CC85">
        <v>914</v>
      </c>
      <c r="CD85">
        <v>1333</v>
      </c>
      <c r="CE85" t="s">
        <v>110</v>
      </c>
      <c r="CF85" t="s">
        <v>111</v>
      </c>
      <c r="CG85">
        <v>29</v>
      </c>
      <c r="CH85">
        <v>914</v>
      </c>
      <c r="CI85">
        <v>1333</v>
      </c>
      <c r="CJ85" t="s">
        <v>110</v>
      </c>
      <c r="CK85" t="s">
        <v>111</v>
      </c>
      <c r="CL85">
        <v>29</v>
      </c>
      <c r="CM85">
        <v>914</v>
      </c>
      <c r="CN85">
        <v>1333</v>
      </c>
      <c r="CO85" t="s">
        <v>110</v>
      </c>
      <c r="CP85" t="s">
        <v>111</v>
      </c>
      <c r="CQ85">
        <v>29</v>
      </c>
      <c r="CR85">
        <v>914</v>
      </c>
      <c r="CS85">
        <v>1333</v>
      </c>
      <c r="CT85" t="s">
        <v>110</v>
      </c>
      <c r="CU85" t="s">
        <v>111</v>
      </c>
      <c r="CV85">
        <v>22</v>
      </c>
      <c r="CW85">
        <v>711</v>
      </c>
      <c r="CX85">
        <v>1143</v>
      </c>
      <c r="CY85" t="s">
        <v>110</v>
      </c>
      <c r="CZ85" t="s">
        <v>111</v>
      </c>
      <c r="DA85">
        <v>22</v>
      </c>
      <c r="DB85">
        <v>711</v>
      </c>
      <c r="DC85">
        <v>1143</v>
      </c>
      <c r="DD85" t="s">
        <v>110</v>
      </c>
      <c r="DE85" t="s">
        <v>111</v>
      </c>
      <c r="DF85">
        <v>22</v>
      </c>
      <c r="DG85">
        <v>711</v>
      </c>
      <c r="DH85">
        <v>1143</v>
      </c>
      <c r="DI85" t="s">
        <v>110</v>
      </c>
      <c r="DJ85" t="s">
        <v>111</v>
      </c>
      <c r="DK85">
        <v>22</v>
      </c>
      <c r="DL85">
        <v>711</v>
      </c>
      <c r="DM85">
        <v>1143</v>
      </c>
      <c r="DN85" t="s">
        <v>110</v>
      </c>
      <c r="DO85" t="s">
        <v>111</v>
      </c>
      <c r="DP85" t="s">
        <v>110</v>
      </c>
      <c r="DQ85">
        <v>39</v>
      </c>
      <c r="DR85">
        <v>31</v>
      </c>
      <c r="DT85">
        <f t="shared" si="9"/>
        <v>136</v>
      </c>
      <c r="DU85">
        <f t="shared" si="10"/>
        <v>131</v>
      </c>
      <c r="DV85">
        <f t="shared" si="11"/>
        <v>132.75</v>
      </c>
      <c r="DW85">
        <f t="shared" si="12"/>
        <v>141</v>
      </c>
      <c r="DX85">
        <f t="shared" si="13"/>
        <v>39</v>
      </c>
      <c r="DY85">
        <f t="shared" si="14"/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3C48E-A2BD-4292-8B85-EB5B808036A4}">
  <sheetPr>
    <tabColor theme="7"/>
  </sheetPr>
  <dimension ref="A1:DY85"/>
  <sheetViews>
    <sheetView workbookViewId="0">
      <selection activeCell="K17" sqref="K17"/>
    </sheetView>
  </sheetViews>
  <sheetFormatPr defaultRowHeight="15" x14ac:dyDescent="0.25"/>
  <cols>
    <col min="1" max="1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85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1743293860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1024</v>
      </c>
      <c r="J2">
        <v>2074.63</v>
      </c>
      <c r="K2">
        <v>66.247399999999999</v>
      </c>
      <c r="L2" s="1">
        <v>4308420000</v>
      </c>
      <c r="M2">
        <v>4308415334</v>
      </c>
      <c r="N2">
        <v>4308415334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2080.875</v>
      </c>
      <c r="Q2" s="2">
        <f ca="1">AVERAGEIFS($DV$2:INDIRECT(ADDRESS($Y$1,COLUMN($DV$2),1,1)),$AA$2:INDIRECT(ADDRESS($Y$1,COLUMN($AA$2),1,1)),"&gt;="&amp;A2,$AA$2:INDIRECT(ADDRESS($Y$1,COLUMN($AA$2),1,1)),"&lt;"&amp;A3)</f>
        <v>2081</v>
      </c>
      <c r="R2" s="2">
        <f ca="1">_xlfn.MAXIFS($DV$2:INDIRECT(ADDRESS($Y$1,COLUMN($DV$2),1,1)),$AA$2:INDIRECT(ADDRESS($Y$1,COLUMN($AA$2),1,1)),"&gt;="&amp;A2,$AA$2:INDIRECT(ADDRESS($Y$1,COLUMN($AA$2),1,1)),"&lt;"&amp;A3)</f>
        <v>2081.125</v>
      </c>
      <c r="S2">
        <f ca="1">_xlfn.MINIFS($DT$2:INDIRECT(ADDRESS($Y$1,COLUMN($DT$2),1,1)),$AA$2:INDIRECT(ADDRESS($Y$1,COLUMN($AA$2),1,1)),"&gt;="&amp;A2,$AA$2:INDIRECT(ADDRESS($Y$1,COLUMN($AA$2),1,1)),"&lt;"&amp;A3)</f>
        <v>166</v>
      </c>
      <c r="T2">
        <f ca="1">AVERAGEIFS($DT$2:INDIRECT(ADDRESS($Y$1,COLUMN($DT$2),1,1)),$AA$2:INDIRECT(ADDRESS($Y$1,COLUMN($AA$2),1,1)),"&gt;="&amp;A2,$AA$2:INDIRECT(ADDRESS($Y$1,COLUMN($AA$2),1,1)),"&lt;"&amp;A3)</f>
        <v>192</v>
      </c>
      <c r="U2">
        <f ca="1">_xlfn.MAXIFS($DT$2:INDIRECT(ADDRESS($Y$1,COLUMN($DT$2),1,1)),$AA$2:INDIRECT(ADDRESS($Y$1,COLUMN($AA$2),1,1)),"&gt;="&amp;A2,$AA$2:INDIRECT(ADDRESS($Y$1,COLUMN($AA$2),1,1)),"&lt;"&amp;A3)</f>
        <v>218</v>
      </c>
      <c r="V2">
        <f ca="1">T2*J2/1000</f>
        <v>398.32896</v>
      </c>
      <c r="W2">
        <f ca="1">V2/H2</f>
        <v>2.8982246294617653E-9</v>
      </c>
      <c r="AA2">
        <v>1743293843</v>
      </c>
      <c r="AB2">
        <v>0</v>
      </c>
      <c r="AC2">
        <v>138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144</v>
      </c>
      <c r="AK2">
        <v>2100</v>
      </c>
      <c r="AL2" t="s">
        <v>112</v>
      </c>
      <c r="AM2" t="s">
        <v>112</v>
      </c>
      <c r="AN2">
        <v>132</v>
      </c>
      <c r="AO2">
        <v>144</v>
      </c>
      <c r="AP2">
        <v>2100</v>
      </c>
      <c r="AQ2" t="s">
        <v>112</v>
      </c>
      <c r="AR2" t="s">
        <v>111</v>
      </c>
      <c r="AS2">
        <v>131</v>
      </c>
      <c r="AT2">
        <v>144</v>
      </c>
      <c r="AU2">
        <v>2100</v>
      </c>
      <c r="AV2" t="s">
        <v>112</v>
      </c>
      <c r="AW2" t="s">
        <v>111</v>
      </c>
      <c r="AX2">
        <v>132</v>
      </c>
      <c r="AY2">
        <v>144</v>
      </c>
      <c r="AZ2">
        <v>2100</v>
      </c>
      <c r="BA2" t="s">
        <v>112</v>
      </c>
      <c r="BB2" t="s">
        <v>111</v>
      </c>
      <c r="BC2">
        <v>131</v>
      </c>
      <c r="BD2">
        <v>144</v>
      </c>
      <c r="BE2">
        <v>2100</v>
      </c>
      <c r="BF2" t="s">
        <v>112</v>
      </c>
      <c r="BG2" t="s">
        <v>111</v>
      </c>
      <c r="BH2">
        <v>132</v>
      </c>
      <c r="BI2">
        <v>144</v>
      </c>
      <c r="BJ2">
        <v>2100</v>
      </c>
      <c r="BK2" t="s">
        <v>112</v>
      </c>
      <c r="BL2" t="s">
        <v>111</v>
      </c>
      <c r="BM2">
        <v>131</v>
      </c>
      <c r="BN2">
        <v>144</v>
      </c>
      <c r="BO2">
        <v>2100</v>
      </c>
      <c r="BP2" t="s">
        <v>112</v>
      </c>
      <c r="BQ2" t="s">
        <v>111</v>
      </c>
      <c r="BR2">
        <v>132</v>
      </c>
      <c r="BS2">
        <v>144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42</v>
      </c>
      <c r="DR2">
        <v>34</v>
      </c>
      <c r="DT2">
        <f>AC2</f>
        <v>138</v>
      </c>
      <c r="DU2">
        <f>MIN(AI2,AN2,AS2,AX2,BC2,BH2,BM2,BR2)</f>
        <v>131</v>
      </c>
      <c r="DV2">
        <f>AVERAGE(AI2,AN2,AS2,AX2,BC2,BH2,BM2,BR2)</f>
        <v>132.875</v>
      </c>
      <c r="DW2">
        <f>MAX(AI2,AN2,AS2,AX2,BC2,BH2,BM2,BR2)</f>
        <v>142</v>
      </c>
      <c r="DX2">
        <f>DQ2</f>
        <v>42</v>
      </c>
      <c r="DY2">
        <f>DR2</f>
        <v>34</v>
      </c>
    </row>
    <row r="3" spans="1:129" x14ac:dyDescent="0.25">
      <c r="A3">
        <v>1743293862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2048</v>
      </c>
      <c r="J3">
        <v>2073.61</v>
      </c>
      <c r="K3">
        <v>132.56</v>
      </c>
      <c r="L3" s="1">
        <v>4310760000</v>
      </c>
      <c r="M3">
        <v>4310760844</v>
      </c>
      <c r="N3">
        <v>4310760843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1974.125</v>
      </c>
      <c r="Q3" s="2">
        <f ca="1">AVERAGEIFS($DV$2:INDIRECT(ADDRESS($Y$1,COLUMN($DV$2),1,1)),$AA$2:INDIRECT(ADDRESS($Y$1,COLUMN($AA$2),1,1)),"&gt;="&amp;A3,$AA$2:INDIRECT(ADDRESS($Y$1,COLUMN($AA$2),1,1)),"&lt;"&amp;A4)</f>
        <v>1974.125</v>
      </c>
      <c r="R3" s="2">
        <f ca="1">_xlfn.MAXIFS($DV$2:INDIRECT(ADDRESS($Y$1,COLUMN($DV$2),1,1)),$AA$2:INDIRECT(ADDRESS($Y$1,COLUMN($AA$2),1,1)),"&gt;="&amp;A3,$AA$2:INDIRECT(ADDRESS($Y$1,COLUMN($AA$2),1,1)),"&lt;"&amp;A4)</f>
        <v>1974.125</v>
      </c>
      <c r="S3">
        <f ca="1">_xlfn.MINIFS($DT$2:INDIRECT(ADDRESS($Y$1,COLUMN($DT$2),1,1)),$AA$2:INDIRECT(ADDRESS($Y$1,COLUMN($AA$2),1,1)),"&gt;="&amp;A3,$AA$2:INDIRECT(ADDRESS($Y$1,COLUMN($AA$2),1,1)),"&lt;"&amp;A4)</f>
        <v>216</v>
      </c>
      <c r="T3">
        <f ca="1">AVERAGEIFS($DT$2:INDIRECT(ADDRESS($Y$1,COLUMN($DT$2),1,1)),$AA$2:INDIRECT(ADDRESS($Y$1,COLUMN($AA$2),1,1)),"&gt;="&amp;A3,$AA$2:INDIRECT(ADDRESS($Y$1,COLUMN($AA$2),1,1)),"&lt;"&amp;A4)</f>
        <v>216</v>
      </c>
      <c r="U3">
        <f ca="1">_xlfn.MAXIFS($DT$2:INDIRECT(ADDRESS($Y$1,COLUMN($DT$2),1,1)),$AA$2:INDIRECT(ADDRESS($Y$1,COLUMN($AA$2),1,1)),"&gt;="&amp;A3,$AA$2:INDIRECT(ADDRESS($Y$1,COLUMN($AA$2),1,1)),"&lt;"&amp;A4)</f>
        <v>216</v>
      </c>
      <c r="V3">
        <f t="shared" ref="V3:V17" ca="1" si="0">T3*J3/1000</f>
        <v>447.89976000000001</v>
      </c>
      <c r="W3">
        <f t="shared" ref="W3:W17" ca="1" si="1">V3/H3</f>
        <v>1.6294498345814646E-9</v>
      </c>
      <c r="AA3">
        <v>1743293844</v>
      </c>
      <c r="AB3">
        <v>0</v>
      </c>
      <c r="AC3">
        <v>137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141</v>
      </c>
      <c r="AJ3">
        <v>143</v>
      </c>
      <c r="AK3">
        <v>2100</v>
      </c>
      <c r="AL3" t="s">
        <v>112</v>
      </c>
      <c r="AM3" t="s">
        <v>112</v>
      </c>
      <c r="AN3">
        <v>132</v>
      </c>
      <c r="AO3">
        <v>143</v>
      </c>
      <c r="AP3">
        <v>2100</v>
      </c>
      <c r="AQ3" t="s">
        <v>112</v>
      </c>
      <c r="AR3" t="s">
        <v>111</v>
      </c>
      <c r="AS3">
        <v>131</v>
      </c>
      <c r="AT3">
        <v>143</v>
      </c>
      <c r="AU3">
        <v>2100</v>
      </c>
      <c r="AV3" t="s">
        <v>112</v>
      </c>
      <c r="AW3" t="s">
        <v>111</v>
      </c>
      <c r="AX3">
        <v>132</v>
      </c>
      <c r="AY3">
        <v>143</v>
      </c>
      <c r="AZ3">
        <v>2100</v>
      </c>
      <c r="BA3" t="s">
        <v>112</v>
      </c>
      <c r="BB3" t="s">
        <v>111</v>
      </c>
      <c r="BC3">
        <v>131</v>
      </c>
      <c r="BD3">
        <v>143</v>
      </c>
      <c r="BE3">
        <v>2100</v>
      </c>
      <c r="BF3" t="s">
        <v>112</v>
      </c>
      <c r="BG3" t="s">
        <v>111</v>
      </c>
      <c r="BH3">
        <v>132</v>
      </c>
      <c r="BI3">
        <v>143</v>
      </c>
      <c r="BJ3">
        <v>2100</v>
      </c>
      <c r="BK3" t="s">
        <v>112</v>
      </c>
      <c r="BL3" t="s">
        <v>111</v>
      </c>
      <c r="BM3">
        <v>131</v>
      </c>
      <c r="BN3">
        <v>143</v>
      </c>
      <c r="BO3">
        <v>2100</v>
      </c>
      <c r="BP3" t="s">
        <v>112</v>
      </c>
      <c r="BQ3" t="s">
        <v>111</v>
      </c>
      <c r="BR3">
        <v>132</v>
      </c>
      <c r="BS3">
        <v>143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42</v>
      </c>
      <c r="DR3">
        <v>34</v>
      </c>
      <c r="DT3">
        <f t="shared" ref="DT3:DT66" si="2">AC3</f>
        <v>137</v>
      </c>
      <c r="DU3">
        <f t="shared" ref="DU3:DU66" si="3">MIN(AI3,AN3,AS3,AX3,BC3,BH3,BM3,BR3)</f>
        <v>131</v>
      </c>
      <c r="DV3">
        <f t="shared" ref="DV3:DV66" si="4">AVERAGE(AI3,AN3,AS3,AX3,BC3,BH3,BM3,BR3)</f>
        <v>132.75</v>
      </c>
      <c r="DW3">
        <f t="shared" ref="DW3:DW66" si="5">MAX(AI3,AN3,AS3,AX3,BC3,BH3,BM3,BR3)</f>
        <v>141</v>
      </c>
      <c r="DX3">
        <f t="shared" ref="DX3:DX66" si="6">DQ3</f>
        <v>42</v>
      </c>
      <c r="DY3">
        <f t="shared" ref="DY3:DY66" si="7">DR3</f>
        <v>34</v>
      </c>
    </row>
    <row r="4" spans="1:129" x14ac:dyDescent="0.25">
      <c r="A4">
        <v>1743293864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3072</v>
      </c>
      <c r="J4">
        <v>2073.81</v>
      </c>
      <c r="K4">
        <v>198.821</v>
      </c>
      <c r="L4" s="1">
        <v>4309610000</v>
      </c>
      <c r="M4">
        <v>4309610783</v>
      </c>
      <c r="N4">
        <v>4309610777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2098.75</v>
      </c>
      <c r="Q4" s="2">
        <f ca="1">AVERAGEIFS($DV$2:INDIRECT(ADDRESS($Y$1,COLUMN($DV$2),1,1)),$AA$2:INDIRECT(ADDRESS($Y$1,COLUMN($AA$2),1,1)),"&gt;="&amp;A4,$AA$2:INDIRECT(ADDRESS($Y$1,COLUMN($AA$2),1,1)),"&lt;"&amp;A5)</f>
        <v>2099.5625</v>
      </c>
      <c r="R4" s="2">
        <f ca="1">_xlfn.MAXIFS($DV$2:INDIRECT(ADDRESS($Y$1,COLUMN($DV$2),1,1)),$AA$2:INDIRECT(ADDRESS($Y$1,COLUMN($AA$2),1,1)),"&gt;="&amp;A4,$AA$2:INDIRECT(ADDRESS($Y$1,COLUMN($AA$2),1,1)),"&lt;"&amp;A5)</f>
        <v>2100.375</v>
      </c>
      <c r="S4">
        <f ca="1">_xlfn.MINIFS($DT$2:INDIRECT(ADDRESS($Y$1,COLUMN($DT$2),1,1)),$AA$2:INDIRECT(ADDRESS($Y$1,COLUMN($AA$2),1,1)),"&gt;="&amp;A4,$AA$2:INDIRECT(ADDRESS($Y$1,COLUMN($AA$2),1,1)),"&lt;"&amp;A5)</f>
        <v>219</v>
      </c>
      <c r="T4">
        <f ca="1">AVERAGEIFS($DT$2:INDIRECT(ADDRESS($Y$1,COLUMN($DT$2),1,1)),$AA$2:INDIRECT(ADDRESS($Y$1,COLUMN($AA$2),1,1)),"&gt;="&amp;A4,$AA$2:INDIRECT(ADDRESS($Y$1,COLUMN($AA$2),1,1)),"&lt;"&amp;A5)</f>
        <v>219</v>
      </c>
      <c r="U4">
        <f ca="1">_xlfn.MAXIFS($DT$2:INDIRECT(ADDRESS($Y$1,COLUMN($DT$2),1,1)),$AA$2:INDIRECT(ADDRESS($Y$1,COLUMN($AA$2),1,1)),"&gt;="&amp;A4,$AA$2:INDIRECT(ADDRESS($Y$1,COLUMN($AA$2),1,1)),"&lt;"&amp;A5)</f>
        <v>219</v>
      </c>
      <c r="V4">
        <f t="shared" ca="1" si="0"/>
        <v>454.16439000000003</v>
      </c>
      <c r="W4">
        <f t="shared" ca="1" si="1"/>
        <v>1.1014936171704905E-9</v>
      </c>
      <c r="AA4">
        <v>1743293845</v>
      </c>
      <c r="AB4">
        <v>0</v>
      </c>
      <c r="AC4">
        <v>137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142</v>
      </c>
      <c r="AK4">
        <v>2100</v>
      </c>
      <c r="AL4" t="s">
        <v>112</v>
      </c>
      <c r="AM4" t="s">
        <v>112</v>
      </c>
      <c r="AN4">
        <v>132</v>
      </c>
      <c r="AO4">
        <v>142</v>
      </c>
      <c r="AP4">
        <v>2100</v>
      </c>
      <c r="AQ4" t="s">
        <v>112</v>
      </c>
      <c r="AR4" t="s">
        <v>111</v>
      </c>
      <c r="AS4">
        <v>131</v>
      </c>
      <c r="AT4">
        <v>142</v>
      </c>
      <c r="AU4">
        <v>2100</v>
      </c>
      <c r="AV4" t="s">
        <v>112</v>
      </c>
      <c r="AW4" t="s">
        <v>111</v>
      </c>
      <c r="AX4">
        <v>132</v>
      </c>
      <c r="AY4">
        <v>142</v>
      </c>
      <c r="AZ4">
        <v>2100</v>
      </c>
      <c r="BA4" t="s">
        <v>112</v>
      </c>
      <c r="BB4" t="s">
        <v>111</v>
      </c>
      <c r="BC4">
        <v>131</v>
      </c>
      <c r="BD4">
        <v>142</v>
      </c>
      <c r="BE4">
        <v>2100</v>
      </c>
      <c r="BF4" t="s">
        <v>112</v>
      </c>
      <c r="BG4" t="s">
        <v>111</v>
      </c>
      <c r="BH4">
        <v>132</v>
      </c>
      <c r="BI4">
        <v>142</v>
      </c>
      <c r="BJ4">
        <v>2100</v>
      </c>
      <c r="BK4" t="s">
        <v>112</v>
      </c>
      <c r="BL4" t="s">
        <v>111</v>
      </c>
      <c r="BM4">
        <v>131</v>
      </c>
      <c r="BN4">
        <v>142</v>
      </c>
      <c r="BO4">
        <v>2100</v>
      </c>
      <c r="BP4" t="s">
        <v>112</v>
      </c>
      <c r="BQ4" t="s">
        <v>111</v>
      </c>
      <c r="BR4">
        <v>132</v>
      </c>
      <c r="BS4">
        <v>142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42</v>
      </c>
      <c r="DR4">
        <v>34</v>
      </c>
      <c r="DT4">
        <f t="shared" si="2"/>
        <v>137</v>
      </c>
      <c r="DU4">
        <f t="shared" si="3"/>
        <v>131</v>
      </c>
      <c r="DV4">
        <f t="shared" si="4"/>
        <v>132.75</v>
      </c>
      <c r="DW4">
        <f t="shared" si="5"/>
        <v>141</v>
      </c>
      <c r="DX4">
        <f t="shared" si="6"/>
        <v>42</v>
      </c>
      <c r="DY4">
        <f t="shared" si="7"/>
        <v>34</v>
      </c>
    </row>
    <row r="5" spans="1:129" x14ac:dyDescent="0.25">
      <c r="A5">
        <v>1743293867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4096</v>
      </c>
      <c r="J5">
        <v>2065.2399999999998</v>
      </c>
      <c r="K5">
        <v>266.19400000000002</v>
      </c>
      <c r="L5" s="1">
        <v>4307440000</v>
      </c>
      <c r="M5">
        <v>4307443071</v>
      </c>
      <c r="N5">
        <v>4307443063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2099.5</v>
      </c>
      <c r="Q5" s="2">
        <f ca="1">AVERAGEIFS($DV$2:INDIRECT(ADDRESS($Y$1,COLUMN($DV$2),1,1)),$AA$2:INDIRECT(ADDRESS($Y$1,COLUMN($AA$2),1,1)),"&gt;="&amp;A5,$AA$2:INDIRECT(ADDRESS($Y$1,COLUMN($AA$2),1,1)),"&lt;"&amp;A6)</f>
        <v>2100.0625</v>
      </c>
      <c r="R5" s="2">
        <f ca="1">_xlfn.MAXIFS($DV$2:INDIRECT(ADDRESS($Y$1,COLUMN($DV$2),1,1)),$AA$2:INDIRECT(ADDRESS($Y$1,COLUMN($AA$2),1,1)),"&gt;="&amp;A5,$AA$2:INDIRECT(ADDRESS($Y$1,COLUMN($AA$2),1,1)),"&lt;"&amp;A6)</f>
        <v>2100.625</v>
      </c>
      <c r="S5">
        <f ca="1">_xlfn.MINIFS($DT$2:INDIRECT(ADDRESS($Y$1,COLUMN($DT$2),1,1)),$AA$2:INDIRECT(ADDRESS($Y$1,COLUMN($AA$2),1,1)),"&gt;="&amp;A5,$AA$2:INDIRECT(ADDRESS($Y$1,COLUMN($AA$2),1,1)),"&lt;"&amp;A6)</f>
        <v>219</v>
      </c>
      <c r="T5">
        <f ca="1">AVERAGEIFS($DT$2:INDIRECT(ADDRESS($Y$1,COLUMN($DT$2),1,1)),$AA$2:INDIRECT(ADDRESS($Y$1,COLUMN($AA$2),1,1)),"&gt;="&amp;A5,$AA$2:INDIRECT(ADDRESS($Y$1,COLUMN($AA$2),1,1)),"&lt;"&amp;A6)</f>
        <v>219.5</v>
      </c>
      <c r="U5">
        <f ca="1">_xlfn.MAXIFS($DT$2:INDIRECT(ADDRESS($Y$1,COLUMN($DT$2),1,1)),$AA$2:INDIRECT(ADDRESS($Y$1,COLUMN($AA$2),1,1)),"&gt;="&amp;A5,$AA$2:INDIRECT(ADDRESS($Y$1,COLUMN($AA$2),1,1)),"&lt;"&amp;A6)</f>
        <v>220</v>
      </c>
      <c r="V5">
        <f t="shared" ca="1" si="0"/>
        <v>453.32017999999994</v>
      </c>
      <c r="W5">
        <f t="shared" ca="1" si="1"/>
        <v>8.2458460383350018E-10</v>
      </c>
      <c r="AA5">
        <v>1743293847</v>
      </c>
      <c r="AB5">
        <v>0</v>
      </c>
      <c r="AC5">
        <v>137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141</v>
      </c>
      <c r="AJ5">
        <v>144</v>
      </c>
      <c r="AK5">
        <v>2100</v>
      </c>
      <c r="AL5" t="s">
        <v>112</v>
      </c>
      <c r="AM5" t="s">
        <v>112</v>
      </c>
      <c r="AN5">
        <v>132</v>
      </c>
      <c r="AO5">
        <v>144</v>
      </c>
      <c r="AP5">
        <v>2100</v>
      </c>
      <c r="AQ5" t="s">
        <v>112</v>
      </c>
      <c r="AR5" t="s">
        <v>111</v>
      </c>
      <c r="AS5">
        <v>131</v>
      </c>
      <c r="AT5">
        <v>144</v>
      </c>
      <c r="AU5">
        <v>2100</v>
      </c>
      <c r="AV5" t="s">
        <v>112</v>
      </c>
      <c r="AW5" t="s">
        <v>111</v>
      </c>
      <c r="AX5">
        <v>132</v>
      </c>
      <c r="AY5">
        <v>144</v>
      </c>
      <c r="AZ5">
        <v>2100</v>
      </c>
      <c r="BA5" t="s">
        <v>112</v>
      </c>
      <c r="BB5" t="s">
        <v>111</v>
      </c>
      <c r="BC5">
        <v>131</v>
      </c>
      <c r="BD5">
        <v>144</v>
      </c>
      <c r="BE5">
        <v>2100</v>
      </c>
      <c r="BF5" t="s">
        <v>112</v>
      </c>
      <c r="BG5" t="s">
        <v>111</v>
      </c>
      <c r="BH5">
        <v>132</v>
      </c>
      <c r="BI5">
        <v>144</v>
      </c>
      <c r="BJ5">
        <v>2100</v>
      </c>
      <c r="BK5" t="s">
        <v>112</v>
      </c>
      <c r="BL5" t="s">
        <v>111</v>
      </c>
      <c r="BM5">
        <v>131</v>
      </c>
      <c r="BN5">
        <v>144</v>
      </c>
      <c r="BO5">
        <v>2100</v>
      </c>
      <c r="BP5" t="s">
        <v>112</v>
      </c>
      <c r="BQ5" t="s">
        <v>111</v>
      </c>
      <c r="BR5">
        <v>132</v>
      </c>
      <c r="BS5">
        <v>144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42</v>
      </c>
      <c r="DR5">
        <v>33</v>
      </c>
      <c r="DT5">
        <f t="shared" si="2"/>
        <v>137</v>
      </c>
      <c r="DU5">
        <f t="shared" si="3"/>
        <v>131</v>
      </c>
      <c r="DV5">
        <f t="shared" si="4"/>
        <v>132.75</v>
      </c>
      <c r="DW5">
        <f t="shared" si="5"/>
        <v>141</v>
      </c>
      <c r="DX5">
        <f t="shared" si="6"/>
        <v>42</v>
      </c>
      <c r="DY5">
        <f t="shared" si="7"/>
        <v>33</v>
      </c>
    </row>
    <row r="6" spans="1:129" x14ac:dyDescent="0.25">
      <c r="A6">
        <v>1743293869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5120</v>
      </c>
      <c r="J6">
        <v>4113.79</v>
      </c>
      <c r="K6">
        <v>167.047</v>
      </c>
      <c r="L6" s="1">
        <v>5168630000</v>
      </c>
      <c r="M6">
        <v>8604866969</v>
      </c>
      <c r="N6">
        <v>4309573480</v>
      </c>
      <c r="O6">
        <v>1.0538000000000001</v>
      </c>
      <c r="P6" s="2">
        <f ca="1">_xlfn.MINIFS($DV$2:INDIRECT(ADDRESS($Y$1,COLUMN($DV$2),1,1)),$AA$2:INDIRECT(ADDRESS($Y$1,COLUMN($AA$2),1,1)),"&gt;="&amp;A6,$AA$2:INDIRECT(ADDRESS($Y$1,COLUMN($AA$2),1,1)),"&lt;"&amp;A7)</f>
        <v>2053.875</v>
      </c>
      <c r="Q6" s="2">
        <f ca="1">AVERAGEIFS($DV$2:INDIRECT(ADDRESS($Y$1,COLUMN($DV$2),1,1)),$AA$2:INDIRECT(ADDRESS($Y$1,COLUMN($AA$2),1,1)),"&gt;="&amp;A6,$AA$2:INDIRECT(ADDRESS($Y$1,COLUMN($AA$2),1,1)),"&lt;"&amp;A7)</f>
        <v>2085.0833333333335</v>
      </c>
      <c r="R6" s="2">
        <f ca="1">_xlfn.MAXIFS($DV$2:INDIRECT(ADDRESS($Y$1,COLUMN($DV$2),1,1)),$AA$2:INDIRECT(ADDRESS($Y$1,COLUMN($AA$2),1,1)),"&gt;="&amp;A6,$AA$2:INDIRECT(ADDRESS($Y$1,COLUMN($AA$2),1,1)),"&lt;"&amp;A7)</f>
        <v>2100.75</v>
      </c>
      <c r="S6">
        <f ca="1">_xlfn.MINIFS($DT$2:INDIRECT(ADDRESS($Y$1,COLUMN($DT$2),1,1)),$AA$2:INDIRECT(ADDRESS($Y$1,COLUMN($AA$2),1,1)),"&gt;="&amp;A6,$AA$2:INDIRECT(ADDRESS($Y$1,COLUMN($AA$2),1,1)),"&lt;"&amp;A7)</f>
        <v>217</v>
      </c>
      <c r="T6">
        <f ca="1">AVERAGEIFS($DT$2:INDIRECT(ADDRESS($Y$1,COLUMN($DT$2),1,1)),$AA$2:INDIRECT(ADDRESS($Y$1,COLUMN($AA$2),1,1)),"&gt;="&amp;A6,$AA$2:INDIRECT(ADDRESS($Y$1,COLUMN($AA$2),1,1)),"&lt;"&amp;A7)</f>
        <v>218</v>
      </c>
      <c r="U6">
        <f ca="1">_xlfn.MAXIFS($DT$2:INDIRECT(ADDRESS($Y$1,COLUMN($DT$2),1,1)),$AA$2:INDIRECT(ADDRESS($Y$1,COLUMN($AA$2),1,1)),"&gt;="&amp;A6,$AA$2:INDIRECT(ADDRESS($Y$1,COLUMN($AA$2),1,1)),"&lt;"&amp;A7)</f>
        <v>219</v>
      </c>
      <c r="V6">
        <f t="shared" ca="1" si="0"/>
        <v>896.80621999999994</v>
      </c>
      <c r="W6">
        <f t="shared" ca="1" si="1"/>
        <v>1.3050248089712113E-9</v>
      </c>
      <c r="AA6">
        <v>1743293848</v>
      </c>
      <c r="AB6">
        <v>0</v>
      </c>
      <c r="AC6">
        <v>137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144</v>
      </c>
      <c r="AK6">
        <v>2100</v>
      </c>
      <c r="AL6" t="s">
        <v>112</v>
      </c>
      <c r="AM6" t="s">
        <v>112</v>
      </c>
      <c r="AN6">
        <v>132</v>
      </c>
      <c r="AO6">
        <v>144</v>
      </c>
      <c r="AP6">
        <v>2100</v>
      </c>
      <c r="AQ6" t="s">
        <v>112</v>
      </c>
      <c r="AR6" t="s">
        <v>111</v>
      </c>
      <c r="AS6">
        <v>131</v>
      </c>
      <c r="AT6">
        <v>144</v>
      </c>
      <c r="AU6">
        <v>2100</v>
      </c>
      <c r="AV6" t="s">
        <v>112</v>
      </c>
      <c r="AW6" t="s">
        <v>111</v>
      </c>
      <c r="AX6">
        <v>132</v>
      </c>
      <c r="AY6">
        <v>144</v>
      </c>
      <c r="AZ6">
        <v>2100</v>
      </c>
      <c r="BA6" t="s">
        <v>112</v>
      </c>
      <c r="BB6" t="s">
        <v>111</v>
      </c>
      <c r="BC6">
        <v>131</v>
      </c>
      <c r="BD6">
        <v>144</v>
      </c>
      <c r="BE6">
        <v>2100</v>
      </c>
      <c r="BF6" t="s">
        <v>112</v>
      </c>
      <c r="BG6" t="s">
        <v>111</v>
      </c>
      <c r="BH6">
        <v>132</v>
      </c>
      <c r="BI6">
        <v>144</v>
      </c>
      <c r="BJ6">
        <v>2100</v>
      </c>
      <c r="BK6" t="s">
        <v>112</v>
      </c>
      <c r="BL6" t="s">
        <v>111</v>
      </c>
      <c r="BM6">
        <v>131</v>
      </c>
      <c r="BN6">
        <v>144</v>
      </c>
      <c r="BO6">
        <v>2100</v>
      </c>
      <c r="BP6" t="s">
        <v>112</v>
      </c>
      <c r="BQ6" t="s">
        <v>111</v>
      </c>
      <c r="BR6">
        <v>132</v>
      </c>
      <c r="BS6">
        <v>144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42</v>
      </c>
      <c r="DR6">
        <v>33</v>
      </c>
      <c r="DT6">
        <f t="shared" si="2"/>
        <v>137</v>
      </c>
      <c r="DU6">
        <f t="shared" si="3"/>
        <v>131</v>
      </c>
      <c r="DV6">
        <f t="shared" si="4"/>
        <v>132.75</v>
      </c>
      <c r="DW6">
        <f t="shared" si="5"/>
        <v>141</v>
      </c>
      <c r="DX6">
        <f t="shared" si="6"/>
        <v>42</v>
      </c>
      <c r="DY6">
        <f t="shared" si="7"/>
        <v>33</v>
      </c>
    </row>
    <row r="7" spans="1:129" x14ac:dyDescent="0.25">
      <c r="A7">
        <v>1743293873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6144</v>
      </c>
      <c r="J7">
        <v>4113.22</v>
      </c>
      <c r="K7">
        <v>200.48400000000001</v>
      </c>
      <c r="L7" s="1">
        <v>5739220000</v>
      </c>
      <c r="M7">
        <v>8602744241</v>
      </c>
      <c r="N7">
        <v>4307452353</v>
      </c>
      <c r="O7">
        <v>1.0604100000000001</v>
      </c>
      <c r="P7" s="2">
        <f ca="1">_xlfn.MINIFS($DV$2:INDIRECT(ADDRESS($Y$1,COLUMN($DV$2),1,1)),$AA$2:INDIRECT(ADDRESS($Y$1,COLUMN($AA$2),1,1)),"&gt;="&amp;A7,$AA$2:INDIRECT(ADDRESS($Y$1,COLUMN($AA$2),1,1)),"&lt;"&amp;A8)</f>
        <v>2100.375</v>
      </c>
      <c r="Q7" s="2">
        <f ca="1">AVERAGEIFS($DV$2:INDIRECT(ADDRESS($Y$1,COLUMN($DV$2),1,1)),$AA$2:INDIRECT(ADDRESS($Y$1,COLUMN($AA$2),1,1)),"&gt;="&amp;A7,$AA$2:INDIRECT(ADDRESS($Y$1,COLUMN($AA$2),1,1)),"&lt;"&amp;A8)</f>
        <v>2100.5</v>
      </c>
      <c r="R7" s="2">
        <f ca="1">_xlfn.MAXIFS($DV$2:INDIRECT(ADDRESS($Y$1,COLUMN($DV$2),1,1)),$AA$2:INDIRECT(ADDRESS($Y$1,COLUMN($AA$2),1,1)),"&gt;="&amp;A7,$AA$2:INDIRECT(ADDRESS($Y$1,COLUMN($AA$2),1,1)),"&lt;"&amp;A8)</f>
        <v>2100.625</v>
      </c>
      <c r="S7">
        <f ca="1">_xlfn.MINIFS($DT$2:INDIRECT(ADDRESS($Y$1,COLUMN($DT$2),1,1)),$AA$2:INDIRECT(ADDRESS($Y$1,COLUMN($AA$2),1,1)),"&gt;="&amp;A7,$AA$2:INDIRECT(ADDRESS($Y$1,COLUMN($AA$2),1,1)),"&lt;"&amp;A8)</f>
        <v>218</v>
      </c>
      <c r="T7">
        <f ca="1">AVERAGEIFS($DT$2:INDIRECT(ADDRESS($Y$1,COLUMN($DT$2),1,1)),$AA$2:INDIRECT(ADDRESS($Y$1,COLUMN($AA$2),1,1)),"&gt;="&amp;A7,$AA$2:INDIRECT(ADDRESS($Y$1,COLUMN($AA$2),1,1)),"&lt;"&amp;A8)</f>
        <v>218.66666666666666</v>
      </c>
      <c r="U7">
        <f ca="1">_xlfn.MAXIFS($DT$2:INDIRECT(ADDRESS($Y$1,COLUMN($DT$2),1,1)),$AA$2:INDIRECT(ADDRESS($Y$1,COLUMN($AA$2),1,1)),"&gt;="&amp;A7,$AA$2:INDIRECT(ADDRESS($Y$1,COLUMN($AA$2),1,1)),"&lt;"&amp;A8)</f>
        <v>219</v>
      </c>
      <c r="V7">
        <f t="shared" ca="1" si="0"/>
        <v>899.42410666666672</v>
      </c>
      <c r="W7">
        <f t="shared" ca="1" si="1"/>
        <v>1.09069527954691E-9</v>
      </c>
      <c r="AA7">
        <v>1743293849</v>
      </c>
      <c r="AB7">
        <v>0</v>
      </c>
      <c r="AC7">
        <v>137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140</v>
      </c>
      <c r="AJ7">
        <v>144</v>
      </c>
      <c r="AK7">
        <v>2100</v>
      </c>
      <c r="AL7" t="s">
        <v>112</v>
      </c>
      <c r="AM7" t="s">
        <v>111</v>
      </c>
      <c r="AN7">
        <v>132</v>
      </c>
      <c r="AO7">
        <v>144</v>
      </c>
      <c r="AP7">
        <v>2100</v>
      </c>
      <c r="AQ7" t="s">
        <v>112</v>
      </c>
      <c r="AR7" t="s">
        <v>111</v>
      </c>
      <c r="AS7">
        <v>131</v>
      </c>
      <c r="AT7">
        <v>144</v>
      </c>
      <c r="AU7">
        <v>2100</v>
      </c>
      <c r="AV7" t="s">
        <v>112</v>
      </c>
      <c r="AW7" t="s">
        <v>111</v>
      </c>
      <c r="AX7">
        <v>132</v>
      </c>
      <c r="AY7">
        <v>144</v>
      </c>
      <c r="AZ7">
        <v>2100</v>
      </c>
      <c r="BA7" t="s">
        <v>112</v>
      </c>
      <c r="BB7" t="s">
        <v>111</v>
      </c>
      <c r="BC7">
        <v>131</v>
      </c>
      <c r="BD7">
        <v>144</v>
      </c>
      <c r="BE7">
        <v>2100</v>
      </c>
      <c r="BF7" t="s">
        <v>112</v>
      </c>
      <c r="BG7" t="s">
        <v>111</v>
      </c>
      <c r="BH7">
        <v>132</v>
      </c>
      <c r="BI7">
        <v>144</v>
      </c>
      <c r="BJ7">
        <v>2100</v>
      </c>
      <c r="BK7" t="s">
        <v>112</v>
      </c>
      <c r="BL7" t="s">
        <v>111</v>
      </c>
      <c r="BM7">
        <v>131</v>
      </c>
      <c r="BN7">
        <v>144</v>
      </c>
      <c r="BO7">
        <v>2100</v>
      </c>
      <c r="BP7" t="s">
        <v>112</v>
      </c>
      <c r="BQ7" t="s">
        <v>111</v>
      </c>
      <c r="BR7">
        <v>132</v>
      </c>
      <c r="BS7">
        <v>144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42</v>
      </c>
      <c r="DR7">
        <v>33</v>
      </c>
      <c r="DT7">
        <f t="shared" si="2"/>
        <v>137</v>
      </c>
      <c r="DU7">
        <f t="shared" si="3"/>
        <v>131</v>
      </c>
      <c r="DV7">
        <f t="shared" si="4"/>
        <v>132.625</v>
      </c>
      <c r="DW7">
        <f t="shared" si="5"/>
        <v>140</v>
      </c>
      <c r="DX7">
        <f t="shared" si="6"/>
        <v>42</v>
      </c>
      <c r="DY7">
        <f t="shared" si="7"/>
        <v>33</v>
      </c>
    </row>
    <row r="8" spans="1:129" x14ac:dyDescent="0.25">
      <c r="A8">
        <v>1743293877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7168</v>
      </c>
      <c r="J8">
        <v>4113.95</v>
      </c>
      <c r="K8">
        <v>233.85599999999999</v>
      </c>
      <c r="L8" s="1">
        <v>6148300000</v>
      </c>
      <c r="M8">
        <v>8602749331</v>
      </c>
      <c r="N8">
        <v>4307457986</v>
      </c>
      <c r="O8">
        <v>1.0580799999999999</v>
      </c>
      <c r="P8" s="2">
        <f ca="1">_xlfn.MINIFS($DV$2:INDIRECT(ADDRESS($Y$1,COLUMN($DV$2),1,1)),$AA$2:INDIRECT(ADDRESS($Y$1,COLUMN($AA$2),1,1)),"&gt;="&amp;A8,$AA$2:INDIRECT(ADDRESS($Y$1,COLUMN($AA$2),1,1)),"&lt;"&amp;A9)</f>
        <v>2100.375</v>
      </c>
      <c r="Q8" s="2">
        <f ca="1">AVERAGEIFS($DV$2:INDIRECT(ADDRESS($Y$1,COLUMN($DV$2),1,1)),$AA$2:INDIRECT(ADDRESS($Y$1,COLUMN($AA$2),1,1)),"&gt;="&amp;A8,$AA$2:INDIRECT(ADDRESS($Y$1,COLUMN($AA$2),1,1)),"&lt;"&amp;A9)</f>
        <v>2100.4583333333335</v>
      </c>
      <c r="R8" s="2">
        <f ca="1">_xlfn.MAXIFS($DV$2:INDIRECT(ADDRESS($Y$1,COLUMN($DV$2),1,1)),$AA$2:INDIRECT(ADDRESS($Y$1,COLUMN($AA$2),1,1)),"&gt;="&amp;A8,$AA$2:INDIRECT(ADDRESS($Y$1,COLUMN($AA$2),1,1)),"&lt;"&amp;A9)</f>
        <v>2100.5</v>
      </c>
      <c r="S8">
        <f ca="1">_xlfn.MINIFS($DT$2:INDIRECT(ADDRESS($Y$1,COLUMN($DT$2),1,1)),$AA$2:INDIRECT(ADDRESS($Y$1,COLUMN($AA$2),1,1)),"&gt;="&amp;A8,$AA$2:INDIRECT(ADDRESS($Y$1,COLUMN($AA$2),1,1)),"&lt;"&amp;A9)</f>
        <v>218</v>
      </c>
      <c r="T8">
        <f ca="1">AVERAGEIFS($DT$2:INDIRECT(ADDRESS($Y$1,COLUMN($DT$2),1,1)),$AA$2:INDIRECT(ADDRESS($Y$1,COLUMN($AA$2),1,1)),"&gt;="&amp;A8,$AA$2:INDIRECT(ADDRESS($Y$1,COLUMN($AA$2),1,1)),"&lt;"&amp;A9)</f>
        <v>218.66666666666666</v>
      </c>
      <c r="U8">
        <f ca="1">_xlfn.MAXIFS($DT$2:INDIRECT(ADDRESS($Y$1,COLUMN($DT$2),1,1)),$AA$2:INDIRECT(ADDRESS($Y$1,COLUMN($AA$2),1,1)),"&gt;="&amp;A8,$AA$2:INDIRECT(ADDRESS($Y$1,COLUMN($AA$2),1,1)),"&lt;"&amp;A9)</f>
        <v>219</v>
      </c>
      <c r="V8">
        <f t="shared" ca="1" si="0"/>
        <v>899.58373333333327</v>
      </c>
      <c r="W8">
        <f t="shared" ca="1" si="1"/>
        <v>9.3504758773460274E-10</v>
      </c>
      <c r="AA8">
        <v>1743293851</v>
      </c>
      <c r="AB8">
        <v>0</v>
      </c>
      <c r="AC8">
        <v>137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144</v>
      </c>
      <c r="AK8">
        <v>2100</v>
      </c>
      <c r="AL8" t="s">
        <v>112</v>
      </c>
      <c r="AM8" t="s">
        <v>112</v>
      </c>
      <c r="AN8">
        <v>132</v>
      </c>
      <c r="AO8">
        <v>144</v>
      </c>
      <c r="AP8">
        <v>2100</v>
      </c>
      <c r="AQ8" t="s">
        <v>112</v>
      </c>
      <c r="AR8" t="s">
        <v>111</v>
      </c>
      <c r="AS8">
        <v>131</v>
      </c>
      <c r="AT8">
        <v>144</v>
      </c>
      <c r="AU8">
        <v>2100</v>
      </c>
      <c r="AV8" t="s">
        <v>112</v>
      </c>
      <c r="AW8" t="s">
        <v>111</v>
      </c>
      <c r="AX8">
        <v>132</v>
      </c>
      <c r="AY8">
        <v>144</v>
      </c>
      <c r="AZ8">
        <v>2100</v>
      </c>
      <c r="BA8" t="s">
        <v>112</v>
      </c>
      <c r="BB8" t="s">
        <v>111</v>
      </c>
      <c r="BC8">
        <v>131</v>
      </c>
      <c r="BD8">
        <v>144</v>
      </c>
      <c r="BE8">
        <v>2100</v>
      </c>
      <c r="BF8" t="s">
        <v>112</v>
      </c>
      <c r="BG8" t="s">
        <v>111</v>
      </c>
      <c r="BH8">
        <v>132</v>
      </c>
      <c r="BI8">
        <v>144</v>
      </c>
      <c r="BJ8">
        <v>2100</v>
      </c>
      <c r="BK8" t="s">
        <v>112</v>
      </c>
      <c r="BL8" t="s">
        <v>111</v>
      </c>
      <c r="BM8">
        <v>131</v>
      </c>
      <c r="BN8">
        <v>144</v>
      </c>
      <c r="BO8">
        <v>2100</v>
      </c>
      <c r="BP8" t="s">
        <v>112</v>
      </c>
      <c r="BQ8" t="s">
        <v>111</v>
      </c>
      <c r="BR8">
        <v>132</v>
      </c>
      <c r="BS8">
        <v>144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41</v>
      </c>
      <c r="DR8">
        <v>33</v>
      </c>
      <c r="DT8">
        <f t="shared" si="2"/>
        <v>137</v>
      </c>
      <c r="DU8">
        <f t="shared" si="3"/>
        <v>131</v>
      </c>
      <c r="DV8">
        <f t="shared" si="4"/>
        <v>132.75</v>
      </c>
      <c r="DW8">
        <f t="shared" si="5"/>
        <v>141</v>
      </c>
      <c r="DX8">
        <f t="shared" si="6"/>
        <v>41</v>
      </c>
      <c r="DY8">
        <f t="shared" si="7"/>
        <v>33</v>
      </c>
    </row>
    <row r="9" spans="1:129" x14ac:dyDescent="0.25">
      <c r="A9">
        <v>1743293881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8192</v>
      </c>
      <c r="J9">
        <v>4113.54</v>
      </c>
      <c r="K9">
        <v>267.291</v>
      </c>
      <c r="L9" s="1">
        <v>6454230000</v>
      </c>
      <c r="M9">
        <v>8601958817</v>
      </c>
      <c r="N9">
        <v>4306503320</v>
      </c>
      <c r="O9">
        <v>1.0539099999999999</v>
      </c>
      <c r="P9" s="2">
        <f ca="1">_xlfn.MINIFS($DV$2:INDIRECT(ADDRESS($Y$1,COLUMN($DV$2),1,1)),$AA$2:INDIRECT(ADDRESS($Y$1,COLUMN($AA$2),1,1)),"&gt;="&amp;A9,$AA$2:INDIRECT(ADDRESS($Y$1,COLUMN($AA$2),1,1)),"&lt;"&amp;A10)</f>
        <v>2100.125</v>
      </c>
      <c r="Q9" s="2">
        <f ca="1">AVERAGEIFS($DV$2:INDIRECT(ADDRESS($Y$1,COLUMN($DV$2),1,1)),$AA$2:INDIRECT(ADDRESS($Y$1,COLUMN($AA$2),1,1)),"&gt;="&amp;A9,$AA$2:INDIRECT(ADDRESS($Y$1,COLUMN($AA$2),1,1)),"&lt;"&amp;A10)</f>
        <v>2100.4166666666665</v>
      </c>
      <c r="R9" s="2">
        <f ca="1">_xlfn.MAXIFS($DV$2:INDIRECT(ADDRESS($Y$1,COLUMN($DV$2),1,1)),$AA$2:INDIRECT(ADDRESS($Y$1,COLUMN($AA$2),1,1)),"&gt;="&amp;A9,$AA$2:INDIRECT(ADDRESS($Y$1,COLUMN($AA$2),1,1)),"&lt;"&amp;A10)</f>
        <v>2100.625</v>
      </c>
      <c r="S9">
        <f ca="1">_xlfn.MINIFS($DT$2:INDIRECT(ADDRESS($Y$1,COLUMN($DT$2),1,1)),$AA$2:INDIRECT(ADDRESS($Y$1,COLUMN($AA$2),1,1)),"&gt;="&amp;A9,$AA$2:INDIRECT(ADDRESS($Y$1,COLUMN($AA$2),1,1)),"&lt;"&amp;A10)</f>
        <v>218</v>
      </c>
      <c r="T9">
        <f ca="1">AVERAGEIFS($DT$2:INDIRECT(ADDRESS($Y$1,COLUMN($DT$2),1,1)),$AA$2:INDIRECT(ADDRESS($Y$1,COLUMN($AA$2),1,1)),"&gt;="&amp;A9,$AA$2:INDIRECT(ADDRESS($Y$1,COLUMN($AA$2),1,1)),"&lt;"&amp;A10)</f>
        <v>218.33333333333334</v>
      </c>
      <c r="U9">
        <f ca="1">_xlfn.MAXIFS($DT$2:INDIRECT(ADDRESS($Y$1,COLUMN($DT$2),1,1)),$AA$2:INDIRECT(ADDRESS($Y$1,COLUMN($AA$2),1,1)),"&gt;="&amp;A9,$AA$2:INDIRECT(ADDRESS($Y$1,COLUMN($AA$2),1,1)),"&lt;"&amp;A10)</f>
        <v>219</v>
      </c>
      <c r="V9">
        <f t="shared" ca="1" si="0"/>
        <v>898.12290000000007</v>
      </c>
      <c r="W9">
        <f t="shared" ca="1" si="1"/>
        <v>8.1683801909093752E-10</v>
      </c>
      <c r="AA9">
        <v>1743293852</v>
      </c>
      <c r="AB9">
        <v>0</v>
      </c>
      <c r="AC9">
        <v>137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145</v>
      </c>
      <c r="AK9">
        <v>2100</v>
      </c>
      <c r="AL9" t="s">
        <v>112</v>
      </c>
      <c r="AM9" t="s">
        <v>112</v>
      </c>
      <c r="AN9">
        <v>132</v>
      </c>
      <c r="AO9">
        <v>145</v>
      </c>
      <c r="AP9">
        <v>2100</v>
      </c>
      <c r="AQ9" t="s">
        <v>112</v>
      </c>
      <c r="AR9" t="s">
        <v>111</v>
      </c>
      <c r="AS9">
        <v>131</v>
      </c>
      <c r="AT9">
        <v>145</v>
      </c>
      <c r="AU9">
        <v>2100</v>
      </c>
      <c r="AV9" t="s">
        <v>112</v>
      </c>
      <c r="AW9" t="s">
        <v>111</v>
      </c>
      <c r="AX9">
        <v>132</v>
      </c>
      <c r="AY9">
        <v>145</v>
      </c>
      <c r="AZ9">
        <v>2100</v>
      </c>
      <c r="BA9" t="s">
        <v>112</v>
      </c>
      <c r="BB9" t="s">
        <v>111</v>
      </c>
      <c r="BC9">
        <v>131</v>
      </c>
      <c r="BD9">
        <v>145</v>
      </c>
      <c r="BE9">
        <v>2100</v>
      </c>
      <c r="BF9" t="s">
        <v>112</v>
      </c>
      <c r="BG9" t="s">
        <v>111</v>
      </c>
      <c r="BH9">
        <v>132</v>
      </c>
      <c r="BI9">
        <v>145</v>
      </c>
      <c r="BJ9">
        <v>2100</v>
      </c>
      <c r="BK9" t="s">
        <v>112</v>
      </c>
      <c r="BL9" t="s">
        <v>111</v>
      </c>
      <c r="BM9">
        <v>131</v>
      </c>
      <c r="BN9">
        <v>145</v>
      </c>
      <c r="BO9">
        <v>2100</v>
      </c>
      <c r="BP9" t="s">
        <v>112</v>
      </c>
      <c r="BQ9" t="s">
        <v>111</v>
      </c>
      <c r="BR9">
        <v>132</v>
      </c>
      <c r="BS9">
        <v>145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41</v>
      </c>
      <c r="DR9">
        <v>33</v>
      </c>
      <c r="DT9">
        <f t="shared" si="2"/>
        <v>137</v>
      </c>
      <c r="DU9">
        <f t="shared" si="3"/>
        <v>131</v>
      </c>
      <c r="DV9">
        <f t="shared" si="4"/>
        <v>132.75</v>
      </c>
      <c r="DW9">
        <f t="shared" si="5"/>
        <v>141</v>
      </c>
      <c r="DX9">
        <f t="shared" si="6"/>
        <v>41</v>
      </c>
      <c r="DY9">
        <f t="shared" si="7"/>
        <v>33</v>
      </c>
    </row>
    <row r="10" spans="1:129" x14ac:dyDescent="0.25">
      <c r="A10">
        <v>1743293885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9216</v>
      </c>
      <c r="J10">
        <v>6163.22</v>
      </c>
      <c r="K10">
        <v>200.69900000000001</v>
      </c>
      <c r="L10" s="1">
        <v>7170160000</v>
      </c>
      <c r="M10">
        <v>12898188418</v>
      </c>
      <c r="N10">
        <v>4306503584</v>
      </c>
      <c r="O10">
        <v>1.07681</v>
      </c>
      <c r="P10" s="2">
        <f ca="1">_xlfn.MINIFS($DV$2:INDIRECT(ADDRESS($Y$1,COLUMN($DV$2),1,1)),$AA$2:INDIRECT(ADDRESS($Y$1,COLUMN($AA$2),1,1)),"&gt;="&amp;A10,$AA$2:INDIRECT(ADDRESS($Y$1,COLUMN($AA$2),1,1)),"&lt;"&amp;A11)</f>
        <v>2086.375</v>
      </c>
      <c r="Q10" s="2">
        <f ca="1">AVERAGEIFS($DV$2:INDIRECT(ADDRESS($Y$1,COLUMN($DV$2),1,1)),$AA$2:INDIRECT(ADDRESS($Y$1,COLUMN($AA$2),1,1)),"&gt;="&amp;A10,$AA$2:INDIRECT(ADDRESS($Y$1,COLUMN($AA$2),1,1)),"&lt;"&amp;A11)</f>
        <v>2097.75</v>
      </c>
      <c r="R10" s="2">
        <f ca="1">_xlfn.MAXIFS($DV$2:INDIRECT(ADDRESS($Y$1,COLUMN($DV$2),1,1)),$AA$2:INDIRECT(ADDRESS($Y$1,COLUMN($AA$2),1,1)),"&gt;="&amp;A10,$AA$2:INDIRECT(ADDRESS($Y$1,COLUMN($AA$2),1,1)),"&lt;"&amp;A11)</f>
        <v>2100.625</v>
      </c>
      <c r="S10">
        <f ca="1">_xlfn.MINIFS($DT$2:INDIRECT(ADDRESS($Y$1,COLUMN($DT$2),1,1)),$AA$2:INDIRECT(ADDRESS($Y$1,COLUMN($AA$2),1,1)),"&gt;="&amp;A10,$AA$2:INDIRECT(ADDRESS($Y$1,COLUMN($AA$2),1,1)),"&lt;"&amp;A11)</f>
        <v>217</v>
      </c>
      <c r="T10">
        <f ca="1">AVERAGEIFS($DT$2:INDIRECT(ADDRESS($Y$1,COLUMN($DT$2),1,1)),$AA$2:INDIRECT(ADDRESS($Y$1,COLUMN($AA$2),1,1)),"&gt;="&amp;A10,$AA$2:INDIRECT(ADDRESS($Y$1,COLUMN($AA$2),1,1)),"&lt;"&amp;A11)</f>
        <v>218.4</v>
      </c>
      <c r="U10">
        <f ca="1">_xlfn.MAXIFS($DT$2:INDIRECT(ADDRESS($Y$1,COLUMN($DT$2),1,1)),$AA$2:INDIRECT(ADDRESS($Y$1,COLUMN($AA$2),1,1)),"&gt;="&amp;A10,$AA$2:INDIRECT(ADDRESS($Y$1,COLUMN($AA$2),1,1)),"&lt;"&amp;A11)</f>
        <v>219</v>
      </c>
      <c r="V10">
        <f t="shared" ca="1" si="0"/>
        <v>1346.0472480000001</v>
      </c>
      <c r="W10">
        <f t="shared" ca="1" si="1"/>
        <v>1.0881980803484719E-9</v>
      </c>
      <c r="AA10">
        <v>1743293853</v>
      </c>
      <c r="AB10">
        <v>0</v>
      </c>
      <c r="AC10">
        <v>137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138</v>
      </c>
      <c r="AJ10">
        <v>140</v>
      </c>
      <c r="AK10">
        <v>2100</v>
      </c>
      <c r="AL10" t="s">
        <v>112</v>
      </c>
      <c r="AM10" t="s">
        <v>111</v>
      </c>
      <c r="AN10">
        <v>132</v>
      </c>
      <c r="AO10">
        <v>140</v>
      </c>
      <c r="AP10">
        <v>2100</v>
      </c>
      <c r="AQ10" t="s">
        <v>112</v>
      </c>
      <c r="AR10" t="s">
        <v>111</v>
      </c>
      <c r="AS10">
        <v>131</v>
      </c>
      <c r="AT10">
        <v>140</v>
      </c>
      <c r="AU10">
        <v>2100</v>
      </c>
      <c r="AV10" t="s">
        <v>112</v>
      </c>
      <c r="AW10" t="s">
        <v>111</v>
      </c>
      <c r="AX10">
        <v>132</v>
      </c>
      <c r="AY10">
        <v>140</v>
      </c>
      <c r="AZ10">
        <v>2100</v>
      </c>
      <c r="BA10" t="s">
        <v>112</v>
      </c>
      <c r="BB10" t="s">
        <v>111</v>
      </c>
      <c r="BC10">
        <v>131</v>
      </c>
      <c r="BD10">
        <v>140</v>
      </c>
      <c r="BE10">
        <v>2100</v>
      </c>
      <c r="BF10" t="s">
        <v>112</v>
      </c>
      <c r="BG10" t="s">
        <v>111</v>
      </c>
      <c r="BH10">
        <v>132</v>
      </c>
      <c r="BI10">
        <v>140</v>
      </c>
      <c r="BJ10">
        <v>2100</v>
      </c>
      <c r="BK10" t="s">
        <v>112</v>
      </c>
      <c r="BL10" t="s">
        <v>111</v>
      </c>
      <c r="BM10">
        <v>131</v>
      </c>
      <c r="BN10">
        <v>140</v>
      </c>
      <c r="BO10">
        <v>2100</v>
      </c>
      <c r="BP10" t="s">
        <v>112</v>
      </c>
      <c r="BQ10" t="s">
        <v>111</v>
      </c>
      <c r="BR10">
        <v>132</v>
      </c>
      <c r="BS10">
        <v>140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41</v>
      </c>
      <c r="DR10">
        <v>32</v>
      </c>
      <c r="DT10">
        <f t="shared" si="2"/>
        <v>137</v>
      </c>
      <c r="DU10">
        <f t="shared" si="3"/>
        <v>131</v>
      </c>
      <c r="DV10">
        <f t="shared" si="4"/>
        <v>132.375</v>
      </c>
      <c r="DW10">
        <f t="shared" si="5"/>
        <v>138</v>
      </c>
      <c r="DX10">
        <f t="shared" si="6"/>
        <v>41</v>
      </c>
      <c r="DY10">
        <f t="shared" si="7"/>
        <v>32</v>
      </c>
    </row>
    <row r="11" spans="1:129" x14ac:dyDescent="0.25">
      <c r="A11">
        <v>1743293891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10240</v>
      </c>
      <c r="J11">
        <v>6152.41</v>
      </c>
      <c r="K11">
        <v>223.39</v>
      </c>
      <c r="L11" s="1">
        <v>7742680000</v>
      </c>
      <c r="M11">
        <v>12896769776</v>
      </c>
      <c r="N11">
        <v>4306503304</v>
      </c>
      <c r="O11">
        <v>1.08274</v>
      </c>
      <c r="P11" s="2">
        <f ca="1">_xlfn.MINIFS($DV$2:INDIRECT(ADDRESS($Y$1,COLUMN($DV$2),1,1)),$AA$2:INDIRECT(ADDRESS($Y$1,COLUMN($AA$2),1,1)),"&gt;="&amp;A11,$AA$2:INDIRECT(ADDRESS($Y$1,COLUMN($AA$2),1,1)),"&lt;"&amp;A12)</f>
        <v>2100.375</v>
      </c>
      <c r="Q11" s="2">
        <f ca="1">AVERAGEIFS($DV$2:INDIRECT(ADDRESS($Y$1,COLUMN($DV$2),1,1)),$AA$2:INDIRECT(ADDRESS($Y$1,COLUMN($AA$2),1,1)),"&gt;="&amp;A11,$AA$2:INDIRECT(ADDRESS($Y$1,COLUMN($AA$2),1,1)),"&lt;"&amp;A12)</f>
        <v>2100.53125</v>
      </c>
      <c r="R11" s="2">
        <f ca="1">_xlfn.MAXIFS($DV$2:INDIRECT(ADDRESS($Y$1,COLUMN($DV$2),1,1)),$AA$2:INDIRECT(ADDRESS($Y$1,COLUMN($AA$2),1,1)),"&gt;="&amp;A11,$AA$2:INDIRECT(ADDRESS($Y$1,COLUMN($AA$2),1,1)),"&lt;"&amp;A12)</f>
        <v>2100.75</v>
      </c>
      <c r="S11">
        <f ca="1">_xlfn.MINIFS($DT$2:INDIRECT(ADDRESS($Y$1,COLUMN($DT$2),1,1)),$AA$2:INDIRECT(ADDRESS($Y$1,COLUMN($AA$2),1,1)),"&gt;="&amp;A11,$AA$2:INDIRECT(ADDRESS($Y$1,COLUMN($AA$2),1,1)),"&lt;"&amp;A12)</f>
        <v>218</v>
      </c>
      <c r="T11">
        <f ca="1">AVERAGEIFS($DT$2:INDIRECT(ADDRESS($Y$1,COLUMN($DT$2),1,1)),$AA$2:INDIRECT(ADDRESS($Y$1,COLUMN($AA$2),1,1)),"&gt;="&amp;A11,$AA$2:INDIRECT(ADDRESS($Y$1,COLUMN($AA$2),1,1)),"&lt;"&amp;A12)</f>
        <v>218.5</v>
      </c>
      <c r="U11">
        <f ca="1">_xlfn.MAXIFS($DT$2:INDIRECT(ADDRESS($Y$1,COLUMN($DT$2),1,1)),$AA$2:INDIRECT(ADDRESS($Y$1,COLUMN($AA$2),1,1)),"&gt;="&amp;A11,$AA$2:INDIRECT(ADDRESS($Y$1,COLUMN($AA$2),1,1)),"&lt;"&amp;A12)</f>
        <v>219</v>
      </c>
      <c r="V11">
        <f t="shared" ca="1" si="0"/>
        <v>1344.3015849999999</v>
      </c>
      <c r="W11">
        <f t="shared" ca="1" si="1"/>
        <v>9.7810813531395983E-10</v>
      </c>
      <c r="AA11">
        <v>1743293855</v>
      </c>
      <c r="AB11">
        <v>0</v>
      </c>
      <c r="AC11">
        <v>137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138</v>
      </c>
      <c r="AJ11">
        <v>141</v>
      </c>
      <c r="AK11">
        <v>2100</v>
      </c>
      <c r="AL11" t="s">
        <v>112</v>
      </c>
      <c r="AM11" t="s">
        <v>111</v>
      </c>
      <c r="AN11">
        <v>132</v>
      </c>
      <c r="AO11">
        <v>141</v>
      </c>
      <c r="AP11">
        <v>2100</v>
      </c>
      <c r="AQ11" t="s">
        <v>112</v>
      </c>
      <c r="AR11" t="s">
        <v>111</v>
      </c>
      <c r="AS11">
        <v>131</v>
      </c>
      <c r="AT11">
        <v>141</v>
      </c>
      <c r="AU11">
        <v>2100</v>
      </c>
      <c r="AV11" t="s">
        <v>112</v>
      </c>
      <c r="AW11" t="s">
        <v>111</v>
      </c>
      <c r="AX11">
        <v>132</v>
      </c>
      <c r="AY11">
        <v>141</v>
      </c>
      <c r="AZ11">
        <v>2100</v>
      </c>
      <c r="BA11" t="s">
        <v>112</v>
      </c>
      <c r="BB11" t="s">
        <v>111</v>
      </c>
      <c r="BC11">
        <v>131</v>
      </c>
      <c r="BD11">
        <v>141</v>
      </c>
      <c r="BE11">
        <v>2100</v>
      </c>
      <c r="BF11" t="s">
        <v>112</v>
      </c>
      <c r="BG11" t="s">
        <v>111</v>
      </c>
      <c r="BH11">
        <v>132</v>
      </c>
      <c r="BI11">
        <v>141</v>
      </c>
      <c r="BJ11">
        <v>2100</v>
      </c>
      <c r="BK11" t="s">
        <v>112</v>
      </c>
      <c r="BL11" t="s">
        <v>111</v>
      </c>
      <c r="BM11">
        <v>131</v>
      </c>
      <c r="BN11">
        <v>141</v>
      </c>
      <c r="BO11">
        <v>2100</v>
      </c>
      <c r="BP11" t="s">
        <v>112</v>
      </c>
      <c r="BQ11" t="s">
        <v>111</v>
      </c>
      <c r="BR11">
        <v>132</v>
      </c>
      <c r="BS11">
        <v>141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41</v>
      </c>
      <c r="DR11">
        <v>32</v>
      </c>
      <c r="DT11">
        <f t="shared" si="2"/>
        <v>137</v>
      </c>
      <c r="DU11">
        <f t="shared" si="3"/>
        <v>131</v>
      </c>
      <c r="DV11">
        <f t="shared" si="4"/>
        <v>132.375</v>
      </c>
      <c r="DW11">
        <f t="shared" si="5"/>
        <v>138</v>
      </c>
      <c r="DX11">
        <f t="shared" si="6"/>
        <v>41</v>
      </c>
      <c r="DY11">
        <f t="shared" si="7"/>
        <v>32</v>
      </c>
    </row>
    <row r="12" spans="1:129" x14ac:dyDescent="0.25">
      <c r="A12">
        <v>1743293897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11264</v>
      </c>
      <c r="J12">
        <v>6163.68</v>
      </c>
      <c r="K12">
        <v>245.28</v>
      </c>
      <c r="L12" s="1">
        <v>8214690000</v>
      </c>
      <c r="M12">
        <v>12900226217</v>
      </c>
      <c r="N12">
        <v>4309968821</v>
      </c>
      <c r="O12">
        <v>1.08246</v>
      </c>
      <c r="P12" s="2">
        <f ca="1">_xlfn.MINIFS($DV$2:INDIRECT(ADDRESS($Y$1,COLUMN($DV$2),1,1)),$AA$2:INDIRECT(ADDRESS($Y$1,COLUMN($AA$2),1,1)),"&gt;="&amp;A12,$AA$2:INDIRECT(ADDRESS($Y$1,COLUMN($AA$2),1,1)),"&lt;"&amp;A13)</f>
        <v>2097.875</v>
      </c>
      <c r="Q12" s="2">
        <f ca="1">AVERAGEIFS($DV$2:INDIRECT(ADDRESS($Y$1,COLUMN($DV$2),1,1)),$AA$2:INDIRECT(ADDRESS($Y$1,COLUMN($AA$2),1,1)),"&gt;="&amp;A12,$AA$2:INDIRECT(ADDRESS($Y$1,COLUMN($AA$2),1,1)),"&lt;"&amp;A13)</f>
        <v>2100.0833333333335</v>
      </c>
      <c r="R12" s="2">
        <f ca="1">_xlfn.MAXIFS($DV$2:INDIRECT(ADDRESS($Y$1,COLUMN($DV$2),1,1)),$AA$2:INDIRECT(ADDRESS($Y$1,COLUMN($AA$2),1,1)),"&gt;="&amp;A12,$AA$2:INDIRECT(ADDRESS($Y$1,COLUMN($AA$2),1,1)),"&lt;"&amp;A13)</f>
        <v>2100.75</v>
      </c>
      <c r="S12">
        <f ca="1">_xlfn.MINIFS($DT$2:INDIRECT(ADDRESS($Y$1,COLUMN($DT$2),1,1)),$AA$2:INDIRECT(ADDRESS($Y$1,COLUMN($AA$2),1,1)),"&gt;="&amp;A12,$AA$2:INDIRECT(ADDRESS($Y$1,COLUMN($AA$2),1,1)),"&lt;"&amp;A13)</f>
        <v>218</v>
      </c>
      <c r="T12">
        <f ca="1">AVERAGEIFS($DT$2:INDIRECT(ADDRESS($Y$1,COLUMN($DT$2),1,1)),$AA$2:INDIRECT(ADDRESS($Y$1,COLUMN($AA$2),1,1)),"&gt;="&amp;A12,$AA$2:INDIRECT(ADDRESS($Y$1,COLUMN($AA$2),1,1)),"&lt;"&amp;A13)</f>
        <v>218.16666666666666</v>
      </c>
      <c r="U12">
        <f ca="1">_xlfn.MAXIFS($DT$2:INDIRECT(ADDRESS($Y$1,COLUMN($DT$2),1,1)),$AA$2:INDIRECT(ADDRESS($Y$1,COLUMN($AA$2),1,1)),"&gt;="&amp;A12,$AA$2:INDIRECT(ADDRESS($Y$1,COLUMN($AA$2),1,1)),"&lt;"&amp;A13)</f>
        <v>219</v>
      </c>
      <c r="V12">
        <f t="shared" ca="1" si="0"/>
        <v>1344.7095200000001</v>
      </c>
      <c r="W12">
        <f t="shared" ca="1" si="1"/>
        <v>8.894590428099037E-10</v>
      </c>
      <c r="AA12">
        <v>1743293856</v>
      </c>
      <c r="AB12">
        <v>0</v>
      </c>
      <c r="AC12">
        <v>136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141</v>
      </c>
      <c r="AJ12">
        <v>144</v>
      </c>
      <c r="AK12">
        <v>2100</v>
      </c>
      <c r="AL12" t="s">
        <v>112</v>
      </c>
      <c r="AM12" t="s">
        <v>112</v>
      </c>
      <c r="AN12">
        <v>132</v>
      </c>
      <c r="AO12">
        <v>144</v>
      </c>
      <c r="AP12">
        <v>2100</v>
      </c>
      <c r="AQ12" t="s">
        <v>112</v>
      </c>
      <c r="AR12" t="s">
        <v>111</v>
      </c>
      <c r="AS12">
        <v>131</v>
      </c>
      <c r="AT12">
        <v>144</v>
      </c>
      <c r="AU12">
        <v>2100</v>
      </c>
      <c r="AV12" t="s">
        <v>112</v>
      </c>
      <c r="AW12" t="s">
        <v>111</v>
      </c>
      <c r="AX12">
        <v>132</v>
      </c>
      <c r="AY12">
        <v>144</v>
      </c>
      <c r="AZ12">
        <v>2100</v>
      </c>
      <c r="BA12" t="s">
        <v>112</v>
      </c>
      <c r="BB12" t="s">
        <v>111</v>
      </c>
      <c r="BC12">
        <v>131</v>
      </c>
      <c r="BD12">
        <v>144</v>
      </c>
      <c r="BE12">
        <v>2100</v>
      </c>
      <c r="BF12" t="s">
        <v>112</v>
      </c>
      <c r="BG12" t="s">
        <v>111</v>
      </c>
      <c r="BH12">
        <v>132</v>
      </c>
      <c r="BI12">
        <v>144</v>
      </c>
      <c r="BJ12">
        <v>2100</v>
      </c>
      <c r="BK12" t="s">
        <v>112</v>
      </c>
      <c r="BL12" t="s">
        <v>111</v>
      </c>
      <c r="BM12">
        <v>131</v>
      </c>
      <c r="BN12">
        <v>144</v>
      </c>
      <c r="BO12">
        <v>2100</v>
      </c>
      <c r="BP12" t="s">
        <v>112</v>
      </c>
      <c r="BQ12" t="s">
        <v>111</v>
      </c>
      <c r="BR12">
        <v>132</v>
      </c>
      <c r="BS12">
        <v>144</v>
      </c>
      <c r="BT12">
        <v>2100</v>
      </c>
      <c r="BU12" t="s">
        <v>112</v>
      </c>
      <c r="BV12" t="s">
        <v>111</v>
      </c>
      <c r="BW12">
        <v>900</v>
      </c>
      <c r="BX12">
        <v>900</v>
      </c>
      <c r="BY12">
        <v>1300</v>
      </c>
      <c r="BZ12" t="s">
        <v>110</v>
      </c>
      <c r="CA12" t="s">
        <v>112</v>
      </c>
      <c r="CB12">
        <v>29</v>
      </c>
      <c r="CC12">
        <v>914</v>
      </c>
      <c r="CD12">
        <v>1333</v>
      </c>
      <c r="CE12" t="s">
        <v>110</v>
      </c>
      <c r="CF12" t="s">
        <v>111</v>
      </c>
      <c r="CG12">
        <v>29</v>
      </c>
      <c r="CH12">
        <v>914</v>
      </c>
      <c r="CI12">
        <v>1333</v>
      </c>
      <c r="CJ12" t="s">
        <v>110</v>
      </c>
      <c r="CK12" t="s">
        <v>111</v>
      </c>
      <c r="CL12">
        <v>29</v>
      </c>
      <c r="CM12">
        <v>914</v>
      </c>
      <c r="CN12">
        <v>1333</v>
      </c>
      <c r="CO12" t="s">
        <v>110</v>
      </c>
      <c r="CP12" t="s">
        <v>111</v>
      </c>
      <c r="CQ12">
        <v>29</v>
      </c>
      <c r="CR12">
        <v>914</v>
      </c>
      <c r="CS12">
        <v>1333</v>
      </c>
      <c r="CT12" t="s">
        <v>110</v>
      </c>
      <c r="CU12" t="s">
        <v>111</v>
      </c>
      <c r="CV12">
        <v>22</v>
      </c>
      <c r="CW12">
        <v>711</v>
      </c>
      <c r="CX12">
        <v>1143</v>
      </c>
      <c r="CY12" t="s">
        <v>110</v>
      </c>
      <c r="CZ12" t="s">
        <v>111</v>
      </c>
      <c r="DA12">
        <v>22</v>
      </c>
      <c r="DB12">
        <v>711</v>
      </c>
      <c r="DC12">
        <v>1143</v>
      </c>
      <c r="DD12" t="s">
        <v>110</v>
      </c>
      <c r="DE12" t="s">
        <v>111</v>
      </c>
      <c r="DF12">
        <v>22</v>
      </c>
      <c r="DG12">
        <v>711</v>
      </c>
      <c r="DH12">
        <v>1143</v>
      </c>
      <c r="DI12" t="s">
        <v>110</v>
      </c>
      <c r="DJ12" t="s">
        <v>111</v>
      </c>
      <c r="DK12">
        <v>22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41</v>
      </c>
      <c r="DR12">
        <v>32</v>
      </c>
      <c r="DT12">
        <f t="shared" si="2"/>
        <v>136</v>
      </c>
      <c r="DU12">
        <f t="shared" si="3"/>
        <v>131</v>
      </c>
      <c r="DV12">
        <f t="shared" si="4"/>
        <v>132.75</v>
      </c>
      <c r="DW12">
        <f t="shared" si="5"/>
        <v>141</v>
      </c>
      <c r="DX12">
        <f t="shared" si="6"/>
        <v>41</v>
      </c>
      <c r="DY12">
        <f t="shared" si="7"/>
        <v>32</v>
      </c>
    </row>
    <row r="13" spans="1:129" x14ac:dyDescent="0.25">
      <c r="A13">
        <v>1743293904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12288</v>
      </c>
      <c r="J13">
        <v>6154.8</v>
      </c>
      <c r="K13">
        <v>267.96499999999997</v>
      </c>
      <c r="L13" s="1">
        <v>8601690000</v>
      </c>
      <c r="M13">
        <v>12896769748</v>
      </c>
      <c r="N13">
        <v>4306503648</v>
      </c>
      <c r="O13">
        <v>1.07992</v>
      </c>
      <c r="P13" s="2">
        <f ca="1">_xlfn.MINIFS($DV$2:INDIRECT(ADDRESS($Y$1,COLUMN($DV$2),1,1)),$AA$2:INDIRECT(ADDRESS($Y$1,COLUMN($AA$2),1,1)),"&gt;="&amp;A13,$AA$2:INDIRECT(ADDRESS($Y$1,COLUMN($AA$2),1,1)),"&lt;"&amp;A14)</f>
        <v>2100.375</v>
      </c>
      <c r="Q13" s="2">
        <f ca="1">AVERAGEIFS($DV$2:INDIRECT(ADDRESS($Y$1,COLUMN($DV$2),1,1)),$AA$2:INDIRECT(ADDRESS($Y$1,COLUMN($AA$2),1,1)),"&gt;="&amp;A13,$AA$2:INDIRECT(ADDRESS($Y$1,COLUMN($AA$2),1,1)),"&lt;"&amp;A14)</f>
        <v>2100.46875</v>
      </c>
      <c r="R13" s="2">
        <f ca="1">_xlfn.MAXIFS($DV$2:INDIRECT(ADDRESS($Y$1,COLUMN($DV$2),1,1)),$AA$2:INDIRECT(ADDRESS($Y$1,COLUMN($AA$2),1,1)),"&gt;="&amp;A13,$AA$2:INDIRECT(ADDRESS($Y$1,COLUMN($AA$2),1,1)),"&lt;"&amp;A14)</f>
        <v>2100.625</v>
      </c>
      <c r="S13">
        <f ca="1">_xlfn.MINIFS($DT$2:INDIRECT(ADDRESS($Y$1,COLUMN($DT$2),1,1)),$AA$2:INDIRECT(ADDRESS($Y$1,COLUMN($AA$2),1,1)),"&gt;="&amp;A13,$AA$2:INDIRECT(ADDRESS($Y$1,COLUMN($AA$2),1,1)),"&lt;"&amp;A14)</f>
        <v>218</v>
      </c>
      <c r="T13">
        <f ca="1">AVERAGEIFS($DT$2:INDIRECT(ADDRESS($Y$1,COLUMN($DT$2),1,1)),$AA$2:INDIRECT(ADDRESS($Y$1,COLUMN($AA$2),1,1)),"&gt;="&amp;A13,$AA$2:INDIRECT(ADDRESS($Y$1,COLUMN($AA$2),1,1)),"&lt;"&amp;A14)</f>
        <v>218.25</v>
      </c>
      <c r="U13">
        <f ca="1">_xlfn.MAXIFS($DT$2:INDIRECT(ADDRESS($Y$1,COLUMN($DT$2),1,1)),$AA$2:INDIRECT(ADDRESS($Y$1,COLUMN($AA$2),1,1)),"&gt;="&amp;A13,$AA$2:INDIRECT(ADDRESS($Y$1,COLUMN($AA$2),1,1)),"&lt;"&amp;A14)</f>
        <v>219</v>
      </c>
      <c r="V13">
        <f t="shared" ca="1" si="0"/>
        <v>1343.2851000000001</v>
      </c>
      <c r="W13">
        <f t="shared" ca="1" si="1"/>
        <v>8.1447378761367876E-10</v>
      </c>
      <c r="AA13">
        <v>1743293857</v>
      </c>
      <c r="AB13">
        <v>0</v>
      </c>
      <c r="AC13">
        <v>137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140</v>
      </c>
      <c r="AJ13">
        <v>144</v>
      </c>
      <c r="AK13">
        <v>2100</v>
      </c>
      <c r="AL13" t="s">
        <v>112</v>
      </c>
      <c r="AM13" t="s">
        <v>111</v>
      </c>
      <c r="AN13">
        <v>132</v>
      </c>
      <c r="AO13">
        <v>144</v>
      </c>
      <c r="AP13">
        <v>2100</v>
      </c>
      <c r="AQ13" t="s">
        <v>112</v>
      </c>
      <c r="AR13" t="s">
        <v>111</v>
      </c>
      <c r="AS13">
        <v>131</v>
      </c>
      <c r="AT13">
        <v>144</v>
      </c>
      <c r="AU13">
        <v>2100</v>
      </c>
      <c r="AV13" t="s">
        <v>112</v>
      </c>
      <c r="AW13" t="s">
        <v>111</v>
      </c>
      <c r="AX13">
        <v>132</v>
      </c>
      <c r="AY13">
        <v>144</v>
      </c>
      <c r="AZ13">
        <v>2100</v>
      </c>
      <c r="BA13" t="s">
        <v>112</v>
      </c>
      <c r="BB13" t="s">
        <v>111</v>
      </c>
      <c r="BC13">
        <v>131</v>
      </c>
      <c r="BD13">
        <v>144</v>
      </c>
      <c r="BE13">
        <v>2100</v>
      </c>
      <c r="BF13" t="s">
        <v>112</v>
      </c>
      <c r="BG13" t="s">
        <v>111</v>
      </c>
      <c r="BH13">
        <v>132</v>
      </c>
      <c r="BI13">
        <v>144</v>
      </c>
      <c r="BJ13">
        <v>2100</v>
      </c>
      <c r="BK13" t="s">
        <v>112</v>
      </c>
      <c r="BL13" t="s">
        <v>111</v>
      </c>
      <c r="BM13">
        <v>131</v>
      </c>
      <c r="BN13">
        <v>144</v>
      </c>
      <c r="BO13">
        <v>2100</v>
      </c>
      <c r="BP13" t="s">
        <v>112</v>
      </c>
      <c r="BQ13" t="s">
        <v>111</v>
      </c>
      <c r="BR13">
        <v>132</v>
      </c>
      <c r="BS13">
        <v>144</v>
      </c>
      <c r="BT13">
        <v>2100</v>
      </c>
      <c r="BU13" t="s">
        <v>112</v>
      </c>
      <c r="BV13" t="s">
        <v>111</v>
      </c>
      <c r="BW13">
        <v>900</v>
      </c>
      <c r="BX13">
        <v>900</v>
      </c>
      <c r="BY13">
        <v>1300</v>
      </c>
      <c r="BZ13" t="s">
        <v>110</v>
      </c>
      <c r="CA13" t="s">
        <v>112</v>
      </c>
      <c r="CB13">
        <v>29</v>
      </c>
      <c r="CC13">
        <v>914</v>
      </c>
      <c r="CD13">
        <v>1333</v>
      </c>
      <c r="CE13" t="s">
        <v>110</v>
      </c>
      <c r="CF13" t="s">
        <v>111</v>
      </c>
      <c r="CG13">
        <v>29</v>
      </c>
      <c r="CH13">
        <v>914</v>
      </c>
      <c r="CI13">
        <v>1333</v>
      </c>
      <c r="CJ13" t="s">
        <v>110</v>
      </c>
      <c r="CK13" t="s">
        <v>111</v>
      </c>
      <c r="CL13">
        <v>29</v>
      </c>
      <c r="CM13">
        <v>914</v>
      </c>
      <c r="CN13">
        <v>1333</v>
      </c>
      <c r="CO13" t="s">
        <v>110</v>
      </c>
      <c r="CP13" t="s">
        <v>111</v>
      </c>
      <c r="CQ13">
        <v>29</v>
      </c>
      <c r="CR13">
        <v>914</v>
      </c>
      <c r="CS13">
        <v>1333</v>
      </c>
      <c r="CT13" t="s">
        <v>110</v>
      </c>
      <c r="CU13" t="s">
        <v>111</v>
      </c>
      <c r="CV13">
        <v>22</v>
      </c>
      <c r="CW13">
        <v>711</v>
      </c>
      <c r="CX13">
        <v>1143</v>
      </c>
      <c r="CY13" t="s">
        <v>110</v>
      </c>
      <c r="CZ13" t="s">
        <v>111</v>
      </c>
      <c r="DA13">
        <v>22</v>
      </c>
      <c r="DB13">
        <v>711</v>
      </c>
      <c r="DC13">
        <v>1143</v>
      </c>
      <c r="DD13" t="s">
        <v>110</v>
      </c>
      <c r="DE13" t="s">
        <v>111</v>
      </c>
      <c r="DF13">
        <v>22</v>
      </c>
      <c r="DG13">
        <v>711</v>
      </c>
      <c r="DH13">
        <v>1143</v>
      </c>
      <c r="DI13" t="s">
        <v>110</v>
      </c>
      <c r="DJ13" t="s">
        <v>111</v>
      </c>
      <c r="DK13">
        <v>22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40</v>
      </c>
      <c r="DR13">
        <v>32</v>
      </c>
      <c r="DT13">
        <f t="shared" si="2"/>
        <v>137</v>
      </c>
      <c r="DU13">
        <f t="shared" si="3"/>
        <v>131</v>
      </c>
      <c r="DV13">
        <f t="shared" si="4"/>
        <v>132.625</v>
      </c>
      <c r="DW13">
        <f t="shared" si="5"/>
        <v>140</v>
      </c>
      <c r="DX13">
        <f t="shared" si="6"/>
        <v>40</v>
      </c>
      <c r="DY13">
        <f t="shared" si="7"/>
        <v>32</v>
      </c>
    </row>
    <row r="14" spans="1:129" x14ac:dyDescent="0.25">
      <c r="A14">
        <v>1743293910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13312</v>
      </c>
      <c r="J14">
        <v>8216.94</v>
      </c>
      <c r="K14">
        <v>217.44200000000001</v>
      </c>
      <c r="L14" s="1">
        <v>9264090000</v>
      </c>
      <c r="M14">
        <v>17193354427</v>
      </c>
      <c r="N14">
        <v>4308131377</v>
      </c>
      <c r="O14">
        <v>1.0924</v>
      </c>
      <c r="P14" s="2">
        <f ca="1">_xlfn.MINIFS($DV$2:INDIRECT(ADDRESS($Y$1,COLUMN($DV$2),1,1)),$AA$2:INDIRECT(ADDRESS($Y$1,COLUMN($AA$2),1,1)),"&gt;="&amp;A14,$AA$2:INDIRECT(ADDRESS($Y$1,COLUMN($AA$2),1,1)),"&lt;"&amp;A15)</f>
        <v>2098.375</v>
      </c>
      <c r="Q14" s="2">
        <f ca="1">AVERAGEIFS($DV$2:INDIRECT(ADDRESS($Y$1,COLUMN($DV$2),1,1)),$AA$2:INDIRECT(ADDRESS($Y$1,COLUMN($AA$2),1,1)),"&gt;="&amp;A14,$AA$2:INDIRECT(ADDRESS($Y$1,COLUMN($AA$2),1,1)),"&lt;"&amp;A15)</f>
        <v>2100.1458333333335</v>
      </c>
      <c r="R14" s="2">
        <f ca="1">_xlfn.MAXIFS($DV$2:INDIRECT(ADDRESS($Y$1,COLUMN($DV$2),1,1)),$AA$2:INDIRECT(ADDRESS($Y$1,COLUMN($AA$2),1,1)),"&gt;="&amp;A14,$AA$2:INDIRECT(ADDRESS($Y$1,COLUMN($AA$2),1,1)),"&lt;"&amp;A15)</f>
        <v>2100.625</v>
      </c>
      <c r="S14">
        <f ca="1">_xlfn.MINIFS($DT$2:INDIRECT(ADDRESS($Y$1,COLUMN($DT$2),1,1)),$AA$2:INDIRECT(ADDRESS($Y$1,COLUMN($AA$2),1,1)),"&gt;="&amp;A14,$AA$2:INDIRECT(ADDRESS($Y$1,COLUMN($AA$2),1,1)),"&lt;"&amp;A15)</f>
        <v>217</v>
      </c>
      <c r="T14">
        <f ca="1">AVERAGEIFS($DT$2:INDIRECT(ADDRESS($Y$1,COLUMN($DT$2),1,1)),$AA$2:INDIRECT(ADDRESS($Y$1,COLUMN($AA$2),1,1)),"&gt;="&amp;A14,$AA$2:INDIRECT(ADDRESS($Y$1,COLUMN($AA$2),1,1)),"&lt;"&amp;A15)</f>
        <v>217.83333333333334</v>
      </c>
      <c r="U14">
        <f ca="1">_xlfn.MAXIFS($DT$2:INDIRECT(ADDRESS($Y$1,COLUMN($DT$2),1,1)),$AA$2:INDIRECT(ADDRESS($Y$1,COLUMN($AA$2),1,1)),"&gt;="&amp;A14,$AA$2:INDIRECT(ADDRESS($Y$1,COLUMN($AA$2),1,1)),"&lt;"&amp;A15)</f>
        <v>218</v>
      </c>
      <c r="V14">
        <f t="shared" ca="1" si="0"/>
        <v>1789.9234300000003</v>
      </c>
      <c r="W14">
        <f t="shared" ca="1" si="1"/>
        <v>1.0018005391779859E-9</v>
      </c>
      <c r="AA14">
        <v>1743293859</v>
      </c>
      <c r="AB14">
        <v>0</v>
      </c>
      <c r="AC14">
        <v>136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139</v>
      </c>
      <c r="AJ14">
        <v>140</v>
      </c>
      <c r="AK14">
        <v>2100</v>
      </c>
      <c r="AL14" t="s">
        <v>112</v>
      </c>
      <c r="AM14" t="s">
        <v>111</v>
      </c>
      <c r="AN14">
        <v>132</v>
      </c>
      <c r="AO14">
        <v>140</v>
      </c>
      <c r="AP14">
        <v>2100</v>
      </c>
      <c r="AQ14" t="s">
        <v>112</v>
      </c>
      <c r="AR14" t="s">
        <v>111</v>
      </c>
      <c r="AS14">
        <v>131</v>
      </c>
      <c r="AT14">
        <v>140</v>
      </c>
      <c r="AU14">
        <v>2100</v>
      </c>
      <c r="AV14" t="s">
        <v>112</v>
      </c>
      <c r="AW14" t="s">
        <v>111</v>
      </c>
      <c r="AX14">
        <v>132</v>
      </c>
      <c r="AY14">
        <v>140</v>
      </c>
      <c r="AZ14">
        <v>2100</v>
      </c>
      <c r="BA14" t="s">
        <v>112</v>
      </c>
      <c r="BB14" t="s">
        <v>111</v>
      </c>
      <c r="BC14">
        <v>131</v>
      </c>
      <c r="BD14">
        <v>140</v>
      </c>
      <c r="BE14">
        <v>2100</v>
      </c>
      <c r="BF14" t="s">
        <v>112</v>
      </c>
      <c r="BG14" t="s">
        <v>111</v>
      </c>
      <c r="BH14">
        <v>132</v>
      </c>
      <c r="BI14">
        <v>140</v>
      </c>
      <c r="BJ14">
        <v>2100</v>
      </c>
      <c r="BK14" t="s">
        <v>112</v>
      </c>
      <c r="BL14" t="s">
        <v>111</v>
      </c>
      <c r="BM14">
        <v>131</v>
      </c>
      <c r="BN14">
        <v>140</v>
      </c>
      <c r="BO14">
        <v>2100</v>
      </c>
      <c r="BP14" t="s">
        <v>112</v>
      </c>
      <c r="BQ14" t="s">
        <v>111</v>
      </c>
      <c r="BR14">
        <v>132</v>
      </c>
      <c r="BS14">
        <v>140</v>
      </c>
      <c r="BT14">
        <v>2100</v>
      </c>
      <c r="BU14" t="s">
        <v>112</v>
      </c>
      <c r="BV14" t="s">
        <v>111</v>
      </c>
      <c r="BW14">
        <v>900</v>
      </c>
      <c r="BX14">
        <v>900</v>
      </c>
      <c r="BY14">
        <v>1300</v>
      </c>
      <c r="BZ14" t="s">
        <v>110</v>
      </c>
      <c r="CA14" t="s">
        <v>112</v>
      </c>
      <c r="CB14">
        <v>29</v>
      </c>
      <c r="CC14">
        <v>914</v>
      </c>
      <c r="CD14">
        <v>1333</v>
      </c>
      <c r="CE14" t="s">
        <v>110</v>
      </c>
      <c r="CF14" t="s">
        <v>111</v>
      </c>
      <c r="CG14">
        <v>29</v>
      </c>
      <c r="CH14">
        <v>914</v>
      </c>
      <c r="CI14">
        <v>1333</v>
      </c>
      <c r="CJ14" t="s">
        <v>110</v>
      </c>
      <c r="CK14" t="s">
        <v>111</v>
      </c>
      <c r="CL14">
        <v>29</v>
      </c>
      <c r="CM14">
        <v>914</v>
      </c>
      <c r="CN14">
        <v>1333</v>
      </c>
      <c r="CO14" t="s">
        <v>110</v>
      </c>
      <c r="CP14" t="s">
        <v>111</v>
      </c>
      <c r="CQ14">
        <v>29</v>
      </c>
      <c r="CR14">
        <v>914</v>
      </c>
      <c r="CS14">
        <v>1333</v>
      </c>
      <c r="CT14" t="s">
        <v>110</v>
      </c>
      <c r="CU14" t="s">
        <v>111</v>
      </c>
      <c r="CV14">
        <v>22</v>
      </c>
      <c r="CW14">
        <v>711</v>
      </c>
      <c r="CX14">
        <v>1143</v>
      </c>
      <c r="CY14" t="s">
        <v>110</v>
      </c>
      <c r="CZ14" t="s">
        <v>111</v>
      </c>
      <c r="DA14">
        <v>22</v>
      </c>
      <c r="DB14">
        <v>711</v>
      </c>
      <c r="DC14">
        <v>1143</v>
      </c>
      <c r="DD14" t="s">
        <v>110</v>
      </c>
      <c r="DE14" t="s">
        <v>111</v>
      </c>
      <c r="DF14">
        <v>22</v>
      </c>
      <c r="DG14">
        <v>711</v>
      </c>
      <c r="DH14">
        <v>1143</v>
      </c>
      <c r="DI14" t="s">
        <v>110</v>
      </c>
      <c r="DJ14" t="s">
        <v>111</v>
      </c>
      <c r="DK14">
        <v>22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40</v>
      </c>
      <c r="DR14">
        <v>32</v>
      </c>
      <c r="DT14">
        <f t="shared" si="2"/>
        <v>136</v>
      </c>
      <c r="DU14">
        <f t="shared" si="3"/>
        <v>131</v>
      </c>
      <c r="DV14">
        <f t="shared" si="4"/>
        <v>132.5</v>
      </c>
      <c r="DW14">
        <f t="shared" si="5"/>
        <v>139</v>
      </c>
      <c r="DX14">
        <f t="shared" si="6"/>
        <v>40</v>
      </c>
      <c r="DY14">
        <f t="shared" si="7"/>
        <v>32</v>
      </c>
    </row>
    <row r="15" spans="1:129" x14ac:dyDescent="0.25">
      <c r="A15">
        <v>1743293918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14336</v>
      </c>
      <c r="J15">
        <v>8214.07</v>
      </c>
      <c r="K15">
        <v>234.25</v>
      </c>
      <c r="L15" s="1">
        <v>9829260000</v>
      </c>
      <c r="M15">
        <v>17194692847</v>
      </c>
      <c r="N15">
        <v>4306503532</v>
      </c>
      <c r="O15">
        <v>1.0966800000000001</v>
      </c>
      <c r="P15" s="2">
        <f ca="1">_xlfn.MINIFS($DV$2:INDIRECT(ADDRESS($Y$1,COLUMN($DV$2),1,1)),$AA$2:INDIRECT(ADDRESS($Y$1,COLUMN($AA$2),1,1)),"&gt;="&amp;A15,$AA$2:INDIRECT(ADDRESS($Y$1,COLUMN($AA$2),1,1)),"&lt;"&amp;A16)</f>
        <v>2100.125</v>
      </c>
      <c r="Q15" s="2">
        <f ca="1">AVERAGEIFS($DV$2:INDIRECT(ADDRESS($Y$1,COLUMN($DV$2),1,1)),$AA$2:INDIRECT(ADDRESS($Y$1,COLUMN($AA$2),1,1)),"&gt;="&amp;A15,$AA$2:INDIRECT(ADDRESS($Y$1,COLUMN($AA$2),1,1)),"&lt;"&amp;A16)</f>
        <v>2100.4107142857142</v>
      </c>
      <c r="R15" s="2">
        <f ca="1">_xlfn.MAXIFS($DV$2:INDIRECT(ADDRESS($Y$1,COLUMN($DV$2),1,1)),$AA$2:INDIRECT(ADDRESS($Y$1,COLUMN($AA$2),1,1)),"&gt;="&amp;A15,$AA$2:INDIRECT(ADDRESS($Y$1,COLUMN($AA$2),1,1)),"&lt;"&amp;A16)</f>
        <v>2100.625</v>
      </c>
      <c r="S15">
        <f ca="1">_xlfn.MINIFS($DT$2:INDIRECT(ADDRESS($Y$1,COLUMN($DT$2),1,1)),$AA$2:INDIRECT(ADDRESS($Y$1,COLUMN($AA$2),1,1)),"&gt;="&amp;A15,$AA$2:INDIRECT(ADDRESS($Y$1,COLUMN($AA$2),1,1)),"&lt;"&amp;A16)</f>
        <v>217</v>
      </c>
      <c r="T15">
        <f ca="1">AVERAGEIFS($DT$2:INDIRECT(ADDRESS($Y$1,COLUMN($DT$2),1,1)),$AA$2:INDIRECT(ADDRESS($Y$1,COLUMN($AA$2),1,1)),"&gt;="&amp;A15,$AA$2:INDIRECT(ADDRESS($Y$1,COLUMN($AA$2),1,1)),"&lt;"&amp;A16)</f>
        <v>217.71428571428572</v>
      </c>
      <c r="U15">
        <f ca="1">_xlfn.MAXIFS($DT$2:INDIRECT(ADDRESS($Y$1,COLUMN($DT$2),1,1)),$AA$2:INDIRECT(ADDRESS($Y$1,COLUMN($AA$2),1,1)),"&gt;="&amp;A15,$AA$2:INDIRECT(ADDRESS($Y$1,COLUMN($AA$2),1,1)),"&lt;"&amp;A16)</f>
        <v>218</v>
      </c>
      <c r="V15">
        <f t="shared" ca="1" si="0"/>
        <v>1788.3203828571429</v>
      </c>
      <c r="W15">
        <f t="shared" ca="1" si="1"/>
        <v>9.2941023616063202E-10</v>
      </c>
      <c r="AA15">
        <v>1743293860</v>
      </c>
      <c r="AB15">
        <v>0</v>
      </c>
      <c r="AC15">
        <v>166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2081</v>
      </c>
      <c r="AJ15">
        <v>500</v>
      </c>
      <c r="AK15">
        <v>2100</v>
      </c>
      <c r="AL15" t="s">
        <v>112</v>
      </c>
      <c r="AM15" t="s">
        <v>112</v>
      </c>
      <c r="AN15">
        <v>2088</v>
      </c>
      <c r="AO15">
        <v>500</v>
      </c>
      <c r="AP15">
        <v>2100</v>
      </c>
      <c r="AQ15" t="s">
        <v>112</v>
      </c>
      <c r="AR15" t="s">
        <v>112</v>
      </c>
      <c r="AS15">
        <v>2079</v>
      </c>
      <c r="AT15">
        <v>500</v>
      </c>
      <c r="AU15">
        <v>2100</v>
      </c>
      <c r="AV15" t="s">
        <v>112</v>
      </c>
      <c r="AW15" t="s">
        <v>112</v>
      </c>
      <c r="AX15">
        <v>2085</v>
      </c>
      <c r="AY15">
        <v>500</v>
      </c>
      <c r="AZ15">
        <v>2100</v>
      </c>
      <c r="BA15" t="s">
        <v>112</v>
      </c>
      <c r="BB15" t="s">
        <v>112</v>
      </c>
      <c r="BC15">
        <v>2077</v>
      </c>
      <c r="BD15">
        <v>500</v>
      </c>
      <c r="BE15">
        <v>2100</v>
      </c>
      <c r="BF15" t="s">
        <v>112</v>
      </c>
      <c r="BG15" t="s">
        <v>112</v>
      </c>
      <c r="BH15">
        <v>2081</v>
      </c>
      <c r="BI15">
        <v>500</v>
      </c>
      <c r="BJ15">
        <v>2100</v>
      </c>
      <c r="BK15" t="s">
        <v>112</v>
      </c>
      <c r="BL15" t="s">
        <v>112</v>
      </c>
      <c r="BM15">
        <v>2074</v>
      </c>
      <c r="BN15">
        <v>500</v>
      </c>
      <c r="BO15">
        <v>2100</v>
      </c>
      <c r="BP15" t="s">
        <v>112</v>
      </c>
      <c r="BQ15" t="s">
        <v>112</v>
      </c>
      <c r="BR15">
        <v>2082</v>
      </c>
      <c r="BS15">
        <v>500</v>
      </c>
      <c r="BT15">
        <v>2100</v>
      </c>
      <c r="BU15" t="s">
        <v>112</v>
      </c>
      <c r="BV15" t="s">
        <v>112</v>
      </c>
      <c r="BW15">
        <v>900</v>
      </c>
      <c r="BX15">
        <v>900</v>
      </c>
      <c r="BY15">
        <v>1300</v>
      </c>
      <c r="BZ15" t="s">
        <v>110</v>
      </c>
      <c r="CA15" t="s">
        <v>112</v>
      </c>
      <c r="CB15">
        <v>29</v>
      </c>
      <c r="CC15">
        <v>914</v>
      </c>
      <c r="CD15">
        <v>1333</v>
      </c>
      <c r="CE15" t="s">
        <v>110</v>
      </c>
      <c r="CF15" t="s">
        <v>111</v>
      </c>
      <c r="CG15">
        <v>29</v>
      </c>
      <c r="CH15">
        <v>914</v>
      </c>
      <c r="CI15">
        <v>1333</v>
      </c>
      <c r="CJ15" t="s">
        <v>110</v>
      </c>
      <c r="CK15" t="s">
        <v>111</v>
      </c>
      <c r="CL15">
        <v>29</v>
      </c>
      <c r="CM15">
        <v>914</v>
      </c>
      <c r="CN15">
        <v>1333</v>
      </c>
      <c r="CO15" t="s">
        <v>110</v>
      </c>
      <c r="CP15" t="s">
        <v>111</v>
      </c>
      <c r="CQ15">
        <v>29</v>
      </c>
      <c r="CR15">
        <v>914</v>
      </c>
      <c r="CS15">
        <v>1333</v>
      </c>
      <c r="CT15" t="s">
        <v>110</v>
      </c>
      <c r="CU15" t="s">
        <v>111</v>
      </c>
      <c r="CV15">
        <v>22</v>
      </c>
      <c r="CW15">
        <v>711</v>
      </c>
      <c r="CX15">
        <v>1143</v>
      </c>
      <c r="CY15" t="s">
        <v>110</v>
      </c>
      <c r="CZ15" t="s">
        <v>111</v>
      </c>
      <c r="DA15">
        <v>22</v>
      </c>
      <c r="DB15">
        <v>711</v>
      </c>
      <c r="DC15">
        <v>1143</v>
      </c>
      <c r="DD15" t="s">
        <v>110</v>
      </c>
      <c r="DE15" t="s">
        <v>111</v>
      </c>
      <c r="DF15">
        <v>22</v>
      </c>
      <c r="DG15">
        <v>711</v>
      </c>
      <c r="DH15">
        <v>1143</v>
      </c>
      <c r="DI15" t="s">
        <v>110</v>
      </c>
      <c r="DJ15" t="s">
        <v>111</v>
      </c>
      <c r="DK15">
        <v>22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40</v>
      </c>
      <c r="DR15">
        <v>31</v>
      </c>
      <c r="DT15">
        <f t="shared" si="2"/>
        <v>166</v>
      </c>
      <c r="DU15">
        <f t="shared" si="3"/>
        <v>2074</v>
      </c>
      <c r="DV15">
        <f t="shared" si="4"/>
        <v>2080.875</v>
      </c>
      <c r="DW15">
        <f t="shared" si="5"/>
        <v>2088</v>
      </c>
      <c r="DX15">
        <f t="shared" si="6"/>
        <v>40</v>
      </c>
      <c r="DY15">
        <f t="shared" si="7"/>
        <v>31</v>
      </c>
    </row>
    <row r="16" spans="1:129" x14ac:dyDescent="0.25">
      <c r="A16">
        <v>1743293926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15360</v>
      </c>
      <c r="J16">
        <v>8200.48</v>
      </c>
      <c r="K16">
        <v>251.398</v>
      </c>
      <c r="L16" s="1">
        <v>10319700000</v>
      </c>
      <c r="M16">
        <v>17191736980</v>
      </c>
      <c r="N16">
        <v>4306503360</v>
      </c>
      <c r="O16">
        <v>1.09693</v>
      </c>
      <c r="P16" s="2">
        <f ca="1">_xlfn.MINIFS($DV$2:INDIRECT(ADDRESS($Y$1,COLUMN($DV$2),1,1)),$AA$2:INDIRECT(ADDRESS($Y$1,COLUMN($AA$2),1,1)),"&gt;="&amp;A16,$AA$2:INDIRECT(ADDRESS($Y$1,COLUMN($AA$2),1,1)),"&lt;"&amp;A17)</f>
        <v>2100.25</v>
      </c>
      <c r="Q16" s="2">
        <f ca="1">AVERAGEIFS($DV$2:INDIRECT(ADDRESS($Y$1,COLUMN($DV$2),1,1)),$AA$2:INDIRECT(ADDRESS($Y$1,COLUMN($AA$2),1,1)),"&gt;="&amp;A16,$AA$2:INDIRECT(ADDRESS($Y$1,COLUMN($AA$2),1,1)),"&lt;"&amp;A17)</f>
        <v>2100.5625</v>
      </c>
      <c r="R16" s="2">
        <f ca="1">_xlfn.MAXIFS($DV$2:INDIRECT(ADDRESS($Y$1,COLUMN($DV$2),1,1)),$AA$2:INDIRECT(ADDRESS($Y$1,COLUMN($AA$2),1,1)),"&gt;="&amp;A16,$AA$2:INDIRECT(ADDRESS($Y$1,COLUMN($AA$2),1,1)),"&lt;"&amp;A17)</f>
        <v>2100.75</v>
      </c>
      <c r="S16">
        <f ca="1">_xlfn.MINIFS($DT$2:INDIRECT(ADDRESS($Y$1,COLUMN($DT$2),1,1)),$AA$2:INDIRECT(ADDRESS($Y$1,COLUMN($AA$2),1,1)),"&gt;="&amp;A16,$AA$2:INDIRECT(ADDRESS($Y$1,COLUMN($AA$2),1,1)),"&lt;"&amp;A17)</f>
        <v>218</v>
      </c>
      <c r="T16">
        <f ca="1">AVERAGEIFS($DT$2:INDIRECT(ADDRESS($Y$1,COLUMN($DT$2),1,1)),$AA$2:INDIRECT(ADDRESS($Y$1,COLUMN($AA$2),1,1)),"&gt;="&amp;A16,$AA$2:INDIRECT(ADDRESS($Y$1,COLUMN($AA$2),1,1)),"&lt;"&amp;A17)</f>
        <v>218.33333333333334</v>
      </c>
      <c r="U16">
        <f ca="1">_xlfn.MAXIFS($DT$2:INDIRECT(ADDRESS($Y$1,COLUMN($DT$2),1,1)),$AA$2:INDIRECT(ADDRESS($Y$1,COLUMN($AA$2),1,1)),"&gt;="&amp;A16,$AA$2:INDIRECT(ADDRESS($Y$1,COLUMN($AA$2),1,1)),"&lt;"&amp;A17)</f>
        <v>219</v>
      </c>
      <c r="V16">
        <f t="shared" ca="1" si="0"/>
        <v>1790.4381333333333</v>
      </c>
      <c r="W16">
        <f t="shared" ca="1" si="1"/>
        <v>8.684767979300684E-10</v>
      </c>
      <c r="AA16">
        <v>1743293861</v>
      </c>
      <c r="AB16">
        <v>0</v>
      </c>
      <c r="AC16">
        <v>218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2081</v>
      </c>
      <c r="AJ16">
        <v>500</v>
      </c>
      <c r="AK16">
        <v>2100</v>
      </c>
      <c r="AL16" t="s">
        <v>112</v>
      </c>
      <c r="AM16" t="s">
        <v>112</v>
      </c>
      <c r="AN16">
        <v>2089</v>
      </c>
      <c r="AO16">
        <v>500</v>
      </c>
      <c r="AP16">
        <v>2100</v>
      </c>
      <c r="AQ16" t="s">
        <v>112</v>
      </c>
      <c r="AR16" t="s">
        <v>112</v>
      </c>
      <c r="AS16">
        <v>2079</v>
      </c>
      <c r="AT16">
        <v>500</v>
      </c>
      <c r="AU16">
        <v>2100</v>
      </c>
      <c r="AV16" t="s">
        <v>112</v>
      </c>
      <c r="AW16" t="s">
        <v>112</v>
      </c>
      <c r="AX16">
        <v>2085</v>
      </c>
      <c r="AY16">
        <v>500</v>
      </c>
      <c r="AZ16">
        <v>2100</v>
      </c>
      <c r="BA16" t="s">
        <v>112</v>
      </c>
      <c r="BB16" t="s">
        <v>112</v>
      </c>
      <c r="BC16">
        <v>2077</v>
      </c>
      <c r="BD16">
        <v>500</v>
      </c>
      <c r="BE16">
        <v>2100</v>
      </c>
      <c r="BF16" t="s">
        <v>112</v>
      </c>
      <c r="BG16" t="s">
        <v>112</v>
      </c>
      <c r="BH16">
        <v>2081</v>
      </c>
      <c r="BI16">
        <v>500</v>
      </c>
      <c r="BJ16">
        <v>2100</v>
      </c>
      <c r="BK16" t="s">
        <v>112</v>
      </c>
      <c r="BL16" t="s">
        <v>112</v>
      </c>
      <c r="BM16">
        <v>2075</v>
      </c>
      <c r="BN16">
        <v>500</v>
      </c>
      <c r="BO16">
        <v>2100</v>
      </c>
      <c r="BP16" t="s">
        <v>112</v>
      </c>
      <c r="BQ16" t="s">
        <v>112</v>
      </c>
      <c r="BR16">
        <v>2082</v>
      </c>
      <c r="BS16">
        <v>500</v>
      </c>
      <c r="BT16">
        <v>2100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40</v>
      </c>
      <c r="DR16">
        <v>32</v>
      </c>
      <c r="DT16">
        <f t="shared" si="2"/>
        <v>218</v>
      </c>
      <c r="DU16">
        <f t="shared" si="3"/>
        <v>2075</v>
      </c>
      <c r="DV16">
        <f t="shared" si="4"/>
        <v>2081.125</v>
      </c>
      <c r="DW16">
        <f t="shared" si="5"/>
        <v>2089</v>
      </c>
      <c r="DX16">
        <f t="shared" si="6"/>
        <v>40</v>
      </c>
      <c r="DY16">
        <f t="shared" si="7"/>
        <v>32</v>
      </c>
    </row>
    <row r="17" spans="1:129" x14ac:dyDescent="0.25">
      <c r="A17">
        <v>1743293934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16384</v>
      </c>
      <c r="J17">
        <v>8211.2099999999991</v>
      </c>
      <c r="K17">
        <v>267.80700000000002</v>
      </c>
      <c r="L17" s="1">
        <v>10749300000</v>
      </c>
      <c r="M17">
        <v>17192314862</v>
      </c>
      <c r="N17">
        <v>4306503368</v>
      </c>
      <c r="O17">
        <v>1.0952500000000001</v>
      </c>
      <c r="P17" s="2">
        <f ca="1">_xlfn.MINIFS($DV$2:INDIRECT(ADDRESS($Y$1,COLUMN($DV$2),1,1)),$AA$2:INDIRECT(ADDRESS($Y$1,COLUMN($AA$2),1,1)),"&gt;="&amp;A17,$AA$2:INDIRECT(ADDRESS($Y$1,COLUMN($AA$2),1,1)),"&lt;"&amp;A18)</f>
        <v>2099.875</v>
      </c>
      <c r="Q17" s="2">
        <f ca="1">AVERAGEIFS($DV$2:INDIRECT(ADDRESS($Y$1,COLUMN($DV$2),1,1)),$AA$2:INDIRECT(ADDRESS($Y$1,COLUMN($AA$2),1,1)),"&gt;="&amp;A17,$AA$2:INDIRECT(ADDRESS($Y$1,COLUMN($AA$2),1,1)),"&lt;"&amp;A18)</f>
        <v>2100.5833333333335</v>
      </c>
      <c r="R17" s="2">
        <f ca="1">_xlfn.MAXIFS($DV$2:INDIRECT(ADDRESS($Y$1,COLUMN($DV$2),1,1)),$AA$2:INDIRECT(ADDRESS($Y$1,COLUMN($AA$2),1,1)),"&gt;="&amp;A17,$AA$2:INDIRECT(ADDRESS($Y$1,COLUMN($AA$2),1,1)),"&lt;"&amp;A18)</f>
        <v>2100.875</v>
      </c>
      <c r="S17">
        <f ca="1">_xlfn.MINIFS($DT$2:INDIRECT(ADDRESS($Y$1,COLUMN($DT$2),1,1)),$AA$2:INDIRECT(ADDRESS($Y$1,COLUMN($AA$2),1,1)),"&gt;="&amp;A17,$AA$2:INDIRECT(ADDRESS($Y$1,COLUMN($AA$2),1,1)),"&lt;"&amp;A18)</f>
        <v>218</v>
      </c>
      <c r="T17">
        <f ca="1">AVERAGEIFS($DT$2:INDIRECT(ADDRESS($Y$1,COLUMN($DT$2),1,1)),$AA$2:INDIRECT(ADDRESS($Y$1,COLUMN($AA$2),1,1)),"&gt;="&amp;A17,$AA$2:INDIRECT(ADDRESS($Y$1,COLUMN($AA$2),1,1)),"&lt;"&amp;A18)</f>
        <v>218.66666666666666</v>
      </c>
      <c r="U17">
        <f ca="1">_xlfn.MAXIFS($DT$2:INDIRECT(ADDRESS($Y$1,COLUMN($DT$2),1,1)),$AA$2:INDIRECT(ADDRESS($Y$1,COLUMN($AA$2),1,1)),"&gt;="&amp;A17,$AA$2:INDIRECT(ADDRESS($Y$1,COLUMN($AA$2),1,1)),"&lt;"&amp;A18)</f>
        <v>219</v>
      </c>
      <c r="V17">
        <f t="shared" ca="1" si="0"/>
        <v>1795.5179199999998</v>
      </c>
      <c r="W17">
        <f t="shared" ca="1" si="1"/>
        <v>8.1650701758917411E-10</v>
      </c>
      <c r="AA17">
        <v>1743293863</v>
      </c>
      <c r="AB17">
        <v>0</v>
      </c>
      <c r="AC17">
        <v>216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1974</v>
      </c>
      <c r="AJ17">
        <v>500</v>
      </c>
      <c r="AK17">
        <v>2100</v>
      </c>
      <c r="AL17" t="s">
        <v>112</v>
      </c>
      <c r="AM17" t="s">
        <v>112</v>
      </c>
      <c r="AN17">
        <v>1981</v>
      </c>
      <c r="AO17">
        <v>500</v>
      </c>
      <c r="AP17">
        <v>2100</v>
      </c>
      <c r="AQ17" t="s">
        <v>112</v>
      </c>
      <c r="AR17" t="s">
        <v>112</v>
      </c>
      <c r="AS17">
        <v>1972</v>
      </c>
      <c r="AT17">
        <v>500</v>
      </c>
      <c r="AU17">
        <v>2100</v>
      </c>
      <c r="AV17" t="s">
        <v>112</v>
      </c>
      <c r="AW17" t="s">
        <v>112</v>
      </c>
      <c r="AX17">
        <v>1978</v>
      </c>
      <c r="AY17">
        <v>500</v>
      </c>
      <c r="AZ17">
        <v>2100</v>
      </c>
      <c r="BA17" t="s">
        <v>112</v>
      </c>
      <c r="BB17" t="s">
        <v>112</v>
      </c>
      <c r="BC17">
        <v>1971</v>
      </c>
      <c r="BD17">
        <v>500</v>
      </c>
      <c r="BE17">
        <v>2100</v>
      </c>
      <c r="BF17" t="s">
        <v>112</v>
      </c>
      <c r="BG17" t="s">
        <v>112</v>
      </c>
      <c r="BH17">
        <v>1974</v>
      </c>
      <c r="BI17">
        <v>500</v>
      </c>
      <c r="BJ17">
        <v>2100</v>
      </c>
      <c r="BK17" t="s">
        <v>112</v>
      </c>
      <c r="BL17" t="s">
        <v>112</v>
      </c>
      <c r="BM17">
        <v>1968</v>
      </c>
      <c r="BN17">
        <v>500</v>
      </c>
      <c r="BO17">
        <v>2100</v>
      </c>
      <c r="BP17" t="s">
        <v>112</v>
      </c>
      <c r="BQ17" t="s">
        <v>112</v>
      </c>
      <c r="BR17">
        <v>1975</v>
      </c>
      <c r="BS17">
        <v>500</v>
      </c>
      <c r="BT17">
        <v>2100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41</v>
      </c>
      <c r="DR17">
        <v>32</v>
      </c>
      <c r="DT17">
        <f t="shared" si="2"/>
        <v>216</v>
      </c>
      <c r="DU17">
        <f t="shared" si="3"/>
        <v>1968</v>
      </c>
      <c r="DV17">
        <f t="shared" si="4"/>
        <v>1974.125</v>
      </c>
      <c r="DW17">
        <f t="shared" si="5"/>
        <v>1981</v>
      </c>
      <c r="DX17">
        <f t="shared" si="6"/>
        <v>41</v>
      </c>
      <c r="DY17">
        <f t="shared" si="7"/>
        <v>32</v>
      </c>
    </row>
    <row r="18" spans="1:129" x14ac:dyDescent="0.25">
      <c r="A18">
        <v>1743293943</v>
      </c>
      <c r="L18" t="s">
        <v>10</v>
      </c>
      <c r="M18" t="s">
        <v>11</v>
      </c>
      <c r="N18" t="s">
        <v>12</v>
      </c>
      <c r="AA18">
        <v>1743293864</v>
      </c>
      <c r="AB18">
        <v>0</v>
      </c>
      <c r="AC18">
        <v>219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2099</v>
      </c>
      <c r="AJ18">
        <v>500</v>
      </c>
      <c r="AK18">
        <v>2100</v>
      </c>
      <c r="AL18" t="s">
        <v>112</v>
      </c>
      <c r="AM18" t="s">
        <v>112</v>
      </c>
      <c r="AN18">
        <v>2106</v>
      </c>
      <c r="AO18">
        <v>500</v>
      </c>
      <c r="AP18">
        <v>2100</v>
      </c>
      <c r="AQ18" t="s">
        <v>112</v>
      </c>
      <c r="AR18" t="s">
        <v>112</v>
      </c>
      <c r="AS18">
        <v>2098</v>
      </c>
      <c r="AT18">
        <v>500</v>
      </c>
      <c r="AU18">
        <v>2100</v>
      </c>
      <c r="AV18" t="s">
        <v>112</v>
      </c>
      <c r="AW18" t="s">
        <v>112</v>
      </c>
      <c r="AX18">
        <v>2102</v>
      </c>
      <c r="AY18">
        <v>500</v>
      </c>
      <c r="AZ18">
        <v>2100</v>
      </c>
      <c r="BA18" t="s">
        <v>112</v>
      </c>
      <c r="BB18" t="s">
        <v>112</v>
      </c>
      <c r="BC18">
        <v>2095</v>
      </c>
      <c r="BD18">
        <v>500</v>
      </c>
      <c r="BE18">
        <v>2100</v>
      </c>
      <c r="BF18" t="s">
        <v>112</v>
      </c>
      <c r="BG18" t="s">
        <v>112</v>
      </c>
      <c r="BH18">
        <v>2098</v>
      </c>
      <c r="BI18">
        <v>500</v>
      </c>
      <c r="BJ18">
        <v>2100</v>
      </c>
      <c r="BK18" t="s">
        <v>112</v>
      </c>
      <c r="BL18" t="s">
        <v>112</v>
      </c>
      <c r="BM18">
        <v>2092</v>
      </c>
      <c r="BN18">
        <v>500</v>
      </c>
      <c r="BO18">
        <v>2100</v>
      </c>
      <c r="BP18" t="s">
        <v>112</v>
      </c>
      <c r="BQ18" t="s">
        <v>112</v>
      </c>
      <c r="BR18">
        <v>2100</v>
      </c>
      <c r="BS18">
        <v>500</v>
      </c>
      <c r="BT18">
        <v>2100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41</v>
      </c>
      <c r="DR18">
        <v>31</v>
      </c>
      <c r="DT18">
        <f t="shared" si="2"/>
        <v>219</v>
      </c>
      <c r="DU18">
        <f t="shared" si="3"/>
        <v>2092</v>
      </c>
      <c r="DV18">
        <f t="shared" si="4"/>
        <v>2098.75</v>
      </c>
      <c r="DW18">
        <f t="shared" si="5"/>
        <v>2106</v>
      </c>
      <c r="DX18">
        <f t="shared" si="6"/>
        <v>41</v>
      </c>
      <c r="DY18">
        <f t="shared" si="7"/>
        <v>31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1743293865</v>
      </c>
      <c r="AB19">
        <v>0</v>
      </c>
      <c r="AC19">
        <v>219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2100</v>
      </c>
      <c r="AJ19">
        <v>500</v>
      </c>
      <c r="AK19">
        <v>2100</v>
      </c>
      <c r="AL19" t="s">
        <v>112</v>
      </c>
      <c r="AM19" t="s">
        <v>112</v>
      </c>
      <c r="AN19">
        <v>2107</v>
      </c>
      <c r="AO19">
        <v>500</v>
      </c>
      <c r="AP19">
        <v>2100</v>
      </c>
      <c r="AQ19" t="s">
        <v>112</v>
      </c>
      <c r="AR19" t="s">
        <v>112</v>
      </c>
      <c r="AS19">
        <v>2099</v>
      </c>
      <c r="AT19">
        <v>500</v>
      </c>
      <c r="AU19">
        <v>2100</v>
      </c>
      <c r="AV19" t="s">
        <v>112</v>
      </c>
      <c r="AW19" t="s">
        <v>112</v>
      </c>
      <c r="AX19">
        <v>2104</v>
      </c>
      <c r="AY19">
        <v>500</v>
      </c>
      <c r="AZ19">
        <v>2100</v>
      </c>
      <c r="BA19" t="s">
        <v>112</v>
      </c>
      <c r="BB19" t="s">
        <v>112</v>
      </c>
      <c r="BC19">
        <v>2096</v>
      </c>
      <c r="BD19">
        <v>500</v>
      </c>
      <c r="BE19">
        <v>2100</v>
      </c>
      <c r="BF19" t="s">
        <v>112</v>
      </c>
      <c r="BG19" t="s">
        <v>112</v>
      </c>
      <c r="BH19">
        <v>2101</v>
      </c>
      <c r="BI19">
        <v>500</v>
      </c>
      <c r="BJ19">
        <v>2100</v>
      </c>
      <c r="BK19" t="s">
        <v>112</v>
      </c>
      <c r="BL19" t="s">
        <v>112</v>
      </c>
      <c r="BM19">
        <v>2094</v>
      </c>
      <c r="BN19">
        <v>500</v>
      </c>
      <c r="BO19">
        <v>2100</v>
      </c>
      <c r="BP19" t="s">
        <v>112</v>
      </c>
      <c r="BQ19" t="s">
        <v>112</v>
      </c>
      <c r="BR19">
        <v>2102</v>
      </c>
      <c r="BS19">
        <v>500</v>
      </c>
      <c r="BT19">
        <v>2100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40</v>
      </c>
      <c r="DR19">
        <v>31</v>
      </c>
      <c r="DT19">
        <f t="shared" si="2"/>
        <v>219</v>
      </c>
      <c r="DU19">
        <f t="shared" si="3"/>
        <v>2094</v>
      </c>
      <c r="DV19">
        <f t="shared" si="4"/>
        <v>2100.375</v>
      </c>
      <c r="DW19">
        <f t="shared" si="5"/>
        <v>2107</v>
      </c>
      <c r="DX19">
        <f t="shared" si="6"/>
        <v>40</v>
      </c>
      <c r="DY19">
        <f t="shared" si="7"/>
        <v>31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1743293867</v>
      </c>
      <c r="AB20">
        <v>0</v>
      </c>
      <c r="AC20">
        <v>220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2100</v>
      </c>
      <c r="AJ20">
        <v>500</v>
      </c>
      <c r="AK20">
        <v>2100</v>
      </c>
      <c r="AL20" t="s">
        <v>112</v>
      </c>
      <c r="AM20" t="s">
        <v>112</v>
      </c>
      <c r="AN20">
        <v>2107</v>
      </c>
      <c r="AO20">
        <v>500</v>
      </c>
      <c r="AP20">
        <v>2100</v>
      </c>
      <c r="AQ20" t="s">
        <v>112</v>
      </c>
      <c r="AR20" t="s">
        <v>112</v>
      </c>
      <c r="AS20">
        <v>2098</v>
      </c>
      <c r="AT20">
        <v>500</v>
      </c>
      <c r="AU20">
        <v>2100</v>
      </c>
      <c r="AV20" t="s">
        <v>112</v>
      </c>
      <c r="AW20" t="s">
        <v>112</v>
      </c>
      <c r="AX20">
        <v>2103</v>
      </c>
      <c r="AY20">
        <v>500</v>
      </c>
      <c r="AZ20">
        <v>2100</v>
      </c>
      <c r="BA20" t="s">
        <v>112</v>
      </c>
      <c r="BB20" t="s">
        <v>112</v>
      </c>
      <c r="BC20">
        <v>2096</v>
      </c>
      <c r="BD20">
        <v>500</v>
      </c>
      <c r="BE20">
        <v>2100</v>
      </c>
      <c r="BF20" t="s">
        <v>112</v>
      </c>
      <c r="BG20" t="s">
        <v>112</v>
      </c>
      <c r="BH20">
        <v>2099</v>
      </c>
      <c r="BI20">
        <v>500</v>
      </c>
      <c r="BJ20">
        <v>2100</v>
      </c>
      <c r="BK20" t="s">
        <v>112</v>
      </c>
      <c r="BL20" t="s">
        <v>112</v>
      </c>
      <c r="BM20">
        <v>2093</v>
      </c>
      <c r="BN20">
        <v>500</v>
      </c>
      <c r="BO20">
        <v>2100</v>
      </c>
      <c r="BP20" t="s">
        <v>112</v>
      </c>
      <c r="BQ20" t="s">
        <v>112</v>
      </c>
      <c r="BR20">
        <v>2100</v>
      </c>
      <c r="BS20">
        <v>500</v>
      </c>
      <c r="BT20">
        <v>2100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40</v>
      </c>
      <c r="DR20">
        <v>32</v>
      </c>
      <c r="DT20">
        <f t="shared" si="2"/>
        <v>220</v>
      </c>
      <c r="DU20">
        <f t="shared" si="3"/>
        <v>2093</v>
      </c>
      <c r="DV20">
        <f t="shared" si="4"/>
        <v>2099.5</v>
      </c>
      <c r="DW20">
        <f t="shared" si="5"/>
        <v>2107</v>
      </c>
      <c r="DX20">
        <f t="shared" si="6"/>
        <v>40</v>
      </c>
      <c r="DY20">
        <f t="shared" si="7"/>
        <v>32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1743293868</v>
      </c>
      <c r="AB21">
        <v>0</v>
      </c>
      <c r="AC21">
        <v>219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2108</v>
      </c>
      <c r="AO21">
        <v>500</v>
      </c>
      <c r="AP21">
        <v>2100</v>
      </c>
      <c r="AQ21" t="s">
        <v>112</v>
      </c>
      <c r="AR21" t="s">
        <v>112</v>
      </c>
      <c r="AS21">
        <v>2099</v>
      </c>
      <c r="AT21">
        <v>500</v>
      </c>
      <c r="AU21">
        <v>2100</v>
      </c>
      <c r="AV21" t="s">
        <v>112</v>
      </c>
      <c r="AW21" t="s">
        <v>112</v>
      </c>
      <c r="AX21">
        <v>2104</v>
      </c>
      <c r="AY21">
        <v>500</v>
      </c>
      <c r="AZ21">
        <v>2100</v>
      </c>
      <c r="BA21" t="s">
        <v>112</v>
      </c>
      <c r="BB21" t="s">
        <v>112</v>
      </c>
      <c r="BC21">
        <v>2097</v>
      </c>
      <c r="BD21">
        <v>500</v>
      </c>
      <c r="BE21">
        <v>2100</v>
      </c>
      <c r="BF21" t="s">
        <v>112</v>
      </c>
      <c r="BG21" t="s">
        <v>112</v>
      </c>
      <c r="BH21">
        <v>2101</v>
      </c>
      <c r="BI21">
        <v>500</v>
      </c>
      <c r="BJ21">
        <v>2100</v>
      </c>
      <c r="BK21" t="s">
        <v>112</v>
      </c>
      <c r="BL21" t="s">
        <v>112</v>
      </c>
      <c r="BM21">
        <v>2094</v>
      </c>
      <c r="BN21">
        <v>500</v>
      </c>
      <c r="BO21">
        <v>2100</v>
      </c>
      <c r="BP21" t="s">
        <v>112</v>
      </c>
      <c r="BQ21" t="s">
        <v>112</v>
      </c>
      <c r="BR21">
        <v>2101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40</v>
      </c>
      <c r="DR21">
        <v>31</v>
      </c>
      <c r="DT21">
        <f t="shared" si="2"/>
        <v>219</v>
      </c>
      <c r="DU21">
        <f t="shared" si="3"/>
        <v>2094</v>
      </c>
      <c r="DV21">
        <f t="shared" si="4"/>
        <v>2100.625</v>
      </c>
      <c r="DW21">
        <f t="shared" si="5"/>
        <v>2108</v>
      </c>
      <c r="DX21">
        <f t="shared" si="6"/>
        <v>40</v>
      </c>
      <c r="DY21">
        <f t="shared" si="7"/>
        <v>31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1743293869</v>
      </c>
      <c r="AB22">
        <v>0</v>
      </c>
      <c r="AC22">
        <v>219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2107</v>
      </c>
      <c r="AO22">
        <v>500</v>
      </c>
      <c r="AP22">
        <v>2100</v>
      </c>
      <c r="AQ22" t="s">
        <v>112</v>
      </c>
      <c r="AR22" t="s">
        <v>112</v>
      </c>
      <c r="AS22">
        <v>2100</v>
      </c>
      <c r="AT22">
        <v>500</v>
      </c>
      <c r="AU22">
        <v>2100</v>
      </c>
      <c r="AV22" t="s">
        <v>112</v>
      </c>
      <c r="AW22" t="s">
        <v>112</v>
      </c>
      <c r="AX22">
        <v>2104</v>
      </c>
      <c r="AY22">
        <v>500</v>
      </c>
      <c r="AZ22">
        <v>2100</v>
      </c>
      <c r="BA22" t="s">
        <v>112</v>
      </c>
      <c r="BB22" t="s">
        <v>112</v>
      </c>
      <c r="BC22">
        <v>2097</v>
      </c>
      <c r="BD22">
        <v>500</v>
      </c>
      <c r="BE22">
        <v>2100</v>
      </c>
      <c r="BF22" t="s">
        <v>112</v>
      </c>
      <c r="BG22" t="s">
        <v>112</v>
      </c>
      <c r="BH22">
        <v>2101</v>
      </c>
      <c r="BI22">
        <v>500</v>
      </c>
      <c r="BJ22">
        <v>2100</v>
      </c>
      <c r="BK22" t="s">
        <v>112</v>
      </c>
      <c r="BL22" t="s">
        <v>112</v>
      </c>
      <c r="BM22">
        <v>2094</v>
      </c>
      <c r="BN22">
        <v>500</v>
      </c>
      <c r="BO22">
        <v>2100</v>
      </c>
      <c r="BP22" t="s">
        <v>112</v>
      </c>
      <c r="BQ22" t="s">
        <v>112</v>
      </c>
      <c r="BR22">
        <v>2101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40</v>
      </c>
      <c r="DR22">
        <v>31</v>
      </c>
      <c r="DT22">
        <f t="shared" si="2"/>
        <v>219</v>
      </c>
      <c r="DU22">
        <f t="shared" si="3"/>
        <v>2094</v>
      </c>
      <c r="DV22">
        <f t="shared" si="4"/>
        <v>2100.625</v>
      </c>
      <c r="DW22">
        <f t="shared" si="5"/>
        <v>2107</v>
      </c>
      <c r="DX22">
        <f t="shared" si="6"/>
        <v>40</v>
      </c>
      <c r="DY22">
        <f t="shared" si="7"/>
        <v>31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1743293870</v>
      </c>
      <c r="AB23">
        <v>0</v>
      </c>
      <c r="AC23">
        <v>217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2054</v>
      </c>
      <c r="AJ23">
        <v>500</v>
      </c>
      <c r="AK23">
        <v>2100</v>
      </c>
      <c r="AL23" t="s">
        <v>112</v>
      </c>
      <c r="AM23" t="s">
        <v>112</v>
      </c>
      <c r="AN23">
        <v>2061</v>
      </c>
      <c r="AO23">
        <v>500</v>
      </c>
      <c r="AP23">
        <v>2100</v>
      </c>
      <c r="AQ23" t="s">
        <v>112</v>
      </c>
      <c r="AR23" t="s">
        <v>112</v>
      </c>
      <c r="AS23">
        <v>2052</v>
      </c>
      <c r="AT23">
        <v>500</v>
      </c>
      <c r="AU23">
        <v>2100</v>
      </c>
      <c r="AV23" t="s">
        <v>112</v>
      </c>
      <c r="AW23" t="s">
        <v>112</v>
      </c>
      <c r="AX23">
        <v>2058</v>
      </c>
      <c r="AY23">
        <v>500</v>
      </c>
      <c r="AZ23">
        <v>2100</v>
      </c>
      <c r="BA23" t="s">
        <v>112</v>
      </c>
      <c r="BB23" t="s">
        <v>112</v>
      </c>
      <c r="BC23">
        <v>2050</v>
      </c>
      <c r="BD23">
        <v>500</v>
      </c>
      <c r="BE23">
        <v>2100</v>
      </c>
      <c r="BF23" t="s">
        <v>112</v>
      </c>
      <c r="BG23" t="s">
        <v>112</v>
      </c>
      <c r="BH23">
        <v>2053</v>
      </c>
      <c r="BI23">
        <v>500</v>
      </c>
      <c r="BJ23">
        <v>2100</v>
      </c>
      <c r="BK23" t="s">
        <v>112</v>
      </c>
      <c r="BL23" t="s">
        <v>112</v>
      </c>
      <c r="BM23">
        <v>2048</v>
      </c>
      <c r="BN23">
        <v>500</v>
      </c>
      <c r="BO23">
        <v>2100</v>
      </c>
      <c r="BP23" t="s">
        <v>112</v>
      </c>
      <c r="BQ23" t="s">
        <v>112</v>
      </c>
      <c r="BR23">
        <v>2055</v>
      </c>
      <c r="BS23">
        <v>500</v>
      </c>
      <c r="BT23">
        <v>2100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40</v>
      </c>
      <c r="DR23">
        <v>31</v>
      </c>
      <c r="DT23">
        <f t="shared" si="2"/>
        <v>217</v>
      </c>
      <c r="DU23">
        <f t="shared" si="3"/>
        <v>2048</v>
      </c>
      <c r="DV23">
        <f t="shared" si="4"/>
        <v>2053.875</v>
      </c>
      <c r="DW23">
        <f t="shared" si="5"/>
        <v>2061</v>
      </c>
      <c r="DX23">
        <f t="shared" si="6"/>
        <v>40</v>
      </c>
      <c r="DY23">
        <f t="shared" si="7"/>
        <v>31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1743293872</v>
      </c>
      <c r="AB24">
        <v>0</v>
      </c>
      <c r="AC24">
        <v>218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2102</v>
      </c>
      <c r="AJ24">
        <v>500</v>
      </c>
      <c r="AK24">
        <v>2102</v>
      </c>
      <c r="AL24" t="s">
        <v>112</v>
      </c>
      <c r="AM24" t="s">
        <v>112</v>
      </c>
      <c r="AN24">
        <v>2108</v>
      </c>
      <c r="AO24">
        <v>500</v>
      </c>
      <c r="AP24">
        <v>2102</v>
      </c>
      <c r="AQ24" t="s">
        <v>112</v>
      </c>
      <c r="AR24" t="s">
        <v>112</v>
      </c>
      <c r="AS24">
        <v>2099</v>
      </c>
      <c r="AT24">
        <v>500</v>
      </c>
      <c r="AU24">
        <v>2102</v>
      </c>
      <c r="AV24" t="s">
        <v>112</v>
      </c>
      <c r="AW24" t="s">
        <v>112</v>
      </c>
      <c r="AX24">
        <v>2104</v>
      </c>
      <c r="AY24">
        <v>500</v>
      </c>
      <c r="AZ24">
        <v>2102</v>
      </c>
      <c r="BA24" t="s">
        <v>112</v>
      </c>
      <c r="BB24" t="s">
        <v>112</v>
      </c>
      <c r="BC24">
        <v>2097</v>
      </c>
      <c r="BD24">
        <v>500</v>
      </c>
      <c r="BE24">
        <v>2102</v>
      </c>
      <c r="BF24" t="s">
        <v>112</v>
      </c>
      <c r="BG24" t="s">
        <v>112</v>
      </c>
      <c r="BH24">
        <v>2100</v>
      </c>
      <c r="BI24">
        <v>500</v>
      </c>
      <c r="BJ24">
        <v>2102</v>
      </c>
      <c r="BK24" t="s">
        <v>112</v>
      </c>
      <c r="BL24" t="s">
        <v>112</v>
      </c>
      <c r="BM24">
        <v>2094</v>
      </c>
      <c r="BN24">
        <v>500</v>
      </c>
      <c r="BO24">
        <v>2102</v>
      </c>
      <c r="BP24" t="s">
        <v>112</v>
      </c>
      <c r="BQ24" t="s">
        <v>112</v>
      </c>
      <c r="BR24">
        <v>2102</v>
      </c>
      <c r="BS24">
        <v>500</v>
      </c>
      <c r="BT24">
        <v>2102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40</v>
      </c>
      <c r="DR24">
        <v>31</v>
      </c>
      <c r="DT24">
        <f t="shared" si="2"/>
        <v>218</v>
      </c>
      <c r="DU24">
        <f t="shared" si="3"/>
        <v>2094</v>
      </c>
      <c r="DV24">
        <f t="shared" si="4"/>
        <v>2100.75</v>
      </c>
      <c r="DW24">
        <f t="shared" si="5"/>
        <v>2108</v>
      </c>
      <c r="DX24">
        <f t="shared" si="6"/>
        <v>40</v>
      </c>
      <c r="DY24">
        <f t="shared" si="7"/>
        <v>31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1743293873</v>
      </c>
      <c r="AB25">
        <v>0</v>
      </c>
      <c r="AC25">
        <v>219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2101</v>
      </c>
      <c r="AJ25">
        <v>500</v>
      </c>
      <c r="AK25">
        <v>2100</v>
      </c>
      <c r="AL25" t="s">
        <v>112</v>
      </c>
      <c r="AM25" t="s">
        <v>112</v>
      </c>
      <c r="AN25">
        <v>2108</v>
      </c>
      <c r="AO25">
        <v>500</v>
      </c>
      <c r="AP25">
        <v>2100</v>
      </c>
      <c r="AQ25" t="s">
        <v>112</v>
      </c>
      <c r="AR25" t="s">
        <v>112</v>
      </c>
      <c r="AS25">
        <v>2099</v>
      </c>
      <c r="AT25">
        <v>500</v>
      </c>
      <c r="AU25">
        <v>2100</v>
      </c>
      <c r="AV25" t="s">
        <v>112</v>
      </c>
      <c r="AW25" t="s">
        <v>112</v>
      </c>
      <c r="AX25">
        <v>2104</v>
      </c>
      <c r="AY25">
        <v>500</v>
      </c>
      <c r="AZ25">
        <v>2100</v>
      </c>
      <c r="BA25" t="s">
        <v>112</v>
      </c>
      <c r="BB25" t="s">
        <v>112</v>
      </c>
      <c r="BC25">
        <v>2096</v>
      </c>
      <c r="BD25">
        <v>500</v>
      </c>
      <c r="BE25">
        <v>2100</v>
      </c>
      <c r="BF25" t="s">
        <v>112</v>
      </c>
      <c r="BG25" t="s">
        <v>112</v>
      </c>
      <c r="BH25">
        <v>2100</v>
      </c>
      <c r="BI25">
        <v>500</v>
      </c>
      <c r="BJ25">
        <v>2100</v>
      </c>
      <c r="BK25" t="s">
        <v>112</v>
      </c>
      <c r="BL25" t="s">
        <v>112</v>
      </c>
      <c r="BM25">
        <v>2094</v>
      </c>
      <c r="BN25">
        <v>500</v>
      </c>
      <c r="BO25">
        <v>2100</v>
      </c>
      <c r="BP25" t="s">
        <v>112</v>
      </c>
      <c r="BQ25" t="s">
        <v>112</v>
      </c>
      <c r="BR25">
        <v>2101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40</v>
      </c>
      <c r="DR25">
        <v>31</v>
      </c>
      <c r="DT25">
        <f t="shared" si="2"/>
        <v>219</v>
      </c>
      <c r="DU25">
        <f t="shared" si="3"/>
        <v>2094</v>
      </c>
      <c r="DV25">
        <f t="shared" si="4"/>
        <v>2100.375</v>
      </c>
      <c r="DW25">
        <f t="shared" si="5"/>
        <v>2108</v>
      </c>
      <c r="DX25">
        <f t="shared" si="6"/>
        <v>40</v>
      </c>
      <c r="DY25">
        <f t="shared" si="7"/>
        <v>31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1743293874</v>
      </c>
      <c r="AB26">
        <v>0</v>
      </c>
      <c r="AC26">
        <v>219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2101</v>
      </c>
      <c r="AJ26">
        <v>500</v>
      </c>
      <c r="AK26">
        <v>2100</v>
      </c>
      <c r="AL26" t="s">
        <v>112</v>
      </c>
      <c r="AM26" t="s">
        <v>112</v>
      </c>
      <c r="AN26">
        <v>2108</v>
      </c>
      <c r="AO26">
        <v>500</v>
      </c>
      <c r="AP26">
        <v>2100</v>
      </c>
      <c r="AQ26" t="s">
        <v>112</v>
      </c>
      <c r="AR26" t="s">
        <v>112</v>
      </c>
      <c r="AS26">
        <v>2099</v>
      </c>
      <c r="AT26">
        <v>500</v>
      </c>
      <c r="AU26">
        <v>2100</v>
      </c>
      <c r="AV26" t="s">
        <v>112</v>
      </c>
      <c r="AW26" t="s">
        <v>112</v>
      </c>
      <c r="AX26">
        <v>2104</v>
      </c>
      <c r="AY26">
        <v>500</v>
      </c>
      <c r="AZ26">
        <v>2100</v>
      </c>
      <c r="BA26" t="s">
        <v>112</v>
      </c>
      <c r="BB26" t="s">
        <v>112</v>
      </c>
      <c r="BC26">
        <v>2096</v>
      </c>
      <c r="BD26">
        <v>500</v>
      </c>
      <c r="BE26">
        <v>2100</v>
      </c>
      <c r="BF26" t="s">
        <v>112</v>
      </c>
      <c r="BG26" t="s">
        <v>112</v>
      </c>
      <c r="BH26">
        <v>2100</v>
      </c>
      <c r="BI26">
        <v>500</v>
      </c>
      <c r="BJ26">
        <v>2100</v>
      </c>
      <c r="BK26" t="s">
        <v>112</v>
      </c>
      <c r="BL26" t="s">
        <v>112</v>
      </c>
      <c r="BM26">
        <v>2094</v>
      </c>
      <c r="BN26">
        <v>500</v>
      </c>
      <c r="BO26">
        <v>2100</v>
      </c>
      <c r="BP26" t="s">
        <v>112</v>
      </c>
      <c r="BQ26" t="s">
        <v>112</v>
      </c>
      <c r="BR26">
        <v>2102</v>
      </c>
      <c r="BS26">
        <v>500</v>
      </c>
      <c r="BT26">
        <v>2100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40</v>
      </c>
      <c r="DR26">
        <v>31</v>
      </c>
      <c r="DT26">
        <f t="shared" si="2"/>
        <v>219</v>
      </c>
      <c r="DU26">
        <f t="shared" si="3"/>
        <v>2094</v>
      </c>
      <c r="DV26">
        <f t="shared" si="4"/>
        <v>2100.5</v>
      </c>
      <c r="DW26">
        <f t="shared" si="5"/>
        <v>2108</v>
      </c>
      <c r="DX26">
        <f t="shared" si="6"/>
        <v>40</v>
      </c>
      <c r="DY26">
        <f t="shared" si="7"/>
        <v>31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1743293876</v>
      </c>
      <c r="AB27">
        <v>0</v>
      </c>
      <c r="AC27">
        <v>218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2100</v>
      </c>
      <c r="AL27" t="s">
        <v>112</v>
      </c>
      <c r="AM27" t="s">
        <v>112</v>
      </c>
      <c r="AN27">
        <v>2108</v>
      </c>
      <c r="AO27">
        <v>500</v>
      </c>
      <c r="AP27">
        <v>2100</v>
      </c>
      <c r="AQ27" t="s">
        <v>112</v>
      </c>
      <c r="AR27" t="s">
        <v>112</v>
      </c>
      <c r="AS27">
        <v>2099</v>
      </c>
      <c r="AT27">
        <v>500</v>
      </c>
      <c r="AU27">
        <v>2100</v>
      </c>
      <c r="AV27" t="s">
        <v>112</v>
      </c>
      <c r="AW27" t="s">
        <v>112</v>
      </c>
      <c r="AX27">
        <v>2104</v>
      </c>
      <c r="AY27">
        <v>500</v>
      </c>
      <c r="AZ27">
        <v>2100</v>
      </c>
      <c r="BA27" t="s">
        <v>112</v>
      </c>
      <c r="BB27" t="s">
        <v>112</v>
      </c>
      <c r="BC27">
        <v>2096</v>
      </c>
      <c r="BD27">
        <v>500</v>
      </c>
      <c r="BE27">
        <v>2100</v>
      </c>
      <c r="BF27" t="s">
        <v>112</v>
      </c>
      <c r="BG27" t="s">
        <v>112</v>
      </c>
      <c r="BH27">
        <v>2101</v>
      </c>
      <c r="BI27">
        <v>500</v>
      </c>
      <c r="BJ27">
        <v>2100</v>
      </c>
      <c r="BK27" t="s">
        <v>112</v>
      </c>
      <c r="BL27" t="s">
        <v>112</v>
      </c>
      <c r="BM27">
        <v>2094</v>
      </c>
      <c r="BN27">
        <v>500</v>
      </c>
      <c r="BO27">
        <v>2100</v>
      </c>
      <c r="BP27" t="s">
        <v>112</v>
      </c>
      <c r="BQ27" t="s">
        <v>112</v>
      </c>
      <c r="BR27">
        <v>2102</v>
      </c>
      <c r="BS27">
        <v>500</v>
      </c>
      <c r="BT27">
        <v>2100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40</v>
      </c>
      <c r="DR27">
        <v>31</v>
      </c>
      <c r="DT27">
        <f t="shared" si="2"/>
        <v>218</v>
      </c>
      <c r="DU27">
        <f t="shared" si="3"/>
        <v>2094</v>
      </c>
      <c r="DV27">
        <f t="shared" si="4"/>
        <v>2100.625</v>
      </c>
      <c r="DW27">
        <f t="shared" si="5"/>
        <v>2108</v>
      </c>
      <c r="DX27">
        <f t="shared" si="6"/>
        <v>40</v>
      </c>
      <c r="DY27">
        <f t="shared" si="7"/>
        <v>31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1743293877</v>
      </c>
      <c r="AB28">
        <v>0</v>
      </c>
      <c r="AC28">
        <v>219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2101</v>
      </c>
      <c r="AJ28">
        <v>500</v>
      </c>
      <c r="AK28">
        <v>2100</v>
      </c>
      <c r="AL28" t="s">
        <v>112</v>
      </c>
      <c r="AM28" t="s">
        <v>112</v>
      </c>
      <c r="AN28">
        <v>2108</v>
      </c>
      <c r="AO28">
        <v>500</v>
      </c>
      <c r="AP28">
        <v>2100</v>
      </c>
      <c r="AQ28" t="s">
        <v>112</v>
      </c>
      <c r="AR28" t="s">
        <v>112</v>
      </c>
      <c r="AS28">
        <v>2099</v>
      </c>
      <c r="AT28">
        <v>500</v>
      </c>
      <c r="AU28">
        <v>2100</v>
      </c>
      <c r="AV28" t="s">
        <v>112</v>
      </c>
      <c r="AW28" t="s">
        <v>112</v>
      </c>
      <c r="AX28">
        <v>2104</v>
      </c>
      <c r="AY28">
        <v>500</v>
      </c>
      <c r="AZ28">
        <v>2100</v>
      </c>
      <c r="BA28" t="s">
        <v>112</v>
      </c>
      <c r="BB28" t="s">
        <v>112</v>
      </c>
      <c r="BC28">
        <v>2096</v>
      </c>
      <c r="BD28">
        <v>500</v>
      </c>
      <c r="BE28">
        <v>2100</v>
      </c>
      <c r="BF28" t="s">
        <v>112</v>
      </c>
      <c r="BG28" t="s">
        <v>112</v>
      </c>
      <c r="BH28">
        <v>2101</v>
      </c>
      <c r="BI28">
        <v>500</v>
      </c>
      <c r="BJ28">
        <v>2100</v>
      </c>
      <c r="BK28" t="s">
        <v>112</v>
      </c>
      <c r="BL28" t="s">
        <v>112</v>
      </c>
      <c r="BM28">
        <v>2093</v>
      </c>
      <c r="BN28">
        <v>500</v>
      </c>
      <c r="BO28">
        <v>2100</v>
      </c>
      <c r="BP28" t="s">
        <v>112</v>
      </c>
      <c r="BQ28" t="s">
        <v>112</v>
      </c>
      <c r="BR28">
        <v>2102</v>
      </c>
      <c r="BS28">
        <v>500</v>
      </c>
      <c r="BT28">
        <v>2100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40</v>
      </c>
      <c r="DR28">
        <v>31</v>
      </c>
      <c r="DT28">
        <f t="shared" si="2"/>
        <v>219</v>
      </c>
      <c r="DU28">
        <f t="shared" si="3"/>
        <v>2093</v>
      </c>
      <c r="DV28">
        <f t="shared" si="4"/>
        <v>2100.5</v>
      </c>
      <c r="DW28">
        <f t="shared" si="5"/>
        <v>2108</v>
      </c>
      <c r="DX28">
        <f t="shared" si="6"/>
        <v>40</v>
      </c>
      <c r="DY28">
        <f t="shared" si="7"/>
        <v>31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1743293878</v>
      </c>
      <c r="AB29">
        <v>0</v>
      </c>
      <c r="AC29">
        <v>219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2101</v>
      </c>
      <c r="AJ29">
        <v>500</v>
      </c>
      <c r="AK29">
        <v>2100</v>
      </c>
      <c r="AL29" t="s">
        <v>112</v>
      </c>
      <c r="AM29" t="s">
        <v>112</v>
      </c>
      <c r="AN29">
        <v>2108</v>
      </c>
      <c r="AO29">
        <v>500</v>
      </c>
      <c r="AP29">
        <v>2100</v>
      </c>
      <c r="AQ29" t="s">
        <v>112</v>
      </c>
      <c r="AR29" t="s">
        <v>112</v>
      </c>
      <c r="AS29">
        <v>2099</v>
      </c>
      <c r="AT29">
        <v>500</v>
      </c>
      <c r="AU29">
        <v>2100</v>
      </c>
      <c r="AV29" t="s">
        <v>112</v>
      </c>
      <c r="AW29" t="s">
        <v>112</v>
      </c>
      <c r="AX29">
        <v>2104</v>
      </c>
      <c r="AY29">
        <v>500</v>
      </c>
      <c r="AZ29">
        <v>2100</v>
      </c>
      <c r="BA29" t="s">
        <v>112</v>
      </c>
      <c r="BB29" t="s">
        <v>112</v>
      </c>
      <c r="BC29">
        <v>2096</v>
      </c>
      <c r="BD29">
        <v>500</v>
      </c>
      <c r="BE29">
        <v>2100</v>
      </c>
      <c r="BF29" t="s">
        <v>112</v>
      </c>
      <c r="BG29" t="s">
        <v>112</v>
      </c>
      <c r="BH29">
        <v>2100</v>
      </c>
      <c r="BI29">
        <v>500</v>
      </c>
      <c r="BJ29">
        <v>2100</v>
      </c>
      <c r="BK29" t="s">
        <v>112</v>
      </c>
      <c r="BL29" t="s">
        <v>112</v>
      </c>
      <c r="BM29">
        <v>2094</v>
      </c>
      <c r="BN29">
        <v>500</v>
      </c>
      <c r="BO29">
        <v>2100</v>
      </c>
      <c r="BP29" t="s">
        <v>112</v>
      </c>
      <c r="BQ29" t="s">
        <v>112</v>
      </c>
      <c r="BR29">
        <v>2102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40</v>
      </c>
      <c r="DR29">
        <v>31</v>
      </c>
      <c r="DT29">
        <f t="shared" si="2"/>
        <v>219</v>
      </c>
      <c r="DU29">
        <f t="shared" si="3"/>
        <v>2094</v>
      </c>
      <c r="DV29">
        <f t="shared" si="4"/>
        <v>2100.5</v>
      </c>
      <c r="DW29">
        <f t="shared" si="5"/>
        <v>2108</v>
      </c>
      <c r="DX29">
        <f t="shared" si="6"/>
        <v>40</v>
      </c>
      <c r="DY29">
        <f t="shared" si="7"/>
        <v>31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1743293880</v>
      </c>
      <c r="AB30">
        <v>0</v>
      </c>
      <c r="AC30">
        <v>218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2100</v>
      </c>
      <c r="AJ30">
        <v>500</v>
      </c>
      <c r="AK30">
        <v>2100</v>
      </c>
      <c r="AL30" t="s">
        <v>112</v>
      </c>
      <c r="AM30" t="s">
        <v>112</v>
      </c>
      <c r="AN30">
        <v>2107</v>
      </c>
      <c r="AO30">
        <v>500</v>
      </c>
      <c r="AP30">
        <v>2100</v>
      </c>
      <c r="AQ30" t="s">
        <v>112</v>
      </c>
      <c r="AR30" t="s">
        <v>112</v>
      </c>
      <c r="AS30">
        <v>2099</v>
      </c>
      <c r="AT30">
        <v>500</v>
      </c>
      <c r="AU30">
        <v>2100</v>
      </c>
      <c r="AV30" t="s">
        <v>112</v>
      </c>
      <c r="AW30" t="s">
        <v>112</v>
      </c>
      <c r="AX30">
        <v>2104</v>
      </c>
      <c r="AY30">
        <v>500</v>
      </c>
      <c r="AZ30">
        <v>2100</v>
      </c>
      <c r="BA30" t="s">
        <v>112</v>
      </c>
      <c r="BB30" t="s">
        <v>112</v>
      </c>
      <c r="BC30">
        <v>2096</v>
      </c>
      <c r="BD30">
        <v>500</v>
      </c>
      <c r="BE30">
        <v>2100</v>
      </c>
      <c r="BF30" t="s">
        <v>112</v>
      </c>
      <c r="BG30" t="s">
        <v>112</v>
      </c>
      <c r="BH30">
        <v>2101</v>
      </c>
      <c r="BI30">
        <v>500</v>
      </c>
      <c r="BJ30">
        <v>2100</v>
      </c>
      <c r="BK30" t="s">
        <v>112</v>
      </c>
      <c r="BL30" t="s">
        <v>112</v>
      </c>
      <c r="BM30">
        <v>2094</v>
      </c>
      <c r="BN30">
        <v>500</v>
      </c>
      <c r="BO30">
        <v>2100</v>
      </c>
      <c r="BP30" t="s">
        <v>112</v>
      </c>
      <c r="BQ30" t="s">
        <v>112</v>
      </c>
      <c r="BR30">
        <v>2102</v>
      </c>
      <c r="BS30">
        <v>500</v>
      </c>
      <c r="BT30">
        <v>2100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40</v>
      </c>
      <c r="DR30">
        <v>31</v>
      </c>
      <c r="DT30">
        <f t="shared" si="2"/>
        <v>218</v>
      </c>
      <c r="DU30">
        <f t="shared" si="3"/>
        <v>2094</v>
      </c>
      <c r="DV30">
        <f t="shared" si="4"/>
        <v>2100.375</v>
      </c>
      <c r="DW30">
        <f t="shared" si="5"/>
        <v>2107</v>
      </c>
      <c r="DX30">
        <f t="shared" si="6"/>
        <v>40</v>
      </c>
      <c r="DY30">
        <f t="shared" si="7"/>
        <v>31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1743293881</v>
      </c>
      <c r="AB31">
        <v>0</v>
      </c>
      <c r="AC31">
        <v>219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2101</v>
      </c>
      <c r="AJ31">
        <v>500</v>
      </c>
      <c r="AK31">
        <v>2100</v>
      </c>
      <c r="AL31" t="s">
        <v>112</v>
      </c>
      <c r="AM31" t="s">
        <v>112</v>
      </c>
      <c r="AN31">
        <v>2108</v>
      </c>
      <c r="AO31">
        <v>500</v>
      </c>
      <c r="AP31">
        <v>2100</v>
      </c>
      <c r="AQ31" t="s">
        <v>112</v>
      </c>
      <c r="AR31" t="s">
        <v>112</v>
      </c>
      <c r="AS31">
        <v>2099</v>
      </c>
      <c r="AT31">
        <v>500</v>
      </c>
      <c r="AU31">
        <v>2100</v>
      </c>
      <c r="AV31" t="s">
        <v>112</v>
      </c>
      <c r="AW31" t="s">
        <v>112</v>
      </c>
      <c r="AX31">
        <v>2104</v>
      </c>
      <c r="AY31">
        <v>500</v>
      </c>
      <c r="AZ31">
        <v>2100</v>
      </c>
      <c r="BA31" t="s">
        <v>112</v>
      </c>
      <c r="BB31" t="s">
        <v>112</v>
      </c>
      <c r="BC31">
        <v>2096</v>
      </c>
      <c r="BD31">
        <v>500</v>
      </c>
      <c r="BE31">
        <v>2100</v>
      </c>
      <c r="BF31" t="s">
        <v>112</v>
      </c>
      <c r="BG31" t="s">
        <v>112</v>
      </c>
      <c r="BH31">
        <v>2101</v>
      </c>
      <c r="BI31">
        <v>500</v>
      </c>
      <c r="BJ31">
        <v>2100</v>
      </c>
      <c r="BK31" t="s">
        <v>112</v>
      </c>
      <c r="BL31" t="s">
        <v>112</v>
      </c>
      <c r="BM31">
        <v>2094</v>
      </c>
      <c r="BN31">
        <v>500</v>
      </c>
      <c r="BO31">
        <v>2100</v>
      </c>
      <c r="BP31" t="s">
        <v>112</v>
      </c>
      <c r="BQ31" t="s">
        <v>112</v>
      </c>
      <c r="BR31">
        <v>2102</v>
      </c>
      <c r="BS31">
        <v>500</v>
      </c>
      <c r="BT31">
        <v>2100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40</v>
      </c>
      <c r="DR31">
        <v>31</v>
      </c>
      <c r="DT31">
        <f t="shared" si="2"/>
        <v>219</v>
      </c>
      <c r="DU31">
        <f t="shared" si="3"/>
        <v>2094</v>
      </c>
      <c r="DV31">
        <f t="shared" si="4"/>
        <v>2100.625</v>
      </c>
      <c r="DW31">
        <f t="shared" si="5"/>
        <v>2108</v>
      </c>
      <c r="DX31">
        <f t="shared" si="6"/>
        <v>40</v>
      </c>
      <c r="DY31">
        <f t="shared" si="7"/>
        <v>31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1743293882</v>
      </c>
      <c r="AB32">
        <v>0</v>
      </c>
      <c r="AC32">
        <v>218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2101</v>
      </c>
      <c r="AJ32">
        <v>500</v>
      </c>
      <c r="AK32">
        <v>2100</v>
      </c>
      <c r="AL32" t="s">
        <v>112</v>
      </c>
      <c r="AM32" t="s">
        <v>112</v>
      </c>
      <c r="AN32">
        <v>2108</v>
      </c>
      <c r="AO32">
        <v>500</v>
      </c>
      <c r="AP32">
        <v>2100</v>
      </c>
      <c r="AQ32" t="s">
        <v>112</v>
      </c>
      <c r="AR32" t="s">
        <v>112</v>
      </c>
      <c r="AS32">
        <v>2098</v>
      </c>
      <c r="AT32">
        <v>500</v>
      </c>
      <c r="AU32">
        <v>2100</v>
      </c>
      <c r="AV32" t="s">
        <v>112</v>
      </c>
      <c r="AW32" t="s">
        <v>112</v>
      </c>
      <c r="AX32">
        <v>2104</v>
      </c>
      <c r="AY32">
        <v>500</v>
      </c>
      <c r="AZ32">
        <v>2100</v>
      </c>
      <c r="BA32" t="s">
        <v>112</v>
      </c>
      <c r="BB32" t="s">
        <v>112</v>
      </c>
      <c r="BC32">
        <v>2096</v>
      </c>
      <c r="BD32">
        <v>500</v>
      </c>
      <c r="BE32">
        <v>2100</v>
      </c>
      <c r="BF32" t="s">
        <v>112</v>
      </c>
      <c r="BG32" t="s">
        <v>112</v>
      </c>
      <c r="BH32">
        <v>2101</v>
      </c>
      <c r="BI32">
        <v>500</v>
      </c>
      <c r="BJ32">
        <v>2100</v>
      </c>
      <c r="BK32" t="s">
        <v>112</v>
      </c>
      <c r="BL32" t="s">
        <v>112</v>
      </c>
      <c r="BM32">
        <v>2094</v>
      </c>
      <c r="BN32">
        <v>500</v>
      </c>
      <c r="BO32">
        <v>2100</v>
      </c>
      <c r="BP32" t="s">
        <v>112</v>
      </c>
      <c r="BQ32" t="s">
        <v>112</v>
      </c>
      <c r="BR32">
        <v>2102</v>
      </c>
      <c r="BS32">
        <v>500</v>
      </c>
      <c r="BT32">
        <v>2100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40</v>
      </c>
      <c r="DR32">
        <v>31</v>
      </c>
      <c r="DT32">
        <f t="shared" si="2"/>
        <v>218</v>
      </c>
      <c r="DU32">
        <f t="shared" si="3"/>
        <v>2094</v>
      </c>
      <c r="DV32">
        <f t="shared" si="4"/>
        <v>2100.5</v>
      </c>
      <c r="DW32">
        <f t="shared" si="5"/>
        <v>2108</v>
      </c>
      <c r="DX32">
        <f t="shared" si="6"/>
        <v>40</v>
      </c>
      <c r="DY32">
        <f t="shared" si="7"/>
        <v>31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1743293884</v>
      </c>
      <c r="AB33">
        <v>0</v>
      </c>
      <c r="AC33">
        <v>218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2100</v>
      </c>
      <c r="AJ33">
        <v>500</v>
      </c>
      <c r="AK33">
        <v>2100</v>
      </c>
      <c r="AL33" t="s">
        <v>112</v>
      </c>
      <c r="AM33" t="s">
        <v>112</v>
      </c>
      <c r="AN33">
        <v>2107</v>
      </c>
      <c r="AO33">
        <v>500</v>
      </c>
      <c r="AP33">
        <v>2100</v>
      </c>
      <c r="AQ33" t="s">
        <v>112</v>
      </c>
      <c r="AR33" t="s">
        <v>112</v>
      </c>
      <c r="AS33">
        <v>2099</v>
      </c>
      <c r="AT33">
        <v>500</v>
      </c>
      <c r="AU33">
        <v>2100</v>
      </c>
      <c r="AV33" t="s">
        <v>112</v>
      </c>
      <c r="AW33" t="s">
        <v>112</v>
      </c>
      <c r="AX33">
        <v>2104</v>
      </c>
      <c r="AY33">
        <v>500</v>
      </c>
      <c r="AZ33">
        <v>2100</v>
      </c>
      <c r="BA33" t="s">
        <v>112</v>
      </c>
      <c r="BB33" t="s">
        <v>112</v>
      </c>
      <c r="BC33">
        <v>2095</v>
      </c>
      <c r="BD33">
        <v>500</v>
      </c>
      <c r="BE33">
        <v>2100</v>
      </c>
      <c r="BF33" t="s">
        <v>112</v>
      </c>
      <c r="BG33" t="s">
        <v>112</v>
      </c>
      <c r="BH33">
        <v>2101</v>
      </c>
      <c r="BI33">
        <v>500</v>
      </c>
      <c r="BJ33">
        <v>2100</v>
      </c>
      <c r="BK33" t="s">
        <v>112</v>
      </c>
      <c r="BL33" t="s">
        <v>112</v>
      </c>
      <c r="BM33">
        <v>2094</v>
      </c>
      <c r="BN33">
        <v>500</v>
      </c>
      <c r="BO33">
        <v>2100</v>
      </c>
      <c r="BP33" t="s">
        <v>112</v>
      </c>
      <c r="BQ33" t="s">
        <v>112</v>
      </c>
      <c r="BR33">
        <v>2101</v>
      </c>
      <c r="BS33">
        <v>500</v>
      </c>
      <c r="BT33">
        <v>2100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40</v>
      </c>
      <c r="DR33">
        <v>30</v>
      </c>
      <c r="DT33">
        <f t="shared" si="2"/>
        <v>218</v>
      </c>
      <c r="DU33">
        <f t="shared" si="3"/>
        <v>2094</v>
      </c>
      <c r="DV33">
        <f t="shared" si="4"/>
        <v>2100.125</v>
      </c>
      <c r="DW33">
        <f t="shared" si="5"/>
        <v>2107</v>
      </c>
      <c r="DX33">
        <f t="shared" si="6"/>
        <v>40</v>
      </c>
      <c r="DY33">
        <f t="shared" si="7"/>
        <v>30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1743293885</v>
      </c>
      <c r="AB34">
        <v>0</v>
      </c>
      <c r="AC34">
        <v>219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2108</v>
      </c>
      <c r="AO34">
        <v>500</v>
      </c>
      <c r="AP34">
        <v>2100</v>
      </c>
      <c r="AQ34" t="s">
        <v>112</v>
      </c>
      <c r="AR34" t="s">
        <v>112</v>
      </c>
      <c r="AS34">
        <v>2099</v>
      </c>
      <c r="AT34">
        <v>500</v>
      </c>
      <c r="AU34">
        <v>2100</v>
      </c>
      <c r="AV34" t="s">
        <v>112</v>
      </c>
      <c r="AW34" t="s">
        <v>112</v>
      </c>
      <c r="AX34">
        <v>2104</v>
      </c>
      <c r="AY34">
        <v>500</v>
      </c>
      <c r="AZ34">
        <v>2100</v>
      </c>
      <c r="BA34" t="s">
        <v>112</v>
      </c>
      <c r="BB34" t="s">
        <v>112</v>
      </c>
      <c r="BC34">
        <v>2096</v>
      </c>
      <c r="BD34">
        <v>500</v>
      </c>
      <c r="BE34">
        <v>2100</v>
      </c>
      <c r="BF34" t="s">
        <v>112</v>
      </c>
      <c r="BG34" t="s">
        <v>112</v>
      </c>
      <c r="BH34">
        <v>2100</v>
      </c>
      <c r="BI34">
        <v>500</v>
      </c>
      <c r="BJ34">
        <v>2100</v>
      </c>
      <c r="BK34" t="s">
        <v>112</v>
      </c>
      <c r="BL34" t="s">
        <v>112</v>
      </c>
      <c r="BM34">
        <v>2095</v>
      </c>
      <c r="BN34">
        <v>500</v>
      </c>
      <c r="BO34">
        <v>2100</v>
      </c>
      <c r="BP34" t="s">
        <v>112</v>
      </c>
      <c r="BQ34" t="s">
        <v>112</v>
      </c>
      <c r="BR34">
        <v>2102</v>
      </c>
      <c r="BS34">
        <v>500</v>
      </c>
      <c r="BT34">
        <v>2100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40</v>
      </c>
      <c r="DR34">
        <v>31</v>
      </c>
      <c r="DT34">
        <f t="shared" si="2"/>
        <v>219</v>
      </c>
      <c r="DU34">
        <f t="shared" si="3"/>
        <v>2095</v>
      </c>
      <c r="DV34">
        <f t="shared" si="4"/>
        <v>2100.625</v>
      </c>
      <c r="DW34">
        <f t="shared" si="5"/>
        <v>2108</v>
      </c>
      <c r="DX34">
        <f t="shared" si="6"/>
        <v>40</v>
      </c>
      <c r="DY34">
        <f t="shared" si="7"/>
        <v>31</v>
      </c>
    </row>
    <row r="35" spans="12:129" x14ac:dyDescent="0.25">
      <c r="AA35">
        <v>1743293886</v>
      </c>
      <c r="AB35">
        <v>0</v>
      </c>
      <c r="AC35">
        <v>218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2101</v>
      </c>
      <c r="AJ35">
        <v>500</v>
      </c>
      <c r="AK35">
        <v>2100</v>
      </c>
      <c r="AL35" t="s">
        <v>112</v>
      </c>
      <c r="AM35" t="s">
        <v>112</v>
      </c>
      <c r="AN35">
        <v>2107</v>
      </c>
      <c r="AO35">
        <v>500</v>
      </c>
      <c r="AP35">
        <v>2100</v>
      </c>
      <c r="AQ35" t="s">
        <v>112</v>
      </c>
      <c r="AR35" t="s">
        <v>112</v>
      </c>
      <c r="AS35">
        <v>2099</v>
      </c>
      <c r="AT35">
        <v>500</v>
      </c>
      <c r="AU35">
        <v>2100</v>
      </c>
      <c r="AV35" t="s">
        <v>112</v>
      </c>
      <c r="AW35" t="s">
        <v>112</v>
      </c>
      <c r="AX35">
        <v>2104</v>
      </c>
      <c r="AY35">
        <v>500</v>
      </c>
      <c r="AZ35">
        <v>2100</v>
      </c>
      <c r="BA35" t="s">
        <v>112</v>
      </c>
      <c r="BB35" t="s">
        <v>112</v>
      </c>
      <c r="BC35">
        <v>2096</v>
      </c>
      <c r="BD35">
        <v>500</v>
      </c>
      <c r="BE35">
        <v>2100</v>
      </c>
      <c r="BF35" t="s">
        <v>112</v>
      </c>
      <c r="BG35" t="s">
        <v>112</v>
      </c>
      <c r="BH35">
        <v>2101</v>
      </c>
      <c r="BI35">
        <v>500</v>
      </c>
      <c r="BJ35">
        <v>2100</v>
      </c>
      <c r="BK35" t="s">
        <v>112</v>
      </c>
      <c r="BL35" t="s">
        <v>112</v>
      </c>
      <c r="BM35">
        <v>2095</v>
      </c>
      <c r="BN35">
        <v>500</v>
      </c>
      <c r="BO35">
        <v>2100</v>
      </c>
      <c r="BP35" t="s">
        <v>112</v>
      </c>
      <c r="BQ35" t="s">
        <v>112</v>
      </c>
      <c r="BR35">
        <v>2102</v>
      </c>
      <c r="BS35">
        <v>500</v>
      </c>
      <c r="BT35">
        <v>2100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40</v>
      </c>
      <c r="DR35">
        <v>30</v>
      </c>
      <c r="DT35">
        <f t="shared" si="2"/>
        <v>218</v>
      </c>
      <c r="DU35">
        <f t="shared" si="3"/>
        <v>2095</v>
      </c>
      <c r="DV35">
        <f t="shared" si="4"/>
        <v>2100.625</v>
      </c>
      <c r="DW35">
        <f t="shared" si="5"/>
        <v>2107</v>
      </c>
      <c r="DX35">
        <f t="shared" si="6"/>
        <v>40</v>
      </c>
      <c r="DY35">
        <f t="shared" si="7"/>
        <v>30</v>
      </c>
    </row>
    <row r="36" spans="12:129" x14ac:dyDescent="0.25">
      <c r="AA36">
        <v>1743293888</v>
      </c>
      <c r="AB36">
        <v>0</v>
      </c>
      <c r="AC36">
        <v>219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2100</v>
      </c>
      <c r="AJ36">
        <v>500</v>
      </c>
      <c r="AK36">
        <v>2100</v>
      </c>
      <c r="AL36" t="s">
        <v>112</v>
      </c>
      <c r="AM36" t="s">
        <v>112</v>
      </c>
      <c r="AN36">
        <v>2108</v>
      </c>
      <c r="AO36">
        <v>500</v>
      </c>
      <c r="AP36">
        <v>2100</v>
      </c>
      <c r="AQ36" t="s">
        <v>112</v>
      </c>
      <c r="AR36" t="s">
        <v>112</v>
      </c>
      <c r="AS36">
        <v>2099</v>
      </c>
      <c r="AT36">
        <v>500</v>
      </c>
      <c r="AU36">
        <v>2100</v>
      </c>
      <c r="AV36" t="s">
        <v>112</v>
      </c>
      <c r="AW36" t="s">
        <v>112</v>
      </c>
      <c r="AX36">
        <v>2104</v>
      </c>
      <c r="AY36">
        <v>500</v>
      </c>
      <c r="AZ36">
        <v>2100</v>
      </c>
      <c r="BA36" t="s">
        <v>112</v>
      </c>
      <c r="BB36" t="s">
        <v>112</v>
      </c>
      <c r="BC36">
        <v>2096</v>
      </c>
      <c r="BD36">
        <v>500</v>
      </c>
      <c r="BE36">
        <v>2100</v>
      </c>
      <c r="BF36" t="s">
        <v>112</v>
      </c>
      <c r="BG36" t="s">
        <v>112</v>
      </c>
      <c r="BH36">
        <v>2101</v>
      </c>
      <c r="BI36">
        <v>500</v>
      </c>
      <c r="BJ36">
        <v>2100</v>
      </c>
      <c r="BK36" t="s">
        <v>112</v>
      </c>
      <c r="BL36" t="s">
        <v>112</v>
      </c>
      <c r="BM36">
        <v>2095</v>
      </c>
      <c r="BN36">
        <v>500</v>
      </c>
      <c r="BO36">
        <v>2100</v>
      </c>
      <c r="BP36" t="s">
        <v>112</v>
      </c>
      <c r="BQ36" t="s">
        <v>112</v>
      </c>
      <c r="BR36">
        <v>2101</v>
      </c>
      <c r="BS36">
        <v>500</v>
      </c>
      <c r="BT36">
        <v>2100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40</v>
      </c>
      <c r="DR36">
        <v>31</v>
      </c>
      <c r="DT36">
        <f t="shared" si="2"/>
        <v>219</v>
      </c>
      <c r="DU36">
        <f t="shared" si="3"/>
        <v>2095</v>
      </c>
      <c r="DV36">
        <f t="shared" si="4"/>
        <v>2100.5</v>
      </c>
      <c r="DW36">
        <f t="shared" si="5"/>
        <v>2108</v>
      </c>
      <c r="DX36">
        <f t="shared" si="6"/>
        <v>40</v>
      </c>
      <c r="DY36">
        <f t="shared" si="7"/>
        <v>31</v>
      </c>
    </row>
    <row r="37" spans="12:129" x14ac:dyDescent="0.25">
      <c r="AA37">
        <v>1743293889</v>
      </c>
      <c r="AB37">
        <v>0</v>
      </c>
      <c r="AC37">
        <v>219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2101</v>
      </c>
      <c r="AJ37">
        <v>500</v>
      </c>
      <c r="AK37">
        <v>2100</v>
      </c>
      <c r="AL37" t="s">
        <v>112</v>
      </c>
      <c r="AM37" t="s">
        <v>112</v>
      </c>
      <c r="AN37">
        <v>2109</v>
      </c>
      <c r="AO37">
        <v>500</v>
      </c>
      <c r="AP37">
        <v>2100</v>
      </c>
      <c r="AQ37" t="s">
        <v>112</v>
      </c>
      <c r="AR37" t="s">
        <v>112</v>
      </c>
      <c r="AS37">
        <v>2099</v>
      </c>
      <c r="AT37">
        <v>500</v>
      </c>
      <c r="AU37">
        <v>2100</v>
      </c>
      <c r="AV37" t="s">
        <v>112</v>
      </c>
      <c r="AW37" t="s">
        <v>112</v>
      </c>
      <c r="AX37">
        <v>2104</v>
      </c>
      <c r="AY37">
        <v>500</v>
      </c>
      <c r="AZ37">
        <v>2100</v>
      </c>
      <c r="BA37" t="s">
        <v>112</v>
      </c>
      <c r="BB37" t="s">
        <v>112</v>
      </c>
      <c r="BC37">
        <v>2096</v>
      </c>
      <c r="BD37">
        <v>500</v>
      </c>
      <c r="BE37">
        <v>2100</v>
      </c>
      <c r="BF37" t="s">
        <v>112</v>
      </c>
      <c r="BG37" t="s">
        <v>112</v>
      </c>
      <c r="BH37">
        <v>2100</v>
      </c>
      <c r="BI37">
        <v>500</v>
      </c>
      <c r="BJ37">
        <v>2100</v>
      </c>
      <c r="BK37" t="s">
        <v>112</v>
      </c>
      <c r="BL37" t="s">
        <v>112</v>
      </c>
      <c r="BM37">
        <v>2095</v>
      </c>
      <c r="BN37">
        <v>500</v>
      </c>
      <c r="BO37">
        <v>2100</v>
      </c>
      <c r="BP37" t="s">
        <v>112</v>
      </c>
      <c r="BQ37" t="s">
        <v>112</v>
      </c>
      <c r="BR37">
        <v>2101</v>
      </c>
      <c r="BS37">
        <v>500</v>
      </c>
      <c r="BT37">
        <v>2100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39</v>
      </c>
      <c r="DR37">
        <v>30</v>
      </c>
      <c r="DT37">
        <f t="shared" si="2"/>
        <v>219</v>
      </c>
      <c r="DU37">
        <f t="shared" si="3"/>
        <v>2095</v>
      </c>
      <c r="DV37">
        <f t="shared" si="4"/>
        <v>2100.625</v>
      </c>
      <c r="DW37">
        <f t="shared" si="5"/>
        <v>2109</v>
      </c>
      <c r="DX37">
        <f t="shared" si="6"/>
        <v>39</v>
      </c>
      <c r="DY37">
        <f t="shared" si="7"/>
        <v>30</v>
      </c>
    </row>
    <row r="38" spans="12:129" x14ac:dyDescent="0.25">
      <c r="AA38">
        <v>1743293890</v>
      </c>
      <c r="AB38">
        <v>0</v>
      </c>
      <c r="AC38">
        <v>217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2087</v>
      </c>
      <c r="AJ38">
        <v>500</v>
      </c>
      <c r="AK38">
        <v>2100</v>
      </c>
      <c r="AL38" t="s">
        <v>112</v>
      </c>
      <c r="AM38" t="s">
        <v>112</v>
      </c>
      <c r="AN38">
        <v>2094</v>
      </c>
      <c r="AO38">
        <v>500</v>
      </c>
      <c r="AP38">
        <v>2100</v>
      </c>
      <c r="AQ38" t="s">
        <v>112</v>
      </c>
      <c r="AR38" t="s">
        <v>112</v>
      </c>
      <c r="AS38">
        <v>2085</v>
      </c>
      <c r="AT38">
        <v>500</v>
      </c>
      <c r="AU38">
        <v>2100</v>
      </c>
      <c r="AV38" t="s">
        <v>112</v>
      </c>
      <c r="AW38" t="s">
        <v>112</v>
      </c>
      <c r="AX38">
        <v>2090</v>
      </c>
      <c r="AY38">
        <v>500</v>
      </c>
      <c r="AZ38">
        <v>2100</v>
      </c>
      <c r="BA38" t="s">
        <v>112</v>
      </c>
      <c r="BB38" t="s">
        <v>112</v>
      </c>
      <c r="BC38">
        <v>2082</v>
      </c>
      <c r="BD38">
        <v>500</v>
      </c>
      <c r="BE38">
        <v>2100</v>
      </c>
      <c r="BF38" t="s">
        <v>112</v>
      </c>
      <c r="BG38" t="s">
        <v>112</v>
      </c>
      <c r="BH38">
        <v>2086</v>
      </c>
      <c r="BI38">
        <v>500</v>
      </c>
      <c r="BJ38">
        <v>2100</v>
      </c>
      <c r="BK38" t="s">
        <v>112</v>
      </c>
      <c r="BL38" t="s">
        <v>112</v>
      </c>
      <c r="BM38">
        <v>2080</v>
      </c>
      <c r="BN38">
        <v>500</v>
      </c>
      <c r="BO38">
        <v>2100</v>
      </c>
      <c r="BP38" t="s">
        <v>112</v>
      </c>
      <c r="BQ38" t="s">
        <v>112</v>
      </c>
      <c r="BR38">
        <v>2087</v>
      </c>
      <c r="BS38">
        <v>500</v>
      </c>
      <c r="BT38">
        <v>2100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39</v>
      </c>
      <c r="DR38">
        <v>30</v>
      </c>
      <c r="DT38">
        <f t="shared" si="2"/>
        <v>217</v>
      </c>
      <c r="DU38">
        <f t="shared" si="3"/>
        <v>2080</v>
      </c>
      <c r="DV38">
        <f t="shared" si="4"/>
        <v>2086.375</v>
      </c>
      <c r="DW38">
        <f t="shared" si="5"/>
        <v>2094</v>
      </c>
      <c r="DX38">
        <f t="shared" si="6"/>
        <v>39</v>
      </c>
      <c r="DY38">
        <f t="shared" si="7"/>
        <v>30</v>
      </c>
    </row>
    <row r="39" spans="12:129" x14ac:dyDescent="0.25">
      <c r="AA39">
        <v>1743293891</v>
      </c>
      <c r="AB39">
        <v>0</v>
      </c>
      <c r="AC39">
        <v>219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2101</v>
      </c>
      <c r="AJ39">
        <v>500</v>
      </c>
      <c r="AK39">
        <v>2100</v>
      </c>
      <c r="AL39" t="s">
        <v>112</v>
      </c>
      <c r="AM39" t="s">
        <v>112</v>
      </c>
      <c r="AN39">
        <v>2108</v>
      </c>
      <c r="AO39">
        <v>500</v>
      </c>
      <c r="AP39">
        <v>2100</v>
      </c>
      <c r="AQ39" t="s">
        <v>112</v>
      </c>
      <c r="AR39" t="s">
        <v>112</v>
      </c>
      <c r="AS39">
        <v>2099</v>
      </c>
      <c r="AT39">
        <v>500</v>
      </c>
      <c r="AU39">
        <v>2100</v>
      </c>
      <c r="AV39" t="s">
        <v>112</v>
      </c>
      <c r="AW39" t="s">
        <v>112</v>
      </c>
      <c r="AX39">
        <v>2104</v>
      </c>
      <c r="AY39">
        <v>500</v>
      </c>
      <c r="AZ39">
        <v>2100</v>
      </c>
      <c r="BA39" t="s">
        <v>112</v>
      </c>
      <c r="BB39" t="s">
        <v>112</v>
      </c>
      <c r="BC39">
        <v>2096</v>
      </c>
      <c r="BD39">
        <v>500</v>
      </c>
      <c r="BE39">
        <v>2100</v>
      </c>
      <c r="BF39" t="s">
        <v>112</v>
      </c>
      <c r="BG39" t="s">
        <v>112</v>
      </c>
      <c r="BH39">
        <v>2100</v>
      </c>
      <c r="BI39">
        <v>500</v>
      </c>
      <c r="BJ39">
        <v>2100</v>
      </c>
      <c r="BK39" t="s">
        <v>112</v>
      </c>
      <c r="BL39" t="s">
        <v>112</v>
      </c>
      <c r="BM39">
        <v>2094</v>
      </c>
      <c r="BN39">
        <v>500</v>
      </c>
      <c r="BO39">
        <v>2100</v>
      </c>
      <c r="BP39" t="s">
        <v>112</v>
      </c>
      <c r="BQ39" t="s">
        <v>112</v>
      </c>
      <c r="BR39">
        <v>2101</v>
      </c>
      <c r="BS39">
        <v>500</v>
      </c>
      <c r="BT39">
        <v>2100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39</v>
      </c>
      <c r="DR39">
        <v>30</v>
      </c>
      <c r="DT39">
        <f t="shared" si="2"/>
        <v>219</v>
      </c>
      <c r="DU39">
        <f t="shared" si="3"/>
        <v>2094</v>
      </c>
      <c r="DV39">
        <f t="shared" si="4"/>
        <v>2100.375</v>
      </c>
      <c r="DW39">
        <f t="shared" si="5"/>
        <v>2108</v>
      </c>
      <c r="DX39">
        <f t="shared" si="6"/>
        <v>39</v>
      </c>
      <c r="DY39">
        <f t="shared" si="7"/>
        <v>30</v>
      </c>
    </row>
    <row r="40" spans="12:129" x14ac:dyDescent="0.25">
      <c r="AA40">
        <v>1743293893</v>
      </c>
      <c r="AB40">
        <v>0</v>
      </c>
      <c r="AC40">
        <v>218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2101</v>
      </c>
      <c r="AJ40">
        <v>500</v>
      </c>
      <c r="AK40">
        <v>2100</v>
      </c>
      <c r="AL40" t="s">
        <v>112</v>
      </c>
      <c r="AM40" t="s">
        <v>112</v>
      </c>
      <c r="AN40">
        <v>2108</v>
      </c>
      <c r="AO40">
        <v>500</v>
      </c>
      <c r="AP40">
        <v>2100</v>
      </c>
      <c r="AQ40" t="s">
        <v>112</v>
      </c>
      <c r="AR40" t="s">
        <v>112</v>
      </c>
      <c r="AS40">
        <v>2099</v>
      </c>
      <c r="AT40">
        <v>500</v>
      </c>
      <c r="AU40">
        <v>2100</v>
      </c>
      <c r="AV40" t="s">
        <v>112</v>
      </c>
      <c r="AW40" t="s">
        <v>112</v>
      </c>
      <c r="AX40">
        <v>2104</v>
      </c>
      <c r="AY40">
        <v>500</v>
      </c>
      <c r="AZ40">
        <v>2100</v>
      </c>
      <c r="BA40" t="s">
        <v>112</v>
      </c>
      <c r="BB40" t="s">
        <v>112</v>
      </c>
      <c r="BC40">
        <v>2096</v>
      </c>
      <c r="BD40">
        <v>500</v>
      </c>
      <c r="BE40">
        <v>2100</v>
      </c>
      <c r="BF40" t="s">
        <v>112</v>
      </c>
      <c r="BG40" t="s">
        <v>112</v>
      </c>
      <c r="BH40">
        <v>2100</v>
      </c>
      <c r="BI40">
        <v>500</v>
      </c>
      <c r="BJ40">
        <v>2100</v>
      </c>
      <c r="BK40" t="s">
        <v>112</v>
      </c>
      <c r="BL40" t="s">
        <v>112</v>
      </c>
      <c r="BM40">
        <v>2094</v>
      </c>
      <c r="BN40">
        <v>500</v>
      </c>
      <c r="BO40">
        <v>2100</v>
      </c>
      <c r="BP40" t="s">
        <v>112</v>
      </c>
      <c r="BQ40" t="s">
        <v>112</v>
      </c>
      <c r="BR40">
        <v>2101</v>
      </c>
      <c r="BS40">
        <v>500</v>
      </c>
      <c r="BT40">
        <v>2100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39</v>
      </c>
      <c r="DR40">
        <v>30</v>
      </c>
      <c r="DT40">
        <f t="shared" si="2"/>
        <v>218</v>
      </c>
      <c r="DU40">
        <f t="shared" si="3"/>
        <v>2094</v>
      </c>
      <c r="DV40">
        <f t="shared" si="4"/>
        <v>2100.375</v>
      </c>
      <c r="DW40">
        <f t="shared" si="5"/>
        <v>2108</v>
      </c>
      <c r="DX40">
        <f t="shared" si="6"/>
        <v>39</v>
      </c>
      <c r="DY40">
        <f t="shared" si="7"/>
        <v>30</v>
      </c>
    </row>
    <row r="41" spans="12:129" x14ac:dyDescent="0.25">
      <c r="AA41">
        <v>1743293894</v>
      </c>
      <c r="AB41">
        <v>0</v>
      </c>
      <c r="AC41">
        <v>219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2101</v>
      </c>
      <c r="AJ41">
        <v>500</v>
      </c>
      <c r="AK41">
        <v>2100</v>
      </c>
      <c r="AL41" t="s">
        <v>112</v>
      </c>
      <c r="AM41" t="s">
        <v>112</v>
      </c>
      <c r="AN41">
        <v>2108</v>
      </c>
      <c r="AO41">
        <v>500</v>
      </c>
      <c r="AP41">
        <v>2100</v>
      </c>
      <c r="AQ41" t="s">
        <v>112</v>
      </c>
      <c r="AR41" t="s">
        <v>112</v>
      </c>
      <c r="AS41">
        <v>2099</v>
      </c>
      <c r="AT41">
        <v>500</v>
      </c>
      <c r="AU41">
        <v>2100</v>
      </c>
      <c r="AV41" t="s">
        <v>112</v>
      </c>
      <c r="AW41" t="s">
        <v>112</v>
      </c>
      <c r="AX41">
        <v>2104</v>
      </c>
      <c r="AY41">
        <v>500</v>
      </c>
      <c r="AZ41">
        <v>2100</v>
      </c>
      <c r="BA41" t="s">
        <v>112</v>
      </c>
      <c r="BB41" t="s">
        <v>112</v>
      </c>
      <c r="BC41">
        <v>2096</v>
      </c>
      <c r="BD41">
        <v>500</v>
      </c>
      <c r="BE41">
        <v>2100</v>
      </c>
      <c r="BF41" t="s">
        <v>112</v>
      </c>
      <c r="BG41" t="s">
        <v>112</v>
      </c>
      <c r="BH41">
        <v>2100</v>
      </c>
      <c r="BI41">
        <v>500</v>
      </c>
      <c r="BJ41">
        <v>2100</v>
      </c>
      <c r="BK41" t="s">
        <v>112</v>
      </c>
      <c r="BL41" t="s">
        <v>112</v>
      </c>
      <c r="BM41">
        <v>2095</v>
      </c>
      <c r="BN41">
        <v>500</v>
      </c>
      <c r="BO41">
        <v>2100</v>
      </c>
      <c r="BP41" t="s">
        <v>112</v>
      </c>
      <c r="BQ41" t="s">
        <v>112</v>
      </c>
      <c r="BR41">
        <v>2102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39</v>
      </c>
      <c r="DR41">
        <v>30</v>
      </c>
      <c r="DT41">
        <f t="shared" si="2"/>
        <v>219</v>
      </c>
      <c r="DU41">
        <f t="shared" si="3"/>
        <v>2095</v>
      </c>
      <c r="DV41">
        <f t="shared" si="4"/>
        <v>2100.625</v>
      </c>
      <c r="DW41">
        <f t="shared" si="5"/>
        <v>2108</v>
      </c>
      <c r="DX41">
        <f t="shared" si="6"/>
        <v>39</v>
      </c>
      <c r="DY41">
        <f t="shared" si="7"/>
        <v>30</v>
      </c>
    </row>
    <row r="42" spans="12:129" x14ac:dyDescent="0.25">
      <c r="AA42">
        <v>1743293895</v>
      </c>
      <c r="AB42">
        <v>0</v>
      </c>
      <c r="AC42">
        <v>218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2108</v>
      </c>
      <c r="AO42">
        <v>500</v>
      </c>
      <c r="AP42">
        <v>2100</v>
      </c>
      <c r="AQ42" t="s">
        <v>112</v>
      </c>
      <c r="AR42" t="s">
        <v>112</v>
      </c>
      <c r="AS42">
        <v>2099</v>
      </c>
      <c r="AT42">
        <v>500</v>
      </c>
      <c r="AU42">
        <v>2100</v>
      </c>
      <c r="AV42" t="s">
        <v>112</v>
      </c>
      <c r="AW42" t="s">
        <v>112</v>
      </c>
      <c r="AX42">
        <v>2104</v>
      </c>
      <c r="AY42">
        <v>500</v>
      </c>
      <c r="AZ42">
        <v>2100</v>
      </c>
      <c r="BA42" t="s">
        <v>112</v>
      </c>
      <c r="BB42" t="s">
        <v>112</v>
      </c>
      <c r="BC42">
        <v>2097</v>
      </c>
      <c r="BD42">
        <v>500</v>
      </c>
      <c r="BE42">
        <v>2100</v>
      </c>
      <c r="BF42" t="s">
        <v>112</v>
      </c>
      <c r="BG42" t="s">
        <v>112</v>
      </c>
      <c r="BH42">
        <v>2101</v>
      </c>
      <c r="BI42">
        <v>500</v>
      </c>
      <c r="BJ42">
        <v>2100</v>
      </c>
      <c r="BK42" t="s">
        <v>112</v>
      </c>
      <c r="BL42" t="s">
        <v>112</v>
      </c>
      <c r="BM42">
        <v>2094</v>
      </c>
      <c r="BN42">
        <v>500</v>
      </c>
      <c r="BO42">
        <v>2100</v>
      </c>
      <c r="BP42" t="s">
        <v>112</v>
      </c>
      <c r="BQ42" t="s">
        <v>112</v>
      </c>
      <c r="BR42">
        <v>2102</v>
      </c>
      <c r="BS42">
        <v>500</v>
      </c>
      <c r="BT42">
        <v>2100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39</v>
      </c>
      <c r="DR42">
        <v>30</v>
      </c>
      <c r="DT42">
        <f t="shared" si="2"/>
        <v>218</v>
      </c>
      <c r="DU42">
        <f t="shared" si="3"/>
        <v>2094</v>
      </c>
      <c r="DV42">
        <f t="shared" si="4"/>
        <v>2100.75</v>
      </c>
      <c r="DW42">
        <f t="shared" si="5"/>
        <v>2108</v>
      </c>
      <c r="DX42">
        <f t="shared" si="6"/>
        <v>39</v>
      </c>
      <c r="DY42">
        <f t="shared" si="7"/>
        <v>30</v>
      </c>
    </row>
    <row r="43" spans="12:129" x14ac:dyDescent="0.25">
      <c r="AA43">
        <v>1743293897</v>
      </c>
      <c r="AB43">
        <v>0</v>
      </c>
      <c r="AC43">
        <v>218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2101</v>
      </c>
      <c r="AJ43">
        <v>500</v>
      </c>
      <c r="AK43">
        <v>2100</v>
      </c>
      <c r="AL43" t="s">
        <v>112</v>
      </c>
      <c r="AM43" t="s">
        <v>112</v>
      </c>
      <c r="AN43">
        <v>2108</v>
      </c>
      <c r="AO43">
        <v>500</v>
      </c>
      <c r="AP43">
        <v>2100</v>
      </c>
      <c r="AQ43" t="s">
        <v>112</v>
      </c>
      <c r="AR43" t="s">
        <v>112</v>
      </c>
      <c r="AS43">
        <v>2099</v>
      </c>
      <c r="AT43">
        <v>500</v>
      </c>
      <c r="AU43">
        <v>2100</v>
      </c>
      <c r="AV43" t="s">
        <v>112</v>
      </c>
      <c r="AW43" t="s">
        <v>112</v>
      </c>
      <c r="AX43">
        <v>2103</v>
      </c>
      <c r="AY43">
        <v>500</v>
      </c>
      <c r="AZ43">
        <v>2100</v>
      </c>
      <c r="BA43" t="s">
        <v>112</v>
      </c>
      <c r="BB43" t="s">
        <v>112</v>
      </c>
      <c r="BC43">
        <v>2096</v>
      </c>
      <c r="BD43">
        <v>500</v>
      </c>
      <c r="BE43">
        <v>2100</v>
      </c>
      <c r="BF43" t="s">
        <v>112</v>
      </c>
      <c r="BG43" t="s">
        <v>112</v>
      </c>
      <c r="BH43">
        <v>2101</v>
      </c>
      <c r="BI43">
        <v>500</v>
      </c>
      <c r="BJ43">
        <v>2100</v>
      </c>
      <c r="BK43" t="s">
        <v>112</v>
      </c>
      <c r="BL43" t="s">
        <v>112</v>
      </c>
      <c r="BM43">
        <v>2094</v>
      </c>
      <c r="BN43">
        <v>500</v>
      </c>
      <c r="BO43">
        <v>2100</v>
      </c>
      <c r="BP43" t="s">
        <v>112</v>
      </c>
      <c r="BQ43" t="s">
        <v>112</v>
      </c>
      <c r="BR43">
        <v>2102</v>
      </c>
      <c r="BS43">
        <v>500</v>
      </c>
      <c r="BT43">
        <v>2100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39</v>
      </c>
      <c r="DR43">
        <v>30</v>
      </c>
      <c r="DT43">
        <f t="shared" si="2"/>
        <v>218</v>
      </c>
      <c r="DU43">
        <f t="shared" si="3"/>
        <v>2094</v>
      </c>
      <c r="DV43">
        <f t="shared" si="4"/>
        <v>2100.5</v>
      </c>
      <c r="DW43">
        <f t="shared" si="5"/>
        <v>2108</v>
      </c>
      <c r="DX43">
        <f t="shared" si="6"/>
        <v>39</v>
      </c>
      <c r="DY43">
        <f t="shared" si="7"/>
        <v>30</v>
      </c>
    </row>
    <row r="44" spans="12:129" x14ac:dyDescent="0.25">
      <c r="AA44">
        <v>1743293898</v>
      </c>
      <c r="AB44">
        <v>0</v>
      </c>
      <c r="AC44">
        <v>218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2107</v>
      </c>
      <c r="AO44">
        <v>500</v>
      </c>
      <c r="AP44">
        <v>2100</v>
      </c>
      <c r="AQ44" t="s">
        <v>112</v>
      </c>
      <c r="AR44" t="s">
        <v>112</v>
      </c>
      <c r="AS44">
        <v>2099</v>
      </c>
      <c r="AT44">
        <v>500</v>
      </c>
      <c r="AU44">
        <v>2100</v>
      </c>
      <c r="AV44" t="s">
        <v>112</v>
      </c>
      <c r="AW44" t="s">
        <v>112</v>
      </c>
      <c r="AX44">
        <v>2104</v>
      </c>
      <c r="AY44">
        <v>500</v>
      </c>
      <c r="AZ44">
        <v>2100</v>
      </c>
      <c r="BA44" t="s">
        <v>112</v>
      </c>
      <c r="BB44" t="s">
        <v>112</v>
      </c>
      <c r="BC44">
        <v>2096</v>
      </c>
      <c r="BD44">
        <v>500</v>
      </c>
      <c r="BE44">
        <v>2100</v>
      </c>
      <c r="BF44" t="s">
        <v>112</v>
      </c>
      <c r="BG44" t="s">
        <v>112</v>
      </c>
      <c r="BH44">
        <v>2100</v>
      </c>
      <c r="BI44">
        <v>500</v>
      </c>
      <c r="BJ44">
        <v>2100</v>
      </c>
      <c r="BK44" t="s">
        <v>112</v>
      </c>
      <c r="BL44" t="s">
        <v>112</v>
      </c>
      <c r="BM44">
        <v>2094</v>
      </c>
      <c r="BN44">
        <v>500</v>
      </c>
      <c r="BO44">
        <v>2100</v>
      </c>
      <c r="BP44" t="s">
        <v>112</v>
      </c>
      <c r="BQ44" t="s">
        <v>112</v>
      </c>
      <c r="BR44">
        <v>2101</v>
      </c>
      <c r="BS44">
        <v>500</v>
      </c>
      <c r="BT44">
        <v>2100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39</v>
      </c>
      <c r="DR44">
        <v>30</v>
      </c>
      <c r="DT44">
        <f t="shared" si="2"/>
        <v>218</v>
      </c>
      <c r="DU44">
        <f t="shared" si="3"/>
        <v>2094</v>
      </c>
      <c r="DV44">
        <f t="shared" si="4"/>
        <v>2100.25</v>
      </c>
      <c r="DW44">
        <f t="shared" si="5"/>
        <v>2107</v>
      </c>
      <c r="DX44">
        <f t="shared" si="6"/>
        <v>39</v>
      </c>
      <c r="DY44">
        <f t="shared" si="7"/>
        <v>30</v>
      </c>
    </row>
    <row r="45" spans="12:129" x14ac:dyDescent="0.25">
      <c r="AA45">
        <v>1743293899</v>
      </c>
      <c r="AB45">
        <v>0</v>
      </c>
      <c r="AC45">
        <v>218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2098</v>
      </c>
      <c r="AJ45">
        <v>500</v>
      </c>
      <c r="AK45">
        <v>2100</v>
      </c>
      <c r="AL45" t="s">
        <v>112</v>
      </c>
      <c r="AM45" t="s">
        <v>112</v>
      </c>
      <c r="AN45">
        <v>2104</v>
      </c>
      <c r="AO45">
        <v>500</v>
      </c>
      <c r="AP45">
        <v>2100</v>
      </c>
      <c r="AQ45" t="s">
        <v>112</v>
      </c>
      <c r="AR45" t="s">
        <v>112</v>
      </c>
      <c r="AS45">
        <v>2097</v>
      </c>
      <c r="AT45">
        <v>500</v>
      </c>
      <c r="AU45">
        <v>2100</v>
      </c>
      <c r="AV45" t="s">
        <v>112</v>
      </c>
      <c r="AW45" t="s">
        <v>112</v>
      </c>
      <c r="AX45">
        <v>2101</v>
      </c>
      <c r="AY45">
        <v>500</v>
      </c>
      <c r="AZ45">
        <v>2100</v>
      </c>
      <c r="BA45" t="s">
        <v>112</v>
      </c>
      <c r="BB45" t="s">
        <v>112</v>
      </c>
      <c r="BC45">
        <v>2093</v>
      </c>
      <c r="BD45">
        <v>500</v>
      </c>
      <c r="BE45">
        <v>2100</v>
      </c>
      <c r="BF45" t="s">
        <v>112</v>
      </c>
      <c r="BG45" t="s">
        <v>112</v>
      </c>
      <c r="BH45">
        <v>2099</v>
      </c>
      <c r="BI45">
        <v>500</v>
      </c>
      <c r="BJ45">
        <v>2100</v>
      </c>
      <c r="BK45" t="s">
        <v>112</v>
      </c>
      <c r="BL45" t="s">
        <v>112</v>
      </c>
      <c r="BM45">
        <v>2092</v>
      </c>
      <c r="BN45">
        <v>500</v>
      </c>
      <c r="BO45">
        <v>2100</v>
      </c>
      <c r="BP45" t="s">
        <v>112</v>
      </c>
      <c r="BQ45" t="s">
        <v>112</v>
      </c>
      <c r="BR45">
        <v>2099</v>
      </c>
      <c r="BS45">
        <v>500</v>
      </c>
      <c r="BT45">
        <v>2100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39</v>
      </c>
      <c r="DR45">
        <v>30</v>
      </c>
      <c r="DT45">
        <f t="shared" si="2"/>
        <v>218</v>
      </c>
      <c r="DU45">
        <f t="shared" si="3"/>
        <v>2092</v>
      </c>
      <c r="DV45">
        <f t="shared" si="4"/>
        <v>2097.875</v>
      </c>
      <c r="DW45">
        <f t="shared" si="5"/>
        <v>2104</v>
      </c>
      <c r="DX45">
        <f t="shared" si="6"/>
        <v>39</v>
      </c>
      <c r="DY45">
        <f t="shared" si="7"/>
        <v>30</v>
      </c>
    </row>
    <row r="46" spans="12:129" x14ac:dyDescent="0.25">
      <c r="AA46">
        <v>1743293901</v>
      </c>
      <c r="AB46">
        <v>0</v>
      </c>
      <c r="AC46">
        <v>219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2101</v>
      </c>
      <c r="AJ46">
        <v>500</v>
      </c>
      <c r="AK46">
        <v>2100</v>
      </c>
      <c r="AL46" t="s">
        <v>112</v>
      </c>
      <c r="AM46" t="s">
        <v>112</v>
      </c>
      <c r="AN46">
        <v>2108</v>
      </c>
      <c r="AO46">
        <v>500</v>
      </c>
      <c r="AP46">
        <v>2100</v>
      </c>
      <c r="AQ46" t="s">
        <v>112</v>
      </c>
      <c r="AR46" t="s">
        <v>112</v>
      </c>
      <c r="AS46">
        <v>2099</v>
      </c>
      <c r="AT46">
        <v>500</v>
      </c>
      <c r="AU46">
        <v>2100</v>
      </c>
      <c r="AV46" t="s">
        <v>112</v>
      </c>
      <c r="AW46" t="s">
        <v>112</v>
      </c>
      <c r="AX46">
        <v>2104</v>
      </c>
      <c r="AY46">
        <v>500</v>
      </c>
      <c r="AZ46">
        <v>2100</v>
      </c>
      <c r="BA46" t="s">
        <v>112</v>
      </c>
      <c r="BB46" t="s">
        <v>112</v>
      </c>
      <c r="BC46">
        <v>2096</v>
      </c>
      <c r="BD46">
        <v>500</v>
      </c>
      <c r="BE46">
        <v>2100</v>
      </c>
      <c r="BF46" t="s">
        <v>112</v>
      </c>
      <c r="BG46" t="s">
        <v>112</v>
      </c>
      <c r="BH46">
        <v>2101</v>
      </c>
      <c r="BI46">
        <v>500</v>
      </c>
      <c r="BJ46">
        <v>2100</v>
      </c>
      <c r="BK46" t="s">
        <v>112</v>
      </c>
      <c r="BL46" t="s">
        <v>112</v>
      </c>
      <c r="BM46">
        <v>2094</v>
      </c>
      <c r="BN46">
        <v>500</v>
      </c>
      <c r="BO46">
        <v>2100</v>
      </c>
      <c r="BP46" t="s">
        <v>112</v>
      </c>
      <c r="BQ46" t="s">
        <v>112</v>
      </c>
      <c r="BR46">
        <v>2102</v>
      </c>
      <c r="BS46">
        <v>500</v>
      </c>
      <c r="BT46">
        <v>2100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39</v>
      </c>
      <c r="DR46">
        <v>30</v>
      </c>
      <c r="DT46">
        <f t="shared" si="2"/>
        <v>219</v>
      </c>
      <c r="DU46">
        <f t="shared" si="3"/>
        <v>2094</v>
      </c>
      <c r="DV46">
        <f t="shared" si="4"/>
        <v>2100.625</v>
      </c>
      <c r="DW46">
        <f t="shared" si="5"/>
        <v>2108</v>
      </c>
      <c r="DX46">
        <f t="shared" si="6"/>
        <v>39</v>
      </c>
      <c r="DY46">
        <f t="shared" si="7"/>
        <v>30</v>
      </c>
    </row>
    <row r="47" spans="12:129" x14ac:dyDescent="0.25">
      <c r="AA47">
        <v>1743293902</v>
      </c>
      <c r="AB47">
        <v>0</v>
      </c>
      <c r="AC47">
        <v>218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2100</v>
      </c>
      <c r="AJ47">
        <v>500</v>
      </c>
      <c r="AK47">
        <v>2100</v>
      </c>
      <c r="AL47" t="s">
        <v>112</v>
      </c>
      <c r="AM47" t="s">
        <v>112</v>
      </c>
      <c r="AN47">
        <v>2108</v>
      </c>
      <c r="AO47">
        <v>500</v>
      </c>
      <c r="AP47">
        <v>2100</v>
      </c>
      <c r="AQ47" t="s">
        <v>112</v>
      </c>
      <c r="AR47" t="s">
        <v>112</v>
      </c>
      <c r="AS47">
        <v>2100</v>
      </c>
      <c r="AT47">
        <v>500</v>
      </c>
      <c r="AU47">
        <v>2100</v>
      </c>
      <c r="AV47" t="s">
        <v>112</v>
      </c>
      <c r="AW47" t="s">
        <v>112</v>
      </c>
      <c r="AX47">
        <v>2104</v>
      </c>
      <c r="AY47">
        <v>500</v>
      </c>
      <c r="AZ47">
        <v>2100</v>
      </c>
      <c r="BA47" t="s">
        <v>112</v>
      </c>
      <c r="BB47" t="s">
        <v>112</v>
      </c>
      <c r="BC47">
        <v>2096</v>
      </c>
      <c r="BD47">
        <v>500</v>
      </c>
      <c r="BE47">
        <v>2100</v>
      </c>
      <c r="BF47" t="s">
        <v>112</v>
      </c>
      <c r="BG47" t="s">
        <v>112</v>
      </c>
      <c r="BH47">
        <v>2100</v>
      </c>
      <c r="BI47">
        <v>500</v>
      </c>
      <c r="BJ47">
        <v>2100</v>
      </c>
      <c r="BK47" t="s">
        <v>112</v>
      </c>
      <c r="BL47" t="s">
        <v>112</v>
      </c>
      <c r="BM47">
        <v>2094</v>
      </c>
      <c r="BN47">
        <v>500</v>
      </c>
      <c r="BO47">
        <v>2100</v>
      </c>
      <c r="BP47" t="s">
        <v>112</v>
      </c>
      <c r="BQ47" t="s">
        <v>112</v>
      </c>
      <c r="BR47">
        <v>2102</v>
      </c>
      <c r="BS47">
        <v>500</v>
      </c>
      <c r="BT47">
        <v>2100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39</v>
      </c>
      <c r="DR47">
        <v>30</v>
      </c>
      <c r="DT47">
        <f t="shared" si="2"/>
        <v>218</v>
      </c>
      <c r="DU47">
        <f t="shared" si="3"/>
        <v>2094</v>
      </c>
      <c r="DV47">
        <f t="shared" si="4"/>
        <v>2100.5</v>
      </c>
      <c r="DW47">
        <f t="shared" si="5"/>
        <v>2108</v>
      </c>
      <c r="DX47">
        <f t="shared" si="6"/>
        <v>39</v>
      </c>
      <c r="DY47">
        <f t="shared" si="7"/>
        <v>30</v>
      </c>
    </row>
    <row r="48" spans="12:129" x14ac:dyDescent="0.25">
      <c r="AA48">
        <v>1743293903</v>
      </c>
      <c r="AB48">
        <v>0</v>
      </c>
      <c r="AC48">
        <v>218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2108</v>
      </c>
      <c r="AO48">
        <v>500</v>
      </c>
      <c r="AP48">
        <v>2100</v>
      </c>
      <c r="AQ48" t="s">
        <v>112</v>
      </c>
      <c r="AR48" t="s">
        <v>112</v>
      </c>
      <c r="AS48">
        <v>2100</v>
      </c>
      <c r="AT48">
        <v>500</v>
      </c>
      <c r="AU48">
        <v>2100</v>
      </c>
      <c r="AV48" t="s">
        <v>112</v>
      </c>
      <c r="AW48" t="s">
        <v>112</v>
      </c>
      <c r="AX48">
        <v>2104</v>
      </c>
      <c r="AY48">
        <v>500</v>
      </c>
      <c r="AZ48">
        <v>2100</v>
      </c>
      <c r="BA48" t="s">
        <v>112</v>
      </c>
      <c r="BB48" t="s">
        <v>112</v>
      </c>
      <c r="BC48">
        <v>2096</v>
      </c>
      <c r="BD48">
        <v>500</v>
      </c>
      <c r="BE48">
        <v>2100</v>
      </c>
      <c r="BF48" t="s">
        <v>112</v>
      </c>
      <c r="BG48" t="s">
        <v>112</v>
      </c>
      <c r="BH48">
        <v>2101</v>
      </c>
      <c r="BI48">
        <v>500</v>
      </c>
      <c r="BJ48">
        <v>2100</v>
      </c>
      <c r="BK48" t="s">
        <v>112</v>
      </c>
      <c r="BL48" t="s">
        <v>112</v>
      </c>
      <c r="BM48">
        <v>2094</v>
      </c>
      <c r="BN48">
        <v>500</v>
      </c>
      <c r="BO48">
        <v>2100</v>
      </c>
      <c r="BP48" t="s">
        <v>112</v>
      </c>
      <c r="BQ48" t="s">
        <v>112</v>
      </c>
      <c r="BR48">
        <v>2102</v>
      </c>
      <c r="BS48">
        <v>500</v>
      </c>
      <c r="BT48">
        <v>2100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39</v>
      </c>
      <c r="DR48">
        <v>30</v>
      </c>
      <c r="DT48">
        <f t="shared" si="2"/>
        <v>218</v>
      </c>
      <c r="DU48">
        <f t="shared" si="3"/>
        <v>2094</v>
      </c>
      <c r="DV48">
        <f t="shared" si="4"/>
        <v>2100.75</v>
      </c>
      <c r="DW48">
        <f t="shared" si="5"/>
        <v>2108</v>
      </c>
      <c r="DX48">
        <f t="shared" si="6"/>
        <v>39</v>
      </c>
      <c r="DY48">
        <f t="shared" si="7"/>
        <v>30</v>
      </c>
    </row>
    <row r="49" spans="27:129" x14ac:dyDescent="0.25">
      <c r="AA49">
        <v>1743293905</v>
      </c>
      <c r="AB49">
        <v>0</v>
      </c>
      <c r="AC49">
        <v>219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2100</v>
      </c>
      <c r="AJ49">
        <v>500</v>
      </c>
      <c r="AK49">
        <v>2100</v>
      </c>
      <c r="AL49" t="s">
        <v>112</v>
      </c>
      <c r="AM49" t="s">
        <v>112</v>
      </c>
      <c r="AN49">
        <v>2108</v>
      </c>
      <c r="AO49">
        <v>500</v>
      </c>
      <c r="AP49">
        <v>2100</v>
      </c>
      <c r="AQ49" t="s">
        <v>112</v>
      </c>
      <c r="AR49" t="s">
        <v>112</v>
      </c>
      <c r="AS49">
        <v>2099</v>
      </c>
      <c r="AT49">
        <v>500</v>
      </c>
      <c r="AU49">
        <v>2100</v>
      </c>
      <c r="AV49" t="s">
        <v>112</v>
      </c>
      <c r="AW49" t="s">
        <v>112</v>
      </c>
      <c r="AX49">
        <v>2103</v>
      </c>
      <c r="AY49">
        <v>500</v>
      </c>
      <c r="AZ49">
        <v>2100</v>
      </c>
      <c r="BA49" t="s">
        <v>112</v>
      </c>
      <c r="BB49" t="s">
        <v>112</v>
      </c>
      <c r="BC49">
        <v>2096</v>
      </c>
      <c r="BD49">
        <v>500</v>
      </c>
      <c r="BE49">
        <v>2100</v>
      </c>
      <c r="BF49" t="s">
        <v>112</v>
      </c>
      <c r="BG49" t="s">
        <v>112</v>
      </c>
      <c r="BH49">
        <v>2100</v>
      </c>
      <c r="BI49">
        <v>500</v>
      </c>
      <c r="BJ49">
        <v>2100</v>
      </c>
      <c r="BK49" t="s">
        <v>112</v>
      </c>
      <c r="BL49" t="s">
        <v>112</v>
      </c>
      <c r="BM49">
        <v>2095</v>
      </c>
      <c r="BN49">
        <v>500</v>
      </c>
      <c r="BO49">
        <v>2100</v>
      </c>
      <c r="BP49" t="s">
        <v>112</v>
      </c>
      <c r="BQ49" t="s">
        <v>112</v>
      </c>
      <c r="BR49">
        <v>2102</v>
      </c>
      <c r="BS49">
        <v>500</v>
      </c>
      <c r="BT49">
        <v>2100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39</v>
      </c>
      <c r="DR49">
        <v>30</v>
      </c>
      <c r="DT49">
        <f t="shared" si="2"/>
        <v>219</v>
      </c>
      <c r="DU49">
        <f t="shared" si="3"/>
        <v>2095</v>
      </c>
      <c r="DV49">
        <f t="shared" si="4"/>
        <v>2100.375</v>
      </c>
      <c r="DW49">
        <f t="shared" si="5"/>
        <v>2108</v>
      </c>
      <c r="DX49">
        <f t="shared" si="6"/>
        <v>39</v>
      </c>
      <c r="DY49">
        <f t="shared" si="7"/>
        <v>30</v>
      </c>
    </row>
    <row r="50" spans="27:129" x14ac:dyDescent="0.25">
      <c r="AA50">
        <v>1743293906</v>
      </c>
      <c r="AB50">
        <v>0</v>
      </c>
      <c r="AC50">
        <v>218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2100</v>
      </c>
      <c r="AJ50">
        <v>500</v>
      </c>
      <c r="AK50">
        <v>2100</v>
      </c>
      <c r="AL50" t="s">
        <v>112</v>
      </c>
      <c r="AM50" t="s">
        <v>112</v>
      </c>
      <c r="AN50">
        <v>2108</v>
      </c>
      <c r="AO50">
        <v>500</v>
      </c>
      <c r="AP50">
        <v>2100</v>
      </c>
      <c r="AQ50" t="s">
        <v>112</v>
      </c>
      <c r="AR50" t="s">
        <v>112</v>
      </c>
      <c r="AS50">
        <v>2100</v>
      </c>
      <c r="AT50">
        <v>500</v>
      </c>
      <c r="AU50">
        <v>2100</v>
      </c>
      <c r="AV50" t="s">
        <v>112</v>
      </c>
      <c r="AW50" t="s">
        <v>112</v>
      </c>
      <c r="AX50">
        <v>2103</v>
      </c>
      <c r="AY50">
        <v>500</v>
      </c>
      <c r="AZ50">
        <v>2100</v>
      </c>
      <c r="BA50" t="s">
        <v>112</v>
      </c>
      <c r="BB50" t="s">
        <v>112</v>
      </c>
      <c r="BC50">
        <v>2096</v>
      </c>
      <c r="BD50">
        <v>500</v>
      </c>
      <c r="BE50">
        <v>2100</v>
      </c>
      <c r="BF50" t="s">
        <v>112</v>
      </c>
      <c r="BG50" t="s">
        <v>112</v>
      </c>
      <c r="BH50">
        <v>2100</v>
      </c>
      <c r="BI50">
        <v>500</v>
      </c>
      <c r="BJ50">
        <v>2100</v>
      </c>
      <c r="BK50" t="s">
        <v>112</v>
      </c>
      <c r="BL50" t="s">
        <v>112</v>
      </c>
      <c r="BM50">
        <v>2094</v>
      </c>
      <c r="BN50">
        <v>500</v>
      </c>
      <c r="BO50">
        <v>2100</v>
      </c>
      <c r="BP50" t="s">
        <v>112</v>
      </c>
      <c r="BQ50" t="s">
        <v>112</v>
      </c>
      <c r="BR50">
        <v>2102</v>
      </c>
      <c r="BS50">
        <v>500</v>
      </c>
      <c r="BT50">
        <v>2100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39</v>
      </c>
      <c r="DR50">
        <v>30</v>
      </c>
      <c r="DT50">
        <f t="shared" si="2"/>
        <v>218</v>
      </c>
      <c r="DU50">
        <f t="shared" si="3"/>
        <v>2094</v>
      </c>
      <c r="DV50">
        <f t="shared" si="4"/>
        <v>2100.375</v>
      </c>
      <c r="DW50">
        <f t="shared" si="5"/>
        <v>2108</v>
      </c>
      <c r="DX50">
        <f t="shared" si="6"/>
        <v>39</v>
      </c>
      <c r="DY50">
        <f t="shared" si="7"/>
        <v>30</v>
      </c>
    </row>
    <row r="51" spans="27:129" x14ac:dyDescent="0.25">
      <c r="AA51">
        <v>1743293907</v>
      </c>
      <c r="AB51">
        <v>0</v>
      </c>
      <c r="AC51">
        <v>218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2100</v>
      </c>
      <c r="AJ51">
        <v>500</v>
      </c>
      <c r="AK51">
        <v>2100</v>
      </c>
      <c r="AL51" t="s">
        <v>112</v>
      </c>
      <c r="AM51" t="s">
        <v>112</v>
      </c>
      <c r="AN51">
        <v>2108</v>
      </c>
      <c r="AO51">
        <v>500</v>
      </c>
      <c r="AP51">
        <v>2100</v>
      </c>
      <c r="AQ51" t="s">
        <v>112</v>
      </c>
      <c r="AR51" t="s">
        <v>112</v>
      </c>
      <c r="AS51">
        <v>2100</v>
      </c>
      <c r="AT51">
        <v>500</v>
      </c>
      <c r="AU51">
        <v>2100</v>
      </c>
      <c r="AV51" t="s">
        <v>112</v>
      </c>
      <c r="AW51" t="s">
        <v>112</v>
      </c>
      <c r="AX51">
        <v>2104</v>
      </c>
      <c r="AY51">
        <v>500</v>
      </c>
      <c r="AZ51">
        <v>2100</v>
      </c>
      <c r="BA51" t="s">
        <v>112</v>
      </c>
      <c r="BB51" t="s">
        <v>112</v>
      </c>
      <c r="BC51">
        <v>2095</v>
      </c>
      <c r="BD51">
        <v>500</v>
      </c>
      <c r="BE51">
        <v>2100</v>
      </c>
      <c r="BF51" t="s">
        <v>112</v>
      </c>
      <c r="BG51" t="s">
        <v>112</v>
      </c>
      <c r="BH51">
        <v>2100</v>
      </c>
      <c r="BI51">
        <v>500</v>
      </c>
      <c r="BJ51">
        <v>2100</v>
      </c>
      <c r="BK51" t="s">
        <v>112</v>
      </c>
      <c r="BL51" t="s">
        <v>112</v>
      </c>
      <c r="BM51">
        <v>2095</v>
      </c>
      <c r="BN51">
        <v>500</v>
      </c>
      <c r="BO51">
        <v>2100</v>
      </c>
      <c r="BP51" t="s">
        <v>112</v>
      </c>
      <c r="BQ51" t="s">
        <v>112</v>
      </c>
      <c r="BR51">
        <v>2102</v>
      </c>
      <c r="BS51">
        <v>500</v>
      </c>
      <c r="BT51">
        <v>2100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39</v>
      </c>
      <c r="DR51">
        <v>30</v>
      </c>
      <c r="DT51">
        <f t="shared" si="2"/>
        <v>218</v>
      </c>
      <c r="DU51">
        <f t="shared" si="3"/>
        <v>2095</v>
      </c>
      <c r="DV51">
        <f t="shared" si="4"/>
        <v>2100.5</v>
      </c>
      <c r="DW51">
        <f t="shared" si="5"/>
        <v>2108</v>
      </c>
      <c r="DX51">
        <f t="shared" si="6"/>
        <v>39</v>
      </c>
      <c r="DY51">
        <f t="shared" si="7"/>
        <v>30</v>
      </c>
    </row>
    <row r="52" spans="27:129" x14ac:dyDescent="0.25">
      <c r="AA52">
        <v>1743293908</v>
      </c>
      <c r="AB52">
        <v>0</v>
      </c>
      <c r="AC52">
        <v>218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2101</v>
      </c>
      <c r="AJ52">
        <v>500</v>
      </c>
      <c r="AK52">
        <v>2100</v>
      </c>
      <c r="AL52" t="s">
        <v>112</v>
      </c>
      <c r="AM52" t="s">
        <v>112</v>
      </c>
      <c r="AN52">
        <v>2108</v>
      </c>
      <c r="AO52">
        <v>500</v>
      </c>
      <c r="AP52">
        <v>2100</v>
      </c>
      <c r="AQ52" t="s">
        <v>112</v>
      </c>
      <c r="AR52" t="s">
        <v>112</v>
      </c>
      <c r="AS52">
        <v>2100</v>
      </c>
      <c r="AT52">
        <v>500</v>
      </c>
      <c r="AU52">
        <v>2100</v>
      </c>
      <c r="AV52" t="s">
        <v>112</v>
      </c>
      <c r="AW52" t="s">
        <v>112</v>
      </c>
      <c r="AX52">
        <v>2105</v>
      </c>
      <c r="AY52">
        <v>500</v>
      </c>
      <c r="AZ52">
        <v>2100</v>
      </c>
      <c r="BA52" t="s">
        <v>112</v>
      </c>
      <c r="BB52" t="s">
        <v>112</v>
      </c>
      <c r="BC52">
        <v>2095</v>
      </c>
      <c r="BD52">
        <v>500</v>
      </c>
      <c r="BE52">
        <v>2100</v>
      </c>
      <c r="BF52" t="s">
        <v>112</v>
      </c>
      <c r="BG52" t="s">
        <v>112</v>
      </c>
      <c r="BH52">
        <v>2100</v>
      </c>
      <c r="BI52">
        <v>500</v>
      </c>
      <c r="BJ52">
        <v>2100</v>
      </c>
      <c r="BK52" t="s">
        <v>112</v>
      </c>
      <c r="BL52" t="s">
        <v>112</v>
      </c>
      <c r="BM52">
        <v>2094</v>
      </c>
      <c r="BN52">
        <v>500</v>
      </c>
      <c r="BO52">
        <v>2100</v>
      </c>
      <c r="BP52" t="s">
        <v>112</v>
      </c>
      <c r="BQ52" t="s">
        <v>112</v>
      </c>
      <c r="BR52">
        <v>2102</v>
      </c>
      <c r="BS52">
        <v>500</v>
      </c>
      <c r="BT52">
        <v>2100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39</v>
      </c>
      <c r="DR52">
        <v>30</v>
      </c>
      <c r="DT52">
        <f t="shared" si="2"/>
        <v>218</v>
      </c>
      <c r="DU52">
        <f t="shared" si="3"/>
        <v>2094</v>
      </c>
      <c r="DV52">
        <f t="shared" si="4"/>
        <v>2100.625</v>
      </c>
      <c r="DW52">
        <f t="shared" si="5"/>
        <v>2108</v>
      </c>
      <c r="DX52">
        <f t="shared" si="6"/>
        <v>39</v>
      </c>
      <c r="DY52">
        <f t="shared" si="7"/>
        <v>30</v>
      </c>
    </row>
    <row r="53" spans="27:129" x14ac:dyDescent="0.25">
      <c r="AA53">
        <v>1743293910</v>
      </c>
      <c r="AB53">
        <v>0</v>
      </c>
      <c r="AC53">
        <v>218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2101</v>
      </c>
      <c r="AJ53">
        <v>500</v>
      </c>
      <c r="AK53">
        <v>2100</v>
      </c>
      <c r="AL53" t="s">
        <v>112</v>
      </c>
      <c r="AM53" t="s">
        <v>112</v>
      </c>
      <c r="AN53">
        <v>2107</v>
      </c>
      <c r="AO53">
        <v>500</v>
      </c>
      <c r="AP53">
        <v>2100</v>
      </c>
      <c r="AQ53" t="s">
        <v>112</v>
      </c>
      <c r="AR53" t="s">
        <v>112</v>
      </c>
      <c r="AS53">
        <v>2099</v>
      </c>
      <c r="AT53">
        <v>500</v>
      </c>
      <c r="AU53">
        <v>2100</v>
      </c>
      <c r="AV53" t="s">
        <v>112</v>
      </c>
      <c r="AW53" t="s">
        <v>112</v>
      </c>
      <c r="AX53">
        <v>2105</v>
      </c>
      <c r="AY53">
        <v>500</v>
      </c>
      <c r="AZ53">
        <v>2100</v>
      </c>
      <c r="BA53" t="s">
        <v>112</v>
      </c>
      <c r="BB53" t="s">
        <v>112</v>
      </c>
      <c r="BC53">
        <v>2096</v>
      </c>
      <c r="BD53">
        <v>500</v>
      </c>
      <c r="BE53">
        <v>2100</v>
      </c>
      <c r="BF53" t="s">
        <v>112</v>
      </c>
      <c r="BG53" t="s">
        <v>112</v>
      </c>
      <c r="BH53">
        <v>2100</v>
      </c>
      <c r="BI53">
        <v>500</v>
      </c>
      <c r="BJ53">
        <v>2100</v>
      </c>
      <c r="BK53" t="s">
        <v>112</v>
      </c>
      <c r="BL53" t="s">
        <v>112</v>
      </c>
      <c r="BM53">
        <v>2094</v>
      </c>
      <c r="BN53">
        <v>500</v>
      </c>
      <c r="BO53">
        <v>2100</v>
      </c>
      <c r="BP53" t="s">
        <v>112</v>
      </c>
      <c r="BQ53" t="s">
        <v>112</v>
      </c>
      <c r="BR53">
        <v>2101</v>
      </c>
      <c r="BS53">
        <v>500</v>
      </c>
      <c r="BT53">
        <v>2100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39</v>
      </c>
      <c r="DR53">
        <v>30</v>
      </c>
      <c r="DT53">
        <f t="shared" si="2"/>
        <v>218</v>
      </c>
      <c r="DU53">
        <f t="shared" si="3"/>
        <v>2094</v>
      </c>
      <c r="DV53">
        <f t="shared" si="4"/>
        <v>2100.375</v>
      </c>
      <c r="DW53">
        <f t="shared" si="5"/>
        <v>2107</v>
      </c>
      <c r="DX53">
        <f t="shared" si="6"/>
        <v>39</v>
      </c>
      <c r="DY53">
        <f t="shared" si="7"/>
        <v>30</v>
      </c>
    </row>
    <row r="54" spans="27:129" x14ac:dyDescent="0.25">
      <c r="AA54">
        <v>1743293911</v>
      </c>
      <c r="AB54">
        <v>0</v>
      </c>
      <c r="AC54">
        <v>218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2098</v>
      </c>
      <c r="AJ54">
        <v>500</v>
      </c>
      <c r="AK54">
        <v>2100</v>
      </c>
      <c r="AL54" t="s">
        <v>112</v>
      </c>
      <c r="AM54" t="s">
        <v>112</v>
      </c>
      <c r="AN54">
        <v>2106</v>
      </c>
      <c r="AO54">
        <v>500</v>
      </c>
      <c r="AP54">
        <v>2100</v>
      </c>
      <c r="AQ54" t="s">
        <v>112</v>
      </c>
      <c r="AR54" t="s">
        <v>112</v>
      </c>
      <c r="AS54">
        <v>2097</v>
      </c>
      <c r="AT54">
        <v>500</v>
      </c>
      <c r="AU54">
        <v>2100</v>
      </c>
      <c r="AV54" t="s">
        <v>112</v>
      </c>
      <c r="AW54" t="s">
        <v>112</v>
      </c>
      <c r="AX54">
        <v>2102</v>
      </c>
      <c r="AY54">
        <v>500</v>
      </c>
      <c r="AZ54">
        <v>2100</v>
      </c>
      <c r="BA54" t="s">
        <v>112</v>
      </c>
      <c r="BB54" t="s">
        <v>112</v>
      </c>
      <c r="BC54">
        <v>2094</v>
      </c>
      <c r="BD54">
        <v>500</v>
      </c>
      <c r="BE54">
        <v>2100</v>
      </c>
      <c r="BF54" t="s">
        <v>112</v>
      </c>
      <c r="BG54" t="s">
        <v>112</v>
      </c>
      <c r="BH54">
        <v>2099</v>
      </c>
      <c r="BI54">
        <v>500</v>
      </c>
      <c r="BJ54">
        <v>2100</v>
      </c>
      <c r="BK54" t="s">
        <v>112</v>
      </c>
      <c r="BL54" t="s">
        <v>112</v>
      </c>
      <c r="BM54">
        <v>2091</v>
      </c>
      <c r="BN54">
        <v>500</v>
      </c>
      <c r="BO54">
        <v>2100</v>
      </c>
      <c r="BP54" t="s">
        <v>112</v>
      </c>
      <c r="BQ54" t="s">
        <v>112</v>
      </c>
      <c r="BR54">
        <v>2100</v>
      </c>
      <c r="BS54">
        <v>500</v>
      </c>
      <c r="BT54">
        <v>2100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39</v>
      </c>
      <c r="DR54">
        <v>30</v>
      </c>
      <c r="DT54">
        <f t="shared" si="2"/>
        <v>218</v>
      </c>
      <c r="DU54">
        <f t="shared" si="3"/>
        <v>2091</v>
      </c>
      <c r="DV54">
        <f t="shared" si="4"/>
        <v>2098.375</v>
      </c>
      <c r="DW54">
        <f t="shared" si="5"/>
        <v>2106</v>
      </c>
      <c r="DX54">
        <f t="shared" si="6"/>
        <v>39</v>
      </c>
      <c r="DY54">
        <f t="shared" si="7"/>
        <v>30</v>
      </c>
    </row>
    <row r="55" spans="27:129" x14ac:dyDescent="0.25">
      <c r="AA55">
        <v>1743293912</v>
      </c>
      <c r="AB55">
        <v>0</v>
      </c>
      <c r="AC55">
        <v>218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2101</v>
      </c>
      <c r="AJ55">
        <v>500</v>
      </c>
      <c r="AK55">
        <v>2100</v>
      </c>
      <c r="AL55" t="s">
        <v>112</v>
      </c>
      <c r="AM55" t="s">
        <v>112</v>
      </c>
      <c r="AN55">
        <v>2108</v>
      </c>
      <c r="AO55">
        <v>500</v>
      </c>
      <c r="AP55">
        <v>2100</v>
      </c>
      <c r="AQ55" t="s">
        <v>112</v>
      </c>
      <c r="AR55" t="s">
        <v>112</v>
      </c>
      <c r="AS55">
        <v>2099</v>
      </c>
      <c r="AT55">
        <v>500</v>
      </c>
      <c r="AU55">
        <v>2100</v>
      </c>
      <c r="AV55" t="s">
        <v>112</v>
      </c>
      <c r="AW55" t="s">
        <v>112</v>
      </c>
      <c r="AX55">
        <v>2104</v>
      </c>
      <c r="AY55">
        <v>500</v>
      </c>
      <c r="AZ55">
        <v>2100</v>
      </c>
      <c r="BA55" t="s">
        <v>112</v>
      </c>
      <c r="BB55" t="s">
        <v>112</v>
      </c>
      <c r="BC55">
        <v>2096</v>
      </c>
      <c r="BD55">
        <v>500</v>
      </c>
      <c r="BE55">
        <v>2100</v>
      </c>
      <c r="BF55" t="s">
        <v>112</v>
      </c>
      <c r="BG55" t="s">
        <v>112</v>
      </c>
      <c r="BH55">
        <v>2101</v>
      </c>
      <c r="BI55">
        <v>500</v>
      </c>
      <c r="BJ55">
        <v>2100</v>
      </c>
      <c r="BK55" t="s">
        <v>112</v>
      </c>
      <c r="BL55" t="s">
        <v>112</v>
      </c>
      <c r="BM55">
        <v>2094</v>
      </c>
      <c r="BN55">
        <v>500</v>
      </c>
      <c r="BO55">
        <v>2100</v>
      </c>
      <c r="BP55" t="s">
        <v>112</v>
      </c>
      <c r="BQ55" t="s">
        <v>112</v>
      </c>
      <c r="BR55">
        <v>2102</v>
      </c>
      <c r="BS55">
        <v>500</v>
      </c>
      <c r="BT55">
        <v>2100</v>
      </c>
      <c r="BU55" t="s">
        <v>112</v>
      </c>
      <c r="BV55" t="s">
        <v>112</v>
      </c>
      <c r="BW55">
        <v>1300</v>
      </c>
      <c r="BX55">
        <v>900</v>
      </c>
      <c r="BY55">
        <v>1300</v>
      </c>
      <c r="BZ55" t="s">
        <v>110</v>
      </c>
      <c r="CA55" t="s">
        <v>112</v>
      </c>
      <c r="CB55">
        <v>42</v>
      </c>
      <c r="CC55">
        <v>914</v>
      </c>
      <c r="CD55">
        <v>1333</v>
      </c>
      <c r="CE55" t="s">
        <v>110</v>
      </c>
      <c r="CF55" t="s">
        <v>111</v>
      </c>
      <c r="CG55">
        <v>42</v>
      </c>
      <c r="CH55">
        <v>914</v>
      </c>
      <c r="CI55">
        <v>1333</v>
      </c>
      <c r="CJ55" t="s">
        <v>110</v>
      </c>
      <c r="CK55" t="s">
        <v>111</v>
      </c>
      <c r="CL55">
        <v>42</v>
      </c>
      <c r="CM55">
        <v>914</v>
      </c>
      <c r="CN55">
        <v>1333</v>
      </c>
      <c r="CO55" t="s">
        <v>110</v>
      </c>
      <c r="CP55" t="s">
        <v>111</v>
      </c>
      <c r="CQ55">
        <v>42</v>
      </c>
      <c r="CR55">
        <v>914</v>
      </c>
      <c r="CS55">
        <v>1333</v>
      </c>
      <c r="CT55" t="s">
        <v>110</v>
      </c>
      <c r="CU55" t="s">
        <v>111</v>
      </c>
      <c r="CV55">
        <v>36</v>
      </c>
      <c r="CW55">
        <v>711</v>
      </c>
      <c r="CX55">
        <v>1143</v>
      </c>
      <c r="CY55" t="s">
        <v>110</v>
      </c>
      <c r="CZ55" t="s">
        <v>111</v>
      </c>
      <c r="DA55">
        <v>36</v>
      </c>
      <c r="DB55">
        <v>711</v>
      </c>
      <c r="DC55">
        <v>1143</v>
      </c>
      <c r="DD55" t="s">
        <v>110</v>
      </c>
      <c r="DE55" t="s">
        <v>111</v>
      </c>
      <c r="DF55">
        <v>36</v>
      </c>
      <c r="DG55">
        <v>711</v>
      </c>
      <c r="DH55">
        <v>1143</v>
      </c>
      <c r="DI55" t="s">
        <v>110</v>
      </c>
      <c r="DJ55" t="s">
        <v>111</v>
      </c>
      <c r="DK55">
        <v>36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39</v>
      </c>
      <c r="DR55">
        <v>30</v>
      </c>
      <c r="DT55">
        <f t="shared" si="2"/>
        <v>218</v>
      </c>
      <c r="DU55">
        <f t="shared" si="3"/>
        <v>2094</v>
      </c>
      <c r="DV55">
        <f t="shared" si="4"/>
        <v>2100.625</v>
      </c>
      <c r="DW55">
        <f t="shared" si="5"/>
        <v>2108</v>
      </c>
      <c r="DX55">
        <f t="shared" si="6"/>
        <v>39</v>
      </c>
      <c r="DY55">
        <f t="shared" si="7"/>
        <v>30</v>
      </c>
    </row>
    <row r="56" spans="27:129" x14ac:dyDescent="0.25">
      <c r="AA56">
        <v>1743293914</v>
      </c>
      <c r="AB56">
        <v>0</v>
      </c>
      <c r="AC56">
        <v>218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2100</v>
      </c>
      <c r="AJ56">
        <v>500</v>
      </c>
      <c r="AK56">
        <v>2100</v>
      </c>
      <c r="AL56" t="s">
        <v>112</v>
      </c>
      <c r="AM56" t="s">
        <v>112</v>
      </c>
      <c r="AN56">
        <v>2108</v>
      </c>
      <c r="AO56">
        <v>500</v>
      </c>
      <c r="AP56">
        <v>2100</v>
      </c>
      <c r="AQ56" t="s">
        <v>112</v>
      </c>
      <c r="AR56" t="s">
        <v>112</v>
      </c>
      <c r="AS56">
        <v>2099</v>
      </c>
      <c r="AT56">
        <v>500</v>
      </c>
      <c r="AU56">
        <v>2100</v>
      </c>
      <c r="AV56" t="s">
        <v>112</v>
      </c>
      <c r="AW56" t="s">
        <v>112</v>
      </c>
      <c r="AX56">
        <v>2104</v>
      </c>
      <c r="AY56">
        <v>500</v>
      </c>
      <c r="AZ56">
        <v>2100</v>
      </c>
      <c r="BA56" t="s">
        <v>112</v>
      </c>
      <c r="BB56" t="s">
        <v>112</v>
      </c>
      <c r="BC56">
        <v>2095</v>
      </c>
      <c r="BD56">
        <v>500</v>
      </c>
      <c r="BE56">
        <v>2100</v>
      </c>
      <c r="BF56" t="s">
        <v>112</v>
      </c>
      <c r="BG56" t="s">
        <v>112</v>
      </c>
      <c r="BH56">
        <v>2100</v>
      </c>
      <c r="BI56">
        <v>500</v>
      </c>
      <c r="BJ56">
        <v>2100</v>
      </c>
      <c r="BK56" t="s">
        <v>112</v>
      </c>
      <c r="BL56" t="s">
        <v>112</v>
      </c>
      <c r="BM56">
        <v>2094</v>
      </c>
      <c r="BN56">
        <v>500</v>
      </c>
      <c r="BO56">
        <v>2100</v>
      </c>
      <c r="BP56" t="s">
        <v>112</v>
      </c>
      <c r="BQ56" t="s">
        <v>112</v>
      </c>
      <c r="BR56">
        <v>2102</v>
      </c>
      <c r="BS56">
        <v>500</v>
      </c>
      <c r="BT56">
        <v>2100</v>
      </c>
      <c r="BU56" t="s">
        <v>112</v>
      </c>
      <c r="BV56" t="s">
        <v>112</v>
      </c>
      <c r="BW56">
        <v>1300</v>
      </c>
      <c r="BX56">
        <v>900</v>
      </c>
      <c r="BY56">
        <v>1300</v>
      </c>
      <c r="BZ56" t="s">
        <v>110</v>
      </c>
      <c r="CA56" t="s">
        <v>112</v>
      </c>
      <c r="CB56">
        <v>42</v>
      </c>
      <c r="CC56">
        <v>914</v>
      </c>
      <c r="CD56">
        <v>1333</v>
      </c>
      <c r="CE56" t="s">
        <v>110</v>
      </c>
      <c r="CF56" t="s">
        <v>111</v>
      </c>
      <c r="CG56">
        <v>42</v>
      </c>
      <c r="CH56">
        <v>914</v>
      </c>
      <c r="CI56">
        <v>1333</v>
      </c>
      <c r="CJ56" t="s">
        <v>110</v>
      </c>
      <c r="CK56" t="s">
        <v>111</v>
      </c>
      <c r="CL56">
        <v>42</v>
      </c>
      <c r="CM56">
        <v>914</v>
      </c>
      <c r="CN56">
        <v>1333</v>
      </c>
      <c r="CO56" t="s">
        <v>110</v>
      </c>
      <c r="CP56" t="s">
        <v>111</v>
      </c>
      <c r="CQ56">
        <v>42</v>
      </c>
      <c r="CR56">
        <v>914</v>
      </c>
      <c r="CS56">
        <v>1333</v>
      </c>
      <c r="CT56" t="s">
        <v>110</v>
      </c>
      <c r="CU56" t="s">
        <v>111</v>
      </c>
      <c r="CV56">
        <v>36</v>
      </c>
      <c r="CW56">
        <v>711</v>
      </c>
      <c r="CX56">
        <v>1143</v>
      </c>
      <c r="CY56" t="s">
        <v>110</v>
      </c>
      <c r="CZ56" t="s">
        <v>111</v>
      </c>
      <c r="DA56">
        <v>36</v>
      </c>
      <c r="DB56">
        <v>711</v>
      </c>
      <c r="DC56">
        <v>1143</v>
      </c>
      <c r="DD56" t="s">
        <v>110</v>
      </c>
      <c r="DE56" t="s">
        <v>111</v>
      </c>
      <c r="DF56">
        <v>36</v>
      </c>
      <c r="DG56">
        <v>711</v>
      </c>
      <c r="DH56">
        <v>1143</v>
      </c>
      <c r="DI56" t="s">
        <v>110</v>
      </c>
      <c r="DJ56" t="s">
        <v>111</v>
      </c>
      <c r="DK56">
        <v>36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39</v>
      </c>
      <c r="DR56">
        <v>30</v>
      </c>
      <c r="DT56">
        <f t="shared" si="2"/>
        <v>218</v>
      </c>
      <c r="DU56">
        <f t="shared" si="3"/>
        <v>2094</v>
      </c>
      <c r="DV56">
        <f t="shared" si="4"/>
        <v>2100.25</v>
      </c>
      <c r="DW56">
        <f t="shared" si="5"/>
        <v>2108</v>
      </c>
      <c r="DX56">
        <f t="shared" si="6"/>
        <v>39</v>
      </c>
      <c r="DY56">
        <f t="shared" si="7"/>
        <v>30</v>
      </c>
    </row>
    <row r="57" spans="27:129" x14ac:dyDescent="0.25">
      <c r="AA57">
        <v>1743293915</v>
      </c>
      <c r="AB57">
        <v>0</v>
      </c>
      <c r="AC57">
        <v>218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2101</v>
      </c>
      <c r="AJ57">
        <v>500</v>
      </c>
      <c r="AK57">
        <v>2100</v>
      </c>
      <c r="AL57" t="s">
        <v>112</v>
      </c>
      <c r="AM57" t="s">
        <v>112</v>
      </c>
      <c r="AN57">
        <v>2108</v>
      </c>
      <c r="AO57">
        <v>500</v>
      </c>
      <c r="AP57">
        <v>2100</v>
      </c>
      <c r="AQ57" t="s">
        <v>112</v>
      </c>
      <c r="AR57" t="s">
        <v>112</v>
      </c>
      <c r="AS57">
        <v>2099</v>
      </c>
      <c r="AT57">
        <v>500</v>
      </c>
      <c r="AU57">
        <v>2100</v>
      </c>
      <c r="AV57" t="s">
        <v>112</v>
      </c>
      <c r="AW57" t="s">
        <v>112</v>
      </c>
      <c r="AX57">
        <v>2104</v>
      </c>
      <c r="AY57">
        <v>500</v>
      </c>
      <c r="AZ57">
        <v>2100</v>
      </c>
      <c r="BA57" t="s">
        <v>112</v>
      </c>
      <c r="BB57" t="s">
        <v>112</v>
      </c>
      <c r="BC57">
        <v>2096</v>
      </c>
      <c r="BD57">
        <v>500</v>
      </c>
      <c r="BE57">
        <v>2100</v>
      </c>
      <c r="BF57" t="s">
        <v>112</v>
      </c>
      <c r="BG57" t="s">
        <v>112</v>
      </c>
      <c r="BH57">
        <v>2101</v>
      </c>
      <c r="BI57">
        <v>500</v>
      </c>
      <c r="BJ57">
        <v>2100</v>
      </c>
      <c r="BK57" t="s">
        <v>112</v>
      </c>
      <c r="BL57" t="s">
        <v>112</v>
      </c>
      <c r="BM57">
        <v>2094</v>
      </c>
      <c r="BN57">
        <v>500</v>
      </c>
      <c r="BO57">
        <v>2100</v>
      </c>
      <c r="BP57" t="s">
        <v>112</v>
      </c>
      <c r="BQ57" t="s">
        <v>112</v>
      </c>
      <c r="BR57">
        <v>2102</v>
      </c>
      <c r="BS57">
        <v>500</v>
      </c>
      <c r="BT57">
        <v>2100</v>
      </c>
      <c r="BU57" t="s">
        <v>112</v>
      </c>
      <c r="BV57" t="s">
        <v>112</v>
      </c>
      <c r="BW57">
        <v>1300</v>
      </c>
      <c r="BX57">
        <v>900</v>
      </c>
      <c r="BY57">
        <v>1300</v>
      </c>
      <c r="BZ57" t="s">
        <v>110</v>
      </c>
      <c r="CA57" t="s">
        <v>112</v>
      </c>
      <c r="CB57">
        <v>42</v>
      </c>
      <c r="CC57">
        <v>914</v>
      </c>
      <c r="CD57">
        <v>1333</v>
      </c>
      <c r="CE57" t="s">
        <v>110</v>
      </c>
      <c r="CF57" t="s">
        <v>111</v>
      </c>
      <c r="CG57">
        <v>42</v>
      </c>
      <c r="CH57">
        <v>914</v>
      </c>
      <c r="CI57">
        <v>1333</v>
      </c>
      <c r="CJ57" t="s">
        <v>110</v>
      </c>
      <c r="CK57" t="s">
        <v>111</v>
      </c>
      <c r="CL57">
        <v>42</v>
      </c>
      <c r="CM57">
        <v>914</v>
      </c>
      <c r="CN57">
        <v>1333</v>
      </c>
      <c r="CO57" t="s">
        <v>110</v>
      </c>
      <c r="CP57" t="s">
        <v>111</v>
      </c>
      <c r="CQ57">
        <v>42</v>
      </c>
      <c r="CR57">
        <v>914</v>
      </c>
      <c r="CS57">
        <v>1333</v>
      </c>
      <c r="CT57" t="s">
        <v>110</v>
      </c>
      <c r="CU57" t="s">
        <v>111</v>
      </c>
      <c r="CV57">
        <v>36</v>
      </c>
      <c r="CW57">
        <v>711</v>
      </c>
      <c r="CX57">
        <v>1143</v>
      </c>
      <c r="CY57" t="s">
        <v>110</v>
      </c>
      <c r="CZ57" t="s">
        <v>111</v>
      </c>
      <c r="DA57">
        <v>36</v>
      </c>
      <c r="DB57">
        <v>711</v>
      </c>
      <c r="DC57">
        <v>1143</v>
      </c>
      <c r="DD57" t="s">
        <v>110</v>
      </c>
      <c r="DE57" t="s">
        <v>111</v>
      </c>
      <c r="DF57">
        <v>36</v>
      </c>
      <c r="DG57">
        <v>711</v>
      </c>
      <c r="DH57">
        <v>1143</v>
      </c>
      <c r="DI57" t="s">
        <v>110</v>
      </c>
      <c r="DJ57" t="s">
        <v>111</v>
      </c>
      <c r="DK57">
        <v>36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39</v>
      </c>
      <c r="DR57">
        <v>30</v>
      </c>
      <c r="DT57">
        <f t="shared" si="2"/>
        <v>218</v>
      </c>
      <c r="DU57">
        <f t="shared" si="3"/>
        <v>2094</v>
      </c>
      <c r="DV57">
        <f t="shared" si="4"/>
        <v>2100.625</v>
      </c>
      <c r="DW57">
        <f t="shared" si="5"/>
        <v>2108</v>
      </c>
      <c r="DX57">
        <f t="shared" si="6"/>
        <v>39</v>
      </c>
      <c r="DY57">
        <f t="shared" si="7"/>
        <v>30</v>
      </c>
    </row>
    <row r="58" spans="27:129" x14ac:dyDescent="0.25">
      <c r="AA58">
        <v>1743293916</v>
      </c>
      <c r="AB58">
        <v>0</v>
      </c>
      <c r="AC58">
        <v>217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2101</v>
      </c>
      <c r="AJ58">
        <v>500</v>
      </c>
      <c r="AK58">
        <v>2100</v>
      </c>
      <c r="AL58" t="s">
        <v>112</v>
      </c>
      <c r="AM58" t="s">
        <v>112</v>
      </c>
      <c r="AN58">
        <v>2108</v>
      </c>
      <c r="AO58">
        <v>500</v>
      </c>
      <c r="AP58">
        <v>2100</v>
      </c>
      <c r="AQ58" t="s">
        <v>112</v>
      </c>
      <c r="AR58" t="s">
        <v>112</v>
      </c>
      <c r="AS58">
        <v>2099</v>
      </c>
      <c r="AT58">
        <v>500</v>
      </c>
      <c r="AU58">
        <v>2100</v>
      </c>
      <c r="AV58" t="s">
        <v>112</v>
      </c>
      <c r="AW58" t="s">
        <v>112</v>
      </c>
      <c r="AX58">
        <v>2104</v>
      </c>
      <c r="AY58">
        <v>500</v>
      </c>
      <c r="AZ58">
        <v>2100</v>
      </c>
      <c r="BA58" t="s">
        <v>112</v>
      </c>
      <c r="BB58" t="s">
        <v>112</v>
      </c>
      <c r="BC58">
        <v>2096</v>
      </c>
      <c r="BD58">
        <v>500</v>
      </c>
      <c r="BE58">
        <v>2100</v>
      </c>
      <c r="BF58" t="s">
        <v>112</v>
      </c>
      <c r="BG58" t="s">
        <v>112</v>
      </c>
      <c r="BH58">
        <v>2101</v>
      </c>
      <c r="BI58">
        <v>500</v>
      </c>
      <c r="BJ58">
        <v>2100</v>
      </c>
      <c r="BK58" t="s">
        <v>112</v>
      </c>
      <c r="BL58" t="s">
        <v>112</v>
      </c>
      <c r="BM58">
        <v>2094</v>
      </c>
      <c r="BN58">
        <v>500</v>
      </c>
      <c r="BO58">
        <v>2100</v>
      </c>
      <c r="BP58" t="s">
        <v>112</v>
      </c>
      <c r="BQ58" t="s">
        <v>112</v>
      </c>
      <c r="BR58">
        <v>2102</v>
      </c>
      <c r="BS58">
        <v>500</v>
      </c>
      <c r="BT58">
        <v>2100</v>
      </c>
      <c r="BU58" t="s">
        <v>112</v>
      </c>
      <c r="BV58" t="s">
        <v>112</v>
      </c>
      <c r="BW58">
        <v>1300</v>
      </c>
      <c r="BX58">
        <v>900</v>
      </c>
      <c r="BY58">
        <v>1300</v>
      </c>
      <c r="BZ58" t="s">
        <v>110</v>
      </c>
      <c r="CA58" t="s">
        <v>112</v>
      </c>
      <c r="CB58">
        <v>42</v>
      </c>
      <c r="CC58">
        <v>914</v>
      </c>
      <c r="CD58">
        <v>1333</v>
      </c>
      <c r="CE58" t="s">
        <v>110</v>
      </c>
      <c r="CF58" t="s">
        <v>111</v>
      </c>
      <c r="CG58">
        <v>42</v>
      </c>
      <c r="CH58">
        <v>914</v>
      </c>
      <c r="CI58">
        <v>1333</v>
      </c>
      <c r="CJ58" t="s">
        <v>110</v>
      </c>
      <c r="CK58" t="s">
        <v>111</v>
      </c>
      <c r="CL58">
        <v>42</v>
      </c>
      <c r="CM58">
        <v>914</v>
      </c>
      <c r="CN58">
        <v>1333</v>
      </c>
      <c r="CO58" t="s">
        <v>110</v>
      </c>
      <c r="CP58" t="s">
        <v>111</v>
      </c>
      <c r="CQ58">
        <v>42</v>
      </c>
      <c r="CR58">
        <v>914</v>
      </c>
      <c r="CS58">
        <v>1333</v>
      </c>
      <c r="CT58" t="s">
        <v>110</v>
      </c>
      <c r="CU58" t="s">
        <v>111</v>
      </c>
      <c r="CV58">
        <v>36</v>
      </c>
      <c r="CW58">
        <v>711</v>
      </c>
      <c r="CX58">
        <v>1143</v>
      </c>
      <c r="CY58" t="s">
        <v>110</v>
      </c>
      <c r="CZ58" t="s">
        <v>111</v>
      </c>
      <c r="DA58">
        <v>36</v>
      </c>
      <c r="DB58">
        <v>711</v>
      </c>
      <c r="DC58">
        <v>1143</v>
      </c>
      <c r="DD58" t="s">
        <v>110</v>
      </c>
      <c r="DE58" t="s">
        <v>111</v>
      </c>
      <c r="DF58">
        <v>36</v>
      </c>
      <c r="DG58">
        <v>711</v>
      </c>
      <c r="DH58">
        <v>1143</v>
      </c>
      <c r="DI58" t="s">
        <v>110</v>
      </c>
      <c r="DJ58" t="s">
        <v>111</v>
      </c>
      <c r="DK58">
        <v>36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39</v>
      </c>
      <c r="DR58">
        <v>30</v>
      </c>
      <c r="DT58">
        <f t="shared" si="2"/>
        <v>217</v>
      </c>
      <c r="DU58">
        <f t="shared" si="3"/>
        <v>2094</v>
      </c>
      <c r="DV58">
        <f t="shared" si="4"/>
        <v>2100.625</v>
      </c>
      <c r="DW58">
        <f t="shared" si="5"/>
        <v>2108</v>
      </c>
      <c r="DX58">
        <f t="shared" si="6"/>
        <v>39</v>
      </c>
      <c r="DY58">
        <f t="shared" si="7"/>
        <v>30</v>
      </c>
    </row>
    <row r="59" spans="27:129" x14ac:dyDescent="0.25">
      <c r="AA59">
        <v>1743293918</v>
      </c>
      <c r="AB59">
        <v>0</v>
      </c>
      <c r="AC59">
        <v>217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2101</v>
      </c>
      <c r="AJ59">
        <v>500</v>
      </c>
      <c r="AK59">
        <v>2100</v>
      </c>
      <c r="AL59" t="s">
        <v>112</v>
      </c>
      <c r="AM59" t="s">
        <v>112</v>
      </c>
      <c r="AN59">
        <v>2108</v>
      </c>
      <c r="AO59">
        <v>500</v>
      </c>
      <c r="AP59">
        <v>2100</v>
      </c>
      <c r="AQ59" t="s">
        <v>112</v>
      </c>
      <c r="AR59" t="s">
        <v>112</v>
      </c>
      <c r="AS59">
        <v>2099</v>
      </c>
      <c r="AT59">
        <v>500</v>
      </c>
      <c r="AU59">
        <v>2100</v>
      </c>
      <c r="AV59" t="s">
        <v>112</v>
      </c>
      <c r="AW59" t="s">
        <v>112</v>
      </c>
      <c r="AX59">
        <v>2104</v>
      </c>
      <c r="AY59">
        <v>500</v>
      </c>
      <c r="AZ59">
        <v>2100</v>
      </c>
      <c r="BA59" t="s">
        <v>112</v>
      </c>
      <c r="BB59" t="s">
        <v>112</v>
      </c>
      <c r="BC59">
        <v>2096</v>
      </c>
      <c r="BD59">
        <v>500</v>
      </c>
      <c r="BE59">
        <v>2100</v>
      </c>
      <c r="BF59" t="s">
        <v>112</v>
      </c>
      <c r="BG59" t="s">
        <v>112</v>
      </c>
      <c r="BH59">
        <v>2101</v>
      </c>
      <c r="BI59">
        <v>500</v>
      </c>
      <c r="BJ59">
        <v>2100</v>
      </c>
      <c r="BK59" t="s">
        <v>112</v>
      </c>
      <c r="BL59" t="s">
        <v>112</v>
      </c>
      <c r="BM59">
        <v>2094</v>
      </c>
      <c r="BN59">
        <v>500</v>
      </c>
      <c r="BO59">
        <v>2100</v>
      </c>
      <c r="BP59" t="s">
        <v>112</v>
      </c>
      <c r="BQ59" t="s">
        <v>112</v>
      </c>
      <c r="BR59">
        <v>2102</v>
      </c>
      <c r="BS59">
        <v>500</v>
      </c>
      <c r="BT59">
        <v>2100</v>
      </c>
      <c r="BU59" t="s">
        <v>112</v>
      </c>
      <c r="BV59" t="s">
        <v>112</v>
      </c>
      <c r="BW59">
        <v>1300</v>
      </c>
      <c r="BX59">
        <v>900</v>
      </c>
      <c r="BY59">
        <v>1300</v>
      </c>
      <c r="BZ59" t="s">
        <v>110</v>
      </c>
      <c r="CA59" t="s">
        <v>112</v>
      </c>
      <c r="CB59">
        <v>42</v>
      </c>
      <c r="CC59">
        <v>914</v>
      </c>
      <c r="CD59">
        <v>1333</v>
      </c>
      <c r="CE59" t="s">
        <v>110</v>
      </c>
      <c r="CF59" t="s">
        <v>111</v>
      </c>
      <c r="CG59">
        <v>42</v>
      </c>
      <c r="CH59">
        <v>914</v>
      </c>
      <c r="CI59">
        <v>1333</v>
      </c>
      <c r="CJ59" t="s">
        <v>110</v>
      </c>
      <c r="CK59" t="s">
        <v>111</v>
      </c>
      <c r="CL59">
        <v>42</v>
      </c>
      <c r="CM59">
        <v>914</v>
      </c>
      <c r="CN59">
        <v>1333</v>
      </c>
      <c r="CO59" t="s">
        <v>110</v>
      </c>
      <c r="CP59" t="s">
        <v>111</v>
      </c>
      <c r="CQ59">
        <v>42</v>
      </c>
      <c r="CR59">
        <v>914</v>
      </c>
      <c r="CS59">
        <v>1333</v>
      </c>
      <c r="CT59" t="s">
        <v>110</v>
      </c>
      <c r="CU59" t="s">
        <v>111</v>
      </c>
      <c r="CV59">
        <v>36</v>
      </c>
      <c r="CW59">
        <v>711</v>
      </c>
      <c r="CX59">
        <v>1143</v>
      </c>
      <c r="CY59" t="s">
        <v>110</v>
      </c>
      <c r="CZ59" t="s">
        <v>111</v>
      </c>
      <c r="DA59">
        <v>36</v>
      </c>
      <c r="DB59">
        <v>711</v>
      </c>
      <c r="DC59">
        <v>1143</v>
      </c>
      <c r="DD59" t="s">
        <v>110</v>
      </c>
      <c r="DE59" t="s">
        <v>111</v>
      </c>
      <c r="DF59">
        <v>36</v>
      </c>
      <c r="DG59">
        <v>711</v>
      </c>
      <c r="DH59">
        <v>1143</v>
      </c>
      <c r="DI59" t="s">
        <v>110</v>
      </c>
      <c r="DJ59" t="s">
        <v>111</v>
      </c>
      <c r="DK59">
        <v>36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39</v>
      </c>
      <c r="DR59">
        <v>30</v>
      </c>
      <c r="DT59">
        <f t="shared" si="2"/>
        <v>217</v>
      </c>
      <c r="DU59">
        <f t="shared" si="3"/>
        <v>2094</v>
      </c>
      <c r="DV59">
        <f t="shared" si="4"/>
        <v>2100.625</v>
      </c>
      <c r="DW59">
        <f t="shared" si="5"/>
        <v>2108</v>
      </c>
      <c r="DX59">
        <f t="shared" si="6"/>
        <v>39</v>
      </c>
      <c r="DY59">
        <f t="shared" si="7"/>
        <v>30</v>
      </c>
    </row>
    <row r="60" spans="27:129" x14ac:dyDescent="0.25">
      <c r="AA60">
        <v>1743293919</v>
      </c>
      <c r="AB60">
        <v>0</v>
      </c>
      <c r="AC60">
        <v>218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2100</v>
      </c>
      <c r="AJ60">
        <v>500</v>
      </c>
      <c r="AK60">
        <v>2100</v>
      </c>
      <c r="AL60" t="s">
        <v>112</v>
      </c>
      <c r="AM60" t="s">
        <v>112</v>
      </c>
      <c r="AN60">
        <v>2108</v>
      </c>
      <c r="AO60">
        <v>500</v>
      </c>
      <c r="AP60">
        <v>2100</v>
      </c>
      <c r="AQ60" t="s">
        <v>112</v>
      </c>
      <c r="AR60" t="s">
        <v>112</v>
      </c>
      <c r="AS60">
        <v>2099</v>
      </c>
      <c r="AT60">
        <v>500</v>
      </c>
      <c r="AU60">
        <v>2100</v>
      </c>
      <c r="AV60" t="s">
        <v>112</v>
      </c>
      <c r="AW60" t="s">
        <v>112</v>
      </c>
      <c r="AX60">
        <v>2104</v>
      </c>
      <c r="AY60">
        <v>500</v>
      </c>
      <c r="AZ60">
        <v>2100</v>
      </c>
      <c r="BA60" t="s">
        <v>112</v>
      </c>
      <c r="BB60" t="s">
        <v>112</v>
      </c>
      <c r="BC60">
        <v>2096</v>
      </c>
      <c r="BD60">
        <v>500</v>
      </c>
      <c r="BE60">
        <v>2100</v>
      </c>
      <c r="BF60" t="s">
        <v>112</v>
      </c>
      <c r="BG60" t="s">
        <v>112</v>
      </c>
      <c r="BH60">
        <v>2101</v>
      </c>
      <c r="BI60">
        <v>500</v>
      </c>
      <c r="BJ60">
        <v>2100</v>
      </c>
      <c r="BK60" t="s">
        <v>112</v>
      </c>
      <c r="BL60" t="s">
        <v>112</v>
      </c>
      <c r="BM60">
        <v>2094</v>
      </c>
      <c r="BN60">
        <v>500</v>
      </c>
      <c r="BO60">
        <v>2100</v>
      </c>
      <c r="BP60" t="s">
        <v>112</v>
      </c>
      <c r="BQ60" t="s">
        <v>112</v>
      </c>
      <c r="BR60">
        <v>2102</v>
      </c>
      <c r="BS60">
        <v>500</v>
      </c>
      <c r="BT60">
        <v>2100</v>
      </c>
      <c r="BU60" t="s">
        <v>112</v>
      </c>
      <c r="BV60" t="s">
        <v>112</v>
      </c>
      <c r="BW60">
        <v>1300</v>
      </c>
      <c r="BX60">
        <v>900</v>
      </c>
      <c r="BY60">
        <v>1300</v>
      </c>
      <c r="BZ60" t="s">
        <v>110</v>
      </c>
      <c r="CA60" t="s">
        <v>112</v>
      </c>
      <c r="CB60">
        <v>42</v>
      </c>
      <c r="CC60">
        <v>914</v>
      </c>
      <c r="CD60">
        <v>1333</v>
      </c>
      <c r="CE60" t="s">
        <v>110</v>
      </c>
      <c r="CF60" t="s">
        <v>111</v>
      </c>
      <c r="CG60">
        <v>42</v>
      </c>
      <c r="CH60">
        <v>914</v>
      </c>
      <c r="CI60">
        <v>1333</v>
      </c>
      <c r="CJ60" t="s">
        <v>110</v>
      </c>
      <c r="CK60" t="s">
        <v>111</v>
      </c>
      <c r="CL60">
        <v>42</v>
      </c>
      <c r="CM60">
        <v>914</v>
      </c>
      <c r="CN60">
        <v>1333</v>
      </c>
      <c r="CO60" t="s">
        <v>110</v>
      </c>
      <c r="CP60" t="s">
        <v>111</v>
      </c>
      <c r="CQ60">
        <v>42</v>
      </c>
      <c r="CR60">
        <v>914</v>
      </c>
      <c r="CS60">
        <v>1333</v>
      </c>
      <c r="CT60" t="s">
        <v>110</v>
      </c>
      <c r="CU60" t="s">
        <v>111</v>
      </c>
      <c r="CV60">
        <v>36</v>
      </c>
      <c r="CW60">
        <v>711</v>
      </c>
      <c r="CX60">
        <v>1143</v>
      </c>
      <c r="CY60" t="s">
        <v>110</v>
      </c>
      <c r="CZ60" t="s">
        <v>111</v>
      </c>
      <c r="DA60">
        <v>36</v>
      </c>
      <c r="DB60">
        <v>711</v>
      </c>
      <c r="DC60">
        <v>1143</v>
      </c>
      <c r="DD60" t="s">
        <v>110</v>
      </c>
      <c r="DE60" t="s">
        <v>111</v>
      </c>
      <c r="DF60">
        <v>36</v>
      </c>
      <c r="DG60">
        <v>711</v>
      </c>
      <c r="DH60">
        <v>1143</v>
      </c>
      <c r="DI60" t="s">
        <v>110</v>
      </c>
      <c r="DJ60" t="s">
        <v>111</v>
      </c>
      <c r="DK60">
        <v>36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39</v>
      </c>
      <c r="DR60">
        <v>30</v>
      </c>
      <c r="DT60">
        <f t="shared" si="2"/>
        <v>218</v>
      </c>
      <c r="DU60">
        <f t="shared" si="3"/>
        <v>2094</v>
      </c>
      <c r="DV60">
        <f t="shared" si="4"/>
        <v>2100.5</v>
      </c>
      <c r="DW60">
        <f t="shared" si="5"/>
        <v>2108</v>
      </c>
      <c r="DX60">
        <f t="shared" si="6"/>
        <v>39</v>
      </c>
      <c r="DY60">
        <f t="shared" si="7"/>
        <v>30</v>
      </c>
    </row>
    <row r="61" spans="27:129" x14ac:dyDescent="0.25">
      <c r="AA61">
        <v>1743293920</v>
      </c>
      <c r="AB61">
        <v>0</v>
      </c>
      <c r="AC61">
        <v>218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2100</v>
      </c>
      <c r="AJ61">
        <v>500</v>
      </c>
      <c r="AK61">
        <v>2100</v>
      </c>
      <c r="AL61" t="s">
        <v>112</v>
      </c>
      <c r="AM61" t="s">
        <v>112</v>
      </c>
      <c r="AN61">
        <v>2108</v>
      </c>
      <c r="AO61">
        <v>500</v>
      </c>
      <c r="AP61">
        <v>2100</v>
      </c>
      <c r="AQ61" t="s">
        <v>112</v>
      </c>
      <c r="AR61" t="s">
        <v>112</v>
      </c>
      <c r="AS61">
        <v>2099</v>
      </c>
      <c r="AT61">
        <v>500</v>
      </c>
      <c r="AU61">
        <v>2100</v>
      </c>
      <c r="AV61" t="s">
        <v>112</v>
      </c>
      <c r="AW61" t="s">
        <v>112</v>
      </c>
      <c r="AX61">
        <v>2104</v>
      </c>
      <c r="AY61">
        <v>500</v>
      </c>
      <c r="AZ61">
        <v>2100</v>
      </c>
      <c r="BA61" t="s">
        <v>112</v>
      </c>
      <c r="BB61" t="s">
        <v>112</v>
      </c>
      <c r="BC61">
        <v>2096</v>
      </c>
      <c r="BD61">
        <v>500</v>
      </c>
      <c r="BE61">
        <v>2100</v>
      </c>
      <c r="BF61" t="s">
        <v>112</v>
      </c>
      <c r="BG61" t="s">
        <v>112</v>
      </c>
      <c r="BH61">
        <v>2101</v>
      </c>
      <c r="BI61">
        <v>500</v>
      </c>
      <c r="BJ61">
        <v>2100</v>
      </c>
      <c r="BK61" t="s">
        <v>112</v>
      </c>
      <c r="BL61" t="s">
        <v>112</v>
      </c>
      <c r="BM61">
        <v>2094</v>
      </c>
      <c r="BN61">
        <v>500</v>
      </c>
      <c r="BO61">
        <v>2100</v>
      </c>
      <c r="BP61" t="s">
        <v>112</v>
      </c>
      <c r="BQ61" t="s">
        <v>112</v>
      </c>
      <c r="BR61">
        <v>2102</v>
      </c>
      <c r="BS61">
        <v>500</v>
      </c>
      <c r="BT61">
        <v>2100</v>
      </c>
      <c r="BU61" t="s">
        <v>112</v>
      </c>
      <c r="BV61" t="s">
        <v>112</v>
      </c>
      <c r="BW61">
        <v>1300</v>
      </c>
      <c r="BX61">
        <v>900</v>
      </c>
      <c r="BY61">
        <v>1300</v>
      </c>
      <c r="BZ61" t="s">
        <v>110</v>
      </c>
      <c r="CA61" t="s">
        <v>112</v>
      </c>
      <c r="CB61">
        <v>42</v>
      </c>
      <c r="CC61">
        <v>914</v>
      </c>
      <c r="CD61">
        <v>1333</v>
      </c>
      <c r="CE61" t="s">
        <v>110</v>
      </c>
      <c r="CF61" t="s">
        <v>111</v>
      </c>
      <c r="CG61">
        <v>42</v>
      </c>
      <c r="CH61">
        <v>914</v>
      </c>
      <c r="CI61">
        <v>1333</v>
      </c>
      <c r="CJ61" t="s">
        <v>110</v>
      </c>
      <c r="CK61" t="s">
        <v>111</v>
      </c>
      <c r="CL61">
        <v>42</v>
      </c>
      <c r="CM61">
        <v>914</v>
      </c>
      <c r="CN61">
        <v>1333</v>
      </c>
      <c r="CO61" t="s">
        <v>110</v>
      </c>
      <c r="CP61" t="s">
        <v>111</v>
      </c>
      <c r="CQ61">
        <v>42</v>
      </c>
      <c r="CR61">
        <v>914</v>
      </c>
      <c r="CS61">
        <v>1333</v>
      </c>
      <c r="CT61" t="s">
        <v>110</v>
      </c>
      <c r="CU61" t="s">
        <v>111</v>
      </c>
      <c r="CV61">
        <v>36</v>
      </c>
      <c r="CW61">
        <v>711</v>
      </c>
      <c r="CX61">
        <v>1143</v>
      </c>
      <c r="CY61" t="s">
        <v>110</v>
      </c>
      <c r="CZ61" t="s">
        <v>111</v>
      </c>
      <c r="DA61">
        <v>36</v>
      </c>
      <c r="DB61">
        <v>711</v>
      </c>
      <c r="DC61">
        <v>1143</v>
      </c>
      <c r="DD61" t="s">
        <v>110</v>
      </c>
      <c r="DE61" t="s">
        <v>111</v>
      </c>
      <c r="DF61">
        <v>36</v>
      </c>
      <c r="DG61">
        <v>711</v>
      </c>
      <c r="DH61">
        <v>1143</v>
      </c>
      <c r="DI61" t="s">
        <v>110</v>
      </c>
      <c r="DJ61" t="s">
        <v>111</v>
      </c>
      <c r="DK61">
        <v>36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39</v>
      </c>
      <c r="DR61">
        <v>30</v>
      </c>
      <c r="DT61">
        <f t="shared" si="2"/>
        <v>218</v>
      </c>
      <c r="DU61">
        <f t="shared" si="3"/>
        <v>2094</v>
      </c>
      <c r="DV61">
        <f t="shared" si="4"/>
        <v>2100.5</v>
      </c>
      <c r="DW61">
        <f t="shared" si="5"/>
        <v>2108</v>
      </c>
      <c r="DX61">
        <f t="shared" si="6"/>
        <v>39</v>
      </c>
      <c r="DY61">
        <f t="shared" si="7"/>
        <v>30</v>
      </c>
    </row>
    <row r="62" spans="27:129" x14ac:dyDescent="0.25">
      <c r="AA62">
        <v>1743293922</v>
      </c>
      <c r="AB62">
        <v>0</v>
      </c>
      <c r="AC62">
        <v>218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2100</v>
      </c>
      <c r="AJ62">
        <v>500</v>
      </c>
      <c r="AK62">
        <v>2100</v>
      </c>
      <c r="AL62" t="s">
        <v>112</v>
      </c>
      <c r="AM62" t="s">
        <v>112</v>
      </c>
      <c r="AN62">
        <v>2107</v>
      </c>
      <c r="AO62">
        <v>500</v>
      </c>
      <c r="AP62">
        <v>2100</v>
      </c>
      <c r="AQ62" t="s">
        <v>112</v>
      </c>
      <c r="AR62" t="s">
        <v>112</v>
      </c>
      <c r="AS62">
        <v>2099</v>
      </c>
      <c r="AT62">
        <v>500</v>
      </c>
      <c r="AU62">
        <v>2100</v>
      </c>
      <c r="AV62" t="s">
        <v>112</v>
      </c>
      <c r="AW62" t="s">
        <v>112</v>
      </c>
      <c r="AX62">
        <v>2104</v>
      </c>
      <c r="AY62">
        <v>500</v>
      </c>
      <c r="AZ62">
        <v>2100</v>
      </c>
      <c r="BA62" t="s">
        <v>112</v>
      </c>
      <c r="BB62" t="s">
        <v>112</v>
      </c>
      <c r="BC62">
        <v>2096</v>
      </c>
      <c r="BD62">
        <v>500</v>
      </c>
      <c r="BE62">
        <v>2100</v>
      </c>
      <c r="BF62" t="s">
        <v>112</v>
      </c>
      <c r="BG62" t="s">
        <v>112</v>
      </c>
      <c r="BH62">
        <v>2100</v>
      </c>
      <c r="BI62">
        <v>500</v>
      </c>
      <c r="BJ62">
        <v>2100</v>
      </c>
      <c r="BK62" t="s">
        <v>112</v>
      </c>
      <c r="BL62" t="s">
        <v>112</v>
      </c>
      <c r="BM62">
        <v>2094</v>
      </c>
      <c r="BN62">
        <v>500</v>
      </c>
      <c r="BO62">
        <v>2100</v>
      </c>
      <c r="BP62" t="s">
        <v>112</v>
      </c>
      <c r="BQ62" t="s">
        <v>112</v>
      </c>
      <c r="BR62">
        <v>2101</v>
      </c>
      <c r="BS62">
        <v>500</v>
      </c>
      <c r="BT62">
        <v>2100</v>
      </c>
      <c r="BU62" t="s">
        <v>112</v>
      </c>
      <c r="BV62" t="s">
        <v>112</v>
      </c>
      <c r="BW62">
        <v>1300</v>
      </c>
      <c r="BX62">
        <v>900</v>
      </c>
      <c r="BY62">
        <v>1300</v>
      </c>
      <c r="BZ62" t="s">
        <v>110</v>
      </c>
      <c r="CA62" t="s">
        <v>112</v>
      </c>
      <c r="CB62">
        <v>42</v>
      </c>
      <c r="CC62">
        <v>914</v>
      </c>
      <c r="CD62">
        <v>1333</v>
      </c>
      <c r="CE62" t="s">
        <v>110</v>
      </c>
      <c r="CF62" t="s">
        <v>111</v>
      </c>
      <c r="CG62">
        <v>42</v>
      </c>
      <c r="CH62">
        <v>914</v>
      </c>
      <c r="CI62">
        <v>1333</v>
      </c>
      <c r="CJ62" t="s">
        <v>110</v>
      </c>
      <c r="CK62" t="s">
        <v>111</v>
      </c>
      <c r="CL62">
        <v>42</v>
      </c>
      <c r="CM62">
        <v>914</v>
      </c>
      <c r="CN62">
        <v>1333</v>
      </c>
      <c r="CO62" t="s">
        <v>110</v>
      </c>
      <c r="CP62" t="s">
        <v>111</v>
      </c>
      <c r="CQ62">
        <v>42</v>
      </c>
      <c r="CR62">
        <v>914</v>
      </c>
      <c r="CS62">
        <v>1333</v>
      </c>
      <c r="CT62" t="s">
        <v>110</v>
      </c>
      <c r="CU62" t="s">
        <v>111</v>
      </c>
      <c r="CV62">
        <v>36</v>
      </c>
      <c r="CW62">
        <v>711</v>
      </c>
      <c r="CX62">
        <v>1143</v>
      </c>
      <c r="CY62" t="s">
        <v>110</v>
      </c>
      <c r="CZ62" t="s">
        <v>111</v>
      </c>
      <c r="DA62">
        <v>36</v>
      </c>
      <c r="DB62">
        <v>711</v>
      </c>
      <c r="DC62">
        <v>1143</v>
      </c>
      <c r="DD62" t="s">
        <v>110</v>
      </c>
      <c r="DE62" t="s">
        <v>111</v>
      </c>
      <c r="DF62">
        <v>36</v>
      </c>
      <c r="DG62">
        <v>711</v>
      </c>
      <c r="DH62">
        <v>1143</v>
      </c>
      <c r="DI62" t="s">
        <v>110</v>
      </c>
      <c r="DJ62" t="s">
        <v>111</v>
      </c>
      <c r="DK62">
        <v>36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39</v>
      </c>
      <c r="DR62">
        <v>30</v>
      </c>
      <c r="DT62">
        <f t="shared" si="2"/>
        <v>218</v>
      </c>
      <c r="DU62">
        <f t="shared" si="3"/>
        <v>2094</v>
      </c>
      <c r="DV62">
        <f t="shared" si="4"/>
        <v>2100.125</v>
      </c>
      <c r="DW62">
        <f t="shared" si="5"/>
        <v>2107</v>
      </c>
      <c r="DX62">
        <f t="shared" si="6"/>
        <v>39</v>
      </c>
      <c r="DY62">
        <f t="shared" si="7"/>
        <v>30</v>
      </c>
    </row>
    <row r="63" spans="27:129" x14ac:dyDescent="0.25">
      <c r="AA63">
        <v>1743293923</v>
      </c>
      <c r="AB63">
        <v>0</v>
      </c>
      <c r="AC63">
        <v>218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2101</v>
      </c>
      <c r="AJ63">
        <v>500</v>
      </c>
      <c r="AK63">
        <v>2100</v>
      </c>
      <c r="AL63" t="s">
        <v>112</v>
      </c>
      <c r="AM63" t="s">
        <v>112</v>
      </c>
      <c r="AN63">
        <v>2107</v>
      </c>
      <c r="AO63">
        <v>500</v>
      </c>
      <c r="AP63">
        <v>2100</v>
      </c>
      <c r="AQ63" t="s">
        <v>112</v>
      </c>
      <c r="AR63" t="s">
        <v>112</v>
      </c>
      <c r="AS63">
        <v>2099</v>
      </c>
      <c r="AT63">
        <v>500</v>
      </c>
      <c r="AU63">
        <v>2100</v>
      </c>
      <c r="AV63" t="s">
        <v>112</v>
      </c>
      <c r="AW63" t="s">
        <v>112</v>
      </c>
      <c r="AX63">
        <v>2104</v>
      </c>
      <c r="AY63">
        <v>500</v>
      </c>
      <c r="AZ63">
        <v>2100</v>
      </c>
      <c r="BA63" t="s">
        <v>112</v>
      </c>
      <c r="BB63" t="s">
        <v>112</v>
      </c>
      <c r="BC63">
        <v>2096</v>
      </c>
      <c r="BD63">
        <v>500</v>
      </c>
      <c r="BE63">
        <v>2100</v>
      </c>
      <c r="BF63" t="s">
        <v>112</v>
      </c>
      <c r="BG63" t="s">
        <v>112</v>
      </c>
      <c r="BH63">
        <v>2100</v>
      </c>
      <c r="BI63">
        <v>500</v>
      </c>
      <c r="BJ63">
        <v>2100</v>
      </c>
      <c r="BK63" t="s">
        <v>112</v>
      </c>
      <c r="BL63" t="s">
        <v>112</v>
      </c>
      <c r="BM63">
        <v>2094</v>
      </c>
      <c r="BN63">
        <v>500</v>
      </c>
      <c r="BO63">
        <v>2100</v>
      </c>
      <c r="BP63" t="s">
        <v>112</v>
      </c>
      <c r="BQ63" t="s">
        <v>112</v>
      </c>
      <c r="BR63">
        <v>2102</v>
      </c>
      <c r="BS63">
        <v>500</v>
      </c>
      <c r="BT63">
        <v>2100</v>
      </c>
      <c r="BU63" t="s">
        <v>112</v>
      </c>
      <c r="BV63" t="s">
        <v>112</v>
      </c>
      <c r="BW63">
        <v>1300</v>
      </c>
      <c r="BX63">
        <v>900</v>
      </c>
      <c r="BY63">
        <v>1300</v>
      </c>
      <c r="BZ63" t="s">
        <v>110</v>
      </c>
      <c r="CA63" t="s">
        <v>112</v>
      </c>
      <c r="CB63">
        <v>42</v>
      </c>
      <c r="CC63">
        <v>914</v>
      </c>
      <c r="CD63">
        <v>1333</v>
      </c>
      <c r="CE63" t="s">
        <v>110</v>
      </c>
      <c r="CF63" t="s">
        <v>111</v>
      </c>
      <c r="CG63">
        <v>42</v>
      </c>
      <c r="CH63">
        <v>914</v>
      </c>
      <c r="CI63">
        <v>1333</v>
      </c>
      <c r="CJ63" t="s">
        <v>110</v>
      </c>
      <c r="CK63" t="s">
        <v>111</v>
      </c>
      <c r="CL63">
        <v>42</v>
      </c>
      <c r="CM63">
        <v>914</v>
      </c>
      <c r="CN63">
        <v>1333</v>
      </c>
      <c r="CO63" t="s">
        <v>110</v>
      </c>
      <c r="CP63" t="s">
        <v>111</v>
      </c>
      <c r="CQ63">
        <v>42</v>
      </c>
      <c r="CR63">
        <v>914</v>
      </c>
      <c r="CS63">
        <v>1333</v>
      </c>
      <c r="CT63" t="s">
        <v>110</v>
      </c>
      <c r="CU63" t="s">
        <v>111</v>
      </c>
      <c r="CV63">
        <v>36</v>
      </c>
      <c r="CW63">
        <v>711</v>
      </c>
      <c r="CX63">
        <v>1143</v>
      </c>
      <c r="CY63" t="s">
        <v>110</v>
      </c>
      <c r="CZ63" t="s">
        <v>111</v>
      </c>
      <c r="DA63">
        <v>36</v>
      </c>
      <c r="DB63">
        <v>711</v>
      </c>
      <c r="DC63">
        <v>1143</v>
      </c>
      <c r="DD63" t="s">
        <v>110</v>
      </c>
      <c r="DE63" t="s">
        <v>111</v>
      </c>
      <c r="DF63">
        <v>36</v>
      </c>
      <c r="DG63">
        <v>711</v>
      </c>
      <c r="DH63">
        <v>1143</v>
      </c>
      <c r="DI63" t="s">
        <v>110</v>
      </c>
      <c r="DJ63" t="s">
        <v>111</v>
      </c>
      <c r="DK63">
        <v>36</v>
      </c>
      <c r="DL63">
        <v>711</v>
      </c>
      <c r="DM63">
        <v>1143</v>
      </c>
      <c r="DN63" t="s">
        <v>110</v>
      </c>
      <c r="DO63" t="s">
        <v>111</v>
      </c>
      <c r="DP63" t="s">
        <v>110</v>
      </c>
      <c r="DQ63">
        <v>39</v>
      </c>
      <c r="DR63">
        <v>30</v>
      </c>
      <c r="DT63">
        <f t="shared" si="2"/>
        <v>218</v>
      </c>
      <c r="DU63">
        <f t="shared" si="3"/>
        <v>2094</v>
      </c>
      <c r="DV63">
        <f t="shared" si="4"/>
        <v>2100.375</v>
      </c>
      <c r="DW63">
        <f t="shared" si="5"/>
        <v>2107</v>
      </c>
      <c r="DX63">
        <f t="shared" si="6"/>
        <v>39</v>
      </c>
      <c r="DY63">
        <f t="shared" si="7"/>
        <v>30</v>
      </c>
    </row>
    <row r="64" spans="27:129" x14ac:dyDescent="0.25">
      <c r="AA64">
        <v>1743293924</v>
      </c>
      <c r="AB64">
        <v>0</v>
      </c>
      <c r="AC64">
        <v>218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2101</v>
      </c>
      <c r="AJ64">
        <v>500</v>
      </c>
      <c r="AK64">
        <v>2100</v>
      </c>
      <c r="AL64" t="s">
        <v>112</v>
      </c>
      <c r="AM64" t="s">
        <v>112</v>
      </c>
      <c r="AN64">
        <v>2108</v>
      </c>
      <c r="AO64">
        <v>500</v>
      </c>
      <c r="AP64">
        <v>2100</v>
      </c>
      <c r="AQ64" t="s">
        <v>112</v>
      </c>
      <c r="AR64" t="s">
        <v>112</v>
      </c>
      <c r="AS64">
        <v>2099</v>
      </c>
      <c r="AT64">
        <v>500</v>
      </c>
      <c r="AU64">
        <v>2100</v>
      </c>
      <c r="AV64" t="s">
        <v>112</v>
      </c>
      <c r="AW64" t="s">
        <v>112</v>
      </c>
      <c r="AX64">
        <v>2104</v>
      </c>
      <c r="AY64">
        <v>500</v>
      </c>
      <c r="AZ64">
        <v>2100</v>
      </c>
      <c r="BA64" t="s">
        <v>112</v>
      </c>
      <c r="BB64" t="s">
        <v>112</v>
      </c>
      <c r="BC64">
        <v>2096</v>
      </c>
      <c r="BD64">
        <v>500</v>
      </c>
      <c r="BE64">
        <v>2100</v>
      </c>
      <c r="BF64" t="s">
        <v>112</v>
      </c>
      <c r="BG64" t="s">
        <v>112</v>
      </c>
      <c r="BH64">
        <v>2100</v>
      </c>
      <c r="BI64">
        <v>500</v>
      </c>
      <c r="BJ64">
        <v>2100</v>
      </c>
      <c r="BK64" t="s">
        <v>112</v>
      </c>
      <c r="BL64" t="s">
        <v>112</v>
      </c>
      <c r="BM64">
        <v>2093</v>
      </c>
      <c r="BN64">
        <v>500</v>
      </c>
      <c r="BO64">
        <v>2100</v>
      </c>
      <c r="BP64" t="s">
        <v>112</v>
      </c>
      <c r="BQ64" t="s">
        <v>112</v>
      </c>
      <c r="BR64">
        <v>2102</v>
      </c>
      <c r="BS64">
        <v>500</v>
      </c>
      <c r="BT64">
        <v>2100</v>
      </c>
      <c r="BU64" t="s">
        <v>112</v>
      </c>
      <c r="BV64" t="s">
        <v>112</v>
      </c>
      <c r="BW64">
        <v>1300</v>
      </c>
      <c r="BX64">
        <v>900</v>
      </c>
      <c r="BY64">
        <v>1300</v>
      </c>
      <c r="BZ64" t="s">
        <v>110</v>
      </c>
      <c r="CA64" t="s">
        <v>112</v>
      </c>
      <c r="CB64">
        <v>42</v>
      </c>
      <c r="CC64">
        <v>914</v>
      </c>
      <c r="CD64">
        <v>1333</v>
      </c>
      <c r="CE64" t="s">
        <v>110</v>
      </c>
      <c r="CF64" t="s">
        <v>111</v>
      </c>
      <c r="CG64">
        <v>42</v>
      </c>
      <c r="CH64">
        <v>914</v>
      </c>
      <c r="CI64">
        <v>1333</v>
      </c>
      <c r="CJ64" t="s">
        <v>110</v>
      </c>
      <c r="CK64" t="s">
        <v>111</v>
      </c>
      <c r="CL64">
        <v>42</v>
      </c>
      <c r="CM64">
        <v>914</v>
      </c>
      <c r="CN64">
        <v>1333</v>
      </c>
      <c r="CO64" t="s">
        <v>110</v>
      </c>
      <c r="CP64" t="s">
        <v>111</v>
      </c>
      <c r="CQ64">
        <v>42</v>
      </c>
      <c r="CR64">
        <v>914</v>
      </c>
      <c r="CS64">
        <v>1333</v>
      </c>
      <c r="CT64" t="s">
        <v>110</v>
      </c>
      <c r="CU64" t="s">
        <v>111</v>
      </c>
      <c r="CV64">
        <v>36</v>
      </c>
      <c r="CW64">
        <v>711</v>
      </c>
      <c r="CX64">
        <v>1143</v>
      </c>
      <c r="CY64" t="s">
        <v>110</v>
      </c>
      <c r="CZ64" t="s">
        <v>111</v>
      </c>
      <c r="DA64">
        <v>36</v>
      </c>
      <c r="DB64">
        <v>711</v>
      </c>
      <c r="DC64">
        <v>1143</v>
      </c>
      <c r="DD64" t="s">
        <v>110</v>
      </c>
      <c r="DE64" t="s">
        <v>111</v>
      </c>
      <c r="DF64">
        <v>36</v>
      </c>
      <c r="DG64">
        <v>711</v>
      </c>
      <c r="DH64">
        <v>1143</v>
      </c>
      <c r="DI64" t="s">
        <v>110</v>
      </c>
      <c r="DJ64" t="s">
        <v>111</v>
      </c>
      <c r="DK64">
        <v>36</v>
      </c>
      <c r="DL64">
        <v>711</v>
      </c>
      <c r="DM64">
        <v>1143</v>
      </c>
      <c r="DN64" t="s">
        <v>110</v>
      </c>
      <c r="DO64" t="s">
        <v>111</v>
      </c>
      <c r="DP64" t="s">
        <v>110</v>
      </c>
      <c r="DQ64">
        <v>39</v>
      </c>
      <c r="DR64">
        <v>30</v>
      </c>
      <c r="DT64">
        <f t="shared" si="2"/>
        <v>218</v>
      </c>
      <c r="DU64">
        <f t="shared" si="3"/>
        <v>2093</v>
      </c>
      <c r="DV64">
        <f t="shared" si="4"/>
        <v>2100.375</v>
      </c>
      <c r="DW64">
        <f t="shared" si="5"/>
        <v>2108</v>
      </c>
      <c r="DX64">
        <f t="shared" si="6"/>
        <v>39</v>
      </c>
      <c r="DY64">
        <f t="shared" si="7"/>
        <v>30</v>
      </c>
    </row>
    <row r="65" spans="27:129" x14ac:dyDescent="0.25">
      <c r="AA65">
        <v>1743293925</v>
      </c>
      <c r="AB65">
        <v>0</v>
      </c>
      <c r="AC65">
        <v>217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2100</v>
      </c>
      <c r="AJ65">
        <v>500</v>
      </c>
      <c r="AK65">
        <v>2100</v>
      </c>
      <c r="AL65" t="s">
        <v>112</v>
      </c>
      <c r="AM65" t="s">
        <v>112</v>
      </c>
      <c r="AN65">
        <v>2108</v>
      </c>
      <c r="AO65">
        <v>500</v>
      </c>
      <c r="AP65">
        <v>2100</v>
      </c>
      <c r="AQ65" t="s">
        <v>112</v>
      </c>
      <c r="AR65" t="s">
        <v>112</v>
      </c>
      <c r="AS65">
        <v>2099</v>
      </c>
      <c r="AT65">
        <v>500</v>
      </c>
      <c r="AU65">
        <v>2100</v>
      </c>
      <c r="AV65" t="s">
        <v>112</v>
      </c>
      <c r="AW65" t="s">
        <v>112</v>
      </c>
      <c r="AX65">
        <v>2104</v>
      </c>
      <c r="AY65">
        <v>500</v>
      </c>
      <c r="AZ65">
        <v>2100</v>
      </c>
      <c r="BA65" t="s">
        <v>112</v>
      </c>
      <c r="BB65" t="s">
        <v>112</v>
      </c>
      <c r="BC65">
        <v>2096</v>
      </c>
      <c r="BD65">
        <v>500</v>
      </c>
      <c r="BE65">
        <v>2100</v>
      </c>
      <c r="BF65" t="s">
        <v>112</v>
      </c>
      <c r="BG65" t="s">
        <v>112</v>
      </c>
      <c r="BH65">
        <v>2100</v>
      </c>
      <c r="BI65">
        <v>500</v>
      </c>
      <c r="BJ65">
        <v>2100</v>
      </c>
      <c r="BK65" t="s">
        <v>112</v>
      </c>
      <c r="BL65" t="s">
        <v>112</v>
      </c>
      <c r="BM65">
        <v>2094</v>
      </c>
      <c r="BN65">
        <v>500</v>
      </c>
      <c r="BO65">
        <v>2100</v>
      </c>
      <c r="BP65" t="s">
        <v>112</v>
      </c>
      <c r="BQ65" t="s">
        <v>112</v>
      </c>
      <c r="BR65">
        <v>2102</v>
      </c>
      <c r="BS65">
        <v>500</v>
      </c>
      <c r="BT65">
        <v>2100</v>
      </c>
      <c r="BU65" t="s">
        <v>112</v>
      </c>
      <c r="BV65" t="s">
        <v>112</v>
      </c>
      <c r="BW65">
        <v>1300</v>
      </c>
      <c r="BX65">
        <v>900</v>
      </c>
      <c r="BY65">
        <v>1300</v>
      </c>
      <c r="BZ65" t="s">
        <v>110</v>
      </c>
      <c r="CA65" t="s">
        <v>112</v>
      </c>
      <c r="CB65">
        <v>42</v>
      </c>
      <c r="CC65">
        <v>914</v>
      </c>
      <c r="CD65">
        <v>1333</v>
      </c>
      <c r="CE65" t="s">
        <v>110</v>
      </c>
      <c r="CF65" t="s">
        <v>111</v>
      </c>
      <c r="CG65">
        <v>42</v>
      </c>
      <c r="CH65">
        <v>914</v>
      </c>
      <c r="CI65">
        <v>1333</v>
      </c>
      <c r="CJ65" t="s">
        <v>110</v>
      </c>
      <c r="CK65" t="s">
        <v>111</v>
      </c>
      <c r="CL65">
        <v>42</v>
      </c>
      <c r="CM65">
        <v>914</v>
      </c>
      <c r="CN65">
        <v>1333</v>
      </c>
      <c r="CO65" t="s">
        <v>110</v>
      </c>
      <c r="CP65" t="s">
        <v>111</v>
      </c>
      <c r="CQ65">
        <v>42</v>
      </c>
      <c r="CR65">
        <v>914</v>
      </c>
      <c r="CS65">
        <v>1333</v>
      </c>
      <c r="CT65" t="s">
        <v>110</v>
      </c>
      <c r="CU65" t="s">
        <v>111</v>
      </c>
      <c r="CV65">
        <v>36</v>
      </c>
      <c r="CW65">
        <v>711</v>
      </c>
      <c r="CX65">
        <v>1143</v>
      </c>
      <c r="CY65" t="s">
        <v>110</v>
      </c>
      <c r="CZ65" t="s">
        <v>111</v>
      </c>
      <c r="DA65">
        <v>36</v>
      </c>
      <c r="DB65">
        <v>711</v>
      </c>
      <c r="DC65">
        <v>1143</v>
      </c>
      <c r="DD65" t="s">
        <v>110</v>
      </c>
      <c r="DE65" t="s">
        <v>111</v>
      </c>
      <c r="DF65">
        <v>36</v>
      </c>
      <c r="DG65">
        <v>711</v>
      </c>
      <c r="DH65">
        <v>1143</v>
      </c>
      <c r="DI65" t="s">
        <v>110</v>
      </c>
      <c r="DJ65" t="s">
        <v>111</v>
      </c>
      <c r="DK65">
        <v>36</v>
      </c>
      <c r="DL65">
        <v>711</v>
      </c>
      <c r="DM65">
        <v>1143</v>
      </c>
      <c r="DN65" t="s">
        <v>110</v>
      </c>
      <c r="DO65" t="s">
        <v>111</v>
      </c>
      <c r="DP65" t="s">
        <v>110</v>
      </c>
      <c r="DQ65">
        <v>39</v>
      </c>
      <c r="DR65">
        <v>30</v>
      </c>
      <c r="DT65">
        <f t="shared" si="2"/>
        <v>217</v>
      </c>
      <c r="DU65">
        <f t="shared" si="3"/>
        <v>2094</v>
      </c>
      <c r="DV65">
        <f t="shared" si="4"/>
        <v>2100.375</v>
      </c>
      <c r="DW65">
        <f t="shared" si="5"/>
        <v>2108</v>
      </c>
      <c r="DX65">
        <f t="shared" si="6"/>
        <v>39</v>
      </c>
      <c r="DY65">
        <f t="shared" si="7"/>
        <v>30</v>
      </c>
    </row>
    <row r="66" spans="27:129" x14ac:dyDescent="0.25">
      <c r="AA66">
        <v>1743293927</v>
      </c>
      <c r="AB66">
        <v>0</v>
      </c>
      <c r="AC66">
        <v>219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2107</v>
      </c>
      <c r="AO66">
        <v>500</v>
      </c>
      <c r="AP66">
        <v>2100</v>
      </c>
      <c r="AQ66" t="s">
        <v>112</v>
      </c>
      <c r="AR66" t="s">
        <v>112</v>
      </c>
      <c r="AS66">
        <v>2099</v>
      </c>
      <c r="AT66">
        <v>500</v>
      </c>
      <c r="AU66">
        <v>2100</v>
      </c>
      <c r="AV66" t="s">
        <v>112</v>
      </c>
      <c r="AW66" t="s">
        <v>112</v>
      </c>
      <c r="AX66">
        <v>2104</v>
      </c>
      <c r="AY66">
        <v>500</v>
      </c>
      <c r="AZ66">
        <v>2100</v>
      </c>
      <c r="BA66" t="s">
        <v>112</v>
      </c>
      <c r="BB66" t="s">
        <v>112</v>
      </c>
      <c r="BC66">
        <v>2096</v>
      </c>
      <c r="BD66">
        <v>500</v>
      </c>
      <c r="BE66">
        <v>2100</v>
      </c>
      <c r="BF66" t="s">
        <v>112</v>
      </c>
      <c r="BG66" t="s">
        <v>112</v>
      </c>
      <c r="BH66">
        <v>2100</v>
      </c>
      <c r="BI66">
        <v>500</v>
      </c>
      <c r="BJ66">
        <v>2100</v>
      </c>
      <c r="BK66" t="s">
        <v>112</v>
      </c>
      <c r="BL66" t="s">
        <v>112</v>
      </c>
      <c r="BM66">
        <v>2093</v>
      </c>
      <c r="BN66">
        <v>500</v>
      </c>
      <c r="BO66">
        <v>2100</v>
      </c>
      <c r="BP66" t="s">
        <v>112</v>
      </c>
      <c r="BQ66" t="s">
        <v>112</v>
      </c>
      <c r="BR66">
        <v>2102</v>
      </c>
      <c r="BS66">
        <v>500</v>
      </c>
      <c r="BT66">
        <v>2100</v>
      </c>
      <c r="BU66" t="s">
        <v>112</v>
      </c>
      <c r="BV66" t="s">
        <v>112</v>
      </c>
      <c r="BW66">
        <v>1300</v>
      </c>
      <c r="BX66">
        <v>900</v>
      </c>
      <c r="BY66">
        <v>1300</v>
      </c>
      <c r="BZ66" t="s">
        <v>110</v>
      </c>
      <c r="CA66" t="s">
        <v>112</v>
      </c>
      <c r="CB66">
        <v>42</v>
      </c>
      <c r="CC66">
        <v>914</v>
      </c>
      <c r="CD66">
        <v>1333</v>
      </c>
      <c r="CE66" t="s">
        <v>110</v>
      </c>
      <c r="CF66" t="s">
        <v>111</v>
      </c>
      <c r="CG66">
        <v>42</v>
      </c>
      <c r="CH66">
        <v>914</v>
      </c>
      <c r="CI66">
        <v>1333</v>
      </c>
      <c r="CJ66" t="s">
        <v>110</v>
      </c>
      <c r="CK66" t="s">
        <v>111</v>
      </c>
      <c r="CL66">
        <v>42</v>
      </c>
      <c r="CM66">
        <v>914</v>
      </c>
      <c r="CN66">
        <v>1333</v>
      </c>
      <c r="CO66" t="s">
        <v>110</v>
      </c>
      <c r="CP66" t="s">
        <v>111</v>
      </c>
      <c r="CQ66">
        <v>42</v>
      </c>
      <c r="CR66">
        <v>914</v>
      </c>
      <c r="CS66">
        <v>1333</v>
      </c>
      <c r="CT66" t="s">
        <v>110</v>
      </c>
      <c r="CU66" t="s">
        <v>111</v>
      </c>
      <c r="CV66">
        <v>36</v>
      </c>
      <c r="CW66">
        <v>711</v>
      </c>
      <c r="CX66">
        <v>1143</v>
      </c>
      <c r="CY66" t="s">
        <v>110</v>
      </c>
      <c r="CZ66" t="s">
        <v>111</v>
      </c>
      <c r="DA66">
        <v>36</v>
      </c>
      <c r="DB66">
        <v>711</v>
      </c>
      <c r="DC66">
        <v>1143</v>
      </c>
      <c r="DD66" t="s">
        <v>110</v>
      </c>
      <c r="DE66" t="s">
        <v>111</v>
      </c>
      <c r="DF66">
        <v>36</v>
      </c>
      <c r="DG66">
        <v>711</v>
      </c>
      <c r="DH66">
        <v>1143</v>
      </c>
      <c r="DI66" t="s">
        <v>110</v>
      </c>
      <c r="DJ66" t="s">
        <v>111</v>
      </c>
      <c r="DK66">
        <v>36</v>
      </c>
      <c r="DL66">
        <v>711</v>
      </c>
      <c r="DM66">
        <v>1143</v>
      </c>
      <c r="DN66" t="s">
        <v>110</v>
      </c>
      <c r="DO66" t="s">
        <v>111</v>
      </c>
      <c r="DP66" t="s">
        <v>110</v>
      </c>
      <c r="DQ66">
        <v>39</v>
      </c>
      <c r="DR66">
        <v>30</v>
      </c>
      <c r="DT66">
        <f t="shared" si="2"/>
        <v>219</v>
      </c>
      <c r="DU66">
        <f t="shared" si="3"/>
        <v>2093</v>
      </c>
      <c r="DV66">
        <f t="shared" si="4"/>
        <v>2100.25</v>
      </c>
      <c r="DW66">
        <f t="shared" si="5"/>
        <v>2107</v>
      </c>
      <c r="DX66">
        <f t="shared" si="6"/>
        <v>39</v>
      </c>
      <c r="DY66">
        <f t="shared" si="7"/>
        <v>30</v>
      </c>
    </row>
    <row r="67" spans="27:129" x14ac:dyDescent="0.25">
      <c r="AA67">
        <v>1743293928</v>
      </c>
      <c r="AB67">
        <v>0</v>
      </c>
      <c r="AC67">
        <v>219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2101</v>
      </c>
      <c r="AJ67">
        <v>500</v>
      </c>
      <c r="AK67">
        <v>2100</v>
      </c>
      <c r="AL67" t="s">
        <v>112</v>
      </c>
      <c r="AM67" t="s">
        <v>112</v>
      </c>
      <c r="AN67">
        <v>2108</v>
      </c>
      <c r="AO67">
        <v>500</v>
      </c>
      <c r="AP67">
        <v>2100</v>
      </c>
      <c r="AQ67" t="s">
        <v>112</v>
      </c>
      <c r="AR67" t="s">
        <v>112</v>
      </c>
      <c r="AS67">
        <v>2099</v>
      </c>
      <c r="AT67">
        <v>500</v>
      </c>
      <c r="AU67">
        <v>2100</v>
      </c>
      <c r="AV67" t="s">
        <v>112</v>
      </c>
      <c r="AW67" t="s">
        <v>112</v>
      </c>
      <c r="AX67">
        <v>2104</v>
      </c>
      <c r="AY67">
        <v>500</v>
      </c>
      <c r="AZ67">
        <v>2100</v>
      </c>
      <c r="BA67" t="s">
        <v>112</v>
      </c>
      <c r="BB67" t="s">
        <v>112</v>
      </c>
      <c r="BC67">
        <v>2097</v>
      </c>
      <c r="BD67">
        <v>500</v>
      </c>
      <c r="BE67">
        <v>2100</v>
      </c>
      <c r="BF67" t="s">
        <v>112</v>
      </c>
      <c r="BG67" t="s">
        <v>112</v>
      </c>
      <c r="BH67">
        <v>2100</v>
      </c>
      <c r="BI67">
        <v>500</v>
      </c>
      <c r="BJ67">
        <v>2100</v>
      </c>
      <c r="BK67" t="s">
        <v>112</v>
      </c>
      <c r="BL67" t="s">
        <v>112</v>
      </c>
      <c r="BM67">
        <v>2094</v>
      </c>
      <c r="BN67">
        <v>500</v>
      </c>
      <c r="BO67">
        <v>2100</v>
      </c>
      <c r="BP67" t="s">
        <v>112</v>
      </c>
      <c r="BQ67" t="s">
        <v>112</v>
      </c>
      <c r="BR67">
        <v>2102</v>
      </c>
      <c r="BS67">
        <v>500</v>
      </c>
      <c r="BT67">
        <v>2100</v>
      </c>
      <c r="BU67" t="s">
        <v>112</v>
      </c>
      <c r="BV67" t="s">
        <v>112</v>
      </c>
      <c r="BW67">
        <v>1300</v>
      </c>
      <c r="BX67">
        <v>900</v>
      </c>
      <c r="BY67">
        <v>1300</v>
      </c>
      <c r="BZ67" t="s">
        <v>110</v>
      </c>
      <c r="CA67" t="s">
        <v>112</v>
      </c>
      <c r="CB67">
        <v>42</v>
      </c>
      <c r="CC67">
        <v>914</v>
      </c>
      <c r="CD67">
        <v>1333</v>
      </c>
      <c r="CE67" t="s">
        <v>110</v>
      </c>
      <c r="CF67" t="s">
        <v>111</v>
      </c>
      <c r="CG67">
        <v>42</v>
      </c>
      <c r="CH67">
        <v>914</v>
      </c>
      <c r="CI67">
        <v>1333</v>
      </c>
      <c r="CJ67" t="s">
        <v>110</v>
      </c>
      <c r="CK67" t="s">
        <v>111</v>
      </c>
      <c r="CL67">
        <v>42</v>
      </c>
      <c r="CM67">
        <v>914</v>
      </c>
      <c r="CN67">
        <v>1333</v>
      </c>
      <c r="CO67" t="s">
        <v>110</v>
      </c>
      <c r="CP67" t="s">
        <v>111</v>
      </c>
      <c r="CQ67">
        <v>42</v>
      </c>
      <c r="CR67">
        <v>914</v>
      </c>
      <c r="CS67">
        <v>1333</v>
      </c>
      <c r="CT67" t="s">
        <v>110</v>
      </c>
      <c r="CU67" t="s">
        <v>111</v>
      </c>
      <c r="CV67">
        <v>36</v>
      </c>
      <c r="CW67">
        <v>711</v>
      </c>
      <c r="CX67">
        <v>1143</v>
      </c>
      <c r="CY67" t="s">
        <v>110</v>
      </c>
      <c r="CZ67" t="s">
        <v>111</v>
      </c>
      <c r="DA67">
        <v>36</v>
      </c>
      <c r="DB67">
        <v>711</v>
      </c>
      <c r="DC67">
        <v>1143</v>
      </c>
      <c r="DD67" t="s">
        <v>110</v>
      </c>
      <c r="DE67" t="s">
        <v>111</v>
      </c>
      <c r="DF67">
        <v>36</v>
      </c>
      <c r="DG67">
        <v>711</v>
      </c>
      <c r="DH67">
        <v>1143</v>
      </c>
      <c r="DI67" t="s">
        <v>110</v>
      </c>
      <c r="DJ67" t="s">
        <v>111</v>
      </c>
      <c r="DK67">
        <v>36</v>
      </c>
      <c r="DL67">
        <v>711</v>
      </c>
      <c r="DM67">
        <v>1143</v>
      </c>
      <c r="DN67" t="s">
        <v>110</v>
      </c>
      <c r="DO67" t="s">
        <v>111</v>
      </c>
      <c r="DP67" t="s">
        <v>110</v>
      </c>
      <c r="DQ67">
        <v>39</v>
      </c>
      <c r="DR67">
        <v>30</v>
      </c>
      <c r="DT67">
        <f t="shared" ref="DT67:DT85" si="9">AC67</f>
        <v>219</v>
      </c>
      <c r="DU67">
        <f t="shared" ref="DU67:DU85" si="10">MIN(AI67,AN67,AS67,AX67,BC67,BH67,BM67,BR67)</f>
        <v>2094</v>
      </c>
      <c r="DV67">
        <f t="shared" ref="DV67:DV85" si="11">AVERAGE(AI67,AN67,AS67,AX67,BC67,BH67,BM67,BR67)</f>
        <v>2100.625</v>
      </c>
      <c r="DW67">
        <f t="shared" ref="DW67:DW85" si="12">MAX(AI67,AN67,AS67,AX67,BC67,BH67,BM67,BR67)</f>
        <v>2108</v>
      </c>
      <c r="DX67">
        <f t="shared" ref="DX67:DX85" si="13">DQ67</f>
        <v>39</v>
      </c>
      <c r="DY67">
        <f t="shared" ref="DY67:DY85" si="14">DR67</f>
        <v>30</v>
      </c>
    </row>
    <row r="68" spans="27:129" x14ac:dyDescent="0.25">
      <c r="AA68">
        <v>1743293929</v>
      </c>
      <c r="AB68">
        <v>0</v>
      </c>
      <c r="AC68">
        <v>218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2101</v>
      </c>
      <c r="AJ68">
        <v>500</v>
      </c>
      <c r="AK68">
        <v>2100</v>
      </c>
      <c r="AL68" t="s">
        <v>112</v>
      </c>
      <c r="AM68" t="s">
        <v>112</v>
      </c>
      <c r="AN68">
        <v>2107</v>
      </c>
      <c r="AO68">
        <v>500</v>
      </c>
      <c r="AP68">
        <v>2100</v>
      </c>
      <c r="AQ68" t="s">
        <v>112</v>
      </c>
      <c r="AR68" t="s">
        <v>112</v>
      </c>
      <c r="AS68">
        <v>2099</v>
      </c>
      <c r="AT68">
        <v>500</v>
      </c>
      <c r="AU68">
        <v>2100</v>
      </c>
      <c r="AV68" t="s">
        <v>112</v>
      </c>
      <c r="AW68" t="s">
        <v>112</v>
      </c>
      <c r="AX68">
        <v>2104</v>
      </c>
      <c r="AY68">
        <v>500</v>
      </c>
      <c r="AZ68">
        <v>2100</v>
      </c>
      <c r="BA68" t="s">
        <v>112</v>
      </c>
      <c r="BB68" t="s">
        <v>112</v>
      </c>
      <c r="BC68">
        <v>2097</v>
      </c>
      <c r="BD68">
        <v>500</v>
      </c>
      <c r="BE68">
        <v>2100</v>
      </c>
      <c r="BF68" t="s">
        <v>112</v>
      </c>
      <c r="BG68" t="s">
        <v>112</v>
      </c>
      <c r="BH68">
        <v>2100</v>
      </c>
      <c r="BI68">
        <v>500</v>
      </c>
      <c r="BJ68">
        <v>2100</v>
      </c>
      <c r="BK68" t="s">
        <v>112</v>
      </c>
      <c r="BL68" t="s">
        <v>112</v>
      </c>
      <c r="BM68">
        <v>2094</v>
      </c>
      <c r="BN68">
        <v>500</v>
      </c>
      <c r="BO68">
        <v>2100</v>
      </c>
      <c r="BP68" t="s">
        <v>112</v>
      </c>
      <c r="BQ68" t="s">
        <v>112</v>
      </c>
      <c r="BR68">
        <v>2103</v>
      </c>
      <c r="BS68">
        <v>500</v>
      </c>
      <c r="BT68">
        <v>2100</v>
      </c>
      <c r="BU68" t="s">
        <v>112</v>
      </c>
      <c r="BV68" t="s">
        <v>112</v>
      </c>
      <c r="BW68">
        <v>1300</v>
      </c>
      <c r="BX68">
        <v>900</v>
      </c>
      <c r="BY68">
        <v>1300</v>
      </c>
      <c r="BZ68" t="s">
        <v>110</v>
      </c>
      <c r="CA68" t="s">
        <v>112</v>
      </c>
      <c r="CB68">
        <v>42</v>
      </c>
      <c r="CC68">
        <v>914</v>
      </c>
      <c r="CD68">
        <v>1333</v>
      </c>
      <c r="CE68" t="s">
        <v>110</v>
      </c>
      <c r="CF68" t="s">
        <v>111</v>
      </c>
      <c r="CG68">
        <v>42</v>
      </c>
      <c r="CH68">
        <v>914</v>
      </c>
      <c r="CI68">
        <v>1333</v>
      </c>
      <c r="CJ68" t="s">
        <v>110</v>
      </c>
      <c r="CK68" t="s">
        <v>111</v>
      </c>
      <c r="CL68">
        <v>42</v>
      </c>
      <c r="CM68">
        <v>914</v>
      </c>
      <c r="CN68">
        <v>1333</v>
      </c>
      <c r="CO68" t="s">
        <v>110</v>
      </c>
      <c r="CP68" t="s">
        <v>111</v>
      </c>
      <c r="CQ68">
        <v>42</v>
      </c>
      <c r="CR68">
        <v>914</v>
      </c>
      <c r="CS68">
        <v>1333</v>
      </c>
      <c r="CT68" t="s">
        <v>110</v>
      </c>
      <c r="CU68" t="s">
        <v>111</v>
      </c>
      <c r="CV68">
        <v>36</v>
      </c>
      <c r="CW68">
        <v>711</v>
      </c>
      <c r="CX68">
        <v>1143</v>
      </c>
      <c r="CY68" t="s">
        <v>110</v>
      </c>
      <c r="CZ68" t="s">
        <v>111</v>
      </c>
      <c r="DA68">
        <v>36</v>
      </c>
      <c r="DB68">
        <v>711</v>
      </c>
      <c r="DC68">
        <v>1143</v>
      </c>
      <c r="DD68" t="s">
        <v>110</v>
      </c>
      <c r="DE68" t="s">
        <v>111</v>
      </c>
      <c r="DF68">
        <v>36</v>
      </c>
      <c r="DG68">
        <v>711</v>
      </c>
      <c r="DH68">
        <v>1143</v>
      </c>
      <c r="DI68" t="s">
        <v>110</v>
      </c>
      <c r="DJ68" t="s">
        <v>111</v>
      </c>
      <c r="DK68">
        <v>36</v>
      </c>
      <c r="DL68">
        <v>711</v>
      </c>
      <c r="DM68">
        <v>1143</v>
      </c>
      <c r="DN68" t="s">
        <v>110</v>
      </c>
      <c r="DO68" t="s">
        <v>111</v>
      </c>
      <c r="DP68" t="s">
        <v>110</v>
      </c>
      <c r="DQ68">
        <v>39</v>
      </c>
      <c r="DR68">
        <v>30</v>
      </c>
      <c r="DT68">
        <f t="shared" si="9"/>
        <v>218</v>
      </c>
      <c r="DU68">
        <f t="shared" si="10"/>
        <v>2094</v>
      </c>
      <c r="DV68">
        <f t="shared" si="11"/>
        <v>2100.625</v>
      </c>
      <c r="DW68">
        <f t="shared" si="12"/>
        <v>2107</v>
      </c>
      <c r="DX68">
        <f t="shared" si="13"/>
        <v>39</v>
      </c>
      <c r="DY68">
        <f t="shared" si="14"/>
        <v>30</v>
      </c>
    </row>
    <row r="69" spans="27:129" x14ac:dyDescent="0.25">
      <c r="AA69">
        <v>1743293931</v>
      </c>
      <c r="AB69">
        <v>0</v>
      </c>
      <c r="AC69">
        <v>218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2101</v>
      </c>
      <c r="AJ69">
        <v>500</v>
      </c>
      <c r="AK69">
        <v>2100</v>
      </c>
      <c r="AL69" t="s">
        <v>112</v>
      </c>
      <c r="AM69" t="s">
        <v>112</v>
      </c>
      <c r="AN69">
        <v>2107</v>
      </c>
      <c r="AO69">
        <v>500</v>
      </c>
      <c r="AP69">
        <v>2100</v>
      </c>
      <c r="AQ69" t="s">
        <v>112</v>
      </c>
      <c r="AR69" t="s">
        <v>112</v>
      </c>
      <c r="AS69">
        <v>2099</v>
      </c>
      <c r="AT69">
        <v>500</v>
      </c>
      <c r="AU69">
        <v>2100</v>
      </c>
      <c r="AV69" t="s">
        <v>112</v>
      </c>
      <c r="AW69" t="s">
        <v>112</v>
      </c>
      <c r="AX69">
        <v>2104</v>
      </c>
      <c r="AY69">
        <v>500</v>
      </c>
      <c r="AZ69">
        <v>2100</v>
      </c>
      <c r="BA69" t="s">
        <v>112</v>
      </c>
      <c r="BB69" t="s">
        <v>112</v>
      </c>
      <c r="BC69">
        <v>2097</v>
      </c>
      <c r="BD69">
        <v>500</v>
      </c>
      <c r="BE69">
        <v>2100</v>
      </c>
      <c r="BF69" t="s">
        <v>112</v>
      </c>
      <c r="BG69" t="s">
        <v>112</v>
      </c>
      <c r="BH69">
        <v>2100</v>
      </c>
      <c r="BI69">
        <v>500</v>
      </c>
      <c r="BJ69">
        <v>2100</v>
      </c>
      <c r="BK69" t="s">
        <v>112</v>
      </c>
      <c r="BL69" t="s">
        <v>112</v>
      </c>
      <c r="BM69">
        <v>2094</v>
      </c>
      <c r="BN69">
        <v>500</v>
      </c>
      <c r="BO69">
        <v>2100</v>
      </c>
      <c r="BP69" t="s">
        <v>112</v>
      </c>
      <c r="BQ69" t="s">
        <v>112</v>
      </c>
      <c r="BR69">
        <v>2102</v>
      </c>
      <c r="BS69">
        <v>500</v>
      </c>
      <c r="BT69">
        <v>2100</v>
      </c>
      <c r="BU69" t="s">
        <v>112</v>
      </c>
      <c r="BV69" t="s">
        <v>112</v>
      </c>
      <c r="BW69">
        <v>1300</v>
      </c>
      <c r="BX69">
        <v>900</v>
      </c>
      <c r="BY69">
        <v>1300</v>
      </c>
      <c r="BZ69" t="s">
        <v>110</v>
      </c>
      <c r="CA69" t="s">
        <v>112</v>
      </c>
      <c r="CB69">
        <v>42</v>
      </c>
      <c r="CC69">
        <v>914</v>
      </c>
      <c r="CD69">
        <v>1333</v>
      </c>
      <c r="CE69" t="s">
        <v>110</v>
      </c>
      <c r="CF69" t="s">
        <v>111</v>
      </c>
      <c r="CG69">
        <v>42</v>
      </c>
      <c r="CH69">
        <v>914</v>
      </c>
      <c r="CI69">
        <v>1333</v>
      </c>
      <c r="CJ69" t="s">
        <v>110</v>
      </c>
      <c r="CK69" t="s">
        <v>111</v>
      </c>
      <c r="CL69">
        <v>42</v>
      </c>
      <c r="CM69">
        <v>914</v>
      </c>
      <c r="CN69">
        <v>1333</v>
      </c>
      <c r="CO69" t="s">
        <v>110</v>
      </c>
      <c r="CP69" t="s">
        <v>111</v>
      </c>
      <c r="CQ69">
        <v>42</v>
      </c>
      <c r="CR69">
        <v>914</v>
      </c>
      <c r="CS69">
        <v>1333</v>
      </c>
      <c r="CT69" t="s">
        <v>110</v>
      </c>
      <c r="CU69" t="s">
        <v>111</v>
      </c>
      <c r="CV69">
        <v>36</v>
      </c>
      <c r="CW69">
        <v>711</v>
      </c>
      <c r="CX69">
        <v>1143</v>
      </c>
      <c r="CY69" t="s">
        <v>110</v>
      </c>
      <c r="CZ69" t="s">
        <v>111</v>
      </c>
      <c r="DA69">
        <v>36</v>
      </c>
      <c r="DB69">
        <v>711</v>
      </c>
      <c r="DC69">
        <v>1143</v>
      </c>
      <c r="DD69" t="s">
        <v>110</v>
      </c>
      <c r="DE69" t="s">
        <v>111</v>
      </c>
      <c r="DF69">
        <v>36</v>
      </c>
      <c r="DG69">
        <v>711</v>
      </c>
      <c r="DH69">
        <v>1143</v>
      </c>
      <c r="DI69" t="s">
        <v>110</v>
      </c>
      <c r="DJ69" t="s">
        <v>111</v>
      </c>
      <c r="DK69">
        <v>36</v>
      </c>
      <c r="DL69">
        <v>711</v>
      </c>
      <c r="DM69">
        <v>1143</v>
      </c>
      <c r="DN69" t="s">
        <v>110</v>
      </c>
      <c r="DO69" t="s">
        <v>111</v>
      </c>
      <c r="DP69" t="s">
        <v>110</v>
      </c>
      <c r="DQ69">
        <v>39</v>
      </c>
      <c r="DR69">
        <v>30</v>
      </c>
      <c r="DT69">
        <f t="shared" si="9"/>
        <v>218</v>
      </c>
      <c r="DU69">
        <f t="shared" si="10"/>
        <v>2094</v>
      </c>
      <c r="DV69">
        <f t="shared" si="11"/>
        <v>2100.5</v>
      </c>
      <c r="DW69">
        <f t="shared" si="12"/>
        <v>2107</v>
      </c>
      <c r="DX69">
        <f t="shared" si="13"/>
        <v>39</v>
      </c>
      <c r="DY69">
        <f t="shared" si="14"/>
        <v>30</v>
      </c>
    </row>
    <row r="70" spans="27:129" x14ac:dyDescent="0.25">
      <c r="AA70">
        <v>1743293932</v>
      </c>
      <c r="AB70">
        <v>0</v>
      </c>
      <c r="AC70">
        <v>218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2102</v>
      </c>
      <c r="AJ70">
        <v>500</v>
      </c>
      <c r="AK70">
        <v>2102</v>
      </c>
      <c r="AL70" t="s">
        <v>112</v>
      </c>
      <c r="AM70" t="s">
        <v>112</v>
      </c>
      <c r="AN70">
        <v>2108</v>
      </c>
      <c r="AO70">
        <v>500</v>
      </c>
      <c r="AP70">
        <v>2102</v>
      </c>
      <c r="AQ70" t="s">
        <v>112</v>
      </c>
      <c r="AR70" t="s">
        <v>112</v>
      </c>
      <c r="AS70">
        <v>2098</v>
      </c>
      <c r="AT70">
        <v>500</v>
      </c>
      <c r="AU70">
        <v>2102</v>
      </c>
      <c r="AV70" t="s">
        <v>112</v>
      </c>
      <c r="AW70" t="s">
        <v>112</v>
      </c>
      <c r="AX70">
        <v>2104</v>
      </c>
      <c r="AY70">
        <v>500</v>
      </c>
      <c r="AZ70">
        <v>2102</v>
      </c>
      <c r="BA70" t="s">
        <v>112</v>
      </c>
      <c r="BB70" t="s">
        <v>112</v>
      </c>
      <c r="BC70">
        <v>2096</v>
      </c>
      <c r="BD70">
        <v>500</v>
      </c>
      <c r="BE70">
        <v>2102</v>
      </c>
      <c r="BF70" t="s">
        <v>112</v>
      </c>
      <c r="BG70" t="s">
        <v>112</v>
      </c>
      <c r="BH70">
        <v>2100</v>
      </c>
      <c r="BI70">
        <v>500</v>
      </c>
      <c r="BJ70">
        <v>2102</v>
      </c>
      <c r="BK70" t="s">
        <v>112</v>
      </c>
      <c r="BL70" t="s">
        <v>112</v>
      </c>
      <c r="BM70">
        <v>2094</v>
      </c>
      <c r="BN70">
        <v>500</v>
      </c>
      <c r="BO70">
        <v>2102</v>
      </c>
      <c r="BP70" t="s">
        <v>112</v>
      </c>
      <c r="BQ70" t="s">
        <v>112</v>
      </c>
      <c r="BR70">
        <v>2103</v>
      </c>
      <c r="BS70">
        <v>500</v>
      </c>
      <c r="BT70">
        <v>2102</v>
      </c>
      <c r="BU70" t="s">
        <v>112</v>
      </c>
      <c r="BV70" t="s">
        <v>112</v>
      </c>
      <c r="BW70">
        <v>1300</v>
      </c>
      <c r="BX70">
        <v>900</v>
      </c>
      <c r="BY70">
        <v>1300</v>
      </c>
      <c r="BZ70" t="s">
        <v>110</v>
      </c>
      <c r="CA70" t="s">
        <v>112</v>
      </c>
      <c r="CB70">
        <v>42</v>
      </c>
      <c r="CC70">
        <v>914</v>
      </c>
      <c r="CD70">
        <v>1333</v>
      </c>
      <c r="CE70" t="s">
        <v>110</v>
      </c>
      <c r="CF70" t="s">
        <v>111</v>
      </c>
      <c r="CG70">
        <v>42</v>
      </c>
      <c r="CH70">
        <v>914</v>
      </c>
      <c r="CI70">
        <v>1333</v>
      </c>
      <c r="CJ70" t="s">
        <v>110</v>
      </c>
      <c r="CK70" t="s">
        <v>111</v>
      </c>
      <c r="CL70">
        <v>42</v>
      </c>
      <c r="CM70">
        <v>914</v>
      </c>
      <c r="CN70">
        <v>1333</v>
      </c>
      <c r="CO70" t="s">
        <v>110</v>
      </c>
      <c r="CP70" t="s">
        <v>111</v>
      </c>
      <c r="CQ70">
        <v>42</v>
      </c>
      <c r="CR70">
        <v>914</v>
      </c>
      <c r="CS70">
        <v>1333</v>
      </c>
      <c r="CT70" t="s">
        <v>110</v>
      </c>
      <c r="CU70" t="s">
        <v>111</v>
      </c>
      <c r="CV70">
        <v>36</v>
      </c>
      <c r="CW70">
        <v>711</v>
      </c>
      <c r="CX70">
        <v>1143</v>
      </c>
      <c r="CY70" t="s">
        <v>110</v>
      </c>
      <c r="CZ70" t="s">
        <v>111</v>
      </c>
      <c r="DA70">
        <v>36</v>
      </c>
      <c r="DB70">
        <v>711</v>
      </c>
      <c r="DC70">
        <v>1143</v>
      </c>
      <c r="DD70" t="s">
        <v>110</v>
      </c>
      <c r="DE70" t="s">
        <v>111</v>
      </c>
      <c r="DF70">
        <v>36</v>
      </c>
      <c r="DG70">
        <v>711</v>
      </c>
      <c r="DH70">
        <v>1143</v>
      </c>
      <c r="DI70" t="s">
        <v>110</v>
      </c>
      <c r="DJ70" t="s">
        <v>111</v>
      </c>
      <c r="DK70">
        <v>36</v>
      </c>
      <c r="DL70">
        <v>711</v>
      </c>
      <c r="DM70">
        <v>1143</v>
      </c>
      <c r="DN70" t="s">
        <v>110</v>
      </c>
      <c r="DO70" t="s">
        <v>111</v>
      </c>
      <c r="DP70" t="s">
        <v>110</v>
      </c>
      <c r="DQ70">
        <v>39</v>
      </c>
      <c r="DR70">
        <v>30</v>
      </c>
      <c r="DT70">
        <f t="shared" si="9"/>
        <v>218</v>
      </c>
      <c r="DU70">
        <f t="shared" si="10"/>
        <v>2094</v>
      </c>
      <c r="DV70">
        <f t="shared" si="11"/>
        <v>2100.625</v>
      </c>
      <c r="DW70">
        <f t="shared" si="12"/>
        <v>2108</v>
      </c>
      <c r="DX70">
        <f t="shared" si="13"/>
        <v>39</v>
      </c>
      <c r="DY70">
        <f t="shared" si="14"/>
        <v>30</v>
      </c>
    </row>
    <row r="71" spans="27:129" x14ac:dyDescent="0.25">
      <c r="AA71">
        <v>1743293933</v>
      </c>
      <c r="AB71">
        <v>0</v>
      </c>
      <c r="AC71">
        <v>218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2102</v>
      </c>
      <c r="AJ71">
        <v>500</v>
      </c>
      <c r="AK71">
        <v>2102</v>
      </c>
      <c r="AL71" t="s">
        <v>112</v>
      </c>
      <c r="AM71" t="s">
        <v>112</v>
      </c>
      <c r="AN71">
        <v>2108</v>
      </c>
      <c r="AO71">
        <v>500</v>
      </c>
      <c r="AP71">
        <v>2102</v>
      </c>
      <c r="AQ71" t="s">
        <v>112</v>
      </c>
      <c r="AR71" t="s">
        <v>112</v>
      </c>
      <c r="AS71">
        <v>2099</v>
      </c>
      <c r="AT71">
        <v>500</v>
      </c>
      <c r="AU71">
        <v>2102</v>
      </c>
      <c r="AV71" t="s">
        <v>112</v>
      </c>
      <c r="AW71" t="s">
        <v>112</v>
      </c>
      <c r="AX71">
        <v>2104</v>
      </c>
      <c r="AY71">
        <v>500</v>
      </c>
      <c r="AZ71">
        <v>2102</v>
      </c>
      <c r="BA71" t="s">
        <v>112</v>
      </c>
      <c r="BB71" t="s">
        <v>112</v>
      </c>
      <c r="BC71">
        <v>2096</v>
      </c>
      <c r="BD71">
        <v>500</v>
      </c>
      <c r="BE71">
        <v>2102</v>
      </c>
      <c r="BF71" t="s">
        <v>112</v>
      </c>
      <c r="BG71" t="s">
        <v>112</v>
      </c>
      <c r="BH71">
        <v>2100</v>
      </c>
      <c r="BI71">
        <v>500</v>
      </c>
      <c r="BJ71">
        <v>2102</v>
      </c>
      <c r="BK71" t="s">
        <v>112</v>
      </c>
      <c r="BL71" t="s">
        <v>112</v>
      </c>
      <c r="BM71">
        <v>2094</v>
      </c>
      <c r="BN71">
        <v>500</v>
      </c>
      <c r="BO71">
        <v>2102</v>
      </c>
      <c r="BP71" t="s">
        <v>112</v>
      </c>
      <c r="BQ71" t="s">
        <v>112</v>
      </c>
      <c r="BR71">
        <v>2103</v>
      </c>
      <c r="BS71">
        <v>500</v>
      </c>
      <c r="BT71">
        <v>2102</v>
      </c>
      <c r="BU71" t="s">
        <v>112</v>
      </c>
      <c r="BV71" t="s">
        <v>112</v>
      </c>
      <c r="BW71">
        <v>1300</v>
      </c>
      <c r="BX71">
        <v>900</v>
      </c>
      <c r="BY71">
        <v>1300</v>
      </c>
      <c r="BZ71" t="s">
        <v>110</v>
      </c>
      <c r="CA71" t="s">
        <v>112</v>
      </c>
      <c r="CB71">
        <v>42</v>
      </c>
      <c r="CC71">
        <v>914</v>
      </c>
      <c r="CD71">
        <v>1333</v>
      </c>
      <c r="CE71" t="s">
        <v>110</v>
      </c>
      <c r="CF71" t="s">
        <v>111</v>
      </c>
      <c r="CG71">
        <v>42</v>
      </c>
      <c r="CH71">
        <v>914</v>
      </c>
      <c r="CI71">
        <v>1333</v>
      </c>
      <c r="CJ71" t="s">
        <v>110</v>
      </c>
      <c r="CK71" t="s">
        <v>111</v>
      </c>
      <c r="CL71">
        <v>42</v>
      </c>
      <c r="CM71">
        <v>914</v>
      </c>
      <c r="CN71">
        <v>1333</v>
      </c>
      <c r="CO71" t="s">
        <v>110</v>
      </c>
      <c r="CP71" t="s">
        <v>111</v>
      </c>
      <c r="CQ71">
        <v>42</v>
      </c>
      <c r="CR71">
        <v>914</v>
      </c>
      <c r="CS71">
        <v>1333</v>
      </c>
      <c r="CT71" t="s">
        <v>110</v>
      </c>
      <c r="CU71" t="s">
        <v>111</v>
      </c>
      <c r="CV71">
        <v>36</v>
      </c>
      <c r="CW71">
        <v>711</v>
      </c>
      <c r="CX71">
        <v>1143</v>
      </c>
      <c r="CY71" t="s">
        <v>110</v>
      </c>
      <c r="CZ71" t="s">
        <v>111</v>
      </c>
      <c r="DA71">
        <v>36</v>
      </c>
      <c r="DB71">
        <v>711</v>
      </c>
      <c r="DC71">
        <v>1143</v>
      </c>
      <c r="DD71" t="s">
        <v>110</v>
      </c>
      <c r="DE71" t="s">
        <v>111</v>
      </c>
      <c r="DF71">
        <v>36</v>
      </c>
      <c r="DG71">
        <v>711</v>
      </c>
      <c r="DH71">
        <v>1143</v>
      </c>
      <c r="DI71" t="s">
        <v>110</v>
      </c>
      <c r="DJ71" t="s">
        <v>111</v>
      </c>
      <c r="DK71">
        <v>36</v>
      </c>
      <c r="DL71">
        <v>711</v>
      </c>
      <c r="DM71">
        <v>1143</v>
      </c>
      <c r="DN71" t="s">
        <v>110</v>
      </c>
      <c r="DO71" t="s">
        <v>111</v>
      </c>
      <c r="DP71" t="s">
        <v>110</v>
      </c>
      <c r="DQ71">
        <v>39</v>
      </c>
      <c r="DR71">
        <v>30</v>
      </c>
      <c r="DT71">
        <f t="shared" si="9"/>
        <v>218</v>
      </c>
      <c r="DU71">
        <f t="shared" si="10"/>
        <v>2094</v>
      </c>
      <c r="DV71">
        <f t="shared" si="11"/>
        <v>2100.75</v>
      </c>
      <c r="DW71">
        <f t="shared" si="12"/>
        <v>2108</v>
      </c>
      <c r="DX71">
        <f t="shared" si="13"/>
        <v>39</v>
      </c>
      <c r="DY71">
        <f t="shared" si="14"/>
        <v>30</v>
      </c>
    </row>
    <row r="72" spans="27:129" x14ac:dyDescent="0.25">
      <c r="AA72">
        <v>1743293935</v>
      </c>
      <c r="AB72">
        <v>0</v>
      </c>
      <c r="AC72">
        <v>219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2101</v>
      </c>
      <c r="AJ72">
        <v>500</v>
      </c>
      <c r="AK72">
        <v>2100</v>
      </c>
      <c r="AL72" t="s">
        <v>112</v>
      </c>
      <c r="AM72" t="s">
        <v>112</v>
      </c>
      <c r="AN72">
        <v>2107</v>
      </c>
      <c r="AO72">
        <v>500</v>
      </c>
      <c r="AP72">
        <v>2100</v>
      </c>
      <c r="AQ72" t="s">
        <v>112</v>
      </c>
      <c r="AR72" t="s">
        <v>112</v>
      </c>
      <c r="AS72">
        <v>2099</v>
      </c>
      <c r="AT72">
        <v>500</v>
      </c>
      <c r="AU72">
        <v>2100</v>
      </c>
      <c r="AV72" t="s">
        <v>112</v>
      </c>
      <c r="AW72" t="s">
        <v>112</v>
      </c>
      <c r="AX72">
        <v>2104</v>
      </c>
      <c r="AY72">
        <v>500</v>
      </c>
      <c r="AZ72">
        <v>2100</v>
      </c>
      <c r="BA72" t="s">
        <v>112</v>
      </c>
      <c r="BB72" t="s">
        <v>112</v>
      </c>
      <c r="BC72">
        <v>2097</v>
      </c>
      <c r="BD72">
        <v>500</v>
      </c>
      <c r="BE72">
        <v>2100</v>
      </c>
      <c r="BF72" t="s">
        <v>112</v>
      </c>
      <c r="BG72" t="s">
        <v>112</v>
      </c>
      <c r="BH72">
        <v>2100</v>
      </c>
      <c r="BI72">
        <v>500</v>
      </c>
      <c r="BJ72">
        <v>2100</v>
      </c>
      <c r="BK72" t="s">
        <v>112</v>
      </c>
      <c r="BL72" t="s">
        <v>112</v>
      </c>
      <c r="BM72">
        <v>2094</v>
      </c>
      <c r="BN72">
        <v>500</v>
      </c>
      <c r="BO72">
        <v>2100</v>
      </c>
      <c r="BP72" t="s">
        <v>112</v>
      </c>
      <c r="BQ72" t="s">
        <v>112</v>
      </c>
      <c r="BR72">
        <v>2102</v>
      </c>
      <c r="BS72">
        <v>500</v>
      </c>
      <c r="BT72">
        <v>2100</v>
      </c>
      <c r="BU72" t="s">
        <v>112</v>
      </c>
      <c r="BV72" t="s">
        <v>112</v>
      </c>
      <c r="BW72">
        <v>1300</v>
      </c>
      <c r="BX72">
        <v>900</v>
      </c>
      <c r="BY72">
        <v>1300</v>
      </c>
      <c r="BZ72" t="s">
        <v>110</v>
      </c>
      <c r="CA72" t="s">
        <v>112</v>
      </c>
      <c r="CB72">
        <v>42</v>
      </c>
      <c r="CC72">
        <v>914</v>
      </c>
      <c r="CD72">
        <v>1333</v>
      </c>
      <c r="CE72" t="s">
        <v>110</v>
      </c>
      <c r="CF72" t="s">
        <v>111</v>
      </c>
      <c r="CG72">
        <v>42</v>
      </c>
      <c r="CH72">
        <v>914</v>
      </c>
      <c r="CI72">
        <v>1333</v>
      </c>
      <c r="CJ72" t="s">
        <v>110</v>
      </c>
      <c r="CK72" t="s">
        <v>111</v>
      </c>
      <c r="CL72">
        <v>42</v>
      </c>
      <c r="CM72">
        <v>914</v>
      </c>
      <c r="CN72">
        <v>1333</v>
      </c>
      <c r="CO72" t="s">
        <v>110</v>
      </c>
      <c r="CP72" t="s">
        <v>111</v>
      </c>
      <c r="CQ72">
        <v>42</v>
      </c>
      <c r="CR72">
        <v>914</v>
      </c>
      <c r="CS72">
        <v>1333</v>
      </c>
      <c r="CT72" t="s">
        <v>110</v>
      </c>
      <c r="CU72" t="s">
        <v>111</v>
      </c>
      <c r="CV72">
        <v>36</v>
      </c>
      <c r="CW72">
        <v>711</v>
      </c>
      <c r="CX72">
        <v>1143</v>
      </c>
      <c r="CY72" t="s">
        <v>110</v>
      </c>
      <c r="CZ72" t="s">
        <v>111</v>
      </c>
      <c r="DA72">
        <v>36</v>
      </c>
      <c r="DB72">
        <v>711</v>
      </c>
      <c r="DC72">
        <v>1143</v>
      </c>
      <c r="DD72" t="s">
        <v>110</v>
      </c>
      <c r="DE72" t="s">
        <v>111</v>
      </c>
      <c r="DF72">
        <v>36</v>
      </c>
      <c r="DG72">
        <v>711</v>
      </c>
      <c r="DH72">
        <v>1143</v>
      </c>
      <c r="DI72" t="s">
        <v>110</v>
      </c>
      <c r="DJ72" t="s">
        <v>111</v>
      </c>
      <c r="DK72">
        <v>36</v>
      </c>
      <c r="DL72">
        <v>711</v>
      </c>
      <c r="DM72">
        <v>1143</v>
      </c>
      <c r="DN72" t="s">
        <v>110</v>
      </c>
      <c r="DO72" t="s">
        <v>111</v>
      </c>
      <c r="DP72" t="s">
        <v>110</v>
      </c>
      <c r="DQ72">
        <v>39</v>
      </c>
      <c r="DR72">
        <v>30</v>
      </c>
      <c r="DT72">
        <f t="shared" si="9"/>
        <v>219</v>
      </c>
      <c r="DU72">
        <f t="shared" si="10"/>
        <v>2094</v>
      </c>
      <c r="DV72">
        <f t="shared" si="11"/>
        <v>2100.5</v>
      </c>
      <c r="DW72">
        <f t="shared" si="12"/>
        <v>2107</v>
      </c>
      <c r="DX72">
        <f t="shared" si="13"/>
        <v>39</v>
      </c>
      <c r="DY72">
        <f t="shared" si="14"/>
        <v>30</v>
      </c>
    </row>
    <row r="73" spans="27:129" x14ac:dyDescent="0.25">
      <c r="AA73">
        <v>1743293936</v>
      </c>
      <c r="AB73">
        <v>0</v>
      </c>
      <c r="AC73">
        <v>218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2101</v>
      </c>
      <c r="AJ73">
        <v>500</v>
      </c>
      <c r="AK73">
        <v>2100</v>
      </c>
      <c r="AL73" t="s">
        <v>112</v>
      </c>
      <c r="AM73" t="s">
        <v>112</v>
      </c>
      <c r="AN73">
        <v>2108</v>
      </c>
      <c r="AO73">
        <v>500</v>
      </c>
      <c r="AP73">
        <v>2100</v>
      </c>
      <c r="AQ73" t="s">
        <v>112</v>
      </c>
      <c r="AR73" t="s">
        <v>112</v>
      </c>
      <c r="AS73">
        <v>2099</v>
      </c>
      <c r="AT73">
        <v>500</v>
      </c>
      <c r="AU73">
        <v>2100</v>
      </c>
      <c r="AV73" t="s">
        <v>112</v>
      </c>
      <c r="AW73" t="s">
        <v>112</v>
      </c>
      <c r="AX73">
        <v>2104</v>
      </c>
      <c r="AY73">
        <v>500</v>
      </c>
      <c r="AZ73">
        <v>2100</v>
      </c>
      <c r="BA73" t="s">
        <v>112</v>
      </c>
      <c r="BB73" t="s">
        <v>112</v>
      </c>
      <c r="BC73">
        <v>2096</v>
      </c>
      <c r="BD73">
        <v>500</v>
      </c>
      <c r="BE73">
        <v>2100</v>
      </c>
      <c r="BF73" t="s">
        <v>112</v>
      </c>
      <c r="BG73" t="s">
        <v>112</v>
      </c>
      <c r="BH73">
        <v>2100</v>
      </c>
      <c r="BI73">
        <v>500</v>
      </c>
      <c r="BJ73">
        <v>2100</v>
      </c>
      <c r="BK73" t="s">
        <v>112</v>
      </c>
      <c r="BL73" t="s">
        <v>112</v>
      </c>
      <c r="BM73">
        <v>2095</v>
      </c>
      <c r="BN73">
        <v>500</v>
      </c>
      <c r="BO73">
        <v>2100</v>
      </c>
      <c r="BP73" t="s">
        <v>112</v>
      </c>
      <c r="BQ73" t="s">
        <v>112</v>
      </c>
      <c r="BR73">
        <v>2102</v>
      </c>
      <c r="BS73">
        <v>500</v>
      </c>
      <c r="BT73">
        <v>2100</v>
      </c>
      <c r="BU73" t="s">
        <v>112</v>
      </c>
      <c r="BV73" t="s">
        <v>112</v>
      </c>
      <c r="BW73">
        <v>1300</v>
      </c>
      <c r="BX73">
        <v>900</v>
      </c>
      <c r="BY73">
        <v>1300</v>
      </c>
      <c r="BZ73" t="s">
        <v>110</v>
      </c>
      <c r="CA73" t="s">
        <v>112</v>
      </c>
      <c r="CB73">
        <v>42</v>
      </c>
      <c r="CC73">
        <v>914</v>
      </c>
      <c r="CD73">
        <v>1333</v>
      </c>
      <c r="CE73" t="s">
        <v>110</v>
      </c>
      <c r="CF73" t="s">
        <v>111</v>
      </c>
      <c r="CG73">
        <v>42</v>
      </c>
      <c r="CH73">
        <v>914</v>
      </c>
      <c r="CI73">
        <v>1333</v>
      </c>
      <c r="CJ73" t="s">
        <v>110</v>
      </c>
      <c r="CK73" t="s">
        <v>111</v>
      </c>
      <c r="CL73">
        <v>42</v>
      </c>
      <c r="CM73">
        <v>914</v>
      </c>
      <c r="CN73">
        <v>1333</v>
      </c>
      <c r="CO73" t="s">
        <v>110</v>
      </c>
      <c r="CP73" t="s">
        <v>111</v>
      </c>
      <c r="CQ73">
        <v>42</v>
      </c>
      <c r="CR73">
        <v>914</v>
      </c>
      <c r="CS73">
        <v>1333</v>
      </c>
      <c r="CT73" t="s">
        <v>110</v>
      </c>
      <c r="CU73" t="s">
        <v>111</v>
      </c>
      <c r="CV73">
        <v>36</v>
      </c>
      <c r="CW73">
        <v>711</v>
      </c>
      <c r="CX73">
        <v>1143</v>
      </c>
      <c r="CY73" t="s">
        <v>110</v>
      </c>
      <c r="CZ73" t="s">
        <v>111</v>
      </c>
      <c r="DA73">
        <v>36</v>
      </c>
      <c r="DB73">
        <v>711</v>
      </c>
      <c r="DC73">
        <v>1143</v>
      </c>
      <c r="DD73" t="s">
        <v>110</v>
      </c>
      <c r="DE73" t="s">
        <v>111</v>
      </c>
      <c r="DF73">
        <v>36</v>
      </c>
      <c r="DG73">
        <v>711</v>
      </c>
      <c r="DH73">
        <v>1143</v>
      </c>
      <c r="DI73" t="s">
        <v>110</v>
      </c>
      <c r="DJ73" t="s">
        <v>111</v>
      </c>
      <c r="DK73">
        <v>36</v>
      </c>
      <c r="DL73">
        <v>711</v>
      </c>
      <c r="DM73">
        <v>1143</v>
      </c>
      <c r="DN73" t="s">
        <v>110</v>
      </c>
      <c r="DO73" t="s">
        <v>111</v>
      </c>
      <c r="DP73" t="s">
        <v>110</v>
      </c>
      <c r="DQ73">
        <v>39</v>
      </c>
      <c r="DR73">
        <v>30</v>
      </c>
      <c r="DT73">
        <f t="shared" si="9"/>
        <v>218</v>
      </c>
      <c r="DU73">
        <f t="shared" si="10"/>
        <v>2095</v>
      </c>
      <c r="DV73">
        <f t="shared" si="11"/>
        <v>2100.625</v>
      </c>
      <c r="DW73">
        <f t="shared" si="12"/>
        <v>2108</v>
      </c>
      <c r="DX73">
        <f t="shared" si="13"/>
        <v>39</v>
      </c>
      <c r="DY73">
        <f t="shared" si="14"/>
        <v>30</v>
      </c>
    </row>
    <row r="74" spans="27:129" x14ac:dyDescent="0.25">
      <c r="AA74">
        <v>1743293937</v>
      </c>
      <c r="AB74">
        <v>0</v>
      </c>
      <c r="AC74">
        <v>219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2102</v>
      </c>
      <c r="AJ74">
        <v>500</v>
      </c>
      <c r="AK74">
        <v>2102</v>
      </c>
      <c r="AL74" t="s">
        <v>112</v>
      </c>
      <c r="AM74" t="s">
        <v>112</v>
      </c>
      <c r="AN74">
        <v>2108</v>
      </c>
      <c r="AO74">
        <v>500</v>
      </c>
      <c r="AP74">
        <v>2102</v>
      </c>
      <c r="AQ74" t="s">
        <v>112</v>
      </c>
      <c r="AR74" t="s">
        <v>112</v>
      </c>
      <c r="AS74">
        <v>2099</v>
      </c>
      <c r="AT74">
        <v>500</v>
      </c>
      <c r="AU74">
        <v>2102</v>
      </c>
      <c r="AV74" t="s">
        <v>112</v>
      </c>
      <c r="AW74" t="s">
        <v>112</v>
      </c>
      <c r="AX74">
        <v>2104</v>
      </c>
      <c r="AY74">
        <v>500</v>
      </c>
      <c r="AZ74">
        <v>2102</v>
      </c>
      <c r="BA74" t="s">
        <v>112</v>
      </c>
      <c r="BB74" t="s">
        <v>112</v>
      </c>
      <c r="BC74">
        <v>2096</v>
      </c>
      <c r="BD74">
        <v>500</v>
      </c>
      <c r="BE74">
        <v>2102</v>
      </c>
      <c r="BF74" t="s">
        <v>112</v>
      </c>
      <c r="BG74" t="s">
        <v>112</v>
      </c>
      <c r="BH74">
        <v>2101</v>
      </c>
      <c r="BI74">
        <v>500</v>
      </c>
      <c r="BJ74">
        <v>2102</v>
      </c>
      <c r="BK74" t="s">
        <v>112</v>
      </c>
      <c r="BL74" t="s">
        <v>112</v>
      </c>
      <c r="BM74">
        <v>2095</v>
      </c>
      <c r="BN74">
        <v>500</v>
      </c>
      <c r="BO74">
        <v>2102</v>
      </c>
      <c r="BP74" t="s">
        <v>112</v>
      </c>
      <c r="BQ74" t="s">
        <v>112</v>
      </c>
      <c r="BR74">
        <v>2102</v>
      </c>
      <c r="BS74">
        <v>500</v>
      </c>
      <c r="BT74">
        <v>2102</v>
      </c>
      <c r="BU74" t="s">
        <v>112</v>
      </c>
      <c r="BV74" t="s">
        <v>112</v>
      </c>
      <c r="BW74">
        <v>1300</v>
      </c>
      <c r="BX74">
        <v>900</v>
      </c>
      <c r="BY74">
        <v>1300</v>
      </c>
      <c r="BZ74" t="s">
        <v>110</v>
      </c>
      <c r="CA74" t="s">
        <v>112</v>
      </c>
      <c r="CB74">
        <v>42</v>
      </c>
      <c r="CC74">
        <v>914</v>
      </c>
      <c r="CD74">
        <v>1333</v>
      </c>
      <c r="CE74" t="s">
        <v>110</v>
      </c>
      <c r="CF74" t="s">
        <v>111</v>
      </c>
      <c r="CG74">
        <v>42</v>
      </c>
      <c r="CH74">
        <v>914</v>
      </c>
      <c r="CI74">
        <v>1333</v>
      </c>
      <c r="CJ74" t="s">
        <v>110</v>
      </c>
      <c r="CK74" t="s">
        <v>111</v>
      </c>
      <c r="CL74">
        <v>42</v>
      </c>
      <c r="CM74">
        <v>914</v>
      </c>
      <c r="CN74">
        <v>1333</v>
      </c>
      <c r="CO74" t="s">
        <v>110</v>
      </c>
      <c r="CP74" t="s">
        <v>111</v>
      </c>
      <c r="CQ74">
        <v>42</v>
      </c>
      <c r="CR74">
        <v>914</v>
      </c>
      <c r="CS74">
        <v>1333</v>
      </c>
      <c r="CT74" t="s">
        <v>110</v>
      </c>
      <c r="CU74" t="s">
        <v>111</v>
      </c>
      <c r="CV74">
        <v>36</v>
      </c>
      <c r="CW74">
        <v>711</v>
      </c>
      <c r="CX74">
        <v>1143</v>
      </c>
      <c r="CY74" t="s">
        <v>110</v>
      </c>
      <c r="CZ74" t="s">
        <v>111</v>
      </c>
      <c r="DA74">
        <v>36</v>
      </c>
      <c r="DB74">
        <v>711</v>
      </c>
      <c r="DC74">
        <v>1143</v>
      </c>
      <c r="DD74" t="s">
        <v>110</v>
      </c>
      <c r="DE74" t="s">
        <v>111</v>
      </c>
      <c r="DF74">
        <v>36</v>
      </c>
      <c r="DG74">
        <v>711</v>
      </c>
      <c r="DH74">
        <v>1143</v>
      </c>
      <c r="DI74" t="s">
        <v>110</v>
      </c>
      <c r="DJ74" t="s">
        <v>111</v>
      </c>
      <c r="DK74">
        <v>36</v>
      </c>
      <c r="DL74">
        <v>711</v>
      </c>
      <c r="DM74">
        <v>1143</v>
      </c>
      <c r="DN74" t="s">
        <v>110</v>
      </c>
      <c r="DO74" t="s">
        <v>111</v>
      </c>
      <c r="DP74" t="s">
        <v>110</v>
      </c>
      <c r="DQ74">
        <v>39</v>
      </c>
      <c r="DR74">
        <v>30</v>
      </c>
      <c r="DT74">
        <f t="shared" si="9"/>
        <v>219</v>
      </c>
      <c r="DU74">
        <f t="shared" si="10"/>
        <v>2095</v>
      </c>
      <c r="DV74">
        <f t="shared" si="11"/>
        <v>2100.875</v>
      </c>
      <c r="DW74">
        <f t="shared" si="12"/>
        <v>2108</v>
      </c>
      <c r="DX74">
        <f t="shared" si="13"/>
        <v>39</v>
      </c>
      <c r="DY74">
        <f t="shared" si="14"/>
        <v>30</v>
      </c>
    </row>
    <row r="75" spans="27:129" x14ac:dyDescent="0.25">
      <c r="AA75">
        <v>1743293939</v>
      </c>
      <c r="AB75">
        <v>0</v>
      </c>
      <c r="AC75">
        <v>219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2102</v>
      </c>
      <c r="AJ75">
        <v>500</v>
      </c>
      <c r="AK75">
        <v>2102</v>
      </c>
      <c r="AL75" t="s">
        <v>112</v>
      </c>
      <c r="AM75" t="s">
        <v>112</v>
      </c>
      <c r="AN75">
        <v>2108</v>
      </c>
      <c r="AO75">
        <v>500</v>
      </c>
      <c r="AP75">
        <v>2102</v>
      </c>
      <c r="AQ75" t="s">
        <v>112</v>
      </c>
      <c r="AR75" t="s">
        <v>112</v>
      </c>
      <c r="AS75">
        <v>2100</v>
      </c>
      <c r="AT75">
        <v>500</v>
      </c>
      <c r="AU75">
        <v>2102</v>
      </c>
      <c r="AV75" t="s">
        <v>112</v>
      </c>
      <c r="AW75" t="s">
        <v>112</v>
      </c>
      <c r="AX75">
        <v>2104</v>
      </c>
      <c r="AY75">
        <v>500</v>
      </c>
      <c r="AZ75">
        <v>2102</v>
      </c>
      <c r="BA75" t="s">
        <v>112</v>
      </c>
      <c r="BB75" t="s">
        <v>112</v>
      </c>
      <c r="BC75">
        <v>2096</v>
      </c>
      <c r="BD75">
        <v>500</v>
      </c>
      <c r="BE75">
        <v>2102</v>
      </c>
      <c r="BF75" t="s">
        <v>112</v>
      </c>
      <c r="BG75" t="s">
        <v>112</v>
      </c>
      <c r="BH75">
        <v>2101</v>
      </c>
      <c r="BI75">
        <v>500</v>
      </c>
      <c r="BJ75">
        <v>2102</v>
      </c>
      <c r="BK75" t="s">
        <v>112</v>
      </c>
      <c r="BL75" t="s">
        <v>112</v>
      </c>
      <c r="BM75">
        <v>2094</v>
      </c>
      <c r="BN75">
        <v>500</v>
      </c>
      <c r="BO75">
        <v>2102</v>
      </c>
      <c r="BP75" t="s">
        <v>112</v>
      </c>
      <c r="BQ75" t="s">
        <v>112</v>
      </c>
      <c r="BR75">
        <v>2102</v>
      </c>
      <c r="BS75">
        <v>500</v>
      </c>
      <c r="BT75">
        <v>2102</v>
      </c>
      <c r="BU75" t="s">
        <v>112</v>
      </c>
      <c r="BV75" t="s">
        <v>112</v>
      </c>
      <c r="BW75">
        <v>1300</v>
      </c>
      <c r="BX75">
        <v>900</v>
      </c>
      <c r="BY75">
        <v>1300</v>
      </c>
      <c r="BZ75" t="s">
        <v>110</v>
      </c>
      <c r="CA75" t="s">
        <v>112</v>
      </c>
      <c r="CB75">
        <v>42</v>
      </c>
      <c r="CC75">
        <v>914</v>
      </c>
      <c r="CD75">
        <v>1333</v>
      </c>
      <c r="CE75" t="s">
        <v>110</v>
      </c>
      <c r="CF75" t="s">
        <v>111</v>
      </c>
      <c r="CG75">
        <v>42</v>
      </c>
      <c r="CH75">
        <v>914</v>
      </c>
      <c r="CI75">
        <v>1333</v>
      </c>
      <c r="CJ75" t="s">
        <v>110</v>
      </c>
      <c r="CK75" t="s">
        <v>111</v>
      </c>
      <c r="CL75">
        <v>42</v>
      </c>
      <c r="CM75">
        <v>914</v>
      </c>
      <c r="CN75">
        <v>1333</v>
      </c>
      <c r="CO75" t="s">
        <v>110</v>
      </c>
      <c r="CP75" t="s">
        <v>111</v>
      </c>
      <c r="CQ75">
        <v>42</v>
      </c>
      <c r="CR75">
        <v>914</v>
      </c>
      <c r="CS75">
        <v>1333</v>
      </c>
      <c r="CT75" t="s">
        <v>110</v>
      </c>
      <c r="CU75" t="s">
        <v>111</v>
      </c>
      <c r="CV75">
        <v>36</v>
      </c>
      <c r="CW75">
        <v>711</v>
      </c>
      <c r="CX75">
        <v>1143</v>
      </c>
      <c r="CY75" t="s">
        <v>110</v>
      </c>
      <c r="CZ75" t="s">
        <v>111</v>
      </c>
      <c r="DA75">
        <v>36</v>
      </c>
      <c r="DB75">
        <v>711</v>
      </c>
      <c r="DC75">
        <v>1143</v>
      </c>
      <c r="DD75" t="s">
        <v>110</v>
      </c>
      <c r="DE75" t="s">
        <v>111</v>
      </c>
      <c r="DF75">
        <v>36</v>
      </c>
      <c r="DG75">
        <v>711</v>
      </c>
      <c r="DH75">
        <v>1143</v>
      </c>
      <c r="DI75" t="s">
        <v>110</v>
      </c>
      <c r="DJ75" t="s">
        <v>111</v>
      </c>
      <c r="DK75">
        <v>36</v>
      </c>
      <c r="DL75">
        <v>711</v>
      </c>
      <c r="DM75">
        <v>1143</v>
      </c>
      <c r="DN75" t="s">
        <v>110</v>
      </c>
      <c r="DO75" t="s">
        <v>111</v>
      </c>
      <c r="DP75" t="s">
        <v>110</v>
      </c>
      <c r="DQ75">
        <v>39</v>
      </c>
      <c r="DR75">
        <v>30</v>
      </c>
      <c r="DT75">
        <f t="shared" si="9"/>
        <v>219</v>
      </c>
      <c r="DU75">
        <f t="shared" si="10"/>
        <v>2094</v>
      </c>
      <c r="DV75">
        <f t="shared" si="11"/>
        <v>2100.875</v>
      </c>
      <c r="DW75">
        <f t="shared" si="12"/>
        <v>2108</v>
      </c>
      <c r="DX75">
        <f t="shared" si="13"/>
        <v>39</v>
      </c>
      <c r="DY75">
        <f t="shared" si="14"/>
        <v>30</v>
      </c>
    </row>
    <row r="76" spans="27:129" x14ac:dyDescent="0.25">
      <c r="AA76">
        <v>1743293940</v>
      </c>
      <c r="AB76">
        <v>0</v>
      </c>
      <c r="AC76">
        <v>219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2101</v>
      </c>
      <c r="AJ76">
        <v>500</v>
      </c>
      <c r="AK76">
        <v>2100</v>
      </c>
      <c r="AL76" t="s">
        <v>112</v>
      </c>
      <c r="AM76" t="s">
        <v>112</v>
      </c>
      <c r="AN76">
        <v>2108</v>
      </c>
      <c r="AO76">
        <v>500</v>
      </c>
      <c r="AP76">
        <v>2100</v>
      </c>
      <c r="AQ76" t="s">
        <v>112</v>
      </c>
      <c r="AR76" t="s">
        <v>112</v>
      </c>
      <c r="AS76">
        <v>2099</v>
      </c>
      <c r="AT76">
        <v>500</v>
      </c>
      <c r="AU76">
        <v>2100</v>
      </c>
      <c r="AV76" t="s">
        <v>112</v>
      </c>
      <c r="AW76" t="s">
        <v>112</v>
      </c>
      <c r="AX76">
        <v>2104</v>
      </c>
      <c r="AY76">
        <v>500</v>
      </c>
      <c r="AZ76">
        <v>2100</v>
      </c>
      <c r="BA76" t="s">
        <v>112</v>
      </c>
      <c r="BB76" t="s">
        <v>112</v>
      </c>
      <c r="BC76">
        <v>2096</v>
      </c>
      <c r="BD76">
        <v>500</v>
      </c>
      <c r="BE76">
        <v>2100</v>
      </c>
      <c r="BF76" t="s">
        <v>112</v>
      </c>
      <c r="BG76" t="s">
        <v>112</v>
      </c>
      <c r="BH76">
        <v>2101</v>
      </c>
      <c r="BI76">
        <v>500</v>
      </c>
      <c r="BJ76">
        <v>2100</v>
      </c>
      <c r="BK76" t="s">
        <v>112</v>
      </c>
      <c r="BL76" t="s">
        <v>112</v>
      </c>
      <c r="BM76">
        <v>2095</v>
      </c>
      <c r="BN76">
        <v>500</v>
      </c>
      <c r="BO76">
        <v>2100</v>
      </c>
      <c r="BP76" t="s">
        <v>112</v>
      </c>
      <c r="BQ76" t="s">
        <v>112</v>
      </c>
      <c r="BR76">
        <v>2102</v>
      </c>
      <c r="BS76">
        <v>500</v>
      </c>
      <c r="BT76">
        <v>2100</v>
      </c>
      <c r="BU76" t="s">
        <v>112</v>
      </c>
      <c r="BV76" t="s">
        <v>112</v>
      </c>
      <c r="BW76">
        <v>1300</v>
      </c>
      <c r="BX76">
        <v>900</v>
      </c>
      <c r="BY76">
        <v>1300</v>
      </c>
      <c r="BZ76" t="s">
        <v>110</v>
      </c>
      <c r="CA76" t="s">
        <v>112</v>
      </c>
      <c r="CB76">
        <v>42</v>
      </c>
      <c r="CC76">
        <v>914</v>
      </c>
      <c r="CD76">
        <v>1333</v>
      </c>
      <c r="CE76" t="s">
        <v>110</v>
      </c>
      <c r="CF76" t="s">
        <v>111</v>
      </c>
      <c r="CG76">
        <v>42</v>
      </c>
      <c r="CH76">
        <v>914</v>
      </c>
      <c r="CI76">
        <v>1333</v>
      </c>
      <c r="CJ76" t="s">
        <v>110</v>
      </c>
      <c r="CK76" t="s">
        <v>111</v>
      </c>
      <c r="CL76">
        <v>42</v>
      </c>
      <c r="CM76">
        <v>914</v>
      </c>
      <c r="CN76">
        <v>1333</v>
      </c>
      <c r="CO76" t="s">
        <v>110</v>
      </c>
      <c r="CP76" t="s">
        <v>111</v>
      </c>
      <c r="CQ76">
        <v>42</v>
      </c>
      <c r="CR76">
        <v>914</v>
      </c>
      <c r="CS76">
        <v>1333</v>
      </c>
      <c r="CT76" t="s">
        <v>110</v>
      </c>
      <c r="CU76" t="s">
        <v>111</v>
      </c>
      <c r="CV76">
        <v>36</v>
      </c>
      <c r="CW76">
        <v>711</v>
      </c>
      <c r="CX76">
        <v>1143</v>
      </c>
      <c r="CY76" t="s">
        <v>110</v>
      </c>
      <c r="CZ76" t="s">
        <v>111</v>
      </c>
      <c r="DA76">
        <v>36</v>
      </c>
      <c r="DB76">
        <v>711</v>
      </c>
      <c r="DC76">
        <v>1143</v>
      </c>
      <c r="DD76" t="s">
        <v>110</v>
      </c>
      <c r="DE76" t="s">
        <v>111</v>
      </c>
      <c r="DF76">
        <v>36</v>
      </c>
      <c r="DG76">
        <v>711</v>
      </c>
      <c r="DH76">
        <v>1143</v>
      </c>
      <c r="DI76" t="s">
        <v>110</v>
      </c>
      <c r="DJ76" t="s">
        <v>111</v>
      </c>
      <c r="DK76">
        <v>36</v>
      </c>
      <c r="DL76">
        <v>711</v>
      </c>
      <c r="DM76">
        <v>1143</v>
      </c>
      <c r="DN76" t="s">
        <v>110</v>
      </c>
      <c r="DO76" t="s">
        <v>111</v>
      </c>
      <c r="DP76" t="s">
        <v>110</v>
      </c>
      <c r="DQ76">
        <v>39</v>
      </c>
      <c r="DR76">
        <v>30</v>
      </c>
      <c r="DT76">
        <f t="shared" si="9"/>
        <v>219</v>
      </c>
      <c r="DU76">
        <f t="shared" si="10"/>
        <v>2095</v>
      </c>
      <c r="DV76">
        <f t="shared" si="11"/>
        <v>2100.75</v>
      </c>
      <c r="DW76">
        <f t="shared" si="12"/>
        <v>2108</v>
      </c>
      <c r="DX76">
        <f t="shared" si="13"/>
        <v>39</v>
      </c>
      <c r="DY76">
        <f t="shared" si="14"/>
        <v>30</v>
      </c>
    </row>
    <row r="77" spans="27:129" x14ac:dyDescent="0.25">
      <c r="AA77">
        <v>1743293941</v>
      </c>
      <c r="AB77">
        <v>0</v>
      </c>
      <c r="AC77">
        <v>218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2100</v>
      </c>
      <c r="AJ77">
        <v>500</v>
      </c>
      <c r="AK77">
        <v>2100</v>
      </c>
      <c r="AL77" t="s">
        <v>112</v>
      </c>
      <c r="AM77" t="s">
        <v>112</v>
      </c>
      <c r="AN77">
        <v>2107</v>
      </c>
      <c r="AO77">
        <v>500</v>
      </c>
      <c r="AP77">
        <v>2100</v>
      </c>
      <c r="AQ77" t="s">
        <v>112</v>
      </c>
      <c r="AR77" t="s">
        <v>112</v>
      </c>
      <c r="AS77">
        <v>2098</v>
      </c>
      <c r="AT77">
        <v>500</v>
      </c>
      <c r="AU77">
        <v>2100</v>
      </c>
      <c r="AV77" t="s">
        <v>112</v>
      </c>
      <c r="AW77" t="s">
        <v>112</v>
      </c>
      <c r="AX77">
        <v>2103</v>
      </c>
      <c r="AY77">
        <v>500</v>
      </c>
      <c r="AZ77">
        <v>2100</v>
      </c>
      <c r="BA77" t="s">
        <v>112</v>
      </c>
      <c r="BB77" t="s">
        <v>112</v>
      </c>
      <c r="BC77">
        <v>2096</v>
      </c>
      <c r="BD77">
        <v>500</v>
      </c>
      <c r="BE77">
        <v>2100</v>
      </c>
      <c r="BF77" t="s">
        <v>112</v>
      </c>
      <c r="BG77" t="s">
        <v>112</v>
      </c>
      <c r="BH77">
        <v>2100</v>
      </c>
      <c r="BI77">
        <v>500</v>
      </c>
      <c r="BJ77">
        <v>2100</v>
      </c>
      <c r="BK77" t="s">
        <v>112</v>
      </c>
      <c r="BL77" t="s">
        <v>112</v>
      </c>
      <c r="BM77">
        <v>2094</v>
      </c>
      <c r="BN77">
        <v>500</v>
      </c>
      <c r="BO77">
        <v>2100</v>
      </c>
      <c r="BP77" t="s">
        <v>112</v>
      </c>
      <c r="BQ77" t="s">
        <v>112</v>
      </c>
      <c r="BR77">
        <v>2101</v>
      </c>
      <c r="BS77">
        <v>500</v>
      </c>
      <c r="BT77">
        <v>2100</v>
      </c>
      <c r="BU77" t="s">
        <v>112</v>
      </c>
      <c r="BV77" t="s">
        <v>112</v>
      </c>
      <c r="BW77">
        <v>1300</v>
      </c>
      <c r="BX77">
        <v>900</v>
      </c>
      <c r="BY77">
        <v>1300</v>
      </c>
      <c r="BZ77" t="s">
        <v>110</v>
      </c>
      <c r="CA77" t="s">
        <v>112</v>
      </c>
      <c r="CB77">
        <v>42</v>
      </c>
      <c r="CC77">
        <v>914</v>
      </c>
      <c r="CD77">
        <v>1333</v>
      </c>
      <c r="CE77" t="s">
        <v>110</v>
      </c>
      <c r="CF77" t="s">
        <v>111</v>
      </c>
      <c r="CG77">
        <v>42</v>
      </c>
      <c r="CH77">
        <v>914</v>
      </c>
      <c r="CI77">
        <v>1333</v>
      </c>
      <c r="CJ77" t="s">
        <v>110</v>
      </c>
      <c r="CK77" t="s">
        <v>111</v>
      </c>
      <c r="CL77">
        <v>42</v>
      </c>
      <c r="CM77">
        <v>914</v>
      </c>
      <c r="CN77">
        <v>1333</v>
      </c>
      <c r="CO77" t="s">
        <v>110</v>
      </c>
      <c r="CP77" t="s">
        <v>111</v>
      </c>
      <c r="CQ77">
        <v>42</v>
      </c>
      <c r="CR77">
        <v>914</v>
      </c>
      <c r="CS77">
        <v>1333</v>
      </c>
      <c r="CT77" t="s">
        <v>110</v>
      </c>
      <c r="CU77" t="s">
        <v>111</v>
      </c>
      <c r="CV77">
        <v>36</v>
      </c>
      <c r="CW77">
        <v>711</v>
      </c>
      <c r="CX77">
        <v>1143</v>
      </c>
      <c r="CY77" t="s">
        <v>110</v>
      </c>
      <c r="CZ77" t="s">
        <v>111</v>
      </c>
      <c r="DA77">
        <v>36</v>
      </c>
      <c r="DB77">
        <v>711</v>
      </c>
      <c r="DC77">
        <v>1143</v>
      </c>
      <c r="DD77" t="s">
        <v>110</v>
      </c>
      <c r="DE77" t="s">
        <v>111</v>
      </c>
      <c r="DF77">
        <v>36</v>
      </c>
      <c r="DG77">
        <v>711</v>
      </c>
      <c r="DH77">
        <v>1143</v>
      </c>
      <c r="DI77" t="s">
        <v>110</v>
      </c>
      <c r="DJ77" t="s">
        <v>111</v>
      </c>
      <c r="DK77">
        <v>36</v>
      </c>
      <c r="DL77">
        <v>711</v>
      </c>
      <c r="DM77">
        <v>1143</v>
      </c>
      <c r="DN77" t="s">
        <v>110</v>
      </c>
      <c r="DO77" t="s">
        <v>111</v>
      </c>
      <c r="DP77" t="s">
        <v>110</v>
      </c>
      <c r="DQ77">
        <v>39</v>
      </c>
      <c r="DR77">
        <v>30</v>
      </c>
      <c r="DT77">
        <f t="shared" si="9"/>
        <v>218</v>
      </c>
      <c r="DU77">
        <f t="shared" si="10"/>
        <v>2094</v>
      </c>
      <c r="DV77">
        <f t="shared" si="11"/>
        <v>2099.875</v>
      </c>
      <c r="DW77">
        <f t="shared" si="12"/>
        <v>2107</v>
      </c>
      <c r="DX77">
        <f t="shared" si="13"/>
        <v>39</v>
      </c>
      <c r="DY77">
        <f t="shared" si="14"/>
        <v>30</v>
      </c>
    </row>
    <row r="78" spans="27:129" x14ac:dyDescent="0.25">
      <c r="AA78">
        <v>1743293943</v>
      </c>
      <c r="AB78">
        <v>0</v>
      </c>
      <c r="AC78">
        <v>160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452</v>
      </c>
      <c r="AJ78">
        <v>448</v>
      </c>
      <c r="AK78">
        <v>2100</v>
      </c>
      <c r="AL78" t="s">
        <v>112</v>
      </c>
      <c r="AM78" t="s">
        <v>112</v>
      </c>
      <c r="AN78">
        <v>453</v>
      </c>
      <c r="AO78">
        <v>448</v>
      </c>
      <c r="AP78">
        <v>2100</v>
      </c>
      <c r="AQ78" t="s">
        <v>112</v>
      </c>
      <c r="AR78" t="s">
        <v>112</v>
      </c>
      <c r="AS78">
        <v>452</v>
      </c>
      <c r="AT78">
        <v>448</v>
      </c>
      <c r="AU78">
        <v>2100</v>
      </c>
      <c r="AV78" t="s">
        <v>112</v>
      </c>
      <c r="AW78" t="s">
        <v>112</v>
      </c>
      <c r="AX78">
        <v>451</v>
      </c>
      <c r="AY78">
        <v>448</v>
      </c>
      <c r="AZ78">
        <v>2100</v>
      </c>
      <c r="BA78" t="s">
        <v>112</v>
      </c>
      <c r="BB78" t="s">
        <v>112</v>
      </c>
      <c r="BC78">
        <v>450</v>
      </c>
      <c r="BD78">
        <v>448</v>
      </c>
      <c r="BE78">
        <v>2100</v>
      </c>
      <c r="BF78" t="s">
        <v>112</v>
      </c>
      <c r="BG78" t="s">
        <v>112</v>
      </c>
      <c r="BH78">
        <v>452</v>
      </c>
      <c r="BI78">
        <v>448</v>
      </c>
      <c r="BJ78">
        <v>2100</v>
      </c>
      <c r="BK78" t="s">
        <v>112</v>
      </c>
      <c r="BL78" t="s">
        <v>112</v>
      </c>
      <c r="BM78">
        <v>451</v>
      </c>
      <c r="BN78">
        <v>448</v>
      </c>
      <c r="BO78">
        <v>2100</v>
      </c>
      <c r="BP78" t="s">
        <v>112</v>
      </c>
      <c r="BQ78" t="s">
        <v>112</v>
      </c>
      <c r="BR78">
        <v>452</v>
      </c>
      <c r="BS78">
        <v>448</v>
      </c>
      <c r="BT78">
        <v>2100</v>
      </c>
      <c r="BU78" t="s">
        <v>112</v>
      </c>
      <c r="BV78" t="s">
        <v>112</v>
      </c>
      <c r="BW78">
        <v>1105</v>
      </c>
      <c r="BX78">
        <v>900</v>
      </c>
      <c r="BY78">
        <v>1300</v>
      </c>
      <c r="BZ78" t="s">
        <v>110</v>
      </c>
      <c r="CA78" t="s">
        <v>112</v>
      </c>
      <c r="CB78">
        <v>35</v>
      </c>
      <c r="CC78">
        <v>914</v>
      </c>
      <c r="CD78">
        <v>1333</v>
      </c>
      <c r="CE78" t="s">
        <v>110</v>
      </c>
      <c r="CF78" t="s">
        <v>111</v>
      </c>
      <c r="CG78">
        <v>35</v>
      </c>
      <c r="CH78">
        <v>914</v>
      </c>
      <c r="CI78">
        <v>1333</v>
      </c>
      <c r="CJ78" t="s">
        <v>110</v>
      </c>
      <c r="CK78" t="s">
        <v>111</v>
      </c>
      <c r="CL78">
        <v>35</v>
      </c>
      <c r="CM78">
        <v>914</v>
      </c>
      <c r="CN78">
        <v>1333</v>
      </c>
      <c r="CO78" t="s">
        <v>110</v>
      </c>
      <c r="CP78" t="s">
        <v>111</v>
      </c>
      <c r="CQ78">
        <v>35</v>
      </c>
      <c r="CR78">
        <v>914</v>
      </c>
      <c r="CS78">
        <v>1333</v>
      </c>
      <c r="CT78" t="s">
        <v>110</v>
      </c>
      <c r="CU78" t="s">
        <v>111</v>
      </c>
      <c r="CV78">
        <v>29</v>
      </c>
      <c r="CW78">
        <v>711</v>
      </c>
      <c r="CX78">
        <v>1143</v>
      </c>
      <c r="CY78" t="s">
        <v>110</v>
      </c>
      <c r="CZ78" t="s">
        <v>111</v>
      </c>
      <c r="DA78">
        <v>29</v>
      </c>
      <c r="DB78">
        <v>711</v>
      </c>
      <c r="DC78">
        <v>1143</v>
      </c>
      <c r="DD78" t="s">
        <v>110</v>
      </c>
      <c r="DE78" t="s">
        <v>111</v>
      </c>
      <c r="DF78">
        <v>29</v>
      </c>
      <c r="DG78">
        <v>711</v>
      </c>
      <c r="DH78">
        <v>1143</v>
      </c>
      <c r="DI78" t="s">
        <v>110</v>
      </c>
      <c r="DJ78" t="s">
        <v>111</v>
      </c>
      <c r="DK78">
        <v>29</v>
      </c>
      <c r="DL78">
        <v>711</v>
      </c>
      <c r="DM78">
        <v>1143</v>
      </c>
      <c r="DN78" t="s">
        <v>110</v>
      </c>
      <c r="DO78" t="s">
        <v>111</v>
      </c>
      <c r="DP78" t="s">
        <v>110</v>
      </c>
      <c r="DQ78">
        <v>39</v>
      </c>
      <c r="DR78">
        <v>30</v>
      </c>
      <c r="DT78">
        <f t="shared" si="9"/>
        <v>160</v>
      </c>
      <c r="DU78">
        <f t="shared" si="10"/>
        <v>450</v>
      </c>
      <c r="DV78">
        <f t="shared" si="11"/>
        <v>451.625</v>
      </c>
      <c r="DW78">
        <f t="shared" si="12"/>
        <v>453</v>
      </c>
      <c r="DX78">
        <f t="shared" si="13"/>
        <v>39</v>
      </c>
      <c r="DY78">
        <f t="shared" si="14"/>
        <v>30</v>
      </c>
    </row>
    <row r="79" spans="27:129" x14ac:dyDescent="0.25">
      <c r="AA79">
        <v>1743293944</v>
      </c>
      <c r="AB79">
        <v>0</v>
      </c>
      <c r="AC79">
        <v>135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139</v>
      </c>
      <c r="AJ79">
        <v>141</v>
      </c>
      <c r="AK79">
        <v>2100</v>
      </c>
      <c r="AL79" t="s">
        <v>112</v>
      </c>
      <c r="AM79" t="s">
        <v>111</v>
      </c>
      <c r="AN79">
        <v>132</v>
      </c>
      <c r="AO79">
        <v>141</v>
      </c>
      <c r="AP79">
        <v>2100</v>
      </c>
      <c r="AQ79" t="s">
        <v>112</v>
      </c>
      <c r="AR79" t="s">
        <v>111</v>
      </c>
      <c r="AS79">
        <v>131</v>
      </c>
      <c r="AT79">
        <v>141</v>
      </c>
      <c r="AU79">
        <v>2100</v>
      </c>
      <c r="AV79" t="s">
        <v>112</v>
      </c>
      <c r="AW79" t="s">
        <v>111</v>
      </c>
      <c r="AX79">
        <v>132</v>
      </c>
      <c r="AY79">
        <v>141</v>
      </c>
      <c r="AZ79">
        <v>2100</v>
      </c>
      <c r="BA79" t="s">
        <v>112</v>
      </c>
      <c r="BB79" t="s">
        <v>111</v>
      </c>
      <c r="BC79">
        <v>131</v>
      </c>
      <c r="BD79">
        <v>141</v>
      </c>
      <c r="BE79">
        <v>2100</v>
      </c>
      <c r="BF79" t="s">
        <v>112</v>
      </c>
      <c r="BG79" t="s">
        <v>111</v>
      </c>
      <c r="BH79">
        <v>132</v>
      </c>
      <c r="BI79">
        <v>141</v>
      </c>
      <c r="BJ79">
        <v>2100</v>
      </c>
      <c r="BK79" t="s">
        <v>112</v>
      </c>
      <c r="BL79" t="s">
        <v>111</v>
      </c>
      <c r="BM79">
        <v>131</v>
      </c>
      <c r="BN79">
        <v>141</v>
      </c>
      <c r="BO79">
        <v>2100</v>
      </c>
      <c r="BP79" t="s">
        <v>112</v>
      </c>
      <c r="BQ79" t="s">
        <v>111</v>
      </c>
      <c r="BR79">
        <v>132</v>
      </c>
      <c r="BS79">
        <v>141</v>
      </c>
      <c r="BT79">
        <v>2100</v>
      </c>
      <c r="BU79" t="s">
        <v>112</v>
      </c>
      <c r="BV79" t="s">
        <v>111</v>
      </c>
      <c r="BW79">
        <v>900</v>
      </c>
      <c r="BX79">
        <v>900</v>
      </c>
      <c r="BY79">
        <v>1300</v>
      </c>
      <c r="BZ79" t="s">
        <v>110</v>
      </c>
      <c r="CA79" t="s">
        <v>112</v>
      </c>
      <c r="CB79">
        <v>29</v>
      </c>
      <c r="CC79">
        <v>914</v>
      </c>
      <c r="CD79">
        <v>1333</v>
      </c>
      <c r="CE79" t="s">
        <v>110</v>
      </c>
      <c r="CF79" t="s">
        <v>111</v>
      </c>
      <c r="CG79">
        <v>29</v>
      </c>
      <c r="CH79">
        <v>914</v>
      </c>
      <c r="CI79">
        <v>1333</v>
      </c>
      <c r="CJ79" t="s">
        <v>110</v>
      </c>
      <c r="CK79" t="s">
        <v>111</v>
      </c>
      <c r="CL79">
        <v>29</v>
      </c>
      <c r="CM79">
        <v>914</v>
      </c>
      <c r="CN79">
        <v>1333</v>
      </c>
      <c r="CO79" t="s">
        <v>110</v>
      </c>
      <c r="CP79" t="s">
        <v>111</v>
      </c>
      <c r="CQ79">
        <v>29</v>
      </c>
      <c r="CR79">
        <v>914</v>
      </c>
      <c r="CS79">
        <v>1333</v>
      </c>
      <c r="CT79" t="s">
        <v>110</v>
      </c>
      <c r="CU79" t="s">
        <v>111</v>
      </c>
      <c r="CV79">
        <v>22</v>
      </c>
      <c r="CW79">
        <v>711</v>
      </c>
      <c r="CX79">
        <v>1143</v>
      </c>
      <c r="CY79" t="s">
        <v>110</v>
      </c>
      <c r="CZ79" t="s">
        <v>111</v>
      </c>
      <c r="DA79">
        <v>22</v>
      </c>
      <c r="DB79">
        <v>711</v>
      </c>
      <c r="DC79">
        <v>1143</v>
      </c>
      <c r="DD79" t="s">
        <v>110</v>
      </c>
      <c r="DE79" t="s">
        <v>111</v>
      </c>
      <c r="DF79">
        <v>22</v>
      </c>
      <c r="DG79">
        <v>711</v>
      </c>
      <c r="DH79">
        <v>1143</v>
      </c>
      <c r="DI79" t="s">
        <v>110</v>
      </c>
      <c r="DJ79" t="s">
        <v>111</v>
      </c>
      <c r="DK79">
        <v>22</v>
      </c>
      <c r="DL79">
        <v>711</v>
      </c>
      <c r="DM79">
        <v>1143</v>
      </c>
      <c r="DN79" t="s">
        <v>110</v>
      </c>
      <c r="DO79" t="s">
        <v>111</v>
      </c>
      <c r="DP79" t="s">
        <v>110</v>
      </c>
      <c r="DQ79">
        <v>39</v>
      </c>
      <c r="DR79">
        <v>30</v>
      </c>
      <c r="DT79">
        <f t="shared" si="9"/>
        <v>135</v>
      </c>
      <c r="DU79">
        <f t="shared" si="10"/>
        <v>131</v>
      </c>
      <c r="DV79">
        <f t="shared" si="11"/>
        <v>132.5</v>
      </c>
      <c r="DW79">
        <f t="shared" si="12"/>
        <v>139</v>
      </c>
      <c r="DX79">
        <f t="shared" si="13"/>
        <v>39</v>
      </c>
      <c r="DY79">
        <f t="shared" si="14"/>
        <v>30</v>
      </c>
    </row>
    <row r="80" spans="27:129" x14ac:dyDescent="0.25">
      <c r="AA80">
        <v>1743293945</v>
      </c>
      <c r="AB80">
        <v>0</v>
      </c>
      <c r="AC80">
        <v>135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140</v>
      </c>
      <c r="AJ80">
        <v>142</v>
      </c>
      <c r="AK80">
        <v>2100</v>
      </c>
      <c r="AL80" t="s">
        <v>112</v>
      </c>
      <c r="AM80" t="s">
        <v>111</v>
      </c>
      <c r="AN80">
        <v>132</v>
      </c>
      <c r="AO80">
        <v>142</v>
      </c>
      <c r="AP80">
        <v>2100</v>
      </c>
      <c r="AQ80" t="s">
        <v>112</v>
      </c>
      <c r="AR80" t="s">
        <v>111</v>
      </c>
      <c r="AS80">
        <v>132</v>
      </c>
      <c r="AT80">
        <v>142</v>
      </c>
      <c r="AU80">
        <v>2100</v>
      </c>
      <c r="AV80" t="s">
        <v>112</v>
      </c>
      <c r="AW80" t="s">
        <v>111</v>
      </c>
      <c r="AX80">
        <v>132</v>
      </c>
      <c r="AY80">
        <v>142</v>
      </c>
      <c r="AZ80">
        <v>2100</v>
      </c>
      <c r="BA80" t="s">
        <v>112</v>
      </c>
      <c r="BB80" t="s">
        <v>111</v>
      </c>
      <c r="BC80">
        <v>131</v>
      </c>
      <c r="BD80">
        <v>142</v>
      </c>
      <c r="BE80">
        <v>2100</v>
      </c>
      <c r="BF80" t="s">
        <v>112</v>
      </c>
      <c r="BG80" t="s">
        <v>111</v>
      </c>
      <c r="BH80">
        <v>132</v>
      </c>
      <c r="BI80">
        <v>142</v>
      </c>
      <c r="BJ80">
        <v>2100</v>
      </c>
      <c r="BK80" t="s">
        <v>112</v>
      </c>
      <c r="BL80" t="s">
        <v>111</v>
      </c>
      <c r="BM80">
        <v>131</v>
      </c>
      <c r="BN80">
        <v>142</v>
      </c>
      <c r="BO80">
        <v>2100</v>
      </c>
      <c r="BP80" t="s">
        <v>112</v>
      </c>
      <c r="BQ80" t="s">
        <v>111</v>
      </c>
      <c r="BR80">
        <v>132</v>
      </c>
      <c r="BS80">
        <v>142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1300</v>
      </c>
      <c r="BZ80" t="s">
        <v>110</v>
      </c>
      <c r="CA80" t="s">
        <v>112</v>
      </c>
      <c r="CB80">
        <v>29</v>
      </c>
      <c r="CC80">
        <v>914</v>
      </c>
      <c r="CD80">
        <v>1333</v>
      </c>
      <c r="CE80" t="s">
        <v>110</v>
      </c>
      <c r="CF80" t="s">
        <v>111</v>
      </c>
      <c r="CG80">
        <v>29</v>
      </c>
      <c r="CH80">
        <v>914</v>
      </c>
      <c r="CI80">
        <v>1333</v>
      </c>
      <c r="CJ80" t="s">
        <v>110</v>
      </c>
      <c r="CK80" t="s">
        <v>111</v>
      </c>
      <c r="CL80">
        <v>29</v>
      </c>
      <c r="CM80">
        <v>914</v>
      </c>
      <c r="CN80">
        <v>1333</v>
      </c>
      <c r="CO80" t="s">
        <v>110</v>
      </c>
      <c r="CP80" t="s">
        <v>111</v>
      </c>
      <c r="CQ80">
        <v>29</v>
      </c>
      <c r="CR80">
        <v>914</v>
      </c>
      <c r="CS80">
        <v>1333</v>
      </c>
      <c r="CT80" t="s">
        <v>110</v>
      </c>
      <c r="CU80" t="s">
        <v>111</v>
      </c>
      <c r="CV80">
        <v>22</v>
      </c>
      <c r="CW80">
        <v>711</v>
      </c>
      <c r="CX80">
        <v>1143</v>
      </c>
      <c r="CY80" t="s">
        <v>110</v>
      </c>
      <c r="CZ80" t="s">
        <v>111</v>
      </c>
      <c r="DA80">
        <v>22</v>
      </c>
      <c r="DB80">
        <v>711</v>
      </c>
      <c r="DC80">
        <v>1143</v>
      </c>
      <c r="DD80" t="s">
        <v>110</v>
      </c>
      <c r="DE80" t="s">
        <v>111</v>
      </c>
      <c r="DF80">
        <v>22</v>
      </c>
      <c r="DG80">
        <v>711</v>
      </c>
      <c r="DH80">
        <v>1143</v>
      </c>
      <c r="DI80" t="s">
        <v>110</v>
      </c>
      <c r="DJ80" t="s">
        <v>111</v>
      </c>
      <c r="DK80">
        <v>22</v>
      </c>
      <c r="DL80">
        <v>711</v>
      </c>
      <c r="DM80">
        <v>1143</v>
      </c>
      <c r="DN80" t="s">
        <v>110</v>
      </c>
      <c r="DO80" t="s">
        <v>111</v>
      </c>
      <c r="DP80" t="s">
        <v>110</v>
      </c>
      <c r="DQ80">
        <v>39</v>
      </c>
      <c r="DR80">
        <v>30</v>
      </c>
      <c r="DT80">
        <f t="shared" si="9"/>
        <v>135</v>
      </c>
      <c r="DU80">
        <f t="shared" si="10"/>
        <v>131</v>
      </c>
      <c r="DV80">
        <f t="shared" si="11"/>
        <v>132.75</v>
      </c>
      <c r="DW80">
        <f t="shared" si="12"/>
        <v>140</v>
      </c>
      <c r="DX80">
        <f t="shared" si="13"/>
        <v>39</v>
      </c>
      <c r="DY80">
        <f t="shared" si="14"/>
        <v>30</v>
      </c>
    </row>
    <row r="81" spans="27:129" x14ac:dyDescent="0.25">
      <c r="AA81">
        <v>1743293946</v>
      </c>
      <c r="AB81">
        <v>0</v>
      </c>
      <c r="AC81">
        <v>135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139</v>
      </c>
      <c r="AJ81">
        <v>143</v>
      </c>
      <c r="AK81">
        <v>2100</v>
      </c>
      <c r="AL81" t="s">
        <v>112</v>
      </c>
      <c r="AM81" t="s">
        <v>111</v>
      </c>
      <c r="AN81">
        <v>132</v>
      </c>
      <c r="AO81">
        <v>143</v>
      </c>
      <c r="AP81">
        <v>2100</v>
      </c>
      <c r="AQ81" t="s">
        <v>112</v>
      </c>
      <c r="AR81" t="s">
        <v>111</v>
      </c>
      <c r="AS81">
        <v>131</v>
      </c>
      <c r="AT81">
        <v>143</v>
      </c>
      <c r="AU81">
        <v>2100</v>
      </c>
      <c r="AV81" t="s">
        <v>112</v>
      </c>
      <c r="AW81" t="s">
        <v>111</v>
      </c>
      <c r="AX81">
        <v>132</v>
      </c>
      <c r="AY81">
        <v>143</v>
      </c>
      <c r="AZ81">
        <v>2100</v>
      </c>
      <c r="BA81" t="s">
        <v>112</v>
      </c>
      <c r="BB81" t="s">
        <v>111</v>
      </c>
      <c r="BC81">
        <v>131</v>
      </c>
      <c r="BD81">
        <v>143</v>
      </c>
      <c r="BE81">
        <v>2100</v>
      </c>
      <c r="BF81" t="s">
        <v>112</v>
      </c>
      <c r="BG81" t="s">
        <v>111</v>
      </c>
      <c r="BH81">
        <v>132</v>
      </c>
      <c r="BI81">
        <v>143</v>
      </c>
      <c r="BJ81">
        <v>2100</v>
      </c>
      <c r="BK81" t="s">
        <v>112</v>
      </c>
      <c r="BL81" t="s">
        <v>111</v>
      </c>
      <c r="BM81">
        <v>131</v>
      </c>
      <c r="BN81">
        <v>143</v>
      </c>
      <c r="BO81">
        <v>2100</v>
      </c>
      <c r="BP81" t="s">
        <v>112</v>
      </c>
      <c r="BQ81" t="s">
        <v>111</v>
      </c>
      <c r="BR81">
        <v>132</v>
      </c>
      <c r="BS81">
        <v>143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1300</v>
      </c>
      <c r="BZ81" t="s">
        <v>110</v>
      </c>
      <c r="CA81" t="s">
        <v>112</v>
      </c>
      <c r="CB81">
        <v>29</v>
      </c>
      <c r="CC81">
        <v>914</v>
      </c>
      <c r="CD81">
        <v>1333</v>
      </c>
      <c r="CE81" t="s">
        <v>110</v>
      </c>
      <c r="CF81" t="s">
        <v>111</v>
      </c>
      <c r="CG81">
        <v>29</v>
      </c>
      <c r="CH81">
        <v>914</v>
      </c>
      <c r="CI81">
        <v>1333</v>
      </c>
      <c r="CJ81" t="s">
        <v>110</v>
      </c>
      <c r="CK81" t="s">
        <v>111</v>
      </c>
      <c r="CL81">
        <v>29</v>
      </c>
      <c r="CM81">
        <v>914</v>
      </c>
      <c r="CN81">
        <v>1333</v>
      </c>
      <c r="CO81" t="s">
        <v>110</v>
      </c>
      <c r="CP81" t="s">
        <v>111</v>
      </c>
      <c r="CQ81">
        <v>29</v>
      </c>
      <c r="CR81">
        <v>914</v>
      </c>
      <c r="CS81">
        <v>1333</v>
      </c>
      <c r="CT81" t="s">
        <v>110</v>
      </c>
      <c r="CU81" t="s">
        <v>111</v>
      </c>
      <c r="CV81">
        <v>22</v>
      </c>
      <c r="CW81">
        <v>711</v>
      </c>
      <c r="CX81">
        <v>1143</v>
      </c>
      <c r="CY81" t="s">
        <v>110</v>
      </c>
      <c r="CZ81" t="s">
        <v>111</v>
      </c>
      <c r="DA81">
        <v>22</v>
      </c>
      <c r="DB81">
        <v>711</v>
      </c>
      <c r="DC81">
        <v>1143</v>
      </c>
      <c r="DD81" t="s">
        <v>110</v>
      </c>
      <c r="DE81" t="s">
        <v>111</v>
      </c>
      <c r="DF81">
        <v>22</v>
      </c>
      <c r="DG81">
        <v>711</v>
      </c>
      <c r="DH81">
        <v>1143</v>
      </c>
      <c r="DI81" t="s">
        <v>110</v>
      </c>
      <c r="DJ81" t="s">
        <v>111</v>
      </c>
      <c r="DK81">
        <v>22</v>
      </c>
      <c r="DL81">
        <v>711</v>
      </c>
      <c r="DM81">
        <v>1143</v>
      </c>
      <c r="DN81" t="s">
        <v>110</v>
      </c>
      <c r="DO81" t="s">
        <v>111</v>
      </c>
      <c r="DP81" t="s">
        <v>110</v>
      </c>
      <c r="DQ81">
        <v>38</v>
      </c>
      <c r="DR81">
        <v>30</v>
      </c>
      <c r="DT81">
        <f t="shared" si="9"/>
        <v>135</v>
      </c>
      <c r="DU81">
        <f t="shared" si="10"/>
        <v>131</v>
      </c>
      <c r="DV81">
        <f t="shared" si="11"/>
        <v>132.5</v>
      </c>
      <c r="DW81">
        <f t="shared" si="12"/>
        <v>139</v>
      </c>
      <c r="DX81">
        <f t="shared" si="13"/>
        <v>38</v>
      </c>
      <c r="DY81">
        <f t="shared" si="14"/>
        <v>30</v>
      </c>
    </row>
    <row r="82" spans="27:129" x14ac:dyDescent="0.25">
      <c r="AA82">
        <v>1743293948</v>
      </c>
      <c r="AB82">
        <v>0</v>
      </c>
      <c r="AC82">
        <v>136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140</v>
      </c>
      <c r="AJ82">
        <v>144</v>
      </c>
      <c r="AK82">
        <v>2100</v>
      </c>
      <c r="AL82" t="s">
        <v>112</v>
      </c>
      <c r="AM82" t="s">
        <v>111</v>
      </c>
      <c r="AN82">
        <v>132</v>
      </c>
      <c r="AO82">
        <v>144</v>
      </c>
      <c r="AP82">
        <v>2100</v>
      </c>
      <c r="AQ82" t="s">
        <v>112</v>
      </c>
      <c r="AR82" t="s">
        <v>111</v>
      </c>
      <c r="AS82">
        <v>131</v>
      </c>
      <c r="AT82">
        <v>144</v>
      </c>
      <c r="AU82">
        <v>2100</v>
      </c>
      <c r="AV82" t="s">
        <v>112</v>
      </c>
      <c r="AW82" t="s">
        <v>111</v>
      </c>
      <c r="AX82">
        <v>132</v>
      </c>
      <c r="AY82">
        <v>144</v>
      </c>
      <c r="AZ82">
        <v>2100</v>
      </c>
      <c r="BA82" t="s">
        <v>112</v>
      </c>
      <c r="BB82" t="s">
        <v>111</v>
      </c>
      <c r="BC82">
        <v>131</v>
      </c>
      <c r="BD82">
        <v>144</v>
      </c>
      <c r="BE82">
        <v>2100</v>
      </c>
      <c r="BF82" t="s">
        <v>112</v>
      </c>
      <c r="BG82" t="s">
        <v>111</v>
      </c>
      <c r="BH82">
        <v>132</v>
      </c>
      <c r="BI82">
        <v>144</v>
      </c>
      <c r="BJ82">
        <v>2100</v>
      </c>
      <c r="BK82" t="s">
        <v>112</v>
      </c>
      <c r="BL82" t="s">
        <v>111</v>
      </c>
      <c r="BM82">
        <v>131</v>
      </c>
      <c r="BN82">
        <v>144</v>
      </c>
      <c r="BO82">
        <v>2100</v>
      </c>
      <c r="BP82" t="s">
        <v>112</v>
      </c>
      <c r="BQ82" t="s">
        <v>111</v>
      </c>
      <c r="BR82">
        <v>132</v>
      </c>
      <c r="BS82">
        <v>144</v>
      </c>
      <c r="BT82">
        <v>2100</v>
      </c>
      <c r="BU82" t="s">
        <v>112</v>
      </c>
      <c r="BV82" t="s">
        <v>111</v>
      </c>
      <c r="BW82">
        <v>900</v>
      </c>
      <c r="BX82">
        <v>900</v>
      </c>
      <c r="BY82">
        <v>1300</v>
      </c>
      <c r="BZ82" t="s">
        <v>110</v>
      </c>
      <c r="CA82" t="s">
        <v>112</v>
      </c>
      <c r="CB82">
        <v>29</v>
      </c>
      <c r="CC82">
        <v>914</v>
      </c>
      <c r="CD82">
        <v>1333</v>
      </c>
      <c r="CE82" t="s">
        <v>110</v>
      </c>
      <c r="CF82" t="s">
        <v>111</v>
      </c>
      <c r="CG82">
        <v>29</v>
      </c>
      <c r="CH82">
        <v>914</v>
      </c>
      <c r="CI82">
        <v>1333</v>
      </c>
      <c r="CJ82" t="s">
        <v>110</v>
      </c>
      <c r="CK82" t="s">
        <v>111</v>
      </c>
      <c r="CL82">
        <v>29</v>
      </c>
      <c r="CM82">
        <v>914</v>
      </c>
      <c r="CN82">
        <v>1333</v>
      </c>
      <c r="CO82" t="s">
        <v>110</v>
      </c>
      <c r="CP82" t="s">
        <v>111</v>
      </c>
      <c r="CQ82">
        <v>29</v>
      </c>
      <c r="CR82">
        <v>914</v>
      </c>
      <c r="CS82">
        <v>1333</v>
      </c>
      <c r="CT82" t="s">
        <v>110</v>
      </c>
      <c r="CU82" t="s">
        <v>111</v>
      </c>
      <c r="CV82">
        <v>22</v>
      </c>
      <c r="CW82">
        <v>711</v>
      </c>
      <c r="CX82">
        <v>1143</v>
      </c>
      <c r="CY82" t="s">
        <v>110</v>
      </c>
      <c r="CZ82" t="s">
        <v>111</v>
      </c>
      <c r="DA82">
        <v>22</v>
      </c>
      <c r="DB82">
        <v>711</v>
      </c>
      <c r="DC82">
        <v>1143</v>
      </c>
      <c r="DD82" t="s">
        <v>110</v>
      </c>
      <c r="DE82" t="s">
        <v>111</v>
      </c>
      <c r="DF82">
        <v>22</v>
      </c>
      <c r="DG82">
        <v>711</v>
      </c>
      <c r="DH82">
        <v>1143</v>
      </c>
      <c r="DI82" t="s">
        <v>110</v>
      </c>
      <c r="DJ82" t="s">
        <v>111</v>
      </c>
      <c r="DK82">
        <v>22</v>
      </c>
      <c r="DL82">
        <v>711</v>
      </c>
      <c r="DM82">
        <v>1143</v>
      </c>
      <c r="DN82" t="s">
        <v>110</v>
      </c>
      <c r="DO82" t="s">
        <v>111</v>
      </c>
      <c r="DP82" t="s">
        <v>110</v>
      </c>
      <c r="DQ82">
        <v>38</v>
      </c>
      <c r="DR82">
        <v>30</v>
      </c>
      <c r="DT82">
        <f t="shared" si="9"/>
        <v>136</v>
      </c>
      <c r="DU82">
        <f t="shared" si="10"/>
        <v>131</v>
      </c>
      <c r="DV82">
        <f t="shared" si="11"/>
        <v>132.625</v>
      </c>
      <c r="DW82">
        <f t="shared" si="12"/>
        <v>140</v>
      </c>
      <c r="DX82">
        <f t="shared" si="13"/>
        <v>38</v>
      </c>
      <c r="DY82">
        <f t="shared" si="14"/>
        <v>30</v>
      </c>
    </row>
    <row r="83" spans="27:129" x14ac:dyDescent="0.25">
      <c r="AA83">
        <v>1743293949</v>
      </c>
      <c r="AB83">
        <v>0</v>
      </c>
      <c r="AC83">
        <v>135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141</v>
      </c>
      <c r="AJ83">
        <v>144</v>
      </c>
      <c r="AK83">
        <v>2100</v>
      </c>
      <c r="AL83" t="s">
        <v>112</v>
      </c>
      <c r="AM83" t="s">
        <v>112</v>
      </c>
      <c r="AN83">
        <v>132</v>
      </c>
      <c r="AO83">
        <v>144</v>
      </c>
      <c r="AP83">
        <v>2100</v>
      </c>
      <c r="AQ83" t="s">
        <v>112</v>
      </c>
      <c r="AR83" t="s">
        <v>111</v>
      </c>
      <c r="AS83">
        <v>131</v>
      </c>
      <c r="AT83">
        <v>144</v>
      </c>
      <c r="AU83">
        <v>2100</v>
      </c>
      <c r="AV83" t="s">
        <v>112</v>
      </c>
      <c r="AW83" t="s">
        <v>111</v>
      </c>
      <c r="AX83">
        <v>132</v>
      </c>
      <c r="AY83">
        <v>144</v>
      </c>
      <c r="AZ83">
        <v>2100</v>
      </c>
      <c r="BA83" t="s">
        <v>112</v>
      </c>
      <c r="BB83" t="s">
        <v>111</v>
      </c>
      <c r="BC83">
        <v>131</v>
      </c>
      <c r="BD83">
        <v>144</v>
      </c>
      <c r="BE83">
        <v>2100</v>
      </c>
      <c r="BF83" t="s">
        <v>112</v>
      </c>
      <c r="BG83" t="s">
        <v>111</v>
      </c>
      <c r="BH83">
        <v>132</v>
      </c>
      <c r="BI83">
        <v>144</v>
      </c>
      <c r="BJ83">
        <v>2100</v>
      </c>
      <c r="BK83" t="s">
        <v>112</v>
      </c>
      <c r="BL83" t="s">
        <v>111</v>
      </c>
      <c r="BM83">
        <v>131</v>
      </c>
      <c r="BN83">
        <v>144</v>
      </c>
      <c r="BO83">
        <v>2100</v>
      </c>
      <c r="BP83" t="s">
        <v>112</v>
      </c>
      <c r="BQ83" t="s">
        <v>111</v>
      </c>
      <c r="BR83">
        <v>132</v>
      </c>
      <c r="BS83">
        <v>144</v>
      </c>
      <c r="BT83">
        <v>2100</v>
      </c>
      <c r="BU83" t="s">
        <v>112</v>
      </c>
      <c r="BV83" t="s">
        <v>111</v>
      </c>
      <c r="BW83">
        <v>900</v>
      </c>
      <c r="BX83">
        <v>900</v>
      </c>
      <c r="BY83">
        <v>1300</v>
      </c>
      <c r="BZ83" t="s">
        <v>110</v>
      </c>
      <c r="CA83" t="s">
        <v>112</v>
      </c>
      <c r="CB83">
        <v>29</v>
      </c>
      <c r="CC83">
        <v>914</v>
      </c>
      <c r="CD83">
        <v>1333</v>
      </c>
      <c r="CE83" t="s">
        <v>110</v>
      </c>
      <c r="CF83" t="s">
        <v>111</v>
      </c>
      <c r="CG83">
        <v>29</v>
      </c>
      <c r="CH83">
        <v>914</v>
      </c>
      <c r="CI83">
        <v>1333</v>
      </c>
      <c r="CJ83" t="s">
        <v>110</v>
      </c>
      <c r="CK83" t="s">
        <v>111</v>
      </c>
      <c r="CL83">
        <v>29</v>
      </c>
      <c r="CM83">
        <v>914</v>
      </c>
      <c r="CN83">
        <v>1333</v>
      </c>
      <c r="CO83" t="s">
        <v>110</v>
      </c>
      <c r="CP83" t="s">
        <v>111</v>
      </c>
      <c r="CQ83">
        <v>29</v>
      </c>
      <c r="CR83">
        <v>914</v>
      </c>
      <c r="CS83">
        <v>1333</v>
      </c>
      <c r="CT83" t="s">
        <v>110</v>
      </c>
      <c r="CU83" t="s">
        <v>111</v>
      </c>
      <c r="CV83">
        <v>22</v>
      </c>
      <c r="CW83">
        <v>711</v>
      </c>
      <c r="CX83">
        <v>1143</v>
      </c>
      <c r="CY83" t="s">
        <v>110</v>
      </c>
      <c r="CZ83" t="s">
        <v>111</v>
      </c>
      <c r="DA83">
        <v>22</v>
      </c>
      <c r="DB83">
        <v>711</v>
      </c>
      <c r="DC83">
        <v>1143</v>
      </c>
      <c r="DD83" t="s">
        <v>110</v>
      </c>
      <c r="DE83" t="s">
        <v>111</v>
      </c>
      <c r="DF83">
        <v>22</v>
      </c>
      <c r="DG83">
        <v>711</v>
      </c>
      <c r="DH83">
        <v>1143</v>
      </c>
      <c r="DI83" t="s">
        <v>110</v>
      </c>
      <c r="DJ83" t="s">
        <v>111</v>
      </c>
      <c r="DK83">
        <v>22</v>
      </c>
      <c r="DL83">
        <v>711</v>
      </c>
      <c r="DM83">
        <v>1143</v>
      </c>
      <c r="DN83" t="s">
        <v>110</v>
      </c>
      <c r="DO83" t="s">
        <v>111</v>
      </c>
      <c r="DP83" t="s">
        <v>110</v>
      </c>
      <c r="DQ83">
        <v>38</v>
      </c>
      <c r="DR83">
        <v>30</v>
      </c>
      <c r="DT83">
        <f t="shared" si="9"/>
        <v>135</v>
      </c>
      <c r="DU83">
        <f t="shared" si="10"/>
        <v>131</v>
      </c>
      <c r="DV83">
        <f t="shared" si="11"/>
        <v>132.75</v>
      </c>
      <c r="DW83">
        <f t="shared" si="12"/>
        <v>141</v>
      </c>
      <c r="DX83">
        <f t="shared" si="13"/>
        <v>38</v>
      </c>
      <c r="DY83">
        <f t="shared" si="14"/>
        <v>30</v>
      </c>
    </row>
    <row r="84" spans="27:129" x14ac:dyDescent="0.25">
      <c r="AA84">
        <v>1743293950</v>
      </c>
      <c r="AB84">
        <v>0</v>
      </c>
      <c r="AC84">
        <v>135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141</v>
      </c>
      <c r="AJ84">
        <v>145</v>
      </c>
      <c r="AK84">
        <v>2100</v>
      </c>
      <c r="AL84" t="s">
        <v>112</v>
      </c>
      <c r="AM84" t="s">
        <v>112</v>
      </c>
      <c r="AN84">
        <v>132</v>
      </c>
      <c r="AO84">
        <v>145</v>
      </c>
      <c r="AP84">
        <v>2100</v>
      </c>
      <c r="AQ84" t="s">
        <v>112</v>
      </c>
      <c r="AR84" t="s">
        <v>111</v>
      </c>
      <c r="AS84">
        <v>131</v>
      </c>
      <c r="AT84">
        <v>145</v>
      </c>
      <c r="AU84">
        <v>2100</v>
      </c>
      <c r="AV84" t="s">
        <v>112</v>
      </c>
      <c r="AW84" t="s">
        <v>111</v>
      </c>
      <c r="AX84">
        <v>132</v>
      </c>
      <c r="AY84">
        <v>145</v>
      </c>
      <c r="AZ84">
        <v>2100</v>
      </c>
      <c r="BA84" t="s">
        <v>112</v>
      </c>
      <c r="BB84" t="s">
        <v>111</v>
      </c>
      <c r="BC84">
        <v>131</v>
      </c>
      <c r="BD84">
        <v>145</v>
      </c>
      <c r="BE84">
        <v>2100</v>
      </c>
      <c r="BF84" t="s">
        <v>112</v>
      </c>
      <c r="BG84" t="s">
        <v>111</v>
      </c>
      <c r="BH84">
        <v>132</v>
      </c>
      <c r="BI84">
        <v>145</v>
      </c>
      <c r="BJ84">
        <v>2100</v>
      </c>
      <c r="BK84" t="s">
        <v>112</v>
      </c>
      <c r="BL84" t="s">
        <v>111</v>
      </c>
      <c r="BM84">
        <v>131</v>
      </c>
      <c r="BN84">
        <v>145</v>
      </c>
      <c r="BO84">
        <v>2100</v>
      </c>
      <c r="BP84" t="s">
        <v>112</v>
      </c>
      <c r="BQ84" t="s">
        <v>111</v>
      </c>
      <c r="BR84">
        <v>132</v>
      </c>
      <c r="BS84">
        <v>145</v>
      </c>
      <c r="BT84">
        <v>2100</v>
      </c>
      <c r="BU84" t="s">
        <v>112</v>
      </c>
      <c r="BV84" t="s">
        <v>111</v>
      </c>
      <c r="BW84">
        <v>900</v>
      </c>
      <c r="BX84">
        <v>900</v>
      </c>
      <c r="BY84">
        <v>1300</v>
      </c>
      <c r="BZ84" t="s">
        <v>110</v>
      </c>
      <c r="CA84" t="s">
        <v>112</v>
      </c>
      <c r="CB84">
        <v>29</v>
      </c>
      <c r="CC84">
        <v>914</v>
      </c>
      <c r="CD84">
        <v>1333</v>
      </c>
      <c r="CE84" t="s">
        <v>110</v>
      </c>
      <c r="CF84" t="s">
        <v>111</v>
      </c>
      <c r="CG84">
        <v>29</v>
      </c>
      <c r="CH84">
        <v>914</v>
      </c>
      <c r="CI84">
        <v>1333</v>
      </c>
      <c r="CJ84" t="s">
        <v>110</v>
      </c>
      <c r="CK84" t="s">
        <v>111</v>
      </c>
      <c r="CL84">
        <v>29</v>
      </c>
      <c r="CM84">
        <v>914</v>
      </c>
      <c r="CN84">
        <v>1333</v>
      </c>
      <c r="CO84" t="s">
        <v>110</v>
      </c>
      <c r="CP84" t="s">
        <v>111</v>
      </c>
      <c r="CQ84">
        <v>29</v>
      </c>
      <c r="CR84">
        <v>914</v>
      </c>
      <c r="CS84">
        <v>1333</v>
      </c>
      <c r="CT84" t="s">
        <v>110</v>
      </c>
      <c r="CU84" t="s">
        <v>111</v>
      </c>
      <c r="CV84">
        <v>22</v>
      </c>
      <c r="CW84">
        <v>711</v>
      </c>
      <c r="CX84">
        <v>1143</v>
      </c>
      <c r="CY84" t="s">
        <v>110</v>
      </c>
      <c r="CZ84" t="s">
        <v>111</v>
      </c>
      <c r="DA84">
        <v>22</v>
      </c>
      <c r="DB84">
        <v>711</v>
      </c>
      <c r="DC84">
        <v>1143</v>
      </c>
      <c r="DD84" t="s">
        <v>110</v>
      </c>
      <c r="DE84" t="s">
        <v>111</v>
      </c>
      <c r="DF84">
        <v>22</v>
      </c>
      <c r="DG84">
        <v>711</v>
      </c>
      <c r="DH84">
        <v>1143</v>
      </c>
      <c r="DI84" t="s">
        <v>110</v>
      </c>
      <c r="DJ84" t="s">
        <v>111</v>
      </c>
      <c r="DK84">
        <v>22</v>
      </c>
      <c r="DL84">
        <v>711</v>
      </c>
      <c r="DM84">
        <v>1143</v>
      </c>
      <c r="DN84" t="s">
        <v>110</v>
      </c>
      <c r="DO84" t="s">
        <v>111</v>
      </c>
      <c r="DP84" t="s">
        <v>110</v>
      </c>
      <c r="DQ84">
        <v>38</v>
      </c>
      <c r="DR84">
        <v>30</v>
      </c>
      <c r="DT84">
        <f t="shared" si="9"/>
        <v>135</v>
      </c>
      <c r="DU84">
        <f t="shared" si="10"/>
        <v>131</v>
      </c>
      <c r="DV84">
        <f t="shared" si="11"/>
        <v>132.75</v>
      </c>
      <c r="DW84">
        <f t="shared" si="12"/>
        <v>141</v>
      </c>
      <c r="DX84">
        <f t="shared" si="13"/>
        <v>38</v>
      </c>
      <c r="DY84">
        <f t="shared" si="14"/>
        <v>30</v>
      </c>
    </row>
    <row r="85" spans="27:129" x14ac:dyDescent="0.25">
      <c r="AA85">
        <v>1743293952</v>
      </c>
      <c r="AB85">
        <v>0</v>
      </c>
      <c r="AC85">
        <v>135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141</v>
      </c>
      <c r="AJ85">
        <v>145</v>
      </c>
      <c r="AK85">
        <v>2100</v>
      </c>
      <c r="AL85" t="s">
        <v>112</v>
      </c>
      <c r="AM85" t="s">
        <v>112</v>
      </c>
      <c r="AN85">
        <v>132</v>
      </c>
      <c r="AO85">
        <v>145</v>
      </c>
      <c r="AP85">
        <v>2100</v>
      </c>
      <c r="AQ85" t="s">
        <v>112</v>
      </c>
      <c r="AR85" t="s">
        <v>111</v>
      </c>
      <c r="AS85">
        <v>131</v>
      </c>
      <c r="AT85">
        <v>145</v>
      </c>
      <c r="AU85">
        <v>2100</v>
      </c>
      <c r="AV85" t="s">
        <v>112</v>
      </c>
      <c r="AW85" t="s">
        <v>111</v>
      </c>
      <c r="AX85">
        <v>132</v>
      </c>
      <c r="AY85">
        <v>145</v>
      </c>
      <c r="AZ85">
        <v>2100</v>
      </c>
      <c r="BA85" t="s">
        <v>112</v>
      </c>
      <c r="BB85" t="s">
        <v>111</v>
      </c>
      <c r="BC85">
        <v>131</v>
      </c>
      <c r="BD85">
        <v>145</v>
      </c>
      <c r="BE85">
        <v>2100</v>
      </c>
      <c r="BF85" t="s">
        <v>112</v>
      </c>
      <c r="BG85" t="s">
        <v>111</v>
      </c>
      <c r="BH85">
        <v>132</v>
      </c>
      <c r="BI85">
        <v>145</v>
      </c>
      <c r="BJ85">
        <v>2100</v>
      </c>
      <c r="BK85" t="s">
        <v>112</v>
      </c>
      <c r="BL85" t="s">
        <v>111</v>
      </c>
      <c r="BM85">
        <v>131</v>
      </c>
      <c r="BN85">
        <v>145</v>
      </c>
      <c r="BO85">
        <v>2100</v>
      </c>
      <c r="BP85" t="s">
        <v>112</v>
      </c>
      <c r="BQ85" t="s">
        <v>111</v>
      </c>
      <c r="BR85">
        <v>132</v>
      </c>
      <c r="BS85">
        <v>145</v>
      </c>
      <c r="BT85">
        <v>2100</v>
      </c>
      <c r="BU85" t="s">
        <v>112</v>
      </c>
      <c r="BV85" t="s">
        <v>111</v>
      </c>
      <c r="BW85">
        <v>900</v>
      </c>
      <c r="BX85">
        <v>900</v>
      </c>
      <c r="BY85">
        <v>1300</v>
      </c>
      <c r="BZ85" t="s">
        <v>110</v>
      </c>
      <c r="CA85" t="s">
        <v>112</v>
      </c>
      <c r="CB85">
        <v>29</v>
      </c>
      <c r="CC85">
        <v>914</v>
      </c>
      <c r="CD85">
        <v>1333</v>
      </c>
      <c r="CE85" t="s">
        <v>110</v>
      </c>
      <c r="CF85" t="s">
        <v>111</v>
      </c>
      <c r="CG85">
        <v>29</v>
      </c>
      <c r="CH85">
        <v>914</v>
      </c>
      <c r="CI85">
        <v>1333</v>
      </c>
      <c r="CJ85" t="s">
        <v>110</v>
      </c>
      <c r="CK85" t="s">
        <v>111</v>
      </c>
      <c r="CL85">
        <v>29</v>
      </c>
      <c r="CM85">
        <v>914</v>
      </c>
      <c r="CN85">
        <v>1333</v>
      </c>
      <c r="CO85" t="s">
        <v>110</v>
      </c>
      <c r="CP85" t="s">
        <v>111</v>
      </c>
      <c r="CQ85">
        <v>29</v>
      </c>
      <c r="CR85">
        <v>914</v>
      </c>
      <c r="CS85">
        <v>1333</v>
      </c>
      <c r="CT85" t="s">
        <v>110</v>
      </c>
      <c r="CU85" t="s">
        <v>111</v>
      </c>
      <c r="CV85">
        <v>22</v>
      </c>
      <c r="CW85">
        <v>711</v>
      </c>
      <c r="CX85">
        <v>1143</v>
      </c>
      <c r="CY85" t="s">
        <v>110</v>
      </c>
      <c r="CZ85" t="s">
        <v>111</v>
      </c>
      <c r="DA85">
        <v>22</v>
      </c>
      <c r="DB85">
        <v>711</v>
      </c>
      <c r="DC85">
        <v>1143</v>
      </c>
      <c r="DD85" t="s">
        <v>110</v>
      </c>
      <c r="DE85" t="s">
        <v>111</v>
      </c>
      <c r="DF85">
        <v>22</v>
      </c>
      <c r="DG85">
        <v>711</v>
      </c>
      <c r="DH85">
        <v>1143</v>
      </c>
      <c r="DI85" t="s">
        <v>110</v>
      </c>
      <c r="DJ85" t="s">
        <v>111</v>
      </c>
      <c r="DK85">
        <v>22</v>
      </c>
      <c r="DL85">
        <v>711</v>
      </c>
      <c r="DM85">
        <v>1143</v>
      </c>
      <c r="DN85" t="s">
        <v>110</v>
      </c>
      <c r="DO85" t="s">
        <v>111</v>
      </c>
      <c r="DP85" t="s">
        <v>110</v>
      </c>
      <c r="DQ85">
        <v>38</v>
      </c>
      <c r="DR85">
        <v>30</v>
      </c>
      <c r="DT85">
        <f t="shared" si="9"/>
        <v>135</v>
      </c>
      <c r="DU85">
        <f t="shared" si="10"/>
        <v>131</v>
      </c>
      <c r="DV85">
        <f t="shared" si="11"/>
        <v>132.75</v>
      </c>
      <c r="DW85">
        <f t="shared" si="12"/>
        <v>141</v>
      </c>
      <c r="DX85">
        <f t="shared" si="13"/>
        <v>38</v>
      </c>
      <c r="DY85">
        <f t="shared" si="14"/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09A38-9C39-4AA2-BFD8-9A3A3B22D948}">
  <sheetPr>
    <tabColor rgb="FFC00000"/>
  </sheetPr>
  <dimension ref="A1:DY144"/>
  <sheetViews>
    <sheetView workbookViewId="0">
      <selection activeCell="K17" sqref="K17"/>
    </sheetView>
  </sheetViews>
  <sheetFormatPr defaultRowHeight="15" x14ac:dyDescent="0.25"/>
  <cols>
    <col min="1" max="1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144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1743278304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384</v>
      </c>
      <c r="J2">
        <v>4137.8100000000004</v>
      </c>
      <c r="K2">
        <v>33.215400000000002</v>
      </c>
      <c r="L2" s="1">
        <v>8608250000</v>
      </c>
      <c r="M2">
        <v>8608254697</v>
      </c>
      <c r="N2">
        <v>8608254697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2100.375</v>
      </c>
      <c r="Q2" s="2">
        <f ca="1">AVERAGEIFS($DV$2:INDIRECT(ADDRESS($Y$1,COLUMN($DV$2),1,1)),$AA$2:INDIRECT(ADDRESS($Y$1,COLUMN($AA$2),1,1)),"&gt;="&amp;A2,$AA$2:INDIRECT(ADDRESS($Y$1,COLUMN($AA$2),1,1)),"&lt;"&amp;A3)</f>
        <v>2100.375</v>
      </c>
      <c r="R2" s="2">
        <f ca="1">_xlfn.MAXIFS($DV$2:INDIRECT(ADDRESS($Y$1,COLUMN($DV$2),1,1)),$AA$2:INDIRECT(ADDRESS($Y$1,COLUMN($AA$2),1,1)),"&gt;="&amp;A2,$AA$2:INDIRECT(ADDRESS($Y$1,COLUMN($AA$2),1,1)),"&lt;"&amp;A3)</f>
        <v>2100.375</v>
      </c>
      <c r="S2">
        <f ca="1">_xlfn.MINIFS($DT$2:INDIRECT(ADDRESS($Y$1,COLUMN($DT$2),1,1)),$AA$2:INDIRECT(ADDRESS($Y$1,COLUMN($AA$2),1,1)),"&gt;="&amp;A2,$AA$2:INDIRECT(ADDRESS($Y$1,COLUMN($AA$2),1,1)),"&lt;"&amp;A3)</f>
        <v>218</v>
      </c>
      <c r="T2">
        <f ca="1">AVERAGEIFS($DT$2:INDIRECT(ADDRESS($Y$1,COLUMN($DT$2),1,1)),$AA$2:INDIRECT(ADDRESS($Y$1,COLUMN($AA$2),1,1)),"&gt;="&amp;A2,$AA$2:INDIRECT(ADDRESS($Y$1,COLUMN($AA$2),1,1)),"&lt;"&amp;A3)</f>
        <v>218.66666666666666</v>
      </c>
      <c r="U2">
        <f ca="1">_xlfn.MAXIFS($DT$2:INDIRECT(ADDRESS($Y$1,COLUMN($DT$2),1,1)),$AA$2:INDIRECT(ADDRESS($Y$1,COLUMN($AA$2),1,1)),"&gt;="&amp;A2,$AA$2:INDIRECT(ADDRESS($Y$1,COLUMN($AA$2),1,1)),"&lt;"&amp;A3)</f>
        <v>219</v>
      </c>
      <c r="V2">
        <f ca="1">T2*J2/1000</f>
        <v>904.80111999999997</v>
      </c>
      <c r="W2">
        <f ca="1">V2/H2</f>
        <v>6.5832945983856914E-9</v>
      </c>
      <c r="AA2">
        <v>1743278291</v>
      </c>
      <c r="AB2">
        <v>0</v>
      </c>
      <c r="AC2">
        <v>136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146</v>
      </c>
      <c r="AK2">
        <v>2100</v>
      </c>
      <c r="AL2" t="s">
        <v>112</v>
      </c>
      <c r="AM2" t="s">
        <v>112</v>
      </c>
      <c r="AN2">
        <v>132</v>
      </c>
      <c r="AO2">
        <v>146</v>
      </c>
      <c r="AP2">
        <v>2100</v>
      </c>
      <c r="AQ2" t="s">
        <v>112</v>
      </c>
      <c r="AR2" t="s">
        <v>111</v>
      </c>
      <c r="AS2">
        <v>132</v>
      </c>
      <c r="AT2">
        <v>146</v>
      </c>
      <c r="AU2">
        <v>2100</v>
      </c>
      <c r="AV2" t="s">
        <v>112</v>
      </c>
      <c r="AW2" t="s">
        <v>111</v>
      </c>
      <c r="AX2">
        <v>132</v>
      </c>
      <c r="AY2">
        <v>146</v>
      </c>
      <c r="AZ2">
        <v>2100</v>
      </c>
      <c r="BA2" t="s">
        <v>112</v>
      </c>
      <c r="BB2" t="s">
        <v>111</v>
      </c>
      <c r="BC2">
        <v>131</v>
      </c>
      <c r="BD2">
        <v>146</v>
      </c>
      <c r="BE2">
        <v>2100</v>
      </c>
      <c r="BF2" t="s">
        <v>112</v>
      </c>
      <c r="BG2" t="s">
        <v>111</v>
      </c>
      <c r="BH2">
        <v>132</v>
      </c>
      <c r="BI2">
        <v>146</v>
      </c>
      <c r="BJ2">
        <v>2100</v>
      </c>
      <c r="BK2" t="s">
        <v>112</v>
      </c>
      <c r="BL2" t="s">
        <v>111</v>
      </c>
      <c r="BM2">
        <v>131</v>
      </c>
      <c r="BN2">
        <v>146</v>
      </c>
      <c r="BO2">
        <v>2100</v>
      </c>
      <c r="BP2" t="s">
        <v>112</v>
      </c>
      <c r="BQ2" t="s">
        <v>111</v>
      </c>
      <c r="BR2">
        <v>132</v>
      </c>
      <c r="BS2">
        <v>146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40</v>
      </c>
      <c r="DR2">
        <v>31</v>
      </c>
      <c r="DT2">
        <f>AC2</f>
        <v>136</v>
      </c>
      <c r="DU2">
        <f>MIN(AI2,AN2,AS2,AX2,BC2,BH2,BM2,BR2)</f>
        <v>131</v>
      </c>
      <c r="DV2">
        <f>AVERAGE(AI2,AN2,AS2,AX2,BC2,BH2,BM2,BR2)</f>
        <v>133</v>
      </c>
      <c r="DW2">
        <f>MAX(AI2,AN2,AS2,AX2,BC2,BH2,BM2,BR2)</f>
        <v>142</v>
      </c>
      <c r="DX2">
        <f>DQ2</f>
        <v>40</v>
      </c>
      <c r="DY2">
        <f>DR2</f>
        <v>31</v>
      </c>
    </row>
    <row r="3" spans="1:129" x14ac:dyDescent="0.25">
      <c r="A3">
        <v>1743278308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768</v>
      </c>
      <c r="J3">
        <v>4117.2700000000004</v>
      </c>
      <c r="K3">
        <v>66.762100000000004</v>
      </c>
      <c r="L3" s="1">
        <v>8602310000</v>
      </c>
      <c r="M3">
        <v>8602305585</v>
      </c>
      <c r="N3">
        <v>8602305570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2100.5</v>
      </c>
      <c r="Q3" s="2">
        <f ca="1">AVERAGEIFS($DV$2:INDIRECT(ADDRESS($Y$1,COLUMN($DV$2),1,1)),$AA$2:INDIRECT(ADDRESS($Y$1,COLUMN($AA$2),1,1)),"&gt;="&amp;A3,$AA$2:INDIRECT(ADDRESS($Y$1,COLUMN($AA$2),1,1)),"&lt;"&amp;A4)</f>
        <v>2100.5</v>
      </c>
      <c r="R3" s="2">
        <f ca="1">_xlfn.MAXIFS($DV$2:INDIRECT(ADDRESS($Y$1,COLUMN($DV$2),1,1)),$AA$2:INDIRECT(ADDRESS($Y$1,COLUMN($AA$2),1,1)),"&gt;="&amp;A3,$AA$2:INDIRECT(ADDRESS($Y$1,COLUMN($AA$2),1,1)),"&lt;"&amp;A4)</f>
        <v>2100.5</v>
      </c>
      <c r="S3">
        <f ca="1">_xlfn.MINIFS($DT$2:INDIRECT(ADDRESS($Y$1,COLUMN($DT$2),1,1)),$AA$2:INDIRECT(ADDRESS($Y$1,COLUMN($AA$2),1,1)),"&gt;="&amp;A3,$AA$2:INDIRECT(ADDRESS($Y$1,COLUMN($AA$2),1,1)),"&lt;"&amp;A4)</f>
        <v>219</v>
      </c>
      <c r="T3">
        <f ca="1">AVERAGEIFS($DT$2:INDIRECT(ADDRESS($Y$1,COLUMN($DT$2),1,1)),$AA$2:INDIRECT(ADDRESS($Y$1,COLUMN($AA$2),1,1)),"&gt;="&amp;A3,$AA$2:INDIRECT(ADDRESS($Y$1,COLUMN($AA$2),1,1)),"&lt;"&amp;A4)</f>
        <v>219</v>
      </c>
      <c r="U3">
        <f ca="1">_xlfn.MAXIFS($DT$2:INDIRECT(ADDRESS($Y$1,COLUMN($DT$2),1,1)),$AA$2:INDIRECT(ADDRESS($Y$1,COLUMN($AA$2),1,1)),"&gt;="&amp;A3,$AA$2:INDIRECT(ADDRESS($Y$1,COLUMN($AA$2),1,1)),"&lt;"&amp;A4)</f>
        <v>219</v>
      </c>
      <c r="V3">
        <f t="shared" ref="V3:V17" ca="1" si="0">T3*J3/1000</f>
        <v>901.68213000000014</v>
      </c>
      <c r="W3">
        <f t="shared" ref="W3:W17" ca="1" si="1">V3/H3</f>
        <v>3.2803004796733154E-9</v>
      </c>
      <c r="AA3">
        <v>1743278293</v>
      </c>
      <c r="AB3">
        <v>0</v>
      </c>
      <c r="AC3">
        <v>136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140</v>
      </c>
      <c r="AJ3">
        <v>143</v>
      </c>
      <c r="AK3">
        <v>2100</v>
      </c>
      <c r="AL3" t="s">
        <v>112</v>
      </c>
      <c r="AM3" t="s">
        <v>111</v>
      </c>
      <c r="AN3">
        <v>132</v>
      </c>
      <c r="AO3">
        <v>143</v>
      </c>
      <c r="AP3">
        <v>2100</v>
      </c>
      <c r="AQ3" t="s">
        <v>112</v>
      </c>
      <c r="AR3" t="s">
        <v>111</v>
      </c>
      <c r="AS3">
        <v>131</v>
      </c>
      <c r="AT3">
        <v>143</v>
      </c>
      <c r="AU3">
        <v>2100</v>
      </c>
      <c r="AV3" t="s">
        <v>112</v>
      </c>
      <c r="AW3" t="s">
        <v>111</v>
      </c>
      <c r="AX3">
        <v>132</v>
      </c>
      <c r="AY3">
        <v>143</v>
      </c>
      <c r="AZ3">
        <v>2100</v>
      </c>
      <c r="BA3" t="s">
        <v>112</v>
      </c>
      <c r="BB3" t="s">
        <v>111</v>
      </c>
      <c r="BC3">
        <v>131</v>
      </c>
      <c r="BD3">
        <v>143</v>
      </c>
      <c r="BE3">
        <v>2100</v>
      </c>
      <c r="BF3" t="s">
        <v>112</v>
      </c>
      <c r="BG3" t="s">
        <v>111</v>
      </c>
      <c r="BH3">
        <v>132</v>
      </c>
      <c r="BI3">
        <v>143</v>
      </c>
      <c r="BJ3">
        <v>2100</v>
      </c>
      <c r="BK3" t="s">
        <v>112</v>
      </c>
      <c r="BL3" t="s">
        <v>111</v>
      </c>
      <c r="BM3">
        <v>131</v>
      </c>
      <c r="BN3">
        <v>143</v>
      </c>
      <c r="BO3">
        <v>2100</v>
      </c>
      <c r="BP3" t="s">
        <v>112</v>
      </c>
      <c r="BQ3" t="s">
        <v>111</v>
      </c>
      <c r="BR3">
        <v>132</v>
      </c>
      <c r="BS3">
        <v>143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40</v>
      </c>
      <c r="DR3">
        <v>31</v>
      </c>
      <c r="DT3">
        <f t="shared" ref="DT3:DT66" si="2">AC3</f>
        <v>136</v>
      </c>
      <c r="DU3">
        <f t="shared" ref="DU3:DU66" si="3">MIN(AI3,AN3,AS3,AX3,BC3,BH3,BM3,BR3)</f>
        <v>131</v>
      </c>
      <c r="DV3">
        <f t="shared" ref="DV3:DV66" si="4">AVERAGE(AI3,AN3,AS3,AX3,BC3,BH3,BM3,BR3)</f>
        <v>132.625</v>
      </c>
      <c r="DW3">
        <f t="shared" ref="DW3:DW66" si="5">MAX(AI3,AN3,AS3,AX3,BC3,BH3,BM3,BR3)</f>
        <v>140</v>
      </c>
      <c r="DX3">
        <f t="shared" ref="DX3:DX66" si="6">DQ3</f>
        <v>40</v>
      </c>
      <c r="DY3">
        <f t="shared" ref="DY3:DY66" si="7">DR3</f>
        <v>31</v>
      </c>
    </row>
    <row r="4" spans="1:129" x14ac:dyDescent="0.25">
      <c r="A4">
        <v>1743278312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1152</v>
      </c>
      <c r="J4">
        <v>4119.09</v>
      </c>
      <c r="K4">
        <v>100.099</v>
      </c>
      <c r="L4" s="1">
        <v>8602560000</v>
      </c>
      <c r="M4">
        <v>8602558032</v>
      </c>
      <c r="N4">
        <v>8602558008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2096.5</v>
      </c>
      <c r="Q4" s="2">
        <f ca="1">AVERAGEIFS($DV$2:INDIRECT(ADDRESS($Y$1,COLUMN($DV$2),1,1)),$AA$2:INDIRECT(ADDRESS($Y$1,COLUMN($AA$2),1,1)),"&gt;="&amp;A4,$AA$2:INDIRECT(ADDRESS($Y$1,COLUMN($AA$2),1,1)),"&lt;"&amp;A5)</f>
        <v>2099.0833333333335</v>
      </c>
      <c r="R4" s="2">
        <f ca="1">_xlfn.MAXIFS($DV$2:INDIRECT(ADDRESS($Y$1,COLUMN($DV$2),1,1)),$AA$2:INDIRECT(ADDRESS($Y$1,COLUMN($AA$2),1,1)),"&gt;="&amp;A4,$AA$2:INDIRECT(ADDRESS($Y$1,COLUMN($AA$2),1,1)),"&lt;"&amp;A5)</f>
        <v>2100.75</v>
      </c>
      <c r="S4">
        <f ca="1">_xlfn.MINIFS($DT$2:INDIRECT(ADDRESS($Y$1,COLUMN($DT$2),1,1)),$AA$2:INDIRECT(ADDRESS($Y$1,COLUMN($AA$2),1,1)),"&gt;="&amp;A4,$AA$2:INDIRECT(ADDRESS($Y$1,COLUMN($AA$2),1,1)),"&lt;"&amp;A5)</f>
        <v>220</v>
      </c>
      <c r="T4">
        <f ca="1">AVERAGEIFS($DT$2:INDIRECT(ADDRESS($Y$1,COLUMN($DT$2),1,1)),$AA$2:INDIRECT(ADDRESS($Y$1,COLUMN($AA$2),1,1)),"&gt;="&amp;A4,$AA$2:INDIRECT(ADDRESS($Y$1,COLUMN($AA$2),1,1)),"&lt;"&amp;A5)</f>
        <v>220</v>
      </c>
      <c r="U4">
        <f ca="1">_xlfn.MAXIFS($DT$2:INDIRECT(ADDRESS($Y$1,COLUMN($DT$2),1,1)),$AA$2:INDIRECT(ADDRESS($Y$1,COLUMN($AA$2),1,1)),"&gt;="&amp;A4,$AA$2:INDIRECT(ADDRESS($Y$1,COLUMN($AA$2),1,1)),"&lt;"&amp;A5)</f>
        <v>220</v>
      </c>
      <c r="V4">
        <f t="shared" ca="1" si="0"/>
        <v>906.1998000000001</v>
      </c>
      <c r="W4">
        <f t="shared" ca="1" si="1"/>
        <v>2.1978237782604996E-9</v>
      </c>
      <c r="AA4">
        <v>1743278294</v>
      </c>
      <c r="AB4">
        <v>0</v>
      </c>
      <c r="AC4">
        <v>136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145</v>
      </c>
      <c r="AK4">
        <v>2100</v>
      </c>
      <c r="AL4" t="s">
        <v>112</v>
      </c>
      <c r="AM4" t="s">
        <v>112</v>
      </c>
      <c r="AN4">
        <v>132</v>
      </c>
      <c r="AO4">
        <v>145</v>
      </c>
      <c r="AP4">
        <v>2100</v>
      </c>
      <c r="AQ4" t="s">
        <v>112</v>
      </c>
      <c r="AR4" t="s">
        <v>111</v>
      </c>
      <c r="AS4">
        <v>131</v>
      </c>
      <c r="AT4">
        <v>145</v>
      </c>
      <c r="AU4">
        <v>2100</v>
      </c>
      <c r="AV4" t="s">
        <v>112</v>
      </c>
      <c r="AW4" t="s">
        <v>111</v>
      </c>
      <c r="AX4">
        <v>132</v>
      </c>
      <c r="AY4">
        <v>145</v>
      </c>
      <c r="AZ4">
        <v>2100</v>
      </c>
      <c r="BA4" t="s">
        <v>112</v>
      </c>
      <c r="BB4" t="s">
        <v>111</v>
      </c>
      <c r="BC4">
        <v>131</v>
      </c>
      <c r="BD4">
        <v>145</v>
      </c>
      <c r="BE4">
        <v>2100</v>
      </c>
      <c r="BF4" t="s">
        <v>112</v>
      </c>
      <c r="BG4" t="s">
        <v>111</v>
      </c>
      <c r="BH4">
        <v>132</v>
      </c>
      <c r="BI4">
        <v>145</v>
      </c>
      <c r="BJ4">
        <v>2100</v>
      </c>
      <c r="BK4" t="s">
        <v>112</v>
      </c>
      <c r="BL4" t="s">
        <v>111</v>
      </c>
      <c r="BM4">
        <v>131</v>
      </c>
      <c r="BN4">
        <v>145</v>
      </c>
      <c r="BO4">
        <v>2100</v>
      </c>
      <c r="BP4" t="s">
        <v>112</v>
      </c>
      <c r="BQ4" t="s">
        <v>111</v>
      </c>
      <c r="BR4">
        <v>132</v>
      </c>
      <c r="BS4">
        <v>145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40</v>
      </c>
      <c r="DR4">
        <v>31</v>
      </c>
      <c r="DT4">
        <f t="shared" si="2"/>
        <v>136</v>
      </c>
      <c r="DU4">
        <f t="shared" si="3"/>
        <v>131</v>
      </c>
      <c r="DV4">
        <f t="shared" si="4"/>
        <v>132.75</v>
      </c>
      <c r="DW4">
        <f t="shared" si="5"/>
        <v>141</v>
      </c>
      <c r="DX4">
        <f t="shared" si="6"/>
        <v>40</v>
      </c>
      <c r="DY4">
        <f t="shared" si="7"/>
        <v>31</v>
      </c>
    </row>
    <row r="5" spans="1:129" x14ac:dyDescent="0.25">
      <c r="A5">
        <v>1743278316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1536</v>
      </c>
      <c r="J5">
        <v>4108.82</v>
      </c>
      <c r="K5">
        <v>133.79900000000001</v>
      </c>
      <c r="L5" s="1">
        <v>8599280000</v>
      </c>
      <c r="M5">
        <v>8599277789</v>
      </c>
      <c r="N5">
        <v>8599277751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1969.375</v>
      </c>
      <c r="Q5" s="2">
        <f ca="1">AVERAGEIFS($DV$2:INDIRECT(ADDRESS($Y$1,COLUMN($DV$2),1,1)),$AA$2:INDIRECT(ADDRESS($Y$1,COLUMN($AA$2),1,1)),"&gt;="&amp;A5,$AA$2:INDIRECT(ADDRESS($Y$1,COLUMN($AA$2),1,1)),"&lt;"&amp;A6)</f>
        <v>2056.7916666666665</v>
      </c>
      <c r="R5" s="2">
        <f ca="1">_xlfn.MAXIFS($DV$2:INDIRECT(ADDRESS($Y$1,COLUMN($DV$2),1,1)),$AA$2:INDIRECT(ADDRESS($Y$1,COLUMN($AA$2),1,1)),"&gt;="&amp;A5,$AA$2:INDIRECT(ADDRESS($Y$1,COLUMN($AA$2),1,1)),"&lt;"&amp;A6)</f>
        <v>2100.625</v>
      </c>
      <c r="S5">
        <f ca="1">_xlfn.MINIFS($DT$2:INDIRECT(ADDRESS($Y$1,COLUMN($DT$2),1,1)),$AA$2:INDIRECT(ADDRESS($Y$1,COLUMN($AA$2),1,1)),"&gt;="&amp;A5,$AA$2:INDIRECT(ADDRESS($Y$1,COLUMN($AA$2),1,1)),"&lt;"&amp;A6)</f>
        <v>217</v>
      </c>
      <c r="T5">
        <f ca="1">AVERAGEIFS($DT$2:INDIRECT(ADDRESS($Y$1,COLUMN($DT$2),1,1)),$AA$2:INDIRECT(ADDRESS($Y$1,COLUMN($AA$2),1,1)),"&gt;="&amp;A5,$AA$2:INDIRECT(ADDRESS($Y$1,COLUMN($AA$2),1,1)),"&lt;"&amp;A6)</f>
        <v>219.66666666666666</v>
      </c>
      <c r="U5">
        <f ca="1">_xlfn.MAXIFS($DT$2:INDIRECT(ADDRESS($Y$1,COLUMN($DT$2),1,1)),$AA$2:INDIRECT(ADDRESS($Y$1,COLUMN($AA$2),1,1)),"&gt;="&amp;A5,$AA$2:INDIRECT(ADDRESS($Y$1,COLUMN($AA$2),1,1)),"&lt;"&amp;A6)</f>
        <v>221</v>
      </c>
      <c r="V5">
        <f t="shared" ca="1" si="0"/>
        <v>902.5707933333332</v>
      </c>
      <c r="W5">
        <f t="shared" ca="1" si="1"/>
        <v>1.6417667090233102E-9</v>
      </c>
      <c r="AA5">
        <v>1743278295</v>
      </c>
      <c r="AB5">
        <v>0</v>
      </c>
      <c r="AC5">
        <v>136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141</v>
      </c>
      <c r="AJ5">
        <v>145</v>
      </c>
      <c r="AK5">
        <v>2100</v>
      </c>
      <c r="AL5" t="s">
        <v>112</v>
      </c>
      <c r="AM5" t="s">
        <v>112</v>
      </c>
      <c r="AN5">
        <v>132</v>
      </c>
      <c r="AO5">
        <v>145</v>
      </c>
      <c r="AP5">
        <v>2100</v>
      </c>
      <c r="AQ5" t="s">
        <v>112</v>
      </c>
      <c r="AR5" t="s">
        <v>111</v>
      </c>
      <c r="AS5">
        <v>131</v>
      </c>
      <c r="AT5">
        <v>145</v>
      </c>
      <c r="AU5">
        <v>2100</v>
      </c>
      <c r="AV5" t="s">
        <v>112</v>
      </c>
      <c r="AW5" t="s">
        <v>111</v>
      </c>
      <c r="AX5">
        <v>132</v>
      </c>
      <c r="AY5">
        <v>145</v>
      </c>
      <c r="AZ5">
        <v>2100</v>
      </c>
      <c r="BA5" t="s">
        <v>112</v>
      </c>
      <c r="BB5" t="s">
        <v>111</v>
      </c>
      <c r="BC5">
        <v>131</v>
      </c>
      <c r="BD5">
        <v>145</v>
      </c>
      <c r="BE5">
        <v>2100</v>
      </c>
      <c r="BF5" t="s">
        <v>112</v>
      </c>
      <c r="BG5" t="s">
        <v>111</v>
      </c>
      <c r="BH5">
        <v>132</v>
      </c>
      <c r="BI5">
        <v>145</v>
      </c>
      <c r="BJ5">
        <v>2100</v>
      </c>
      <c r="BK5" t="s">
        <v>112</v>
      </c>
      <c r="BL5" t="s">
        <v>111</v>
      </c>
      <c r="BM5">
        <v>131</v>
      </c>
      <c r="BN5">
        <v>145</v>
      </c>
      <c r="BO5">
        <v>2100</v>
      </c>
      <c r="BP5" t="s">
        <v>112</v>
      </c>
      <c r="BQ5" t="s">
        <v>111</v>
      </c>
      <c r="BR5">
        <v>132</v>
      </c>
      <c r="BS5">
        <v>145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40</v>
      </c>
      <c r="DR5">
        <v>31</v>
      </c>
      <c r="DT5">
        <f t="shared" si="2"/>
        <v>136</v>
      </c>
      <c r="DU5">
        <f t="shared" si="3"/>
        <v>131</v>
      </c>
      <c r="DV5">
        <f t="shared" si="4"/>
        <v>132.75</v>
      </c>
      <c r="DW5">
        <f t="shared" si="5"/>
        <v>141</v>
      </c>
      <c r="DX5">
        <f t="shared" si="6"/>
        <v>40</v>
      </c>
      <c r="DY5">
        <f t="shared" si="7"/>
        <v>31</v>
      </c>
    </row>
    <row r="6" spans="1:129" x14ac:dyDescent="0.25">
      <c r="A6">
        <v>1743278320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1920</v>
      </c>
      <c r="J6">
        <v>8212.67</v>
      </c>
      <c r="K6">
        <v>83.674899999999994</v>
      </c>
      <c r="L6" s="1">
        <v>10317900000</v>
      </c>
      <c r="M6">
        <v>17190537481</v>
      </c>
      <c r="N6">
        <v>8599695359</v>
      </c>
      <c r="O6">
        <v>1.054</v>
      </c>
      <c r="P6" s="2">
        <f ca="1">_xlfn.MINIFS($DV$2:INDIRECT(ADDRESS($Y$1,COLUMN($DV$2),1,1)),$AA$2:INDIRECT(ADDRESS($Y$1,COLUMN($AA$2),1,1)),"&gt;="&amp;A6,$AA$2:INDIRECT(ADDRESS($Y$1,COLUMN($AA$2),1,1)),"&lt;"&amp;A7)</f>
        <v>2100.25</v>
      </c>
      <c r="Q6" s="2">
        <f ca="1">AVERAGEIFS($DV$2:INDIRECT(ADDRESS($Y$1,COLUMN($DV$2),1,1)),$AA$2:INDIRECT(ADDRESS($Y$1,COLUMN($AA$2),1,1)),"&gt;="&amp;A6,$AA$2:INDIRECT(ADDRESS($Y$1,COLUMN($AA$2),1,1)),"&lt;"&amp;A7)</f>
        <v>2100.4107142857142</v>
      </c>
      <c r="R6" s="2">
        <f ca="1">_xlfn.MAXIFS($DV$2:INDIRECT(ADDRESS($Y$1,COLUMN($DV$2),1,1)),$AA$2:INDIRECT(ADDRESS($Y$1,COLUMN($AA$2),1,1)),"&gt;="&amp;A6,$AA$2:INDIRECT(ADDRESS($Y$1,COLUMN($AA$2),1,1)),"&lt;"&amp;A7)</f>
        <v>2100.5</v>
      </c>
      <c r="S6">
        <f ca="1">_xlfn.MINIFS($DT$2:INDIRECT(ADDRESS($Y$1,COLUMN($DT$2),1,1)),$AA$2:INDIRECT(ADDRESS($Y$1,COLUMN($AA$2),1,1)),"&gt;="&amp;A6,$AA$2:INDIRECT(ADDRESS($Y$1,COLUMN($AA$2),1,1)),"&lt;"&amp;A7)</f>
        <v>220</v>
      </c>
      <c r="T6">
        <f ca="1">AVERAGEIFS($DT$2:INDIRECT(ADDRESS($Y$1,COLUMN($DT$2),1,1)),$AA$2:INDIRECT(ADDRESS($Y$1,COLUMN($AA$2),1,1)),"&gt;="&amp;A6,$AA$2:INDIRECT(ADDRESS($Y$1,COLUMN($AA$2),1,1)),"&lt;"&amp;A7)</f>
        <v>220.57142857142858</v>
      </c>
      <c r="U6">
        <f ca="1">_xlfn.MAXIFS($DT$2:INDIRECT(ADDRESS($Y$1,COLUMN($DT$2),1,1)),$AA$2:INDIRECT(ADDRESS($Y$1,COLUMN($AA$2),1,1)),"&gt;="&amp;A6,$AA$2:INDIRECT(ADDRESS($Y$1,COLUMN($AA$2),1,1)),"&lt;"&amp;A7)</f>
        <v>221</v>
      </c>
      <c r="V6">
        <f t="shared" ca="1" si="0"/>
        <v>1811.4803542857144</v>
      </c>
      <c r="W6">
        <f t="shared" ca="1" si="1"/>
        <v>2.6360508553417666E-9</v>
      </c>
      <c r="AA6">
        <v>1743278297</v>
      </c>
      <c r="AB6">
        <v>0</v>
      </c>
      <c r="AC6">
        <v>136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144</v>
      </c>
      <c r="AK6">
        <v>2100</v>
      </c>
      <c r="AL6" t="s">
        <v>112</v>
      </c>
      <c r="AM6" t="s">
        <v>112</v>
      </c>
      <c r="AN6">
        <v>132</v>
      </c>
      <c r="AO6">
        <v>144</v>
      </c>
      <c r="AP6">
        <v>2100</v>
      </c>
      <c r="AQ6" t="s">
        <v>112</v>
      </c>
      <c r="AR6" t="s">
        <v>111</v>
      </c>
      <c r="AS6">
        <v>131</v>
      </c>
      <c r="AT6">
        <v>144</v>
      </c>
      <c r="AU6">
        <v>2100</v>
      </c>
      <c r="AV6" t="s">
        <v>112</v>
      </c>
      <c r="AW6" t="s">
        <v>111</v>
      </c>
      <c r="AX6">
        <v>132</v>
      </c>
      <c r="AY6">
        <v>144</v>
      </c>
      <c r="AZ6">
        <v>2100</v>
      </c>
      <c r="BA6" t="s">
        <v>112</v>
      </c>
      <c r="BB6" t="s">
        <v>111</v>
      </c>
      <c r="BC6">
        <v>131</v>
      </c>
      <c r="BD6">
        <v>144</v>
      </c>
      <c r="BE6">
        <v>2100</v>
      </c>
      <c r="BF6" t="s">
        <v>112</v>
      </c>
      <c r="BG6" t="s">
        <v>111</v>
      </c>
      <c r="BH6">
        <v>132</v>
      </c>
      <c r="BI6">
        <v>144</v>
      </c>
      <c r="BJ6">
        <v>2100</v>
      </c>
      <c r="BK6" t="s">
        <v>112</v>
      </c>
      <c r="BL6" t="s">
        <v>111</v>
      </c>
      <c r="BM6">
        <v>131</v>
      </c>
      <c r="BN6">
        <v>144</v>
      </c>
      <c r="BO6">
        <v>2100</v>
      </c>
      <c r="BP6" t="s">
        <v>112</v>
      </c>
      <c r="BQ6" t="s">
        <v>111</v>
      </c>
      <c r="BR6">
        <v>132</v>
      </c>
      <c r="BS6">
        <v>144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40</v>
      </c>
      <c r="DR6">
        <v>31</v>
      </c>
      <c r="DT6">
        <f t="shared" si="2"/>
        <v>136</v>
      </c>
      <c r="DU6">
        <f t="shared" si="3"/>
        <v>131</v>
      </c>
      <c r="DV6">
        <f t="shared" si="4"/>
        <v>132.75</v>
      </c>
      <c r="DW6">
        <f t="shared" si="5"/>
        <v>141</v>
      </c>
      <c r="DX6">
        <f t="shared" si="6"/>
        <v>40</v>
      </c>
      <c r="DY6">
        <f t="shared" si="7"/>
        <v>31</v>
      </c>
    </row>
    <row r="7" spans="1:129" x14ac:dyDescent="0.25">
      <c r="A7">
        <v>1743278329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2304</v>
      </c>
      <c r="J7">
        <v>8204.82</v>
      </c>
      <c r="K7">
        <v>100.506</v>
      </c>
      <c r="L7" s="1">
        <v>11462000000</v>
      </c>
      <c r="M7">
        <v>17189218963</v>
      </c>
      <c r="N7">
        <v>8598324900</v>
      </c>
      <c r="O7">
        <v>1.0605800000000001</v>
      </c>
      <c r="P7" s="2">
        <f ca="1">_xlfn.MINIFS($DV$2:INDIRECT(ADDRESS($Y$1,COLUMN($DV$2),1,1)),$AA$2:INDIRECT(ADDRESS($Y$1,COLUMN($AA$2),1,1)),"&gt;="&amp;A7,$AA$2:INDIRECT(ADDRESS($Y$1,COLUMN($AA$2),1,1)),"&lt;"&amp;A8)</f>
        <v>2100.25</v>
      </c>
      <c r="Q7" s="2">
        <f ca="1">AVERAGEIFS($DV$2:INDIRECT(ADDRESS($Y$1,COLUMN($DV$2),1,1)),$AA$2:INDIRECT(ADDRESS($Y$1,COLUMN($AA$2),1,1)),"&gt;="&amp;A7,$AA$2:INDIRECT(ADDRESS($Y$1,COLUMN($AA$2),1,1)),"&lt;"&amp;A8)</f>
        <v>2100.3333333333335</v>
      </c>
      <c r="R7" s="2">
        <f ca="1">_xlfn.MAXIFS($DV$2:INDIRECT(ADDRESS($Y$1,COLUMN($DV$2),1,1)),$AA$2:INDIRECT(ADDRESS($Y$1,COLUMN($AA$2),1,1)),"&gt;="&amp;A7,$AA$2:INDIRECT(ADDRESS($Y$1,COLUMN($AA$2),1,1)),"&lt;"&amp;A8)</f>
        <v>2100.5</v>
      </c>
      <c r="S7">
        <f ca="1">_xlfn.MINIFS($DT$2:INDIRECT(ADDRESS($Y$1,COLUMN($DT$2),1,1)),$AA$2:INDIRECT(ADDRESS($Y$1,COLUMN($AA$2),1,1)),"&gt;="&amp;A7,$AA$2:INDIRECT(ADDRESS($Y$1,COLUMN($AA$2),1,1)),"&lt;"&amp;A8)</f>
        <v>221</v>
      </c>
      <c r="T7">
        <f ca="1">AVERAGEIFS($DT$2:INDIRECT(ADDRESS($Y$1,COLUMN($DT$2),1,1)),$AA$2:INDIRECT(ADDRESS($Y$1,COLUMN($AA$2),1,1)),"&gt;="&amp;A7,$AA$2:INDIRECT(ADDRESS($Y$1,COLUMN($AA$2),1,1)),"&lt;"&amp;A8)</f>
        <v>221</v>
      </c>
      <c r="U7">
        <f ca="1">_xlfn.MAXIFS($DT$2:INDIRECT(ADDRESS($Y$1,COLUMN($DT$2),1,1)),$AA$2:INDIRECT(ADDRESS($Y$1,COLUMN($AA$2),1,1)),"&gt;="&amp;A7,$AA$2:INDIRECT(ADDRESS($Y$1,COLUMN($AA$2),1,1)),"&lt;"&amp;A8)</f>
        <v>221</v>
      </c>
      <c r="V7">
        <f t="shared" ca="1" si="0"/>
        <v>1813.26522</v>
      </c>
      <c r="W7">
        <f t="shared" ca="1" si="1"/>
        <v>2.1988734806654975E-9</v>
      </c>
      <c r="AA7">
        <v>1743278298</v>
      </c>
      <c r="AB7">
        <v>0</v>
      </c>
      <c r="AC7">
        <v>136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141</v>
      </c>
      <c r="AJ7">
        <v>142</v>
      </c>
      <c r="AK7">
        <v>2100</v>
      </c>
      <c r="AL7" t="s">
        <v>112</v>
      </c>
      <c r="AM7" t="s">
        <v>112</v>
      </c>
      <c r="AN7">
        <v>132</v>
      </c>
      <c r="AO7">
        <v>142</v>
      </c>
      <c r="AP7">
        <v>2100</v>
      </c>
      <c r="AQ7" t="s">
        <v>112</v>
      </c>
      <c r="AR7" t="s">
        <v>111</v>
      </c>
      <c r="AS7">
        <v>131</v>
      </c>
      <c r="AT7">
        <v>142</v>
      </c>
      <c r="AU7">
        <v>2100</v>
      </c>
      <c r="AV7" t="s">
        <v>112</v>
      </c>
      <c r="AW7" t="s">
        <v>111</v>
      </c>
      <c r="AX7">
        <v>132</v>
      </c>
      <c r="AY7">
        <v>142</v>
      </c>
      <c r="AZ7">
        <v>2100</v>
      </c>
      <c r="BA7" t="s">
        <v>112</v>
      </c>
      <c r="BB7" t="s">
        <v>111</v>
      </c>
      <c r="BC7">
        <v>131</v>
      </c>
      <c r="BD7">
        <v>142</v>
      </c>
      <c r="BE7">
        <v>2100</v>
      </c>
      <c r="BF7" t="s">
        <v>112</v>
      </c>
      <c r="BG7" t="s">
        <v>111</v>
      </c>
      <c r="BH7">
        <v>132</v>
      </c>
      <c r="BI7">
        <v>142</v>
      </c>
      <c r="BJ7">
        <v>2100</v>
      </c>
      <c r="BK7" t="s">
        <v>112</v>
      </c>
      <c r="BL7" t="s">
        <v>111</v>
      </c>
      <c r="BM7">
        <v>131</v>
      </c>
      <c r="BN7">
        <v>142</v>
      </c>
      <c r="BO7">
        <v>2100</v>
      </c>
      <c r="BP7" t="s">
        <v>112</v>
      </c>
      <c r="BQ7" t="s">
        <v>111</v>
      </c>
      <c r="BR7">
        <v>132</v>
      </c>
      <c r="BS7">
        <v>142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40</v>
      </c>
      <c r="DR7">
        <v>31</v>
      </c>
      <c r="DT7">
        <f t="shared" si="2"/>
        <v>136</v>
      </c>
      <c r="DU7">
        <f t="shared" si="3"/>
        <v>131</v>
      </c>
      <c r="DV7">
        <f t="shared" si="4"/>
        <v>132.75</v>
      </c>
      <c r="DW7">
        <f t="shared" si="5"/>
        <v>141</v>
      </c>
      <c r="DX7">
        <f t="shared" si="6"/>
        <v>40</v>
      </c>
      <c r="DY7">
        <f t="shared" si="7"/>
        <v>31</v>
      </c>
    </row>
    <row r="8" spans="1:129" x14ac:dyDescent="0.25">
      <c r="A8">
        <v>1743278337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2688</v>
      </c>
      <c r="J8">
        <v>8204.31</v>
      </c>
      <c r="K8">
        <v>117.264</v>
      </c>
      <c r="L8" s="1">
        <v>12280800000</v>
      </c>
      <c r="M8">
        <v>17190776954</v>
      </c>
      <c r="N8">
        <v>8598324776</v>
      </c>
      <c r="O8">
        <v>1.0582499999999999</v>
      </c>
      <c r="P8" s="2">
        <f ca="1">_xlfn.MINIFS($DV$2:INDIRECT(ADDRESS($Y$1,COLUMN($DV$2),1,1)),$AA$2:INDIRECT(ADDRESS($Y$1,COLUMN($AA$2),1,1)),"&gt;="&amp;A8,$AA$2:INDIRECT(ADDRESS($Y$1,COLUMN($AA$2),1,1)),"&lt;"&amp;A9)</f>
        <v>2100</v>
      </c>
      <c r="Q8" s="2">
        <f ca="1">AVERAGEIFS($DV$2:INDIRECT(ADDRESS($Y$1,COLUMN($DV$2),1,1)),$AA$2:INDIRECT(ADDRESS($Y$1,COLUMN($AA$2),1,1)),"&gt;="&amp;A8,$AA$2:INDIRECT(ADDRESS($Y$1,COLUMN($AA$2),1,1)),"&lt;"&amp;A9)</f>
        <v>2100.2083333333335</v>
      </c>
      <c r="R8" s="2">
        <f ca="1">_xlfn.MAXIFS($DV$2:INDIRECT(ADDRESS($Y$1,COLUMN($DV$2),1,1)),$AA$2:INDIRECT(ADDRESS($Y$1,COLUMN($AA$2),1,1)),"&gt;="&amp;A8,$AA$2:INDIRECT(ADDRESS($Y$1,COLUMN($AA$2),1,1)),"&lt;"&amp;A9)</f>
        <v>2100.375</v>
      </c>
      <c r="S8">
        <f ca="1">_xlfn.MINIFS($DT$2:INDIRECT(ADDRESS($Y$1,COLUMN($DT$2),1,1)),$AA$2:INDIRECT(ADDRESS($Y$1,COLUMN($AA$2),1,1)),"&gt;="&amp;A8,$AA$2:INDIRECT(ADDRESS($Y$1,COLUMN($AA$2),1,1)),"&lt;"&amp;A9)</f>
        <v>221</v>
      </c>
      <c r="T8">
        <f ca="1">AVERAGEIFS($DT$2:INDIRECT(ADDRESS($Y$1,COLUMN($DT$2),1,1)),$AA$2:INDIRECT(ADDRESS($Y$1,COLUMN($AA$2),1,1)),"&gt;="&amp;A8,$AA$2:INDIRECT(ADDRESS($Y$1,COLUMN($AA$2),1,1)),"&lt;"&amp;A9)</f>
        <v>221.5</v>
      </c>
      <c r="U8">
        <f ca="1">_xlfn.MAXIFS($DT$2:INDIRECT(ADDRESS($Y$1,COLUMN($DT$2),1,1)),$AA$2:INDIRECT(ADDRESS($Y$1,COLUMN($AA$2),1,1)),"&gt;="&amp;A8,$AA$2:INDIRECT(ADDRESS($Y$1,COLUMN($AA$2),1,1)),"&lt;"&amp;A9)</f>
        <v>222</v>
      </c>
      <c r="V8">
        <f t="shared" ca="1" si="0"/>
        <v>1817.2546649999997</v>
      </c>
      <c r="W8">
        <f t="shared" ca="1" si="1"/>
        <v>1.8888954166738714E-9</v>
      </c>
      <c r="AA8">
        <v>1743278299</v>
      </c>
      <c r="AB8">
        <v>0</v>
      </c>
      <c r="AC8">
        <v>136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142</v>
      </c>
      <c r="AK8">
        <v>2100</v>
      </c>
      <c r="AL8" t="s">
        <v>112</v>
      </c>
      <c r="AM8" t="s">
        <v>112</v>
      </c>
      <c r="AN8">
        <v>132</v>
      </c>
      <c r="AO8">
        <v>142</v>
      </c>
      <c r="AP8">
        <v>2100</v>
      </c>
      <c r="AQ8" t="s">
        <v>112</v>
      </c>
      <c r="AR8" t="s">
        <v>111</v>
      </c>
      <c r="AS8">
        <v>131</v>
      </c>
      <c r="AT8">
        <v>142</v>
      </c>
      <c r="AU8">
        <v>2100</v>
      </c>
      <c r="AV8" t="s">
        <v>112</v>
      </c>
      <c r="AW8" t="s">
        <v>111</v>
      </c>
      <c r="AX8">
        <v>132</v>
      </c>
      <c r="AY8">
        <v>142</v>
      </c>
      <c r="AZ8">
        <v>2100</v>
      </c>
      <c r="BA8" t="s">
        <v>112</v>
      </c>
      <c r="BB8" t="s">
        <v>111</v>
      </c>
      <c r="BC8">
        <v>131</v>
      </c>
      <c r="BD8">
        <v>142</v>
      </c>
      <c r="BE8">
        <v>2100</v>
      </c>
      <c r="BF8" t="s">
        <v>112</v>
      </c>
      <c r="BG8" t="s">
        <v>111</v>
      </c>
      <c r="BH8">
        <v>132</v>
      </c>
      <c r="BI8">
        <v>142</v>
      </c>
      <c r="BJ8">
        <v>2100</v>
      </c>
      <c r="BK8" t="s">
        <v>112</v>
      </c>
      <c r="BL8" t="s">
        <v>111</v>
      </c>
      <c r="BM8">
        <v>131</v>
      </c>
      <c r="BN8">
        <v>142</v>
      </c>
      <c r="BO8">
        <v>2100</v>
      </c>
      <c r="BP8" t="s">
        <v>112</v>
      </c>
      <c r="BQ8" t="s">
        <v>111</v>
      </c>
      <c r="BR8">
        <v>132</v>
      </c>
      <c r="BS8">
        <v>142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40</v>
      </c>
      <c r="DR8">
        <v>31</v>
      </c>
      <c r="DT8">
        <f t="shared" si="2"/>
        <v>136</v>
      </c>
      <c r="DU8">
        <f t="shared" si="3"/>
        <v>131</v>
      </c>
      <c r="DV8">
        <f t="shared" si="4"/>
        <v>132.75</v>
      </c>
      <c r="DW8">
        <f t="shared" si="5"/>
        <v>141</v>
      </c>
      <c r="DX8">
        <f t="shared" si="6"/>
        <v>40</v>
      </c>
      <c r="DY8">
        <f t="shared" si="7"/>
        <v>31</v>
      </c>
    </row>
    <row r="9" spans="1:129" x14ac:dyDescent="0.25">
      <c r="A9">
        <v>1743278345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3072</v>
      </c>
      <c r="J9">
        <v>8195.4699999999993</v>
      </c>
      <c r="K9">
        <v>134.161</v>
      </c>
      <c r="L9" s="1">
        <v>12893300000</v>
      </c>
      <c r="M9">
        <v>17188254500</v>
      </c>
      <c r="N9">
        <v>8598324980</v>
      </c>
      <c r="O9">
        <v>1.05402</v>
      </c>
      <c r="P9" s="2">
        <f ca="1">_xlfn.MINIFS($DV$2:INDIRECT(ADDRESS($Y$1,COLUMN($DV$2),1,1)),$AA$2:INDIRECT(ADDRESS($Y$1,COLUMN($AA$2),1,1)),"&gt;="&amp;A9,$AA$2:INDIRECT(ADDRESS($Y$1,COLUMN($AA$2),1,1)),"&lt;"&amp;A10)</f>
        <v>2100.125</v>
      </c>
      <c r="Q9" s="2">
        <f ca="1">AVERAGEIFS($DV$2:INDIRECT(ADDRESS($Y$1,COLUMN($DV$2),1,1)),$AA$2:INDIRECT(ADDRESS($Y$1,COLUMN($AA$2),1,1)),"&gt;="&amp;A9,$AA$2:INDIRECT(ADDRESS($Y$1,COLUMN($AA$2),1,1)),"&lt;"&amp;A10)</f>
        <v>2100.25</v>
      </c>
      <c r="R9" s="2">
        <f ca="1">_xlfn.MAXIFS($DV$2:INDIRECT(ADDRESS($Y$1,COLUMN($DV$2),1,1)),$AA$2:INDIRECT(ADDRESS($Y$1,COLUMN($AA$2),1,1)),"&gt;="&amp;A9,$AA$2:INDIRECT(ADDRESS($Y$1,COLUMN($AA$2),1,1)),"&lt;"&amp;A10)</f>
        <v>2100.375</v>
      </c>
      <c r="S9">
        <f ca="1">_xlfn.MINIFS($DT$2:INDIRECT(ADDRESS($Y$1,COLUMN($DT$2),1,1)),$AA$2:INDIRECT(ADDRESS($Y$1,COLUMN($AA$2),1,1)),"&gt;="&amp;A9,$AA$2:INDIRECT(ADDRESS($Y$1,COLUMN($AA$2),1,1)),"&lt;"&amp;A10)</f>
        <v>222</v>
      </c>
      <c r="T9">
        <f ca="1">AVERAGEIFS($DT$2:INDIRECT(ADDRESS($Y$1,COLUMN($DT$2),1,1)),$AA$2:INDIRECT(ADDRESS($Y$1,COLUMN($AA$2),1,1)),"&gt;="&amp;A9,$AA$2:INDIRECT(ADDRESS($Y$1,COLUMN($AA$2),1,1)),"&lt;"&amp;A10)</f>
        <v>222</v>
      </c>
      <c r="U9">
        <f ca="1">_xlfn.MAXIFS($DT$2:INDIRECT(ADDRESS($Y$1,COLUMN($DT$2),1,1)),$AA$2:INDIRECT(ADDRESS($Y$1,COLUMN($AA$2),1,1)),"&gt;="&amp;A9,$AA$2:INDIRECT(ADDRESS($Y$1,COLUMN($AA$2),1,1)),"&lt;"&amp;A10)</f>
        <v>222</v>
      </c>
      <c r="V9">
        <f t="shared" ca="1" si="0"/>
        <v>1819.3943399999998</v>
      </c>
      <c r="W9">
        <f t="shared" ca="1" si="1"/>
        <v>1.6547295126656534E-9</v>
      </c>
      <c r="AA9">
        <v>1743278301</v>
      </c>
      <c r="AB9">
        <v>0</v>
      </c>
      <c r="AC9">
        <v>136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143</v>
      </c>
      <c r="AK9">
        <v>2100</v>
      </c>
      <c r="AL9" t="s">
        <v>112</v>
      </c>
      <c r="AM9" t="s">
        <v>112</v>
      </c>
      <c r="AN9">
        <v>132</v>
      </c>
      <c r="AO9">
        <v>143</v>
      </c>
      <c r="AP9">
        <v>2100</v>
      </c>
      <c r="AQ9" t="s">
        <v>112</v>
      </c>
      <c r="AR9" t="s">
        <v>111</v>
      </c>
      <c r="AS9">
        <v>131</v>
      </c>
      <c r="AT9">
        <v>143</v>
      </c>
      <c r="AU9">
        <v>2100</v>
      </c>
      <c r="AV9" t="s">
        <v>112</v>
      </c>
      <c r="AW9" t="s">
        <v>111</v>
      </c>
      <c r="AX9">
        <v>132</v>
      </c>
      <c r="AY9">
        <v>143</v>
      </c>
      <c r="AZ9">
        <v>2100</v>
      </c>
      <c r="BA9" t="s">
        <v>112</v>
      </c>
      <c r="BB9" t="s">
        <v>111</v>
      </c>
      <c r="BC9">
        <v>131</v>
      </c>
      <c r="BD9">
        <v>143</v>
      </c>
      <c r="BE9">
        <v>2100</v>
      </c>
      <c r="BF9" t="s">
        <v>112</v>
      </c>
      <c r="BG9" t="s">
        <v>111</v>
      </c>
      <c r="BH9">
        <v>132</v>
      </c>
      <c r="BI9">
        <v>143</v>
      </c>
      <c r="BJ9">
        <v>2100</v>
      </c>
      <c r="BK9" t="s">
        <v>112</v>
      </c>
      <c r="BL9" t="s">
        <v>111</v>
      </c>
      <c r="BM9">
        <v>131</v>
      </c>
      <c r="BN9">
        <v>143</v>
      </c>
      <c r="BO9">
        <v>2100</v>
      </c>
      <c r="BP9" t="s">
        <v>112</v>
      </c>
      <c r="BQ9" t="s">
        <v>111</v>
      </c>
      <c r="BR9">
        <v>132</v>
      </c>
      <c r="BS9">
        <v>143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40</v>
      </c>
      <c r="DR9">
        <v>31</v>
      </c>
      <c r="DT9">
        <f t="shared" si="2"/>
        <v>136</v>
      </c>
      <c r="DU9">
        <f t="shared" si="3"/>
        <v>131</v>
      </c>
      <c r="DV9">
        <f t="shared" si="4"/>
        <v>132.75</v>
      </c>
      <c r="DW9">
        <f t="shared" si="5"/>
        <v>141</v>
      </c>
      <c r="DX9">
        <f t="shared" si="6"/>
        <v>40</v>
      </c>
      <c r="DY9">
        <f t="shared" si="7"/>
        <v>31</v>
      </c>
    </row>
    <row r="10" spans="1:129" x14ac:dyDescent="0.25">
      <c r="A10">
        <v>1743278353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3456</v>
      </c>
      <c r="J10">
        <v>12296.7</v>
      </c>
      <c r="K10">
        <v>100.592</v>
      </c>
      <c r="L10" s="1">
        <v>14325900000</v>
      </c>
      <c r="M10">
        <v>25779120030</v>
      </c>
      <c r="N10">
        <v>8599262427</v>
      </c>
      <c r="O10">
        <v>1.07694</v>
      </c>
      <c r="P10" s="2">
        <f ca="1">_xlfn.MINIFS($DV$2:INDIRECT(ADDRESS($Y$1,COLUMN($DV$2),1,1)),$AA$2:INDIRECT(ADDRESS($Y$1,COLUMN($AA$2),1,1)),"&gt;="&amp;A10,$AA$2:INDIRECT(ADDRESS($Y$1,COLUMN($AA$2),1,1)),"&lt;"&amp;A11)</f>
        <v>2100.25</v>
      </c>
      <c r="Q10" s="2">
        <f ca="1">AVERAGEIFS($DV$2:INDIRECT(ADDRESS($Y$1,COLUMN($DV$2),1,1)),$AA$2:INDIRECT(ADDRESS($Y$1,COLUMN($AA$2),1,1)),"&gt;="&amp;A10,$AA$2:INDIRECT(ADDRESS($Y$1,COLUMN($AA$2),1,1)),"&lt;"&amp;A11)</f>
        <v>2100.3611111111113</v>
      </c>
      <c r="R10" s="2">
        <f ca="1">_xlfn.MAXIFS($DV$2:INDIRECT(ADDRESS($Y$1,COLUMN($DV$2),1,1)),$AA$2:INDIRECT(ADDRESS($Y$1,COLUMN($AA$2),1,1)),"&gt;="&amp;A10,$AA$2:INDIRECT(ADDRESS($Y$1,COLUMN($AA$2),1,1)),"&lt;"&amp;A11)</f>
        <v>2100.625</v>
      </c>
      <c r="S10">
        <f ca="1">_xlfn.MINIFS($DT$2:INDIRECT(ADDRESS($Y$1,COLUMN($DT$2),1,1)),$AA$2:INDIRECT(ADDRESS($Y$1,COLUMN($AA$2),1,1)),"&gt;="&amp;A10,$AA$2:INDIRECT(ADDRESS($Y$1,COLUMN($AA$2),1,1)),"&lt;"&amp;A11)</f>
        <v>221</v>
      </c>
      <c r="T10">
        <f ca="1">AVERAGEIFS($DT$2:INDIRECT(ADDRESS($Y$1,COLUMN($DT$2),1,1)),$AA$2:INDIRECT(ADDRESS($Y$1,COLUMN($AA$2),1,1)),"&gt;="&amp;A10,$AA$2:INDIRECT(ADDRESS($Y$1,COLUMN($AA$2),1,1)),"&lt;"&amp;A11)</f>
        <v>222</v>
      </c>
      <c r="U10">
        <f ca="1">_xlfn.MAXIFS($DT$2:INDIRECT(ADDRESS($Y$1,COLUMN($DT$2),1,1)),$AA$2:INDIRECT(ADDRESS($Y$1,COLUMN($AA$2),1,1)),"&gt;="&amp;A10,$AA$2:INDIRECT(ADDRESS($Y$1,COLUMN($AA$2),1,1)),"&lt;"&amp;A11)</f>
        <v>223</v>
      </c>
      <c r="V10">
        <f t="shared" ca="1" si="0"/>
        <v>2729.8674000000005</v>
      </c>
      <c r="W10">
        <f t="shared" ca="1" si="1"/>
        <v>2.2069332771934573E-9</v>
      </c>
      <c r="AA10">
        <v>1743278302</v>
      </c>
      <c r="AB10">
        <v>0</v>
      </c>
      <c r="AC10">
        <v>136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138</v>
      </c>
      <c r="AJ10">
        <v>140</v>
      </c>
      <c r="AK10">
        <v>2100</v>
      </c>
      <c r="AL10" t="s">
        <v>112</v>
      </c>
      <c r="AM10" t="s">
        <v>111</v>
      </c>
      <c r="AN10">
        <v>132</v>
      </c>
      <c r="AO10">
        <v>140</v>
      </c>
      <c r="AP10">
        <v>2100</v>
      </c>
      <c r="AQ10" t="s">
        <v>112</v>
      </c>
      <c r="AR10" t="s">
        <v>111</v>
      </c>
      <c r="AS10">
        <v>131</v>
      </c>
      <c r="AT10">
        <v>140</v>
      </c>
      <c r="AU10">
        <v>2100</v>
      </c>
      <c r="AV10" t="s">
        <v>112</v>
      </c>
      <c r="AW10" t="s">
        <v>111</v>
      </c>
      <c r="AX10">
        <v>132</v>
      </c>
      <c r="AY10">
        <v>140</v>
      </c>
      <c r="AZ10">
        <v>2100</v>
      </c>
      <c r="BA10" t="s">
        <v>112</v>
      </c>
      <c r="BB10" t="s">
        <v>111</v>
      </c>
      <c r="BC10">
        <v>131</v>
      </c>
      <c r="BD10">
        <v>140</v>
      </c>
      <c r="BE10">
        <v>2100</v>
      </c>
      <c r="BF10" t="s">
        <v>112</v>
      </c>
      <c r="BG10" t="s">
        <v>111</v>
      </c>
      <c r="BH10">
        <v>132</v>
      </c>
      <c r="BI10">
        <v>140</v>
      </c>
      <c r="BJ10">
        <v>2100</v>
      </c>
      <c r="BK10" t="s">
        <v>112</v>
      </c>
      <c r="BL10" t="s">
        <v>111</v>
      </c>
      <c r="BM10">
        <v>131</v>
      </c>
      <c r="BN10">
        <v>140</v>
      </c>
      <c r="BO10">
        <v>2100</v>
      </c>
      <c r="BP10" t="s">
        <v>112</v>
      </c>
      <c r="BQ10" t="s">
        <v>111</v>
      </c>
      <c r="BR10">
        <v>132</v>
      </c>
      <c r="BS10">
        <v>140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40</v>
      </c>
      <c r="DR10">
        <v>32</v>
      </c>
      <c r="DT10">
        <f t="shared" si="2"/>
        <v>136</v>
      </c>
      <c r="DU10">
        <f t="shared" si="3"/>
        <v>131</v>
      </c>
      <c r="DV10">
        <f t="shared" si="4"/>
        <v>132.375</v>
      </c>
      <c r="DW10">
        <f t="shared" si="5"/>
        <v>138</v>
      </c>
      <c r="DX10">
        <f t="shared" si="6"/>
        <v>40</v>
      </c>
      <c r="DY10">
        <f t="shared" si="7"/>
        <v>32</v>
      </c>
    </row>
    <row r="11" spans="1:129" x14ac:dyDescent="0.25">
      <c r="A11">
        <v>1743278365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3840</v>
      </c>
      <c r="J11">
        <v>12302</v>
      </c>
      <c r="K11">
        <v>111.72</v>
      </c>
      <c r="L11" s="1">
        <v>15472200000</v>
      </c>
      <c r="M11">
        <v>25781349997</v>
      </c>
      <c r="N11">
        <v>8598324976</v>
      </c>
      <c r="O11">
        <v>1.0829</v>
      </c>
      <c r="P11" s="2">
        <f ca="1">_xlfn.MINIFS($DV$2:INDIRECT(ADDRESS($Y$1,COLUMN($DV$2),1,1)),$AA$2:INDIRECT(ADDRESS($Y$1,COLUMN($AA$2),1,1)),"&gt;="&amp;A11,$AA$2:INDIRECT(ADDRESS($Y$1,COLUMN($AA$2),1,1)),"&lt;"&amp;A12)</f>
        <v>2071.25</v>
      </c>
      <c r="Q11" s="2">
        <f ca="1">AVERAGEIFS($DV$2:INDIRECT(ADDRESS($Y$1,COLUMN($DV$2),1,1)),$AA$2:INDIRECT(ADDRESS($Y$1,COLUMN($AA$2),1,1)),"&gt;="&amp;A11,$AA$2:INDIRECT(ADDRESS($Y$1,COLUMN($AA$2),1,1)),"&lt;"&amp;A12)</f>
        <v>2097.4375</v>
      </c>
      <c r="R11" s="2">
        <f ca="1">_xlfn.MAXIFS($DV$2:INDIRECT(ADDRESS($Y$1,COLUMN($DV$2),1,1)),$AA$2:INDIRECT(ADDRESS($Y$1,COLUMN($AA$2),1,1)),"&gt;="&amp;A11,$AA$2:INDIRECT(ADDRESS($Y$1,COLUMN($AA$2),1,1)),"&lt;"&amp;A12)</f>
        <v>2100.5</v>
      </c>
      <c r="S11">
        <f ca="1">_xlfn.MINIFS($DT$2:INDIRECT(ADDRESS($Y$1,COLUMN($DT$2),1,1)),$AA$2:INDIRECT(ADDRESS($Y$1,COLUMN($AA$2),1,1)),"&gt;="&amp;A11,$AA$2:INDIRECT(ADDRESS($Y$1,COLUMN($AA$2),1,1)),"&lt;"&amp;A12)</f>
        <v>221</v>
      </c>
      <c r="T11">
        <f ca="1">AVERAGEIFS($DT$2:INDIRECT(ADDRESS($Y$1,COLUMN($DT$2),1,1)),$AA$2:INDIRECT(ADDRESS($Y$1,COLUMN($AA$2),1,1)),"&gt;="&amp;A11,$AA$2:INDIRECT(ADDRESS($Y$1,COLUMN($AA$2),1,1)),"&lt;"&amp;A12)</f>
        <v>222.3</v>
      </c>
      <c r="U11">
        <f ca="1">_xlfn.MAXIFS($DT$2:INDIRECT(ADDRESS($Y$1,COLUMN($DT$2),1,1)),$AA$2:INDIRECT(ADDRESS($Y$1,COLUMN($AA$2),1,1)),"&gt;="&amp;A11,$AA$2:INDIRECT(ADDRESS($Y$1,COLUMN($AA$2),1,1)),"&lt;"&amp;A12)</f>
        <v>223</v>
      </c>
      <c r="V11">
        <f t="shared" ca="1" si="0"/>
        <v>2734.7346000000002</v>
      </c>
      <c r="W11">
        <f t="shared" ca="1" si="1"/>
        <v>1.9897813035640869E-9</v>
      </c>
      <c r="AA11">
        <v>1743278303</v>
      </c>
      <c r="AB11">
        <v>0</v>
      </c>
      <c r="AC11">
        <v>136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139</v>
      </c>
      <c r="AJ11">
        <v>141</v>
      </c>
      <c r="AK11">
        <v>2100</v>
      </c>
      <c r="AL11" t="s">
        <v>112</v>
      </c>
      <c r="AM11" t="s">
        <v>111</v>
      </c>
      <c r="AN11">
        <v>132</v>
      </c>
      <c r="AO11">
        <v>141</v>
      </c>
      <c r="AP11">
        <v>2100</v>
      </c>
      <c r="AQ11" t="s">
        <v>112</v>
      </c>
      <c r="AR11" t="s">
        <v>111</v>
      </c>
      <c r="AS11">
        <v>131</v>
      </c>
      <c r="AT11">
        <v>141</v>
      </c>
      <c r="AU11">
        <v>2100</v>
      </c>
      <c r="AV11" t="s">
        <v>112</v>
      </c>
      <c r="AW11" t="s">
        <v>111</v>
      </c>
      <c r="AX11">
        <v>132</v>
      </c>
      <c r="AY11">
        <v>141</v>
      </c>
      <c r="AZ11">
        <v>2100</v>
      </c>
      <c r="BA11" t="s">
        <v>112</v>
      </c>
      <c r="BB11" t="s">
        <v>111</v>
      </c>
      <c r="BC11">
        <v>131</v>
      </c>
      <c r="BD11">
        <v>141</v>
      </c>
      <c r="BE11">
        <v>2100</v>
      </c>
      <c r="BF11" t="s">
        <v>112</v>
      </c>
      <c r="BG11" t="s">
        <v>111</v>
      </c>
      <c r="BH11">
        <v>132</v>
      </c>
      <c r="BI11">
        <v>141</v>
      </c>
      <c r="BJ11">
        <v>2100</v>
      </c>
      <c r="BK11" t="s">
        <v>112</v>
      </c>
      <c r="BL11" t="s">
        <v>111</v>
      </c>
      <c r="BM11">
        <v>131</v>
      </c>
      <c r="BN11">
        <v>141</v>
      </c>
      <c r="BO11">
        <v>2100</v>
      </c>
      <c r="BP11" t="s">
        <v>112</v>
      </c>
      <c r="BQ11" t="s">
        <v>111</v>
      </c>
      <c r="BR11">
        <v>132</v>
      </c>
      <c r="BS11">
        <v>141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40</v>
      </c>
      <c r="DR11">
        <v>32</v>
      </c>
      <c r="DT11">
        <f t="shared" si="2"/>
        <v>136</v>
      </c>
      <c r="DU11">
        <f t="shared" si="3"/>
        <v>131</v>
      </c>
      <c r="DV11">
        <f t="shared" si="4"/>
        <v>132.5</v>
      </c>
      <c r="DW11">
        <f t="shared" si="5"/>
        <v>139</v>
      </c>
      <c r="DX11">
        <f t="shared" si="6"/>
        <v>40</v>
      </c>
      <c r="DY11">
        <f t="shared" si="7"/>
        <v>32</v>
      </c>
    </row>
    <row r="12" spans="1:129" x14ac:dyDescent="0.25">
      <c r="A12">
        <v>1743278378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4224</v>
      </c>
      <c r="J12">
        <v>12301</v>
      </c>
      <c r="K12">
        <v>122.90300000000001</v>
      </c>
      <c r="L12" s="1">
        <v>16408000000</v>
      </c>
      <c r="M12">
        <v>25779172716</v>
      </c>
      <c r="N12">
        <v>8598324728</v>
      </c>
      <c r="O12">
        <v>1.08267</v>
      </c>
      <c r="P12" s="2">
        <f ca="1">_xlfn.MINIFS($DV$2:INDIRECT(ADDRESS($Y$1,COLUMN($DV$2),1,1)),$AA$2:INDIRECT(ADDRESS($Y$1,COLUMN($AA$2),1,1)),"&gt;="&amp;A12,$AA$2:INDIRECT(ADDRESS($Y$1,COLUMN($AA$2),1,1)),"&lt;"&amp;A13)</f>
        <v>2100.125</v>
      </c>
      <c r="Q12" s="2">
        <f ca="1">AVERAGEIFS($DV$2:INDIRECT(ADDRESS($Y$1,COLUMN($DV$2),1,1)),$AA$2:INDIRECT(ADDRESS($Y$1,COLUMN($AA$2),1,1)),"&gt;="&amp;A12,$AA$2:INDIRECT(ADDRESS($Y$1,COLUMN($AA$2),1,1)),"&lt;"&amp;A13)</f>
        <v>2100.375</v>
      </c>
      <c r="R12" s="2">
        <f ca="1">_xlfn.MAXIFS($DV$2:INDIRECT(ADDRESS($Y$1,COLUMN($DV$2),1,1)),$AA$2:INDIRECT(ADDRESS($Y$1,COLUMN($AA$2),1,1)),"&gt;="&amp;A12,$AA$2:INDIRECT(ADDRESS($Y$1,COLUMN($AA$2),1,1)),"&lt;"&amp;A13)</f>
        <v>2100.5</v>
      </c>
      <c r="S12">
        <f ca="1">_xlfn.MINIFS($DT$2:INDIRECT(ADDRESS($Y$1,COLUMN($DT$2),1,1)),$AA$2:INDIRECT(ADDRESS($Y$1,COLUMN($AA$2),1,1)),"&gt;="&amp;A12,$AA$2:INDIRECT(ADDRESS($Y$1,COLUMN($AA$2),1,1)),"&lt;"&amp;A13)</f>
        <v>222</v>
      </c>
      <c r="T12">
        <f ca="1">AVERAGEIFS($DT$2:INDIRECT(ADDRESS($Y$1,COLUMN($DT$2),1,1)),$AA$2:INDIRECT(ADDRESS($Y$1,COLUMN($AA$2),1,1)),"&gt;="&amp;A12,$AA$2:INDIRECT(ADDRESS($Y$1,COLUMN($AA$2),1,1)),"&lt;"&amp;A13)</f>
        <v>222.8</v>
      </c>
      <c r="U12">
        <f ca="1">_xlfn.MAXIFS($DT$2:INDIRECT(ADDRESS($Y$1,COLUMN($DT$2),1,1)),$AA$2:INDIRECT(ADDRESS($Y$1,COLUMN($AA$2),1,1)),"&gt;="&amp;A12,$AA$2:INDIRECT(ADDRESS($Y$1,COLUMN($AA$2),1,1)),"&lt;"&amp;A13)</f>
        <v>223</v>
      </c>
      <c r="V12">
        <f t="shared" ca="1" si="0"/>
        <v>2740.6628000000001</v>
      </c>
      <c r="W12">
        <f t="shared" ca="1" si="1"/>
        <v>1.8128133061426607E-9</v>
      </c>
      <c r="AA12">
        <v>1743278305</v>
      </c>
      <c r="AB12">
        <v>0</v>
      </c>
      <c r="AC12">
        <v>219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2103</v>
      </c>
      <c r="AJ12">
        <v>500</v>
      </c>
      <c r="AK12">
        <v>2103</v>
      </c>
      <c r="AL12" t="s">
        <v>112</v>
      </c>
      <c r="AM12" t="s">
        <v>112</v>
      </c>
      <c r="AN12">
        <v>2107</v>
      </c>
      <c r="AO12">
        <v>500</v>
      </c>
      <c r="AP12">
        <v>2103</v>
      </c>
      <c r="AQ12" t="s">
        <v>112</v>
      </c>
      <c r="AR12" t="s">
        <v>112</v>
      </c>
      <c r="AS12">
        <v>2099</v>
      </c>
      <c r="AT12">
        <v>500</v>
      </c>
      <c r="AU12">
        <v>2103</v>
      </c>
      <c r="AV12" t="s">
        <v>112</v>
      </c>
      <c r="AW12" t="s">
        <v>112</v>
      </c>
      <c r="AX12">
        <v>2103</v>
      </c>
      <c r="AY12">
        <v>500</v>
      </c>
      <c r="AZ12">
        <v>2103</v>
      </c>
      <c r="BA12" t="s">
        <v>112</v>
      </c>
      <c r="BB12" t="s">
        <v>112</v>
      </c>
      <c r="BC12">
        <v>2096</v>
      </c>
      <c r="BD12">
        <v>500</v>
      </c>
      <c r="BE12">
        <v>2103</v>
      </c>
      <c r="BF12" t="s">
        <v>112</v>
      </c>
      <c r="BG12" t="s">
        <v>112</v>
      </c>
      <c r="BH12">
        <v>2101</v>
      </c>
      <c r="BI12">
        <v>500</v>
      </c>
      <c r="BJ12">
        <v>2103</v>
      </c>
      <c r="BK12" t="s">
        <v>112</v>
      </c>
      <c r="BL12" t="s">
        <v>112</v>
      </c>
      <c r="BM12">
        <v>2094</v>
      </c>
      <c r="BN12">
        <v>500</v>
      </c>
      <c r="BO12">
        <v>2103</v>
      </c>
      <c r="BP12" t="s">
        <v>112</v>
      </c>
      <c r="BQ12" t="s">
        <v>112</v>
      </c>
      <c r="BR12">
        <v>2100</v>
      </c>
      <c r="BS12">
        <v>500</v>
      </c>
      <c r="BT12">
        <v>2103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40</v>
      </c>
      <c r="DR12">
        <v>32</v>
      </c>
      <c r="DT12">
        <f t="shared" si="2"/>
        <v>219</v>
      </c>
      <c r="DU12">
        <f t="shared" si="3"/>
        <v>2094</v>
      </c>
      <c r="DV12">
        <f t="shared" si="4"/>
        <v>2100.375</v>
      </c>
      <c r="DW12">
        <f t="shared" si="5"/>
        <v>2107</v>
      </c>
      <c r="DX12">
        <f t="shared" si="6"/>
        <v>40</v>
      </c>
      <c r="DY12">
        <f t="shared" si="7"/>
        <v>32</v>
      </c>
    </row>
    <row r="13" spans="1:129" x14ac:dyDescent="0.25">
      <c r="A13">
        <v>1743278390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4608</v>
      </c>
      <c r="J13">
        <v>12307.4</v>
      </c>
      <c r="K13">
        <v>134.006</v>
      </c>
      <c r="L13" s="1">
        <v>17188700000</v>
      </c>
      <c r="M13">
        <v>25779623267</v>
      </c>
      <c r="N13">
        <v>8598325040</v>
      </c>
      <c r="O13">
        <v>1.08006</v>
      </c>
      <c r="P13" s="2">
        <f ca="1">_xlfn.MINIFS($DV$2:INDIRECT(ADDRESS($Y$1,COLUMN($DV$2),1,1)),$AA$2:INDIRECT(ADDRESS($Y$1,COLUMN($AA$2),1,1)),"&gt;="&amp;A13,$AA$2:INDIRECT(ADDRESS($Y$1,COLUMN($AA$2),1,1)),"&lt;"&amp;A14)</f>
        <v>2052.75</v>
      </c>
      <c r="Q13" s="2">
        <f ca="1">AVERAGEIFS($DV$2:INDIRECT(ADDRESS($Y$1,COLUMN($DV$2),1,1)),$AA$2:INDIRECT(ADDRESS($Y$1,COLUMN($AA$2),1,1)),"&gt;="&amp;A13,$AA$2:INDIRECT(ADDRESS($Y$1,COLUMN($AA$2),1,1)),"&lt;"&amp;A14)</f>
        <v>2094.9444444444443</v>
      </c>
      <c r="R13" s="2">
        <f ca="1">_xlfn.MAXIFS($DV$2:INDIRECT(ADDRESS($Y$1,COLUMN($DV$2),1,1)),$AA$2:INDIRECT(ADDRESS($Y$1,COLUMN($AA$2),1,1)),"&gt;="&amp;A13,$AA$2:INDIRECT(ADDRESS($Y$1,COLUMN($AA$2),1,1)),"&lt;"&amp;A14)</f>
        <v>2100.375</v>
      </c>
      <c r="S13">
        <f ca="1">_xlfn.MINIFS($DT$2:INDIRECT(ADDRESS($Y$1,COLUMN($DT$2),1,1)),$AA$2:INDIRECT(ADDRESS($Y$1,COLUMN($AA$2),1,1)),"&gt;="&amp;A13,$AA$2:INDIRECT(ADDRESS($Y$1,COLUMN($AA$2),1,1)),"&lt;"&amp;A14)</f>
        <v>220</v>
      </c>
      <c r="T13">
        <f ca="1">AVERAGEIFS($DT$2:INDIRECT(ADDRESS($Y$1,COLUMN($DT$2),1,1)),$AA$2:INDIRECT(ADDRESS($Y$1,COLUMN($AA$2),1,1)),"&gt;="&amp;A13,$AA$2:INDIRECT(ADDRESS($Y$1,COLUMN($AA$2),1,1)),"&lt;"&amp;A14)</f>
        <v>222.22222222222223</v>
      </c>
      <c r="U13">
        <f ca="1">_xlfn.MAXIFS($DT$2:INDIRECT(ADDRESS($Y$1,COLUMN($DT$2),1,1)),$AA$2:INDIRECT(ADDRESS($Y$1,COLUMN($AA$2),1,1)),"&gt;="&amp;A13,$AA$2:INDIRECT(ADDRESS($Y$1,COLUMN($AA$2),1,1)),"&lt;"&amp;A14)</f>
        <v>223</v>
      </c>
      <c r="V13">
        <f t="shared" ca="1" si="0"/>
        <v>2734.9777777777781</v>
      </c>
      <c r="W13">
        <f t="shared" ca="1" si="1"/>
        <v>1.6582985322370575E-9</v>
      </c>
      <c r="AA13">
        <v>1743278306</v>
      </c>
      <c r="AB13">
        <v>0</v>
      </c>
      <c r="AC13">
        <v>218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2103</v>
      </c>
      <c r="AJ13">
        <v>500</v>
      </c>
      <c r="AK13">
        <v>2103</v>
      </c>
      <c r="AL13" t="s">
        <v>112</v>
      </c>
      <c r="AM13" t="s">
        <v>112</v>
      </c>
      <c r="AN13">
        <v>2106</v>
      </c>
      <c r="AO13">
        <v>500</v>
      </c>
      <c r="AP13">
        <v>2103</v>
      </c>
      <c r="AQ13" t="s">
        <v>112</v>
      </c>
      <c r="AR13" t="s">
        <v>112</v>
      </c>
      <c r="AS13">
        <v>2100</v>
      </c>
      <c r="AT13">
        <v>500</v>
      </c>
      <c r="AU13">
        <v>2103</v>
      </c>
      <c r="AV13" t="s">
        <v>112</v>
      </c>
      <c r="AW13" t="s">
        <v>112</v>
      </c>
      <c r="AX13">
        <v>2103</v>
      </c>
      <c r="AY13">
        <v>500</v>
      </c>
      <c r="AZ13">
        <v>2103</v>
      </c>
      <c r="BA13" t="s">
        <v>112</v>
      </c>
      <c r="BB13" t="s">
        <v>112</v>
      </c>
      <c r="BC13">
        <v>2095</v>
      </c>
      <c r="BD13">
        <v>500</v>
      </c>
      <c r="BE13">
        <v>2103</v>
      </c>
      <c r="BF13" t="s">
        <v>112</v>
      </c>
      <c r="BG13" t="s">
        <v>112</v>
      </c>
      <c r="BH13">
        <v>2101</v>
      </c>
      <c r="BI13">
        <v>500</v>
      </c>
      <c r="BJ13">
        <v>2103</v>
      </c>
      <c r="BK13" t="s">
        <v>112</v>
      </c>
      <c r="BL13" t="s">
        <v>112</v>
      </c>
      <c r="BM13">
        <v>2094</v>
      </c>
      <c r="BN13">
        <v>500</v>
      </c>
      <c r="BO13">
        <v>2103</v>
      </c>
      <c r="BP13" t="s">
        <v>112</v>
      </c>
      <c r="BQ13" t="s">
        <v>112</v>
      </c>
      <c r="BR13">
        <v>2101</v>
      </c>
      <c r="BS13">
        <v>500</v>
      </c>
      <c r="BT13">
        <v>2103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41</v>
      </c>
      <c r="DR13">
        <v>32</v>
      </c>
      <c r="DT13">
        <f t="shared" si="2"/>
        <v>218</v>
      </c>
      <c r="DU13">
        <f t="shared" si="3"/>
        <v>2094</v>
      </c>
      <c r="DV13">
        <f t="shared" si="4"/>
        <v>2100.375</v>
      </c>
      <c r="DW13">
        <f t="shared" si="5"/>
        <v>2106</v>
      </c>
      <c r="DX13">
        <f t="shared" si="6"/>
        <v>41</v>
      </c>
      <c r="DY13">
        <f t="shared" si="7"/>
        <v>32</v>
      </c>
    </row>
    <row r="14" spans="1:129" x14ac:dyDescent="0.25">
      <c r="A14">
        <v>1743278402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4992</v>
      </c>
      <c r="J14">
        <v>16399.400000000001</v>
      </c>
      <c r="K14">
        <v>108.95</v>
      </c>
      <c r="L14" s="1">
        <v>18510000000</v>
      </c>
      <c r="M14">
        <v>34371243889</v>
      </c>
      <c r="N14">
        <v>8598324720</v>
      </c>
      <c r="O14">
        <v>1.09257</v>
      </c>
      <c r="P14" s="2">
        <f ca="1">_xlfn.MINIFS($DV$2:INDIRECT(ADDRESS($Y$1,COLUMN($DV$2),1,1)),$AA$2:INDIRECT(ADDRESS($Y$1,COLUMN($AA$2),1,1)),"&gt;="&amp;A14,$AA$2:INDIRECT(ADDRESS($Y$1,COLUMN($AA$2),1,1)),"&lt;"&amp;A15)</f>
        <v>2100.25</v>
      </c>
      <c r="Q14" s="2">
        <f ca="1">AVERAGEIFS($DV$2:INDIRECT(ADDRESS($Y$1,COLUMN($DV$2),1,1)),$AA$2:INDIRECT(ADDRESS($Y$1,COLUMN($AA$2),1,1)),"&gt;="&amp;A14,$AA$2:INDIRECT(ADDRESS($Y$1,COLUMN($AA$2),1,1)),"&lt;"&amp;A15)</f>
        <v>2100.375</v>
      </c>
      <c r="R14" s="2">
        <f ca="1">_xlfn.MAXIFS($DV$2:INDIRECT(ADDRESS($Y$1,COLUMN($DV$2),1,1)),$AA$2:INDIRECT(ADDRESS($Y$1,COLUMN($AA$2),1,1)),"&gt;="&amp;A14,$AA$2:INDIRECT(ADDRESS($Y$1,COLUMN($AA$2),1,1)),"&lt;"&amp;A15)</f>
        <v>2100.625</v>
      </c>
      <c r="S14">
        <f ca="1">_xlfn.MINIFS($DT$2:INDIRECT(ADDRESS($Y$1,COLUMN($DT$2),1,1)),$AA$2:INDIRECT(ADDRESS($Y$1,COLUMN($AA$2),1,1)),"&gt;="&amp;A14,$AA$2:INDIRECT(ADDRESS($Y$1,COLUMN($AA$2),1,1)),"&lt;"&amp;A15)</f>
        <v>218</v>
      </c>
      <c r="T14">
        <f ca="1">AVERAGEIFS($DT$2:INDIRECT(ADDRESS($Y$1,COLUMN($DT$2),1,1)),$AA$2:INDIRECT(ADDRESS($Y$1,COLUMN($AA$2),1,1)),"&gt;="&amp;A14,$AA$2:INDIRECT(ADDRESS($Y$1,COLUMN($AA$2),1,1)),"&lt;"&amp;A15)</f>
        <v>220.30769230769232</v>
      </c>
      <c r="U14">
        <f ca="1">_xlfn.MAXIFS($DT$2:INDIRECT(ADDRESS($Y$1,COLUMN($DT$2),1,1)),$AA$2:INDIRECT(ADDRESS($Y$1,COLUMN($AA$2),1,1)),"&gt;="&amp;A14,$AA$2:INDIRECT(ADDRESS($Y$1,COLUMN($AA$2),1,1)),"&lt;"&amp;A15)</f>
        <v>222</v>
      </c>
      <c r="V14">
        <f t="shared" ca="1" si="0"/>
        <v>3612.9139692307695</v>
      </c>
      <c r="W14">
        <f t="shared" ca="1" si="1"/>
        <v>2.022108377216483E-9</v>
      </c>
      <c r="AA14">
        <v>1743278307</v>
      </c>
      <c r="AB14">
        <v>0</v>
      </c>
      <c r="AC14">
        <v>219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2102</v>
      </c>
      <c r="AJ14">
        <v>500</v>
      </c>
      <c r="AK14">
        <v>2102</v>
      </c>
      <c r="AL14" t="s">
        <v>112</v>
      </c>
      <c r="AM14" t="s">
        <v>112</v>
      </c>
      <c r="AN14">
        <v>2107</v>
      </c>
      <c r="AO14">
        <v>500</v>
      </c>
      <c r="AP14">
        <v>2102</v>
      </c>
      <c r="AQ14" t="s">
        <v>112</v>
      </c>
      <c r="AR14" t="s">
        <v>112</v>
      </c>
      <c r="AS14">
        <v>2099</v>
      </c>
      <c r="AT14">
        <v>500</v>
      </c>
      <c r="AU14">
        <v>2102</v>
      </c>
      <c r="AV14" t="s">
        <v>112</v>
      </c>
      <c r="AW14" t="s">
        <v>112</v>
      </c>
      <c r="AX14">
        <v>2104</v>
      </c>
      <c r="AY14">
        <v>500</v>
      </c>
      <c r="AZ14">
        <v>2102</v>
      </c>
      <c r="BA14" t="s">
        <v>112</v>
      </c>
      <c r="BB14" t="s">
        <v>112</v>
      </c>
      <c r="BC14">
        <v>2095</v>
      </c>
      <c r="BD14">
        <v>500</v>
      </c>
      <c r="BE14">
        <v>2102</v>
      </c>
      <c r="BF14" t="s">
        <v>112</v>
      </c>
      <c r="BG14" t="s">
        <v>112</v>
      </c>
      <c r="BH14">
        <v>2101</v>
      </c>
      <c r="BI14">
        <v>500</v>
      </c>
      <c r="BJ14">
        <v>2102</v>
      </c>
      <c r="BK14" t="s">
        <v>112</v>
      </c>
      <c r="BL14" t="s">
        <v>112</v>
      </c>
      <c r="BM14">
        <v>2094</v>
      </c>
      <c r="BN14">
        <v>500</v>
      </c>
      <c r="BO14">
        <v>2102</v>
      </c>
      <c r="BP14" t="s">
        <v>112</v>
      </c>
      <c r="BQ14" t="s">
        <v>112</v>
      </c>
      <c r="BR14">
        <v>2101</v>
      </c>
      <c r="BS14">
        <v>500</v>
      </c>
      <c r="BT14">
        <v>2102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41</v>
      </c>
      <c r="DR14">
        <v>32</v>
      </c>
      <c r="DT14">
        <f t="shared" si="2"/>
        <v>219</v>
      </c>
      <c r="DU14">
        <f t="shared" si="3"/>
        <v>2094</v>
      </c>
      <c r="DV14">
        <f t="shared" si="4"/>
        <v>2100.375</v>
      </c>
      <c r="DW14">
        <f t="shared" si="5"/>
        <v>2107</v>
      </c>
      <c r="DX14">
        <f t="shared" si="6"/>
        <v>41</v>
      </c>
      <c r="DY14">
        <f t="shared" si="7"/>
        <v>32</v>
      </c>
    </row>
    <row r="15" spans="1:129" x14ac:dyDescent="0.25">
      <c r="A15">
        <v>1743278419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5376</v>
      </c>
      <c r="J15">
        <v>16404.400000000001</v>
      </c>
      <c r="K15">
        <v>117.295</v>
      </c>
      <c r="L15" s="1">
        <v>19643100000</v>
      </c>
      <c r="M15">
        <v>34369565769</v>
      </c>
      <c r="N15">
        <v>8598324828</v>
      </c>
      <c r="O15">
        <v>1.0968</v>
      </c>
      <c r="P15" s="2">
        <f ca="1">_xlfn.MINIFS($DV$2:INDIRECT(ADDRESS($Y$1,COLUMN($DV$2),1,1)),$AA$2:INDIRECT(ADDRESS($Y$1,COLUMN($AA$2),1,1)),"&gt;="&amp;A15,$AA$2:INDIRECT(ADDRESS($Y$1,COLUMN($AA$2),1,1)),"&lt;"&amp;A16)</f>
        <v>2077.75</v>
      </c>
      <c r="Q15" s="2">
        <f ca="1">AVERAGEIFS($DV$2:INDIRECT(ADDRESS($Y$1,COLUMN($DV$2),1,1)),$AA$2:INDIRECT(ADDRESS($Y$1,COLUMN($AA$2),1,1)),"&gt;="&amp;A15,$AA$2:INDIRECT(ADDRESS($Y$1,COLUMN($AA$2),1,1)),"&lt;"&amp;A16)</f>
        <v>2098.28125</v>
      </c>
      <c r="R15" s="2">
        <f ca="1">_xlfn.MAXIFS($DV$2:INDIRECT(ADDRESS($Y$1,COLUMN($DV$2),1,1)),$AA$2:INDIRECT(ADDRESS($Y$1,COLUMN($AA$2),1,1)),"&gt;="&amp;A15,$AA$2:INDIRECT(ADDRESS($Y$1,COLUMN($AA$2),1,1)),"&lt;"&amp;A16)</f>
        <v>2100.375</v>
      </c>
      <c r="S15">
        <f ca="1">_xlfn.MINIFS($DT$2:INDIRECT(ADDRESS($Y$1,COLUMN($DT$2),1,1)),$AA$2:INDIRECT(ADDRESS($Y$1,COLUMN($AA$2),1,1)),"&gt;="&amp;A15,$AA$2:INDIRECT(ADDRESS($Y$1,COLUMN($AA$2),1,1)),"&lt;"&amp;A16)</f>
        <v>218</v>
      </c>
      <c r="T15">
        <f ca="1">AVERAGEIFS($DT$2:INDIRECT(ADDRESS($Y$1,COLUMN($DT$2),1,1)),$AA$2:INDIRECT(ADDRESS($Y$1,COLUMN($AA$2),1,1)),"&gt;="&amp;A15,$AA$2:INDIRECT(ADDRESS($Y$1,COLUMN($AA$2),1,1)),"&lt;"&amp;A16)</f>
        <v>219</v>
      </c>
      <c r="U15">
        <f ca="1">_xlfn.MAXIFS($DT$2:INDIRECT(ADDRESS($Y$1,COLUMN($DT$2),1,1)),$AA$2:INDIRECT(ADDRESS($Y$1,COLUMN($AA$2),1,1)),"&gt;="&amp;A15,$AA$2:INDIRECT(ADDRESS($Y$1,COLUMN($AA$2),1,1)),"&lt;"&amp;A16)</f>
        <v>220</v>
      </c>
      <c r="V15">
        <f t="shared" ca="1" si="0"/>
        <v>3592.5636</v>
      </c>
      <c r="W15">
        <f t="shared" ca="1" si="1"/>
        <v>1.8670957485613015E-9</v>
      </c>
      <c r="AA15">
        <v>1743278308</v>
      </c>
      <c r="AB15">
        <v>0</v>
      </c>
      <c r="AC15">
        <v>219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2103</v>
      </c>
      <c r="AJ15">
        <v>500</v>
      </c>
      <c r="AK15">
        <v>2103</v>
      </c>
      <c r="AL15" t="s">
        <v>112</v>
      </c>
      <c r="AM15" t="s">
        <v>112</v>
      </c>
      <c r="AN15">
        <v>2107</v>
      </c>
      <c r="AO15">
        <v>500</v>
      </c>
      <c r="AP15">
        <v>2103</v>
      </c>
      <c r="AQ15" t="s">
        <v>112</v>
      </c>
      <c r="AR15" t="s">
        <v>112</v>
      </c>
      <c r="AS15">
        <v>2099</v>
      </c>
      <c r="AT15">
        <v>500</v>
      </c>
      <c r="AU15">
        <v>2103</v>
      </c>
      <c r="AV15" t="s">
        <v>112</v>
      </c>
      <c r="AW15" t="s">
        <v>112</v>
      </c>
      <c r="AX15">
        <v>2103</v>
      </c>
      <c r="AY15">
        <v>500</v>
      </c>
      <c r="AZ15">
        <v>2103</v>
      </c>
      <c r="BA15" t="s">
        <v>112</v>
      </c>
      <c r="BB15" t="s">
        <v>112</v>
      </c>
      <c r="BC15">
        <v>2095</v>
      </c>
      <c r="BD15">
        <v>500</v>
      </c>
      <c r="BE15">
        <v>2103</v>
      </c>
      <c r="BF15" t="s">
        <v>112</v>
      </c>
      <c r="BG15" t="s">
        <v>112</v>
      </c>
      <c r="BH15">
        <v>2101</v>
      </c>
      <c r="BI15">
        <v>500</v>
      </c>
      <c r="BJ15">
        <v>2103</v>
      </c>
      <c r="BK15" t="s">
        <v>112</v>
      </c>
      <c r="BL15" t="s">
        <v>112</v>
      </c>
      <c r="BM15">
        <v>2094</v>
      </c>
      <c r="BN15">
        <v>500</v>
      </c>
      <c r="BO15">
        <v>2103</v>
      </c>
      <c r="BP15" t="s">
        <v>112</v>
      </c>
      <c r="BQ15" t="s">
        <v>112</v>
      </c>
      <c r="BR15">
        <v>2102</v>
      </c>
      <c r="BS15">
        <v>500</v>
      </c>
      <c r="BT15">
        <v>2103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42</v>
      </c>
      <c r="DR15">
        <v>32</v>
      </c>
      <c r="DT15">
        <f t="shared" si="2"/>
        <v>219</v>
      </c>
      <c r="DU15">
        <f t="shared" si="3"/>
        <v>2094</v>
      </c>
      <c r="DV15">
        <f t="shared" si="4"/>
        <v>2100.5</v>
      </c>
      <c r="DW15">
        <f t="shared" si="5"/>
        <v>2107</v>
      </c>
      <c r="DX15">
        <f t="shared" si="6"/>
        <v>42</v>
      </c>
      <c r="DY15">
        <f t="shared" si="7"/>
        <v>32</v>
      </c>
    </row>
    <row r="16" spans="1:129" x14ac:dyDescent="0.25">
      <c r="A16">
        <v>1743278435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5760</v>
      </c>
      <c r="J16">
        <v>16403.5</v>
      </c>
      <c r="K16">
        <v>125.679</v>
      </c>
      <c r="L16" s="1">
        <v>20625500000</v>
      </c>
      <c r="M16">
        <v>34370851493</v>
      </c>
      <c r="N16">
        <v>8598324740</v>
      </c>
      <c r="O16">
        <v>1.09707</v>
      </c>
      <c r="P16" s="2">
        <f ca="1">_xlfn.MINIFS($DV$2:INDIRECT(ADDRESS($Y$1,COLUMN($DV$2),1,1)),$AA$2:INDIRECT(ADDRESS($Y$1,COLUMN($AA$2),1,1)),"&gt;="&amp;A16,$AA$2:INDIRECT(ADDRESS($Y$1,COLUMN($AA$2),1,1)),"&lt;"&amp;A17)</f>
        <v>2100.125</v>
      </c>
      <c r="Q16" s="2">
        <f ca="1">AVERAGEIFS($DV$2:INDIRECT(ADDRESS($Y$1,COLUMN($DV$2),1,1)),$AA$2:INDIRECT(ADDRESS($Y$1,COLUMN($AA$2),1,1)),"&gt;="&amp;A16,$AA$2:INDIRECT(ADDRESS($Y$1,COLUMN($AA$2),1,1)),"&lt;"&amp;A17)</f>
        <v>2100.3365384615386</v>
      </c>
      <c r="R16" s="2">
        <f ca="1">_xlfn.MAXIFS($DV$2:INDIRECT(ADDRESS($Y$1,COLUMN($DV$2),1,1)),$AA$2:INDIRECT(ADDRESS($Y$1,COLUMN($AA$2),1,1)),"&gt;="&amp;A16,$AA$2:INDIRECT(ADDRESS($Y$1,COLUMN($AA$2),1,1)),"&lt;"&amp;A17)</f>
        <v>2100.75</v>
      </c>
      <c r="S16">
        <f ca="1">_xlfn.MINIFS($DT$2:INDIRECT(ADDRESS($Y$1,COLUMN($DT$2),1,1)),$AA$2:INDIRECT(ADDRESS($Y$1,COLUMN($AA$2),1,1)),"&gt;="&amp;A16,$AA$2:INDIRECT(ADDRESS($Y$1,COLUMN($AA$2),1,1)),"&lt;"&amp;A17)</f>
        <v>217</v>
      </c>
      <c r="T16">
        <f ca="1">AVERAGEIFS($DT$2:INDIRECT(ADDRESS($Y$1,COLUMN($DT$2),1,1)),$AA$2:INDIRECT(ADDRESS($Y$1,COLUMN($AA$2),1,1)),"&gt;="&amp;A16,$AA$2:INDIRECT(ADDRESS($Y$1,COLUMN($AA$2),1,1)),"&lt;"&amp;A17)</f>
        <v>218.15384615384616</v>
      </c>
      <c r="U16">
        <f ca="1">_xlfn.MAXIFS($DT$2:INDIRECT(ADDRESS($Y$1,COLUMN($DT$2),1,1)),$AA$2:INDIRECT(ADDRESS($Y$1,COLUMN($AA$2),1,1)),"&gt;="&amp;A16,$AA$2:INDIRECT(ADDRESS($Y$1,COLUMN($AA$2),1,1)),"&lt;"&amp;A17)</f>
        <v>219</v>
      </c>
      <c r="V16">
        <f t="shared" ca="1" si="0"/>
        <v>3578.4866153846156</v>
      </c>
      <c r="W16">
        <f t="shared" ca="1" si="1"/>
        <v>1.7357944624307448E-9</v>
      </c>
      <c r="AA16">
        <v>1743278310</v>
      </c>
      <c r="AB16">
        <v>0</v>
      </c>
      <c r="AC16">
        <v>219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2102</v>
      </c>
      <c r="AJ16">
        <v>500</v>
      </c>
      <c r="AK16">
        <v>2102</v>
      </c>
      <c r="AL16" t="s">
        <v>112</v>
      </c>
      <c r="AM16" t="s">
        <v>112</v>
      </c>
      <c r="AN16">
        <v>2107</v>
      </c>
      <c r="AO16">
        <v>500</v>
      </c>
      <c r="AP16">
        <v>2102</v>
      </c>
      <c r="AQ16" t="s">
        <v>112</v>
      </c>
      <c r="AR16" t="s">
        <v>112</v>
      </c>
      <c r="AS16">
        <v>2100</v>
      </c>
      <c r="AT16">
        <v>500</v>
      </c>
      <c r="AU16">
        <v>2102</v>
      </c>
      <c r="AV16" t="s">
        <v>112</v>
      </c>
      <c r="AW16" t="s">
        <v>112</v>
      </c>
      <c r="AX16">
        <v>2103</v>
      </c>
      <c r="AY16">
        <v>500</v>
      </c>
      <c r="AZ16">
        <v>2102</v>
      </c>
      <c r="BA16" t="s">
        <v>112</v>
      </c>
      <c r="BB16" t="s">
        <v>112</v>
      </c>
      <c r="BC16">
        <v>2095</v>
      </c>
      <c r="BD16">
        <v>500</v>
      </c>
      <c r="BE16">
        <v>2102</v>
      </c>
      <c r="BF16" t="s">
        <v>112</v>
      </c>
      <c r="BG16" t="s">
        <v>112</v>
      </c>
      <c r="BH16">
        <v>2101</v>
      </c>
      <c r="BI16">
        <v>500</v>
      </c>
      <c r="BJ16">
        <v>2102</v>
      </c>
      <c r="BK16" t="s">
        <v>112</v>
      </c>
      <c r="BL16" t="s">
        <v>112</v>
      </c>
      <c r="BM16">
        <v>2094</v>
      </c>
      <c r="BN16">
        <v>500</v>
      </c>
      <c r="BO16">
        <v>2102</v>
      </c>
      <c r="BP16" t="s">
        <v>112</v>
      </c>
      <c r="BQ16" t="s">
        <v>112</v>
      </c>
      <c r="BR16">
        <v>2102</v>
      </c>
      <c r="BS16">
        <v>500</v>
      </c>
      <c r="BT16">
        <v>2102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42</v>
      </c>
      <c r="DR16">
        <v>32</v>
      </c>
      <c r="DT16">
        <f t="shared" si="2"/>
        <v>219</v>
      </c>
      <c r="DU16">
        <f t="shared" si="3"/>
        <v>2094</v>
      </c>
      <c r="DV16">
        <f t="shared" si="4"/>
        <v>2100.5</v>
      </c>
      <c r="DW16">
        <f t="shared" si="5"/>
        <v>2107</v>
      </c>
      <c r="DX16">
        <f t="shared" si="6"/>
        <v>42</v>
      </c>
      <c r="DY16">
        <f t="shared" si="7"/>
        <v>32</v>
      </c>
    </row>
    <row r="17" spans="1:129" x14ac:dyDescent="0.25">
      <c r="A17">
        <v>1743278452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6144</v>
      </c>
      <c r="J17">
        <v>16404.900000000001</v>
      </c>
      <c r="K17">
        <v>134.047</v>
      </c>
      <c r="L17" s="1">
        <v>21483800000</v>
      </c>
      <c r="M17">
        <v>34369272681</v>
      </c>
      <c r="N17">
        <v>8598324836</v>
      </c>
      <c r="O17">
        <v>1.09538</v>
      </c>
      <c r="P17" s="2">
        <f ca="1">_xlfn.MINIFS($DV$2:INDIRECT(ADDRESS($Y$1,COLUMN($DV$2),1,1)),$AA$2:INDIRECT(ADDRESS($Y$1,COLUMN($AA$2),1,1)),"&gt;="&amp;A17,$AA$2:INDIRECT(ADDRESS($Y$1,COLUMN($AA$2),1,1)),"&lt;"&amp;A18)</f>
        <v>2070</v>
      </c>
      <c r="Q17" s="2">
        <f ca="1">AVERAGEIFS($DV$2:INDIRECT(ADDRESS($Y$1,COLUMN($DV$2),1,1)),$AA$2:INDIRECT(ADDRESS($Y$1,COLUMN($AA$2),1,1)),"&gt;="&amp;A17,$AA$2:INDIRECT(ADDRESS($Y$1,COLUMN($AA$2),1,1)),"&lt;"&amp;A18)</f>
        <v>2097.9791666666665</v>
      </c>
      <c r="R17" s="2">
        <f ca="1">_xlfn.MAXIFS($DV$2:INDIRECT(ADDRESS($Y$1,COLUMN($DV$2),1,1)),$AA$2:INDIRECT(ADDRESS($Y$1,COLUMN($AA$2),1,1)),"&gt;="&amp;A17,$AA$2:INDIRECT(ADDRESS($Y$1,COLUMN($AA$2),1,1)),"&lt;"&amp;A18)</f>
        <v>2100.625</v>
      </c>
      <c r="S17">
        <f ca="1">_xlfn.MINIFS($DT$2:INDIRECT(ADDRESS($Y$1,COLUMN($DT$2),1,1)),$AA$2:INDIRECT(ADDRESS($Y$1,COLUMN($AA$2),1,1)),"&gt;="&amp;A17,$AA$2:INDIRECT(ADDRESS($Y$1,COLUMN($AA$2),1,1)),"&lt;"&amp;A18)</f>
        <v>217</v>
      </c>
      <c r="T17">
        <f ca="1">AVERAGEIFS($DT$2:INDIRECT(ADDRESS($Y$1,COLUMN($DT$2),1,1)),$AA$2:INDIRECT(ADDRESS($Y$1,COLUMN($AA$2),1,1)),"&gt;="&amp;A17,$AA$2:INDIRECT(ADDRESS($Y$1,COLUMN($AA$2),1,1)),"&lt;"&amp;A18)</f>
        <v>217.5</v>
      </c>
      <c r="U17">
        <f ca="1">_xlfn.MAXIFS($DT$2:INDIRECT(ADDRESS($Y$1,COLUMN($DT$2),1,1)),$AA$2:INDIRECT(ADDRESS($Y$1,COLUMN($AA$2),1,1)),"&gt;="&amp;A17,$AA$2:INDIRECT(ADDRESS($Y$1,COLUMN($AA$2),1,1)),"&lt;"&amp;A18)</f>
        <v>218</v>
      </c>
      <c r="V17">
        <f t="shared" ca="1" si="0"/>
        <v>3568.0657500000007</v>
      </c>
      <c r="W17">
        <f t="shared" ca="1" si="1"/>
        <v>1.6225684476012251E-9</v>
      </c>
      <c r="AA17">
        <v>1743278311</v>
      </c>
      <c r="AB17">
        <v>0</v>
      </c>
      <c r="AC17">
        <v>219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2102</v>
      </c>
      <c r="AJ17">
        <v>500</v>
      </c>
      <c r="AK17">
        <v>2102</v>
      </c>
      <c r="AL17" t="s">
        <v>112</v>
      </c>
      <c r="AM17" t="s">
        <v>112</v>
      </c>
      <c r="AN17">
        <v>2107</v>
      </c>
      <c r="AO17">
        <v>500</v>
      </c>
      <c r="AP17">
        <v>2102</v>
      </c>
      <c r="AQ17" t="s">
        <v>112</v>
      </c>
      <c r="AR17" t="s">
        <v>112</v>
      </c>
      <c r="AS17">
        <v>2099</v>
      </c>
      <c r="AT17">
        <v>500</v>
      </c>
      <c r="AU17">
        <v>2102</v>
      </c>
      <c r="AV17" t="s">
        <v>112</v>
      </c>
      <c r="AW17" t="s">
        <v>112</v>
      </c>
      <c r="AX17">
        <v>2103</v>
      </c>
      <c r="AY17">
        <v>500</v>
      </c>
      <c r="AZ17">
        <v>2102</v>
      </c>
      <c r="BA17" t="s">
        <v>112</v>
      </c>
      <c r="BB17" t="s">
        <v>112</v>
      </c>
      <c r="BC17">
        <v>2095</v>
      </c>
      <c r="BD17">
        <v>500</v>
      </c>
      <c r="BE17">
        <v>2102</v>
      </c>
      <c r="BF17" t="s">
        <v>112</v>
      </c>
      <c r="BG17" t="s">
        <v>112</v>
      </c>
      <c r="BH17">
        <v>2101</v>
      </c>
      <c r="BI17">
        <v>500</v>
      </c>
      <c r="BJ17">
        <v>2102</v>
      </c>
      <c r="BK17" t="s">
        <v>112</v>
      </c>
      <c r="BL17" t="s">
        <v>112</v>
      </c>
      <c r="BM17">
        <v>2095</v>
      </c>
      <c r="BN17">
        <v>500</v>
      </c>
      <c r="BO17">
        <v>2102</v>
      </c>
      <c r="BP17" t="s">
        <v>112</v>
      </c>
      <c r="BQ17" t="s">
        <v>112</v>
      </c>
      <c r="BR17">
        <v>2102</v>
      </c>
      <c r="BS17">
        <v>500</v>
      </c>
      <c r="BT17">
        <v>2102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42</v>
      </c>
      <c r="DR17">
        <v>32</v>
      </c>
      <c r="DT17">
        <f t="shared" si="2"/>
        <v>219</v>
      </c>
      <c r="DU17">
        <f t="shared" si="3"/>
        <v>2095</v>
      </c>
      <c r="DV17">
        <f t="shared" si="4"/>
        <v>2100.5</v>
      </c>
      <c r="DW17">
        <f t="shared" si="5"/>
        <v>2107</v>
      </c>
      <c r="DX17">
        <f t="shared" si="6"/>
        <v>42</v>
      </c>
      <c r="DY17">
        <f t="shared" si="7"/>
        <v>32</v>
      </c>
    </row>
    <row r="18" spans="1:129" x14ac:dyDescent="0.25">
      <c r="A18">
        <v>1743278468</v>
      </c>
      <c r="L18" t="s">
        <v>10</v>
      </c>
      <c r="M18" t="s">
        <v>11</v>
      </c>
      <c r="N18" t="s">
        <v>12</v>
      </c>
      <c r="AA18">
        <v>1743278312</v>
      </c>
      <c r="AB18">
        <v>0</v>
      </c>
      <c r="AC18">
        <v>220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2098</v>
      </c>
      <c r="AJ18">
        <v>500</v>
      </c>
      <c r="AK18">
        <v>2100</v>
      </c>
      <c r="AL18" t="s">
        <v>112</v>
      </c>
      <c r="AM18" t="s">
        <v>112</v>
      </c>
      <c r="AN18">
        <v>2103</v>
      </c>
      <c r="AO18">
        <v>500</v>
      </c>
      <c r="AP18">
        <v>2100</v>
      </c>
      <c r="AQ18" t="s">
        <v>112</v>
      </c>
      <c r="AR18" t="s">
        <v>112</v>
      </c>
      <c r="AS18">
        <v>2095</v>
      </c>
      <c r="AT18">
        <v>500</v>
      </c>
      <c r="AU18">
        <v>2100</v>
      </c>
      <c r="AV18" t="s">
        <v>112</v>
      </c>
      <c r="AW18" t="s">
        <v>112</v>
      </c>
      <c r="AX18">
        <v>2100</v>
      </c>
      <c r="AY18">
        <v>500</v>
      </c>
      <c r="AZ18">
        <v>2100</v>
      </c>
      <c r="BA18" t="s">
        <v>112</v>
      </c>
      <c r="BB18" t="s">
        <v>112</v>
      </c>
      <c r="BC18">
        <v>2091</v>
      </c>
      <c r="BD18">
        <v>500</v>
      </c>
      <c r="BE18">
        <v>2100</v>
      </c>
      <c r="BF18" t="s">
        <v>112</v>
      </c>
      <c r="BG18" t="s">
        <v>112</v>
      </c>
      <c r="BH18">
        <v>2097</v>
      </c>
      <c r="BI18">
        <v>500</v>
      </c>
      <c r="BJ18">
        <v>2100</v>
      </c>
      <c r="BK18" t="s">
        <v>112</v>
      </c>
      <c r="BL18" t="s">
        <v>112</v>
      </c>
      <c r="BM18">
        <v>2090</v>
      </c>
      <c r="BN18">
        <v>500</v>
      </c>
      <c r="BO18">
        <v>2100</v>
      </c>
      <c r="BP18" t="s">
        <v>112</v>
      </c>
      <c r="BQ18" t="s">
        <v>112</v>
      </c>
      <c r="BR18">
        <v>2098</v>
      </c>
      <c r="BS18">
        <v>500</v>
      </c>
      <c r="BT18">
        <v>2100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42</v>
      </c>
      <c r="DR18">
        <v>33</v>
      </c>
      <c r="DT18">
        <f t="shared" si="2"/>
        <v>220</v>
      </c>
      <c r="DU18">
        <f t="shared" si="3"/>
        <v>2090</v>
      </c>
      <c r="DV18">
        <f t="shared" si="4"/>
        <v>2096.5</v>
      </c>
      <c r="DW18">
        <f t="shared" si="5"/>
        <v>2103</v>
      </c>
      <c r="DX18">
        <f t="shared" si="6"/>
        <v>42</v>
      </c>
      <c r="DY18">
        <f t="shared" si="7"/>
        <v>33</v>
      </c>
    </row>
    <row r="19" spans="1:129" x14ac:dyDescent="0.25">
      <c r="L19">
        <f>ROUNDDOWN(L2/$B2,0)</f>
        <v>8</v>
      </c>
      <c r="M19">
        <f>ROUNDDOWN(M2/$B2,0)</f>
        <v>8</v>
      </c>
      <c r="N19">
        <f>ROUNDDOWN(N2/$B2,0)</f>
        <v>8</v>
      </c>
      <c r="AA19">
        <v>1743278314</v>
      </c>
      <c r="AB19">
        <v>0</v>
      </c>
      <c r="AC19">
        <v>220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2103</v>
      </c>
      <c r="AJ19">
        <v>500</v>
      </c>
      <c r="AK19">
        <v>2103</v>
      </c>
      <c r="AL19" t="s">
        <v>112</v>
      </c>
      <c r="AM19" t="s">
        <v>112</v>
      </c>
      <c r="AN19">
        <v>2107</v>
      </c>
      <c r="AO19">
        <v>500</v>
      </c>
      <c r="AP19">
        <v>2103</v>
      </c>
      <c r="AQ19" t="s">
        <v>112</v>
      </c>
      <c r="AR19" t="s">
        <v>112</v>
      </c>
      <c r="AS19">
        <v>2099</v>
      </c>
      <c r="AT19">
        <v>500</v>
      </c>
      <c r="AU19">
        <v>2103</v>
      </c>
      <c r="AV19" t="s">
        <v>112</v>
      </c>
      <c r="AW19" t="s">
        <v>112</v>
      </c>
      <c r="AX19">
        <v>2104</v>
      </c>
      <c r="AY19">
        <v>500</v>
      </c>
      <c r="AZ19">
        <v>2103</v>
      </c>
      <c r="BA19" t="s">
        <v>112</v>
      </c>
      <c r="BB19" t="s">
        <v>112</v>
      </c>
      <c r="BC19">
        <v>2095</v>
      </c>
      <c r="BD19">
        <v>500</v>
      </c>
      <c r="BE19">
        <v>2103</v>
      </c>
      <c r="BF19" t="s">
        <v>112</v>
      </c>
      <c r="BG19" t="s">
        <v>112</v>
      </c>
      <c r="BH19">
        <v>2101</v>
      </c>
      <c r="BI19">
        <v>500</v>
      </c>
      <c r="BJ19">
        <v>2103</v>
      </c>
      <c r="BK19" t="s">
        <v>112</v>
      </c>
      <c r="BL19" t="s">
        <v>112</v>
      </c>
      <c r="BM19">
        <v>2095</v>
      </c>
      <c r="BN19">
        <v>500</v>
      </c>
      <c r="BO19">
        <v>2103</v>
      </c>
      <c r="BP19" t="s">
        <v>112</v>
      </c>
      <c r="BQ19" t="s">
        <v>112</v>
      </c>
      <c r="BR19">
        <v>2102</v>
      </c>
      <c r="BS19">
        <v>500</v>
      </c>
      <c r="BT19">
        <v>2103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42</v>
      </c>
      <c r="DR19">
        <v>33</v>
      </c>
      <c r="DT19">
        <f t="shared" si="2"/>
        <v>220</v>
      </c>
      <c r="DU19">
        <f t="shared" si="3"/>
        <v>2095</v>
      </c>
      <c r="DV19">
        <f t="shared" si="4"/>
        <v>2100.75</v>
      </c>
      <c r="DW19">
        <f t="shared" si="5"/>
        <v>2107</v>
      </c>
      <c r="DX19">
        <f t="shared" si="6"/>
        <v>42</v>
      </c>
      <c r="DY19">
        <f t="shared" si="7"/>
        <v>33</v>
      </c>
    </row>
    <row r="20" spans="1:129" x14ac:dyDescent="0.25">
      <c r="L20">
        <f t="shared" ref="L20:N34" si="8">ROUNDDOWN(L3/$B3,0)</f>
        <v>8</v>
      </c>
      <c r="M20">
        <f t="shared" si="8"/>
        <v>8</v>
      </c>
      <c r="N20">
        <f t="shared" si="8"/>
        <v>8</v>
      </c>
      <c r="AA20">
        <v>1743278315</v>
      </c>
      <c r="AB20">
        <v>0</v>
      </c>
      <c r="AC20">
        <v>220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2102</v>
      </c>
      <c r="AJ20">
        <v>500</v>
      </c>
      <c r="AK20">
        <v>2102</v>
      </c>
      <c r="AL20" t="s">
        <v>112</v>
      </c>
      <c r="AM20" t="s">
        <v>112</v>
      </c>
      <c r="AN20">
        <v>2106</v>
      </c>
      <c r="AO20">
        <v>500</v>
      </c>
      <c r="AP20">
        <v>2102</v>
      </c>
      <c r="AQ20" t="s">
        <v>112</v>
      </c>
      <c r="AR20" t="s">
        <v>112</v>
      </c>
      <c r="AS20">
        <v>2099</v>
      </c>
      <c r="AT20">
        <v>500</v>
      </c>
      <c r="AU20">
        <v>2102</v>
      </c>
      <c r="AV20" t="s">
        <v>112</v>
      </c>
      <c r="AW20" t="s">
        <v>112</v>
      </c>
      <c r="AX20">
        <v>2103</v>
      </c>
      <c r="AY20">
        <v>500</v>
      </c>
      <c r="AZ20">
        <v>2102</v>
      </c>
      <c r="BA20" t="s">
        <v>112</v>
      </c>
      <c r="BB20" t="s">
        <v>112</v>
      </c>
      <c r="BC20">
        <v>2095</v>
      </c>
      <c r="BD20">
        <v>500</v>
      </c>
      <c r="BE20">
        <v>2102</v>
      </c>
      <c r="BF20" t="s">
        <v>112</v>
      </c>
      <c r="BG20" t="s">
        <v>112</v>
      </c>
      <c r="BH20">
        <v>2100</v>
      </c>
      <c r="BI20">
        <v>500</v>
      </c>
      <c r="BJ20">
        <v>2102</v>
      </c>
      <c r="BK20" t="s">
        <v>112</v>
      </c>
      <c r="BL20" t="s">
        <v>112</v>
      </c>
      <c r="BM20">
        <v>2094</v>
      </c>
      <c r="BN20">
        <v>500</v>
      </c>
      <c r="BO20">
        <v>2102</v>
      </c>
      <c r="BP20" t="s">
        <v>112</v>
      </c>
      <c r="BQ20" t="s">
        <v>112</v>
      </c>
      <c r="BR20">
        <v>2101</v>
      </c>
      <c r="BS20">
        <v>500</v>
      </c>
      <c r="BT20">
        <v>2102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42</v>
      </c>
      <c r="DR20">
        <v>33</v>
      </c>
      <c r="DT20">
        <f t="shared" si="2"/>
        <v>220</v>
      </c>
      <c r="DU20">
        <f t="shared" si="3"/>
        <v>2094</v>
      </c>
      <c r="DV20">
        <f t="shared" si="4"/>
        <v>2100</v>
      </c>
      <c r="DW20">
        <f t="shared" si="5"/>
        <v>2106</v>
      </c>
      <c r="DX20">
        <f t="shared" si="6"/>
        <v>42</v>
      </c>
      <c r="DY20">
        <f t="shared" si="7"/>
        <v>33</v>
      </c>
    </row>
    <row r="21" spans="1:129" x14ac:dyDescent="0.25">
      <c r="L21">
        <f t="shared" si="8"/>
        <v>8</v>
      </c>
      <c r="M21">
        <f t="shared" si="8"/>
        <v>8</v>
      </c>
      <c r="N21">
        <f t="shared" si="8"/>
        <v>8</v>
      </c>
      <c r="AA21">
        <v>1743278316</v>
      </c>
      <c r="AB21">
        <v>0</v>
      </c>
      <c r="AC21">
        <v>221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2102</v>
      </c>
      <c r="AJ21">
        <v>500</v>
      </c>
      <c r="AK21">
        <v>2102</v>
      </c>
      <c r="AL21" t="s">
        <v>112</v>
      </c>
      <c r="AM21" t="s">
        <v>112</v>
      </c>
      <c r="AN21">
        <v>2107</v>
      </c>
      <c r="AO21">
        <v>500</v>
      </c>
      <c r="AP21">
        <v>2102</v>
      </c>
      <c r="AQ21" t="s">
        <v>112</v>
      </c>
      <c r="AR21" t="s">
        <v>112</v>
      </c>
      <c r="AS21">
        <v>2099</v>
      </c>
      <c r="AT21">
        <v>500</v>
      </c>
      <c r="AU21">
        <v>2102</v>
      </c>
      <c r="AV21" t="s">
        <v>112</v>
      </c>
      <c r="AW21" t="s">
        <v>112</v>
      </c>
      <c r="AX21">
        <v>2104</v>
      </c>
      <c r="AY21">
        <v>500</v>
      </c>
      <c r="AZ21">
        <v>2102</v>
      </c>
      <c r="BA21" t="s">
        <v>112</v>
      </c>
      <c r="BB21" t="s">
        <v>112</v>
      </c>
      <c r="BC21">
        <v>2095</v>
      </c>
      <c r="BD21">
        <v>500</v>
      </c>
      <c r="BE21">
        <v>2102</v>
      </c>
      <c r="BF21" t="s">
        <v>112</v>
      </c>
      <c r="BG21" t="s">
        <v>112</v>
      </c>
      <c r="BH21">
        <v>2101</v>
      </c>
      <c r="BI21">
        <v>500</v>
      </c>
      <c r="BJ21">
        <v>2102</v>
      </c>
      <c r="BK21" t="s">
        <v>112</v>
      </c>
      <c r="BL21" t="s">
        <v>112</v>
      </c>
      <c r="BM21">
        <v>2095</v>
      </c>
      <c r="BN21">
        <v>500</v>
      </c>
      <c r="BO21">
        <v>2102</v>
      </c>
      <c r="BP21" t="s">
        <v>112</v>
      </c>
      <c r="BQ21" t="s">
        <v>112</v>
      </c>
      <c r="BR21">
        <v>2102</v>
      </c>
      <c r="BS21">
        <v>500</v>
      </c>
      <c r="BT21">
        <v>2102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42</v>
      </c>
      <c r="DR21">
        <v>33</v>
      </c>
      <c r="DT21">
        <f t="shared" si="2"/>
        <v>221</v>
      </c>
      <c r="DU21">
        <f t="shared" si="3"/>
        <v>2095</v>
      </c>
      <c r="DV21">
        <f t="shared" si="4"/>
        <v>2100.625</v>
      </c>
      <c r="DW21">
        <f t="shared" si="5"/>
        <v>2107</v>
      </c>
      <c r="DX21">
        <f t="shared" si="6"/>
        <v>42</v>
      </c>
      <c r="DY21">
        <f t="shared" si="7"/>
        <v>33</v>
      </c>
    </row>
    <row r="22" spans="1:129" x14ac:dyDescent="0.25">
      <c r="L22">
        <f t="shared" si="8"/>
        <v>8</v>
      </c>
      <c r="M22">
        <f t="shared" si="8"/>
        <v>8</v>
      </c>
      <c r="N22">
        <f t="shared" si="8"/>
        <v>8</v>
      </c>
      <c r="AA22">
        <v>1743278318</v>
      </c>
      <c r="AB22">
        <v>0</v>
      </c>
      <c r="AC22">
        <v>217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1971</v>
      </c>
      <c r="AJ22">
        <v>500</v>
      </c>
      <c r="AK22">
        <v>2100</v>
      </c>
      <c r="AL22" t="s">
        <v>112</v>
      </c>
      <c r="AM22" t="s">
        <v>112</v>
      </c>
      <c r="AN22">
        <v>1976</v>
      </c>
      <c r="AO22">
        <v>500</v>
      </c>
      <c r="AP22">
        <v>2100</v>
      </c>
      <c r="AQ22" t="s">
        <v>112</v>
      </c>
      <c r="AR22" t="s">
        <v>112</v>
      </c>
      <c r="AS22">
        <v>1969</v>
      </c>
      <c r="AT22">
        <v>500</v>
      </c>
      <c r="AU22">
        <v>2100</v>
      </c>
      <c r="AV22" t="s">
        <v>112</v>
      </c>
      <c r="AW22" t="s">
        <v>112</v>
      </c>
      <c r="AX22">
        <v>1971</v>
      </c>
      <c r="AY22">
        <v>500</v>
      </c>
      <c r="AZ22">
        <v>2100</v>
      </c>
      <c r="BA22" t="s">
        <v>112</v>
      </c>
      <c r="BB22" t="s">
        <v>112</v>
      </c>
      <c r="BC22">
        <v>1963</v>
      </c>
      <c r="BD22">
        <v>500</v>
      </c>
      <c r="BE22">
        <v>2100</v>
      </c>
      <c r="BF22" t="s">
        <v>112</v>
      </c>
      <c r="BG22" t="s">
        <v>112</v>
      </c>
      <c r="BH22">
        <v>1970</v>
      </c>
      <c r="BI22">
        <v>500</v>
      </c>
      <c r="BJ22">
        <v>2100</v>
      </c>
      <c r="BK22" t="s">
        <v>112</v>
      </c>
      <c r="BL22" t="s">
        <v>112</v>
      </c>
      <c r="BM22">
        <v>1964</v>
      </c>
      <c r="BN22">
        <v>500</v>
      </c>
      <c r="BO22">
        <v>2100</v>
      </c>
      <c r="BP22" t="s">
        <v>112</v>
      </c>
      <c r="BQ22" t="s">
        <v>112</v>
      </c>
      <c r="BR22">
        <v>1971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42</v>
      </c>
      <c r="DR22">
        <v>33</v>
      </c>
      <c r="DT22">
        <f t="shared" si="2"/>
        <v>217</v>
      </c>
      <c r="DU22">
        <f t="shared" si="3"/>
        <v>1963</v>
      </c>
      <c r="DV22">
        <f t="shared" si="4"/>
        <v>1969.375</v>
      </c>
      <c r="DW22">
        <f t="shared" si="5"/>
        <v>1976</v>
      </c>
      <c r="DX22">
        <f t="shared" si="6"/>
        <v>42</v>
      </c>
      <c r="DY22">
        <f t="shared" si="7"/>
        <v>33</v>
      </c>
    </row>
    <row r="23" spans="1:129" x14ac:dyDescent="0.25">
      <c r="L23">
        <f t="shared" si="8"/>
        <v>9</v>
      </c>
      <c r="M23">
        <f t="shared" si="8"/>
        <v>16</v>
      </c>
      <c r="N23">
        <f t="shared" si="8"/>
        <v>8</v>
      </c>
      <c r="AA23">
        <v>1743278319</v>
      </c>
      <c r="AB23">
        <v>0</v>
      </c>
      <c r="AC23">
        <v>221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2103</v>
      </c>
      <c r="AJ23">
        <v>500</v>
      </c>
      <c r="AK23">
        <v>2103</v>
      </c>
      <c r="AL23" t="s">
        <v>112</v>
      </c>
      <c r="AM23" t="s">
        <v>112</v>
      </c>
      <c r="AN23">
        <v>2106</v>
      </c>
      <c r="AO23">
        <v>500</v>
      </c>
      <c r="AP23">
        <v>2103</v>
      </c>
      <c r="AQ23" t="s">
        <v>112</v>
      </c>
      <c r="AR23" t="s">
        <v>112</v>
      </c>
      <c r="AS23">
        <v>2100</v>
      </c>
      <c r="AT23">
        <v>500</v>
      </c>
      <c r="AU23">
        <v>2103</v>
      </c>
      <c r="AV23" t="s">
        <v>112</v>
      </c>
      <c r="AW23" t="s">
        <v>112</v>
      </c>
      <c r="AX23">
        <v>2103</v>
      </c>
      <c r="AY23">
        <v>500</v>
      </c>
      <c r="AZ23">
        <v>2103</v>
      </c>
      <c r="BA23" t="s">
        <v>112</v>
      </c>
      <c r="BB23" t="s">
        <v>112</v>
      </c>
      <c r="BC23">
        <v>2095</v>
      </c>
      <c r="BD23">
        <v>500</v>
      </c>
      <c r="BE23">
        <v>2103</v>
      </c>
      <c r="BF23" t="s">
        <v>112</v>
      </c>
      <c r="BG23" t="s">
        <v>112</v>
      </c>
      <c r="BH23">
        <v>2100</v>
      </c>
      <c r="BI23">
        <v>500</v>
      </c>
      <c r="BJ23">
        <v>2103</v>
      </c>
      <c r="BK23" t="s">
        <v>112</v>
      </c>
      <c r="BL23" t="s">
        <v>112</v>
      </c>
      <c r="BM23">
        <v>2095</v>
      </c>
      <c r="BN23">
        <v>500</v>
      </c>
      <c r="BO23">
        <v>2103</v>
      </c>
      <c r="BP23" t="s">
        <v>112</v>
      </c>
      <c r="BQ23" t="s">
        <v>112</v>
      </c>
      <c r="BR23">
        <v>2101</v>
      </c>
      <c r="BS23">
        <v>500</v>
      </c>
      <c r="BT23">
        <v>2103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42</v>
      </c>
      <c r="DR23">
        <v>33</v>
      </c>
      <c r="DT23">
        <f t="shared" si="2"/>
        <v>221</v>
      </c>
      <c r="DU23">
        <f t="shared" si="3"/>
        <v>2095</v>
      </c>
      <c r="DV23">
        <f t="shared" si="4"/>
        <v>2100.375</v>
      </c>
      <c r="DW23">
        <f t="shared" si="5"/>
        <v>2106</v>
      </c>
      <c r="DX23">
        <f t="shared" si="6"/>
        <v>42</v>
      </c>
      <c r="DY23">
        <f t="shared" si="7"/>
        <v>33</v>
      </c>
    </row>
    <row r="24" spans="1:129" x14ac:dyDescent="0.25">
      <c r="L24">
        <f t="shared" si="8"/>
        <v>10</v>
      </c>
      <c r="M24">
        <f t="shared" si="8"/>
        <v>16</v>
      </c>
      <c r="N24">
        <f t="shared" si="8"/>
        <v>8</v>
      </c>
      <c r="AA24">
        <v>1743278320</v>
      </c>
      <c r="AB24">
        <v>0</v>
      </c>
      <c r="AC24">
        <v>220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2103</v>
      </c>
      <c r="AJ24">
        <v>500</v>
      </c>
      <c r="AK24">
        <v>2103</v>
      </c>
      <c r="AL24" t="s">
        <v>112</v>
      </c>
      <c r="AM24" t="s">
        <v>112</v>
      </c>
      <c r="AN24">
        <v>2105</v>
      </c>
      <c r="AO24">
        <v>500</v>
      </c>
      <c r="AP24">
        <v>2103</v>
      </c>
      <c r="AQ24" t="s">
        <v>112</v>
      </c>
      <c r="AR24" t="s">
        <v>112</v>
      </c>
      <c r="AS24">
        <v>2100</v>
      </c>
      <c r="AT24">
        <v>500</v>
      </c>
      <c r="AU24">
        <v>2103</v>
      </c>
      <c r="AV24" t="s">
        <v>112</v>
      </c>
      <c r="AW24" t="s">
        <v>112</v>
      </c>
      <c r="AX24">
        <v>2103</v>
      </c>
      <c r="AY24">
        <v>500</v>
      </c>
      <c r="AZ24">
        <v>2103</v>
      </c>
      <c r="BA24" t="s">
        <v>112</v>
      </c>
      <c r="BB24" t="s">
        <v>112</v>
      </c>
      <c r="BC24">
        <v>2095</v>
      </c>
      <c r="BD24">
        <v>500</v>
      </c>
      <c r="BE24">
        <v>2103</v>
      </c>
      <c r="BF24" t="s">
        <v>112</v>
      </c>
      <c r="BG24" t="s">
        <v>112</v>
      </c>
      <c r="BH24">
        <v>2100</v>
      </c>
      <c r="BI24">
        <v>500</v>
      </c>
      <c r="BJ24">
        <v>2103</v>
      </c>
      <c r="BK24" t="s">
        <v>112</v>
      </c>
      <c r="BL24" t="s">
        <v>112</v>
      </c>
      <c r="BM24">
        <v>2095</v>
      </c>
      <c r="BN24">
        <v>500</v>
      </c>
      <c r="BO24">
        <v>2103</v>
      </c>
      <c r="BP24" t="s">
        <v>112</v>
      </c>
      <c r="BQ24" t="s">
        <v>112</v>
      </c>
      <c r="BR24">
        <v>2101</v>
      </c>
      <c r="BS24">
        <v>500</v>
      </c>
      <c r="BT24">
        <v>2103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42</v>
      </c>
      <c r="DR24">
        <v>33</v>
      </c>
      <c r="DT24">
        <f t="shared" si="2"/>
        <v>220</v>
      </c>
      <c r="DU24">
        <f t="shared" si="3"/>
        <v>2095</v>
      </c>
      <c r="DV24">
        <f t="shared" si="4"/>
        <v>2100.25</v>
      </c>
      <c r="DW24">
        <f t="shared" si="5"/>
        <v>2105</v>
      </c>
      <c r="DX24">
        <f t="shared" si="6"/>
        <v>42</v>
      </c>
      <c r="DY24">
        <f t="shared" si="7"/>
        <v>33</v>
      </c>
    </row>
    <row r="25" spans="1:129" x14ac:dyDescent="0.25">
      <c r="L25">
        <f t="shared" si="8"/>
        <v>11</v>
      </c>
      <c r="M25">
        <f t="shared" si="8"/>
        <v>16</v>
      </c>
      <c r="N25">
        <f t="shared" si="8"/>
        <v>8</v>
      </c>
      <c r="AA25">
        <v>1743278322</v>
      </c>
      <c r="AB25">
        <v>0</v>
      </c>
      <c r="AC25">
        <v>221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2102</v>
      </c>
      <c r="AJ25">
        <v>500</v>
      </c>
      <c r="AK25">
        <v>2102</v>
      </c>
      <c r="AL25" t="s">
        <v>112</v>
      </c>
      <c r="AM25" t="s">
        <v>112</v>
      </c>
      <c r="AN25">
        <v>2106</v>
      </c>
      <c r="AO25">
        <v>500</v>
      </c>
      <c r="AP25">
        <v>2102</v>
      </c>
      <c r="AQ25" t="s">
        <v>112</v>
      </c>
      <c r="AR25" t="s">
        <v>112</v>
      </c>
      <c r="AS25">
        <v>2099</v>
      </c>
      <c r="AT25">
        <v>500</v>
      </c>
      <c r="AU25">
        <v>2102</v>
      </c>
      <c r="AV25" t="s">
        <v>112</v>
      </c>
      <c r="AW25" t="s">
        <v>112</v>
      </c>
      <c r="AX25">
        <v>2104</v>
      </c>
      <c r="AY25">
        <v>500</v>
      </c>
      <c r="AZ25">
        <v>2102</v>
      </c>
      <c r="BA25" t="s">
        <v>112</v>
      </c>
      <c r="BB25" t="s">
        <v>112</v>
      </c>
      <c r="BC25">
        <v>2095</v>
      </c>
      <c r="BD25">
        <v>500</v>
      </c>
      <c r="BE25">
        <v>2102</v>
      </c>
      <c r="BF25" t="s">
        <v>112</v>
      </c>
      <c r="BG25" t="s">
        <v>112</v>
      </c>
      <c r="BH25">
        <v>2101</v>
      </c>
      <c r="BI25">
        <v>500</v>
      </c>
      <c r="BJ25">
        <v>2102</v>
      </c>
      <c r="BK25" t="s">
        <v>112</v>
      </c>
      <c r="BL25" t="s">
        <v>112</v>
      </c>
      <c r="BM25">
        <v>2095</v>
      </c>
      <c r="BN25">
        <v>500</v>
      </c>
      <c r="BO25">
        <v>2102</v>
      </c>
      <c r="BP25" t="s">
        <v>112</v>
      </c>
      <c r="BQ25" t="s">
        <v>112</v>
      </c>
      <c r="BR25">
        <v>2102</v>
      </c>
      <c r="BS25">
        <v>500</v>
      </c>
      <c r="BT25">
        <v>2102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42</v>
      </c>
      <c r="DR25">
        <v>33</v>
      </c>
      <c r="DT25">
        <f t="shared" si="2"/>
        <v>221</v>
      </c>
      <c r="DU25">
        <f t="shared" si="3"/>
        <v>2095</v>
      </c>
      <c r="DV25">
        <f t="shared" si="4"/>
        <v>2100.5</v>
      </c>
      <c r="DW25">
        <f t="shared" si="5"/>
        <v>2106</v>
      </c>
      <c r="DX25">
        <f t="shared" si="6"/>
        <v>42</v>
      </c>
      <c r="DY25">
        <f t="shared" si="7"/>
        <v>33</v>
      </c>
    </row>
    <row r="26" spans="1:129" x14ac:dyDescent="0.25">
      <c r="L26">
        <f t="shared" si="8"/>
        <v>12</v>
      </c>
      <c r="M26">
        <f t="shared" si="8"/>
        <v>16</v>
      </c>
      <c r="N26">
        <f t="shared" si="8"/>
        <v>8</v>
      </c>
      <c r="AA26">
        <v>1743278323</v>
      </c>
      <c r="AB26">
        <v>0</v>
      </c>
      <c r="AC26">
        <v>221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2102</v>
      </c>
      <c r="AJ26">
        <v>500</v>
      </c>
      <c r="AK26">
        <v>2102</v>
      </c>
      <c r="AL26" t="s">
        <v>112</v>
      </c>
      <c r="AM26" t="s">
        <v>112</v>
      </c>
      <c r="AN26">
        <v>2107</v>
      </c>
      <c r="AO26">
        <v>500</v>
      </c>
      <c r="AP26">
        <v>2102</v>
      </c>
      <c r="AQ26" t="s">
        <v>112</v>
      </c>
      <c r="AR26" t="s">
        <v>112</v>
      </c>
      <c r="AS26">
        <v>2100</v>
      </c>
      <c r="AT26">
        <v>500</v>
      </c>
      <c r="AU26">
        <v>2102</v>
      </c>
      <c r="AV26" t="s">
        <v>112</v>
      </c>
      <c r="AW26" t="s">
        <v>112</v>
      </c>
      <c r="AX26">
        <v>2104</v>
      </c>
      <c r="AY26">
        <v>500</v>
      </c>
      <c r="AZ26">
        <v>2102</v>
      </c>
      <c r="BA26" t="s">
        <v>112</v>
      </c>
      <c r="BB26" t="s">
        <v>112</v>
      </c>
      <c r="BC26">
        <v>2095</v>
      </c>
      <c r="BD26">
        <v>500</v>
      </c>
      <c r="BE26">
        <v>2102</v>
      </c>
      <c r="BF26" t="s">
        <v>112</v>
      </c>
      <c r="BG26" t="s">
        <v>112</v>
      </c>
      <c r="BH26">
        <v>2101</v>
      </c>
      <c r="BI26">
        <v>500</v>
      </c>
      <c r="BJ26">
        <v>2102</v>
      </c>
      <c r="BK26" t="s">
        <v>112</v>
      </c>
      <c r="BL26" t="s">
        <v>112</v>
      </c>
      <c r="BM26">
        <v>2094</v>
      </c>
      <c r="BN26">
        <v>500</v>
      </c>
      <c r="BO26">
        <v>2102</v>
      </c>
      <c r="BP26" t="s">
        <v>112</v>
      </c>
      <c r="BQ26" t="s">
        <v>112</v>
      </c>
      <c r="BR26">
        <v>2101</v>
      </c>
      <c r="BS26">
        <v>500</v>
      </c>
      <c r="BT26">
        <v>2102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43</v>
      </c>
      <c r="DR26">
        <v>33</v>
      </c>
      <c r="DT26">
        <f t="shared" si="2"/>
        <v>221</v>
      </c>
      <c r="DU26">
        <f t="shared" si="3"/>
        <v>2094</v>
      </c>
      <c r="DV26">
        <f t="shared" si="4"/>
        <v>2100.5</v>
      </c>
      <c r="DW26">
        <f t="shared" si="5"/>
        <v>2107</v>
      </c>
      <c r="DX26">
        <f t="shared" si="6"/>
        <v>43</v>
      </c>
      <c r="DY26">
        <f t="shared" si="7"/>
        <v>33</v>
      </c>
    </row>
    <row r="27" spans="1:129" x14ac:dyDescent="0.25">
      <c r="L27">
        <f t="shared" si="8"/>
        <v>13</v>
      </c>
      <c r="M27">
        <f t="shared" si="8"/>
        <v>24</v>
      </c>
      <c r="N27">
        <f t="shared" si="8"/>
        <v>8</v>
      </c>
      <c r="AA27">
        <v>1743278324</v>
      </c>
      <c r="AB27">
        <v>0</v>
      </c>
      <c r="AC27">
        <v>221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2103</v>
      </c>
      <c r="AJ27">
        <v>500</v>
      </c>
      <c r="AK27">
        <v>2103</v>
      </c>
      <c r="AL27" t="s">
        <v>112</v>
      </c>
      <c r="AM27" t="s">
        <v>112</v>
      </c>
      <c r="AN27">
        <v>2107</v>
      </c>
      <c r="AO27">
        <v>500</v>
      </c>
      <c r="AP27">
        <v>2103</v>
      </c>
      <c r="AQ27" t="s">
        <v>112</v>
      </c>
      <c r="AR27" t="s">
        <v>112</v>
      </c>
      <c r="AS27">
        <v>2100</v>
      </c>
      <c r="AT27">
        <v>500</v>
      </c>
      <c r="AU27">
        <v>2103</v>
      </c>
      <c r="AV27" t="s">
        <v>112</v>
      </c>
      <c r="AW27" t="s">
        <v>112</v>
      </c>
      <c r="AX27">
        <v>2104</v>
      </c>
      <c r="AY27">
        <v>500</v>
      </c>
      <c r="AZ27">
        <v>2103</v>
      </c>
      <c r="BA27" t="s">
        <v>112</v>
      </c>
      <c r="BB27" t="s">
        <v>112</v>
      </c>
      <c r="BC27">
        <v>2094</v>
      </c>
      <c r="BD27">
        <v>500</v>
      </c>
      <c r="BE27">
        <v>2103</v>
      </c>
      <c r="BF27" t="s">
        <v>112</v>
      </c>
      <c r="BG27" t="s">
        <v>112</v>
      </c>
      <c r="BH27">
        <v>2100</v>
      </c>
      <c r="BI27">
        <v>500</v>
      </c>
      <c r="BJ27">
        <v>2103</v>
      </c>
      <c r="BK27" t="s">
        <v>112</v>
      </c>
      <c r="BL27" t="s">
        <v>112</v>
      </c>
      <c r="BM27">
        <v>2095</v>
      </c>
      <c r="BN27">
        <v>500</v>
      </c>
      <c r="BO27">
        <v>2103</v>
      </c>
      <c r="BP27" t="s">
        <v>112</v>
      </c>
      <c r="BQ27" t="s">
        <v>112</v>
      </c>
      <c r="BR27">
        <v>2101</v>
      </c>
      <c r="BS27">
        <v>500</v>
      </c>
      <c r="BT27">
        <v>2103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43</v>
      </c>
      <c r="DR27">
        <v>34</v>
      </c>
      <c r="DT27">
        <f t="shared" si="2"/>
        <v>221</v>
      </c>
      <c r="DU27">
        <f t="shared" si="3"/>
        <v>2094</v>
      </c>
      <c r="DV27">
        <f t="shared" si="4"/>
        <v>2100.5</v>
      </c>
      <c r="DW27">
        <f t="shared" si="5"/>
        <v>2107</v>
      </c>
      <c r="DX27">
        <f t="shared" si="6"/>
        <v>43</v>
      </c>
      <c r="DY27">
        <f t="shared" si="7"/>
        <v>34</v>
      </c>
    </row>
    <row r="28" spans="1:129" x14ac:dyDescent="0.25">
      <c r="L28">
        <f t="shared" si="8"/>
        <v>14</v>
      </c>
      <c r="M28">
        <f t="shared" si="8"/>
        <v>24</v>
      </c>
      <c r="N28">
        <f t="shared" si="8"/>
        <v>8</v>
      </c>
      <c r="AA28">
        <v>1743278325</v>
      </c>
      <c r="AB28">
        <v>0</v>
      </c>
      <c r="AC28">
        <v>220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2103</v>
      </c>
      <c r="AJ28">
        <v>500</v>
      </c>
      <c r="AK28">
        <v>2103</v>
      </c>
      <c r="AL28" t="s">
        <v>112</v>
      </c>
      <c r="AM28" t="s">
        <v>112</v>
      </c>
      <c r="AN28">
        <v>2107</v>
      </c>
      <c r="AO28">
        <v>500</v>
      </c>
      <c r="AP28">
        <v>2103</v>
      </c>
      <c r="AQ28" t="s">
        <v>112</v>
      </c>
      <c r="AR28" t="s">
        <v>112</v>
      </c>
      <c r="AS28">
        <v>2099</v>
      </c>
      <c r="AT28">
        <v>500</v>
      </c>
      <c r="AU28">
        <v>2103</v>
      </c>
      <c r="AV28" t="s">
        <v>112</v>
      </c>
      <c r="AW28" t="s">
        <v>112</v>
      </c>
      <c r="AX28">
        <v>2104</v>
      </c>
      <c r="AY28">
        <v>500</v>
      </c>
      <c r="AZ28">
        <v>2103</v>
      </c>
      <c r="BA28" t="s">
        <v>112</v>
      </c>
      <c r="BB28" t="s">
        <v>112</v>
      </c>
      <c r="BC28">
        <v>2094</v>
      </c>
      <c r="BD28">
        <v>500</v>
      </c>
      <c r="BE28">
        <v>2103</v>
      </c>
      <c r="BF28" t="s">
        <v>112</v>
      </c>
      <c r="BG28" t="s">
        <v>112</v>
      </c>
      <c r="BH28">
        <v>2100</v>
      </c>
      <c r="BI28">
        <v>500</v>
      </c>
      <c r="BJ28">
        <v>2103</v>
      </c>
      <c r="BK28" t="s">
        <v>112</v>
      </c>
      <c r="BL28" t="s">
        <v>112</v>
      </c>
      <c r="BM28">
        <v>2094</v>
      </c>
      <c r="BN28">
        <v>500</v>
      </c>
      <c r="BO28">
        <v>2103</v>
      </c>
      <c r="BP28" t="s">
        <v>112</v>
      </c>
      <c r="BQ28" t="s">
        <v>112</v>
      </c>
      <c r="BR28">
        <v>2101</v>
      </c>
      <c r="BS28">
        <v>500</v>
      </c>
      <c r="BT28">
        <v>2103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43</v>
      </c>
      <c r="DR28">
        <v>34</v>
      </c>
      <c r="DT28">
        <f t="shared" si="2"/>
        <v>220</v>
      </c>
      <c r="DU28">
        <f t="shared" si="3"/>
        <v>2094</v>
      </c>
      <c r="DV28">
        <f t="shared" si="4"/>
        <v>2100.25</v>
      </c>
      <c r="DW28">
        <f t="shared" si="5"/>
        <v>2107</v>
      </c>
      <c r="DX28">
        <f t="shared" si="6"/>
        <v>43</v>
      </c>
      <c r="DY28">
        <f t="shared" si="7"/>
        <v>34</v>
      </c>
    </row>
    <row r="29" spans="1:129" x14ac:dyDescent="0.25">
      <c r="L29">
        <f t="shared" si="8"/>
        <v>15</v>
      </c>
      <c r="M29">
        <f t="shared" si="8"/>
        <v>24</v>
      </c>
      <c r="N29">
        <f t="shared" si="8"/>
        <v>8</v>
      </c>
      <c r="AA29">
        <v>1743278327</v>
      </c>
      <c r="AB29">
        <v>0</v>
      </c>
      <c r="AC29">
        <v>221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2103</v>
      </c>
      <c r="AJ29">
        <v>500</v>
      </c>
      <c r="AK29">
        <v>2103</v>
      </c>
      <c r="AL29" t="s">
        <v>112</v>
      </c>
      <c r="AM29" t="s">
        <v>112</v>
      </c>
      <c r="AN29">
        <v>2107</v>
      </c>
      <c r="AO29">
        <v>500</v>
      </c>
      <c r="AP29">
        <v>2103</v>
      </c>
      <c r="AQ29" t="s">
        <v>112</v>
      </c>
      <c r="AR29" t="s">
        <v>112</v>
      </c>
      <c r="AS29">
        <v>2100</v>
      </c>
      <c r="AT29">
        <v>500</v>
      </c>
      <c r="AU29">
        <v>2103</v>
      </c>
      <c r="AV29" t="s">
        <v>112</v>
      </c>
      <c r="AW29" t="s">
        <v>112</v>
      </c>
      <c r="AX29">
        <v>2103</v>
      </c>
      <c r="AY29">
        <v>500</v>
      </c>
      <c r="AZ29">
        <v>2103</v>
      </c>
      <c r="BA29" t="s">
        <v>112</v>
      </c>
      <c r="BB29" t="s">
        <v>112</v>
      </c>
      <c r="BC29">
        <v>2095</v>
      </c>
      <c r="BD29">
        <v>500</v>
      </c>
      <c r="BE29">
        <v>2103</v>
      </c>
      <c r="BF29" t="s">
        <v>112</v>
      </c>
      <c r="BG29" t="s">
        <v>112</v>
      </c>
      <c r="BH29">
        <v>2100</v>
      </c>
      <c r="BI29">
        <v>500</v>
      </c>
      <c r="BJ29">
        <v>2103</v>
      </c>
      <c r="BK29" t="s">
        <v>112</v>
      </c>
      <c r="BL29" t="s">
        <v>112</v>
      </c>
      <c r="BM29">
        <v>2094</v>
      </c>
      <c r="BN29">
        <v>500</v>
      </c>
      <c r="BO29">
        <v>2103</v>
      </c>
      <c r="BP29" t="s">
        <v>112</v>
      </c>
      <c r="BQ29" t="s">
        <v>112</v>
      </c>
      <c r="BR29">
        <v>2101</v>
      </c>
      <c r="BS29">
        <v>500</v>
      </c>
      <c r="BT29">
        <v>2103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43</v>
      </c>
      <c r="DR29">
        <v>34</v>
      </c>
      <c r="DT29">
        <f t="shared" si="2"/>
        <v>221</v>
      </c>
      <c r="DU29">
        <f t="shared" si="3"/>
        <v>2094</v>
      </c>
      <c r="DV29">
        <f t="shared" si="4"/>
        <v>2100.375</v>
      </c>
      <c r="DW29">
        <f t="shared" si="5"/>
        <v>2107</v>
      </c>
      <c r="DX29">
        <f t="shared" si="6"/>
        <v>43</v>
      </c>
      <c r="DY29">
        <f t="shared" si="7"/>
        <v>34</v>
      </c>
    </row>
    <row r="30" spans="1:129" x14ac:dyDescent="0.25">
      <c r="L30">
        <f t="shared" si="8"/>
        <v>16</v>
      </c>
      <c r="M30">
        <f t="shared" si="8"/>
        <v>24</v>
      </c>
      <c r="N30">
        <f t="shared" si="8"/>
        <v>8</v>
      </c>
      <c r="AA30">
        <v>1743278328</v>
      </c>
      <c r="AB30">
        <v>0</v>
      </c>
      <c r="AC30">
        <v>220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2103</v>
      </c>
      <c r="AJ30">
        <v>500</v>
      </c>
      <c r="AK30">
        <v>2103</v>
      </c>
      <c r="AL30" t="s">
        <v>112</v>
      </c>
      <c r="AM30" t="s">
        <v>112</v>
      </c>
      <c r="AN30">
        <v>2107</v>
      </c>
      <c r="AO30">
        <v>500</v>
      </c>
      <c r="AP30">
        <v>2103</v>
      </c>
      <c r="AQ30" t="s">
        <v>112</v>
      </c>
      <c r="AR30" t="s">
        <v>112</v>
      </c>
      <c r="AS30">
        <v>2099</v>
      </c>
      <c r="AT30">
        <v>500</v>
      </c>
      <c r="AU30">
        <v>2103</v>
      </c>
      <c r="AV30" t="s">
        <v>112</v>
      </c>
      <c r="AW30" t="s">
        <v>112</v>
      </c>
      <c r="AX30">
        <v>2104</v>
      </c>
      <c r="AY30">
        <v>500</v>
      </c>
      <c r="AZ30">
        <v>2103</v>
      </c>
      <c r="BA30" t="s">
        <v>112</v>
      </c>
      <c r="BB30" t="s">
        <v>112</v>
      </c>
      <c r="BC30">
        <v>2095</v>
      </c>
      <c r="BD30">
        <v>500</v>
      </c>
      <c r="BE30">
        <v>2103</v>
      </c>
      <c r="BF30" t="s">
        <v>112</v>
      </c>
      <c r="BG30" t="s">
        <v>112</v>
      </c>
      <c r="BH30">
        <v>2100</v>
      </c>
      <c r="BI30">
        <v>500</v>
      </c>
      <c r="BJ30">
        <v>2103</v>
      </c>
      <c r="BK30" t="s">
        <v>112</v>
      </c>
      <c r="BL30" t="s">
        <v>112</v>
      </c>
      <c r="BM30">
        <v>2094</v>
      </c>
      <c r="BN30">
        <v>500</v>
      </c>
      <c r="BO30">
        <v>2103</v>
      </c>
      <c r="BP30" t="s">
        <v>112</v>
      </c>
      <c r="BQ30" t="s">
        <v>112</v>
      </c>
      <c r="BR30">
        <v>2102</v>
      </c>
      <c r="BS30">
        <v>500</v>
      </c>
      <c r="BT30">
        <v>2103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43</v>
      </c>
      <c r="DR30">
        <v>34</v>
      </c>
      <c r="DT30">
        <f t="shared" si="2"/>
        <v>220</v>
      </c>
      <c r="DU30">
        <f t="shared" si="3"/>
        <v>2094</v>
      </c>
      <c r="DV30">
        <f t="shared" si="4"/>
        <v>2100.5</v>
      </c>
      <c r="DW30">
        <f t="shared" si="5"/>
        <v>2107</v>
      </c>
      <c r="DX30">
        <f t="shared" si="6"/>
        <v>43</v>
      </c>
      <c r="DY30">
        <f t="shared" si="7"/>
        <v>34</v>
      </c>
    </row>
    <row r="31" spans="1:129" x14ac:dyDescent="0.25">
      <c r="L31">
        <f t="shared" si="8"/>
        <v>17</v>
      </c>
      <c r="M31">
        <f t="shared" si="8"/>
        <v>32</v>
      </c>
      <c r="N31">
        <f t="shared" si="8"/>
        <v>8</v>
      </c>
      <c r="AA31">
        <v>1743278329</v>
      </c>
      <c r="AB31">
        <v>0</v>
      </c>
      <c r="AC31">
        <v>221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2102</v>
      </c>
      <c r="AJ31">
        <v>500</v>
      </c>
      <c r="AK31">
        <v>2102</v>
      </c>
      <c r="AL31" t="s">
        <v>112</v>
      </c>
      <c r="AM31" t="s">
        <v>112</v>
      </c>
      <c r="AN31">
        <v>2107</v>
      </c>
      <c r="AO31">
        <v>500</v>
      </c>
      <c r="AP31">
        <v>2102</v>
      </c>
      <c r="AQ31" t="s">
        <v>112</v>
      </c>
      <c r="AR31" t="s">
        <v>112</v>
      </c>
      <c r="AS31">
        <v>2100</v>
      </c>
      <c r="AT31">
        <v>500</v>
      </c>
      <c r="AU31">
        <v>2102</v>
      </c>
      <c r="AV31" t="s">
        <v>112</v>
      </c>
      <c r="AW31" t="s">
        <v>112</v>
      </c>
      <c r="AX31">
        <v>2104</v>
      </c>
      <c r="AY31">
        <v>500</v>
      </c>
      <c r="AZ31">
        <v>2102</v>
      </c>
      <c r="BA31" t="s">
        <v>112</v>
      </c>
      <c r="BB31" t="s">
        <v>112</v>
      </c>
      <c r="BC31">
        <v>2095</v>
      </c>
      <c r="BD31">
        <v>500</v>
      </c>
      <c r="BE31">
        <v>2102</v>
      </c>
      <c r="BF31" t="s">
        <v>112</v>
      </c>
      <c r="BG31" t="s">
        <v>112</v>
      </c>
      <c r="BH31">
        <v>2100</v>
      </c>
      <c r="BI31">
        <v>500</v>
      </c>
      <c r="BJ31">
        <v>2102</v>
      </c>
      <c r="BK31" t="s">
        <v>112</v>
      </c>
      <c r="BL31" t="s">
        <v>112</v>
      </c>
      <c r="BM31">
        <v>2094</v>
      </c>
      <c r="BN31">
        <v>500</v>
      </c>
      <c r="BO31">
        <v>2102</v>
      </c>
      <c r="BP31" t="s">
        <v>112</v>
      </c>
      <c r="BQ31" t="s">
        <v>112</v>
      </c>
      <c r="BR31">
        <v>2102</v>
      </c>
      <c r="BS31">
        <v>500</v>
      </c>
      <c r="BT31">
        <v>2102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43</v>
      </c>
      <c r="DR31">
        <v>34</v>
      </c>
      <c r="DT31">
        <f t="shared" si="2"/>
        <v>221</v>
      </c>
      <c r="DU31">
        <f t="shared" si="3"/>
        <v>2094</v>
      </c>
      <c r="DV31">
        <f t="shared" si="4"/>
        <v>2100.5</v>
      </c>
      <c r="DW31">
        <f t="shared" si="5"/>
        <v>2107</v>
      </c>
      <c r="DX31">
        <f t="shared" si="6"/>
        <v>43</v>
      </c>
      <c r="DY31">
        <f t="shared" si="7"/>
        <v>34</v>
      </c>
    </row>
    <row r="32" spans="1:129" x14ac:dyDescent="0.25">
      <c r="L32">
        <f t="shared" si="8"/>
        <v>18</v>
      </c>
      <c r="M32">
        <f t="shared" si="8"/>
        <v>32</v>
      </c>
      <c r="N32">
        <f t="shared" si="8"/>
        <v>8</v>
      </c>
      <c r="AA32">
        <v>1743278331</v>
      </c>
      <c r="AB32">
        <v>0</v>
      </c>
      <c r="AC32">
        <v>221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2102</v>
      </c>
      <c r="AJ32">
        <v>500</v>
      </c>
      <c r="AK32">
        <v>2102</v>
      </c>
      <c r="AL32" t="s">
        <v>112</v>
      </c>
      <c r="AM32" t="s">
        <v>112</v>
      </c>
      <c r="AN32">
        <v>2107</v>
      </c>
      <c r="AO32">
        <v>500</v>
      </c>
      <c r="AP32">
        <v>2102</v>
      </c>
      <c r="AQ32" t="s">
        <v>112</v>
      </c>
      <c r="AR32" t="s">
        <v>112</v>
      </c>
      <c r="AS32">
        <v>2100</v>
      </c>
      <c r="AT32">
        <v>500</v>
      </c>
      <c r="AU32">
        <v>2102</v>
      </c>
      <c r="AV32" t="s">
        <v>112</v>
      </c>
      <c r="AW32" t="s">
        <v>112</v>
      </c>
      <c r="AX32">
        <v>2103</v>
      </c>
      <c r="AY32">
        <v>500</v>
      </c>
      <c r="AZ32">
        <v>2102</v>
      </c>
      <c r="BA32" t="s">
        <v>112</v>
      </c>
      <c r="BB32" t="s">
        <v>112</v>
      </c>
      <c r="BC32">
        <v>2095</v>
      </c>
      <c r="BD32">
        <v>500</v>
      </c>
      <c r="BE32">
        <v>2102</v>
      </c>
      <c r="BF32" t="s">
        <v>112</v>
      </c>
      <c r="BG32" t="s">
        <v>112</v>
      </c>
      <c r="BH32">
        <v>2100</v>
      </c>
      <c r="BI32">
        <v>500</v>
      </c>
      <c r="BJ32">
        <v>2102</v>
      </c>
      <c r="BK32" t="s">
        <v>112</v>
      </c>
      <c r="BL32" t="s">
        <v>112</v>
      </c>
      <c r="BM32">
        <v>2094</v>
      </c>
      <c r="BN32">
        <v>500</v>
      </c>
      <c r="BO32">
        <v>2102</v>
      </c>
      <c r="BP32" t="s">
        <v>112</v>
      </c>
      <c r="BQ32" t="s">
        <v>112</v>
      </c>
      <c r="BR32">
        <v>2102</v>
      </c>
      <c r="BS32">
        <v>500</v>
      </c>
      <c r="BT32">
        <v>2102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43</v>
      </c>
      <c r="DR32">
        <v>34</v>
      </c>
      <c r="DT32">
        <f t="shared" si="2"/>
        <v>221</v>
      </c>
      <c r="DU32">
        <f t="shared" si="3"/>
        <v>2094</v>
      </c>
      <c r="DV32">
        <f t="shared" si="4"/>
        <v>2100.375</v>
      </c>
      <c r="DW32">
        <f t="shared" si="5"/>
        <v>2107</v>
      </c>
      <c r="DX32">
        <f t="shared" si="6"/>
        <v>43</v>
      </c>
      <c r="DY32">
        <f t="shared" si="7"/>
        <v>34</v>
      </c>
    </row>
    <row r="33" spans="12:129" x14ac:dyDescent="0.25">
      <c r="L33">
        <f t="shared" si="8"/>
        <v>19</v>
      </c>
      <c r="M33">
        <f t="shared" si="8"/>
        <v>32</v>
      </c>
      <c r="N33">
        <f t="shared" si="8"/>
        <v>8</v>
      </c>
      <c r="AA33">
        <v>1743278332</v>
      </c>
      <c r="AB33">
        <v>0</v>
      </c>
      <c r="AC33">
        <v>221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2102</v>
      </c>
      <c r="AJ33">
        <v>500</v>
      </c>
      <c r="AK33">
        <v>2102</v>
      </c>
      <c r="AL33" t="s">
        <v>112</v>
      </c>
      <c r="AM33" t="s">
        <v>112</v>
      </c>
      <c r="AN33">
        <v>2107</v>
      </c>
      <c r="AO33">
        <v>500</v>
      </c>
      <c r="AP33">
        <v>2102</v>
      </c>
      <c r="AQ33" t="s">
        <v>112</v>
      </c>
      <c r="AR33" t="s">
        <v>112</v>
      </c>
      <c r="AS33">
        <v>2099</v>
      </c>
      <c r="AT33">
        <v>500</v>
      </c>
      <c r="AU33">
        <v>2102</v>
      </c>
      <c r="AV33" t="s">
        <v>112</v>
      </c>
      <c r="AW33" t="s">
        <v>112</v>
      </c>
      <c r="AX33">
        <v>2103</v>
      </c>
      <c r="AY33">
        <v>500</v>
      </c>
      <c r="AZ33">
        <v>2102</v>
      </c>
      <c r="BA33" t="s">
        <v>112</v>
      </c>
      <c r="BB33" t="s">
        <v>112</v>
      </c>
      <c r="BC33">
        <v>2095</v>
      </c>
      <c r="BD33">
        <v>500</v>
      </c>
      <c r="BE33">
        <v>2102</v>
      </c>
      <c r="BF33" t="s">
        <v>112</v>
      </c>
      <c r="BG33" t="s">
        <v>112</v>
      </c>
      <c r="BH33">
        <v>2100</v>
      </c>
      <c r="BI33">
        <v>500</v>
      </c>
      <c r="BJ33">
        <v>2102</v>
      </c>
      <c r="BK33" t="s">
        <v>112</v>
      </c>
      <c r="BL33" t="s">
        <v>112</v>
      </c>
      <c r="BM33">
        <v>2094</v>
      </c>
      <c r="BN33">
        <v>500</v>
      </c>
      <c r="BO33">
        <v>2102</v>
      </c>
      <c r="BP33" t="s">
        <v>112</v>
      </c>
      <c r="BQ33" t="s">
        <v>112</v>
      </c>
      <c r="BR33">
        <v>2102</v>
      </c>
      <c r="BS33">
        <v>500</v>
      </c>
      <c r="BT33">
        <v>2102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43</v>
      </c>
      <c r="DR33">
        <v>34</v>
      </c>
      <c r="DT33">
        <f t="shared" si="2"/>
        <v>221</v>
      </c>
      <c r="DU33">
        <f t="shared" si="3"/>
        <v>2094</v>
      </c>
      <c r="DV33">
        <f t="shared" si="4"/>
        <v>2100.25</v>
      </c>
      <c r="DW33">
        <f t="shared" si="5"/>
        <v>2107</v>
      </c>
      <c r="DX33">
        <f t="shared" si="6"/>
        <v>43</v>
      </c>
      <c r="DY33">
        <f t="shared" si="7"/>
        <v>34</v>
      </c>
    </row>
    <row r="34" spans="12:129" x14ac:dyDescent="0.25">
      <c r="L34">
        <f t="shared" si="8"/>
        <v>20</v>
      </c>
      <c r="M34">
        <f t="shared" si="8"/>
        <v>32</v>
      </c>
      <c r="N34">
        <f t="shared" si="8"/>
        <v>8</v>
      </c>
      <c r="AA34">
        <v>1743278333</v>
      </c>
      <c r="AB34">
        <v>0</v>
      </c>
      <c r="AC34">
        <v>221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2102</v>
      </c>
      <c r="AJ34">
        <v>500</v>
      </c>
      <c r="AK34">
        <v>2102</v>
      </c>
      <c r="AL34" t="s">
        <v>112</v>
      </c>
      <c r="AM34" t="s">
        <v>112</v>
      </c>
      <c r="AN34">
        <v>2107</v>
      </c>
      <c r="AO34">
        <v>500</v>
      </c>
      <c r="AP34">
        <v>2102</v>
      </c>
      <c r="AQ34" t="s">
        <v>112</v>
      </c>
      <c r="AR34" t="s">
        <v>112</v>
      </c>
      <c r="AS34">
        <v>2099</v>
      </c>
      <c r="AT34">
        <v>500</v>
      </c>
      <c r="AU34">
        <v>2102</v>
      </c>
      <c r="AV34" t="s">
        <v>112</v>
      </c>
      <c r="AW34" t="s">
        <v>112</v>
      </c>
      <c r="AX34">
        <v>2103</v>
      </c>
      <c r="AY34">
        <v>500</v>
      </c>
      <c r="AZ34">
        <v>2102</v>
      </c>
      <c r="BA34" t="s">
        <v>112</v>
      </c>
      <c r="BB34" t="s">
        <v>112</v>
      </c>
      <c r="BC34">
        <v>2095</v>
      </c>
      <c r="BD34">
        <v>500</v>
      </c>
      <c r="BE34">
        <v>2102</v>
      </c>
      <c r="BF34" t="s">
        <v>112</v>
      </c>
      <c r="BG34" t="s">
        <v>112</v>
      </c>
      <c r="BH34">
        <v>2100</v>
      </c>
      <c r="BI34">
        <v>500</v>
      </c>
      <c r="BJ34">
        <v>2102</v>
      </c>
      <c r="BK34" t="s">
        <v>112</v>
      </c>
      <c r="BL34" t="s">
        <v>112</v>
      </c>
      <c r="BM34">
        <v>2094</v>
      </c>
      <c r="BN34">
        <v>500</v>
      </c>
      <c r="BO34">
        <v>2102</v>
      </c>
      <c r="BP34" t="s">
        <v>112</v>
      </c>
      <c r="BQ34" t="s">
        <v>112</v>
      </c>
      <c r="BR34">
        <v>2102</v>
      </c>
      <c r="BS34">
        <v>500</v>
      </c>
      <c r="BT34">
        <v>2102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43</v>
      </c>
      <c r="DR34">
        <v>34</v>
      </c>
      <c r="DT34">
        <f t="shared" si="2"/>
        <v>221</v>
      </c>
      <c r="DU34">
        <f t="shared" si="3"/>
        <v>2094</v>
      </c>
      <c r="DV34">
        <f t="shared" si="4"/>
        <v>2100.25</v>
      </c>
      <c r="DW34">
        <f t="shared" si="5"/>
        <v>2107</v>
      </c>
      <c r="DX34">
        <f t="shared" si="6"/>
        <v>43</v>
      </c>
      <c r="DY34">
        <f t="shared" si="7"/>
        <v>34</v>
      </c>
    </row>
    <row r="35" spans="12:129" x14ac:dyDescent="0.25">
      <c r="AA35">
        <v>1743278335</v>
      </c>
      <c r="AB35">
        <v>0</v>
      </c>
      <c r="AC35">
        <v>221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2103</v>
      </c>
      <c r="AJ35">
        <v>500</v>
      </c>
      <c r="AK35">
        <v>2103</v>
      </c>
      <c r="AL35" t="s">
        <v>112</v>
      </c>
      <c r="AM35" t="s">
        <v>112</v>
      </c>
      <c r="AN35">
        <v>2107</v>
      </c>
      <c r="AO35">
        <v>500</v>
      </c>
      <c r="AP35">
        <v>2103</v>
      </c>
      <c r="AQ35" t="s">
        <v>112</v>
      </c>
      <c r="AR35" t="s">
        <v>112</v>
      </c>
      <c r="AS35">
        <v>2099</v>
      </c>
      <c r="AT35">
        <v>500</v>
      </c>
      <c r="AU35">
        <v>2103</v>
      </c>
      <c r="AV35" t="s">
        <v>112</v>
      </c>
      <c r="AW35" t="s">
        <v>112</v>
      </c>
      <c r="AX35">
        <v>2103</v>
      </c>
      <c r="AY35">
        <v>500</v>
      </c>
      <c r="AZ35">
        <v>2103</v>
      </c>
      <c r="BA35" t="s">
        <v>112</v>
      </c>
      <c r="BB35" t="s">
        <v>112</v>
      </c>
      <c r="BC35">
        <v>2094</v>
      </c>
      <c r="BD35">
        <v>500</v>
      </c>
      <c r="BE35">
        <v>2103</v>
      </c>
      <c r="BF35" t="s">
        <v>112</v>
      </c>
      <c r="BG35" t="s">
        <v>112</v>
      </c>
      <c r="BH35">
        <v>2100</v>
      </c>
      <c r="BI35">
        <v>500</v>
      </c>
      <c r="BJ35">
        <v>2103</v>
      </c>
      <c r="BK35" t="s">
        <v>112</v>
      </c>
      <c r="BL35" t="s">
        <v>112</v>
      </c>
      <c r="BM35">
        <v>2094</v>
      </c>
      <c r="BN35">
        <v>500</v>
      </c>
      <c r="BO35">
        <v>2103</v>
      </c>
      <c r="BP35" t="s">
        <v>112</v>
      </c>
      <c r="BQ35" t="s">
        <v>112</v>
      </c>
      <c r="BR35">
        <v>2102</v>
      </c>
      <c r="BS35">
        <v>500</v>
      </c>
      <c r="BT35">
        <v>2103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43</v>
      </c>
      <c r="DR35">
        <v>34</v>
      </c>
      <c r="DT35">
        <f t="shared" si="2"/>
        <v>221</v>
      </c>
      <c r="DU35">
        <f t="shared" si="3"/>
        <v>2094</v>
      </c>
      <c r="DV35">
        <f t="shared" si="4"/>
        <v>2100.25</v>
      </c>
      <c r="DW35">
        <f t="shared" si="5"/>
        <v>2107</v>
      </c>
      <c r="DX35">
        <f t="shared" si="6"/>
        <v>43</v>
      </c>
      <c r="DY35">
        <f t="shared" si="7"/>
        <v>34</v>
      </c>
    </row>
    <row r="36" spans="12:129" x14ac:dyDescent="0.25">
      <c r="AA36">
        <v>1743278336</v>
      </c>
      <c r="AB36">
        <v>0</v>
      </c>
      <c r="AC36">
        <v>221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2103</v>
      </c>
      <c r="AJ36">
        <v>500</v>
      </c>
      <c r="AK36">
        <v>2103</v>
      </c>
      <c r="AL36" t="s">
        <v>112</v>
      </c>
      <c r="AM36" t="s">
        <v>112</v>
      </c>
      <c r="AN36">
        <v>2106</v>
      </c>
      <c r="AO36">
        <v>500</v>
      </c>
      <c r="AP36">
        <v>2103</v>
      </c>
      <c r="AQ36" t="s">
        <v>112</v>
      </c>
      <c r="AR36" t="s">
        <v>112</v>
      </c>
      <c r="AS36">
        <v>2099</v>
      </c>
      <c r="AT36">
        <v>500</v>
      </c>
      <c r="AU36">
        <v>2103</v>
      </c>
      <c r="AV36" t="s">
        <v>112</v>
      </c>
      <c r="AW36" t="s">
        <v>112</v>
      </c>
      <c r="AX36">
        <v>2103</v>
      </c>
      <c r="AY36">
        <v>500</v>
      </c>
      <c r="AZ36">
        <v>2103</v>
      </c>
      <c r="BA36" t="s">
        <v>112</v>
      </c>
      <c r="BB36" t="s">
        <v>112</v>
      </c>
      <c r="BC36">
        <v>2095</v>
      </c>
      <c r="BD36">
        <v>500</v>
      </c>
      <c r="BE36">
        <v>2103</v>
      </c>
      <c r="BF36" t="s">
        <v>112</v>
      </c>
      <c r="BG36" t="s">
        <v>112</v>
      </c>
      <c r="BH36">
        <v>2100</v>
      </c>
      <c r="BI36">
        <v>500</v>
      </c>
      <c r="BJ36">
        <v>2103</v>
      </c>
      <c r="BK36" t="s">
        <v>112</v>
      </c>
      <c r="BL36" t="s">
        <v>112</v>
      </c>
      <c r="BM36">
        <v>2095</v>
      </c>
      <c r="BN36">
        <v>500</v>
      </c>
      <c r="BO36">
        <v>2103</v>
      </c>
      <c r="BP36" t="s">
        <v>112</v>
      </c>
      <c r="BQ36" t="s">
        <v>112</v>
      </c>
      <c r="BR36">
        <v>2102</v>
      </c>
      <c r="BS36">
        <v>500</v>
      </c>
      <c r="BT36">
        <v>2103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43</v>
      </c>
      <c r="DR36">
        <v>34</v>
      </c>
      <c r="DT36">
        <f t="shared" si="2"/>
        <v>221</v>
      </c>
      <c r="DU36">
        <f t="shared" si="3"/>
        <v>2095</v>
      </c>
      <c r="DV36">
        <f t="shared" si="4"/>
        <v>2100.375</v>
      </c>
      <c r="DW36">
        <f t="shared" si="5"/>
        <v>2106</v>
      </c>
      <c r="DX36">
        <f t="shared" si="6"/>
        <v>43</v>
      </c>
      <c r="DY36">
        <f t="shared" si="7"/>
        <v>34</v>
      </c>
    </row>
    <row r="37" spans="12:129" x14ac:dyDescent="0.25">
      <c r="AA37">
        <v>1743278337</v>
      </c>
      <c r="AB37">
        <v>0</v>
      </c>
      <c r="AC37">
        <v>221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2102</v>
      </c>
      <c r="AJ37">
        <v>500</v>
      </c>
      <c r="AK37">
        <v>2102</v>
      </c>
      <c r="AL37" t="s">
        <v>112</v>
      </c>
      <c r="AM37" t="s">
        <v>112</v>
      </c>
      <c r="AN37">
        <v>2106</v>
      </c>
      <c r="AO37">
        <v>500</v>
      </c>
      <c r="AP37">
        <v>2102</v>
      </c>
      <c r="AQ37" t="s">
        <v>112</v>
      </c>
      <c r="AR37" t="s">
        <v>112</v>
      </c>
      <c r="AS37">
        <v>2099</v>
      </c>
      <c r="AT37">
        <v>500</v>
      </c>
      <c r="AU37">
        <v>2102</v>
      </c>
      <c r="AV37" t="s">
        <v>112</v>
      </c>
      <c r="AW37" t="s">
        <v>112</v>
      </c>
      <c r="AX37">
        <v>2103</v>
      </c>
      <c r="AY37">
        <v>500</v>
      </c>
      <c r="AZ37">
        <v>2102</v>
      </c>
      <c r="BA37" t="s">
        <v>112</v>
      </c>
      <c r="BB37" t="s">
        <v>112</v>
      </c>
      <c r="BC37">
        <v>2095</v>
      </c>
      <c r="BD37">
        <v>500</v>
      </c>
      <c r="BE37">
        <v>2102</v>
      </c>
      <c r="BF37" t="s">
        <v>112</v>
      </c>
      <c r="BG37" t="s">
        <v>112</v>
      </c>
      <c r="BH37">
        <v>2100</v>
      </c>
      <c r="BI37">
        <v>500</v>
      </c>
      <c r="BJ37">
        <v>2102</v>
      </c>
      <c r="BK37" t="s">
        <v>112</v>
      </c>
      <c r="BL37" t="s">
        <v>112</v>
      </c>
      <c r="BM37">
        <v>2095</v>
      </c>
      <c r="BN37">
        <v>500</v>
      </c>
      <c r="BO37">
        <v>2102</v>
      </c>
      <c r="BP37" t="s">
        <v>112</v>
      </c>
      <c r="BQ37" t="s">
        <v>112</v>
      </c>
      <c r="BR37">
        <v>2101</v>
      </c>
      <c r="BS37">
        <v>500</v>
      </c>
      <c r="BT37">
        <v>2102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43</v>
      </c>
      <c r="DR37">
        <v>34</v>
      </c>
      <c r="DT37">
        <f t="shared" si="2"/>
        <v>221</v>
      </c>
      <c r="DU37">
        <f t="shared" si="3"/>
        <v>2095</v>
      </c>
      <c r="DV37">
        <f t="shared" si="4"/>
        <v>2100.125</v>
      </c>
      <c r="DW37">
        <f t="shared" si="5"/>
        <v>2106</v>
      </c>
      <c r="DX37">
        <f t="shared" si="6"/>
        <v>43</v>
      </c>
      <c r="DY37">
        <f t="shared" si="7"/>
        <v>34</v>
      </c>
    </row>
    <row r="38" spans="12:129" x14ac:dyDescent="0.25">
      <c r="AA38">
        <v>1743278339</v>
      </c>
      <c r="AB38">
        <v>0</v>
      </c>
      <c r="AC38">
        <v>222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2102</v>
      </c>
      <c r="AJ38">
        <v>500</v>
      </c>
      <c r="AK38">
        <v>2102</v>
      </c>
      <c r="AL38" t="s">
        <v>112</v>
      </c>
      <c r="AM38" t="s">
        <v>112</v>
      </c>
      <c r="AN38">
        <v>2106</v>
      </c>
      <c r="AO38">
        <v>500</v>
      </c>
      <c r="AP38">
        <v>2102</v>
      </c>
      <c r="AQ38" t="s">
        <v>112</v>
      </c>
      <c r="AR38" t="s">
        <v>112</v>
      </c>
      <c r="AS38">
        <v>2099</v>
      </c>
      <c r="AT38">
        <v>500</v>
      </c>
      <c r="AU38">
        <v>2102</v>
      </c>
      <c r="AV38" t="s">
        <v>112</v>
      </c>
      <c r="AW38" t="s">
        <v>112</v>
      </c>
      <c r="AX38">
        <v>2104</v>
      </c>
      <c r="AY38">
        <v>500</v>
      </c>
      <c r="AZ38">
        <v>2102</v>
      </c>
      <c r="BA38" t="s">
        <v>112</v>
      </c>
      <c r="BB38" t="s">
        <v>112</v>
      </c>
      <c r="BC38">
        <v>2095</v>
      </c>
      <c r="BD38">
        <v>500</v>
      </c>
      <c r="BE38">
        <v>2102</v>
      </c>
      <c r="BF38" t="s">
        <v>112</v>
      </c>
      <c r="BG38" t="s">
        <v>112</v>
      </c>
      <c r="BH38">
        <v>2100</v>
      </c>
      <c r="BI38">
        <v>500</v>
      </c>
      <c r="BJ38">
        <v>2102</v>
      </c>
      <c r="BK38" t="s">
        <v>112</v>
      </c>
      <c r="BL38" t="s">
        <v>112</v>
      </c>
      <c r="BM38">
        <v>2094</v>
      </c>
      <c r="BN38">
        <v>500</v>
      </c>
      <c r="BO38">
        <v>2102</v>
      </c>
      <c r="BP38" t="s">
        <v>112</v>
      </c>
      <c r="BQ38" t="s">
        <v>112</v>
      </c>
      <c r="BR38">
        <v>2101</v>
      </c>
      <c r="BS38">
        <v>500</v>
      </c>
      <c r="BT38">
        <v>2102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43</v>
      </c>
      <c r="DR38">
        <v>34</v>
      </c>
      <c r="DT38">
        <f t="shared" si="2"/>
        <v>222</v>
      </c>
      <c r="DU38">
        <f t="shared" si="3"/>
        <v>2094</v>
      </c>
      <c r="DV38">
        <f t="shared" si="4"/>
        <v>2100.125</v>
      </c>
      <c r="DW38">
        <f t="shared" si="5"/>
        <v>2106</v>
      </c>
      <c r="DX38">
        <f t="shared" si="6"/>
        <v>43</v>
      </c>
      <c r="DY38">
        <f t="shared" si="7"/>
        <v>34</v>
      </c>
    </row>
    <row r="39" spans="12:129" x14ac:dyDescent="0.25">
      <c r="AA39">
        <v>1743278340</v>
      </c>
      <c r="AB39">
        <v>0</v>
      </c>
      <c r="AC39">
        <v>221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2102</v>
      </c>
      <c r="AJ39">
        <v>500</v>
      </c>
      <c r="AK39">
        <v>2102</v>
      </c>
      <c r="AL39" t="s">
        <v>112</v>
      </c>
      <c r="AM39" t="s">
        <v>112</v>
      </c>
      <c r="AN39">
        <v>2106</v>
      </c>
      <c r="AO39">
        <v>500</v>
      </c>
      <c r="AP39">
        <v>2102</v>
      </c>
      <c r="AQ39" t="s">
        <v>112</v>
      </c>
      <c r="AR39" t="s">
        <v>112</v>
      </c>
      <c r="AS39">
        <v>2099</v>
      </c>
      <c r="AT39">
        <v>500</v>
      </c>
      <c r="AU39">
        <v>2102</v>
      </c>
      <c r="AV39" t="s">
        <v>112</v>
      </c>
      <c r="AW39" t="s">
        <v>112</v>
      </c>
      <c r="AX39">
        <v>2103</v>
      </c>
      <c r="AY39">
        <v>500</v>
      </c>
      <c r="AZ39">
        <v>2102</v>
      </c>
      <c r="BA39" t="s">
        <v>112</v>
      </c>
      <c r="BB39" t="s">
        <v>112</v>
      </c>
      <c r="BC39">
        <v>2094</v>
      </c>
      <c r="BD39">
        <v>500</v>
      </c>
      <c r="BE39">
        <v>2102</v>
      </c>
      <c r="BF39" t="s">
        <v>112</v>
      </c>
      <c r="BG39" t="s">
        <v>112</v>
      </c>
      <c r="BH39">
        <v>2100</v>
      </c>
      <c r="BI39">
        <v>500</v>
      </c>
      <c r="BJ39">
        <v>2102</v>
      </c>
      <c r="BK39" t="s">
        <v>112</v>
      </c>
      <c r="BL39" t="s">
        <v>112</v>
      </c>
      <c r="BM39">
        <v>2094</v>
      </c>
      <c r="BN39">
        <v>500</v>
      </c>
      <c r="BO39">
        <v>2102</v>
      </c>
      <c r="BP39" t="s">
        <v>112</v>
      </c>
      <c r="BQ39" t="s">
        <v>112</v>
      </c>
      <c r="BR39">
        <v>2102</v>
      </c>
      <c r="BS39">
        <v>500</v>
      </c>
      <c r="BT39">
        <v>2102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44</v>
      </c>
      <c r="DR39">
        <v>35</v>
      </c>
      <c r="DT39">
        <f t="shared" si="2"/>
        <v>221</v>
      </c>
      <c r="DU39">
        <f t="shared" si="3"/>
        <v>2094</v>
      </c>
      <c r="DV39">
        <f t="shared" si="4"/>
        <v>2100</v>
      </c>
      <c r="DW39">
        <f t="shared" si="5"/>
        <v>2106</v>
      </c>
      <c r="DX39">
        <f t="shared" si="6"/>
        <v>44</v>
      </c>
      <c r="DY39">
        <f t="shared" si="7"/>
        <v>35</v>
      </c>
    </row>
    <row r="40" spans="12:129" x14ac:dyDescent="0.25">
      <c r="AA40">
        <v>1743278341</v>
      </c>
      <c r="AB40">
        <v>0</v>
      </c>
      <c r="AC40">
        <v>222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2103</v>
      </c>
      <c r="AJ40">
        <v>500</v>
      </c>
      <c r="AK40">
        <v>2103</v>
      </c>
      <c r="AL40" t="s">
        <v>112</v>
      </c>
      <c r="AM40" t="s">
        <v>112</v>
      </c>
      <c r="AN40">
        <v>2107</v>
      </c>
      <c r="AO40">
        <v>500</v>
      </c>
      <c r="AP40">
        <v>2103</v>
      </c>
      <c r="AQ40" t="s">
        <v>112</v>
      </c>
      <c r="AR40" t="s">
        <v>112</v>
      </c>
      <c r="AS40">
        <v>2099</v>
      </c>
      <c r="AT40">
        <v>500</v>
      </c>
      <c r="AU40">
        <v>2103</v>
      </c>
      <c r="AV40" t="s">
        <v>112</v>
      </c>
      <c r="AW40" t="s">
        <v>112</v>
      </c>
      <c r="AX40">
        <v>2103</v>
      </c>
      <c r="AY40">
        <v>500</v>
      </c>
      <c r="AZ40">
        <v>2103</v>
      </c>
      <c r="BA40" t="s">
        <v>112</v>
      </c>
      <c r="BB40" t="s">
        <v>112</v>
      </c>
      <c r="BC40">
        <v>2095</v>
      </c>
      <c r="BD40">
        <v>500</v>
      </c>
      <c r="BE40">
        <v>2103</v>
      </c>
      <c r="BF40" t="s">
        <v>112</v>
      </c>
      <c r="BG40" t="s">
        <v>112</v>
      </c>
      <c r="BH40">
        <v>2100</v>
      </c>
      <c r="BI40">
        <v>500</v>
      </c>
      <c r="BJ40">
        <v>2103</v>
      </c>
      <c r="BK40" t="s">
        <v>112</v>
      </c>
      <c r="BL40" t="s">
        <v>112</v>
      </c>
      <c r="BM40">
        <v>2094</v>
      </c>
      <c r="BN40">
        <v>500</v>
      </c>
      <c r="BO40">
        <v>2103</v>
      </c>
      <c r="BP40" t="s">
        <v>112</v>
      </c>
      <c r="BQ40" t="s">
        <v>112</v>
      </c>
      <c r="BR40">
        <v>2102</v>
      </c>
      <c r="BS40">
        <v>500</v>
      </c>
      <c r="BT40">
        <v>2103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44</v>
      </c>
      <c r="DR40">
        <v>35</v>
      </c>
      <c r="DT40">
        <f t="shared" si="2"/>
        <v>222</v>
      </c>
      <c r="DU40">
        <f t="shared" si="3"/>
        <v>2094</v>
      </c>
      <c r="DV40">
        <f t="shared" si="4"/>
        <v>2100.375</v>
      </c>
      <c r="DW40">
        <f t="shared" si="5"/>
        <v>2107</v>
      </c>
      <c r="DX40">
        <f t="shared" si="6"/>
        <v>44</v>
      </c>
      <c r="DY40">
        <f t="shared" si="7"/>
        <v>35</v>
      </c>
    </row>
    <row r="41" spans="12:129" x14ac:dyDescent="0.25">
      <c r="AA41">
        <v>1743278342</v>
      </c>
      <c r="AB41">
        <v>0</v>
      </c>
      <c r="AC41">
        <v>222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2103</v>
      </c>
      <c r="AJ41">
        <v>500</v>
      </c>
      <c r="AK41">
        <v>2103</v>
      </c>
      <c r="AL41" t="s">
        <v>112</v>
      </c>
      <c r="AM41" t="s">
        <v>112</v>
      </c>
      <c r="AN41">
        <v>2107</v>
      </c>
      <c r="AO41">
        <v>500</v>
      </c>
      <c r="AP41">
        <v>2103</v>
      </c>
      <c r="AQ41" t="s">
        <v>112</v>
      </c>
      <c r="AR41" t="s">
        <v>112</v>
      </c>
      <c r="AS41">
        <v>2099</v>
      </c>
      <c r="AT41">
        <v>500</v>
      </c>
      <c r="AU41">
        <v>2103</v>
      </c>
      <c r="AV41" t="s">
        <v>112</v>
      </c>
      <c r="AW41" t="s">
        <v>112</v>
      </c>
      <c r="AX41">
        <v>2103</v>
      </c>
      <c r="AY41">
        <v>500</v>
      </c>
      <c r="AZ41">
        <v>2103</v>
      </c>
      <c r="BA41" t="s">
        <v>112</v>
      </c>
      <c r="BB41" t="s">
        <v>112</v>
      </c>
      <c r="BC41">
        <v>2095</v>
      </c>
      <c r="BD41">
        <v>500</v>
      </c>
      <c r="BE41">
        <v>2103</v>
      </c>
      <c r="BF41" t="s">
        <v>112</v>
      </c>
      <c r="BG41" t="s">
        <v>112</v>
      </c>
      <c r="BH41">
        <v>2100</v>
      </c>
      <c r="BI41">
        <v>500</v>
      </c>
      <c r="BJ41">
        <v>2103</v>
      </c>
      <c r="BK41" t="s">
        <v>112</v>
      </c>
      <c r="BL41" t="s">
        <v>112</v>
      </c>
      <c r="BM41">
        <v>2094</v>
      </c>
      <c r="BN41">
        <v>500</v>
      </c>
      <c r="BO41">
        <v>2103</v>
      </c>
      <c r="BP41" t="s">
        <v>112</v>
      </c>
      <c r="BQ41" t="s">
        <v>112</v>
      </c>
      <c r="BR41">
        <v>2102</v>
      </c>
      <c r="BS41">
        <v>500</v>
      </c>
      <c r="BT41">
        <v>2103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44</v>
      </c>
      <c r="DR41">
        <v>34</v>
      </c>
      <c r="DT41">
        <f t="shared" si="2"/>
        <v>222</v>
      </c>
      <c r="DU41">
        <f t="shared" si="3"/>
        <v>2094</v>
      </c>
      <c r="DV41">
        <f t="shared" si="4"/>
        <v>2100.375</v>
      </c>
      <c r="DW41">
        <f t="shared" si="5"/>
        <v>2107</v>
      </c>
      <c r="DX41">
        <f t="shared" si="6"/>
        <v>44</v>
      </c>
      <c r="DY41">
        <f t="shared" si="7"/>
        <v>34</v>
      </c>
    </row>
    <row r="42" spans="12:129" x14ac:dyDescent="0.25">
      <c r="AA42">
        <v>1743278344</v>
      </c>
      <c r="AB42">
        <v>0</v>
      </c>
      <c r="AC42">
        <v>221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2102</v>
      </c>
      <c r="AJ42">
        <v>500</v>
      </c>
      <c r="AK42">
        <v>2102</v>
      </c>
      <c r="AL42" t="s">
        <v>112</v>
      </c>
      <c r="AM42" t="s">
        <v>112</v>
      </c>
      <c r="AN42">
        <v>2107</v>
      </c>
      <c r="AO42">
        <v>500</v>
      </c>
      <c r="AP42">
        <v>2102</v>
      </c>
      <c r="AQ42" t="s">
        <v>112</v>
      </c>
      <c r="AR42" t="s">
        <v>112</v>
      </c>
      <c r="AS42">
        <v>2099</v>
      </c>
      <c r="AT42">
        <v>500</v>
      </c>
      <c r="AU42">
        <v>2102</v>
      </c>
      <c r="AV42" t="s">
        <v>112</v>
      </c>
      <c r="AW42" t="s">
        <v>112</v>
      </c>
      <c r="AX42">
        <v>2104</v>
      </c>
      <c r="AY42">
        <v>500</v>
      </c>
      <c r="AZ42">
        <v>2102</v>
      </c>
      <c r="BA42" t="s">
        <v>112</v>
      </c>
      <c r="BB42" t="s">
        <v>112</v>
      </c>
      <c r="BC42">
        <v>2095</v>
      </c>
      <c r="BD42">
        <v>500</v>
      </c>
      <c r="BE42">
        <v>2102</v>
      </c>
      <c r="BF42" t="s">
        <v>112</v>
      </c>
      <c r="BG42" t="s">
        <v>112</v>
      </c>
      <c r="BH42">
        <v>2100</v>
      </c>
      <c r="BI42">
        <v>500</v>
      </c>
      <c r="BJ42">
        <v>2102</v>
      </c>
      <c r="BK42" t="s">
        <v>112</v>
      </c>
      <c r="BL42" t="s">
        <v>112</v>
      </c>
      <c r="BM42">
        <v>2094</v>
      </c>
      <c r="BN42">
        <v>500</v>
      </c>
      <c r="BO42">
        <v>2102</v>
      </c>
      <c r="BP42" t="s">
        <v>112</v>
      </c>
      <c r="BQ42" t="s">
        <v>112</v>
      </c>
      <c r="BR42">
        <v>2101</v>
      </c>
      <c r="BS42">
        <v>500</v>
      </c>
      <c r="BT42">
        <v>2102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44</v>
      </c>
      <c r="DR42">
        <v>34</v>
      </c>
      <c r="DT42">
        <f t="shared" si="2"/>
        <v>221</v>
      </c>
      <c r="DU42">
        <f t="shared" si="3"/>
        <v>2094</v>
      </c>
      <c r="DV42">
        <f t="shared" si="4"/>
        <v>2100.25</v>
      </c>
      <c r="DW42">
        <f t="shared" si="5"/>
        <v>2107</v>
      </c>
      <c r="DX42">
        <f t="shared" si="6"/>
        <v>44</v>
      </c>
      <c r="DY42">
        <f t="shared" si="7"/>
        <v>34</v>
      </c>
    </row>
    <row r="43" spans="12:129" x14ac:dyDescent="0.25">
      <c r="AA43">
        <v>1743278345</v>
      </c>
      <c r="AB43">
        <v>0</v>
      </c>
      <c r="AC43">
        <v>222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2102</v>
      </c>
      <c r="AJ43">
        <v>500</v>
      </c>
      <c r="AK43">
        <v>2102</v>
      </c>
      <c r="AL43" t="s">
        <v>112</v>
      </c>
      <c r="AM43" t="s">
        <v>112</v>
      </c>
      <c r="AN43">
        <v>2106</v>
      </c>
      <c r="AO43">
        <v>500</v>
      </c>
      <c r="AP43">
        <v>2102</v>
      </c>
      <c r="AQ43" t="s">
        <v>112</v>
      </c>
      <c r="AR43" t="s">
        <v>112</v>
      </c>
      <c r="AS43">
        <v>2099</v>
      </c>
      <c r="AT43">
        <v>500</v>
      </c>
      <c r="AU43">
        <v>2102</v>
      </c>
      <c r="AV43" t="s">
        <v>112</v>
      </c>
      <c r="AW43" t="s">
        <v>112</v>
      </c>
      <c r="AX43">
        <v>2103</v>
      </c>
      <c r="AY43">
        <v>500</v>
      </c>
      <c r="AZ43">
        <v>2102</v>
      </c>
      <c r="BA43" t="s">
        <v>112</v>
      </c>
      <c r="BB43" t="s">
        <v>112</v>
      </c>
      <c r="BC43">
        <v>2095</v>
      </c>
      <c r="BD43">
        <v>500</v>
      </c>
      <c r="BE43">
        <v>2102</v>
      </c>
      <c r="BF43" t="s">
        <v>112</v>
      </c>
      <c r="BG43" t="s">
        <v>112</v>
      </c>
      <c r="BH43">
        <v>2100</v>
      </c>
      <c r="BI43">
        <v>500</v>
      </c>
      <c r="BJ43">
        <v>2102</v>
      </c>
      <c r="BK43" t="s">
        <v>112</v>
      </c>
      <c r="BL43" t="s">
        <v>112</v>
      </c>
      <c r="BM43">
        <v>2094</v>
      </c>
      <c r="BN43">
        <v>500</v>
      </c>
      <c r="BO43">
        <v>2102</v>
      </c>
      <c r="BP43" t="s">
        <v>112</v>
      </c>
      <c r="BQ43" t="s">
        <v>112</v>
      </c>
      <c r="BR43">
        <v>2102</v>
      </c>
      <c r="BS43">
        <v>500</v>
      </c>
      <c r="BT43">
        <v>2102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44</v>
      </c>
      <c r="DR43">
        <v>34</v>
      </c>
      <c r="DT43">
        <f t="shared" si="2"/>
        <v>222</v>
      </c>
      <c r="DU43">
        <f t="shared" si="3"/>
        <v>2094</v>
      </c>
      <c r="DV43">
        <f t="shared" si="4"/>
        <v>2100.125</v>
      </c>
      <c r="DW43">
        <f t="shared" si="5"/>
        <v>2106</v>
      </c>
      <c r="DX43">
        <f t="shared" si="6"/>
        <v>44</v>
      </c>
      <c r="DY43">
        <f t="shared" si="7"/>
        <v>34</v>
      </c>
    </row>
    <row r="44" spans="12:129" x14ac:dyDescent="0.25">
      <c r="AA44">
        <v>1743278346</v>
      </c>
      <c r="AB44">
        <v>0</v>
      </c>
      <c r="AC44">
        <v>222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2107</v>
      </c>
      <c r="AO44">
        <v>500</v>
      </c>
      <c r="AP44">
        <v>2100</v>
      </c>
      <c r="AQ44" t="s">
        <v>112</v>
      </c>
      <c r="AR44" t="s">
        <v>112</v>
      </c>
      <c r="AS44">
        <v>2099</v>
      </c>
      <c r="AT44">
        <v>500</v>
      </c>
      <c r="AU44">
        <v>2100</v>
      </c>
      <c r="AV44" t="s">
        <v>112</v>
      </c>
      <c r="AW44" t="s">
        <v>112</v>
      </c>
      <c r="AX44">
        <v>2103</v>
      </c>
      <c r="AY44">
        <v>500</v>
      </c>
      <c r="AZ44">
        <v>2100</v>
      </c>
      <c r="BA44" t="s">
        <v>112</v>
      </c>
      <c r="BB44" t="s">
        <v>112</v>
      </c>
      <c r="BC44">
        <v>2095</v>
      </c>
      <c r="BD44">
        <v>500</v>
      </c>
      <c r="BE44">
        <v>2100</v>
      </c>
      <c r="BF44" t="s">
        <v>112</v>
      </c>
      <c r="BG44" t="s">
        <v>112</v>
      </c>
      <c r="BH44">
        <v>2100</v>
      </c>
      <c r="BI44">
        <v>500</v>
      </c>
      <c r="BJ44">
        <v>2100</v>
      </c>
      <c r="BK44" t="s">
        <v>112</v>
      </c>
      <c r="BL44" t="s">
        <v>112</v>
      </c>
      <c r="BM44">
        <v>2094</v>
      </c>
      <c r="BN44">
        <v>500</v>
      </c>
      <c r="BO44">
        <v>2100</v>
      </c>
      <c r="BP44" t="s">
        <v>112</v>
      </c>
      <c r="BQ44" t="s">
        <v>112</v>
      </c>
      <c r="BR44">
        <v>2102</v>
      </c>
      <c r="BS44">
        <v>500</v>
      </c>
      <c r="BT44">
        <v>2100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44</v>
      </c>
      <c r="DR44">
        <v>35</v>
      </c>
      <c r="DT44">
        <f t="shared" si="2"/>
        <v>222</v>
      </c>
      <c r="DU44">
        <f t="shared" si="3"/>
        <v>2094</v>
      </c>
      <c r="DV44">
        <f t="shared" si="4"/>
        <v>2100.125</v>
      </c>
      <c r="DW44">
        <f t="shared" si="5"/>
        <v>2107</v>
      </c>
      <c r="DX44">
        <f t="shared" si="6"/>
        <v>44</v>
      </c>
      <c r="DY44">
        <f t="shared" si="7"/>
        <v>35</v>
      </c>
    </row>
    <row r="45" spans="12:129" x14ac:dyDescent="0.25">
      <c r="AA45">
        <v>1743278348</v>
      </c>
      <c r="AB45">
        <v>0</v>
      </c>
      <c r="AC45">
        <v>222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2102</v>
      </c>
      <c r="AJ45">
        <v>500</v>
      </c>
      <c r="AK45">
        <v>2102</v>
      </c>
      <c r="AL45" t="s">
        <v>112</v>
      </c>
      <c r="AM45" t="s">
        <v>112</v>
      </c>
      <c r="AN45">
        <v>2107</v>
      </c>
      <c r="AO45">
        <v>500</v>
      </c>
      <c r="AP45">
        <v>2102</v>
      </c>
      <c r="AQ45" t="s">
        <v>112</v>
      </c>
      <c r="AR45" t="s">
        <v>112</v>
      </c>
      <c r="AS45">
        <v>2099</v>
      </c>
      <c r="AT45">
        <v>500</v>
      </c>
      <c r="AU45">
        <v>2102</v>
      </c>
      <c r="AV45" t="s">
        <v>112</v>
      </c>
      <c r="AW45" t="s">
        <v>112</v>
      </c>
      <c r="AX45">
        <v>2103</v>
      </c>
      <c r="AY45">
        <v>500</v>
      </c>
      <c r="AZ45">
        <v>2102</v>
      </c>
      <c r="BA45" t="s">
        <v>112</v>
      </c>
      <c r="BB45" t="s">
        <v>112</v>
      </c>
      <c r="BC45">
        <v>2095</v>
      </c>
      <c r="BD45">
        <v>500</v>
      </c>
      <c r="BE45">
        <v>2102</v>
      </c>
      <c r="BF45" t="s">
        <v>112</v>
      </c>
      <c r="BG45" t="s">
        <v>112</v>
      </c>
      <c r="BH45">
        <v>2101</v>
      </c>
      <c r="BI45">
        <v>500</v>
      </c>
      <c r="BJ45">
        <v>2102</v>
      </c>
      <c r="BK45" t="s">
        <v>112</v>
      </c>
      <c r="BL45" t="s">
        <v>112</v>
      </c>
      <c r="BM45">
        <v>2094</v>
      </c>
      <c r="BN45">
        <v>500</v>
      </c>
      <c r="BO45">
        <v>2102</v>
      </c>
      <c r="BP45" t="s">
        <v>112</v>
      </c>
      <c r="BQ45" t="s">
        <v>112</v>
      </c>
      <c r="BR45">
        <v>2102</v>
      </c>
      <c r="BS45">
        <v>500</v>
      </c>
      <c r="BT45">
        <v>2102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44</v>
      </c>
      <c r="DR45">
        <v>35</v>
      </c>
      <c r="DT45">
        <f t="shared" si="2"/>
        <v>222</v>
      </c>
      <c r="DU45">
        <f t="shared" si="3"/>
        <v>2094</v>
      </c>
      <c r="DV45">
        <f t="shared" si="4"/>
        <v>2100.375</v>
      </c>
      <c r="DW45">
        <f t="shared" si="5"/>
        <v>2107</v>
      </c>
      <c r="DX45">
        <f t="shared" si="6"/>
        <v>44</v>
      </c>
      <c r="DY45">
        <f t="shared" si="7"/>
        <v>35</v>
      </c>
    </row>
    <row r="46" spans="12:129" x14ac:dyDescent="0.25">
      <c r="AA46">
        <v>1743278349</v>
      </c>
      <c r="AB46">
        <v>0</v>
      </c>
      <c r="AC46">
        <v>222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2102</v>
      </c>
      <c r="AJ46">
        <v>500</v>
      </c>
      <c r="AK46">
        <v>2102</v>
      </c>
      <c r="AL46" t="s">
        <v>112</v>
      </c>
      <c r="AM46" t="s">
        <v>112</v>
      </c>
      <c r="AN46">
        <v>2107</v>
      </c>
      <c r="AO46">
        <v>500</v>
      </c>
      <c r="AP46">
        <v>2102</v>
      </c>
      <c r="AQ46" t="s">
        <v>112</v>
      </c>
      <c r="AR46" t="s">
        <v>112</v>
      </c>
      <c r="AS46">
        <v>2099</v>
      </c>
      <c r="AT46">
        <v>500</v>
      </c>
      <c r="AU46">
        <v>2102</v>
      </c>
      <c r="AV46" t="s">
        <v>112</v>
      </c>
      <c r="AW46" t="s">
        <v>112</v>
      </c>
      <c r="AX46">
        <v>2103</v>
      </c>
      <c r="AY46">
        <v>500</v>
      </c>
      <c r="AZ46">
        <v>2102</v>
      </c>
      <c r="BA46" t="s">
        <v>112</v>
      </c>
      <c r="BB46" t="s">
        <v>112</v>
      </c>
      <c r="BC46">
        <v>2095</v>
      </c>
      <c r="BD46">
        <v>500</v>
      </c>
      <c r="BE46">
        <v>2102</v>
      </c>
      <c r="BF46" t="s">
        <v>112</v>
      </c>
      <c r="BG46" t="s">
        <v>112</v>
      </c>
      <c r="BH46">
        <v>2100</v>
      </c>
      <c r="BI46">
        <v>500</v>
      </c>
      <c r="BJ46">
        <v>2102</v>
      </c>
      <c r="BK46" t="s">
        <v>112</v>
      </c>
      <c r="BL46" t="s">
        <v>112</v>
      </c>
      <c r="BM46">
        <v>2095</v>
      </c>
      <c r="BN46">
        <v>500</v>
      </c>
      <c r="BO46">
        <v>2102</v>
      </c>
      <c r="BP46" t="s">
        <v>112</v>
      </c>
      <c r="BQ46" t="s">
        <v>112</v>
      </c>
      <c r="BR46">
        <v>2102</v>
      </c>
      <c r="BS46">
        <v>500</v>
      </c>
      <c r="BT46">
        <v>2102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44</v>
      </c>
      <c r="DR46">
        <v>35</v>
      </c>
      <c r="DT46">
        <f t="shared" si="2"/>
        <v>222</v>
      </c>
      <c r="DU46">
        <f t="shared" si="3"/>
        <v>2095</v>
      </c>
      <c r="DV46">
        <f t="shared" si="4"/>
        <v>2100.375</v>
      </c>
      <c r="DW46">
        <f t="shared" si="5"/>
        <v>2107</v>
      </c>
      <c r="DX46">
        <f t="shared" si="6"/>
        <v>44</v>
      </c>
      <c r="DY46">
        <f t="shared" si="7"/>
        <v>35</v>
      </c>
    </row>
    <row r="47" spans="12:129" x14ac:dyDescent="0.25">
      <c r="AA47">
        <v>1743278350</v>
      </c>
      <c r="AB47">
        <v>0</v>
      </c>
      <c r="AC47">
        <v>222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2102</v>
      </c>
      <c r="AJ47">
        <v>500</v>
      </c>
      <c r="AK47">
        <v>2102</v>
      </c>
      <c r="AL47" t="s">
        <v>112</v>
      </c>
      <c r="AM47" t="s">
        <v>112</v>
      </c>
      <c r="AN47">
        <v>2107</v>
      </c>
      <c r="AO47">
        <v>500</v>
      </c>
      <c r="AP47">
        <v>2102</v>
      </c>
      <c r="AQ47" t="s">
        <v>112</v>
      </c>
      <c r="AR47" t="s">
        <v>112</v>
      </c>
      <c r="AS47">
        <v>2099</v>
      </c>
      <c r="AT47">
        <v>500</v>
      </c>
      <c r="AU47">
        <v>2102</v>
      </c>
      <c r="AV47" t="s">
        <v>112</v>
      </c>
      <c r="AW47" t="s">
        <v>112</v>
      </c>
      <c r="AX47">
        <v>2103</v>
      </c>
      <c r="AY47">
        <v>500</v>
      </c>
      <c r="AZ47">
        <v>2102</v>
      </c>
      <c r="BA47" t="s">
        <v>112</v>
      </c>
      <c r="BB47" t="s">
        <v>112</v>
      </c>
      <c r="BC47">
        <v>2095</v>
      </c>
      <c r="BD47">
        <v>500</v>
      </c>
      <c r="BE47">
        <v>2102</v>
      </c>
      <c r="BF47" t="s">
        <v>112</v>
      </c>
      <c r="BG47" t="s">
        <v>112</v>
      </c>
      <c r="BH47">
        <v>2100</v>
      </c>
      <c r="BI47">
        <v>500</v>
      </c>
      <c r="BJ47">
        <v>2102</v>
      </c>
      <c r="BK47" t="s">
        <v>112</v>
      </c>
      <c r="BL47" t="s">
        <v>112</v>
      </c>
      <c r="BM47">
        <v>2094</v>
      </c>
      <c r="BN47">
        <v>500</v>
      </c>
      <c r="BO47">
        <v>2102</v>
      </c>
      <c r="BP47" t="s">
        <v>112</v>
      </c>
      <c r="BQ47" t="s">
        <v>112</v>
      </c>
      <c r="BR47">
        <v>2101</v>
      </c>
      <c r="BS47">
        <v>500</v>
      </c>
      <c r="BT47">
        <v>2102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44</v>
      </c>
      <c r="DR47">
        <v>35</v>
      </c>
      <c r="DT47">
        <f t="shared" si="2"/>
        <v>222</v>
      </c>
      <c r="DU47">
        <f t="shared" si="3"/>
        <v>2094</v>
      </c>
      <c r="DV47">
        <f t="shared" si="4"/>
        <v>2100.125</v>
      </c>
      <c r="DW47">
        <f t="shared" si="5"/>
        <v>2107</v>
      </c>
      <c r="DX47">
        <f t="shared" si="6"/>
        <v>44</v>
      </c>
      <c r="DY47">
        <f t="shared" si="7"/>
        <v>35</v>
      </c>
    </row>
    <row r="48" spans="12:129" x14ac:dyDescent="0.25">
      <c r="AA48">
        <v>1743278352</v>
      </c>
      <c r="AB48">
        <v>0</v>
      </c>
      <c r="AC48">
        <v>222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2102</v>
      </c>
      <c r="AJ48">
        <v>500</v>
      </c>
      <c r="AK48">
        <v>2102</v>
      </c>
      <c r="AL48" t="s">
        <v>112</v>
      </c>
      <c r="AM48" t="s">
        <v>112</v>
      </c>
      <c r="AN48">
        <v>2107</v>
      </c>
      <c r="AO48">
        <v>500</v>
      </c>
      <c r="AP48">
        <v>2102</v>
      </c>
      <c r="AQ48" t="s">
        <v>112</v>
      </c>
      <c r="AR48" t="s">
        <v>112</v>
      </c>
      <c r="AS48">
        <v>2099</v>
      </c>
      <c r="AT48">
        <v>500</v>
      </c>
      <c r="AU48">
        <v>2102</v>
      </c>
      <c r="AV48" t="s">
        <v>112</v>
      </c>
      <c r="AW48" t="s">
        <v>112</v>
      </c>
      <c r="AX48">
        <v>2103</v>
      </c>
      <c r="AY48">
        <v>500</v>
      </c>
      <c r="AZ48">
        <v>2102</v>
      </c>
      <c r="BA48" t="s">
        <v>112</v>
      </c>
      <c r="BB48" t="s">
        <v>112</v>
      </c>
      <c r="BC48">
        <v>2095</v>
      </c>
      <c r="BD48">
        <v>500</v>
      </c>
      <c r="BE48">
        <v>2102</v>
      </c>
      <c r="BF48" t="s">
        <v>112</v>
      </c>
      <c r="BG48" t="s">
        <v>112</v>
      </c>
      <c r="BH48">
        <v>2101</v>
      </c>
      <c r="BI48">
        <v>500</v>
      </c>
      <c r="BJ48">
        <v>2102</v>
      </c>
      <c r="BK48" t="s">
        <v>112</v>
      </c>
      <c r="BL48" t="s">
        <v>112</v>
      </c>
      <c r="BM48">
        <v>2094</v>
      </c>
      <c r="BN48">
        <v>500</v>
      </c>
      <c r="BO48">
        <v>2102</v>
      </c>
      <c r="BP48" t="s">
        <v>112</v>
      </c>
      <c r="BQ48" t="s">
        <v>112</v>
      </c>
      <c r="BR48">
        <v>2102</v>
      </c>
      <c r="BS48">
        <v>500</v>
      </c>
      <c r="BT48">
        <v>2102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44</v>
      </c>
      <c r="DR48">
        <v>35</v>
      </c>
      <c r="DT48">
        <f t="shared" si="2"/>
        <v>222</v>
      </c>
      <c r="DU48">
        <f t="shared" si="3"/>
        <v>2094</v>
      </c>
      <c r="DV48">
        <f t="shared" si="4"/>
        <v>2100.375</v>
      </c>
      <c r="DW48">
        <f t="shared" si="5"/>
        <v>2107</v>
      </c>
      <c r="DX48">
        <f t="shared" si="6"/>
        <v>44</v>
      </c>
      <c r="DY48">
        <f t="shared" si="7"/>
        <v>35</v>
      </c>
    </row>
    <row r="49" spans="27:129" x14ac:dyDescent="0.25">
      <c r="AA49">
        <v>1743278353</v>
      </c>
      <c r="AB49">
        <v>0</v>
      </c>
      <c r="AC49">
        <v>222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2102</v>
      </c>
      <c r="AJ49">
        <v>500</v>
      </c>
      <c r="AK49">
        <v>2102</v>
      </c>
      <c r="AL49" t="s">
        <v>112</v>
      </c>
      <c r="AM49" t="s">
        <v>112</v>
      </c>
      <c r="AN49">
        <v>2107</v>
      </c>
      <c r="AO49">
        <v>500</v>
      </c>
      <c r="AP49">
        <v>2102</v>
      </c>
      <c r="AQ49" t="s">
        <v>112</v>
      </c>
      <c r="AR49" t="s">
        <v>112</v>
      </c>
      <c r="AS49">
        <v>2099</v>
      </c>
      <c r="AT49">
        <v>500</v>
      </c>
      <c r="AU49">
        <v>2102</v>
      </c>
      <c r="AV49" t="s">
        <v>112</v>
      </c>
      <c r="AW49" t="s">
        <v>112</v>
      </c>
      <c r="AX49">
        <v>2103</v>
      </c>
      <c r="AY49">
        <v>500</v>
      </c>
      <c r="AZ49">
        <v>2102</v>
      </c>
      <c r="BA49" t="s">
        <v>112</v>
      </c>
      <c r="BB49" t="s">
        <v>112</v>
      </c>
      <c r="BC49">
        <v>2095</v>
      </c>
      <c r="BD49">
        <v>500</v>
      </c>
      <c r="BE49">
        <v>2102</v>
      </c>
      <c r="BF49" t="s">
        <v>112</v>
      </c>
      <c r="BG49" t="s">
        <v>112</v>
      </c>
      <c r="BH49">
        <v>2100</v>
      </c>
      <c r="BI49">
        <v>500</v>
      </c>
      <c r="BJ49">
        <v>2102</v>
      </c>
      <c r="BK49" t="s">
        <v>112</v>
      </c>
      <c r="BL49" t="s">
        <v>112</v>
      </c>
      <c r="BM49">
        <v>2094</v>
      </c>
      <c r="BN49">
        <v>500</v>
      </c>
      <c r="BO49">
        <v>2102</v>
      </c>
      <c r="BP49" t="s">
        <v>112</v>
      </c>
      <c r="BQ49" t="s">
        <v>112</v>
      </c>
      <c r="BR49">
        <v>2102</v>
      </c>
      <c r="BS49">
        <v>500</v>
      </c>
      <c r="BT49">
        <v>2102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44</v>
      </c>
      <c r="DR49">
        <v>36</v>
      </c>
      <c r="DT49">
        <f t="shared" si="2"/>
        <v>222</v>
      </c>
      <c r="DU49">
        <f t="shared" si="3"/>
        <v>2094</v>
      </c>
      <c r="DV49">
        <f t="shared" si="4"/>
        <v>2100.25</v>
      </c>
      <c r="DW49">
        <f t="shared" si="5"/>
        <v>2107</v>
      </c>
      <c r="DX49">
        <f t="shared" si="6"/>
        <v>44</v>
      </c>
      <c r="DY49">
        <f t="shared" si="7"/>
        <v>36</v>
      </c>
    </row>
    <row r="50" spans="27:129" x14ac:dyDescent="0.25">
      <c r="AA50">
        <v>1743278354</v>
      </c>
      <c r="AB50">
        <v>0</v>
      </c>
      <c r="AC50">
        <v>222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2102</v>
      </c>
      <c r="AJ50">
        <v>500</v>
      </c>
      <c r="AK50">
        <v>2102</v>
      </c>
      <c r="AL50" t="s">
        <v>112</v>
      </c>
      <c r="AM50" t="s">
        <v>112</v>
      </c>
      <c r="AN50">
        <v>2107</v>
      </c>
      <c r="AO50">
        <v>500</v>
      </c>
      <c r="AP50">
        <v>2102</v>
      </c>
      <c r="AQ50" t="s">
        <v>112</v>
      </c>
      <c r="AR50" t="s">
        <v>112</v>
      </c>
      <c r="AS50">
        <v>2099</v>
      </c>
      <c r="AT50">
        <v>500</v>
      </c>
      <c r="AU50">
        <v>2102</v>
      </c>
      <c r="AV50" t="s">
        <v>112</v>
      </c>
      <c r="AW50" t="s">
        <v>112</v>
      </c>
      <c r="AX50">
        <v>2103</v>
      </c>
      <c r="AY50">
        <v>500</v>
      </c>
      <c r="AZ50">
        <v>2102</v>
      </c>
      <c r="BA50" t="s">
        <v>112</v>
      </c>
      <c r="BB50" t="s">
        <v>112</v>
      </c>
      <c r="BC50">
        <v>2094</v>
      </c>
      <c r="BD50">
        <v>500</v>
      </c>
      <c r="BE50">
        <v>2102</v>
      </c>
      <c r="BF50" t="s">
        <v>112</v>
      </c>
      <c r="BG50" t="s">
        <v>112</v>
      </c>
      <c r="BH50">
        <v>2100</v>
      </c>
      <c r="BI50">
        <v>500</v>
      </c>
      <c r="BJ50">
        <v>2102</v>
      </c>
      <c r="BK50" t="s">
        <v>112</v>
      </c>
      <c r="BL50" t="s">
        <v>112</v>
      </c>
      <c r="BM50">
        <v>2095</v>
      </c>
      <c r="BN50">
        <v>500</v>
      </c>
      <c r="BO50">
        <v>2102</v>
      </c>
      <c r="BP50" t="s">
        <v>112</v>
      </c>
      <c r="BQ50" t="s">
        <v>112</v>
      </c>
      <c r="BR50">
        <v>2102</v>
      </c>
      <c r="BS50">
        <v>500</v>
      </c>
      <c r="BT50">
        <v>2102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44</v>
      </c>
      <c r="DR50">
        <v>35</v>
      </c>
      <c r="DT50">
        <f t="shared" si="2"/>
        <v>222</v>
      </c>
      <c r="DU50">
        <f t="shared" si="3"/>
        <v>2094</v>
      </c>
      <c r="DV50">
        <f t="shared" si="4"/>
        <v>2100.25</v>
      </c>
      <c r="DW50">
        <f t="shared" si="5"/>
        <v>2107</v>
      </c>
      <c r="DX50">
        <f t="shared" si="6"/>
        <v>44</v>
      </c>
      <c r="DY50">
        <f t="shared" si="7"/>
        <v>35</v>
      </c>
    </row>
    <row r="51" spans="27:129" x14ac:dyDescent="0.25">
      <c r="AA51">
        <v>1743278355</v>
      </c>
      <c r="AB51">
        <v>0</v>
      </c>
      <c r="AC51">
        <v>223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2103</v>
      </c>
      <c r="AJ51">
        <v>500</v>
      </c>
      <c r="AK51">
        <v>2103</v>
      </c>
      <c r="AL51" t="s">
        <v>112</v>
      </c>
      <c r="AM51" t="s">
        <v>112</v>
      </c>
      <c r="AN51">
        <v>2107</v>
      </c>
      <c r="AO51">
        <v>500</v>
      </c>
      <c r="AP51">
        <v>2103</v>
      </c>
      <c r="AQ51" t="s">
        <v>112</v>
      </c>
      <c r="AR51" t="s">
        <v>112</v>
      </c>
      <c r="AS51">
        <v>2099</v>
      </c>
      <c r="AT51">
        <v>500</v>
      </c>
      <c r="AU51">
        <v>2103</v>
      </c>
      <c r="AV51" t="s">
        <v>112</v>
      </c>
      <c r="AW51" t="s">
        <v>112</v>
      </c>
      <c r="AX51">
        <v>2103</v>
      </c>
      <c r="AY51">
        <v>500</v>
      </c>
      <c r="AZ51">
        <v>2103</v>
      </c>
      <c r="BA51" t="s">
        <v>112</v>
      </c>
      <c r="BB51" t="s">
        <v>112</v>
      </c>
      <c r="BC51">
        <v>2095</v>
      </c>
      <c r="BD51">
        <v>500</v>
      </c>
      <c r="BE51">
        <v>2103</v>
      </c>
      <c r="BF51" t="s">
        <v>112</v>
      </c>
      <c r="BG51" t="s">
        <v>112</v>
      </c>
      <c r="BH51">
        <v>2100</v>
      </c>
      <c r="BI51">
        <v>500</v>
      </c>
      <c r="BJ51">
        <v>2103</v>
      </c>
      <c r="BK51" t="s">
        <v>112</v>
      </c>
      <c r="BL51" t="s">
        <v>112</v>
      </c>
      <c r="BM51">
        <v>2094</v>
      </c>
      <c r="BN51">
        <v>500</v>
      </c>
      <c r="BO51">
        <v>2103</v>
      </c>
      <c r="BP51" t="s">
        <v>112</v>
      </c>
      <c r="BQ51" t="s">
        <v>112</v>
      </c>
      <c r="BR51">
        <v>2102</v>
      </c>
      <c r="BS51">
        <v>500</v>
      </c>
      <c r="BT51">
        <v>2103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44</v>
      </c>
      <c r="DR51">
        <v>36</v>
      </c>
      <c r="DT51">
        <f t="shared" si="2"/>
        <v>223</v>
      </c>
      <c r="DU51">
        <f t="shared" si="3"/>
        <v>2094</v>
      </c>
      <c r="DV51">
        <f t="shared" si="4"/>
        <v>2100.375</v>
      </c>
      <c r="DW51">
        <f t="shared" si="5"/>
        <v>2107</v>
      </c>
      <c r="DX51">
        <f t="shared" si="6"/>
        <v>44</v>
      </c>
      <c r="DY51">
        <f t="shared" si="7"/>
        <v>36</v>
      </c>
    </row>
    <row r="52" spans="27:129" x14ac:dyDescent="0.25">
      <c r="AA52">
        <v>1743278357</v>
      </c>
      <c r="AB52">
        <v>0</v>
      </c>
      <c r="AC52">
        <v>222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2103</v>
      </c>
      <c r="AJ52">
        <v>500</v>
      </c>
      <c r="AK52">
        <v>2103</v>
      </c>
      <c r="AL52" t="s">
        <v>112</v>
      </c>
      <c r="AM52" t="s">
        <v>112</v>
      </c>
      <c r="AN52">
        <v>2107</v>
      </c>
      <c r="AO52">
        <v>500</v>
      </c>
      <c r="AP52">
        <v>2103</v>
      </c>
      <c r="AQ52" t="s">
        <v>112</v>
      </c>
      <c r="AR52" t="s">
        <v>112</v>
      </c>
      <c r="AS52">
        <v>2099</v>
      </c>
      <c r="AT52">
        <v>500</v>
      </c>
      <c r="AU52">
        <v>2103</v>
      </c>
      <c r="AV52" t="s">
        <v>112</v>
      </c>
      <c r="AW52" t="s">
        <v>112</v>
      </c>
      <c r="AX52">
        <v>2103</v>
      </c>
      <c r="AY52">
        <v>500</v>
      </c>
      <c r="AZ52">
        <v>2103</v>
      </c>
      <c r="BA52" t="s">
        <v>112</v>
      </c>
      <c r="BB52" t="s">
        <v>112</v>
      </c>
      <c r="BC52">
        <v>2095</v>
      </c>
      <c r="BD52">
        <v>500</v>
      </c>
      <c r="BE52">
        <v>2103</v>
      </c>
      <c r="BF52" t="s">
        <v>112</v>
      </c>
      <c r="BG52" t="s">
        <v>112</v>
      </c>
      <c r="BH52">
        <v>2100</v>
      </c>
      <c r="BI52">
        <v>500</v>
      </c>
      <c r="BJ52">
        <v>2103</v>
      </c>
      <c r="BK52" t="s">
        <v>112</v>
      </c>
      <c r="BL52" t="s">
        <v>112</v>
      </c>
      <c r="BM52">
        <v>2094</v>
      </c>
      <c r="BN52">
        <v>500</v>
      </c>
      <c r="BO52">
        <v>2103</v>
      </c>
      <c r="BP52" t="s">
        <v>112</v>
      </c>
      <c r="BQ52" t="s">
        <v>112</v>
      </c>
      <c r="BR52">
        <v>2102</v>
      </c>
      <c r="BS52">
        <v>500</v>
      </c>
      <c r="BT52">
        <v>2103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44</v>
      </c>
      <c r="DR52">
        <v>36</v>
      </c>
      <c r="DT52">
        <f t="shared" si="2"/>
        <v>222</v>
      </c>
      <c r="DU52">
        <f t="shared" si="3"/>
        <v>2094</v>
      </c>
      <c r="DV52">
        <f t="shared" si="4"/>
        <v>2100.375</v>
      </c>
      <c r="DW52">
        <f t="shared" si="5"/>
        <v>2107</v>
      </c>
      <c r="DX52">
        <f t="shared" si="6"/>
        <v>44</v>
      </c>
      <c r="DY52">
        <f t="shared" si="7"/>
        <v>36</v>
      </c>
    </row>
    <row r="53" spans="27:129" x14ac:dyDescent="0.25">
      <c r="AA53">
        <v>1743278358</v>
      </c>
      <c r="AB53">
        <v>0</v>
      </c>
      <c r="AC53">
        <v>222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2103</v>
      </c>
      <c r="AJ53">
        <v>500</v>
      </c>
      <c r="AK53">
        <v>2103</v>
      </c>
      <c r="AL53" t="s">
        <v>112</v>
      </c>
      <c r="AM53" t="s">
        <v>112</v>
      </c>
      <c r="AN53">
        <v>2107</v>
      </c>
      <c r="AO53">
        <v>500</v>
      </c>
      <c r="AP53">
        <v>2103</v>
      </c>
      <c r="AQ53" t="s">
        <v>112</v>
      </c>
      <c r="AR53" t="s">
        <v>112</v>
      </c>
      <c r="AS53">
        <v>2099</v>
      </c>
      <c r="AT53">
        <v>500</v>
      </c>
      <c r="AU53">
        <v>2103</v>
      </c>
      <c r="AV53" t="s">
        <v>112</v>
      </c>
      <c r="AW53" t="s">
        <v>112</v>
      </c>
      <c r="AX53">
        <v>2103</v>
      </c>
      <c r="AY53">
        <v>500</v>
      </c>
      <c r="AZ53">
        <v>2103</v>
      </c>
      <c r="BA53" t="s">
        <v>112</v>
      </c>
      <c r="BB53" t="s">
        <v>112</v>
      </c>
      <c r="BC53">
        <v>2094</v>
      </c>
      <c r="BD53">
        <v>500</v>
      </c>
      <c r="BE53">
        <v>2103</v>
      </c>
      <c r="BF53" t="s">
        <v>112</v>
      </c>
      <c r="BG53" t="s">
        <v>112</v>
      </c>
      <c r="BH53">
        <v>2100</v>
      </c>
      <c r="BI53">
        <v>500</v>
      </c>
      <c r="BJ53">
        <v>2103</v>
      </c>
      <c r="BK53" t="s">
        <v>112</v>
      </c>
      <c r="BL53" t="s">
        <v>112</v>
      </c>
      <c r="BM53">
        <v>2094</v>
      </c>
      <c r="BN53">
        <v>500</v>
      </c>
      <c r="BO53">
        <v>2103</v>
      </c>
      <c r="BP53" t="s">
        <v>112</v>
      </c>
      <c r="BQ53" t="s">
        <v>112</v>
      </c>
      <c r="BR53">
        <v>2102</v>
      </c>
      <c r="BS53">
        <v>500</v>
      </c>
      <c r="BT53">
        <v>2103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44</v>
      </c>
      <c r="DR53">
        <v>37</v>
      </c>
      <c r="DT53">
        <f t="shared" si="2"/>
        <v>222</v>
      </c>
      <c r="DU53">
        <f t="shared" si="3"/>
        <v>2094</v>
      </c>
      <c r="DV53">
        <f t="shared" si="4"/>
        <v>2100.25</v>
      </c>
      <c r="DW53">
        <f t="shared" si="5"/>
        <v>2107</v>
      </c>
      <c r="DX53">
        <f t="shared" si="6"/>
        <v>44</v>
      </c>
      <c r="DY53">
        <f t="shared" si="7"/>
        <v>37</v>
      </c>
    </row>
    <row r="54" spans="27:129" x14ac:dyDescent="0.25">
      <c r="AA54">
        <v>1743278359</v>
      </c>
      <c r="AB54">
        <v>0</v>
      </c>
      <c r="AC54">
        <v>222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2103</v>
      </c>
      <c r="AJ54">
        <v>500</v>
      </c>
      <c r="AK54">
        <v>2103</v>
      </c>
      <c r="AL54" t="s">
        <v>112</v>
      </c>
      <c r="AM54" t="s">
        <v>112</v>
      </c>
      <c r="AN54">
        <v>2107</v>
      </c>
      <c r="AO54">
        <v>500</v>
      </c>
      <c r="AP54">
        <v>2103</v>
      </c>
      <c r="AQ54" t="s">
        <v>112</v>
      </c>
      <c r="AR54" t="s">
        <v>112</v>
      </c>
      <c r="AS54">
        <v>2099</v>
      </c>
      <c r="AT54">
        <v>500</v>
      </c>
      <c r="AU54">
        <v>2103</v>
      </c>
      <c r="AV54" t="s">
        <v>112</v>
      </c>
      <c r="AW54" t="s">
        <v>112</v>
      </c>
      <c r="AX54">
        <v>2103</v>
      </c>
      <c r="AY54">
        <v>500</v>
      </c>
      <c r="AZ54">
        <v>2103</v>
      </c>
      <c r="BA54" t="s">
        <v>112</v>
      </c>
      <c r="BB54" t="s">
        <v>112</v>
      </c>
      <c r="BC54">
        <v>2095</v>
      </c>
      <c r="BD54">
        <v>500</v>
      </c>
      <c r="BE54">
        <v>2103</v>
      </c>
      <c r="BF54" t="s">
        <v>112</v>
      </c>
      <c r="BG54" t="s">
        <v>112</v>
      </c>
      <c r="BH54">
        <v>2100</v>
      </c>
      <c r="BI54">
        <v>500</v>
      </c>
      <c r="BJ54">
        <v>2103</v>
      </c>
      <c r="BK54" t="s">
        <v>112</v>
      </c>
      <c r="BL54" t="s">
        <v>112</v>
      </c>
      <c r="BM54">
        <v>2094</v>
      </c>
      <c r="BN54">
        <v>500</v>
      </c>
      <c r="BO54">
        <v>2103</v>
      </c>
      <c r="BP54" t="s">
        <v>112</v>
      </c>
      <c r="BQ54" t="s">
        <v>112</v>
      </c>
      <c r="BR54">
        <v>2102</v>
      </c>
      <c r="BS54">
        <v>500</v>
      </c>
      <c r="BT54">
        <v>2103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44</v>
      </c>
      <c r="DR54">
        <v>36</v>
      </c>
      <c r="DT54">
        <f t="shared" si="2"/>
        <v>222</v>
      </c>
      <c r="DU54">
        <f t="shared" si="3"/>
        <v>2094</v>
      </c>
      <c r="DV54">
        <f t="shared" si="4"/>
        <v>2100.375</v>
      </c>
      <c r="DW54">
        <f t="shared" si="5"/>
        <v>2107</v>
      </c>
      <c r="DX54">
        <f t="shared" si="6"/>
        <v>44</v>
      </c>
      <c r="DY54">
        <f t="shared" si="7"/>
        <v>36</v>
      </c>
    </row>
    <row r="55" spans="27:129" x14ac:dyDescent="0.25">
      <c r="AA55">
        <v>1743278361</v>
      </c>
      <c r="AB55">
        <v>0</v>
      </c>
      <c r="AC55">
        <v>222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2103</v>
      </c>
      <c r="AJ55">
        <v>500</v>
      </c>
      <c r="AK55">
        <v>2103</v>
      </c>
      <c r="AL55" t="s">
        <v>112</v>
      </c>
      <c r="AM55" t="s">
        <v>112</v>
      </c>
      <c r="AN55">
        <v>2107</v>
      </c>
      <c r="AO55">
        <v>500</v>
      </c>
      <c r="AP55">
        <v>2103</v>
      </c>
      <c r="AQ55" t="s">
        <v>112</v>
      </c>
      <c r="AR55" t="s">
        <v>112</v>
      </c>
      <c r="AS55">
        <v>2099</v>
      </c>
      <c r="AT55">
        <v>500</v>
      </c>
      <c r="AU55">
        <v>2103</v>
      </c>
      <c r="AV55" t="s">
        <v>112</v>
      </c>
      <c r="AW55" t="s">
        <v>112</v>
      </c>
      <c r="AX55">
        <v>2103</v>
      </c>
      <c r="AY55">
        <v>500</v>
      </c>
      <c r="AZ55">
        <v>2103</v>
      </c>
      <c r="BA55" t="s">
        <v>112</v>
      </c>
      <c r="BB55" t="s">
        <v>112</v>
      </c>
      <c r="BC55">
        <v>2095</v>
      </c>
      <c r="BD55">
        <v>500</v>
      </c>
      <c r="BE55">
        <v>2103</v>
      </c>
      <c r="BF55" t="s">
        <v>112</v>
      </c>
      <c r="BG55" t="s">
        <v>112</v>
      </c>
      <c r="BH55">
        <v>2100</v>
      </c>
      <c r="BI55">
        <v>500</v>
      </c>
      <c r="BJ55">
        <v>2103</v>
      </c>
      <c r="BK55" t="s">
        <v>112</v>
      </c>
      <c r="BL55" t="s">
        <v>112</v>
      </c>
      <c r="BM55">
        <v>2094</v>
      </c>
      <c r="BN55">
        <v>500</v>
      </c>
      <c r="BO55">
        <v>2103</v>
      </c>
      <c r="BP55" t="s">
        <v>112</v>
      </c>
      <c r="BQ55" t="s">
        <v>112</v>
      </c>
      <c r="BR55">
        <v>2102</v>
      </c>
      <c r="BS55">
        <v>500</v>
      </c>
      <c r="BT55">
        <v>2103</v>
      </c>
      <c r="BU55" t="s">
        <v>112</v>
      </c>
      <c r="BV55" t="s">
        <v>112</v>
      </c>
      <c r="BW55">
        <v>1300</v>
      </c>
      <c r="BX55">
        <v>900</v>
      </c>
      <c r="BY55">
        <v>1300</v>
      </c>
      <c r="BZ55" t="s">
        <v>110</v>
      </c>
      <c r="CA55" t="s">
        <v>112</v>
      </c>
      <c r="CB55">
        <v>42</v>
      </c>
      <c r="CC55">
        <v>914</v>
      </c>
      <c r="CD55">
        <v>1333</v>
      </c>
      <c r="CE55" t="s">
        <v>110</v>
      </c>
      <c r="CF55" t="s">
        <v>111</v>
      </c>
      <c r="CG55">
        <v>42</v>
      </c>
      <c r="CH55">
        <v>914</v>
      </c>
      <c r="CI55">
        <v>1333</v>
      </c>
      <c r="CJ55" t="s">
        <v>110</v>
      </c>
      <c r="CK55" t="s">
        <v>111</v>
      </c>
      <c r="CL55">
        <v>42</v>
      </c>
      <c r="CM55">
        <v>914</v>
      </c>
      <c r="CN55">
        <v>1333</v>
      </c>
      <c r="CO55" t="s">
        <v>110</v>
      </c>
      <c r="CP55" t="s">
        <v>111</v>
      </c>
      <c r="CQ55">
        <v>42</v>
      </c>
      <c r="CR55">
        <v>914</v>
      </c>
      <c r="CS55">
        <v>1333</v>
      </c>
      <c r="CT55" t="s">
        <v>110</v>
      </c>
      <c r="CU55" t="s">
        <v>111</v>
      </c>
      <c r="CV55">
        <v>36</v>
      </c>
      <c r="CW55">
        <v>711</v>
      </c>
      <c r="CX55">
        <v>1143</v>
      </c>
      <c r="CY55" t="s">
        <v>110</v>
      </c>
      <c r="CZ55" t="s">
        <v>111</v>
      </c>
      <c r="DA55">
        <v>36</v>
      </c>
      <c r="DB55">
        <v>711</v>
      </c>
      <c r="DC55">
        <v>1143</v>
      </c>
      <c r="DD55" t="s">
        <v>110</v>
      </c>
      <c r="DE55" t="s">
        <v>111</v>
      </c>
      <c r="DF55">
        <v>36</v>
      </c>
      <c r="DG55">
        <v>711</v>
      </c>
      <c r="DH55">
        <v>1143</v>
      </c>
      <c r="DI55" t="s">
        <v>110</v>
      </c>
      <c r="DJ55" t="s">
        <v>111</v>
      </c>
      <c r="DK55">
        <v>36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44</v>
      </c>
      <c r="DR55">
        <v>36</v>
      </c>
      <c r="DT55">
        <f t="shared" si="2"/>
        <v>222</v>
      </c>
      <c r="DU55">
        <f t="shared" si="3"/>
        <v>2094</v>
      </c>
      <c r="DV55">
        <f t="shared" si="4"/>
        <v>2100.375</v>
      </c>
      <c r="DW55">
        <f t="shared" si="5"/>
        <v>2107</v>
      </c>
      <c r="DX55">
        <f t="shared" si="6"/>
        <v>44</v>
      </c>
      <c r="DY55">
        <f t="shared" si="7"/>
        <v>36</v>
      </c>
    </row>
    <row r="56" spans="27:129" x14ac:dyDescent="0.25">
      <c r="AA56">
        <v>1743278362</v>
      </c>
      <c r="AB56">
        <v>0</v>
      </c>
      <c r="AC56">
        <v>221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2104</v>
      </c>
      <c r="AJ56">
        <v>500</v>
      </c>
      <c r="AK56">
        <v>2104</v>
      </c>
      <c r="AL56" t="s">
        <v>112</v>
      </c>
      <c r="AM56" t="s">
        <v>112</v>
      </c>
      <c r="AN56">
        <v>2108</v>
      </c>
      <c r="AO56">
        <v>500</v>
      </c>
      <c r="AP56">
        <v>2104</v>
      </c>
      <c r="AQ56" t="s">
        <v>112</v>
      </c>
      <c r="AR56" t="s">
        <v>112</v>
      </c>
      <c r="AS56">
        <v>2099</v>
      </c>
      <c r="AT56">
        <v>500</v>
      </c>
      <c r="AU56">
        <v>2104</v>
      </c>
      <c r="AV56" t="s">
        <v>112</v>
      </c>
      <c r="AW56" t="s">
        <v>112</v>
      </c>
      <c r="AX56">
        <v>2103</v>
      </c>
      <c r="AY56">
        <v>500</v>
      </c>
      <c r="AZ56">
        <v>2104</v>
      </c>
      <c r="BA56" t="s">
        <v>112</v>
      </c>
      <c r="BB56" t="s">
        <v>112</v>
      </c>
      <c r="BC56">
        <v>2095</v>
      </c>
      <c r="BD56">
        <v>500</v>
      </c>
      <c r="BE56">
        <v>2104</v>
      </c>
      <c r="BF56" t="s">
        <v>112</v>
      </c>
      <c r="BG56" t="s">
        <v>112</v>
      </c>
      <c r="BH56">
        <v>2100</v>
      </c>
      <c r="BI56">
        <v>500</v>
      </c>
      <c r="BJ56">
        <v>2104</v>
      </c>
      <c r="BK56" t="s">
        <v>112</v>
      </c>
      <c r="BL56" t="s">
        <v>112</v>
      </c>
      <c r="BM56">
        <v>2094</v>
      </c>
      <c r="BN56">
        <v>500</v>
      </c>
      <c r="BO56">
        <v>2104</v>
      </c>
      <c r="BP56" t="s">
        <v>112</v>
      </c>
      <c r="BQ56" t="s">
        <v>112</v>
      </c>
      <c r="BR56">
        <v>2102</v>
      </c>
      <c r="BS56">
        <v>500</v>
      </c>
      <c r="BT56">
        <v>2104</v>
      </c>
      <c r="BU56" t="s">
        <v>112</v>
      </c>
      <c r="BV56" t="s">
        <v>112</v>
      </c>
      <c r="BW56">
        <v>1300</v>
      </c>
      <c r="BX56">
        <v>900</v>
      </c>
      <c r="BY56">
        <v>1300</v>
      </c>
      <c r="BZ56" t="s">
        <v>110</v>
      </c>
      <c r="CA56" t="s">
        <v>112</v>
      </c>
      <c r="CB56">
        <v>42</v>
      </c>
      <c r="CC56">
        <v>914</v>
      </c>
      <c r="CD56">
        <v>1333</v>
      </c>
      <c r="CE56" t="s">
        <v>110</v>
      </c>
      <c r="CF56" t="s">
        <v>111</v>
      </c>
      <c r="CG56">
        <v>42</v>
      </c>
      <c r="CH56">
        <v>914</v>
      </c>
      <c r="CI56">
        <v>1333</v>
      </c>
      <c r="CJ56" t="s">
        <v>110</v>
      </c>
      <c r="CK56" t="s">
        <v>111</v>
      </c>
      <c r="CL56">
        <v>42</v>
      </c>
      <c r="CM56">
        <v>914</v>
      </c>
      <c r="CN56">
        <v>1333</v>
      </c>
      <c r="CO56" t="s">
        <v>110</v>
      </c>
      <c r="CP56" t="s">
        <v>111</v>
      </c>
      <c r="CQ56">
        <v>42</v>
      </c>
      <c r="CR56">
        <v>914</v>
      </c>
      <c r="CS56">
        <v>1333</v>
      </c>
      <c r="CT56" t="s">
        <v>110</v>
      </c>
      <c r="CU56" t="s">
        <v>111</v>
      </c>
      <c r="CV56">
        <v>36</v>
      </c>
      <c r="CW56">
        <v>711</v>
      </c>
      <c r="CX56">
        <v>1143</v>
      </c>
      <c r="CY56" t="s">
        <v>110</v>
      </c>
      <c r="CZ56" t="s">
        <v>111</v>
      </c>
      <c r="DA56">
        <v>36</v>
      </c>
      <c r="DB56">
        <v>711</v>
      </c>
      <c r="DC56">
        <v>1143</v>
      </c>
      <c r="DD56" t="s">
        <v>110</v>
      </c>
      <c r="DE56" t="s">
        <v>111</v>
      </c>
      <c r="DF56">
        <v>36</v>
      </c>
      <c r="DG56">
        <v>711</v>
      </c>
      <c r="DH56">
        <v>1143</v>
      </c>
      <c r="DI56" t="s">
        <v>110</v>
      </c>
      <c r="DJ56" t="s">
        <v>111</v>
      </c>
      <c r="DK56">
        <v>36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44</v>
      </c>
      <c r="DR56">
        <v>37</v>
      </c>
      <c r="DT56">
        <f t="shared" si="2"/>
        <v>221</v>
      </c>
      <c r="DU56">
        <f t="shared" si="3"/>
        <v>2094</v>
      </c>
      <c r="DV56">
        <f t="shared" si="4"/>
        <v>2100.625</v>
      </c>
      <c r="DW56">
        <f t="shared" si="5"/>
        <v>2108</v>
      </c>
      <c r="DX56">
        <f t="shared" si="6"/>
        <v>44</v>
      </c>
      <c r="DY56">
        <f t="shared" si="7"/>
        <v>37</v>
      </c>
    </row>
    <row r="57" spans="27:129" x14ac:dyDescent="0.25">
      <c r="AA57">
        <v>1743278363</v>
      </c>
      <c r="AB57">
        <v>0</v>
      </c>
      <c r="AC57">
        <v>222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2103</v>
      </c>
      <c r="AJ57">
        <v>500</v>
      </c>
      <c r="AK57">
        <v>2103</v>
      </c>
      <c r="AL57" t="s">
        <v>112</v>
      </c>
      <c r="AM57" t="s">
        <v>112</v>
      </c>
      <c r="AN57">
        <v>2108</v>
      </c>
      <c r="AO57">
        <v>500</v>
      </c>
      <c r="AP57">
        <v>2103</v>
      </c>
      <c r="AQ57" t="s">
        <v>112</v>
      </c>
      <c r="AR57" t="s">
        <v>112</v>
      </c>
      <c r="AS57">
        <v>2099</v>
      </c>
      <c r="AT57">
        <v>500</v>
      </c>
      <c r="AU57">
        <v>2103</v>
      </c>
      <c r="AV57" t="s">
        <v>112</v>
      </c>
      <c r="AW57" t="s">
        <v>112</v>
      </c>
      <c r="AX57">
        <v>2102</v>
      </c>
      <c r="AY57">
        <v>500</v>
      </c>
      <c r="AZ57">
        <v>2103</v>
      </c>
      <c r="BA57" t="s">
        <v>112</v>
      </c>
      <c r="BB57" t="s">
        <v>112</v>
      </c>
      <c r="BC57">
        <v>2095</v>
      </c>
      <c r="BD57">
        <v>500</v>
      </c>
      <c r="BE57">
        <v>2103</v>
      </c>
      <c r="BF57" t="s">
        <v>112</v>
      </c>
      <c r="BG57" t="s">
        <v>112</v>
      </c>
      <c r="BH57">
        <v>2100</v>
      </c>
      <c r="BI57">
        <v>500</v>
      </c>
      <c r="BJ57">
        <v>2103</v>
      </c>
      <c r="BK57" t="s">
        <v>112</v>
      </c>
      <c r="BL57" t="s">
        <v>112</v>
      </c>
      <c r="BM57">
        <v>2094</v>
      </c>
      <c r="BN57">
        <v>500</v>
      </c>
      <c r="BO57">
        <v>2103</v>
      </c>
      <c r="BP57" t="s">
        <v>112</v>
      </c>
      <c r="BQ57" t="s">
        <v>112</v>
      </c>
      <c r="BR57">
        <v>2102</v>
      </c>
      <c r="BS57">
        <v>500</v>
      </c>
      <c r="BT57">
        <v>2103</v>
      </c>
      <c r="BU57" t="s">
        <v>112</v>
      </c>
      <c r="BV57" t="s">
        <v>112</v>
      </c>
      <c r="BW57">
        <v>1300</v>
      </c>
      <c r="BX57">
        <v>900</v>
      </c>
      <c r="BY57">
        <v>1300</v>
      </c>
      <c r="BZ57" t="s">
        <v>110</v>
      </c>
      <c r="CA57" t="s">
        <v>112</v>
      </c>
      <c r="CB57">
        <v>42</v>
      </c>
      <c r="CC57">
        <v>914</v>
      </c>
      <c r="CD57">
        <v>1333</v>
      </c>
      <c r="CE57" t="s">
        <v>110</v>
      </c>
      <c r="CF57" t="s">
        <v>111</v>
      </c>
      <c r="CG57">
        <v>42</v>
      </c>
      <c r="CH57">
        <v>914</v>
      </c>
      <c r="CI57">
        <v>1333</v>
      </c>
      <c r="CJ57" t="s">
        <v>110</v>
      </c>
      <c r="CK57" t="s">
        <v>111</v>
      </c>
      <c r="CL57">
        <v>42</v>
      </c>
      <c r="CM57">
        <v>914</v>
      </c>
      <c r="CN57">
        <v>1333</v>
      </c>
      <c r="CO57" t="s">
        <v>110</v>
      </c>
      <c r="CP57" t="s">
        <v>111</v>
      </c>
      <c r="CQ57">
        <v>42</v>
      </c>
      <c r="CR57">
        <v>914</v>
      </c>
      <c r="CS57">
        <v>1333</v>
      </c>
      <c r="CT57" t="s">
        <v>110</v>
      </c>
      <c r="CU57" t="s">
        <v>111</v>
      </c>
      <c r="CV57">
        <v>36</v>
      </c>
      <c r="CW57">
        <v>711</v>
      </c>
      <c r="CX57">
        <v>1143</v>
      </c>
      <c r="CY57" t="s">
        <v>110</v>
      </c>
      <c r="CZ57" t="s">
        <v>111</v>
      </c>
      <c r="DA57">
        <v>36</v>
      </c>
      <c r="DB57">
        <v>711</v>
      </c>
      <c r="DC57">
        <v>1143</v>
      </c>
      <c r="DD57" t="s">
        <v>110</v>
      </c>
      <c r="DE57" t="s">
        <v>111</v>
      </c>
      <c r="DF57">
        <v>36</v>
      </c>
      <c r="DG57">
        <v>711</v>
      </c>
      <c r="DH57">
        <v>1143</v>
      </c>
      <c r="DI57" t="s">
        <v>110</v>
      </c>
      <c r="DJ57" t="s">
        <v>111</v>
      </c>
      <c r="DK57">
        <v>36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44</v>
      </c>
      <c r="DR57">
        <v>36</v>
      </c>
      <c r="DT57">
        <f t="shared" si="2"/>
        <v>222</v>
      </c>
      <c r="DU57">
        <f t="shared" si="3"/>
        <v>2094</v>
      </c>
      <c r="DV57">
        <f t="shared" si="4"/>
        <v>2100.375</v>
      </c>
      <c r="DW57">
        <f t="shared" si="5"/>
        <v>2108</v>
      </c>
      <c r="DX57">
        <f t="shared" si="6"/>
        <v>44</v>
      </c>
      <c r="DY57">
        <f t="shared" si="7"/>
        <v>36</v>
      </c>
    </row>
    <row r="58" spans="27:129" x14ac:dyDescent="0.25">
      <c r="AA58">
        <v>1743278365</v>
      </c>
      <c r="AB58">
        <v>0</v>
      </c>
      <c r="AC58">
        <v>221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2103</v>
      </c>
      <c r="AJ58">
        <v>500</v>
      </c>
      <c r="AK58">
        <v>2103</v>
      </c>
      <c r="AL58" t="s">
        <v>112</v>
      </c>
      <c r="AM58" t="s">
        <v>112</v>
      </c>
      <c r="AN58">
        <v>2108</v>
      </c>
      <c r="AO58">
        <v>500</v>
      </c>
      <c r="AP58">
        <v>2103</v>
      </c>
      <c r="AQ58" t="s">
        <v>112</v>
      </c>
      <c r="AR58" t="s">
        <v>112</v>
      </c>
      <c r="AS58">
        <v>2099</v>
      </c>
      <c r="AT58">
        <v>500</v>
      </c>
      <c r="AU58">
        <v>2103</v>
      </c>
      <c r="AV58" t="s">
        <v>112</v>
      </c>
      <c r="AW58" t="s">
        <v>112</v>
      </c>
      <c r="AX58">
        <v>2103</v>
      </c>
      <c r="AY58">
        <v>500</v>
      </c>
      <c r="AZ58">
        <v>2103</v>
      </c>
      <c r="BA58" t="s">
        <v>112</v>
      </c>
      <c r="BB58" t="s">
        <v>112</v>
      </c>
      <c r="BC58">
        <v>2095</v>
      </c>
      <c r="BD58">
        <v>500</v>
      </c>
      <c r="BE58">
        <v>2103</v>
      </c>
      <c r="BF58" t="s">
        <v>112</v>
      </c>
      <c r="BG58" t="s">
        <v>112</v>
      </c>
      <c r="BH58">
        <v>2100</v>
      </c>
      <c r="BI58">
        <v>500</v>
      </c>
      <c r="BJ58">
        <v>2103</v>
      </c>
      <c r="BK58" t="s">
        <v>112</v>
      </c>
      <c r="BL58" t="s">
        <v>112</v>
      </c>
      <c r="BM58">
        <v>2094</v>
      </c>
      <c r="BN58">
        <v>500</v>
      </c>
      <c r="BO58">
        <v>2103</v>
      </c>
      <c r="BP58" t="s">
        <v>112</v>
      </c>
      <c r="BQ58" t="s">
        <v>112</v>
      </c>
      <c r="BR58">
        <v>2102</v>
      </c>
      <c r="BS58">
        <v>500</v>
      </c>
      <c r="BT58">
        <v>2103</v>
      </c>
      <c r="BU58" t="s">
        <v>112</v>
      </c>
      <c r="BV58" t="s">
        <v>112</v>
      </c>
      <c r="BW58">
        <v>1300</v>
      </c>
      <c r="BX58">
        <v>900</v>
      </c>
      <c r="BY58">
        <v>1300</v>
      </c>
      <c r="BZ58" t="s">
        <v>110</v>
      </c>
      <c r="CA58" t="s">
        <v>112</v>
      </c>
      <c r="CB58">
        <v>42</v>
      </c>
      <c r="CC58">
        <v>914</v>
      </c>
      <c r="CD58">
        <v>1333</v>
      </c>
      <c r="CE58" t="s">
        <v>110</v>
      </c>
      <c r="CF58" t="s">
        <v>111</v>
      </c>
      <c r="CG58">
        <v>42</v>
      </c>
      <c r="CH58">
        <v>914</v>
      </c>
      <c r="CI58">
        <v>1333</v>
      </c>
      <c r="CJ58" t="s">
        <v>110</v>
      </c>
      <c r="CK58" t="s">
        <v>111</v>
      </c>
      <c r="CL58">
        <v>42</v>
      </c>
      <c r="CM58">
        <v>914</v>
      </c>
      <c r="CN58">
        <v>1333</v>
      </c>
      <c r="CO58" t="s">
        <v>110</v>
      </c>
      <c r="CP58" t="s">
        <v>111</v>
      </c>
      <c r="CQ58">
        <v>42</v>
      </c>
      <c r="CR58">
        <v>914</v>
      </c>
      <c r="CS58">
        <v>1333</v>
      </c>
      <c r="CT58" t="s">
        <v>110</v>
      </c>
      <c r="CU58" t="s">
        <v>111</v>
      </c>
      <c r="CV58">
        <v>36</v>
      </c>
      <c r="CW58">
        <v>711</v>
      </c>
      <c r="CX58">
        <v>1143</v>
      </c>
      <c r="CY58" t="s">
        <v>110</v>
      </c>
      <c r="CZ58" t="s">
        <v>111</v>
      </c>
      <c r="DA58">
        <v>36</v>
      </c>
      <c r="DB58">
        <v>711</v>
      </c>
      <c r="DC58">
        <v>1143</v>
      </c>
      <c r="DD58" t="s">
        <v>110</v>
      </c>
      <c r="DE58" t="s">
        <v>111</v>
      </c>
      <c r="DF58">
        <v>36</v>
      </c>
      <c r="DG58">
        <v>711</v>
      </c>
      <c r="DH58">
        <v>1143</v>
      </c>
      <c r="DI58" t="s">
        <v>110</v>
      </c>
      <c r="DJ58" t="s">
        <v>111</v>
      </c>
      <c r="DK58">
        <v>36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44</v>
      </c>
      <c r="DR58">
        <v>36</v>
      </c>
      <c r="DT58">
        <f t="shared" si="2"/>
        <v>221</v>
      </c>
      <c r="DU58">
        <f t="shared" si="3"/>
        <v>2094</v>
      </c>
      <c r="DV58">
        <f t="shared" si="4"/>
        <v>2100.5</v>
      </c>
      <c r="DW58">
        <f t="shared" si="5"/>
        <v>2108</v>
      </c>
      <c r="DX58">
        <f t="shared" si="6"/>
        <v>44</v>
      </c>
      <c r="DY58">
        <f t="shared" si="7"/>
        <v>36</v>
      </c>
    </row>
    <row r="59" spans="27:129" x14ac:dyDescent="0.25">
      <c r="AA59">
        <v>1743278366</v>
      </c>
      <c r="AB59">
        <v>0</v>
      </c>
      <c r="AC59">
        <v>223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2102</v>
      </c>
      <c r="AJ59">
        <v>500</v>
      </c>
      <c r="AK59">
        <v>2102</v>
      </c>
      <c r="AL59" t="s">
        <v>112</v>
      </c>
      <c r="AM59" t="s">
        <v>112</v>
      </c>
      <c r="AN59">
        <v>2107</v>
      </c>
      <c r="AO59">
        <v>500</v>
      </c>
      <c r="AP59">
        <v>2102</v>
      </c>
      <c r="AQ59" t="s">
        <v>112</v>
      </c>
      <c r="AR59" t="s">
        <v>112</v>
      </c>
      <c r="AS59">
        <v>2099</v>
      </c>
      <c r="AT59">
        <v>500</v>
      </c>
      <c r="AU59">
        <v>2102</v>
      </c>
      <c r="AV59" t="s">
        <v>112</v>
      </c>
      <c r="AW59" t="s">
        <v>112</v>
      </c>
      <c r="AX59">
        <v>2103</v>
      </c>
      <c r="AY59">
        <v>500</v>
      </c>
      <c r="AZ59">
        <v>2102</v>
      </c>
      <c r="BA59" t="s">
        <v>112</v>
      </c>
      <c r="BB59" t="s">
        <v>112</v>
      </c>
      <c r="BC59">
        <v>2095</v>
      </c>
      <c r="BD59">
        <v>500</v>
      </c>
      <c r="BE59">
        <v>2102</v>
      </c>
      <c r="BF59" t="s">
        <v>112</v>
      </c>
      <c r="BG59" t="s">
        <v>112</v>
      </c>
      <c r="BH59">
        <v>2100</v>
      </c>
      <c r="BI59">
        <v>500</v>
      </c>
      <c r="BJ59">
        <v>2102</v>
      </c>
      <c r="BK59" t="s">
        <v>112</v>
      </c>
      <c r="BL59" t="s">
        <v>112</v>
      </c>
      <c r="BM59">
        <v>2094</v>
      </c>
      <c r="BN59">
        <v>500</v>
      </c>
      <c r="BO59">
        <v>2102</v>
      </c>
      <c r="BP59" t="s">
        <v>112</v>
      </c>
      <c r="BQ59" t="s">
        <v>112</v>
      </c>
      <c r="BR59">
        <v>2102</v>
      </c>
      <c r="BS59">
        <v>500</v>
      </c>
      <c r="BT59">
        <v>2102</v>
      </c>
      <c r="BU59" t="s">
        <v>112</v>
      </c>
      <c r="BV59" t="s">
        <v>112</v>
      </c>
      <c r="BW59">
        <v>1300</v>
      </c>
      <c r="BX59">
        <v>900</v>
      </c>
      <c r="BY59">
        <v>1300</v>
      </c>
      <c r="BZ59" t="s">
        <v>110</v>
      </c>
      <c r="CA59" t="s">
        <v>112</v>
      </c>
      <c r="CB59">
        <v>42</v>
      </c>
      <c r="CC59">
        <v>914</v>
      </c>
      <c r="CD59">
        <v>1333</v>
      </c>
      <c r="CE59" t="s">
        <v>110</v>
      </c>
      <c r="CF59" t="s">
        <v>111</v>
      </c>
      <c r="CG59">
        <v>42</v>
      </c>
      <c r="CH59">
        <v>914</v>
      </c>
      <c r="CI59">
        <v>1333</v>
      </c>
      <c r="CJ59" t="s">
        <v>110</v>
      </c>
      <c r="CK59" t="s">
        <v>111</v>
      </c>
      <c r="CL59">
        <v>42</v>
      </c>
      <c r="CM59">
        <v>914</v>
      </c>
      <c r="CN59">
        <v>1333</v>
      </c>
      <c r="CO59" t="s">
        <v>110</v>
      </c>
      <c r="CP59" t="s">
        <v>111</v>
      </c>
      <c r="CQ59">
        <v>42</v>
      </c>
      <c r="CR59">
        <v>914</v>
      </c>
      <c r="CS59">
        <v>1333</v>
      </c>
      <c r="CT59" t="s">
        <v>110</v>
      </c>
      <c r="CU59" t="s">
        <v>111</v>
      </c>
      <c r="CV59">
        <v>36</v>
      </c>
      <c r="CW59">
        <v>711</v>
      </c>
      <c r="CX59">
        <v>1143</v>
      </c>
      <c r="CY59" t="s">
        <v>110</v>
      </c>
      <c r="CZ59" t="s">
        <v>111</v>
      </c>
      <c r="DA59">
        <v>36</v>
      </c>
      <c r="DB59">
        <v>711</v>
      </c>
      <c r="DC59">
        <v>1143</v>
      </c>
      <c r="DD59" t="s">
        <v>110</v>
      </c>
      <c r="DE59" t="s">
        <v>111</v>
      </c>
      <c r="DF59">
        <v>36</v>
      </c>
      <c r="DG59">
        <v>711</v>
      </c>
      <c r="DH59">
        <v>1143</v>
      </c>
      <c r="DI59" t="s">
        <v>110</v>
      </c>
      <c r="DJ59" t="s">
        <v>111</v>
      </c>
      <c r="DK59">
        <v>36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45</v>
      </c>
      <c r="DR59">
        <v>37</v>
      </c>
      <c r="DT59">
        <f t="shared" si="2"/>
        <v>223</v>
      </c>
      <c r="DU59">
        <f t="shared" si="3"/>
        <v>2094</v>
      </c>
      <c r="DV59">
        <f t="shared" si="4"/>
        <v>2100.25</v>
      </c>
      <c r="DW59">
        <f t="shared" si="5"/>
        <v>2107</v>
      </c>
      <c r="DX59">
        <f t="shared" si="6"/>
        <v>45</v>
      </c>
      <c r="DY59">
        <f t="shared" si="7"/>
        <v>37</v>
      </c>
    </row>
    <row r="60" spans="27:129" x14ac:dyDescent="0.25">
      <c r="AA60">
        <v>1743278367</v>
      </c>
      <c r="AB60">
        <v>0</v>
      </c>
      <c r="AC60">
        <v>223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2102</v>
      </c>
      <c r="AJ60">
        <v>500</v>
      </c>
      <c r="AK60">
        <v>2102</v>
      </c>
      <c r="AL60" t="s">
        <v>112</v>
      </c>
      <c r="AM60" t="s">
        <v>112</v>
      </c>
      <c r="AN60">
        <v>2107</v>
      </c>
      <c r="AO60">
        <v>500</v>
      </c>
      <c r="AP60">
        <v>2102</v>
      </c>
      <c r="AQ60" t="s">
        <v>112</v>
      </c>
      <c r="AR60" t="s">
        <v>112</v>
      </c>
      <c r="AS60">
        <v>2099</v>
      </c>
      <c r="AT60">
        <v>500</v>
      </c>
      <c r="AU60">
        <v>2102</v>
      </c>
      <c r="AV60" t="s">
        <v>112</v>
      </c>
      <c r="AW60" t="s">
        <v>112</v>
      </c>
      <c r="AX60">
        <v>2103</v>
      </c>
      <c r="AY60">
        <v>500</v>
      </c>
      <c r="AZ60">
        <v>2102</v>
      </c>
      <c r="BA60" t="s">
        <v>112</v>
      </c>
      <c r="BB60" t="s">
        <v>112</v>
      </c>
      <c r="BC60">
        <v>2096</v>
      </c>
      <c r="BD60">
        <v>500</v>
      </c>
      <c r="BE60">
        <v>2102</v>
      </c>
      <c r="BF60" t="s">
        <v>112</v>
      </c>
      <c r="BG60" t="s">
        <v>112</v>
      </c>
      <c r="BH60">
        <v>2100</v>
      </c>
      <c r="BI60">
        <v>500</v>
      </c>
      <c r="BJ60">
        <v>2102</v>
      </c>
      <c r="BK60" t="s">
        <v>112</v>
      </c>
      <c r="BL60" t="s">
        <v>112</v>
      </c>
      <c r="BM60">
        <v>2094</v>
      </c>
      <c r="BN60">
        <v>500</v>
      </c>
      <c r="BO60">
        <v>2102</v>
      </c>
      <c r="BP60" t="s">
        <v>112</v>
      </c>
      <c r="BQ60" t="s">
        <v>112</v>
      </c>
      <c r="BR60">
        <v>2103</v>
      </c>
      <c r="BS60">
        <v>500</v>
      </c>
      <c r="BT60">
        <v>2102</v>
      </c>
      <c r="BU60" t="s">
        <v>112</v>
      </c>
      <c r="BV60" t="s">
        <v>112</v>
      </c>
      <c r="BW60">
        <v>1300</v>
      </c>
      <c r="BX60">
        <v>900</v>
      </c>
      <c r="BY60">
        <v>1300</v>
      </c>
      <c r="BZ60" t="s">
        <v>110</v>
      </c>
      <c r="CA60" t="s">
        <v>112</v>
      </c>
      <c r="CB60">
        <v>42</v>
      </c>
      <c r="CC60">
        <v>914</v>
      </c>
      <c r="CD60">
        <v>1333</v>
      </c>
      <c r="CE60" t="s">
        <v>110</v>
      </c>
      <c r="CF60" t="s">
        <v>111</v>
      </c>
      <c r="CG60">
        <v>42</v>
      </c>
      <c r="CH60">
        <v>914</v>
      </c>
      <c r="CI60">
        <v>1333</v>
      </c>
      <c r="CJ60" t="s">
        <v>110</v>
      </c>
      <c r="CK60" t="s">
        <v>111</v>
      </c>
      <c r="CL60">
        <v>42</v>
      </c>
      <c r="CM60">
        <v>914</v>
      </c>
      <c r="CN60">
        <v>1333</v>
      </c>
      <c r="CO60" t="s">
        <v>110</v>
      </c>
      <c r="CP60" t="s">
        <v>111</v>
      </c>
      <c r="CQ60">
        <v>42</v>
      </c>
      <c r="CR60">
        <v>914</v>
      </c>
      <c r="CS60">
        <v>1333</v>
      </c>
      <c r="CT60" t="s">
        <v>110</v>
      </c>
      <c r="CU60" t="s">
        <v>111</v>
      </c>
      <c r="CV60">
        <v>36</v>
      </c>
      <c r="CW60">
        <v>711</v>
      </c>
      <c r="CX60">
        <v>1143</v>
      </c>
      <c r="CY60" t="s">
        <v>110</v>
      </c>
      <c r="CZ60" t="s">
        <v>111</v>
      </c>
      <c r="DA60">
        <v>36</v>
      </c>
      <c r="DB60">
        <v>711</v>
      </c>
      <c r="DC60">
        <v>1143</v>
      </c>
      <c r="DD60" t="s">
        <v>110</v>
      </c>
      <c r="DE60" t="s">
        <v>111</v>
      </c>
      <c r="DF60">
        <v>36</v>
      </c>
      <c r="DG60">
        <v>711</v>
      </c>
      <c r="DH60">
        <v>1143</v>
      </c>
      <c r="DI60" t="s">
        <v>110</v>
      </c>
      <c r="DJ60" t="s">
        <v>111</v>
      </c>
      <c r="DK60">
        <v>36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45</v>
      </c>
      <c r="DR60">
        <v>37</v>
      </c>
      <c r="DT60">
        <f t="shared" si="2"/>
        <v>223</v>
      </c>
      <c r="DU60">
        <f t="shared" si="3"/>
        <v>2094</v>
      </c>
      <c r="DV60">
        <f t="shared" si="4"/>
        <v>2100.5</v>
      </c>
      <c r="DW60">
        <f t="shared" si="5"/>
        <v>2107</v>
      </c>
      <c r="DX60">
        <f t="shared" si="6"/>
        <v>45</v>
      </c>
      <c r="DY60">
        <f t="shared" si="7"/>
        <v>37</v>
      </c>
    </row>
    <row r="61" spans="27:129" x14ac:dyDescent="0.25">
      <c r="AA61">
        <v>1743278369</v>
      </c>
      <c r="AB61">
        <v>0</v>
      </c>
      <c r="AC61">
        <v>223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2102</v>
      </c>
      <c r="AJ61">
        <v>500</v>
      </c>
      <c r="AK61">
        <v>2102</v>
      </c>
      <c r="AL61" t="s">
        <v>112</v>
      </c>
      <c r="AM61" t="s">
        <v>112</v>
      </c>
      <c r="AN61">
        <v>2108</v>
      </c>
      <c r="AO61">
        <v>500</v>
      </c>
      <c r="AP61">
        <v>2102</v>
      </c>
      <c r="AQ61" t="s">
        <v>112</v>
      </c>
      <c r="AR61" t="s">
        <v>112</v>
      </c>
      <c r="AS61">
        <v>2099</v>
      </c>
      <c r="AT61">
        <v>500</v>
      </c>
      <c r="AU61">
        <v>2102</v>
      </c>
      <c r="AV61" t="s">
        <v>112</v>
      </c>
      <c r="AW61" t="s">
        <v>112</v>
      </c>
      <c r="AX61">
        <v>2103</v>
      </c>
      <c r="AY61">
        <v>500</v>
      </c>
      <c r="AZ61">
        <v>2102</v>
      </c>
      <c r="BA61" t="s">
        <v>112</v>
      </c>
      <c r="BB61" t="s">
        <v>112</v>
      </c>
      <c r="BC61">
        <v>2095</v>
      </c>
      <c r="BD61">
        <v>500</v>
      </c>
      <c r="BE61">
        <v>2102</v>
      </c>
      <c r="BF61" t="s">
        <v>112</v>
      </c>
      <c r="BG61" t="s">
        <v>112</v>
      </c>
      <c r="BH61">
        <v>2100</v>
      </c>
      <c r="BI61">
        <v>500</v>
      </c>
      <c r="BJ61">
        <v>2102</v>
      </c>
      <c r="BK61" t="s">
        <v>112</v>
      </c>
      <c r="BL61" t="s">
        <v>112</v>
      </c>
      <c r="BM61">
        <v>2094</v>
      </c>
      <c r="BN61">
        <v>500</v>
      </c>
      <c r="BO61">
        <v>2102</v>
      </c>
      <c r="BP61" t="s">
        <v>112</v>
      </c>
      <c r="BQ61" t="s">
        <v>112</v>
      </c>
      <c r="BR61">
        <v>2102</v>
      </c>
      <c r="BS61">
        <v>500</v>
      </c>
      <c r="BT61">
        <v>2102</v>
      </c>
      <c r="BU61" t="s">
        <v>112</v>
      </c>
      <c r="BV61" t="s">
        <v>112</v>
      </c>
      <c r="BW61">
        <v>1300</v>
      </c>
      <c r="BX61">
        <v>900</v>
      </c>
      <c r="BY61">
        <v>1300</v>
      </c>
      <c r="BZ61" t="s">
        <v>110</v>
      </c>
      <c r="CA61" t="s">
        <v>112</v>
      </c>
      <c r="CB61">
        <v>42</v>
      </c>
      <c r="CC61">
        <v>914</v>
      </c>
      <c r="CD61">
        <v>1333</v>
      </c>
      <c r="CE61" t="s">
        <v>110</v>
      </c>
      <c r="CF61" t="s">
        <v>111</v>
      </c>
      <c r="CG61">
        <v>42</v>
      </c>
      <c r="CH61">
        <v>914</v>
      </c>
      <c r="CI61">
        <v>1333</v>
      </c>
      <c r="CJ61" t="s">
        <v>110</v>
      </c>
      <c r="CK61" t="s">
        <v>111</v>
      </c>
      <c r="CL61">
        <v>42</v>
      </c>
      <c r="CM61">
        <v>914</v>
      </c>
      <c r="CN61">
        <v>1333</v>
      </c>
      <c r="CO61" t="s">
        <v>110</v>
      </c>
      <c r="CP61" t="s">
        <v>111</v>
      </c>
      <c r="CQ61">
        <v>42</v>
      </c>
      <c r="CR61">
        <v>914</v>
      </c>
      <c r="CS61">
        <v>1333</v>
      </c>
      <c r="CT61" t="s">
        <v>110</v>
      </c>
      <c r="CU61" t="s">
        <v>111</v>
      </c>
      <c r="CV61">
        <v>36</v>
      </c>
      <c r="CW61">
        <v>711</v>
      </c>
      <c r="CX61">
        <v>1143</v>
      </c>
      <c r="CY61" t="s">
        <v>110</v>
      </c>
      <c r="CZ61" t="s">
        <v>111</v>
      </c>
      <c r="DA61">
        <v>36</v>
      </c>
      <c r="DB61">
        <v>711</v>
      </c>
      <c r="DC61">
        <v>1143</v>
      </c>
      <c r="DD61" t="s">
        <v>110</v>
      </c>
      <c r="DE61" t="s">
        <v>111</v>
      </c>
      <c r="DF61">
        <v>36</v>
      </c>
      <c r="DG61">
        <v>711</v>
      </c>
      <c r="DH61">
        <v>1143</v>
      </c>
      <c r="DI61" t="s">
        <v>110</v>
      </c>
      <c r="DJ61" t="s">
        <v>111</v>
      </c>
      <c r="DK61">
        <v>36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45</v>
      </c>
      <c r="DR61">
        <v>37</v>
      </c>
      <c r="DT61">
        <f t="shared" si="2"/>
        <v>223</v>
      </c>
      <c r="DU61">
        <f t="shared" si="3"/>
        <v>2094</v>
      </c>
      <c r="DV61">
        <f t="shared" si="4"/>
        <v>2100.375</v>
      </c>
      <c r="DW61">
        <f t="shared" si="5"/>
        <v>2108</v>
      </c>
      <c r="DX61">
        <f t="shared" si="6"/>
        <v>45</v>
      </c>
      <c r="DY61">
        <f t="shared" si="7"/>
        <v>37</v>
      </c>
    </row>
    <row r="62" spans="27:129" x14ac:dyDescent="0.25">
      <c r="AA62">
        <v>1743278370</v>
      </c>
      <c r="AB62">
        <v>0</v>
      </c>
      <c r="AC62">
        <v>222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2073</v>
      </c>
      <c r="AJ62">
        <v>500</v>
      </c>
      <c r="AK62">
        <v>2100</v>
      </c>
      <c r="AL62" t="s">
        <v>112</v>
      </c>
      <c r="AM62" t="s">
        <v>112</v>
      </c>
      <c r="AN62">
        <v>2078</v>
      </c>
      <c r="AO62">
        <v>500</v>
      </c>
      <c r="AP62">
        <v>2100</v>
      </c>
      <c r="AQ62" t="s">
        <v>112</v>
      </c>
      <c r="AR62" t="s">
        <v>112</v>
      </c>
      <c r="AS62">
        <v>2070</v>
      </c>
      <c r="AT62">
        <v>500</v>
      </c>
      <c r="AU62">
        <v>2100</v>
      </c>
      <c r="AV62" t="s">
        <v>112</v>
      </c>
      <c r="AW62" t="s">
        <v>112</v>
      </c>
      <c r="AX62">
        <v>2074</v>
      </c>
      <c r="AY62">
        <v>500</v>
      </c>
      <c r="AZ62">
        <v>2100</v>
      </c>
      <c r="BA62" t="s">
        <v>112</v>
      </c>
      <c r="BB62" t="s">
        <v>112</v>
      </c>
      <c r="BC62">
        <v>2066</v>
      </c>
      <c r="BD62">
        <v>500</v>
      </c>
      <c r="BE62">
        <v>2100</v>
      </c>
      <c r="BF62" t="s">
        <v>112</v>
      </c>
      <c r="BG62" t="s">
        <v>112</v>
      </c>
      <c r="BH62">
        <v>2071</v>
      </c>
      <c r="BI62">
        <v>500</v>
      </c>
      <c r="BJ62">
        <v>2100</v>
      </c>
      <c r="BK62" t="s">
        <v>112</v>
      </c>
      <c r="BL62" t="s">
        <v>112</v>
      </c>
      <c r="BM62">
        <v>2065</v>
      </c>
      <c r="BN62">
        <v>500</v>
      </c>
      <c r="BO62">
        <v>2100</v>
      </c>
      <c r="BP62" t="s">
        <v>112</v>
      </c>
      <c r="BQ62" t="s">
        <v>112</v>
      </c>
      <c r="BR62">
        <v>2073</v>
      </c>
      <c r="BS62">
        <v>500</v>
      </c>
      <c r="BT62">
        <v>2100</v>
      </c>
      <c r="BU62" t="s">
        <v>112</v>
      </c>
      <c r="BV62" t="s">
        <v>112</v>
      </c>
      <c r="BW62">
        <v>1300</v>
      </c>
      <c r="BX62">
        <v>900</v>
      </c>
      <c r="BY62">
        <v>1300</v>
      </c>
      <c r="BZ62" t="s">
        <v>110</v>
      </c>
      <c r="CA62" t="s">
        <v>112</v>
      </c>
      <c r="CB62">
        <v>42</v>
      </c>
      <c r="CC62">
        <v>914</v>
      </c>
      <c r="CD62">
        <v>1333</v>
      </c>
      <c r="CE62" t="s">
        <v>110</v>
      </c>
      <c r="CF62" t="s">
        <v>111</v>
      </c>
      <c r="CG62">
        <v>42</v>
      </c>
      <c r="CH62">
        <v>914</v>
      </c>
      <c r="CI62">
        <v>1333</v>
      </c>
      <c r="CJ62" t="s">
        <v>110</v>
      </c>
      <c r="CK62" t="s">
        <v>111</v>
      </c>
      <c r="CL62">
        <v>42</v>
      </c>
      <c r="CM62">
        <v>914</v>
      </c>
      <c r="CN62">
        <v>1333</v>
      </c>
      <c r="CO62" t="s">
        <v>110</v>
      </c>
      <c r="CP62" t="s">
        <v>111</v>
      </c>
      <c r="CQ62">
        <v>42</v>
      </c>
      <c r="CR62">
        <v>914</v>
      </c>
      <c r="CS62">
        <v>1333</v>
      </c>
      <c r="CT62" t="s">
        <v>110</v>
      </c>
      <c r="CU62" t="s">
        <v>111</v>
      </c>
      <c r="CV62">
        <v>36</v>
      </c>
      <c r="CW62">
        <v>711</v>
      </c>
      <c r="CX62">
        <v>1143</v>
      </c>
      <c r="CY62" t="s">
        <v>110</v>
      </c>
      <c r="CZ62" t="s">
        <v>111</v>
      </c>
      <c r="DA62">
        <v>36</v>
      </c>
      <c r="DB62">
        <v>711</v>
      </c>
      <c r="DC62">
        <v>1143</v>
      </c>
      <c r="DD62" t="s">
        <v>110</v>
      </c>
      <c r="DE62" t="s">
        <v>111</v>
      </c>
      <c r="DF62">
        <v>36</v>
      </c>
      <c r="DG62">
        <v>711</v>
      </c>
      <c r="DH62">
        <v>1143</v>
      </c>
      <c r="DI62" t="s">
        <v>110</v>
      </c>
      <c r="DJ62" t="s">
        <v>111</v>
      </c>
      <c r="DK62">
        <v>36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45</v>
      </c>
      <c r="DR62">
        <v>37</v>
      </c>
      <c r="DT62">
        <f t="shared" si="2"/>
        <v>222</v>
      </c>
      <c r="DU62">
        <f t="shared" si="3"/>
        <v>2065</v>
      </c>
      <c r="DV62">
        <f t="shared" si="4"/>
        <v>2071.25</v>
      </c>
      <c r="DW62">
        <f t="shared" si="5"/>
        <v>2078</v>
      </c>
      <c r="DX62">
        <f t="shared" si="6"/>
        <v>45</v>
      </c>
      <c r="DY62">
        <f t="shared" si="7"/>
        <v>37</v>
      </c>
    </row>
    <row r="63" spans="27:129" x14ac:dyDescent="0.25">
      <c r="AA63">
        <v>1743278371</v>
      </c>
      <c r="AB63">
        <v>0</v>
      </c>
      <c r="AC63">
        <v>222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2102</v>
      </c>
      <c r="AJ63">
        <v>500</v>
      </c>
      <c r="AK63">
        <v>2102</v>
      </c>
      <c r="AL63" t="s">
        <v>112</v>
      </c>
      <c r="AM63" t="s">
        <v>112</v>
      </c>
      <c r="AN63">
        <v>2107</v>
      </c>
      <c r="AO63">
        <v>500</v>
      </c>
      <c r="AP63">
        <v>2102</v>
      </c>
      <c r="AQ63" t="s">
        <v>112</v>
      </c>
      <c r="AR63" t="s">
        <v>112</v>
      </c>
      <c r="AS63">
        <v>2099</v>
      </c>
      <c r="AT63">
        <v>500</v>
      </c>
      <c r="AU63">
        <v>2102</v>
      </c>
      <c r="AV63" t="s">
        <v>112</v>
      </c>
      <c r="AW63" t="s">
        <v>112</v>
      </c>
      <c r="AX63">
        <v>2103</v>
      </c>
      <c r="AY63">
        <v>500</v>
      </c>
      <c r="AZ63">
        <v>2102</v>
      </c>
      <c r="BA63" t="s">
        <v>112</v>
      </c>
      <c r="BB63" t="s">
        <v>112</v>
      </c>
      <c r="BC63">
        <v>2096</v>
      </c>
      <c r="BD63">
        <v>500</v>
      </c>
      <c r="BE63">
        <v>2102</v>
      </c>
      <c r="BF63" t="s">
        <v>112</v>
      </c>
      <c r="BG63" t="s">
        <v>112</v>
      </c>
      <c r="BH63">
        <v>2100</v>
      </c>
      <c r="BI63">
        <v>500</v>
      </c>
      <c r="BJ63">
        <v>2102</v>
      </c>
      <c r="BK63" t="s">
        <v>112</v>
      </c>
      <c r="BL63" t="s">
        <v>112</v>
      </c>
      <c r="BM63">
        <v>2094</v>
      </c>
      <c r="BN63">
        <v>500</v>
      </c>
      <c r="BO63">
        <v>2102</v>
      </c>
      <c r="BP63" t="s">
        <v>112</v>
      </c>
      <c r="BQ63" t="s">
        <v>112</v>
      </c>
      <c r="BR63">
        <v>2103</v>
      </c>
      <c r="BS63">
        <v>500</v>
      </c>
      <c r="BT63">
        <v>2102</v>
      </c>
      <c r="BU63" t="s">
        <v>112</v>
      </c>
      <c r="BV63" t="s">
        <v>112</v>
      </c>
      <c r="BW63">
        <v>1300</v>
      </c>
      <c r="BX63">
        <v>900</v>
      </c>
      <c r="BY63">
        <v>1300</v>
      </c>
      <c r="BZ63" t="s">
        <v>110</v>
      </c>
      <c r="CA63" t="s">
        <v>112</v>
      </c>
      <c r="CB63">
        <v>42</v>
      </c>
      <c r="CC63">
        <v>914</v>
      </c>
      <c r="CD63">
        <v>1333</v>
      </c>
      <c r="CE63" t="s">
        <v>110</v>
      </c>
      <c r="CF63" t="s">
        <v>111</v>
      </c>
      <c r="CG63">
        <v>42</v>
      </c>
      <c r="CH63">
        <v>914</v>
      </c>
      <c r="CI63">
        <v>1333</v>
      </c>
      <c r="CJ63" t="s">
        <v>110</v>
      </c>
      <c r="CK63" t="s">
        <v>111</v>
      </c>
      <c r="CL63">
        <v>42</v>
      </c>
      <c r="CM63">
        <v>914</v>
      </c>
      <c r="CN63">
        <v>1333</v>
      </c>
      <c r="CO63" t="s">
        <v>110</v>
      </c>
      <c r="CP63" t="s">
        <v>111</v>
      </c>
      <c r="CQ63">
        <v>42</v>
      </c>
      <c r="CR63">
        <v>914</v>
      </c>
      <c r="CS63">
        <v>1333</v>
      </c>
      <c r="CT63" t="s">
        <v>110</v>
      </c>
      <c r="CU63" t="s">
        <v>111</v>
      </c>
      <c r="CV63">
        <v>36</v>
      </c>
      <c r="CW63">
        <v>711</v>
      </c>
      <c r="CX63">
        <v>1143</v>
      </c>
      <c r="CY63" t="s">
        <v>110</v>
      </c>
      <c r="CZ63" t="s">
        <v>111</v>
      </c>
      <c r="DA63">
        <v>36</v>
      </c>
      <c r="DB63">
        <v>711</v>
      </c>
      <c r="DC63">
        <v>1143</v>
      </c>
      <c r="DD63" t="s">
        <v>110</v>
      </c>
      <c r="DE63" t="s">
        <v>111</v>
      </c>
      <c r="DF63">
        <v>36</v>
      </c>
      <c r="DG63">
        <v>711</v>
      </c>
      <c r="DH63">
        <v>1143</v>
      </c>
      <c r="DI63" t="s">
        <v>110</v>
      </c>
      <c r="DJ63" t="s">
        <v>111</v>
      </c>
      <c r="DK63">
        <v>36</v>
      </c>
      <c r="DL63">
        <v>711</v>
      </c>
      <c r="DM63">
        <v>1143</v>
      </c>
      <c r="DN63" t="s">
        <v>110</v>
      </c>
      <c r="DO63" t="s">
        <v>111</v>
      </c>
      <c r="DP63" t="s">
        <v>110</v>
      </c>
      <c r="DQ63">
        <v>45</v>
      </c>
      <c r="DR63">
        <v>37</v>
      </c>
      <c r="DT63">
        <f t="shared" si="2"/>
        <v>222</v>
      </c>
      <c r="DU63">
        <f t="shared" si="3"/>
        <v>2094</v>
      </c>
      <c r="DV63">
        <f t="shared" si="4"/>
        <v>2100.5</v>
      </c>
      <c r="DW63">
        <f t="shared" si="5"/>
        <v>2107</v>
      </c>
      <c r="DX63">
        <f t="shared" si="6"/>
        <v>45</v>
      </c>
      <c r="DY63">
        <f t="shared" si="7"/>
        <v>37</v>
      </c>
    </row>
    <row r="64" spans="27:129" x14ac:dyDescent="0.25">
      <c r="AA64">
        <v>1743278372</v>
      </c>
      <c r="AB64">
        <v>0</v>
      </c>
      <c r="AC64">
        <v>223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2102</v>
      </c>
      <c r="AJ64">
        <v>500</v>
      </c>
      <c r="AK64">
        <v>2102</v>
      </c>
      <c r="AL64" t="s">
        <v>112</v>
      </c>
      <c r="AM64" t="s">
        <v>112</v>
      </c>
      <c r="AN64">
        <v>2108</v>
      </c>
      <c r="AO64">
        <v>500</v>
      </c>
      <c r="AP64">
        <v>2102</v>
      </c>
      <c r="AQ64" t="s">
        <v>112</v>
      </c>
      <c r="AR64" t="s">
        <v>112</v>
      </c>
      <c r="AS64">
        <v>2099</v>
      </c>
      <c r="AT64">
        <v>500</v>
      </c>
      <c r="AU64">
        <v>2102</v>
      </c>
      <c r="AV64" t="s">
        <v>112</v>
      </c>
      <c r="AW64" t="s">
        <v>112</v>
      </c>
      <c r="AX64">
        <v>2103</v>
      </c>
      <c r="AY64">
        <v>500</v>
      </c>
      <c r="AZ64">
        <v>2102</v>
      </c>
      <c r="BA64" t="s">
        <v>112</v>
      </c>
      <c r="BB64" t="s">
        <v>112</v>
      </c>
      <c r="BC64">
        <v>2095</v>
      </c>
      <c r="BD64">
        <v>500</v>
      </c>
      <c r="BE64">
        <v>2102</v>
      </c>
      <c r="BF64" t="s">
        <v>112</v>
      </c>
      <c r="BG64" t="s">
        <v>112</v>
      </c>
      <c r="BH64">
        <v>2100</v>
      </c>
      <c r="BI64">
        <v>500</v>
      </c>
      <c r="BJ64">
        <v>2102</v>
      </c>
      <c r="BK64" t="s">
        <v>112</v>
      </c>
      <c r="BL64" t="s">
        <v>112</v>
      </c>
      <c r="BM64">
        <v>2094</v>
      </c>
      <c r="BN64">
        <v>500</v>
      </c>
      <c r="BO64">
        <v>2102</v>
      </c>
      <c r="BP64" t="s">
        <v>112</v>
      </c>
      <c r="BQ64" t="s">
        <v>112</v>
      </c>
      <c r="BR64">
        <v>2102</v>
      </c>
      <c r="BS64">
        <v>500</v>
      </c>
      <c r="BT64">
        <v>2102</v>
      </c>
      <c r="BU64" t="s">
        <v>112</v>
      </c>
      <c r="BV64" t="s">
        <v>112</v>
      </c>
      <c r="BW64">
        <v>1300</v>
      </c>
      <c r="BX64">
        <v>900</v>
      </c>
      <c r="BY64">
        <v>1300</v>
      </c>
      <c r="BZ64" t="s">
        <v>110</v>
      </c>
      <c r="CA64" t="s">
        <v>112</v>
      </c>
      <c r="CB64">
        <v>42</v>
      </c>
      <c r="CC64">
        <v>914</v>
      </c>
      <c r="CD64">
        <v>1333</v>
      </c>
      <c r="CE64" t="s">
        <v>110</v>
      </c>
      <c r="CF64" t="s">
        <v>111</v>
      </c>
      <c r="CG64">
        <v>42</v>
      </c>
      <c r="CH64">
        <v>914</v>
      </c>
      <c r="CI64">
        <v>1333</v>
      </c>
      <c r="CJ64" t="s">
        <v>110</v>
      </c>
      <c r="CK64" t="s">
        <v>111</v>
      </c>
      <c r="CL64">
        <v>42</v>
      </c>
      <c r="CM64">
        <v>914</v>
      </c>
      <c r="CN64">
        <v>1333</v>
      </c>
      <c r="CO64" t="s">
        <v>110</v>
      </c>
      <c r="CP64" t="s">
        <v>111</v>
      </c>
      <c r="CQ64">
        <v>42</v>
      </c>
      <c r="CR64">
        <v>914</v>
      </c>
      <c r="CS64">
        <v>1333</v>
      </c>
      <c r="CT64" t="s">
        <v>110</v>
      </c>
      <c r="CU64" t="s">
        <v>111</v>
      </c>
      <c r="CV64">
        <v>36</v>
      </c>
      <c r="CW64">
        <v>711</v>
      </c>
      <c r="CX64">
        <v>1143</v>
      </c>
      <c r="CY64" t="s">
        <v>110</v>
      </c>
      <c r="CZ64" t="s">
        <v>111</v>
      </c>
      <c r="DA64">
        <v>36</v>
      </c>
      <c r="DB64">
        <v>711</v>
      </c>
      <c r="DC64">
        <v>1143</v>
      </c>
      <c r="DD64" t="s">
        <v>110</v>
      </c>
      <c r="DE64" t="s">
        <v>111</v>
      </c>
      <c r="DF64">
        <v>36</v>
      </c>
      <c r="DG64">
        <v>711</v>
      </c>
      <c r="DH64">
        <v>1143</v>
      </c>
      <c r="DI64" t="s">
        <v>110</v>
      </c>
      <c r="DJ64" t="s">
        <v>111</v>
      </c>
      <c r="DK64">
        <v>36</v>
      </c>
      <c r="DL64">
        <v>711</v>
      </c>
      <c r="DM64">
        <v>1143</v>
      </c>
      <c r="DN64" t="s">
        <v>110</v>
      </c>
      <c r="DO64" t="s">
        <v>111</v>
      </c>
      <c r="DP64" t="s">
        <v>110</v>
      </c>
      <c r="DQ64">
        <v>45</v>
      </c>
      <c r="DR64">
        <v>37</v>
      </c>
      <c r="DT64">
        <f t="shared" si="2"/>
        <v>223</v>
      </c>
      <c r="DU64">
        <f t="shared" si="3"/>
        <v>2094</v>
      </c>
      <c r="DV64">
        <f t="shared" si="4"/>
        <v>2100.375</v>
      </c>
      <c r="DW64">
        <f t="shared" si="5"/>
        <v>2108</v>
      </c>
      <c r="DX64">
        <f t="shared" si="6"/>
        <v>45</v>
      </c>
      <c r="DY64">
        <f t="shared" si="7"/>
        <v>37</v>
      </c>
    </row>
    <row r="65" spans="27:129" x14ac:dyDescent="0.25">
      <c r="AA65">
        <v>1743278374</v>
      </c>
      <c r="AB65">
        <v>0</v>
      </c>
      <c r="AC65">
        <v>222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2102</v>
      </c>
      <c r="AJ65">
        <v>500</v>
      </c>
      <c r="AK65">
        <v>2102</v>
      </c>
      <c r="AL65" t="s">
        <v>112</v>
      </c>
      <c r="AM65" t="s">
        <v>112</v>
      </c>
      <c r="AN65">
        <v>2107</v>
      </c>
      <c r="AO65">
        <v>500</v>
      </c>
      <c r="AP65">
        <v>2102</v>
      </c>
      <c r="AQ65" t="s">
        <v>112</v>
      </c>
      <c r="AR65" t="s">
        <v>112</v>
      </c>
      <c r="AS65">
        <v>2099</v>
      </c>
      <c r="AT65">
        <v>500</v>
      </c>
      <c r="AU65">
        <v>2102</v>
      </c>
      <c r="AV65" t="s">
        <v>112</v>
      </c>
      <c r="AW65" t="s">
        <v>112</v>
      </c>
      <c r="AX65">
        <v>2103</v>
      </c>
      <c r="AY65">
        <v>500</v>
      </c>
      <c r="AZ65">
        <v>2102</v>
      </c>
      <c r="BA65" t="s">
        <v>112</v>
      </c>
      <c r="BB65" t="s">
        <v>112</v>
      </c>
      <c r="BC65">
        <v>2096</v>
      </c>
      <c r="BD65">
        <v>500</v>
      </c>
      <c r="BE65">
        <v>2102</v>
      </c>
      <c r="BF65" t="s">
        <v>112</v>
      </c>
      <c r="BG65" t="s">
        <v>112</v>
      </c>
      <c r="BH65">
        <v>2100</v>
      </c>
      <c r="BI65">
        <v>500</v>
      </c>
      <c r="BJ65">
        <v>2102</v>
      </c>
      <c r="BK65" t="s">
        <v>112</v>
      </c>
      <c r="BL65" t="s">
        <v>112</v>
      </c>
      <c r="BM65">
        <v>2094</v>
      </c>
      <c r="BN65">
        <v>500</v>
      </c>
      <c r="BO65">
        <v>2102</v>
      </c>
      <c r="BP65" t="s">
        <v>112</v>
      </c>
      <c r="BQ65" t="s">
        <v>112</v>
      </c>
      <c r="BR65">
        <v>2102</v>
      </c>
      <c r="BS65">
        <v>500</v>
      </c>
      <c r="BT65">
        <v>2102</v>
      </c>
      <c r="BU65" t="s">
        <v>112</v>
      </c>
      <c r="BV65" t="s">
        <v>112</v>
      </c>
      <c r="BW65">
        <v>1300</v>
      </c>
      <c r="BX65">
        <v>900</v>
      </c>
      <c r="BY65">
        <v>1300</v>
      </c>
      <c r="BZ65" t="s">
        <v>110</v>
      </c>
      <c r="CA65" t="s">
        <v>112</v>
      </c>
      <c r="CB65">
        <v>42</v>
      </c>
      <c r="CC65">
        <v>914</v>
      </c>
      <c r="CD65">
        <v>1333</v>
      </c>
      <c r="CE65" t="s">
        <v>110</v>
      </c>
      <c r="CF65" t="s">
        <v>111</v>
      </c>
      <c r="CG65">
        <v>42</v>
      </c>
      <c r="CH65">
        <v>914</v>
      </c>
      <c r="CI65">
        <v>1333</v>
      </c>
      <c r="CJ65" t="s">
        <v>110</v>
      </c>
      <c r="CK65" t="s">
        <v>111</v>
      </c>
      <c r="CL65">
        <v>42</v>
      </c>
      <c r="CM65">
        <v>914</v>
      </c>
      <c r="CN65">
        <v>1333</v>
      </c>
      <c r="CO65" t="s">
        <v>110</v>
      </c>
      <c r="CP65" t="s">
        <v>111</v>
      </c>
      <c r="CQ65">
        <v>42</v>
      </c>
      <c r="CR65">
        <v>914</v>
      </c>
      <c r="CS65">
        <v>1333</v>
      </c>
      <c r="CT65" t="s">
        <v>110</v>
      </c>
      <c r="CU65" t="s">
        <v>111</v>
      </c>
      <c r="CV65">
        <v>36</v>
      </c>
      <c r="CW65">
        <v>711</v>
      </c>
      <c r="CX65">
        <v>1143</v>
      </c>
      <c r="CY65" t="s">
        <v>110</v>
      </c>
      <c r="CZ65" t="s">
        <v>111</v>
      </c>
      <c r="DA65">
        <v>36</v>
      </c>
      <c r="DB65">
        <v>711</v>
      </c>
      <c r="DC65">
        <v>1143</v>
      </c>
      <c r="DD65" t="s">
        <v>110</v>
      </c>
      <c r="DE65" t="s">
        <v>111</v>
      </c>
      <c r="DF65">
        <v>36</v>
      </c>
      <c r="DG65">
        <v>711</v>
      </c>
      <c r="DH65">
        <v>1143</v>
      </c>
      <c r="DI65" t="s">
        <v>110</v>
      </c>
      <c r="DJ65" t="s">
        <v>111</v>
      </c>
      <c r="DK65">
        <v>36</v>
      </c>
      <c r="DL65">
        <v>711</v>
      </c>
      <c r="DM65">
        <v>1143</v>
      </c>
      <c r="DN65" t="s">
        <v>110</v>
      </c>
      <c r="DO65" t="s">
        <v>111</v>
      </c>
      <c r="DP65" t="s">
        <v>110</v>
      </c>
      <c r="DQ65">
        <v>45</v>
      </c>
      <c r="DR65">
        <v>37</v>
      </c>
      <c r="DT65">
        <f t="shared" si="2"/>
        <v>222</v>
      </c>
      <c r="DU65">
        <f t="shared" si="3"/>
        <v>2094</v>
      </c>
      <c r="DV65">
        <f t="shared" si="4"/>
        <v>2100.375</v>
      </c>
      <c r="DW65">
        <f t="shared" si="5"/>
        <v>2107</v>
      </c>
      <c r="DX65">
        <f t="shared" si="6"/>
        <v>45</v>
      </c>
      <c r="DY65">
        <f t="shared" si="7"/>
        <v>37</v>
      </c>
    </row>
    <row r="66" spans="27:129" x14ac:dyDescent="0.25">
      <c r="AA66">
        <v>1743278375</v>
      </c>
      <c r="AB66">
        <v>0</v>
      </c>
      <c r="AC66">
        <v>222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2102</v>
      </c>
      <c r="AJ66">
        <v>500</v>
      </c>
      <c r="AK66">
        <v>2102</v>
      </c>
      <c r="AL66" t="s">
        <v>112</v>
      </c>
      <c r="AM66" t="s">
        <v>112</v>
      </c>
      <c r="AN66">
        <v>2107</v>
      </c>
      <c r="AO66">
        <v>500</v>
      </c>
      <c r="AP66">
        <v>2102</v>
      </c>
      <c r="AQ66" t="s">
        <v>112</v>
      </c>
      <c r="AR66" t="s">
        <v>112</v>
      </c>
      <c r="AS66">
        <v>2099</v>
      </c>
      <c r="AT66">
        <v>500</v>
      </c>
      <c r="AU66">
        <v>2102</v>
      </c>
      <c r="AV66" t="s">
        <v>112</v>
      </c>
      <c r="AW66" t="s">
        <v>112</v>
      </c>
      <c r="AX66">
        <v>2103</v>
      </c>
      <c r="AY66">
        <v>500</v>
      </c>
      <c r="AZ66">
        <v>2102</v>
      </c>
      <c r="BA66" t="s">
        <v>112</v>
      </c>
      <c r="BB66" t="s">
        <v>112</v>
      </c>
      <c r="BC66">
        <v>2095</v>
      </c>
      <c r="BD66">
        <v>500</v>
      </c>
      <c r="BE66">
        <v>2102</v>
      </c>
      <c r="BF66" t="s">
        <v>112</v>
      </c>
      <c r="BG66" t="s">
        <v>112</v>
      </c>
      <c r="BH66">
        <v>2100</v>
      </c>
      <c r="BI66">
        <v>500</v>
      </c>
      <c r="BJ66">
        <v>2102</v>
      </c>
      <c r="BK66" t="s">
        <v>112</v>
      </c>
      <c r="BL66" t="s">
        <v>112</v>
      </c>
      <c r="BM66">
        <v>2094</v>
      </c>
      <c r="BN66">
        <v>500</v>
      </c>
      <c r="BO66">
        <v>2102</v>
      </c>
      <c r="BP66" t="s">
        <v>112</v>
      </c>
      <c r="BQ66" t="s">
        <v>112</v>
      </c>
      <c r="BR66">
        <v>2102</v>
      </c>
      <c r="BS66">
        <v>500</v>
      </c>
      <c r="BT66">
        <v>2102</v>
      </c>
      <c r="BU66" t="s">
        <v>112</v>
      </c>
      <c r="BV66" t="s">
        <v>112</v>
      </c>
      <c r="BW66">
        <v>1300</v>
      </c>
      <c r="BX66">
        <v>900</v>
      </c>
      <c r="BY66">
        <v>1300</v>
      </c>
      <c r="BZ66" t="s">
        <v>110</v>
      </c>
      <c r="CA66" t="s">
        <v>112</v>
      </c>
      <c r="CB66">
        <v>42</v>
      </c>
      <c r="CC66">
        <v>914</v>
      </c>
      <c r="CD66">
        <v>1333</v>
      </c>
      <c r="CE66" t="s">
        <v>110</v>
      </c>
      <c r="CF66" t="s">
        <v>111</v>
      </c>
      <c r="CG66">
        <v>42</v>
      </c>
      <c r="CH66">
        <v>914</v>
      </c>
      <c r="CI66">
        <v>1333</v>
      </c>
      <c r="CJ66" t="s">
        <v>110</v>
      </c>
      <c r="CK66" t="s">
        <v>111</v>
      </c>
      <c r="CL66">
        <v>42</v>
      </c>
      <c r="CM66">
        <v>914</v>
      </c>
      <c r="CN66">
        <v>1333</v>
      </c>
      <c r="CO66" t="s">
        <v>110</v>
      </c>
      <c r="CP66" t="s">
        <v>111</v>
      </c>
      <c r="CQ66">
        <v>42</v>
      </c>
      <c r="CR66">
        <v>914</v>
      </c>
      <c r="CS66">
        <v>1333</v>
      </c>
      <c r="CT66" t="s">
        <v>110</v>
      </c>
      <c r="CU66" t="s">
        <v>111</v>
      </c>
      <c r="CV66">
        <v>36</v>
      </c>
      <c r="CW66">
        <v>711</v>
      </c>
      <c r="CX66">
        <v>1143</v>
      </c>
      <c r="CY66" t="s">
        <v>110</v>
      </c>
      <c r="CZ66" t="s">
        <v>111</v>
      </c>
      <c r="DA66">
        <v>36</v>
      </c>
      <c r="DB66">
        <v>711</v>
      </c>
      <c r="DC66">
        <v>1143</v>
      </c>
      <c r="DD66" t="s">
        <v>110</v>
      </c>
      <c r="DE66" t="s">
        <v>111</v>
      </c>
      <c r="DF66">
        <v>36</v>
      </c>
      <c r="DG66">
        <v>711</v>
      </c>
      <c r="DH66">
        <v>1143</v>
      </c>
      <c r="DI66" t="s">
        <v>110</v>
      </c>
      <c r="DJ66" t="s">
        <v>111</v>
      </c>
      <c r="DK66">
        <v>36</v>
      </c>
      <c r="DL66">
        <v>711</v>
      </c>
      <c r="DM66">
        <v>1143</v>
      </c>
      <c r="DN66" t="s">
        <v>110</v>
      </c>
      <c r="DO66" t="s">
        <v>111</v>
      </c>
      <c r="DP66" t="s">
        <v>110</v>
      </c>
      <c r="DQ66">
        <v>45</v>
      </c>
      <c r="DR66">
        <v>37</v>
      </c>
      <c r="DT66">
        <f t="shared" si="2"/>
        <v>222</v>
      </c>
      <c r="DU66">
        <f t="shared" si="3"/>
        <v>2094</v>
      </c>
      <c r="DV66">
        <f t="shared" si="4"/>
        <v>2100.25</v>
      </c>
      <c r="DW66">
        <f t="shared" si="5"/>
        <v>2107</v>
      </c>
      <c r="DX66">
        <f t="shared" si="6"/>
        <v>45</v>
      </c>
      <c r="DY66">
        <f t="shared" si="7"/>
        <v>37</v>
      </c>
    </row>
    <row r="67" spans="27:129" x14ac:dyDescent="0.25">
      <c r="AA67">
        <v>1743278376</v>
      </c>
      <c r="AB67">
        <v>0</v>
      </c>
      <c r="AC67">
        <v>222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2102</v>
      </c>
      <c r="AJ67">
        <v>500</v>
      </c>
      <c r="AK67">
        <v>2102</v>
      </c>
      <c r="AL67" t="s">
        <v>112</v>
      </c>
      <c r="AM67" t="s">
        <v>112</v>
      </c>
      <c r="AN67">
        <v>2107</v>
      </c>
      <c r="AO67">
        <v>500</v>
      </c>
      <c r="AP67">
        <v>2102</v>
      </c>
      <c r="AQ67" t="s">
        <v>112</v>
      </c>
      <c r="AR67" t="s">
        <v>112</v>
      </c>
      <c r="AS67">
        <v>2098</v>
      </c>
      <c r="AT67">
        <v>500</v>
      </c>
      <c r="AU67">
        <v>2102</v>
      </c>
      <c r="AV67" t="s">
        <v>112</v>
      </c>
      <c r="AW67" t="s">
        <v>112</v>
      </c>
      <c r="AX67">
        <v>2102</v>
      </c>
      <c r="AY67">
        <v>500</v>
      </c>
      <c r="AZ67">
        <v>2102</v>
      </c>
      <c r="BA67" t="s">
        <v>112</v>
      </c>
      <c r="BB67" t="s">
        <v>112</v>
      </c>
      <c r="BC67">
        <v>2095</v>
      </c>
      <c r="BD67">
        <v>500</v>
      </c>
      <c r="BE67">
        <v>2102</v>
      </c>
      <c r="BF67" t="s">
        <v>112</v>
      </c>
      <c r="BG67" t="s">
        <v>112</v>
      </c>
      <c r="BH67">
        <v>2100</v>
      </c>
      <c r="BI67">
        <v>500</v>
      </c>
      <c r="BJ67">
        <v>2102</v>
      </c>
      <c r="BK67" t="s">
        <v>112</v>
      </c>
      <c r="BL67" t="s">
        <v>112</v>
      </c>
      <c r="BM67">
        <v>2094</v>
      </c>
      <c r="BN67">
        <v>500</v>
      </c>
      <c r="BO67">
        <v>2102</v>
      </c>
      <c r="BP67" t="s">
        <v>112</v>
      </c>
      <c r="BQ67" t="s">
        <v>112</v>
      </c>
      <c r="BR67">
        <v>2102</v>
      </c>
      <c r="BS67">
        <v>500</v>
      </c>
      <c r="BT67">
        <v>2102</v>
      </c>
      <c r="BU67" t="s">
        <v>112</v>
      </c>
      <c r="BV67" t="s">
        <v>112</v>
      </c>
      <c r="BW67">
        <v>1300</v>
      </c>
      <c r="BX67">
        <v>900</v>
      </c>
      <c r="BY67">
        <v>1300</v>
      </c>
      <c r="BZ67" t="s">
        <v>110</v>
      </c>
      <c r="CA67" t="s">
        <v>112</v>
      </c>
      <c r="CB67">
        <v>42</v>
      </c>
      <c r="CC67">
        <v>914</v>
      </c>
      <c r="CD67">
        <v>1333</v>
      </c>
      <c r="CE67" t="s">
        <v>110</v>
      </c>
      <c r="CF67" t="s">
        <v>111</v>
      </c>
      <c r="CG67">
        <v>42</v>
      </c>
      <c r="CH67">
        <v>914</v>
      </c>
      <c r="CI67">
        <v>1333</v>
      </c>
      <c r="CJ67" t="s">
        <v>110</v>
      </c>
      <c r="CK67" t="s">
        <v>111</v>
      </c>
      <c r="CL67">
        <v>42</v>
      </c>
      <c r="CM67">
        <v>914</v>
      </c>
      <c r="CN67">
        <v>1333</v>
      </c>
      <c r="CO67" t="s">
        <v>110</v>
      </c>
      <c r="CP67" t="s">
        <v>111</v>
      </c>
      <c r="CQ67">
        <v>42</v>
      </c>
      <c r="CR67">
        <v>914</v>
      </c>
      <c r="CS67">
        <v>1333</v>
      </c>
      <c r="CT67" t="s">
        <v>110</v>
      </c>
      <c r="CU67" t="s">
        <v>111</v>
      </c>
      <c r="CV67">
        <v>36</v>
      </c>
      <c r="CW67">
        <v>711</v>
      </c>
      <c r="CX67">
        <v>1143</v>
      </c>
      <c r="CY67" t="s">
        <v>110</v>
      </c>
      <c r="CZ67" t="s">
        <v>111</v>
      </c>
      <c r="DA67">
        <v>36</v>
      </c>
      <c r="DB67">
        <v>711</v>
      </c>
      <c r="DC67">
        <v>1143</v>
      </c>
      <c r="DD67" t="s">
        <v>110</v>
      </c>
      <c r="DE67" t="s">
        <v>111</v>
      </c>
      <c r="DF67">
        <v>36</v>
      </c>
      <c r="DG67">
        <v>711</v>
      </c>
      <c r="DH67">
        <v>1143</v>
      </c>
      <c r="DI67" t="s">
        <v>110</v>
      </c>
      <c r="DJ67" t="s">
        <v>111</v>
      </c>
      <c r="DK67">
        <v>36</v>
      </c>
      <c r="DL67">
        <v>711</v>
      </c>
      <c r="DM67">
        <v>1143</v>
      </c>
      <c r="DN67" t="s">
        <v>110</v>
      </c>
      <c r="DO67" t="s">
        <v>111</v>
      </c>
      <c r="DP67" t="s">
        <v>110</v>
      </c>
      <c r="DQ67">
        <v>45</v>
      </c>
      <c r="DR67">
        <v>37</v>
      </c>
      <c r="DT67">
        <f t="shared" ref="DT67:DT130" si="9">AC67</f>
        <v>222</v>
      </c>
      <c r="DU67">
        <f t="shared" ref="DU67:DU130" si="10">MIN(AI67,AN67,AS67,AX67,BC67,BH67,BM67,BR67)</f>
        <v>2094</v>
      </c>
      <c r="DV67">
        <f t="shared" ref="DV67:DV130" si="11">AVERAGE(AI67,AN67,AS67,AX67,BC67,BH67,BM67,BR67)</f>
        <v>2100</v>
      </c>
      <c r="DW67">
        <f t="shared" ref="DW67:DW130" si="12">MAX(AI67,AN67,AS67,AX67,BC67,BH67,BM67,BR67)</f>
        <v>2107</v>
      </c>
      <c r="DX67">
        <f t="shared" ref="DX67:DX130" si="13">DQ67</f>
        <v>45</v>
      </c>
      <c r="DY67">
        <f t="shared" ref="DY67:DY130" si="14">DR67</f>
        <v>37</v>
      </c>
    </row>
    <row r="68" spans="27:129" x14ac:dyDescent="0.25">
      <c r="AA68">
        <v>1743278378</v>
      </c>
      <c r="AB68">
        <v>0</v>
      </c>
      <c r="AC68">
        <v>223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2102</v>
      </c>
      <c r="AJ68">
        <v>500</v>
      </c>
      <c r="AK68">
        <v>2102</v>
      </c>
      <c r="AL68" t="s">
        <v>112</v>
      </c>
      <c r="AM68" t="s">
        <v>112</v>
      </c>
      <c r="AN68">
        <v>2108</v>
      </c>
      <c r="AO68">
        <v>500</v>
      </c>
      <c r="AP68">
        <v>2102</v>
      </c>
      <c r="AQ68" t="s">
        <v>112</v>
      </c>
      <c r="AR68" t="s">
        <v>112</v>
      </c>
      <c r="AS68">
        <v>2099</v>
      </c>
      <c r="AT68">
        <v>500</v>
      </c>
      <c r="AU68">
        <v>2102</v>
      </c>
      <c r="AV68" t="s">
        <v>112</v>
      </c>
      <c r="AW68" t="s">
        <v>112</v>
      </c>
      <c r="AX68">
        <v>2103</v>
      </c>
      <c r="AY68">
        <v>500</v>
      </c>
      <c r="AZ68">
        <v>2102</v>
      </c>
      <c r="BA68" t="s">
        <v>112</v>
      </c>
      <c r="BB68" t="s">
        <v>112</v>
      </c>
      <c r="BC68">
        <v>2095</v>
      </c>
      <c r="BD68">
        <v>500</v>
      </c>
      <c r="BE68">
        <v>2102</v>
      </c>
      <c r="BF68" t="s">
        <v>112</v>
      </c>
      <c r="BG68" t="s">
        <v>112</v>
      </c>
      <c r="BH68">
        <v>2100</v>
      </c>
      <c r="BI68">
        <v>500</v>
      </c>
      <c r="BJ68">
        <v>2102</v>
      </c>
      <c r="BK68" t="s">
        <v>112</v>
      </c>
      <c r="BL68" t="s">
        <v>112</v>
      </c>
      <c r="BM68">
        <v>2094</v>
      </c>
      <c r="BN68">
        <v>500</v>
      </c>
      <c r="BO68">
        <v>2102</v>
      </c>
      <c r="BP68" t="s">
        <v>112</v>
      </c>
      <c r="BQ68" t="s">
        <v>112</v>
      </c>
      <c r="BR68">
        <v>2102</v>
      </c>
      <c r="BS68">
        <v>500</v>
      </c>
      <c r="BT68">
        <v>2102</v>
      </c>
      <c r="BU68" t="s">
        <v>112</v>
      </c>
      <c r="BV68" t="s">
        <v>112</v>
      </c>
      <c r="BW68">
        <v>1300</v>
      </c>
      <c r="BX68">
        <v>900</v>
      </c>
      <c r="BY68">
        <v>1300</v>
      </c>
      <c r="BZ68" t="s">
        <v>110</v>
      </c>
      <c r="CA68" t="s">
        <v>112</v>
      </c>
      <c r="CB68">
        <v>42</v>
      </c>
      <c r="CC68">
        <v>914</v>
      </c>
      <c r="CD68">
        <v>1333</v>
      </c>
      <c r="CE68" t="s">
        <v>110</v>
      </c>
      <c r="CF68" t="s">
        <v>111</v>
      </c>
      <c r="CG68">
        <v>42</v>
      </c>
      <c r="CH68">
        <v>914</v>
      </c>
      <c r="CI68">
        <v>1333</v>
      </c>
      <c r="CJ68" t="s">
        <v>110</v>
      </c>
      <c r="CK68" t="s">
        <v>111</v>
      </c>
      <c r="CL68">
        <v>42</v>
      </c>
      <c r="CM68">
        <v>914</v>
      </c>
      <c r="CN68">
        <v>1333</v>
      </c>
      <c r="CO68" t="s">
        <v>110</v>
      </c>
      <c r="CP68" t="s">
        <v>111</v>
      </c>
      <c r="CQ68">
        <v>42</v>
      </c>
      <c r="CR68">
        <v>914</v>
      </c>
      <c r="CS68">
        <v>1333</v>
      </c>
      <c r="CT68" t="s">
        <v>110</v>
      </c>
      <c r="CU68" t="s">
        <v>111</v>
      </c>
      <c r="CV68">
        <v>36</v>
      </c>
      <c r="CW68">
        <v>711</v>
      </c>
      <c r="CX68">
        <v>1143</v>
      </c>
      <c r="CY68" t="s">
        <v>110</v>
      </c>
      <c r="CZ68" t="s">
        <v>111</v>
      </c>
      <c r="DA68">
        <v>36</v>
      </c>
      <c r="DB68">
        <v>711</v>
      </c>
      <c r="DC68">
        <v>1143</v>
      </c>
      <c r="DD68" t="s">
        <v>110</v>
      </c>
      <c r="DE68" t="s">
        <v>111</v>
      </c>
      <c r="DF68">
        <v>36</v>
      </c>
      <c r="DG68">
        <v>711</v>
      </c>
      <c r="DH68">
        <v>1143</v>
      </c>
      <c r="DI68" t="s">
        <v>110</v>
      </c>
      <c r="DJ68" t="s">
        <v>111</v>
      </c>
      <c r="DK68">
        <v>36</v>
      </c>
      <c r="DL68">
        <v>711</v>
      </c>
      <c r="DM68">
        <v>1143</v>
      </c>
      <c r="DN68" t="s">
        <v>110</v>
      </c>
      <c r="DO68" t="s">
        <v>111</v>
      </c>
      <c r="DP68" t="s">
        <v>110</v>
      </c>
      <c r="DQ68">
        <v>45</v>
      </c>
      <c r="DR68">
        <v>37</v>
      </c>
      <c r="DT68">
        <f t="shared" si="9"/>
        <v>223</v>
      </c>
      <c r="DU68">
        <f t="shared" si="10"/>
        <v>2094</v>
      </c>
      <c r="DV68">
        <f t="shared" si="11"/>
        <v>2100.375</v>
      </c>
      <c r="DW68">
        <f t="shared" si="12"/>
        <v>2108</v>
      </c>
      <c r="DX68">
        <f t="shared" si="13"/>
        <v>45</v>
      </c>
      <c r="DY68">
        <f t="shared" si="14"/>
        <v>37</v>
      </c>
    </row>
    <row r="69" spans="27:129" x14ac:dyDescent="0.25">
      <c r="AA69">
        <v>1743278379</v>
      </c>
      <c r="AB69">
        <v>0</v>
      </c>
      <c r="AC69">
        <v>223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2102</v>
      </c>
      <c r="AJ69">
        <v>500</v>
      </c>
      <c r="AK69">
        <v>2102</v>
      </c>
      <c r="AL69" t="s">
        <v>112</v>
      </c>
      <c r="AM69" t="s">
        <v>112</v>
      </c>
      <c r="AN69">
        <v>2107</v>
      </c>
      <c r="AO69">
        <v>500</v>
      </c>
      <c r="AP69">
        <v>2102</v>
      </c>
      <c r="AQ69" t="s">
        <v>112</v>
      </c>
      <c r="AR69" t="s">
        <v>112</v>
      </c>
      <c r="AS69">
        <v>2099</v>
      </c>
      <c r="AT69">
        <v>500</v>
      </c>
      <c r="AU69">
        <v>2102</v>
      </c>
      <c r="AV69" t="s">
        <v>112</v>
      </c>
      <c r="AW69" t="s">
        <v>112</v>
      </c>
      <c r="AX69">
        <v>2103</v>
      </c>
      <c r="AY69">
        <v>500</v>
      </c>
      <c r="AZ69">
        <v>2102</v>
      </c>
      <c r="BA69" t="s">
        <v>112</v>
      </c>
      <c r="BB69" t="s">
        <v>112</v>
      </c>
      <c r="BC69">
        <v>2095</v>
      </c>
      <c r="BD69">
        <v>500</v>
      </c>
      <c r="BE69">
        <v>2102</v>
      </c>
      <c r="BF69" t="s">
        <v>112</v>
      </c>
      <c r="BG69" t="s">
        <v>112</v>
      </c>
      <c r="BH69">
        <v>2100</v>
      </c>
      <c r="BI69">
        <v>500</v>
      </c>
      <c r="BJ69">
        <v>2102</v>
      </c>
      <c r="BK69" t="s">
        <v>112</v>
      </c>
      <c r="BL69" t="s">
        <v>112</v>
      </c>
      <c r="BM69">
        <v>2095</v>
      </c>
      <c r="BN69">
        <v>500</v>
      </c>
      <c r="BO69">
        <v>2102</v>
      </c>
      <c r="BP69" t="s">
        <v>112</v>
      </c>
      <c r="BQ69" t="s">
        <v>112</v>
      </c>
      <c r="BR69">
        <v>2101</v>
      </c>
      <c r="BS69">
        <v>500</v>
      </c>
      <c r="BT69">
        <v>2102</v>
      </c>
      <c r="BU69" t="s">
        <v>112</v>
      </c>
      <c r="BV69" t="s">
        <v>112</v>
      </c>
      <c r="BW69">
        <v>1300</v>
      </c>
      <c r="BX69">
        <v>900</v>
      </c>
      <c r="BY69">
        <v>1300</v>
      </c>
      <c r="BZ69" t="s">
        <v>110</v>
      </c>
      <c r="CA69" t="s">
        <v>112</v>
      </c>
      <c r="CB69">
        <v>42</v>
      </c>
      <c r="CC69">
        <v>914</v>
      </c>
      <c r="CD69">
        <v>1333</v>
      </c>
      <c r="CE69" t="s">
        <v>110</v>
      </c>
      <c r="CF69" t="s">
        <v>111</v>
      </c>
      <c r="CG69">
        <v>42</v>
      </c>
      <c r="CH69">
        <v>914</v>
      </c>
      <c r="CI69">
        <v>1333</v>
      </c>
      <c r="CJ69" t="s">
        <v>110</v>
      </c>
      <c r="CK69" t="s">
        <v>111</v>
      </c>
      <c r="CL69">
        <v>42</v>
      </c>
      <c r="CM69">
        <v>914</v>
      </c>
      <c r="CN69">
        <v>1333</v>
      </c>
      <c r="CO69" t="s">
        <v>110</v>
      </c>
      <c r="CP69" t="s">
        <v>111</v>
      </c>
      <c r="CQ69">
        <v>42</v>
      </c>
      <c r="CR69">
        <v>914</v>
      </c>
      <c r="CS69">
        <v>1333</v>
      </c>
      <c r="CT69" t="s">
        <v>110</v>
      </c>
      <c r="CU69" t="s">
        <v>111</v>
      </c>
      <c r="CV69">
        <v>36</v>
      </c>
      <c r="CW69">
        <v>711</v>
      </c>
      <c r="CX69">
        <v>1143</v>
      </c>
      <c r="CY69" t="s">
        <v>110</v>
      </c>
      <c r="CZ69" t="s">
        <v>111</v>
      </c>
      <c r="DA69">
        <v>36</v>
      </c>
      <c r="DB69">
        <v>711</v>
      </c>
      <c r="DC69">
        <v>1143</v>
      </c>
      <c r="DD69" t="s">
        <v>110</v>
      </c>
      <c r="DE69" t="s">
        <v>111</v>
      </c>
      <c r="DF69">
        <v>36</v>
      </c>
      <c r="DG69">
        <v>711</v>
      </c>
      <c r="DH69">
        <v>1143</v>
      </c>
      <c r="DI69" t="s">
        <v>110</v>
      </c>
      <c r="DJ69" t="s">
        <v>111</v>
      </c>
      <c r="DK69">
        <v>36</v>
      </c>
      <c r="DL69">
        <v>711</v>
      </c>
      <c r="DM69">
        <v>1143</v>
      </c>
      <c r="DN69" t="s">
        <v>110</v>
      </c>
      <c r="DO69" t="s">
        <v>111</v>
      </c>
      <c r="DP69" t="s">
        <v>110</v>
      </c>
      <c r="DQ69">
        <v>45</v>
      </c>
      <c r="DR69">
        <v>37</v>
      </c>
      <c r="DT69">
        <f t="shared" si="9"/>
        <v>223</v>
      </c>
      <c r="DU69">
        <f t="shared" si="10"/>
        <v>2095</v>
      </c>
      <c r="DV69">
        <f t="shared" si="11"/>
        <v>2100.25</v>
      </c>
      <c r="DW69">
        <f t="shared" si="12"/>
        <v>2107</v>
      </c>
      <c r="DX69">
        <f t="shared" si="13"/>
        <v>45</v>
      </c>
      <c r="DY69">
        <f t="shared" si="14"/>
        <v>37</v>
      </c>
    </row>
    <row r="70" spans="27:129" x14ac:dyDescent="0.25">
      <c r="AA70">
        <v>1743278380</v>
      </c>
      <c r="AB70">
        <v>0</v>
      </c>
      <c r="AC70">
        <v>223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2102</v>
      </c>
      <c r="AJ70">
        <v>500</v>
      </c>
      <c r="AK70">
        <v>2102</v>
      </c>
      <c r="AL70" t="s">
        <v>112</v>
      </c>
      <c r="AM70" t="s">
        <v>112</v>
      </c>
      <c r="AN70">
        <v>2108</v>
      </c>
      <c r="AO70">
        <v>500</v>
      </c>
      <c r="AP70">
        <v>2102</v>
      </c>
      <c r="AQ70" t="s">
        <v>112</v>
      </c>
      <c r="AR70" t="s">
        <v>112</v>
      </c>
      <c r="AS70">
        <v>2100</v>
      </c>
      <c r="AT70">
        <v>500</v>
      </c>
      <c r="AU70">
        <v>2102</v>
      </c>
      <c r="AV70" t="s">
        <v>112</v>
      </c>
      <c r="AW70" t="s">
        <v>112</v>
      </c>
      <c r="AX70">
        <v>2103</v>
      </c>
      <c r="AY70">
        <v>500</v>
      </c>
      <c r="AZ70">
        <v>2102</v>
      </c>
      <c r="BA70" t="s">
        <v>112</v>
      </c>
      <c r="BB70" t="s">
        <v>112</v>
      </c>
      <c r="BC70">
        <v>2095</v>
      </c>
      <c r="BD70">
        <v>500</v>
      </c>
      <c r="BE70">
        <v>2102</v>
      </c>
      <c r="BF70" t="s">
        <v>112</v>
      </c>
      <c r="BG70" t="s">
        <v>112</v>
      </c>
      <c r="BH70">
        <v>2100</v>
      </c>
      <c r="BI70">
        <v>500</v>
      </c>
      <c r="BJ70">
        <v>2102</v>
      </c>
      <c r="BK70" t="s">
        <v>112</v>
      </c>
      <c r="BL70" t="s">
        <v>112</v>
      </c>
      <c r="BM70">
        <v>2094</v>
      </c>
      <c r="BN70">
        <v>500</v>
      </c>
      <c r="BO70">
        <v>2102</v>
      </c>
      <c r="BP70" t="s">
        <v>112</v>
      </c>
      <c r="BQ70" t="s">
        <v>112</v>
      </c>
      <c r="BR70">
        <v>2102</v>
      </c>
      <c r="BS70">
        <v>500</v>
      </c>
      <c r="BT70">
        <v>2102</v>
      </c>
      <c r="BU70" t="s">
        <v>112</v>
      </c>
      <c r="BV70" t="s">
        <v>112</v>
      </c>
      <c r="BW70">
        <v>1300</v>
      </c>
      <c r="BX70">
        <v>900</v>
      </c>
      <c r="BY70">
        <v>1300</v>
      </c>
      <c r="BZ70" t="s">
        <v>110</v>
      </c>
      <c r="CA70" t="s">
        <v>112</v>
      </c>
      <c r="CB70">
        <v>42</v>
      </c>
      <c r="CC70">
        <v>914</v>
      </c>
      <c r="CD70">
        <v>1333</v>
      </c>
      <c r="CE70" t="s">
        <v>110</v>
      </c>
      <c r="CF70" t="s">
        <v>111</v>
      </c>
      <c r="CG70">
        <v>42</v>
      </c>
      <c r="CH70">
        <v>914</v>
      </c>
      <c r="CI70">
        <v>1333</v>
      </c>
      <c r="CJ70" t="s">
        <v>110</v>
      </c>
      <c r="CK70" t="s">
        <v>111</v>
      </c>
      <c r="CL70">
        <v>42</v>
      </c>
      <c r="CM70">
        <v>914</v>
      </c>
      <c r="CN70">
        <v>1333</v>
      </c>
      <c r="CO70" t="s">
        <v>110</v>
      </c>
      <c r="CP70" t="s">
        <v>111</v>
      </c>
      <c r="CQ70">
        <v>42</v>
      </c>
      <c r="CR70">
        <v>914</v>
      </c>
      <c r="CS70">
        <v>1333</v>
      </c>
      <c r="CT70" t="s">
        <v>110</v>
      </c>
      <c r="CU70" t="s">
        <v>111</v>
      </c>
      <c r="CV70">
        <v>36</v>
      </c>
      <c r="CW70">
        <v>711</v>
      </c>
      <c r="CX70">
        <v>1143</v>
      </c>
      <c r="CY70" t="s">
        <v>110</v>
      </c>
      <c r="CZ70" t="s">
        <v>111</v>
      </c>
      <c r="DA70">
        <v>36</v>
      </c>
      <c r="DB70">
        <v>711</v>
      </c>
      <c r="DC70">
        <v>1143</v>
      </c>
      <c r="DD70" t="s">
        <v>110</v>
      </c>
      <c r="DE70" t="s">
        <v>111</v>
      </c>
      <c r="DF70">
        <v>36</v>
      </c>
      <c r="DG70">
        <v>711</v>
      </c>
      <c r="DH70">
        <v>1143</v>
      </c>
      <c r="DI70" t="s">
        <v>110</v>
      </c>
      <c r="DJ70" t="s">
        <v>111</v>
      </c>
      <c r="DK70">
        <v>36</v>
      </c>
      <c r="DL70">
        <v>711</v>
      </c>
      <c r="DM70">
        <v>1143</v>
      </c>
      <c r="DN70" t="s">
        <v>110</v>
      </c>
      <c r="DO70" t="s">
        <v>111</v>
      </c>
      <c r="DP70" t="s">
        <v>110</v>
      </c>
      <c r="DQ70">
        <v>45</v>
      </c>
      <c r="DR70">
        <v>37</v>
      </c>
      <c r="DT70">
        <f t="shared" si="9"/>
        <v>223</v>
      </c>
      <c r="DU70">
        <f t="shared" si="10"/>
        <v>2094</v>
      </c>
      <c r="DV70">
        <f t="shared" si="11"/>
        <v>2100.5</v>
      </c>
      <c r="DW70">
        <f t="shared" si="12"/>
        <v>2108</v>
      </c>
      <c r="DX70">
        <f t="shared" si="13"/>
        <v>45</v>
      </c>
      <c r="DY70">
        <f t="shared" si="14"/>
        <v>37</v>
      </c>
    </row>
    <row r="71" spans="27:129" x14ac:dyDescent="0.25">
      <c r="AA71">
        <v>1743278382</v>
      </c>
      <c r="AB71">
        <v>0</v>
      </c>
      <c r="AC71">
        <v>223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2102</v>
      </c>
      <c r="AJ71">
        <v>500</v>
      </c>
      <c r="AK71">
        <v>2102</v>
      </c>
      <c r="AL71" t="s">
        <v>112</v>
      </c>
      <c r="AM71" t="s">
        <v>112</v>
      </c>
      <c r="AN71">
        <v>2107</v>
      </c>
      <c r="AO71">
        <v>500</v>
      </c>
      <c r="AP71">
        <v>2102</v>
      </c>
      <c r="AQ71" t="s">
        <v>112</v>
      </c>
      <c r="AR71" t="s">
        <v>112</v>
      </c>
      <c r="AS71">
        <v>2099</v>
      </c>
      <c r="AT71">
        <v>500</v>
      </c>
      <c r="AU71">
        <v>2102</v>
      </c>
      <c r="AV71" t="s">
        <v>112</v>
      </c>
      <c r="AW71" t="s">
        <v>112</v>
      </c>
      <c r="AX71">
        <v>2103</v>
      </c>
      <c r="AY71">
        <v>500</v>
      </c>
      <c r="AZ71">
        <v>2102</v>
      </c>
      <c r="BA71" t="s">
        <v>112</v>
      </c>
      <c r="BB71" t="s">
        <v>112</v>
      </c>
      <c r="BC71">
        <v>2096</v>
      </c>
      <c r="BD71">
        <v>500</v>
      </c>
      <c r="BE71">
        <v>2102</v>
      </c>
      <c r="BF71" t="s">
        <v>112</v>
      </c>
      <c r="BG71" t="s">
        <v>112</v>
      </c>
      <c r="BH71">
        <v>2101</v>
      </c>
      <c r="BI71">
        <v>500</v>
      </c>
      <c r="BJ71">
        <v>2102</v>
      </c>
      <c r="BK71" t="s">
        <v>112</v>
      </c>
      <c r="BL71" t="s">
        <v>112</v>
      </c>
      <c r="BM71">
        <v>2094</v>
      </c>
      <c r="BN71">
        <v>500</v>
      </c>
      <c r="BO71">
        <v>2102</v>
      </c>
      <c r="BP71" t="s">
        <v>112</v>
      </c>
      <c r="BQ71" t="s">
        <v>112</v>
      </c>
      <c r="BR71">
        <v>2102</v>
      </c>
      <c r="BS71">
        <v>500</v>
      </c>
      <c r="BT71">
        <v>2102</v>
      </c>
      <c r="BU71" t="s">
        <v>112</v>
      </c>
      <c r="BV71" t="s">
        <v>112</v>
      </c>
      <c r="BW71">
        <v>1300</v>
      </c>
      <c r="BX71">
        <v>900</v>
      </c>
      <c r="BY71">
        <v>1300</v>
      </c>
      <c r="BZ71" t="s">
        <v>110</v>
      </c>
      <c r="CA71" t="s">
        <v>112</v>
      </c>
      <c r="CB71">
        <v>42</v>
      </c>
      <c r="CC71">
        <v>914</v>
      </c>
      <c r="CD71">
        <v>1333</v>
      </c>
      <c r="CE71" t="s">
        <v>110</v>
      </c>
      <c r="CF71" t="s">
        <v>111</v>
      </c>
      <c r="CG71">
        <v>42</v>
      </c>
      <c r="CH71">
        <v>914</v>
      </c>
      <c r="CI71">
        <v>1333</v>
      </c>
      <c r="CJ71" t="s">
        <v>110</v>
      </c>
      <c r="CK71" t="s">
        <v>111</v>
      </c>
      <c r="CL71">
        <v>42</v>
      </c>
      <c r="CM71">
        <v>914</v>
      </c>
      <c r="CN71">
        <v>1333</v>
      </c>
      <c r="CO71" t="s">
        <v>110</v>
      </c>
      <c r="CP71" t="s">
        <v>111</v>
      </c>
      <c r="CQ71">
        <v>42</v>
      </c>
      <c r="CR71">
        <v>914</v>
      </c>
      <c r="CS71">
        <v>1333</v>
      </c>
      <c r="CT71" t="s">
        <v>110</v>
      </c>
      <c r="CU71" t="s">
        <v>111</v>
      </c>
      <c r="CV71">
        <v>36</v>
      </c>
      <c r="CW71">
        <v>711</v>
      </c>
      <c r="CX71">
        <v>1143</v>
      </c>
      <c r="CY71" t="s">
        <v>110</v>
      </c>
      <c r="CZ71" t="s">
        <v>111</v>
      </c>
      <c r="DA71">
        <v>36</v>
      </c>
      <c r="DB71">
        <v>711</v>
      </c>
      <c r="DC71">
        <v>1143</v>
      </c>
      <c r="DD71" t="s">
        <v>110</v>
      </c>
      <c r="DE71" t="s">
        <v>111</v>
      </c>
      <c r="DF71">
        <v>36</v>
      </c>
      <c r="DG71">
        <v>711</v>
      </c>
      <c r="DH71">
        <v>1143</v>
      </c>
      <c r="DI71" t="s">
        <v>110</v>
      </c>
      <c r="DJ71" t="s">
        <v>111</v>
      </c>
      <c r="DK71">
        <v>36</v>
      </c>
      <c r="DL71">
        <v>711</v>
      </c>
      <c r="DM71">
        <v>1143</v>
      </c>
      <c r="DN71" t="s">
        <v>110</v>
      </c>
      <c r="DO71" t="s">
        <v>111</v>
      </c>
      <c r="DP71" t="s">
        <v>110</v>
      </c>
      <c r="DQ71">
        <v>45</v>
      </c>
      <c r="DR71">
        <v>37</v>
      </c>
      <c r="DT71">
        <f t="shared" si="9"/>
        <v>223</v>
      </c>
      <c r="DU71">
        <f t="shared" si="10"/>
        <v>2094</v>
      </c>
      <c r="DV71">
        <f t="shared" si="11"/>
        <v>2100.5</v>
      </c>
      <c r="DW71">
        <f t="shared" si="12"/>
        <v>2107</v>
      </c>
      <c r="DX71">
        <f t="shared" si="13"/>
        <v>45</v>
      </c>
      <c r="DY71">
        <f t="shared" si="14"/>
        <v>37</v>
      </c>
    </row>
    <row r="72" spans="27:129" x14ac:dyDescent="0.25">
      <c r="AA72">
        <v>1743278383</v>
      </c>
      <c r="AB72">
        <v>0</v>
      </c>
      <c r="AC72">
        <v>223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2102</v>
      </c>
      <c r="AJ72">
        <v>500</v>
      </c>
      <c r="AK72">
        <v>2102</v>
      </c>
      <c r="AL72" t="s">
        <v>112</v>
      </c>
      <c r="AM72" t="s">
        <v>112</v>
      </c>
      <c r="AN72">
        <v>2107</v>
      </c>
      <c r="AO72">
        <v>500</v>
      </c>
      <c r="AP72">
        <v>2102</v>
      </c>
      <c r="AQ72" t="s">
        <v>112</v>
      </c>
      <c r="AR72" t="s">
        <v>112</v>
      </c>
      <c r="AS72">
        <v>2099</v>
      </c>
      <c r="AT72">
        <v>500</v>
      </c>
      <c r="AU72">
        <v>2102</v>
      </c>
      <c r="AV72" t="s">
        <v>112</v>
      </c>
      <c r="AW72" t="s">
        <v>112</v>
      </c>
      <c r="AX72">
        <v>2104</v>
      </c>
      <c r="AY72">
        <v>500</v>
      </c>
      <c r="AZ72">
        <v>2102</v>
      </c>
      <c r="BA72" t="s">
        <v>112</v>
      </c>
      <c r="BB72" t="s">
        <v>112</v>
      </c>
      <c r="BC72">
        <v>2096</v>
      </c>
      <c r="BD72">
        <v>500</v>
      </c>
      <c r="BE72">
        <v>2102</v>
      </c>
      <c r="BF72" t="s">
        <v>112</v>
      </c>
      <c r="BG72" t="s">
        <v>112</v>
      </c>
      <c r="BH72">
        <v>2100</v>
      </c>
      <c r="BI72">
        <v>500</v>
      </c>
      <c r="BJ72">
        <v>2102</v>
      </c>
      <c r="BK72" t="s">
        <v>112</v>
      </c>
      <c r="BL72" t="s">
        <v>112</v>
      </c>
      <c r="BM72">
        <v>2094</v>
      </c>
      <c r="BN72">
        <v>500</v>
      </c>
      <c r="BO72">
        <v>2102</v>
      </c>
      <c r="BP72" t="s">
        <v>112</v>
      </c>
      <c r="BQ72" t="s">
        <v>112</v>
      </c>
      <c r="BR72">
        <v>2102</v>
      </c>
      <c r="BS72">
        <v>500</v>
      </c>
      <c r="BT72">
        <v>2102</v>
      </c>
      <c r="BU72" t="s">
        <v>112</v>
      </c>
      <c r="BV72" t="s">
        <v>112</v>
      </c>
      <c r="BW72">
        <v>1300</v>
      </c>
      <c r="BX72">
        <v>900</v>
      </c>
      <c r="BY72">
        <v>1300</v>
      </c>
      <c r="BZ72" t="s">
        <v>110</v>
      </c>
      <c r="CA72" t="s">
        <v>112</v>
      </c>
      <c r="CB72">
        <v>42</v>
      </c>
      <c r="CC72">
        <v>914</v>
      </c>
      <c r="CD72">
        <v>1333</v>
      </c>
      <c r="CE72" t="s">
        <v>110</v>
      </c>
      <c r="CF72" t="s">
        <v>111</v>
      </c>
      <c r="CG72">
        <v>42</v>
      </c>
      <c r="CH72">
        <v>914</v>
      </c>
      <c r="CI72">
        <v>1333</v>
      </c>
      <c r="CJ72" t="s">
        <v>110</v>
      </c>
      <c r="CK72" t="s">
        <v>111</v>
      </c>
      <c r="CL72">
        <v>42</v>
      </c>
      <c r="CM72">
        <v>914</v>
      </c>
      <c r="CN72">
        <v>1333</v>
      </c>
      <c r="CO72" t="s">
        <v>110</v>
      </c>
      <c r="CP72" t="s">
        <v>111</v>
      </c>
      <c r="CQ72">
        <v>42</v>
      </c>
      <c r="CR72">
        <v>914</v>
      </c>
      <c r="CS72">
        <v>1333</v>
      </c>
      <c r="CT72" t="s">
        <v>110</v>
      </c>
      <c r="CU72" t="s">
        <v>111</v>
      </c>
      <c r="CV72">
        <v>36</v>
      </c>
      <c r="CW72">
        <v>711</v>
      </c>
      <c r="CX72">
        <v>1143</v>
      </c>
      <c r="CY72" t="s">
        <v>110</v>
      </c>
      <c r="CZ72" t="s">
        <v>111</v>
      </c>
      <c r="DA72">
        <v>36</v>
      </c>
      <c r="DB72">
        <v>711</v>
      </c>
      <c r="DC72">
        <v>1143</v>
      </c>
      <c r="DD72" t="s">
        <v>110</v>
      </c>
      <c r="DE72" t="s">
        <v>111</v>
      </c>
      <c r="DF72">
        <v>36</v>
      </c>
      <c r="DG72">
        <v>711</v>
      </c>
      <c r="DH72">
        <v>1143</v>
      </c>
      <c r="DI72" t="s">
        <v>110</v>
      </c>
      <c r="DJ72" t="s">
        <v>111</v>
      </c>
      <c r="DK72">
        <v>36</v>
      </c>
      <c r="DL72">
        <v>711</v>
      </c>
      <c r="DM72">
        <v>1143</v>
      </c>
      <c r="DN72" t="s">
        <v>110</v>
      </c>
      <c r="DO72" t="s">
        <v>111</v>
      </c>
      <c r="DP72" t="s">
        <v>110</v>
      </c>
      <c r="DQ72">
        <v>45</v>
      </c>
      <c r="DR72">
        <v>37</v>
      </c>
      <c r="DT72">
        <f t="shared" si="9"/>
        <v>223</v>
      </c>
      <c r="DU72">
        <f t="shared" si="10"/>
        <v>2094</v>
      </c>
      <c r="DV72">
        <f t="shared" si="11"/>
        <v>2100.5</v>
      </c>
      <c r="DW72">
        <f t="shared" si="12"/>
        <v>2107</v>
      </c>
      <c r="DX72">
        <f t="shared" si="13"/>
        <v>45</v>
      </c>
      <c r="DY72">
        <f t="shared" si="14"/>
        <v>37</v>
      </c>
    </row>
    <row r="73" spans="27:129" x14ac:dyDescent="0.25">
      <c r="AA73">
        <v>1743278384</v>
      </c>
      <c r="AB73">
        <v>0</v>
      </c>
      <c r="AC73">
        <v>223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2101</v>
      </c>
      <c r="AJ73">
        <v>500</v>
      </c>
      <c r="AK73">
        <v>2100</v>
      </c>
      <c r="AL73" t="s">
        <v>112</v>
      </c>
      <c r="AM73" t="s">
        <v>112</v>
      </c>
      <c r="AN73">
        <v>2107</v>
      </c>
      <c r="AO73">
        <v>500</v>
      </c>
      <c r="AP73">
        <v>2100</v>
      </c>
      <c r="AQ73" t="s">
        <v>112</v>
      </c>
      <c r="AR73" t="s">
        <v>112</v>
      </c>
      <c r="AS73">
        <v>2099</v>
      </c>
      <c r="AT73">
        <v>500</v>
      </c>
      <c r="AU73">
        <v>2100</v>
      </c>
      <c r="AV73" t="s">
        <v>112</v>
      </c>
      <c r="AW73" t="s">
        <v>112</v>
      </c>
      <c r="AX73">
        <v>2103</v>
      </c>
      <c r="AY73">
        <v>500</v>
      </c>
      <c r="AZ73">
        <v>2100</v>
      </c>
      <c r="BA73" t="s">
        <v>112</v>
      </c>
      <c r="BB73" t="s">
        <v>112</v>
      </c>
      <c r="BC73">
        <v>2095</v>
      </c>
      <c r="BD73">
        <v>500</v>
      </c>
      <c r="BE73">
        <v>2100</v>
      </c>
      <c r="BF73" t="s">
        <v>112</v>
      </c>
      <c r="BG73" t="s">
        <v>112</v>
      </c>
      <c r="BH73">
        <v>2100</v>
      </c>
      <c r="BI73">
        <v>500</v>
      </c>
      <c r="BJ73">
        <v>2100</v>
      </c>
      <c r="BK73" t="s">
        <v>112</v>
      </c>
      <c r="BL73" t="s">
        <v>112</v>
      </c>
      <c r="BM73">
        <v>2094</v>
      </c>
      <c r="BN73">
        <v>500</v>
      </c>
      <c r="BO73">
        <v>2100</v>
      </c>
      <c r="BP73" t="s">
        <v>112</v>
      </c>
      <c r="BQ73" t="s">
        <v>112</v>
      </c>
      <c r="BR73">
        <v>2102</v>
      </c>
      <c r="BS73">
        <v>500</v>
      </c>
      <c r="BT73">
        <v>2100</v>
      </c>
      <c r="BU73" t="s">
        <v>112</v>
      </c>
      <c r="BV73" t="s">
        <v>112</v>
      </c>
      <c r="BW73">
        <v>1300</v>
      </c>
      <c r="BX73">
        <v>900</v>
      </c>
      <c r="BY73">
        <v>1300</v>
      </c>
      <c r="BZ73" t="s">
        <v>110</v>
      </c>
      <c r="CA73" t="s">
        <v>112</v>
      </c>
      <c r="CB73">
        <v>42</v>
      </c>
      <c r="CC73">
        <v>914</v>
      </c>
      <c r="CD73">
        <v>1333</v>
      </c>
      <c r="CE73" t="s">
        <v>110</v>
      </c>
      <c r="CF73" t="s">
        <v>111</v>
      </c>
      <c r="CG73">
        <v>42</v>
      </c>
      <c r="CH73">
        <v>914</v>
      </c>
      <c r="CI73">
        <v>1333</v>
      </c>
      <c r="CJ73" t="s">
        <v>110</v>
      </c>
      <c r="CK73" t="s">
        <v>111</v>
      </c>
      <c r="CL73">
        <v>42</v>
      </c>
      <c r="CM73">
        <v>914</v>
      </c>
      <c r="CN73">
        <v>1333</v>
      </c>
      <c r="CO73" t="s">
        <v>110</v>
      </c>
      <c r="CP73" t="s">
        <v>111</v>
      </c>
      <c r="CQ73">
        <v>42</v>
      </c>
      <c r="CR73">
        <v>914</v>
      </c>
      <c r="CS73">
        <v>1333</v>
      </c>
      <c r="CT73" t="s">
        <v>110</v>
      </c>
      <c r="CU73" t="s">
        <v>111</v>
      </c>
      <c r="CV73">
        <v>36</v>
      </c>
      <c r="CW73">
        <v>711</v>
      </c>
      <c r="CX73">
        <v>1143</v>
      </c>
      <c r="CY73" t="s">
        <v>110</v>
      </c>
      <c r="CZ73" t="s">
        <v>111</v>
      </c>
      <c r="DA73">
        <v>36</v>
      </c>
      <c r="DB73">
        <v>711</v>
      </c>
      <c r="DC73">
        <v>1143</v>
      </c>
      <c r="DD73" t="s">
        <v>110</v>
      </c>
      <c r="DE73" t="s">
        <v>111</v>
      </c>
      <c r="DF73">
        <v>36</v>
      </c>
      <c r="DG73">
        <v>711</v>
      </c>
      <c r="DH73">
        <v>1143</v>
      </c>
      <c r="DI73" t="s">
        <v>110</v>
      </c>
      <c r="DJ73" t="s">
        <v>111</v>
      </c>
      <c r="DK73">
        <v>36</v>
      </c>
      <c r="DL73">
        <v>711</v>
      </c>
      <c r="DM73">
        <v>1143</v>
      </c>
      <c r="DN73" t="s">
        <v>110</v>
      </c>
      <c r="DO73" t="s">
        <v>111</v>
      </c>
      <c r="DP73" t="s">
        <v>110</v>
      </c>
      <c r="DQ73">
        <v>45</v>
      </c>
      <c r="DR73">
        <v>37</v>
      </c>
      <c r="DT73">
        <f t="shared" si="9"/>
        <v>223</v>
      </c>
      <c r="DU73">
        <f t="shared" si="10"/>
        <v>2094</v>
      </c>
      <c r="DV73">
        <f t="shared" si="11"/>
        <v>2100.125</v>
      </c>
      <c r="DW73">
        <f t="shared" si="12"/>
        <v>2107</v>
      </c>
      <c r="DX73">
        <f t="shared" si="13"/>
        <v>45</v>
      </c>
      <c r="DY73">
        <f t="shared" si="14"/>
        <v>37</v>
      </c>
    </row>
    <row r="74" spans="27:129" x14ac:dyDescent="0.25">
      <c r="AA74">
        <v>1743278386</v>
      </c>
      <c r="AB74">
        <v>0</v>
      </c>
      <c r="AC74">
        <v>222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2102</v>
      </c>
      <c r="AJ74">
        <v>500</v>
      </c>
      <c r="AK74">
        <v>2102</v>
      </c>
      <c r="AL74" t="s">
        <v>112</v>
      </c>
      <c r="AM74" t="s">
        <v>112</v>
      </c>
      <c r="AN74">
        <v>2107</v>
      </c>
      <c r="AO74">
        <v>500</v>
      </c>
      <c r="AP74">
        <v>2102</v>
      </c>
      <c r="AQ74" t="s">
        <v>112</v>
      </c>
      <c r="AR74" t="s">
        <v>112</v>
      </c>
      <c r="AS74">
        <v>2098</v>
      </c>
      <c r="AT74">
        <v>500</v>
      </c>
      <c r="AU74">
        <v>2102</v>
      </c>
      <c r="AV74" t="s">
        <v>112</v>
      </c>
      <c r="AW74" t="s">
        <v>112</v>
      </c>
      <c r="AX74">
        <v>2103</v>
      </c>
      <c r="AY74">
        <v>500</v>
      </c>
      <c r="AZ74">
        <v>2102</v>
      </c>
      <c r="BA74" t="s">
        <v>112</v>
      </c>
      <c r="BB74" t="s">
        <v>112</v>
      </c>
      <c r="BC74">
        <v>2095</v>
      </c>
      <c r="BD74">
        <v>500</v>
      </c>
      <c r="BE74">
        <v>2102</v>
      </c>
      <c r="BF74" t="s">
        <v>112</v>
      </c>
      <c r="BG74" t="s">
        <v>112</v>
      </c>
      <c r="BH74">
        <v>2100</v>
      </c>
      <c r="BI74">
        <v>500</v>
      </c>
      <c r="BJ74">
        <v>2102</v>
      </c>
      <c r="BK74" t="s">
        <v>112</v>
      </c>
      <c r="BL74" t="s">
        <v>112</v>
      </c>
      <c r="BM74">
        <v>2094</v>
      </c>
      <c r="BN74">
        <v>500</v>
      </c>
      <c r="BO74">
        <v>2102</v>
      </c>
      <c r="BP74" t="s">
        <v>112</v>
      </c>
      <c r="BQ74" t="s">
        <v>112</v>
      </c>
      <c r="BR74">
        <v>2102</v>
      </c>
      <c r="BS74">
        <v>500</v>
      </c>
      <c r="BT74">
        <v>2102</v>
      </c>
      <c r="BU74" t="s">
        <v>112</v>
      </c>
      <c r="BV74" t="s">
        <v>112</v>
      </c>
      <c r="BW74">
        <v>1300</v>
      </c>
      <c r="BX74">
        <v>900</v>
      </c>
      <c r="BY74">
        <v>1300</v>
      </c>
      <c r="BZ74" t="s">
        <v>110</v>
      </c>
      <c r="CA74" t="s">
        <v>112</v>
      </c>
      <c r="CB74">
        <v>42</v>
      </c>
      <c r="CC74">
        <v>914</v>
      </c>
      <c r="CD74">
        <v>1333</v>
      </c>
      <c r="CE74" t="s">
        <v>110</v>
      </c>
      <c r="CF74" t="s">
        <v>111</v>
      </c>
      <c r="CG74">
        <v>42</v>
      </c>
      <c r="CH74">
        <v>914</v>
      </c>
      <c r="CI74">
        <v>1333</v>
      </c>
      <c r="CJ74" t="s">
        <v>110</v>
      </c>
      <c r="CK74" t="s">
        <v>111</v>
      </c>
      <c r="CL74">
        <v>42</v>
      </c>
      <c r="CM74">
        <v>914</v>
      </c>
      <c r="CN74">
        <v>1333</v>
      </c>
      <c r="CO74" t="s">
        <v>110</v>
      </c>
      <c r="CP74" t="s">
        <v>111</v>
      </c>
      <c r="CQ74">
        <v>42</v>
      </c>
      <c r="CR74">
        <v>914</v>
      </c>
      <c r="CS74">
        <v>1333</v>
      </c>
      <c r="CT74" t="s">
        <v>110</v>
      </c>
      <c r="CU74" t="s">
        <v>111</v>
      </c>
      <c r="CV74">
        <v>36</v>
      </c>
      <c r="CW74">
        <v>711</v>
      </c>
      <c r="CX74">
        <v>1143</v>
      </c>
      <c r="CY74" t="s">
        <v>110</v>
      </c>
      <c r="CZ74" t="s">
        <v>111</v>
      </c>
      <c r="DA74">
        <v>36</v>
      </c>
      <c r="DB74">
        <v>711</v>
      </c>
      <c r="DC74">
        <v>1143</v>
      </c>
      <c r="DD74" t="s">
        <v>110</v>
      </c>
      <c r="DE74" t="s">
        <v>111</v>
      </c>
      <c r="DF74">
        <v>36</v>
      </c>
      <c r="DG74">
        <v>711</v>
      </c>
      <c r="DH74">
        <v>1143</v>
      </c>
      <c r="DI74" t="s">
        <v>110</v>
      </c>
      <c r="DJ74" t="s">
        <v>111</v>
      </c>
      <c r="DK74">
        <v>36</v>
      </c>
      <c r="DL74">
        <v>711</v>
      </c>
      <c r="DM74">
        <v>1143</v>
      </c>
      <c r="DN74" t="s">
        <v>110</v>
      </c>
      <c r="DO74" t="s">
        <v>111</v>
      </c>
      <c r="DP74" t="s">
        <v>110</v>
      </c>
      <c r="DQ74">
        <v>45</v>
      </c>
      <c r="DR74">
        <v>37</v>
      </c>
      <c r="DT74">
        <f t="shared" si="9"/>
        <v>222</v>
      </c>
      <c r="DU74">
        <f t="shared" si="10"/>
        <v>2094</v>
      </c>
      <c r="DV74">
        <f t="shared" si="11"/>
        <v>2100.125</v>
      </c>
      <c r="DW74">
        <f t="shared" si="12"/>
        <v>2107</v>
      </c>
      <c r="DX74">
        <f t="shared" si="13"/>
        <v>45</v>
      </c>
      <c r="DY74">
        <f t="shared" si="14"/>
        <v>37</v>
      </c>
    </row>
    <row r="75" spans="27:129" x14ac:dyDescent="0.25">
      <c r="AA75">
        <v>1743278387</v>
      </c>
      <c r="AB75">
        <v>0</v>
      </c>
      <c r="AC75">
        <v>223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2102</v>
      </c>
      <c r="AJ75">
        <v>500</v>
      </c>
      <c r="AK75">
        <v>2102</v>
      </c>
      <c r="AL75" t="s">
        <v>112</v>
      </c>
      <c r="AM75" t="s">
        <v>112</v>
      </c>
      <c r="AN75">
        <v>2108</v>
      </c>
      <c r="AO75">
        <v>500</v>
      </c>
      <c r="AP75">
        <v>2102</v>
      </c>
      <c r="AQ75" t="s">
        <v>112</v>
      </c>
      <c r="AR75" t="s">
        <v>112</v>
      </c>
      <c r="AS75">
        <v>2099</v>
      </c>
      <c r="AT75">
        <v>500</v>
      </c>
      <c r="AU75">
        <v>2102</v>
      </c>
      <c r="AV75" t="s">
        <v>112</v>
      </c>
      <c r="AW75" t="s">
        <v>112</v>
      </c>
      <c r="AX75">
        <v>2103</v>
      </c>
      <c r="AY75">
        <v>500</v>
      </c>
      <c r="AZ75">
        <v>2102</v>
      </c>
      <c r="BA75" t="s">
        <v>112</v>
      </c>
      <c r="BB75" t="s">
        <v>112</v>
      </c>
      <c r="BC75">
        <v>2095</v>
      </c>
      <c r="BD75">
        <v>500</v>
      </c>
      <c r="BE75">
        <v>2102</v>
      </c>
      <c r="BF75" t="s">
        <v>112</v>
      </c>
      <c r="BG75" t="s">
        <v>112</v>
      </c>
      <c r="BH75">
        <v>2101</v>
      </c>
      <c r="BI75">
        <v>500</v>
      </c>
      <c r="BJ75">
        <v>2102</v>
      </c>
      <c r="BK75" t="s">
        <v>112</v>
      </c>
      <c r="BL75" t="s">
        <v>112</v>
      </c>
      <c r="BM75">
        <v>2094</v>
      </c>
      <c r="BN75">
        <v>500</v>
      </c>
      <c r="BO75">
        <v>2102</v>
      </c>
      <c r="BP75" t="s">
        <v>112</v>
      </c>
      <c r="BQ75" t="s">
        <v>112</v>
      </c>
      <c r="BR75">
        <v>2102</v>
      </c>
      <c r="BS75">
        <v>500</v>
      </c>
      <c r="BT75">
        <v>2102</v>
      </c>
      <c r="BU75" t="s">
        <v>112</v>
      </c>
      <c r="BV75" t="s">
        <v>112</v>
      </c>
      <c r="BW75">
        <v>1300</v>
      </c>
      <c r="BX75">
        <v>900</v>
      </c>
      <c r="BY75">
        <v>1300</v>
      </c>
      <c r="BZ75" t="s">
        <v>110</v>
      </c>
      <c r="CA75" t="s">
        <v>112</v>
      </c>
      <c r="CB75">
        <v>42</v>
      </c>
      <c r="CC75">
        <v>914</v>
      </c>
      <c r="CD75">
        <v>1333</v>
      </c>
      <c r="CE75" t="s">
        <v>110</v>
      </c>
      <c r="CF75" t="s">
        <v>111</v>
      </c>
      <c r="CG75">
        <v>42</v>
      </c>
      <c r="CH75">
        <v>914</v>
      </c>
      <c r="CI75">
        <v>1333</v>
      </c>
      <c r="CJ75" t="s">
        <v>110</v>
      </c>
      <c r="CK75" t="s">
        <v>111</v>
      </c>
      <c r="CL75">
        <v>42</v>
      </c>
      <c r="CM75">
        <v>914</v>
      </c>
      <c r="CN75">
        <v>1333</v>
      </c>
      <c r="CO75" t="s">
        <v>110</v>
      </c>
      <c r="CP75" t="s">
        <v>111</v>
      </c>
      <c r="CQ75">
        <v>42</v>
      </c>
      <c r="CR75">
        <v>914</v>
      </c>
      <c r="CS75">
        <v>1333</v>
      </c>
      <c r="CT75" t="s">
        <v>110</v>
      </c>
      <c r="CU75" t="s">
        <v>111</v>
      </c>
      <c r="CV75">
        <v>36</v>
      </c>
      <c r="CW75">
        <v>711</v>
      </c>
      <c r="CX75">
        <v>1143</v>
      </c>
      <c r="CY75" t="s">
        <v>110</v>
      </c>
      <c r="CZ75" t="s">
        <v>111</v>
      </c>
      <c r="DA75">
        <v>36</v>
      </c>
      <c r="DB75">
        <v>711</v>
      </c>
      <c r="DC75">
        <v>1143</v>
      </c>
      <c r="DD75" t="s">
        <v>110</v>
      </c>
      <c r="DE75" t="s">
        <v>111</v>
      </c>
      <c r="DF75">
        <v>36</v>
      </c>
      <c r="DG75">
        <v>711</v>
      </c>
      <c r="DH75">
        <v>1143</v>
      </c>
      <c r="DI75" t="s">
        <v>110</v>
      </c>
      <c r="DJ75" t="s">
        <v>111</v>
      </c>
      <c r="DK75">
        <v>36</v>
      </c>
      <c r="DL75">
        <v>711</v>
      </c>
      <c r="DM75">
        <v>1143</v>
      </c>
      <c r="DN75" t="s">
        <v>110</v>
      </c>
      <c r="DO75" t="s">
        <v>111</v>
      </c>
      <c r="DP75" t="s">
        <v>110</v>
      </c>
      <c r="DQ75">
        <v>45</v>
      </c>
      <c r="DR75">
        <v>37</v>
      </c>
      <c r="DT75">
        <f t="shared" si="9"/>
        <v>223</v>
      </c>
      <c r="DU75">
        <f t="shared" si="10"/>
        <v>2094</v>
      </c>
      <c r="DV75">
        <f t="shared" si="11"/>
        <v>2100.5</v>
      </c>
      <c r="DW75">
        <f t="shared" si="12"/>
        <v>2108</v>
      </c>
      <c r="DX75">
        <f t="shared" si="13"/>
        <v>45</v>
      </c>
      <c r="DY75">
        <f t="shared" si="14"/>
        <v>37</v>
      </c>
    </row>
    <row r="76" spans="27:129" x14ac:dyDescent="0.25">
      <c r="AA76">
        <v>1743278388</v>
      </c>
      <c r="AB76">
        <v>0</v>
      </c>
      <c r="AC76">
        <v>223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2103</v>
      </c>
      <c r="AJ76">
        <v>500</v>
      </c>
      <c r="AK76">
        <v>2103</v>
      </c>
      <c r="AL76" t="s">
        <v>112</v>
      </c>
      <c r="AM76" t="s">
        <v>112</v>
      </c>
      <c r="AN76">
        <v>2107</v>
      </c>
      <c r="AO76">
        <v>500</v>
      </c>
      <c r="AP76">
        <v>2103</v>
      </c>
      <c r="AQ76" t="s">
        <v>112</v>
      </c>
      <c r="AR76" t="s">
        <v>112</v>
      </c>
      <c r="AS76">
        <v>2098</v>
      </c>
      <c r="AT76">
        <v>500</v>
      </c>
      <c r="AU76">
        <v>2103</v>
      </c>
      <c r="AV76" t="s">
        <v>112</v>
      </c>
      <c r="AW76" t="s">
        <v>112</v>
      </c>
      <c r="AX76">
        <v>2103</v>
      </c>
      <c r="AY76">
        <v>500</v>
      </c>
      <c r="AZ76">
        <v>2103</v>
      </c>
      <c r="BA76" t="s">
        <v>112</v>
      </c>
      <c r="BB76" t="s">
        <v>112</v>
      </c>
      <c r="BC76">
        <v>2096</v>
      </c>
      <c r="BD76">
        <v>500</v>
      </c>
      <c r="BE76">
        <v>2103</v>
      </c>
      <c r="BF76" t="s">
        <v>112</v>
      </c>
      <c r="BG76" t="s">
        <v>112</v>
      </c>
      <c r="BH76">
        <v>2100</v>
      </c>
      <c r="BI76">
        <v>500</v>
      </c>
      <c r="BJ76">
        <v>2103</v>
      </c>
      <c r="BK76" t="s">
        <v>112</v>
      </c>
      <c r="BL76" t="s">
        <v>112</v>
      </c>
      <c r="BM76">
        <v>2094</v>
      </c>
      <c r="BN76">
        <v>500</v>
      </c>
      <c r="BO76">
        <v>2103</v>
      </c>
      <c r="BP76" t="s">
        <v>112</v>
      </c>
      <c r="BQ76" t="s">
        <v>112</v>
      </c>
      <c r="BR76">
        <v>2102</v>
      </c>
      <c r="BS76">
        <v>500</v>
      </c>
      <c r="BT76">
        <v>2103</v>
      </c>
      <c r="BU76" t="s">
        <v>112</v>
      </c>
      <c r="BV76" t="s">
        <v>112</v>
      </c>
      <c r="BW76">
        <v>1300</v>
      </c>
      <c r="BX76">
        <v>900</v>
      </c>
      <c r="BY76">
        <v>1300</v>
      </c>
      <c r="BZ76" t="s">
        <v>110</v>
      </c>
      <c r="CA76" t="s">
        <v>112</v>
      </c>
      <c r="CB76">
        <v>42</v>
      </c>
      <c r="CC76">
        <v>914</v>
      </c>
      <c r="CD76">
        <v>1333</v>
      </c>
      <c r="CE76" t="s">
        <v>110</v>
      </c>
      <c r="CF76" t="s">
        <v>111</v>
      </c>
      <c r="CG76">
        <v>42</v>
      </c>
      <c r="CH76">
        <v>914</v>
      </c>
      <c r="CI76">
        <v>1333</v>
      </c>
      <c r="CJ76" t="s">
        <v>110</v>
      </c>
      <c r="CK76" t="s">
        <v>111</v>
      </c>
      <c r="CL76">
        <v>42</v>
      </c>
      <c r="CM76">
        <v>914</v>
      </c>
      <c r="CN76">
        <v>1333</v>
      </c>
      <c r="CO76" t="s">
        <v>110</v>
      </c>
      <c r="CP76" t="s">
        <v>111</v>
      </c>
      <c r="CQ76">
        <v>42</v>
      </c>
      <c r="CR76">
        <v>914</v>
      </c>
      <c r="CS76">
        <v>1333</v>
      </c>
      <c r="CT76" t="s">
        <v>110</v>
      </c>
      <c r="CU76" t="s">
        <v>111</v>
      </c>
      <c r="CV76">
        <v>36</v>
      </c>
      <c r="CW76">
        <v>711</v>
      </c>
      <c r="CX76">
        <v>1143</v>
      </c>
      <c r="CY76" t="s">
        <v>110</v>
      </c>
      <c r="CZ76" t="s">
        <v>111</v>
      </c>
      <c r="DA76">
        <v>36</v>
      </c>
      <c r="DB76">
        <v>711</v>
      </c>
      <c r="DC76">
        <v>1143</v>
      </c>
      <c r="DD76" t="s">
        <v>110</v>
      </c>
      <c r="DE76" t="s">
        <v>111</v>
      </c>
      <c r="DF76">
        <v>36</v>
      </c>
      <c r="DG76">
        <v>711</v>
      </c>
      <c r="DH76">
        <v>1143</v>
      </c>
      <c r="DI76" t="s">
        <v>110</v>
      </c>
      <c r="DJ76" t="s">
        <v>111</v>
      </c>
      <c r="DK76">
        <v>36</v>
      </c>
      <c r="DL76">
        <v>711</v>
      </c>
      <c r="DM76">
        <v>1143</v>
      </c>
      <c r="DN76" t="s">
        <v>110</v>
      </c>
      <c r="DO76" t="s">
        <v>111</v>
      </c>
      <c r="DP76" t="s">
        <v>110</v>
      </c>
      <c r="DQ76">
        <v>45</v>
      </c>
      <c r="DR76">
        <v>37</v>
      </c>
      <c r="DT76">
        <f t="shared" si="9"/>
        <v>223</v>
      </c>
      <c r="DU76">
        <f t="shared" si="10"/>
        <v>2094</v>
      </c>
      <c r="DV76">
        <f t="shared" si="11"/>
        <v>2100.375</v>
      </c>
      <c r="DW76">
        <f t="shared" si="12"/>
        <v>2107</v>
      </c>
      <c r="DX76">
        <f t="shared" si="13"/>
        <v>45</v>
      </c>
      <c r="DY76">
        <f t="shared" si="14"/>
        <v>37</v>
      </c>
    </row>
    <row r="77" spans="27:129" x14ac:dyDescent="0.25">
      <c r="AA77">
        <v>1743278389</v>
      </c>
      <c r="AB77">
        <v>0</v>
      </c>
      <c r="AC77">
        <v>222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2103</v>
      </c>
      <c r="AJ77">
        <v>500</v>
      </c>
      <c r="AK77">
        <v>2103</v>
      </c>
      <c r="AL77" t="s">
        <v>112</v>
      </c>
      <c r="AM77" t="s">
        <v>112</v>
      </c>
      <c r="AN77">
        <v>2107</v>
      </c>
      <c r="AO77">
        <v>500</v>
      </c>
      <c r="AP77">
        <v>2103</v>
      </c>
      <c r="AQ77" t="s">
        <v>112</v>
      </c>
      <c r="AR77" t="s">
        <v>112</v>
      </c>
      <c r="AS77">
        <v>2099</v>
      </c>
      <c r="AT77">
        <v>500</v>
      </c>
      <c r="AU77">
        <v>2103</v>
      </c>
      <c r="AV77" t="s">
        <v>112</v>
      </c>
      <c r="AW77" t="s">
        <v>112</v>
      </c>
      <c r="AX77">
        <v>2103</v>
      </c>
      <c r="AY77">
        <v>500</v>
      </c>
      <c r="AZ77">
        <v>2103</v>
      </c>
      <c r="BA77" t="s">
        <v>112</v>
      </c>
      <c r="BB77" t="s">
        <v>112</v>
      </c>
      <c r="BC77">
        <v>2096</v>
      </c>
      <c r="BD77">
        <v>500</v>
      </c>
      <c r="BE77">
        <v>2103</v>
      </c>
      <c r="BF77" t="s">
        <v>112</v>
      </c>
      <c r="BG77" t="s">
        <v>112</v>
      </c>
      <c r="BH77">
        <v>2100</v>
      </c>
      <c r="BI77">
        <v>500</v>
      </c>
      <c r="BJ77">
        <v>2103</v>
      </c>
      <c r="BK77" t="s">
        <v>112</v>
      </c>
      <c r="BL77" t="s">
        <v>112</v>
      </c>
      <c r="BM77">
        <v>2094</v>
      </c>
      <c r="BN77">
        <v>500</v>
      </c>
      <c r="BO77">
        <v>2103</v>
      </c>
      <c r="BP77" t="s">
        <v>112</v>
      </c>
      <c r="BQ77" t="s">
        <v>112</v>
      </c>
      <c r="BR77">
        <v>2102</v>
      </c>
      <c r="BS77">
        <v>500</v>
      </c>
      <c r="BT77">
        <v>2103</v>
      </c>
      <c r="BU77" t="s">
        <v>112</v>
      </c>
      <c r="BV77" t="s">
        <v>112</v>
      </c>
      <c r="BW77">
        <v>1300</v>
      </c>
      <c r="BX77">
        <v>900</v>
      </c>
      <c r="BY77">
        <v>1300</v>
      </c>
      <c r="BZ77" t="s">
        <v>110</v>
      </c>
      <c r="CA77" t="s">
        <v>112</v>
      </c>
      <c r="CB77">
        <v>42</v>
      </c>
      <c r="CC77">
        <v>914</v>
      </c>
      <c r="CD77">
        <v>1333</v>
      </c>
      <c r="CE77" t="s">
        <v>110</v>
      </c>
      <c r="CF77" t="s">
        <v>111</v>
      </c>
      <c r="CG77">
        <v>42</v>
      </c>
      <c r="CH77">
        <v>914</v>
      </c>
      <c r="CI77">
        <v>1333</v>
      </c>
      <c r="CJ77" t="s">
        <v>110</v>
      </c>
      <c r="CK77" t="s">
        <v>111</v>
      </c>
      <c r="CL77">
        <v>42</v>
      </c>
      <c r="CM77">
        <v>914</v>
      </c>
      <c r="CN77">
        <v>1333</v>
      </c>
      <c r="CO77" t="s">
        <v>110</v>
      </c>
      <c r="CP77" t="s">
        <v>111</v>
      </c>
      <c r="CQ77">
        <v>42</v>
      </c>
      <c r="CR77">
        <v>914</v>
      </c>
      <c r="CS77">
        <v>1333</v>
      </c>
      <c r="CT77" t="s">
        <v>110</v>
      </c>
      <c r="CU77" t="s">
        <v>111</v>
      </c>
      <c r="CV77">
        <v>36</v>
      </c>
      <c r="CW77">
        <v>711</v>
      </c>
      <c r="CX77">
        <v>1143</v>
      </c>
      <c r="CY77" t="s">
        <v>110</v>
      </c>
      <c r="CZ77" t="s">
        <v>111</v>
      </c>
      <c r="DA77">
        <v>36</v>
      </c>
      <c r="DB77">
        <v>711</v>
      </c>
      <c r="DC77">
        <v>1143</v>
      </c>
      <c r="DD77" t="s">
        <v>110</v>
      </c>
      <c r="DE77" t="s">
        <v>111</v>
      </c>
      <c r="DF77">
        <v>36</v>
      </c>
      <c r="DG77">
        <v>711</v>
      </c>
      <c r="DH77">
        <v>1143</v>
      </c>
      <c r="DI77" t="s">
        <v>110</v>
      </c>
      <c r="DJ77" t="s">
        <v>111</v>
      </c>
      <c r="DK77">
        <v>36</v>
      </c>
      <c r="DL77">
        <v>711</v>
      </c>
      <c r="DM77">
        <v>1143</v>
      </c>
      <c r="DN77" t="s">
        <v>110</v>
      </c>
      <c r="DO77" t="s">
        <v>111</v>
      </c>
      <c r="DP77" t="s">
        <v>110</v>
      </c>
      <c r="DQ77">
        <v>45</v>
      </c>
      <c r="DR77">
        <v>37</v>
      </c>
      <c r="DT77">
        <f t="shared" si="9"/>
        <v>222</v>
      </c>
      <c r="DU77">
        <f t="shared" si="10"/>
        <v>2094</v>
      </c>
      <c r="DV77">
        <f t="shared" si="11"/>
        <v>2100.5</v>
      </c>
      <c r="DW77">
        <f t="shared" si="12"/>
        <v>2107</v>
      </c>
      <c r="DX77">
        <f t="shared" si="13"/>
        <v>45</v>
      </c>
      <c r="DY77">
        <f t="shared" si="14"/>
        <v>37</v>
      </c>
    </row>
    <row r="78" spans="27:129" x14ac:dyDescent="0.25">
      <c r="AA78">
        <v>1743278391</v>
      </c>
      <c r="AB78">
        <v>0</v>
      </c>
      <c r="AC78">
        <v>223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2101</v>
      </c>
      <c r="AJ78">
        <v>500</v>
      </c>
      <c r="AK78">
        <v>2100</v>
      </c>
      <c r="AL78" t="s">
        <v>112</v>
      </c>
      <c r="AM78" t="s">
        <v>112</v>
      </c>
      <c r="AN78">
        <v>2107</v>
      </c>
      <c r="AO78">
        <v>500</v>
      </c>
      <c r="AP78">
        <v>2100</v>
      </c>
      <c r="AQ78" t="s">
        <v>112</v>
      </c>
      <c r="AR78" t="s">
        <v>112</v>
      </c>
      <c r="AS78">
        <v>2098</v>
      </c>
      <c r="AT78">
        <v>500</v>
      </c>
      <c r="AU78">
        <v>2100</v>
      </c>
      <c r="AV78" t="s">
        <v>112</v>
      </c>
      <c r="AW78" t="s">
        <v>112</v>
      </c>
      <c r="AX78">
        <v>2103</v>
      </c>
      <c r="AY78">
        <v>500</v>
      </c>
      <c r="AZ78">
        <v>2100</v>
      </c>
      <c r="BA78" t="s">
        <v>112</v>
      </c>
      <c r="BB78" t="s">
        <v>112</v>
      </c>
      <c r="BC78">
        <v>2096</v>
      </c>
      <c r="BD78">
        <v>500</v>
      </c>
      <c r="BE78">
        <v>2100</v>
      </c>
      <c r="BF78" t="s">
        <v>112</v>
      </c>
      <c r="BG78" t="s">
        <v>112</v>
      </c>
      <c r="BH78">
        <v>2100</v>
      </c>
      <c r="BI78">
        <v>500</v>
      </c>
      <c r="BJ78">
        <v>2100</v>
      </c>
      <c r="BK78" t="s">
        <v>112</v>
      </c>
      <c r="BL78" t="s">
        <v>112</v>
      </c>
      <c r="BM78">
        <v>2094</v>
      </c>
      <c r="BN78">
        <v>500</v>
      </c>
      <c r="BO78">
        <v>2100</v>
      </c>
      <c r="BP78" t="s">
        <v>112</v>
      </c>
      <c r="BQ78" t="s">
        <v>112</v>
      </c>
      <c r="BR78">
        <v>2103</v>
      </c>
      <c r="BS78">
        <v>500</v>
      </c>
      <c r="BT78">
        <v>2100</v>
      </c>
      <c r="BU78" t="s">
        <v>112</v>
      </c>
      <c r="BV78" t="s">
        <v>112</v>
      </c>
      <c r="BW78">
        <v>1300</v>
      </c>
      <c r="BX78">
        <v>900</v>
      </c>
      <c r="BY78">
        <v>1300</v>
      </c>
      <c r="BZ78" t="s">
        <v>110</v>
      </c>
      <c r="CA78" t="s">
        <v>112</v>
      </c>
      <c r="CB78">
        <v>42</v>
      </c>
      <c r="CC78">
        <v>914</v>
      </c>
      <c r="CD78">
        <v>1333</v>
      </c>
      <c r="CE78" t="s">
        <v>110</v>
      </c>
      <c r="CF78" t="s">
        <v>111</v>
      </c>
      <c r="CG78">
        <v>42</v>
      </c>
      <c r="CH78">
        <v>914</v>
      </c>
      <c r="CI78">
        <v>1333</v>
      </c>
      <c r="CJ78" t="s">
        <v>110</v>
      </c>
      <c r="CK78" t="s">
        <v>111</v>
      </c>
      <c r="CL78">
        <v>42</v>
      </c>
      <c r="CM78">
        <v>914</v>
      </c>
      <c r="CN78">
        <v>1333</v>
      </c>
      <c r="CO78" t="s">
        <v>110</v>
      </c>
      <c r="CP78" t="s">
        <v>111</v>
      </c>
      <c r="CQ78">
        <v>42</v>
      </c>
      <c r="CR78">
        <v>914</v>
      </c>
      <c r="CS78">
        <v>1333</v>
      </c>
      <c r="CT78" t="s">
        <v>110</v>
      </c>
      <c r="CU78" t="s">
        <v>111</v>
      </c>
      <c r="CV78">
        <v>36</v>
      </c>
      <c r="CW78">
        <v>711</v>
      </c>
      <c r="CX78">
        <v>1143</v>
      </c>
      <c r="CY78" t="s">
        <v>110</v>
      </c>
      <c r="CZ78" t="s">
        <v>111</v>
      </c>
      <c r="DA78">
        <v>36</v>
      </c>
      <c r="DB78">
        <v>711</v>
      </c>
      <c r="DC78">
        <v>1143</v>
      </c>
      <c r="DD78" t="s">
        <v>110</v>
      </c>
      <c r="DE78" t="s">
        <v>111</v>
      </c>
      <c r="DF78">
        <v>36</v>
      </c>
      <c r="DG78">
        <v>711</v>
      </c>
      <c r="DH78">
        <v>1143</v>
      </c>
      <c r="DI78" t="s">
        <v>110</v>
      </c>
      <c r="DJ78" t="s">
        <v>111</v>
      </c>
      <c r="DK78">
        <v>36</v>
      </c>
      <c r="DL78">
        <v>711</v>
      </c>
      <c r="DM78">
        <v>1143</v>
      </c>
      <c r="DN78" t="s">
        <v>110</v>
      </c>
      <c r="DO78" t="s">
        <v>111</v>
      </c>
      <c r="DP78" t="s">
        <v>110</v>
      </c>
      <c r="DQ78">
        <v>45</v>
      </c>
      <c r="DR78">
        <v>37</v>
      </c>
      <c r="DT78">
        <f t="shared" si="9"/>
        <v>223</v>
      </c>
      <c r="DU78">
        <f t="shared" si="10"/>
        <v>2094</v>
      </c>
      <c r="DV78">
        <f t="shared" si="11"/>
        <v>2100.25</v>
      </c>
      <c r="DW78">
        <f t="shared" si="12"/>
        <v>2107</v>
      </c>
      <c r="DX78">
        <f t="shared" si="13"/>
        <v>45</v>
      </c>
      <c r="DY78">
        <f t="shared" si="14"/>
        <v>37</v>
      </c>
    </row>
    <row r="79" spans="27:129" x14ac:dyDescent="0.25">
      <c r="AA79">
        <v>1743278392</v>
      </c>
      <c r="AB79">
        <v>0</v>
      </c>
      <c r="AC79">
        <v>223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2101</v>
      </c>
      <c r="AJ79">
        <v>500</v>
      </c>
      <c r="AK79">
        <v>2100</v>
      </c>
      <c r="AL79" t="s">
        <v>112</v>
      </c>
      <c r="AM79" t="s">
        <v>112</v>
      </c>
      <c r="AN79">
        <v>2107</v>
      </c>
      <c r="AO79">
        <v>500</v>
      </c>
      <c r="AP79">
        <v>2100</v>
      </c>
      <c r="AQ79" t="s">
        <v>112</v>
      </c>
      <c r="AR79" t="s">
        <v>112</v>
      </c>
      <c r="AS79">
        <v>2099</v>
      </c>
      <c r="AT79">
        <v>500</v>
      </c>
      <c r="AU79">
        <v>2100</v>
      </c>
      <c r="AV79" t="s">
        <v>112</v>
      </c>
      <c r="AW79" t="s">
        <v>112</v>
      </c>
      <c r="AX79">
        <v>2103</v>
      </c>
      <c r="AY79">
        <v>500</v>
      </c>
      <c r="AZ79">
        <v>2100</v>
      </c>
      <c r="BA79" t="s">
        <v>112</v>
      </c>
      <c r="BB79" t="s">
        <v>112</v>
      </c>
      <c r="BC79">
        <v>2096</v>
      </c>
      <c r="BD79">
        <v>500</v>
      </c>
      <c r="BE79">
        <v>2100</v>
      </c>
      <c r="BF79" t="s">
        <v>112</v>
      </c>
      <c r="BG79" t="s">
        <v>112</v>
      </c>
      <c r="BH79">
        <v>2100</v>
      </c>
      <c r="BI79">
        <v>500</v>
      </c>
      <c r="BJ79">
        <v>2100</v>
      </c>
      <c r="BK79" t="s">
        <v>112</v>
      </c>
      <c r="BL79" t="s">
        <v>112</v>
      </c>
      <c r="BM79">
        <v>2094</v>
      </c>
      <c r="BN79">
        <v>500</v>
      </c>
      <c r="BO79">
        <v>2100</v>
      </c>
      <c r="BP79" t="s">
        <v>112</v>
      </c>
      <c r="BQ79" t="s">
        <v>112</v>
      </c>
      <c r="BR79">
        <v>2102</v>
      </c>
      <c r="BS79">
        <v>500</v>
      </c>
      <c r="BT79">
        <v>2100</v>
      </c>
      <c r="BU79" t="s">
        <v>112</v>
      </c>
      <c r="BV79" t="s">
        <v>112</v>
      </c>
      <c r="BW79">
        <v>1300</v>
      </c>
      <c r="BX79">
        <v>900</v>
      </c>
      <c r="BY79">
        <v>1300</v>
      </c>
      <c r="BZ79" t="s">
        <v>110</v>
      </c>
      <c r="CA79" t="s">
        <v>112</v>
      </c>
      <c r="CB79">
        <v>42</v>
      </c>
      <c r="CC79">
        <v>914</v>
      </c>
      <c r="CD79">
        <v>1333</v>
      </c>
      <c r="CE79" t="s">
        <v>110</v>
      </c>
      <c r="CF79" t="s">
        <v>111</v>
      </c>
      <c r="CG79">
        <v>42</v>
      </c>
      <c r="CH79">
        <v>914</v>
      </c>
      <c r="CI79">
        <v>1333</v>
      </c>
      <c r="CJ79" t="s">
        <v>110</v>
      </c>
      <c r="CK79" t="s">
        <v>111</v>
      </c>
      <c r="CL79">
        <v>42</v>
      </c>
      <c r="CM79">
        <v>914</v>
      </c>
      <c r="CN79">
        <v>1333</v>
      </c>
      <c r="CO79" t="s">
        <v>110</v>
      </c>
      <c r="CP79" t="s">
        <v>111</v>
      </c>
      <c r="CQ79">
        <v>42</v>
      </c>
      <c r="CR79">
        <v>914</v>
      </c>
      <c r="CS79">
        <v>1333</v>
      </c>
      <c r="CT79" t="s">
        <v>110</v>
      </c>
      <c r="CU79" t="s">
        <v>111</v>
      </c>
      <c r="CV79">
        <v>36</v>
      </c>
      <c r="CW79">
        <v>711</v>
      </c>
      <c r="CX79">
        <v>1143</v>
      </c>
      <c r="CY79" t="s">
        <v>110</v>
      </c>
      <c r="CZ79" t="s">
        <v>111</v>
      </c>
      <c r="DA79">
        <v>36</v>
      </c>
      <c r="DB79">
        <v>711</v>
      </c>
      <c r="DC79">
        <v>1143</v>
      </c>
      <c r="DD79" t="s">
        <v>110</v>
      </c>
      <c r="DE79" t="s">
        <v>111</v>
      </c>
      <c r="DF79">
        <v>36</v>
      </c>
      <c r="DG79">
        <v>711</v>
      </c>
      <c r="DH79">
        <v>1143</v>
      </c>
      <c r="DI79" t="s">
        <v>110</v>
      </c>
      <c r="DJ79" t="s">
        <v>111</v>
      </c>
      <c r="DK79">
        <v>36</v>
      </c>
      <c r="DL79">
        <v>711</v>
      </c>
      <c r="DM79">
        <v>1143</v>
      </c>
      <c r="DN79" t="s">
        <v>110</v>
      </c>
      <c r="DO79" t="s">
        <v>111</v>
      </c>
      <c r="DP79" t="s">
        <v>110</v>
      </c>
      <c r="DQ79">
        <v>45</v>
      </c>
      <c r="DR79">
        <v>37</v>
      </c>
      <c r="DT79">
        <f t="shared" si="9"/>
        <v>223</v>
      </c>
      <c r="DU79">
        <f t="shared" si="10"/>
        <v>2094</v>
      </c>
      <c r="DV79">
        <f t="shared" si="11"/>
        <v>2100.25</v>
      </c>
      <c r="DW79">
        <f t="shared" si="12"/>
        <v>2107</v>
      </c>
      <c r="DX79">
        <f t="shared" si="13"/>
        <v>45</v>
      </c>
      <c r="DY79">
        <f t="shared" si="14"/>
        <v>37</v>
      </c>
    </row>
    <row r="80" spans="27:129" x14ac:dyDescent="0.25">
      <c r="AA80">
        <v>1743278393</v>
      </c>
      <c r="AB80">
        <v>0</v>
      </c>
      <c r="AC80">
        <v>223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2101</v>
      </c>
      <c r="AJ80">
        <v>500</v>
      </c>
      <c r="AK80">
        <v>2100</v>
      </c>
      <c r="AL80" t="s">
        <v>112</v>
      </c>
      <c r="AM80" t="s">
        <v>112</v>
      </c>
      <c r="AN80">
        <v>2107</v>
      </c>
      <c r="AO80">
        <v>500</v>
      </c>
      <c r="AP80">
        <v>2100</v>
      </c>
      <c r="AQ80" t="s">
        <v>112</v>
      </c>
      <c r="AR80" t="s">
        <v>112</v>
      </c>
      <c r="AS80">
        <v>2099</v>
      </c>
      <c r="AT80">
        <v>500</v>
      </c>
      <c r="AU80">
        <v>2100</v>
      </c>
      <c r="AV80" t="s">
        <v>112</v>
      </c>
      <c r="AW80" t="s">
        <v>112</v>
      </c>
      <c r="AX80">
        <v>2103</v>
      </c>
      <c r="AY80">
        <v>500</v>
      </c>
      <c r="AZ80">
        <v>2100</v>
      </c>
      <c r="BA80" t="s">
        <v>112</v>
      </c>
      <c r="BB80" t="s">
        <v>112</v>
      </c>
      <c r="BC80">
        <v>2095</v>
      </c>
      <c r="BD80">
        <v>500</v>
      </c>
      <c r="BE80">
        <v>2100</v>
      </c>
      <c r="BF80" t="s">
        <v>112</v>
      </c>
      <c r="BG80" t="s">
        <v>112</v>
      </c>
      <c r="BH80">
        <v>2100</v>
      </c>
      <c r="BI80">
        <v>500</v>
      </c>
      <c r="BJ80">
        <v>2100</v>
      </c>
      <c r="BK80" t="s">
        <v>112</v>
      </c>
      <c r="BL80" t="s">
        <v>112</v>
      </c>
      <c r="BM80">
        <v>2094</v>
      </c>
      <c r="BN80">
        <v>500</v>
      </c>
      <c r="BO80">
        <v>2100</v>
      </c>
      <c r="BP80" t="s">
        <v>112</v>
      </c>
      <c r="BQ80" t="s">
        <v>112</v>
      </c>
      <c r="BR80">
        <v>2102</v>
      </c>
      <c r="BS80">
        <v>500</v>
      </c>
      <c r="BT80">
        <v>2100</v>
      </c>
      <c r="BU80" t="s">
        <v>112</v>
      </c>
      <c r="BV80" t="s">
        <v>112</v>
      </c>
      <c r="BW80">
        <v>1300</v>
      </c>
      <c r="BX80">
        <v>900</v>
      </c>
      <c r="BY80">
        <v>1300</v>
      </c>
      <c r="BZ80" t="s">
        <v>110</v>
      </c>
      <c r="CA80" t="s">
        <v>112</v>
      </c>
      <c r="CB80">
        <v>42</v>
      </c>
      <c r="CC80">
        <v>914</v>
      </c>
      <c r="CD80">
        <v>1333</v>
      </c>
      <c r="CE80" t="s">
        <v>110</v>
      </c>
      <c r="CF80" t="s">
        <v>111</v>
      </c>
      <c r="CG80">
        <v>42</v>
      </c>
      <c r="CH80">
        <v>914</v>
      </c>
      <c r="CI80">
        <v>1333</v>
      </c>
      <c r="CJ80" t="s">
        <v>110</v>
      </c>
      <c r="CK80" t="s">
        <v>111</v>
      </c>
      <c r="CL80">
        <v>42</v>
      </c>
      <c r="CM80">
        <v>914</v>
      </c>
      <c r="CN80">
        <v>1333</v>
      </c>
      <c r="CO80" t="s">
        <v>110</v>
      </c>
      <c r="CP80" t="s">
        <v>111</v>
      </c>
      <c r="CQ80">
        <v>42</v>
      </c>
      <c r="CR80">
        <v>914</v>
      </c>
      <c r="CS80">
        <v>1333</v>
      </c>
      <c r="CT80" t="s">
        <v>110</v>
      </c>
      <c r="CU80" t="s">
        <v>111</v>
      </c>
      <c r="CV80">
        <v>36</v>
      </c>
      <c r="CW80">
        <v>711</v>
      </c>
      <c r="CX80">
        <v>1143</v>
      </c>
      <c r="CY80" t="s">
        <v>110</v>
      </c>
      <c r="CZ80" t="s">
        <v>111</v>
      </c>
      <c r="DA80">
        <v>36</v>
      </c>
      <c r="DB80">
        <v>711</v>
      </c>
      <c r="DC80">
        <v>1143</v>
      </c>
      <c r="DD80" t="s">
        <v>110</v>
      </c>
      <c r="DE80" t="s">
        <v>111</v>
      </c>
      <c r="DF80">
        <v>36</v>
      </c>
      <c r="DG80">
        <v>711</v>
      </c>
      <c r="DH80">
        <v>1143</v>
      </c>
      <c r="DI80" t="s">
        <v>110</v>
      </c>
      <c r="DJ80" t="s">
        <v>111</v>
      </c>
      <c r="DK80">
        <v>36</v>
      </c>
      <c r="DL80">
        <v>711</v>
      </c>
      <c r="DM80">
        <v>1143</v>
      </c>
      <c r="DN80" t="s">
        <v>110</v>
      </c>
      <c r="DO80" t="s">
        <v>111</v>
      </c>
      <c r="DP80" t="s">
        <v>110</v>
      </c>
      <c r="DQ80">
        <v>45</v>
      </c>
      <c r="DR80">
        <v>36</v>
      </c>
      <c r="DT80">
        <f t="shared" si="9"/>
        <v>223</v>
      </c>
      <c r="DU80">
        <f t="shared" si="10"/>
        <v>2094</v>
      </c>
      <c r="DV80">
        <f t="shared" si="11"/>
        <v>2100.125</v>
      </c>
      <c r="DW80">
        <f t="shared" si="12"/>
        <v>2107</v>
      </c>
      <c r="DX80">
        <f t="shared" si="13"/>
        <v>45</v>
      </c>
      <c r="DY80">
        <f t="shared" si="14"/>
        <v>36</v>
      </c>
    </row>
    <row r="81" spans="27:129" x14ac:dyDescent="0.25">
      <c r="AA81">
        <v>1743278395</v>
      </c>
      <c r="AB81">
        <v>0</v>
      </c>
      <c r="AC81">
        <v>222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2101</v>
      </c>
      <c r="AJ81">
        <v>500</v>
      </c>
      <c r="AK81">
        <v>2100</v>
      </c>
      <c r="AL81" t="s">
        <v>112</v>
      </c>
      <c r="AM81" t="s">
        <v>112</v>
      </c>
      <c r="AN81">
        <v>2107</v>
      </c>
      <c r="AO81">
        <v>500</v>
      </c>
      <c r="AP81">
        <v>2100</v>
      </c>
      <c r="AQ81" t="s">
        <v>112</v>
      </c>
      <c r="AR81" t="s">
        <v>112</v>
      </c>
      <c r="AS81">
        <v>2099</v>
      </c>
      <c r="AT81">
        <v>500</v>
      </c>
      <c r="AU81">
        <v>2100</v>
      </c>
      <c r="AV81" t="s">
        <v>112</v>
      </c>
      <c r="AW81" t="s">
        <v>112</v>
      </c>
      <c r="AX81">
        <v>2103</v>
      </c>
      <c r="AY81">
        <v>500</v>
      </c>
      <c r="AZ81">
        <v>2100</v>
      </c>
      <c r="BA81" t="s">
        <v>112</v>
      </c>
      <c r="BB81" t="s">
        <v>112</v>
      </c>
      <c r="BC81">
        <v>2095</v>
      </c>
      <c r="BD81">
        <v>500</v>
      </c>
      <c r="BE81">
        <v>2100</v>
      </c>
      <c r="BF81" t="s">
        <v>112</v>
      </c>
      <c r="BG81" t="s">
        <v>112</v>
      </c>
      <c r="BH81">
        <v>2099</v>
      </c>
      <c r="BI81">
        <v>500</v>
      </c>
      <c r="BJ81">
        <v>2100</v>
      </c>
      <c r="BK81" t="s">
        <v>112</v>
      </c>
      <c r="BL81" t="s">
        <v>112</v>
      </c>
      <c r="BM81">
        <v>2093</v>
      </c>
      <c r="BN81">
        <v>500</v>
      </c>
      <c r="BO81">
        <v>2100</v>
      </c>
      <c r="BP81" t="s">
        <v>112</v>
      </c>
      <c r="BQ81" t="s">
        <v>112</v>
      </c>
      <c r="BR81">
        <v>2102</v>
      </c>
      <c r="BS81">
        <v>500</v>
      </c>
      <c r="BT81">
        <v>2100</v>
      </c>
      <c r="BU81" t="s">
        <v>112</v>
      </c>
      <c r="BV81" t="s">
        <v>112</v>
      </c>
      <c r="BW81">
        <v>1300</v>
      </c>
      <c r="BX81">
        <v>900</v>
      </c>
      <c r="BY81">
        <v>1300</v>
      </c>
      <c r="BZ81" t="s">
        <v>110</v>
      </c>
      <c r="CA81" t="s">
        <v>112</v>
      </c>
      <c r="CB81">
        <v>42</v>
      </c>
      <c r="CC81">
        <v>914</v>
      </c>
      <c r="CD81">
        <v>1333</v>
      </c>
      <c r="CE81" t="s">
        <v>110</v>
      </c>
      <c r="CF81" t="s">
        <v>111</v>
      </c>
      <c r="CG81">
        <v>42</v>
      </c>
      <c r="CH81">
        <v>914</v>
      </c>
      <c r="CI81">
        <v>1333</v>
      </c>
      <c r="CJ81" t="s">
        <v>110</v>
      </c>
      <c r="CK81" t="s">
        <v>111</v>
      </c>
      <c r="CL81">
        <v>42</v>
      </c>
      <c r="CM81">
        <v>914</v>
      </c>
      <c r="CN81">
        <v>1333</v>
      </c>
      <c r="CO81" t="s">
        <v>110</v>
      </c>
      <c r="CP81" t="s">
        <v>111</v>
      </c>
      <c r="CQ81">
        <v>42</v>
      </c>
      <c r="CR81">
        <v>914</v>
      </c>
      <c r="CS81">
        <v>1333</v>
      </c>
      <c r="CT81" t="s">
        <v>110</v>
      </c>
      <c r="CU81" t="s">
        <v>111</v>
      </c>
      <c r="CV81">
        <v>36</v>
      </c>
      <c r="CW81">
        <v>711</v>
      </c>
      <c r="CX81">
        <v>1143</v>
      </c>
      <c r="CY81" t="s">
        <v>110</v>
      </c>
      <c r="CZ81" t="s">
        <v>111</v>
      </c>
      <c r="DA81">
        <v>36</v>
      </c>
      <c r="DB81">
        <v>711</v>
      </c>
      <c r="DC81">
        <v>1143</v>
      </c>
      <c r="DD81" t="s">
        <v>110</v>
      </c>
      <c r="DE81" t="s">
        <v>111</v>
      </c>
      <c r="DF81">
        <v>36</v>
      </c>
      <c r="DG81">
        <v>711</v>
      </c>
      <c r="DH81">
        <v>1143</v>
      </c>
      <c r="DI81" t="s">
        <v>110</v>
      </c>
      <c r="DJ81" t="s">
        <v>111</v>
      </c>
      <c r="DK81">
        <v>36</v>
      </c>
      <c r="DL81">
        <v>711</v>
      </c>
      <c r="DM81">
        <v>1143</v>
      </c>
      <c r="DN81" t="s">
        <v>110</v>
      </c>
      <c r="DO81" t="s">
        <v>111</v>
      </c>
      <c r="DP81" t="s">
        <v>110</v>
      </c>
      <c r="DQ81">
        <v>44</v>
      </c>
      <c r="DR81">
        <v>36</v>
      </c>
      <c r="DT81">
        <f t="shared" si="9"/>
        <v>222</v>
      </c>
      <c r="DU81">
        <f t="shared" si="10"/>
        <v>2093</v>
      </c>
      <c r="DV81">
        <f t="shared" si="11"/>
        <v>2099.875</v>
      </c>
      <c r="DW81">
        <f t="shared" si="12"/>
        <v>2107</v>
      </c>
      <c r="DX81">
        <f t="shared" si="13"/>
        <v>44</v>
      </c>
      <c r="DY81">
        <f t="shared" si="14"/>
        <v>36</v>
      </c>
    </row>
    <row r="82" spans="27:129" x14ac:dyDescent="0.25">
      <c r="AA82">
        <v>1743278396</v>
      </c>
      <c r="AB82">
        <v>0</v>
      </c>
      <c r="AC82">
        <v>222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2101</v>
      </c>
      <c r="AJ82">
        <v>500</v>
      </c>
      <c r="AK82">
        <v>2100</v>
      </c>
      <c r="AL82" t="s">
        <v>112</v>
      </c>
      <c r="AM82" t="s">
        <v>112</v>
      </c>
      <c r="AN82">
        <v>2107</v>
      </c>
      <c r="AO82">
        <v>500</v>
      </c>
      <c r="AP82">
        <v>2100</v>
      </c>
      <c r="AQ82" t="s">
        <v>112</v>
      </c>
      <c r="AR82" t="s">
        <v>112</v>
      </c>
      <c r="AS82">
        <v>2099</v>
      </c>
      <c r="AT82">
        <v>500</v>
      </c>
      <c r="AU82">
        <v>2100</v>
      </c>
      <c r="AV82" t="s">
        <v>112</v>
      </c>
      <c r="AW82" t="s">
        <v>112</v>
      </c>
      <c r="AX82">
        <v>2104</v>
      </c>
      <c r="AY82">
        <v>500</v>
      </c>
      <c r="AZ82">
        <v>2100</v>
      </c>
      <c r="BA82" t="s">
        <v>112</v>
      </c>
      <c r="BB82" t="s">
        <v>112</v>
      </c>
      <c r="BC82">
        <v>2096</v>
      </c>
      <c r="BD82">
        <v>500</v>
      </c>
      <c r="BE82">
        <v>2100</v>
      </c>
      <c r="BF82" t="s">
        <v>112</v>
      </c>
      <c r="BG82" t="s">
        <v>112</v>
      </c>
      <c r="BH82">
        <v>2100</v>
      </c>
      <c r="BI82">
        <v>500</v>
      </c>
      <c r="BJ82">
        <v>2100</v>
      </c>
      <c r="BK82" t="s">
        <v>112</v>
      </c>
      <c r="BL82" t="s">
        <v>112</v>
      </c>
      <c r="BM82">
        <v>2094</v>
      </c>
      <c r="BN82">
        <v>500</v>
      </c>
      <c r="BO82">
        <v>2100</v>
      </c>
      <c r="BP82" t="s">
        <v>112</v>
      </c>
      <c r="BQ82" t="s">
        <v>112</v>
      </c>
      <c r="BR82">
        <v>2102</v>
      </c>
      <c r="BS82">
        <v>500</v>
      </c>
      <c r="BT82">
        <v>2100</v>
      </c>
      <c r="BU82" t="s">
        <v>112</v>
      </c>
      <c r="BV82" t="s">
        <v>112</v>
      </c>
      <c r="BW82">
        <v>1300</v>
      </c>
      <c r="BX82">
        <v>900</v>
      </c>
      <c r="BY82">
        <v>1300</v>
      </c>
      <c r="BZ82" t="s">
        <v>110</v>
      </c>
      <c r="CA82" t="s">
        <v>112</v>
      </c>
      <c r="CB82">
        <v>42</v>
      </c>
      <c r="CC82">
        <v>914</v>
      </c>
      <c r="CD82">
        <v>1333</v>
      </c>
      <c r="CE82" t="s">
        <v>110</v>
      </c>
      <c r="CF82" t="s">
        <v>111</v>
      </c>
      <c r="CG82">
        <v>42</v>
      </c>
      <c r="CH82">
        <v>914</v>
      </c>
      <c r="CI82">
        <v>1333</v>
      </c>
      <c r="CJ82" t="s">
        <v>110</v>
      </c>
      <c r="CK82" t="s">
        <v>111</v>
      </c>
      <c r="CL82">
        <v>42</v>
      </c>
      <c r="CM82">
        <v>914</v>
      </c>
      <c r="CN82">
        <v>1333</v>
      </c>
      <c r="CO82" t="s">
        <v>110</v>
      </c>
      <c r="CP82" t="s">
        <v>111</v>
      </c>
      <c r="CQ82">
        <v>42</v>
      </c>
      <c r="CR82">
        <v>914</v>
      </c>
      <c r="CS82">
        <v>1333</v>
      </c>
      <c r="CT82" t="s">
        <v>110</v>
      </c>
      <c r="CU82" t="s">
        <v>111</v>
      </c>
      <c r="CV82">
        <v>36</v>
      </c>
      <c r="CW82">
        <v>711</v>
      </c>
      <c r="CX82">
        <v>1143</v>
      </c>
      <c r="CY82" t="s">
        <v>110</v>
      </c>
      <c r="CZ82" t="s">
        <v>111</v>
      </c>
      <c r="DA82">
        <v>36</v>
      </c>
      <c r="DB82">
        <v>711</v>
      </c>
      <c r="DC82">
        <v>1143</v>
      </c>
      <c r="DD82" t="s">
        <v>110</v>
      </c>
      <c r="DE82" t="s">
        <v>111</v>
      </c>
      <c r="DF82">
        <v>36</v>
      </c>
      <c r="DG82">
        <v>711</v>
      </c>
      <c r="DH82">
        <v>1143</v>
      </c>
      <c r="DI82" t="s">
        <v>110</v>
      </c>
      <c r="DJ82" t="s">
        <v>111</v>
      </c>
      <c r="DK82">
        <v>36</v>
      </c>
      <c r="DL82">
        <v>711</v>
      </c>
      <c r="DM82">
        <v>1143</v>
      </c>
      <c r="DN82" t="s">
        <v>110</v>
      </c>
      <c r="DO82" t="s">
        <v>111</v>
      </c>
      <c r="DP82" t="s">
        <v>110</v>
      </c>
      <c r="DQ82">
        <v>44</v>
      </c>
      <c r="DR82">
        <v>36</v>
      </c>
      <c r="DT82">
        <f t="shared" si="9"/>
        <v>222</v>
      </c>
      <c r="DU82">
        <f t="shared" si="10"/>
        <v>2094</v>
      </c>
      <c r="DV82">
        <f t="shared" si="11"/>
        <v>2100.375</v>
      </c>
      <c r="DW82">
        <f t="shared" si="12"/>
        <v>2107</v>
      </c>
      <c r="DX82">
        <f t="shared" si="13"/>
        <v>44</v>
      </c>
      <c r="DY82">
        <f t="shared" si="14"/>
        <v>36</v>
      </c>
    </row>
    <row r="83" spans="27:129" x14ac:dyDescent="0.25">
      <c r="AA83">
        <v>1743278397</v>
      </c>
      <c r="AB83">
        <v>0</v>
      </c>
      <c r="AC83">
        <v>223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2101</v>
      </c>
      <c r="AJ83">
        <v>500</v>
      </c>
      <c r="AK83">
        <v>2100</v>
      </c>
      <c r="AL83" t="s">
        <v>112</v>
      </c>
      <c r="AM83" t="s">
        <v>112</v>
      </c>
      <c r="AN83">
        <v>2107</v>
      </c>
      <c r="AO83">
        <v>500</v>
      </c>
      <c r="AP83">
        <v>2100</v>
      </c>
      <c r="AQ83" t="s">
        <v>112</v>
      </c>
      <c r="AR83" t="s">
        <v>112</v>
      </c>
      <c r="AS83">
        <v>2098</v>
      </c>
      <c r="AT83">
        <v>500</v>
      </c>
      <c r="AU83">
        <v>2100</v>
      </c>
      <c r="AV83" t="s">
        <v>112</v>
      </c>
      <c r="AW83" t="s">
        <v>112</v>
      </c>
      <c r="AX83">
        <v>2103</v>
      </c>
      <c r="AY83">
        <v>500</v>
      </c>
      <c r="AZ83">
        <v>2100</v>
      </c>
      <c r="BA83" t="s">
        <v>112</v>
      </c>
      <c r="BB83" t="s">
        <v>112</v>
      </c>
      <c r="BC83">
        <v>2096</v>
      </c>
      <c r="BD83">
        <v>500</v>
      </c>
      <c r="BE83">
        <v>2100</v>
      </c>
      <c r="BF83" t="s">
        <v>112</v>
      </c>
      <c r="BG83" t="s">
        <v>112</v>
      </c>
      <c r="BH83">
        <v>2100</v>
      </c>
      <c r="BI83">
        <v>500</v>
      </c>
      <c r="BJ83">
        <v>2100</v>
      </c>
      <c r="BK83" t="s">
        <v>112</v>
      </c>
      <c r="BL83" t="s">
        <v>112</v>
      </c>
      <c r="BM83">
        <v>2095</v>
      </c>
      <c r="BN83">
        <v>500</v>
      </c>
      <c r="BO83">
        <v>2100</v>
      </c>
      <c r="BP83" t="s">
        <v>112</v>
      </c>
      <c r="BQ83" t="s">
        <v>112</v>
      </c>
      <c r="BR83">
        <v>2103</v>
      </c>
      <c r="BS83">
        <v>500</v>
      </c>
      <c r="BT83">
        <v>2100</v>
      </c>
      <c r="BU83" t="s">
        <v>112</v>
      </c>
      <c r="BV83" t="s">
        <v>112</v>
      </c>
      <c r="BW83">
        <v>1300</v>
      </c>
      <c r="BX83">
        <v>900</v>
      </c>
      <c r="BY83">
        <v>1300</v>
      </c>
      <c r="BZ83" t="s">
        <v>110</v>
      </c>
      <c r="CA83" t="s">
        <v>112</v>
      </c>
      <c r="CB83">
        <v>42</v>
      </c>
      <c r="CC83">
        <v>914</v>
      </c>
      <c r="CD83">
        <v>1333</v>
      </c>
      <c r="CE83" t="s">
        <v>110</v>
      </c>
      <c r="CF83" t="s">
        <v>111</v>
      </c>
      <c r="CG83">
        <v>42</v>
      </c>
      <c r="CH83">
        <v>914</v>
      </c>
      <c r="CI83">
        <v>1333</v>
      </c>
      <c r="CJ83" t="s">
        <v>110</v>
      </c>
      <c r="CK83" t="s">
        <v>111</v>
      </c>
      <c r="CL83">
        <v>42</v>
      </c>
      <c r="CM83">
        <v>914</v>
      </c>
      <c r="CN83">
        <v>1333</v>
      </c>
      <c r="CO83" t="s">
        <v>110</v>
      </c>
      <c r="CP83" t="s">
        <v>111</v>
      </c>
      <c r="CQ83">
        <v>42</v>
      </c>
      <c r="CR83">
        <v>914</v>
      </c>
      <c r="CS83">
        <v>1333</v>
      </c>
      <c r="CT83" t="s">
        <v>110</v>
      </c>
      <c r="CU83" t="s">
        <v>111</v>
      </c>
      <c r="CV83">
        <v>36</v>
      </c>
      <c r="CW83">
        <v>711</v>
      </c>
      <c r="CX83">
        <v>1143</v>
      </c>
      <c r="CY83" t="s">
        <v>110</v>
      </c>
      <c r="CZ83" t="s">
        <v>111</v>
      </c>
      <c r="DA83">
        <v>36</v>
      </c>
      <c r="DB83">
        <v>711</v>
      </c>
      <c r="DC83">
        <v>1143</v>
      </c>
      <c r="DD83" t="s">
        <v>110</v>
      </c>
      <c r="DE83" t="s">
        <v>111</v>
      </c>
      <c r="DF83">
        <v>36</v>
      </c>
      <c r="DG83">
        <v>711</v>
      </c>
      <c r="DH83">
        <v>1143</v>
      </c>
      <c r="DI83" t="s">
        <v>110</v>
      </c>
      <c r="DJ83" t="s">
        <v>111</v>
      </c>
      <c r="DK83">
        <v>36</v>
      </c>
      <c r="DL83">
        <v>711</v>
      </c>
      <c r="DM83">
        <v>1143</v>
      </c>
      <c r="DN83" t="s">
        <v>110</v>
      </c>
      <c r="DO83" t="s">
        <v>111</v>
      </c>
      <c r="DP83" t="s">
        <v>110</v>
      </c>
      <c r="DQ83">
        <v>44</v>
      </c>
      <c r="DR83">
        <v>35</v>
      </c>
      <c r="DT83">
        <f t="shared" si="9"/>
        <v>223</v>
      </c>
      <c r="DU83">
        <f t="shared" si="10"/>
        <v>2095</v>
      </c>
      <c r="DV83">
        <f t="shared" si="11"/>
        <v>2100.375</v>
      </c>
      <c r="DW83">
        <f t="shared" si="12"/>
        <v>2107</v>
      </c>
      <c r="DX83">
        <f t="shared" si="13"/>
        <v>44</v>
      </c>
      <c r="DY83">
        <f t="shared" si="14"/>
        <v>35</v>
      </c>
    </row>
    <row r="84" spans="27:129" x14ac:dyDescent="0.25">
      <c r="AA84">
        <v>1743278399</v>
      </c>
      <c r="AB84">
        <v>0</v>
      </c>
      <c r="AC84">
        <v>222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2100</v>
      </c>
      <c r="AJ84">
        <v>500</v>
      </c>
      <c r="AK84">
        <v>2100</v>
      </c>
      <c r="AL84" t="s">
        <v>112</v>
      </c>
      <c r="AM84" t="s">
        <v>112</v>
      </c>
      <c r="AN84">
        <v>2107</v>
      </c>
      <c r="AO84">
        <v>500</v>
      </c>
      <c r="AP84">
        <v>2100</v>
      </c>
      <c r="AQ84" t="s">
        <v>112</v>
      </c>
      <c r="AR84" t="s">
        <v>112</v>
      </c>
      <c r="AS84">
        <v>2099</v>
      </c>
      <c r="AT84">
        <v>500</v>
      </c>
      <c r="AU84">
        <v>2100</v>
      </c>
      <c r="AV84" t="s">
        <v>112</v>
      </c>
      <c r="AW84" t="s">
        <v>112</v>
      </c>
      <c r="AX84">
        <v>2102</v>
      </c>
      <c r="AY84">
        <v>500</v>
      </c>
      <c r="AZ84">
        <v>2100</v>
      </c>
      <c r="BA84" t="s">
        <v>112</v>
      </c>
      <c r="BB84" t="s">
        <v>112</v>
      </c>
      <c r="BC84">
        <v>2095</v>
      </c>
      <c r="BD84">
        <v>500</v>
      </c>
      <c r="BE84">
        <v>2100</v>
      </c>
      <c r="BF84" t="s">
        <v>112</v>
      </c>
      <c r="BG84" t="s">
        <v>112</v>
      </c>
      <c r="BH84">
        <v>2100</v>
      </c>
      <c r="BI84">
        <v>500</v>
      </c>
      <c r="BJ84">
        <v>2100</v>
      </c>
      <c r="BK84" t="s">
        <v>112</v>
      </c>
      <c r="BL84" t="s">
        <v>112</v>
      </c>
      <c r="BM84">
        <v>2095</v>
      </c>
      <c r="BN84">
        <v>500</v>
      </c>
      <c r="BO84">
        <v>2100</v>
      </c>
      <c r="BP84" t="s">
        <v>112</v>
      </c>
      <c r="BQ84" t="s">
        <v>112</v>
      </c>
      <c r="BR84">
        <v>2103</v>
      </c>
      <c r="BS84">
        <v>500</v>
      </c>
      <c r="BT84">
        <v>2100</v>
      </c>
      <c r="BU84" t="s">
        <v>112</v>
      </c>
      <c r="BV84" t="s">
        <v>112</v>
      </c>
      <c r="BW84">
        <v>1300</v>
      </c>
      <c r="BX84">
        <v>900</v>
      </c>
      <c r="BY84">
        <v>1300</v>
      </c>
      <c r="BZ84" t="s">
        <v>110</v>
      </c>
      <c r="CA84" t="s">
        <v>112</v>
      </c>
      <c r="CB84">
        <v>42</v>
      </c>
      <c r="CC84">
        <v>914</v>
      </c>
      <c r="CD84">
        <v>1333</v>
      </c>
      <c r="CE84" t="s">
        <v>110</v>
      </c>
      <c r="CF84" t="s">
        <v>111</v>
      </c>
      <c r="CG84">
        <v>42</v>
      </c>
      <c r="CH84">
        <v>914</v>
      </c>
      <c r="CI84">
        <v>1333</v>
      </c>
      <c r="CJ84" t="s">
        <v>110</v>
      </c>
      <c r="CK84" t="s">
        <v>111</v>
      </c>
      <c r="CL84">
        <v>42</v>
      </c>
      <c r="CM84">
        <v>914</v>
      </c>
      <c r="CN84">
        <v>1333</v>
      </c>
      <c r="CO84" t="s">
        <v>110</v>
      </c>
      <c r="CP84" t="s">
        <v>111</v>
      </c>
      <c r="CQ84">
        <v>42</v>
      </c>
      <c r="CR84">
        <v>914</v>
      </c>
      <c r="CS84">
        <v>1333</v>
      </c>
      <c r="CT84" t="s">
        <v>110</v>
      </c>
      <c r="CU84" t="s">
        <v>111</v>
      </c>
      <c r="CV84">
        <v>36</v>
      </c>
      <c r="CW84">
        <v>711</v>
      </c>
      <c r="CX84">
        <v>1143</v>
      </c>
      <c r="CY84" t="s">
        <v>110</v>
      </c>
      <c r="CZ84" t="s">
        <v>111</v>
      </c>
      <c r="DA84">
        <v>36</v>
      </c>
      <c r="DB84">
        <v>711</v>
      </c>
      <c r="DC84">
        <v>1143</v>
      </c>
      <c r="DD84" t="s">
        <v>110</v>
      </c>
      <c r="DE84" t="s">
        <v>111</v>
      </c>
      <c r="DF84">
        <v>36</v>
      </c>
      <c r="DG84">
        <v>711</v>
      </c>
      <c r="DH84">
        <v>1143</v>
      </c>
      <c r="DI84" t="s">
        <v>110</v>
      </c>
      <c r="DJ84" t="s">
        <v>111</v>
      </c>
      <c r="DK84">
        <v>36</v>
      </c>
      <c r="DL84">
        <v>711</v>
      </c>
      <c r="DM84">
        <v>1143</v>
      </c>
      <c r="DN84" t="s">
        <v>110</v>
      </c>
      <c r="DO84" t="s">
        <v>111</v>
      </c>
      <c r="DP84" t="s">
        <v>110</v>
      </c>
      <c r="DQ84">
        <v>44</v>
      </c>
      <c r="DR84">
        <v>35</v>
      </c>
      <c r="DT84">
        <f t="shared" si="9"/>
        <v>222</v>
      </c>
      <c r="DU84">
        <f t="shared" si="10"/>
        <v>2095</v>
      </c>
      <c r="DV84">
        <f t="shared" si="11"/>
        <v>2100.125</v>
      </c>
      <c r="DW84">
        <f t="shared" si="12"/>
        <v>2107</v>
      </c>
      <c r="DX84">
        <f t="shared" si="13"/>
        <v>44</v>
      </c>
      <c r="DY84">
        <f t="shared" si="14"/>
        <v>35</v>
      </c>
    </row>
    <row r="85" spans="27:129" x14ac:dyDescent="0.25">
      <c r="AA85">
        <v>1743278400</v>
      </c>
      <c r="AB85">
        <v>0</v>
      </c>
      <c r="AC85">
        <v>220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2054</v>
      </c>
      <c r="AJ85">
        <v>500</v>
      </c>
      <c r="AK85">
        <v>2100</v>
      </c>
      <c r="AL85" t="s">
        <v>112</v>
      </c>
      <c r="AM85" t="s">
        <v>112</v>
      </c>
      <c r="AN85">
        <v>2059</v>
      </c>
      <c r="AO85">
        <v>500</v>
      </c>
      <c r="AP85">
        <v>2100</v>
      </c>
      <c r="AQ85" t="s">
        <v>112</v>
      </c>
      <c r="AR85" t="s">
        <v>112</v>
      </c>
      <c r="AS85">
        <v>2051</v>
      </c>
      <c r="AT85">
        <v>500</v>
      </c>
      <c r="AU85">
        <v>2100</v>
      </c>
      <c r="AV85" t="s">
        <v>112</v>
      </c>
      <c r="AW85" t="s">
        <v>112</v>
      </c>
      <c r="AX85">
        <v>2055</v>
      </c>
      <c r="AY85">
        <v>500</v>
      </c>
      <c r="AZ85">
        <v>2100</v>
      </c>
      <c r="BA85" t="s">
        <v>112</v>
      </c>
      <c r="BB85" t="s">
        <v>112</v>
      </c>
      <c r="BC85">
        <v>2048</v>
      </c>
      <c r="BD85">
        <v>500</v>
      </c>
      <c r="BE85">
        <v>2100</v>
      </c>
      <c r="BF85" t="s">
        <v>112</v>
      </c>
      <c r="BG85" t="s">
        <v>112</v>
      </c>
      <c r="BH85">
        <v>2053</v>
      </c>
      <c r="BI85">
        <v>500</v>
      </c>
      <c r="BJ85">
        <v>2100</v>
      </c>
      <c r="BK85" t="s">
        <v>112</v>
      </c>
      <c r="BL85" t="s">
        <v>112</v>
      </c>
      <c r="BM85">
        <v>2047</v>
      </c>
      <c r="BN85">
        <v>500</v>
      </c>
      <c r="BO85">
        <v>2100</v>
      </c>
      <c r="BP85" t="s">
        <v>112</v>
      </c>
      <c r="BQ85" t="s">
        <v>112</v>
      </c>
      <c r="BR85">
        <v>2055</v>
      </c>
      <c r="BS85">
        <v>500</v>
      </c>
      <c r="BT85">
        <v>2100</v>
      </c>
      <c r="BU85" t="s">
        <v>112</v>
      </c>
      <c r="BV85" t="s">
        <v>112</v>
      </c>
      <c r="BW85">
        <v>1300</v>
      </c>
      <c r="BX85">
        <v>900</v>
      </c>
      <c r="BY85">
        <v>1300</v>
      </c>
      <c r="BZ85" t="s">
        <v>110</v>
      </c>
      <c r="CA85" t="s">
        <v>112</v>
      </c>
      <c r="CB85">
        <v>42</v>
      </c>
      <c r="CC85">
        <v>914</v>
      </c>
      <c r="CD85">
        <v>1333</v>
      </c>
      <c r="CE85" t="s">
        <v>110</v>
      </c>
      <c r="CF85" t="s">
        <v>111</v>
      </c>
      <c r="CG85">
        <v>42</v>
      </c>
      <c r="CH85">
        <v>914</v>
      </c>
      <c r="CI85">
        <v>1333</v>
      </c>
      <c r="CJ85" t="s">
        <v>110</v>
      </c>
      <c r="CK85" t="s">
        <v>111</v>
      </c>
      <c r="CL85">
        <v>42</v>
      </c>
      <c r="CM85">
        <v>914</v>
      </c>
      <c r="CN85">
        <v>1333</v>
      </c>
      <c r="CO85" t="s">
        <v>110</v>
      </c>
      <c r="CP85" t="s">
        <v>111</v>
      </c>
      <c r="CQ85">
        <v>42</v>
      </c>
      <c r="CR85">
        <v>914</v>
      </c>
      <c r="CS85">
        <v>1333</v>
      </c>
      <c r="CT85" t="s">
        <v>110</v>
      </c>
      <c r="CU85" t="s">
        <v>111</v>
      </c>
      <c r="CV85">
        <v>36</v>
      </c>
      <c r="CW85">
        <v>711</v>
      </c>
      <c r="CX85">
        <v>1143</v>
      </c>
      <c r="CY85" t="s">
        <v>110</v>
      </c>
      <c r="CZ85" t="s">
        <v>111</v>
      </c>
      <c r="DA85">
        <v>36</v>
      </c>
      <c r="DB85">
        <v>711</v>
      </c>
      <c r="DC85">
        <v>1143</v>
      </c>
      <c r="DD85" t="s">
        <v>110</v>
      </c>
      <c r="DE85" t="s">
        <v>111</v>
      </c>
      <c r="DF85">
        <v>36</v>
      </c>
      <c r="DG85">
        <v>711</v>
      </c>
      <c r="DH85">
        <v>1143</v>
      </c>
      <c r="DI85" t="s">
        <v>110</v>
      </c>
      <c r="DJ85" t="s">
        <v>111</v>
      </c>
      <c r="DK85">
        <v>36</v>
      </c>
      <c r="DL85">
        <v>711</v>
      </c>
      <c r="DM85">
        <v>1143</v>
      </c>
      <c r="DN85" t="s">
        <v>110</v>
      </c>
      <c r="DO85" t="s">
        <v>111</v>
      </c>
      <c r="DP85" t="s">
        <v>110</v>
      </c>
      <c r="DQ85">
        <v>44</v>
      </c>
      <c r="DR85">
        <v>36</v>
      </c>
      <c r="DT85">
        <f t="shared" si="9"/>
        <v>220</v>
      </c>
      <c r="DU85">
        <f t="shared" si="10"/>
        <v>2047</v>
      </c>
      <c r="DV85">
        <f t="shared" si="11"/>
        <v>2052.75</v>
      </c>
      <c r="DW85">
        <f t="shared" si="12"/>
        <v>2059</v>
      </c>
      <c r="DX85">
        <f t="shared" si="13"/>
        <v>44</v>
      </c>
      <c r="DY85">
        <f t="shared" si="14"/>
        <v>36</v>
      </c>
    </row>
    <row r="86" spans="27:129" x14ac:dyDescent="0.25">
      <c r="AA86">
        <v>1743278401</v>
      </c>
      <c r="AB86">
        <v>0</v>
      </c>
      <c r="AC86">
        <v>222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2101</v>
      </c>
      <c r="AJ86">
        <v>500</v>
      </c>
      <c r="AK86">
        <v>2100</v>
      </c>
      <c r="AL86" t="s">
        <v>112</v>
      </c>
      <c r="AM86" t="s">
        <v>112</v>
      </c>
      <c r="AN86">
        <v>2107</v>
      </c>
      <c r="AO86">
        <v>500</v>
      </c>
      <c r="AP86">
        <v>2100</v>
      </c>
      <c r="AQ86" t="s">
        <v>112</v>
      </c>
      <c r="AR86" t="s">
        <v>112</v>
      </c>
      <c r="AS86">
        <v>2099</v>
      </c>
      <c r="AT86">
        <v>500</v>
      </c>
      <c r="AU86">
        <v>2100</v>
      </c>
      <c r="AV86" t="s">
        <v>112</v>
      </c>
      <c r="AW86" t="s">
        <v>112</v>
      </c>
      <c r="AX86">
        <v>2103</v>
      </c>
      <c r="AY86">
        <v>500</v>
      </c>
      <c r="AZ86">
        <v>2100</v>
      </c>
      <c r="BA86" t="s">
        <v>112</v>
      </c>
      <c r="BB86" t="s">
        <v>112</v>
      </c>
      <c r="BC86">
        <v>2095</v>
      </c>
      <c r="BD86">
        <v>500</v>
      </c>
      <c r="BE86">
        <v>2100</v>
      </c>
      <c r="BF86" t="s">
        <v>112</v>
      </c>
      <c r="BG86" t="s">
        <v>112</v>
      </c>
      <c r="BH86">
        <v>2100</v>
      </c>
      <c r="BI86">
        <v>500</v>
      </c>
      <c r="BJ86">
        <v>2100</v>
      </c>
      <c r="BK86" t="s">
        <v>112</v>
      </c>
      <c r="BL86" t="s">
        <v>112</v>
      </c>
      <c r="BM86">
        <v>2095</v>
      </c>
      <c r="BN86">
        <v>500</v>
      </c>
      <c r="BO86">
        <v>2100</v>
      </c>
      <c r="BP86" t="s">
        <v>112</v>
      </c>
      <c r="BQ86" t="s">
        <v>112</v>
      </c>
      <c r="BR86">
        <v>2103</v>
      </c>
      <c r="BS86">
        <v>500</v>
      </c>
      <c r="BT86">
        <v>2100</v>
      </c>
      <c r="BU86" t="s">
        <v>112</v>
      </c>
      <c r="BV86" t="s">
        <v>112</v>
      </c>
      <c r="BW86">
        <v>1300</v>
      </c>
      <c r="BX86">
        <v>900</v>
      </c>
      <c r="BY86">
        <v>1300</v>
      </c>
      <c r="BZ86" t="s">
        <v>110</v>
      </c>
      <c r="CA86" t="s">
        <v>112</v>
      </c>
      <c r="CB86">
        <v>42</v>
      </c>
      <c r="CC86">
        <v>914</v>
      </c>
      <c r="CD86">
        <v>1333</v>
      </c>
      <c r="CE86" t="s">
        <v>110</v>
      </c>
      <c r="CF86" t="s">
        <v>111</v>
      </c>
      <c r="CG86">
        <v>42</v>
      </c>
      <c r="CH86">
        <v>914</v>
      </c>
      <c r="CI86">
        <v>1333</v>
      </c>
      <c r="CJ86" t="s">
        <v>110</v>
      </c>
      <c r="CK86" t="s">
        <v>111</v>
      </c>
      <c r="CL86">
        <v>42</v>
      </c>
      <c r="CM86">
        <v>914</v>
      </c>
      <c r="CN86">
        <v>1333</v>
      </c>
      <c r="CO86" t="s">
        <v>110</v>
      </c>
      <c r="CP86" t="s">
        <v>111</v>
      </c>
      <c r="CQ86">
        <v>42</v>
      </c>
      <c r="CR86">
        <v>914</v>
      </c>
      <c r="CS86">
        <v>1333</v>
      </c>
      <c r="CT86" t="s">
        <v>110</v>
      </c>
      <c r="CU86" t="s">
        <v>111</v>
      </c>
      <c r="CV86">
        <v>36</v>
      </c>
      <c r="CW86">
        <v>711</v>
      </c>
      <c r="CX86">
        <v>1143</v>
      </c>
      <c r="CY86" t="s">
        <v>110</v>
      </c>
      <c r="CZ86" t="s">
        <v>111</v>
      </c>
      <c r="DA86">
        <v>36</v>
      </c>
      <c r="DB86">
        <v>711</v>
      </c>
      <c r="DC86">
        <v>1143</v>
      </c>
      <c r="DD86" t="s">
        <v>110</v>
      </c>
      <c r="DE86" t="s">
        <v>111</v>
      </c>
      <c r="DF86">
        <v>36</v>
      </c>
      <c r="DG86">
        <v>711</v>
      </c>
      <c r="DH86">
        <v>1143</v>
      </c>
      <c r="DI86" t="s">
        <v>110</v>
      </c>
      <c r="DJ86" t="s">
        <v>111</v>
      </c>
      <c r="DK86">
        <v>36</v>
      </c>
      <c r="DL86">
        <v>711</v>
      </c>
      <c r="DM86">
        <v>1143</v>
      </c>
      <c r="DN86" t="s">
        <v>110</v>
      </c>
      <c r="DO86" t="s">
        <v>111</v>
      </c>
      <c r="DP86" t="s">
        <v>110</v>
      </c>
      <c r="DQ86">
        <v>44</v>
      </c>
      <c r="DR86">
        <v>35</v>
      </c>
      <c r="DT86">
        <f t="shared" si="9"/>
        <v>222</v>
      </c>
      <c r="DU86">
        <f t="shared" si="10"/>
        <v>2095</v>
      </c>
      <c r="DV86">
        <f t="shared" si="11"/>
        <v>2100.375</v>
      </c>
      <c r="DW86">
        <f t="shared" si="12"/>
        <v>2107</v>
      </c>
      <c r="DX86">
        <f t="shared" si="13"/>
        <v>44</v>
      </c>
      <c r="DY86">
        <f t="shared" si="14"/>
        <v>35</v>
      </c>
    </row>
    <row r="87" spans="27:129" x14ac:dyDescent="0.25">
      <c r="AA87">
        <v>1743278402</v>
      </c>
      <c r="AB87">
        <v>0</v>
      </c>
      <c r="AC87">
        <v>222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2102</v>
      </c>
      <c r="AJ87">
        <v>500</v>
      </c>
      <c r="AK87">
        <v>2102</v>
      </c>
      <c r="AL87" t="s">
        <v>112</v>
      </c>
      <c r="AM87" t="s">
        <v>112</v>
      </c>
      <c r="AN87">
        <v>2106</v>
      </c>
      <c r="AO87">
        <v>500</v>
      </c>
      <c r="AP87">
        <v>2102</v>
      </c>
      <c r="AQ87" t="s">
        <v>112</v>
      </c>
      <c r="AR87" t="s">
        <v>112</v>
      </c>
      <c r="AS87">
        <v>2099</v>
      </c>
      <c r="AT87">
        <v>500</v>
      </c>
      <c r="AU87">
        <v>2102</v>
      </c>
      <c r="AV87" t="s">
        <v>112</v>
      </c>
      <c r="AW87" t="s">
        <v>112</v>
      </c>
      <c r="AX87">
        <v>2103</v>
      </c>
      <c r="AY87">
        <v>500</v>
      </c>
      <c r="AZ87">
        <v>2102</v>
      </c>
      <c r="BA87" t="s">
        <v>112</v>
      </c>
      <c r="BB87" t="s">
        <v>112</v>
      </c>
      <c r="BC87">
        <v>2095</v>
      </c>
      <c r="BD87">
        <v>500</v>
      </c>
      <c r="BE87">
        <v>2102</v>
      </c>
      <c r="BF87" t="s">
        <v>112</v>
      </c>
      <c r="BG87" t="s">
        <v>112</v>
      </c>
      <c r="BH87">
        <v>2100</v>
      </c>
      <c r="BI87">
        <v>500</v>
      </c>
      <c r="BJ87">
        <v>2102</v>
      </c>
      <c r="BK87" t="s">
        <v>112</v>
      </c>
      <c r="BL87" t="s">
        <v>112</v>
      </c>
      <c r="BM87">
        <v>2094</v>
      </c>
      <c r="BN87">
        <v>500</v>
      </c>
      <c r="BO87">
        <v>2102</v>
      </c>
      <c r="BP87" t="s">
        <v>112</v>
      </c>
      <c r="BQ87" t="s">
        <v>112</v>
      </c>
      <c r="BR87">
        <v>2103</v>
      </c>
      <c r="BS87">
        <v>500</v>
      </c>
      <c r="BT87">
        <v>2102</v>
      </c>
      <c r="BU87" t="s">
        <v>112</v>
      </c>
      <c r="BV87" t="s">
        <v>112</v>
      </c>
      <c r="BW87">
        <v>1300</v>
      </c>
      <c r="BX87">
        <v>900</v>
      </c>
      <c r="BY87">
        <v>1300</v>
      </c>
      <c r="BZ87" t="s">
        <v>110</v>
      </c>
      <c r="CA87" t="s">
        <v>112</v>
      </c>
      <c r="CB87">
        <v>42</v>
      </c>
      <c r="CC87">
        <v>914</v>
      </c>
      <c r="CD87">
        <v>1333</v>
      </c>
      <c r="CE87" t="s">
        <v>110</v>
      </c>
      <c r="CF87" t="s">
        <v>111</v>
      </c>
      <c r="CG87">
        <v>42</v>
      </c>
      <c r="CH87">
        <v>914</v>
      </c>
      <c r="CI87">
        <v>1333</v>
      </c>
      <c r="CJ87" t="s">
        <v>110</v>
      </c>
      <c r="CK87" t="s">
        <v>111</v>
      </c>
      <c r="CL87">
        <v>42</v>
      </c>
      <c r="CM87">
        <v>914</v>
      </c>
      <c r="CN87">
        <v>1333</v>
      </c>
      <c r="CO87" t="s">
        <v>110</v>
      </c>
      <c r="CP87" t="s">
        <v>111</v>
      </c>
      <c r="CQ87">
        <v>42</v>
      </c>
      <c r="CR87">
        <v>914</v>
      </c>
      <c r="CS87">
        <v>1333</v>
      </c>
      <c r="CT87" t="s">
        <v>110</v>
      </c>
      <c r="CU87" t="s">
        <v>111</v>
      </c>
      <c r="CV87">
        <v>36</v>
      </c>
      <c r="CW87">
        <v>711</v>
      </c>
      <c r="CX87">
        <v>1143</v>
      </c>
      <c r="CY87" t="s">
        <v>110</v>
      </c>
      <c r="CZ87" t="s">
        <v>111</v>
      </c>
      <c r="DA87">
        <v>36</v>
      </c>
      <c r="DB87">
        <v>711</v>
      </c>
      <c r="DC87">
        <v>1143</v>
      </c>
      <c r="DD87" t="s">
        <v>110</v>
      </c>
      <c r="DE87" t="s">
        <v>111</v>
      </c>
      <c r="DF87">
        <v>36</v>
      </c>
      <c r="DG87">
        <v>711</v>
      </c>
      <c r="DH87">
        <v>1143</v>
      </c>
      <c r="DI87" t="s">
        <v>110</v>
      </c>
      <c r="DJ87" t="s">
        <v>111</v>
      </c>
      <c r="DK87">
        <v>36</v>
      </c>
      <c r="DL87">
        <v>711</v>
      </c>
      <c r="DM87">
        <v>1143</v>
      </c>
      <c r="DN87" t="s">
        <v>110</v>
      </c>
      <c r="DO87" t="s">
        <v>111</v>
      </c>
      <c r="DP87" t="s">
        <v>110</v>
      </c>
      <c r="DQ87">
        <v>44</v>
      </c>
      <c r="DR87">
        <v>35</v>
      </c>
      <c r="DT87">
        <f t="shared" si="9"/>
        <v>222</v>
      </c>
      <c r="DU87">
        <f t="shared" si="10"/>
        <v>2094</v>
      </c>
      <c r="DV87">
        <f t="shared" si="11"/>
        <v>2100.25</v>
      </c>
      <c r="DW87">
        <f t="shared" si="12"/>
        <v>2106</v>
      </c>
      <c r="DX87">
        <f t="shared" si="13"/>
        <v>44</v>
      </c>
      <c r="DY87">
        <f t="shared" si="14"/>
        <v>35</v>
      </c>
    </row>
    <row r="88" spans="27:129" x14ac:dyDescent="0.25">
      <c r="AA88">
        <v>1743278404</v>
      </c>
      <c r="AB88">
        <v>0</v>
      </c>
      <c r="AC88">
        <v>221</v>
      </c>
      <c r="AD88" t="s">
        <v>110</v>
      </c>
      <c r="AE88" t="s">
        <v>110</v>
      </c>
      <c r="AF88" t="s">
        <v>110</v>
      </c>
      <c r="AG88" t="s">
        <v>110</v>
      </c>
      <c r="AH88" t="s">
        <v>111</v>
      </c>
      <c r="AI88">
        <v>2102</v>
      </c>
      <c r="AJ88">
        <v>500</v>
      </c>
      <c r="AK88">
        <v>2102</v>
      </c>
      <c r="AL88" t="s">
        <v>112</v>
      </c>
      <c r="AM88" t="s">
        <v>112</v>
      </c>
      <c r="AN88">
        <v>2107</v>
      </c>
      <c r="AO88">
        <v>500</v>
      </c>
      <c r="AP88">
        <v>2102</v>
      </c>
      <c r="AQ88" t="s">
        <v>112</v>
      </c>
      <c r="AR88" t="s">
        <v>112</v>
      </c>
      <c r="AS88">
        <v>2099</v>
      </c>
      <c r="AT88">
        <v>500</v>
      </c>
      <c r="AU88">
        <v>2102</v>
      </c>
      <c r="AV88" t="s">
        <v>112</v>
      </c>
      <c r="AW88" t="s">
        <v>112</v>
      </c>
      <c r="AX88">
        <v>2103</v>
      </c>
      <c r="AY88">
        <v>500</v>
      </c>
      <c r="AZ88">
        <v>2102</v>
      </c>
      <c r="BA88" t="s">
        <v>112</v>
      </c>
      <c r="BB88" t="s">
        <v>112</v>
      </c>
      <c r="BC88">
        <v>2095</v>
      </c>
      <c r="BD88">
        <v>500</v>
      </c>
      <c r="BE88">
        <v>2102</v>
      </c>
      <c r="BF88" t="s">
        <v>112</v>
      </c>
      <c r="BG88" t="s">
        <v>112</v>
      </c>
      <c r="BH88">
        <v>2100</v>
      </c>
      <c r="BI88">
        <v>500</v>
      </c>
      <c r="BJ88">
        <v>2102</v>
      </c>
      <c r="BK88" t="s">
        <v>112</v>
      </c>
      <c r="BL88" t="s">
        <v>112</v>
      </c>
      <c r="BM88">
        <v>2094</v>
      </c>
      <c r="BN88">
        <v>500</v>
      </c>
      <c r="BO88">
        <v>2102</v>
      </c>
      <c r="BP88" t="s">
        <v>112</v>
      </c>
      <c r="BQ88" t="s">
        <v>112</v>
      </c>
      <c r="BR88">
        <v>2102</v>
      </c>
      <c r="BS88">
        <v>500</v>
      </c>
      <c r="BT88">
        <v>2102</v>
      </c>
      <c r="BU88" t="s">
        <v>112</v>
      </c>
      <c r="BV88" t="s">
        <v>112</v>
      </c>
      <c r="BW88">
        <v>1300</v>
      </c>
      <c r="BX88">
        <v>900</v>
      </c>
      <c r="BY88">
        <v>1300</v>
      </c>
      <c r="BZ88" t="s">
        <v>110</v>
      </c>
      <c r="CA88" t="s">
        <v>112</v>
      </c>
      <c r="CB88">
        <v>42</v>
      </c>
      <c r="CC88">
        <v>914</v>
      </c>
      <c r="CD88">
        <v>1333</v>
      </c>
      <c r="CE88" t="s">
        <v>110</v>
      </c>
      <c r="CF88" t="s">
        <v>111</v>
      </c>
      <c r="CG88">
        <v>42</v>
      </c>
      <c r="CH88">
        <v>914</v>
      </c>
      <c r="CI88">
        <v>1333</v>
      </c>
      <c r="CJ88" t="s">
        <v>110</v>
      </c>
      <c r="CK88" t="s">
        <v>111</v>
      </c>
      <c r="CL88">
        <v>42</v>
      </c>
      <c r="CM88">
        <v>914</v>
      </c>
      <c r="CN88">
        <v>1333</v>
      </c>
      <c r="CO88" t="s">
        <v>110</v>
      </c>
      <c r="CP88" t="s">
        <v>111</v>
      </c>
      <c r="CQ88">
        <v>42</v>
      </c>
      <c r="CR88">
        <v>914</v>
      </c>
      <c r="CS88">
        <v>1333</v>
      </c>
      <c r="CT88" t="s">
        <v>110</v>
      </c>
      <c r="CU88" t="s">
        <v>111</v>
      </c>
      <c r="CV88">
        <v>36</v>
      </c>
      <c r="CW88">
        <v>711</v>
      </c>
      <c r="CX88">
        <v>1143</v>
      </c>
      <c r="CY88" t="s">
        <v>110</v>
      </c>
      <c r="CZ88" t="s">
        <v>111</v>
      </c>
      <c r="DA88">
        <v>36</v>
      </c>
      <c r="DB88">
        <v>711</v>
      </c>
      <c r="DC88">
        <v>1143</v>
      </c>
      <c r="DD88" t="s">
        <v>110</v>
      </c>
      <c r="DE88" t="s">
        <v>111</v>
      </c>
      <c r="DF88">
        <v>36</v>
      </c>
      <c r="DG88">
        <v>711</v>
      </c>
      <c r="DH88">
        <v>1143</v>
      </c>
      <c r="DI88" t="s">
        <v>110</v>
      </c>
      <c r="DJ88" t="s">
        <v>111</v>
      </c>
      <c r="DK88">
        <v>36</v>
      </c>
      <c r="DL88">
        <v>711</v>
      </c>
      <c r="DM88">
        <v>1143</v>
      </c>
      <c r="DN88" t="s">
        <v>110</v>
      </c>
      <c r="DO88" t="s">
        <v>111</v>
      </c>
      <c r="DP88" t="s">
        <v>110</v>
      </c>
      <c r="DQ88">
        <v>44</v>
      </c>
      <c r="DR88">
        <v>35</v>
      </c>
      <c r="DT88">
        <f t="shared" si="9"/>
        <v>221</v>
      </c>
      <c r="DU88">
        <f t="shared" si="10"/>
        <v>2094</v>
      </c>
      <c r="DV88">
        <f t="shared" si="11"/>
        <v>2100.25</v>
      </c>
      <c r="DW88">
        <f t="shared" si="12"/>
        <v>2107</v>
      </c>
      <c r="DX88">
        <f t="shared" si="13"/>
        <v>44</v>
      </c>
      <c r="DY88">
        <f t="shared" si="14"/>
        <v>35</v>
      </c>
    </row>
    <row r="89" spans="27:129" x14ac:dyDescent="0.25">
      <c r="AA89">
        <v>1743278405</v>
      </c>
      <c r="AB89">
        <v>0</v>
      </c>
      <c r="AC89">
        <v>221</v>
      </c>
      <c r="AD89" t="s">
        <v>110</v>
      </c>
      <c r="AE89" t="s">
        <v>110</v>
      </c>
      <c r="AF89" t="s">
        <v>110</v>
      </c>
      <c r="AG89" t="s">
        <v>110</v>
      </c>
      <c r="AH89" t="s">
        <v>111</v>
      </c>
      <c r="AI89">
        <v>2102</v>
      </c>
      <c r="AJ89">
        <v>500</v>
      </c>
      <c r="AK89">
        <v>2102</v>
      </c>
      <c r="AL89" t="s">
        <v>112</v>
      </c>
      <c r="AM89" t="s">
        <v>112</v>
      </c>
      <c r="AN89">
        <v>2107</v>
      </c>
      <c r="AO89">
        <v>500</v>
      </c>
      <c r="AP89">
        <v>2102</v>
      </c>
      <c r="AQ89" t="s">
        <v>112</v>
      </c>
      <c r="AR89" t="s">
        <v>112</v>
      </c>
      <c r="AS89">
        <v>2099</v>
      </c>
      <c r="AT89">
        <v>500</v>
      </c>
      <c r="AU89">
        <v>2102</v>
      </c>
      <c r="AV89" t="s">
        <v>112</v>
      </c>
      <c r="AW89" t="s">
        <v>112</v>
      </c>
      <c r="AX89">
        <v>2104</v>
      </c>
      <c r="AY89">
        <v>500</v>
      </c>
      <c r="AZ89">
        <v>2102</v>
      </c>
      <c r="BA89" t="s">
        <v>112</v>
      </c>
      <c r="BB89" t="s">
        <v>112</v>
      </c>
      <c r="BC89">
        <v>2096</v>
      </c>
      <c r="BD89">
        <v>500</v>
      </c>
      <c r="BE89">
        <v>2102</v>
      </c>
      <c r="BF89" t="s">
        <v>112</v>
      </c>
      <c r="BG89" t="s">
        <v>112</v>
      </c>
      <c r="BH89">
        <v>2100</v>
      </c>
      <c r="BI89">
        <v>500</v>
      </c>
      <c r="BJ89">
        <v>2102</v>
      </c>
      <c r="BK89" t="s">
        <v>112</v>
      </c>
      <c r="BL89" t="s">
        <v>112</v>
      </c>
      <c r="BM89">
        <v>2094</v>
      </c>
      <c r="BN89">
        <v>500</v>
      </c>
      <c r="BO89">
        <v>2102</v>
      </c>
      <c r="BP89" t="s">
        <v>112</v>
      </c>
      <c r="BQ89" t="s">
        <v>112</v>
      </c>
      <c r="BR89">
        <v>2103</v>
      </c>
      <c r="BS89">
        <v>500</v>
      </c>
      <c r="BT89">
        <v>2102</v>
      </c>
      <c r="BU89" t="s">
        <v>112</v>
      </c>
      <c r="BV89" t="s">
        <v>112</v>
      </c>
      <c r="BW89">
        <v>1300</v>
      </c>
      <c r="BX89">
        <v>900</v>
      </c>
      <c r="BY89">
        <v>1300</v>
      </c>
      <c r="BZ89" t="s">
        <v>110</v>
      </c>
      <c r="CA89" t="s">
        <v>112</v>
      </c>
      <c r="CB89">
        <v>42</v>
      </c>
      <c r="CC89">
        <v>914</v>
      </c>
      <c r="CD89">
        <v>1333</v>
      </c>
      <c r="CE89" t="s">
        <v>110</v>
      </c>
      <c r="CF89" t="s">
        <v>111</v>
      </c>
      <c r="CG89">
        <v>42</v>
      </c>
      <c r="CH89">
        <v>914</v>
      </c>
      <c r="CI89">
        <v>1333</v>
      </c>
      <c r="CJ89" t="s">
        <v>110</v>
      </c>
      <c r="CK89" t="s">
        <v>111</v>
      </c>
      <c r="CL89">
        <v>42</v>
      </c>
      <c r="CM89">
        <v>914</v>
      </c>
      <c r="CN89">
        <v>1333</v>
      </c>
      <c r="CO89" t="s">
        <v>110</v>
      </c>
      <c r="CP89" t="s">
        <v>111</v>
      </c>
      <c r="CQ89">
        <v>42</v>
      </c>
      <c r="CR89">
        <v>914</v>
      </c>
      <c r="CS89">
        <v>1333</v>
      </c>
      <c r="CT89" t="s">
        <v>110</v>
      </c>
      <c r="CU89" t="s">
        <v>111</v>
      </c>
      <c r="CV89">
        <v>36</v>
      </c>
      <c r="CW89">
        <v>711</v>
      </c>
      <c r="CX89">
        <v>1143</v>
      </c>
      <c r="CY89" t="s">
        <v>110</v>
      </c>
      <c r="CZ89" t="s">
        <v>111</v>
      </c>
      <c r="DA89">
        <v>36</v>
      </c>
      <c r="DB89">
        <v>711</v>
      </c>
      <c r="DC89">
        <v>1143</v>
      </c>
      <c r="DD89" t="s">
        <v>110</v>
      </c>
      <c r="DE89" t="s">
        <v>111</v>
      </c>
      <c r="DF89">
        <v>36</v>
      </c>
      <c r="DG89">
        <v>711</v>
      </c>
      <c r="DH89">
        <v>1143</v>
      </c>
      <c r="DI89" t="s">
        <v>110</v>
      </c>
      <c r="DJ89" t="s">
        <v>111</v>
      </c>
      <c r="DK89">
        <v>36</v>
      </c>
      <c r="DL89">
        <v>711</v>
      </c>
      <c r="DM89">
        <v>1143</v>
      </c>
      <c r="DN89" t="s">
        <v>110</v>
      </c>
      <c r="DO89" t="s">
        <v>111</v>
      </c>
      <c r="DP89" t="s">
        <v>110</v>
      </c>
      <c r="DQ89">
        <v>43</v>
      </c>
      <c r="DR89">
        <v>34</v>
      </c>
      <c r="DT89">
        <f t="shared" si="9"/>
        <v>221</v>
      </c>
      <c r="DU89">
        <f t="shared" si="10"/>
        <v>2094</v>
      </c>
      <c r="DV89">
        <f t="shared" si="11"/>
        <v>2100.625</v>
      </c>
      <c r="DW89">
        <f t="shared" si="12"/>
        <v>2107</v>
      </c>
      <c r="DX89">
        <f t="shared" si="13"/>
        <v>43</v>
      </c>
      <c r="DY89">
        <f t="shared" si="14"/>
        <v>34</v>
      </c>
    </row>
    <row r="90" spans="27:129" x14ac:dyDescent="0.25">
      <c r="AA90">
        <v>1743278406</v>
      </c>
      <c r="AB90">
        <v>0</v>
      </c>
      <c r="AC90">
        <v>221</v>
      </c>
      <c r="AD90" t="s">
        <v>110</v>
      </c>
      <c r="AE90" t="s">
        <v>110</v>
      </c>
      <c r="AF90" t="s">
        <v>110</v>
      </c>
      <c r="AG90" t="s">
        <v>110</v>
      </c>
      <c r="AH90" t="s">
        <v>111</v>
      </c>
      <c r="AI90">
        <v>2102</v>
      </c>
      <c r="AJ90">
        <v>500</v>
      </c>
      <c r="AK90">
        <v>2102</v>
      </c>
      <c r="AL90" t="s">
        <v>112</v>
      </c>
      <c r="AM90" t="s">
        <v>112</v>
      </c>
      <c r="AN90">
        <v>2107</v>
      </c>
      <c r="AO90">
        <v>500</v>
      </c>
      <c r="AP90">
        <v>2102</v>
      </c>
      <c r="AQ90" t="s">
        <v>112</v>
      </c>
      <c r="AR90" t="s">
        <v>112</v>
      </c>
      <c r="AS90">
        <v>2100</v>
      </c>
      <c r="AT90">
        <v>500</v>
      </c>
      <c r="AU90">
        <v>2102</v>
      </c>
      <c r="AV90" t="s">
        <v>112</v>
      </c>
      <c r="AW90" t="s">
        <v>112</v>
      </c>
      <c r="AX90">
        <v>2103</v>
      </c>
      <c r="AY90">
        <v>500</v>
      </c>
      <c r="AZ90">
        <v>2102</v>
      </c>
      <c r="BA90" t="s">
        <v>112</v>
      </c>
      <c r="BB90" t="s">
        <v>112</v>
      </c>
      <c r="BC90">
        <v>2096</v>
      </c>
      <c r="BD90">
        <v>500</v>
      </c>
      <c r="BE90">
        <v>2102</v>
      </c>
      <c r="BF90" t="s">
        <v>112</v>
      </c>
      <c r="BG90" t="s">
        <v>112</v>
      </c>
      <c r="BH90">
        <v>2100</v>
      </c>
      <c r="BI90">
        <v>500</v>
      </c>
      <c r="BJ90">
        <v>2102</v>
      </c>
      <c r="BK90" t="s">
        <v>112</v>
      </c>
      <c r="BL90" t="s">
        <v>112</v>
      </c>
      <c r="BM90">
        <v>2094</v>
      </c>
      <c r="BN90">
        <v>500</v>
      </c>
      <c r="BO90">
        <v>2102</v>
      </c>
      <c r="BP90" t="s">
        <v>112</v>
      </c>
      <c r="BQ90" t="s">
        <v>112</v>
      </c>
      <c r="BR90">
        <v>2103</v>
      </c>
      <c r="BS90">
        <v>500</v>
      </c>
      <c r="BT90">
        <v>2102</v>
      </c>
      <c r="BU90" t="s">
        <v>112</v>
      </c>
      <c r="BV90" t="s">
        <v>112</v>
      </c>
      <c r="BW90">
        <v>1300</v>
      </c>
      <c r="BX90">
        <v>900</v>
      </c>
      <c r="BY90">
        <v>1300</v>
      </c>
      <c r="BZ90" t="s">
        <v>110</v>
      </c>
      <c r="CA90" t="s">
        <v>112</v>
      </c>
      <c r="CB90">
        <v>42</v>
      </c>
      <c r="CC90">
        <v>914</v>
      </c>
      <c r="CD90">
        <v>1333</v>
      </c>
      <c r="CE90" t="s">
        <v>110</v>
      </c>
      <c r="CF90" t="s">
        <v>111</v>
      </c>
      <c r="CG90">
        <v>42</v>
      </c>
      <c r="CH90">
        <v>914</v>
      </c>
      <c r="CI90">
        <v>1333</v>
      </c>
      <c r="CJ90" t="s">
        <v>110</v>
      </c>
      <c r="CK90" t="s">
        <v>111</v>
      </c>
      <c r="CL90">
        <v>42</v>
      </c>
      <c r="CM90">
        <v>914</v>
      </c>
      <c r="CN90">
        <v>1333</v>
      </c>
      <c r="CO90" t="s">
        <v>110</v>
      </c>
      <c r="CP90" t="s">
        <v>111</v>
      </c>
      <c r="CQ90">
        <v>42</v>
      </c>
      <c r="CR90">
        <v>914</v>
      </c>
      <c r="CS90">
        <v>1333</v>
      </c>
      <c r="CT90" t="s">
        <v>110</v>
      </c>
      <c r="CU90" t="s">
        <v>111</v>
      </c>
      <c r="CV90">
        <v>36</v>
      </c>
      <c r="CW90">
        <v>711</v>
      </c>
      <c r="CX90">
        <v>1143</v>
      </c>
      <c r="CY90" t="s">
        <v>110</v>
      </c>
      <c r="CZ90" t="s">
        <v>111</v>
      </c>
      <c r="DA90">
        <v>36</v>
      </c>
      <c r="DB90">
        <v>711</v>
      </c>
      <c r="DC90">
        <v>1143</v>
      </c>
      <c r="DD90" t="s">
        <v>110</v>
      </c>
      <c r="DE90" t="s">
        <v>111</v>
      </c>
      <c r="DF90">
        <v>36</v>
      </c>
      <c r="DG90">
        <v>711</v>
      </c>
      <c r="DH90">
        <v>1143</v>
      </c>
      <c r="DI90" t="s">
        <v>110</v>
      </c>
      <c r="DJ90" t="s">
        <v>111</v>
      </c>
      <c r="DK90">
        <v>36</v>
      </c>
      <c r="DL90">
        <v>711</v>
      </c>
      <c r="DM90">
        <v>1143</v>
      </c>
      <c r="DN90" t="s">
        <v>110</v>
      </c>
      <c r="DO90" t="s">
        <v>111</v>
      </c>
      <c r="DP90" t="s">
        <v>110</v>
      </c>
      <c r="DQ90">
        <v>43</v>
      </c>
      <c r="DR90">
        <v>34</v>
      </c>
      <c r="DT90">
        <f t="shared" si="9"/>
        <v>221</v>
      </c>
      <c r="DU90">
        <f t="shared" si="10"/>
        <v>2094</v>
      </c>
      <c r="DV90">
        <f t="shared" si="11"/>
        <v>2100.625</v>
      </c>
      <c r="DW90">
        <f t="shared" si="12"/>
        <v>2107</v>
      </c>
      <c r="DX90">
        <f t="shared" si="13"/>
        <v>43</v>
      </c>
      <c r="DY90">
        <f t="shared" si="14"/>
        <v>34</v>
      </c>
    </row>
    <row r="91" spans="27:129" x14ac:dyDescent="0.25">
      <c r="AA91">
        <v>1743278408</v>
      </c>
      <c r="AB91">
        <v>0</v>
      </c>
      <c r="AC91">
        <v>220</v>
      </c>
      <c r="AD91" t="s">
        <v>110</v>
      </c>
      <c r="AE91" t="s">
        <v>110</v>
      </c>
      <c r="AF91" t="s">
        <v>110</v>
      </c>
      <c r="AG91" t="s">
        <v>110</v>
      </c>
      <c r="AH91" t="s">
        <v>111</v>
      </c>
      <c r="AI91">
        <v>2102</v>
      </c>
      <c r="AJ91">
        <v>500</v>
      </c>
      <c r="AK91">
        <v>2102</v>
      </c>
      <c r="AL91" t="s">
        <v>112</v>
      </c>
      <c r="AM91" t="s">
        <v>112</v>
      </c>
      <c r="AN91">
        <v>2107</v>
      </c>
      <c r="AO91">
        <v>500</v>
      </c>
      <c r="AP91">
        <v>2102</v>
      </c>
      <c r="AQ91" t="s">
        <v>112</v>
      </c>
      <c r="AR91" t="s">
        <v>112</v>
      </c>
      <c r="AS91">
        <v>2099</v>
      </c>
      <c r="AT91">
        <v>500</v>
      </c>
      <c r="AU91">
        <v>2102</v>
      </c>
      <c r="AV91" t="s">
        <v>112</v>
      </c>
      <c r="AW91" t="s">
        <v>112</v>
      </c>
      <c r="AX91">
        <v>2103</v>
      </c>
      <c r="AY91">
        <v>500</v>
      </c>
      <c r="AZ91">
        <v>2102</v>
      </c>
      <c r="BA91" t="s">
        <v>112</v>
      </c>
      <c r="BB91" t="s">
        <v>112</v>
      </c>
      <c r="BC91">
        <v>2095</v>
      </c>
      <c r="BD91">
        <v>500</v>
      </c>
      <c r="BE91">
        <v>2102</v>
      </c>
      <c r="BF91" t="s">
        <v>112</v>
      </c>
      <c r="BG91" t="s">
        <v>112</v>
      </c>
      <c r="BH91">
        <v>2100</v>
      </c>
      <c r="BI91">
        <v>500</v>
      </c>
      <c r="BJ91">
        <v>2102</v>
      </c>
      <c r="BK91" t="s">
        <v>112</v>
      </c>
      <c r="BL91" t="s">
        <v>112</v>
      </c>
      <c r="BM91">
        <v>2094</v>
      </c>
      <c r="BN91">
        <v>500</v>
      </c>
      <c r="BO91">
        <v>2102</v>
      </c>
      <c r="BP91" t="s">
        <v>112</v>
      </c>
      <c r="BQ91" t="s">
        <v>112</v>
      </c>
      <c r="BR91">
        <v>2103</v>
      </c>
      <c r="BS91">
        <v>500</v>
      </c>
      <c r="BT91">
        <v>2102</v>
      </c>
      <c r="BU91" t="s">
        <v>112</v>
      </c>
      <c r="BV91" t="s">
        <v>112</v>
      </c>
      <c r="BW91">
        <v>1300</v>
      </c>
      <c r="BX91">
        <v>900</v>
      </c>
      <c r="BY91">
        <v>1300</v>
      </c>
      <c r="BZ91" t="s">
        <v>110</v>
      </c>
      <c r="CA91" t="s">
        <v>112</v>
      </c>
      <c r="CB91">
        <v>42</v>
      </c>
      <c r="CC91">
        <v>914</v>
      </c>
      <c r="CD91">
        <v>1333</v>
      </c>
      <c r="CE91" t="s">
        <v>110</v>
      </c>
      <c r="CF91" t="s">
        <v>111</v>
      </c>
      <c r="CG91">
        <v>42</v>
      </c>
      <c r="CH91">
        <v>914</v>
      </c>
      <c r="CI91">
        <v>1333</v>
      </c>
      <c r="CJ91" t="s">
        <v>110</v>
      </c>
      <c r="CK91" t="s">
        <v>111</v>
      </c>
      <c r="CL91">
        <v>42</v>
      </c>
      <c r="CM91">
        <v>914</v>
      </c>
      <c r="CN91">
        <v>1333</v>
      </c>
      <c r="CO91" t="s">
        <v>110</v>
      </c>
      <c r="CP91" t="s">
        <v>111</v>
      </c>
      <c r="CQ91">
        <v>42</v>
      </c>
      <c r="CR91">
        <v>914</v>
      </c>
      <c r="CS91">
        <v>1333</v>
      </c>
      <c r="CT91" t="s">
        <v>110</v>
      </c>
      <c r="CU91" t="s">
        <v>111</v>
      </c>
      <c r="CV91">
        <v>36</v>
      </c>
      <c r="CW91">
        <v>711</v>
      </c>
      <c r="CX91">
        <v>1143</v>
      </c>
      <c r="CY91" t="s">
        <v>110</v>
      </c>
      <c r="CZ91" t="s">
        <v>111</v>
      </c>
      <c r="DA91">
        <v>36</v>
      </c>
      <c r="DB91">
        <v>711</v>
      </c>
      <c r="DC91">
        <v>1143</v>
      </c>
      <c r="DD91" t="s">
        <v>110</v>
      </c>
      <c r="DE91" t="s">
        <v>111</v>
      </c>
      <c r="DF91">
        <v>36</v>
      </c>
      <c r="DG91">
        <v>711</v>
      </c>
      <c r="DH91">
        <v>1143</v>
      </c>
      <c r="DI91" t="s">
        <v>110</v>
      </c>
      <c r="DJ91" t="s">
        <v>111</v>
      </c>
      <c r="DK91">
        <v>36</v>
      </c>
      <c r="DL91">
        <v>711</v>
      </c>
      <c r="DM91">
        <v>1143</v>
      </c>
      <c r="DN91" t="s">
        <v>110</v>
      </c>
      <c r="DO91" t="s">
        <v>111</v>
      </c>
      <c r="DP91" t="s">
        <v>110</v>
      </c>
      <c r="DQ91">
        <v>43</v>
      </c>
      <c r="DR91">
        <v>34</v>
      </c>
      <c r="DT91">
        <f t="shared" si="9"/>
        <v>220</v>
      </c>
      <c r="DU91">
        <f t="shared" si="10"/>
        <v>2094</v>
      </c>
      <c r="DV91">
        <f t="shared" si="11"/>
        <v>2100.375</v>
      </c>
      <c r="DW91">
        <f t="shared" si="12"/>
        <v>2107</v>
      </c>
      <c r="DX91">
        <f t="shared" si="13"/>
        <v>43</v>
      </c>
      <c r="DY91">
        <f t="shared" si="14"/>
        <v>34</v>
      </c>
    </row>
    <row r="92" spans="27:129" x14ac:dyDescent="0.25">
      <c r="AA92">
        <v>1743278409</v>
      </c>
      <c r="AB92">
        <v>0</v>
      </c>
      <c r="AC92">
        <v>221</v>
      </c>
      <c r="AD92" t="s">
        <v>110</v>
      </c>
      <c r="AE92" t="s">
        <v>110</v>
      </c>
      <c r="AF92" t="s">
        <v>110</v>
      </c>
      <c r="AG92" t="s">
        <v>110</v>
      </c>
      <c r="AH92" t="s">
        <v>111</v>
      </c>
      <c r="AI92">
        <v>2102</v>
      </c>
      <c r="AJ92">
        <v>500</v>
      </c>
      <c r="AK92">
        <v>2102</v>
      </c>
      <c r="AL92" t="s">
        <v>112</v>
      </c>
      <c r="AM92" t="s">
        <v>112</v>
      </c>
      <c r="AN92">
        <v>2107</v>
      </c>
      <c r="AO92">
        <v>500</v>
      </c>
      <c r="AP92">
        <v>2102</v>
      </c>
      <c r="AQ92" t="s">
        <v>112</v>
      </c>
      <c r="AR92" t="s">
        <v>112</v>
      </c>
      <c r="AS92">
        <v>2099</v>
      </c>
      <c r="AT92">
        <v>500</v>
      </c>
      <c r="AU92">
        <v>2102</v>
      </c>
      <c r="AV92" t="s">
        <v>112</v>
      </c>
      <c r="AW92" t="s">
        <v>112</v>
      </c>
      <c r="AX92">
        <v>2103</v>
      </c>
      <c r="AY92">
        <v>500</v>
      </c>
      <c r="AZ92">
        <v>2102</v>
      </c>
      <c r="BA92" t="s">
        <v>112</v>
      </c>
      <c r="BB92" t="s">
        <v>112</v>
      </c>
      <c r="BC92">
        <v>2095</v>
      </c>
      <c r="BD92">
        <v>500</v>
      </c>
      <c r="BE92">
        <v>2102</v>
      </c>
      <c r="BF92" t="s">
        <v>112</v>
      </c>
      <c r="BG92" t="s">
        <v>112</v>
      </c>
      <c r="BH92">
        <v>2100</v>
      </c>
      <c r="BI92">
        <v>500</v>
      </c>
      <c r="BJ92">
        <v>2102</v>
      </c>
      <c r="BK92" t="s">
        <v>112</v>
      </c>
      <c r="BL92" t="s">
        <v>112</v>
      </c>
      <c r="BM92">
        <v>2094</v>
      </c>
      <c r="BN92">
        <v>500</v>
      </c>
      <c r="BO92">
        <v>2102</v>
      </c>
      <c r="BP92" t="s">
        <v>112</v>
      </c>
      <c r="BQ92" t="s">
        <v>112</v>
      </c>
      <c r="BR92">
        <v>2102</v>
      </c>
      <c r="BS92">
        <v>500</v>
      </c>
      <c r="BT92">
        <v>2102</v>
      </c>
      <c r="BU92" t="s">
        <v>112</v>
      </c>
      <c r="BV92" t="s">
        <v>112</v>
      </c>
      <c r="BW92">
        <v>1300</v>
      </c>
      <c r="BX92">
        <v>900</v>
      </c>
      <c r="BY92">
        <v>1300</v>
      </c>
      <c r="BZ92" t="s">
        <v>110</v>
      </c>
      <c r="CA92" t="s">
        <v>112</v>
      </c>
      <c r="CB92">
        <v>42</v>
      </c>
      <c r="CC92">
        <v>914</v>
      </c>
      <c r="CD92">
        <v>1333</v>
      </c>
      <c r="CE92" t="s">
        <v>110</v>
      </c>
      <c r="CF92" t="s">
        <v>111</v>
      </c>
      <c r="CG92">
        <v>42</v>
      </c>
      <c r="CH92">
        <v>914</v>
      </c>
      <c r="CI92">
        <v>1333</v>
      </c>
      <c r="CJ92" t="s">
        <v>110</v>
      </c>
      <c r="CK92" t="s">
        <v>111</v>
      </c>
      <c r="CL92">
        <v>42</v>
      </c>
      <c r="CM92">
        <v>914</v>
      </c>
      <c r="CN92">
        <v>1333</v>
      </c>
      <c r="CO92" t="s">
        <v>110</v>
      </c>
      <c r="CP92" t="s">
        <v>111</v>
      </c>
      <c r="CQ92">
        <v>42</v>
      </c>
      <c r="CR92">
        <v>914</v>
      </c>
      <c r="CS92">
        <v>1333</v>
      </c>
      <c r="CT92" t="s">
        <v>110</v>
      </c>
      <c r="CU92" t="s">
        <v>111</v>
      </c>
      <c r="CV92">
        <v>36</v>
      </c>
      <c r="CW92">
        <v>711</v>
      </c>
      <c r="CX92">
        <v>1143</v>
      </c>
      <c r="CY92" t="s">
        <v>110</v>
      </c>
      <c r="CZ92" t="s">
        <v>111</v>
      </c>
      <c r="DA92">
        <v>36</v>
      </c>
      <c r="DB92">
        <v>711</v>
      </c>
      <c r="DC92">
        <v>1143</v>
      </c>
      <c r="DD92" t="s">
        <v>110</v>
      </c>
      <c r="DE92" t="s">
        <v>111</v>
      </c>
      <c r="DF92">
        <v>36</v>
      </c>
      <c r="DG92">
        <v>711</v>
      </c>
      <c r="DH92">
        <v>1143</v>
      </c>
      <c r="DI92" t="s">
        <v>110</v>
      </c>
      <c r="DJ92" t="s">
        <v>111</v>
      </c>
      <c r="DK92">
        <v>36</v>
      </c>
      <c r="DL92">
        <v>711</v>
      </c>
      <c r="DM92">
        <v>1143</v>
      </c>
      <c r="DN92" t="s">
        <v>110</v>
      </c>
      <c r="DO92" t="s">
        <v>111</v>
      </c>
      <c r="DP92" t="s">
        <v>110</v>
      </c>
      <c r="DQ92">
        <v>43</v>
      </c>
      <c r="DR92">
        <v>34</v>
      </c>
      <c r="DT92">
        <f t="shared" si="9"/>
        <v>221</v>
      </c>
      <c r="DU92">
        <f t="shared" si="10"/>
        <v>2094</v>
      </c>
      <c r="DV92">
        <f t="shared" si="11"/>
        <v>2100.25</v>
      </c>
      <c r="DW92">
        <f t="shared" si="12"/>
        <v>2107</v>
      </c>
      <c r="DX92">
        <f t="shared" si="13"/>
        <v>43</v>
      </c>
      <c r="DY92">
        <f t="shared" si="14"/>
        <v>34</v>
      </c>
    </row>
    <row r="93" spans="27:129" x14ac:dyDescent="0.25">
      <c r="AA93">
        <v>1743278410</v>
      </c>
      <c r="AB93">
        <v>0</v>
      </c>
      <c r="AC93">
        <v>221</v>
      </c>
      <c r="AD93" t="s">
        <v>110</v>
      </c>
      <c r="AE93" t="s">
        <v>110</v>
      </c>
      <c r="AF93" t="s">
        <v>110</v>
      </c>
      <c r="AG93" t="s">
        <v>110</v>
      </c>
      <c r="AH93" t="s">
        <v>111</v>
      </c>
      <c r="AI93">
        <v>2102</v>
      </c>
      <c r="AJ93">
        <v>500</v>
      </c>
      <c r="AK93">
        <v>2102</v>
      </c>
      <c r="AL93" t="s">
        <v>112</v>
      </c>
      <c r="AM93" t="s">
        <v>112</v>
      </c>
      <c r="AN93">
        <v>2108</v>
      </c>
      <c r="AO93">
        <v>500</v>
      </c>
      <c r="AP93">
        <v>2102</v>
      </c>
      <c r="AQ93" t="s">
        <v>112</v>
      </c>
      <c r="AR93" t="s">
        <v>112</v>
      </c>
      <c r="AS93">
        <v>2099</v>
      </c>
      <c r="AT93">
        <v>500</v>
      </c>
      <c r="AU93">
        <v>2102</v>
      </c>
      <c r="AV93" t="s">
        <v>112</v>
      </c>
      <c r="AW93" t="s">
        <v>112</v>
      </c>
      <c r="AX93">
        <v>2103</v>
      </c>
      <c r="AY93">
        <v>500</v>
      </c>
      <c r="AZ93">
        <v>2102</v>
      </c>
      <c r="BA93" t="s">
        <v>112</v>
      </c>
      <c r="BB93" t="s">
        <v>112</v>
      </c>
      <c r="BC93">
        <v>2096</v>
      </c>
      <c r="BD93">
        <v>500</v>
      </c>
      <c r="BE93">
        <v>2102</v>
      </c>
      <c r="BF93" t="s">
        <v>112</v>
      </c>
      <c r="BG93" t="s">
        <v>112</v>
      </c>
      <c r="BH93">
        <v>2100</v>
      </c>
      <c r="BI93">
        <v>500</v>
      </c>
      <c r="BJ93">
        <v>2102</v>
      </c>
      <c r="BK93" t="s">
        <v>112</v>
      </c>
      <c r="BL93" t="s">
        <v>112</v>
      </c>
      <c r="BM93">
        <v>2093</v>
      </c>
      <c r="BN93">
        <v>500</v>
      </c>
      <c r="BO93">
        <v>2102</v>
      </c>
      <c r="BP93" t="s">
        <v>112</v>
      </c>
      <c r="BQ93" t="s">
        <v>112</v>
      </c>
      <c r="BR93">
        <v>2102</v>
      </c>
      <c r="BS93">
        <v>500</v>
      </c>
      <c r="BT93">
        <v>2102</v>
      </c>
      <c r="BU93" t="s">
        <v>112</v>
      </c>
      <c r="BV93" t="s">
        <v>112</v>
      </c>
      <c r="BW93">
        <v>1300</v>
      </c>
      <c r="BX93">
        <v>900</v>
      </c>
      <c r="BY93">
        <v>1300</v>
      </c>
      <c r="BZ93" t="s">
        <v>110</v>
      </c>
      <c r="CA93" t="s">
        <v>112</v>
      </c>
      <c r="CB93">
        <v>42</v>
      </c>
      <c r="CC93">
        <v>914</v>
      </c>
      <c r="CD93">
        <v>1333</v>
      </c>
      <c r="CE93" t="s">
        <v>110</v>
      </c>
      <c r="CF93" t="s">
        <v>111</v>
      </c>
      <c r="CG93">
        <v>42</v>
      </c>
      <c r="CH93">
        <v>914</v>
      </c>
      <c r="CI93">
        <v>1333</v>
      </c>
      <c r="CJ93" t="s">
        <v>110</v>
      </c>
      <c r="CK93" t="s">
        <v>111</v>
      </c>
      <c r="CL93">
        <v>42</v>
      </c>
      <c r="CM93">
        <v>914</v>
      </c>
      <c r="CN93">
        <v>1333</v>
      </c>
      <c r="CO93" t="s">
        <v>110</v>
      </c>
      <c r="CP93" t="s">
        <v>111</v>
      </c>
      <c r="CQ93">
        <v>42</v>
      </c>
      <c r="CR93">
        <v>914</v>
      </c>
      <c r="CS93">
        <v>1333</v>
      </c>
      <c r="CT93" t="s">
        <v>110</v>
      </c>
      <c r="CU93" t="s">
        <v>111</v>
      </c>
      <c r="CV93">
        <v>36</v>
      </c>
      <c r="CW93">
        <v>711</v>
      </c>
      <c r="CX93">
        <v>1143</v>
      </c>
      <c r="CY93" t="s">
        <v>110</v>
      </c>
      <c r="CZ93" t="s">
        <v>111</v>
      </c>
      <c r="DA93">
        <v>36</v>
      </c>
      <c r="DB93">
        <v>711</v>
      </c>
      <c r="DC93">
        <v>1143</v>
      </c>
      <c r="DD93" t="s">
        <v>110</v>
      </c>
      <c r="DE93" t="s">
        <v>111</v>
      </c>
      <c r="DF93">
        <v>36</v>
      </c>
      <c r="DG93">
        <v>711</v>
      </c>
      <c r="DH93">
        <v>1143</v>
      </c>
      <c r="DI93" t="s">
        <v>110</v>
      </c>
      <c r="DJ93" t="s">
        <v>111</v>
      </c>
      <c r="DK93">
        <v>36</v>
      </c>
      <c r="DL93">
        <v>711</v>
      </c>
      <c r="DM93">
        <v>1143</v>
      </c>
      <c r="DN93" t="s">
        <v>110</v>
      </c>
      <c r="DO93" t="s">
        <v>111</v>
      </c>
      <c r="DP93" t="s">
        <v>110</v>
      </c>
      <c r="DQ93">
        <v>43</v>
      </c>
      <c r="DR93">
        <v>33</v>
      </c>
      <c r="DT93">
        <f t="shared" si="9"/>
        <v>221</v>
      </c>
      <c r="DU93">
        <f t="shared" si="10"/>
        <v>2093</v>
      </c>
      <c r="DV93">
        <f t="shared" si="11"/>
        <v>2100.375</v>
      </c>
      <c r="DW93">
        <f t="shared" si="12"/>
        <v>2108</v>
      </c>
      <c r="DX93">
        <f t="shared" si="13"/>
        <v>43</v>
      </c>
      <c r="DY93">
        <f t="shared" si="14"/>
        <v>33</v>
      </c>
    </row>
    <row r="94" spans="27:129" x14ac:dyDescent="0.25">
      <c r="AA94">
        <v>1743278412</v>
      </c>
      <c r="AB94">
        <v>0</v>
      </c>
      <c r="AC94">
        <v>221</v>
      </c>
      <c r="AD94" t="s">
        <v>110</v>
      </c>
      <c r="AE94" t="s">
        <v>110</v>
      </c>
      <c r="AF94" t="s">
        <v>110</v>
      </c>
      <c r="AG94" t="s">
        <v>110</v>
      </c>
      <c r="AH94" t="s">
        <v>111</v>
      </c>
      <c r="AI94">
        <v>2102</v>
      </c>
      <c r="AJ94">
        <v>500</v>
      </c>
      <c r="AK94">
        <v>2102</v>
      </c>
      <c r="AL94" t="s">
        <v>112</v>
      </c>
      <c r="AM94" t="s">
        <v>112</v>
      </c>
      <c r="AN94">
        <v>2106</v>
      </c>
      <c r="AO94">
        <v>500</v>
      </c>
      <c r="AP94">
        <v>2102</v>
      </c>
      <c r="AQ94" t="s">
        <v>112</v>
      </c>
      <c r="AR94" t="s">
        <v>112</v>
      </c>
      <c r="AS94">
        <v>2099</v>
      </c>
      <c r="AT94">
        <v>500</v>
      </c>
      <c r="AU94">
        <v>2102</v>
      </c>
      <c r="AV94" t="s">
        <v>112</v>
      </c>
      <c r="AW94" t="s">
        <v>112</v>
      </c>
      <c r="AX94">
        <v>2103</v>
      </c>
      <c r="AY94">
        <v>500</v>
      </c>
      <c r="AZ94">
        <v>2102</v>
      </c>
      <c r="BA94" t="s">
        <v>112</v>
      </c>
      <c r="BB94" t="s">
        <v>112</v>
      </c>
      <c r="BC94">
        <v>2096</v>
      </c>
      <c r="BD94">
        <v>500</v>
      </c>
      <c r="BE94">
        <v>2102</v>
      </c>
      <c r="BF94" t="s">
        <v>112</v>
      </c>
      <c r="BG94" t="s">
        <v>112</v>
      </c>
      <c r="BH94">
        <v>2100</v>
      </c>
      <c r="BI94">
        <v>500</v>
      </c>
      <c r="BJ94">
        <v>2102</v>
      </c>
      <c r="BK94" t="s">
        <v>112</v>
      </c>
      <c r="BL94" t="s">
        <v>112</v>
      </c>
      <c r="BM94">
        <v>2094</v>
      </c>
      <c r="BN94">
        <v>500</v>
      </c>
      <c r="BO94">
        <v>2102</v>
      </c>
      <c r="BP94" t="s">
        <v>112</v>
      </c>
      <c r="BQ94" t="s">
        <v>112</v>
      </c>
      <c r="BR94">
        <v>2102</v>
      </c>
      <c r="BS94">
        <v>500</v>
      </c>
      <c r="BT94">
        <v>2102</v>
      </c>
      <c r="BU94" t="s">
        <v>112</v>
      </c>
      <c r="BV94" t="s">
        <v>112</v>
      </c>
      <c r="BW94">
        <v>1300</v>
      </c>
      <c r="BX94">
        <v>900</v>
      </c>
      <c r="BY94">
        <v>1300</v>
      </c>
      <c r="BZ94" t="s">
        <v>110</v>
      </c>
      <c r="CA94" t="s">
        <v>112</v>
      </c>
      <c r="CB94">
        <v>42</v>
      </c>
      <c r="CC94">
        <v>914</v>
      </c>
      <c r="CD94">
        <v>1333</v>
      </c>
      <c r="CE94" t="s">
        <v>110</v>
      </c>
      <c r="CF94" t="s">
        <v>111</v>
      </c>
      <c r="CG94">
        <v>42</v>
      </c>
      <c r="CH94">
        <v>914</v>
      </c>
      <c r="CI94">
        <v>1333</v>
      </c>
      <c r="CJ94" t="s">
        <v>110</v>
      </c>
      <c r="CK94" t="s">
        <v>111</v>
      </c>
      <c r="CL94">
        <v>42</v>
      </c>
      <c r="CM94">
        <v>914</v>
      </c>
      <c r="CN94">
        <v>1333</v>
      </c>
      <c r="CO94" t="s">
        <v>110</v>
      </c>
      <c r="CP94" t="s">
        <v>111</v>
      </c>
      <c r="CQ94">
        <v>42</v>
      </c>
      <c r="CR94">
        <v>914</v>
      </c>
      <c r="CS94">
        <v>1333</v>
      </c>
      <c r="CT94" t="s">
        <v>110</v>
      </c>
      <c r="CU94" t="s">
        <v>111</v>
      </c>
      <c r="CV94">
        <v>36</v>
      </c>
      <c r="CW94">
        <v>711</v>
      </c>
      <c r="CX94">
        <v>1143</v>
      </c>
      <c r="CY94" t="s">
        <v>110</v>
      </c>
      <c r="CZ94" t="s">
        <v>111</v>
      </c>
      <c r="DA94">
        <v>36</v>
      </c>
      <c r="DB94">
        <v>711</v>
      </c>
      <c r="DC94">
        <v>1143</v>
      </c>
      <c r="DD94" t="s">
        <v>110</v>
      </c>
      <c r="DE94" t="s">
        <v>111</v>
      </c>
      <c r="DF94">
        <v>36</v>
      </c>
      <c r="DG94">
        <v>711</v>
      </c>
      <c r="DH94">
        <v>1143</v>
      </c>
      <c r="DI94" t="s">
        <v>110</v>
      </c>
      <c r="DJ94" t="s">
        <v>111</v>
      </c>
      <c r="DK94">
        <v>36</v>
      </c>
      <c r="DL94">
        <v>711</v>
      </c>
      <c r="DM94">
        <v>1143</v>
      </c>
      <c r="DN94" t="s">
        <v>110</v>
      </c>
      <c r="DO94" t="s">
        <v>111</v>
      </c>
      <c r="DP94" t="s">
        <v>110</v>
      </c>
      <c r="DQ94">
        <v>43</v>
      </c>
      <c r="DR94">
        <v>33</v>
      </c>
      <c r="DT94">
        <f t="shared" si="9"/>
        <v>221</v>
      </c>
      <c r="DU94">
        <f t="shared" si="10"/>
        <v>2094</v>
      </c>
      <c r="DV94">
        <f t="shared" si="11"/>
        <v>2100.25</v>
      </c>
      <c r="DW94">
        <f t="shared" si="12"/>
        <v>2106</v>
      </c>
      <c r="DX94">
        <f t="shared" si="13"/>
        <v>43</v>
      </c>
      <c r="DY94">
        <f t="shared" si="14"/>
        <v>33</v>
      </c>
    </row>
    <row r="95" spans="27:129" x14ac:dyDescent="0.25">
      <c r="AA95">
        <v>1743278413</v>
      </c>
      <c r="AB95">
        <v>0</v>
      </c>
      <c r="AC95">
        <v>220</v>
      </c>
      <c r="AD95" t="s">
        <v>110</v>
      </c>
      <c r="AE95" t="s">
        <v>110</v>
      </c>
      <c r="AF95" t="s">
        <v>110</v>
      </c>
      <c r="AG95" t="s">
        <v>110</v>
      </c>
      <c r="AH95" t="s">
        <v>111</v>
      </c>
      <c r="AI95">
        <v>2102</v>
      </c>
      <c r="AJ95">
        <v>500</v>
      </c>
      <c r="AK95">
        <v>2102</v>
      </c>
      <c r="AL95" t="s">
        <v>112</v>
      </c>
      <c r="AM95" t="s">
        <v>112</v>
      </c>
      <c r="AN95">
        <v>2107</v>
      </c>
      <c r="AO95">
        <v>500</v>
      </c>
      <c r="AP95">
        <v>2102</v>
      </c>
      <c r="AQ95" t="s">
        <v>112</v>
      </c>
      <c r="AR95" t="s">
        <v>112</v>
      </c>
      <c r="AS95">
        <v>2099</v>
      </c>
      <c r="AT95">
        <v>500</v>
      </c>
      <c r="AU95">
        <v>2102</v>
      </c>
      <c r="AV95" t="s">
        <v>112</v>
      </c>
      <c r="AW95" t="s">
        <v>112</v>
      </c>
      <c r="AX95">
        <v>2103</v>
      </c>
      <c r="AY95">
        <v>500</v>
      </c>
      <c r="AZ95">
        <v>2102</v>
      </c>
      <c r="BA95" t="s">
        <v>112</v>
      </c>
      <c r="BB95" t="s">
        <v>112</v>
      </c>
      <c r="BC95">
        <v>2096</v>
      </c>
      <c r="BD95">
        <v>500</v>
      </c>
      <c r="BE95">
        <v>2102</v>
      </c>
      <c r="BF95" t="s">
        <v>112</v>
      </c>
      <c r="BG95" t="s">
        <v>112</v>
      </c>
      <c r="BH95">
        <v>2100</v>
      </c>
      <c r="BI95">
        <v>500</v>
      </c>
      <c r="BJ95">
        <v>2102</v>
      </c>
      <c r="BK95" t="s">
        <v>112</v>
      </c>
      <c r="BL95" t="s">
        <v>112</v>
      </c>
      <c r="BM95">
        <v>2094</v>
      </c>
      <c r="BN95">
        <v>500</v>
      </c>
      <c r="BO95">
        <v>2102</v>
      </c>
      <c r="BP95" t="s">
        <v>112</v>
      </c>
      <c r="BQ95" t="s">
        <v>112</v>
      </c>
      <c r="BR95">
        <v>2102</v>
      </c>
      <c r="BS95">
        <v>500</v>
      </c>
      <c r="BT95">
        <v>2102</v>
      </c>
      <c r="BU95" t="s">
        <v>112</v>
      </c>
      <c r="BV95" t="s">
        <v>112</v>
      </c>
      <c r="BW95">
        <v>1300</v>
      </c>
      <c r="BX95">
        <v>900</v>
      </c>
      <c r="BY95">
        <v>1300</v>
      </c>
      <c r="BZ95" t="s">
        <v>110</v>
      </c>
      <c r="CA95" t="s">
        <v>112</v>
      </c>
      <c r="CB95">
        <v>42</v>
      </c>
      <c r="CC95">
        <v>914</v>
      </c>
      <c r="CD95">
        <v>1333</v>
      </c>
      <c r="CE95" t="s">
        <v>110</v>
      </c>
      <c r="CF95" t="s">
        <v>111</v>
      </c>
      <c r="CG95">
        <v>42</v>
      </c>
      <c r="CH95">
        <v>914</v>
      </c>
      <c r="CI95">
        <v>1333</v>
      </c>
      <c r="CJ95" t="s">
        <v>110</v>
      </c>
      <c r="CK95" t="s">
        <v>111</v>
      </c>
      <c r="CL95">
        <v>42</v>
      </c>
      <c r="CM95">
        <v>914</v>
      </c>
      <c r="CN95">
        <v>1333</v>
      </c>
      <c r="CO95" t="s">
        <v>110</v>
      </c>
      <c r="CP95" t="s">
        <v>111</v>
      </c>
      <c r="CQ95">
        <v>42</v>
      </c>
      <c r="CR95">
        <v>914</v>
      </c>
      <c r="CS95">
        <v>1333</v>
      </c>
      <c r="CT95" t="s">
        <v>110</v>
      </c>
      <c r="CU95" t="s">
        <v>111</v>
      </c>
      <c r="CV95">
        <v>36</v>
      </c>
      <c r="CW95">
        <v>711</v>
      </c>
      <c r="CX95">
        <v>1143</v>
      </c>
      <c r="CY95" t="s">
        <v>110</v>
      </c>
      <c r="CZ95" t="s">
        <v>111</v>
      </c>
      <c r="DA95">
        <v>36</v>
      </c>
      <c r="DB95">
        <v>711</v>
      </c>
      <c r="DC95">
        <v>1143</v>
      </c>
      <c r="DD95" t="s">
        <v>110</v>
      </c>
      <c r="DE95" t="s">
        <v>111</v>
      </c>
      <c r="DF95">
        <v>36</v>
      </c>
      <c r="DG95">
        <v>711</v>
      </c>
      <c r="DH95">
        <v>1143</v>
      </c>
      <c r="DI95" t="s">
        <v>110</v>
      </c>
      <c r="DJ95" t="s">
        <v>111</v>
      </c>
      <c r="DK95">
        <v>36</v>
      </c>
      <c r="DL95">
        <v>711</v>
      </c>
      <c r="DM95">
        <v>1143</v>
      </c>
      <c r="DN95" t="s">
        <v>110</v>
      </c>
      <c r="DO95" t="s">
        <v>111</v>
      </c>
      <c r="DP95" t="s">
        <v>110</v>
      </c>
      <c r="DQ95">
        <v>42</v>
      </c>
      <c r="DR95">
        <v>33</v>
      </c>
      <c r="DT95">
        <f t="shared" si="9"/>
        <v>220</v>
      </c>
      <c r="DU95">
        <f t="shared" si="10"/>
        <v>2094</v>
      </c>
      <c r="DV95">
        <f t="shared" si="11"/>
        <v>2100.375</v>
      </c>
      <c r="DW95">
        <f t="shared" si="12"/>
        <v>2107</v>
      </c>
      <c r="DX95">
        <f t="shared" si="13"/>
        <v>42</v>
      </c>
      <c r="DY95">
        <f t="shared" si="14"/>
        <v>33</v>
      </c>
    </row>
    <row r="96" spans="27:129" x14ac:dyDescent="0.25">
      <c r="AA96">
        <v>1743278414</v>
      </c>
      <c r="AB96">
        <v>0</v>
      </c>
      <c r="AC96">
        <v>220</v>
      </c>
      <c r="AD96" t="s">
        <v>110</v>
      </c>
      <c r="AE96" t="s">
        <v>110</v>
      </c>
      <c r="AF96" t="s">
        <v>110</v>
      </c>
      <c r="AG96" t="s">
        <v>110</v>
      </c>
      <c r="AH96" t="s">
        <v>111</v>
      </c>
      <c r="AI96">
        <v>2101</v>
      </c>
      <c r="AJ96">
        <v>500</v>
      </c>
      <c r="AK96">
        <v>2100</v>
      </c>
      <c r="AL96" t="s">
        <v>112</v>
      </c>
      <c r="AM96" t="s">
        <v>112</v>
      </c>
      <c r="AN96">
        <v>2107</v>
      </c>
      <c r="AO96">
        <v>500</v>
      </c>
      <c r="AP96">
        <v>2100</v>
      </c>
      <c r="AQ96" t="s">
        <v>112</v>
      </c>
      <c r="AR96" t="s">
        <v>112</v>
      </c>
      <c r="AS96">
        <v>2099</v>
      </c>
      <c r="AT96">
        <v>500</v>
      </c>
      <c r="AU96">
        <v>2100</v>
      </c>
      <c r="AV96" t="s">
        <v>112</v>
      </c>
      <c r="AW96" t="s">
        <v>112</v>
      </c>
      <c r="AX96">
        <v>2103</v>
      </c>
      <c r="AY96">
        <v>500</v>
      </c>
      <c r="AZ96">
        <v>2100</v>
      </c>
      <c r="BA96" t="s">
        <v>112</v>
      </c>
      <c r="BB96" t="s">
        <v>112</v>
      </c>
      <c r="BC96">
        <v>2096</v>
      </c>
      <c r="BD96">
        <v>500</v>
      </c>
      <c r="BE96">
        <v>2100</v>
      </c>
      <c r="BF96" t="s">
        <v>112</v>
      </c>
      <c r="BG96" t="s">
        <v>112</v>
      </c>
      <c r="BH96">
        <v>2101</v>
      </c>
      <c r="BI96">
        <v>500</v>
      </c>
      <c r="BJ96">
        <v>2100</v>
      </c>
      <c r="BK96" t="s">
        <v>112</v>
      </c>
      <c r="BL96" t="s">
        <v>112</v>
      </c>
      <c r="BM96">
        <v>2093</v>
      </c>
      <c r="BN96">
        <v>500</v>
      </c>
      <c r="BO96">
        <v>2100</v>
      </c>
      <c r="BP96" t="s">
        <v>112</v>
      </c>
      <c r="BQ96" t="s">
        <v>112</v>
      </c>
      <c r="BR96">
        <v>2102</v>
      </c>
      <c r="BS96">
        <v>500</v>
      </c>
      <c r="BT96">
        <v>2100</v>
      </c>
      <c r="BU96" t="s">
        <v>112</v>
      </c>
      <c r="BV96" t="s">
        <v>112</v>
      </c>
      <c r="BW96">
        <v>1300</v>
      </c>
      <c r="BX96">
        <v>900</v>
      </c>
      <c r="BY96">
        <v>1300</v>
      </c>
      <c r="BZ96" t="s">
        <v>110</v>
      </c>
      <c r="CA96" t="s">
        <v>112</v>
      </c>
      <c r="CB96">
        <v>42</v>
      </c>
      <c r="CC96">
        <v>914</v>
      </c>
      <c r="CD96">
        <v>1333</v>
      </c>
      <c r="CE96" t="s">
        <v>110</v>
      </c>
      <c r="CF96" t="s">
        <v>111</v>
      </c>
      <c r="CG96">
        <v>42</v>
      </c>
      <c r="CH96">
        <v>914</v>
      </c>
      <c r="CI96">
        <v>1333</v>
      </c>
      <c r="CJ96" t="s">
        <v>110</v>
      </c>
      <c r="CK96" t="s">
        <v>111</v>
      </c>
      <c r="CL96">
        <v>42</v>
      </c>
      <c r="CM96">
        <v>914</v>
      </c>
      <c r="CN96">
        <v>1333</v>
      </c>
      <c r="CO96" t="s">
        <v>110</v>
      </c>
      <c r="CP96" t="s">
        <v>111</v>
      </c>
      <c r="CQ96">
        <v>42</v>
      </c>
      <c r="CR96">
        <v>914</v>
      </c>
      <c r="CS96">
        <v>1333</v>
      </c>
      <c r="CT96" t="s">
        <v>110</v>
      </c>
      <c r="CU96" t="s">
        <v>111</v>
      </c>
      <c r="CV96">
        <v>36</v>
      </c>
      <c r="CW96">
        <v>711</v>
      </c>
      <c r="CX96">
        <v>1143</v>
      </c>
      <c r="CY96" t="s">
        <v>110</v>
      </c>
      <c r="CZ96" t="s">
        <v>111</v>
      </c>
      <c r="DA96">
        <v>36</v>
      </c>
      <c r="DB96">
        <v>711</v>
      </c>
      <c r="DC96">
        <v>1143</v>
      </c>
      <c r="DD96" t="s">
        <v>110</v>
      </c>
      <c r="DE96" t="s">
        <v>111</v>
      </c>
      <c r="DF96">
        <v>36</v>
      </c>
      <c r="DG96">
        <v>711</v>
      </c>
      <c r="DH96">
        <v>1143</v>
      </c>
      <c r="DI96" t="s">
        <v>110</v>
      </c>
      <c r="DJ96" t="s">
        <v>111</v>
      </c>
      <c r="DK96">
        <v>36</v>
      </c>
      <c r="DL96">
        <v>711</v>
      </c>
      <c r="DM96">
        <v>1143</v>
      </c>
      <c r="DN96" t="s">
        <v>110</v>
      </c>
      <c r="DO96" t="s">
        <v>111</v>
      </c>
      <c r="DP96" t="s">
        <v>110</v>
      </c>
      <c r="DQ96">
        <v>42</v>
      </c>
      <c r="DR96">
        <v>33</v>
      </c>
      <c r="DT96">
        <f t="shared" si="9"/>
        <v>220</v>
      </c>
      <c r="DU96">
        <f t="shared" si="10"/>
        <v>2093</v>
      </c>
      <c r="DV96">
        <f t="shared" si="11"/>
        <v>2100.25</v>
      </c>
      <c r="DW96">
        <f t="shared" si="12"/>
        <v>2107</v>
      </c>
      <c r="DX96">
        <f t="shared" si="13"/>
        <v>42</v>
      </c>
      <c r="DY96">
        <f t="shared" si="14"/>
        <v>33</v>
      </c>
    </row>
    <row r="97" spans="27:129" x14ac:dyDescent="0.25">
      <c r="AA97">
        <v>1743278416</v>
      </c>
      <c r="AB97">
        <v>0</v>
      </c>
      <c r="AC97">
        <v>219</v>
      </c>
      <c r="AD97" t="s">
        <v>110</v>
      </c>
      <c r="AE97" t="s">
        <v>110</v>
      </c>
      <c r="AF97" t="s">
        <v>110</v>
      </c>
      <c r="AG97" t="s">
        <v>110</v>
      </c>
      <c r="AH97" t="s">
        <v>111</v>
      </c>
      <c r="AI97">
        <v>2102</v>
      </c>
      <c r="AJ97">
        <v>500</v>
      </c>
      <c r="AK97">
        <v>2102</v>
      </c>
      <c r="AL97" t="s">
        <v>112</v>
      </c>
      <c r="AM97" t="s">
        <v>112</v>
      </c>
      <c r="AN97">
        <v>2107</v>
      </c>
      <c r="AO97">
        <v>500</v>
      </c>
      <c r="AP97">
        <v>2102</v>
      </c>
      <c r="AQ97" t="s">
        <v>112</v>
      </c>
      <c r="AR97" t="s">
        <v>112</v>
      </c>
      <c r="AS97">
        <v>2099</v>
      </c>
      <c r="AT97">
        <v>500</v>
      </c>
      <c r="AU97">
        <v>2102</v>
      </c>
      <c r="AV97" t="s">
        <v>112</v>
      </c>
      <c r="AW97" t="s">
        <v>112</v>
      </c>
      <c r="AX97">
        <v>2104</v>
      </c>
      <c r="AY97">
        <v>500</v>
      </c>
      <c r="AZ97">
        <v>2102</v>
      </c>
      <c r="BA97" t="s">
        <v>112</v>
      </c>
      <c r="BB97" t="s">
        <v>112</v>
      </c>
      <c r="BC97">
        <v>2096</v>
      </c>
      <c r="BD97">
        <v>500</v>
      </c>
      <c r="BE97">
        <v>2102</v>
      </c>
      <c r="BF97" t="s">
        <v>112</v>
      </c>
      <c r="BG97" t="s">
        <v>112</v>
      </c>
      <c r="BH97">
        <v>2100</v>
      </c>
      <c r="BI97">
        <v>500</v>
      </c>
      <c r="BJ97">
        <v>2102</v>
      </c>
      <c r="BK97" t="s">
        <v>112</v>
      </c>
      <c r="BL97" t="s">
        <v>112</v>
      </c>
      <c r="BM97">
        <v>2093</v>
      </c>
      <c r="BN97">
        <v>500</v>
      </c>
      <c r="BO97">
        <v>2102</v>
      </c>
      <c r="BP97" t="s">
        <v>112</v>
      </c>
      <c r="BQ97" t="s">
        <v>112</v>
      </c>
      <c r="BR97">
        <v>2102</v>
      </c>
      <c r="BS97">
        <v>500</v>
      </c>
      <c r="BT97">
        <v>2102</v>
      </c>
      <c r="BU97" t="s">
        <v>112</v>
      </c>
      <c r="BV97" t="s">
        <v>112</v>
      </c>
      <c r="BW97">
        <v>1300</v>
      </c>
      <c r="BX97">
        <v>900</v>
      </c>
      <c r="BY97">
        <v>1300</v>
      </c>
      <c r="BZ97" t="s">
        <v>110</v>
      </c>
      <c r="CA97" t="s">
        <v>112</v>
      </c>
      <c r="CB97">
        <v>42</v>
      </c>
      <c r="CC97">
        <v>914</v>
      </c>
      <c r="CD97">
        <v>1333</v>
      </c>
      <c r="CE97" t="s">
        <v>110</v>
      </c>
      <c r="CF97" t="s">
        <v>111</v>
      </c>
      <c r="CG97">
        <v>42</v>
      </c>
      <c r="CH97">
        <v>914</v>
      </c>
      <c r="CI97">
        <v>1333</v>
      </c>
      <c r="CJ97" t="s">
        <v>110</v>
      </c>
      <c r="CK97" t="s">
        <v>111</v>
      </c>
      <c r="CL97">
        <v>42</v>
      </c>
      <c r="CM97">
        <v>914</v>
      </c>
      <c r="CN97">
        <v>1333</v>
      </c>
      <c r="CO97" t="s">
        <v>110</v>
      </c>
      <c r="CP97" t="s">
        <v>111</v>
      </c>
      <c r="CQ97">
        <v>42</v>
      </c>
      <c r="CR97">
        <v>914</v>
      </c>
      <c r="CS97">
        <v>1333</v>
      </c>
      <c r="CT97" t="s">
        <v>110</v>
      </c>
      <c r="CU97" t="s">
        <v>111</v>
      </c>
      <c r="CV97">
        <v>36</v>
      </c>
      <c r="CW97">
        <v>711</v>
      </c>
      <c r="CX97">
        <v>1143</v>
      </c>
      <c r="CY97" t="s">
        <v>110</v>
      </c>
      <c r="CZ97" t="s">
        <v>111</v>
      </c>
      <c r="DA97">
        <v>36</v>
      </c>
      <c r="DB97">
        <v>711</v>
      </c>
      <c r="DC97">
        <v>1143</v>
      </c>
      <c r="DD97" t="s">
        <v>110</v>
      </c>
      <c r="DE97" t="s">
        <v>111</v>
      </c>
      <c r="DF97">
        <v>36</v>
      </c>
      <c r="DG97">
        <v>711</v>
      </c>
      <c r="DH97">
        <v>1143</v>
      </c>
      <c r="DI97" t="s">
        <v>110</v>
      </c>
      <c r="DJ97" t="s">
        <v>111</v>
      </c>
      <c r="DK97">
        <v>36</v>
      </c>
      <c r="DL97">
        <v>711</v>
      </c>
      <c r="DM97">
        <v>1143</v>
      </c>
      <c r="DN97" t="s">
        <v>110</v>
      </c>
      <c r="DO97" t="s">
        <v>111</v>
      </c>
      <c r="DP97" t="s">
        <v>110</v>
      </c>
      <c r="DQ97">
        <v>42</v>
      </c>
      <c r="DR97">
        <v>33</v>
      </c>
      <c r="DT97">
        <f t="shared" si="9"/>
        <v>219</v>
      </c>
      <c r="DU97">
        <f t="shared" si="10"/>
        <v>2093</v>
      </c>
      <c r="DV97">
        <f t="shared" si="11"/>
        <v>2100.375</v>
      </c>
      <c r="DW97">
        <f t="shared" si="12"/>
        <v>2107</v>
      </c>
      <c r="DX97">
        <f t="shared" si="13"/>
        <v>42</v>
      </c>
      <c r="DY97">
        <f t="shared" si="14"/>
        <v>33</v>
      </c>
    </row>
    <row r="98" spans="27:129" x14ac:dyDescent="0.25">
      <c r="AA98">
        <v>1743278417</v>
      </c>
      <c r="AB98">
        <v>0</v>
      </c>
      <c r="AC98">
        <v>219</v>
      </c>
      <c r="AD98" t="s">
        <v>110</v>
      </c>
      <c r="AE98" t="s">
        <v>110</v>
      </c>
      <c r="AF98" t="s">
        <v>110</v>
      </c>
      <c r="AG98" t="s">
        <v>110</v>
      </c>
      <c r="AH98" t="s">
        <v>111</v>
      </c>
      <c r="AI98">
        <v>2102</v>
      </c>
      <c r="AJ98">
        <v>500</v>
      </c>
      <c r="AK98">
        <v>2102</v>
      </c>
      <c r="AL98" t="s">
        <v>112</v>
      </c>
      <c r="AM98" t="s">
        <v>112</v>
      </c>
      <c r="AN98">
        <v>2107</v>
      </c>
      <c r="AO98">
        <v>500</v>
      </c>
      <c r="AP98">
        <v>2102</v>
      </c>
      <c r="AQ98" t="s">
        <v>112</v>
      </c>
      <c r="AR98" t="s">
        <v>112</v>
      </c>
      <c r="AS98">
        <v>2099</v>
      </c>
      <c r="AT98">
        <v>500</v>
      </c>
      <c r="AU98">
        <v>2102</v>
      </c>
      <c r="AV98" t="s">
        <v>112</v>
      </c>
      <c r="AW98" t="s">
        <v>112</v>
      </c>
      <c r="AX98">
        <v>2104</v>
      </c>
      <c r="AY98">
        <v>500</v>
      </c>
      <c r="AZ98">
        <v>2102</v>
      </c>
      <c r="BA98" t="s">
        <v>112</v>
      </c>
      <c r="BB98" t="s">
        <v>112</v>
      </c>
      <c r="BC98">
        <v>2095</v>
      </c>
      <c r="BD98">
        <v>500</v>
      </c>
      <c r="BE98">
        <v>2102</v>
      </c>
      <c r="BF98" t="s">
        <v>112</v>
      </c>
      <c r="BG98" t="s">
        <v>112</v>
      </c>
      <c r="BH98">
        <v>2101</v>
      </c>
      <c r="BI98">
        <v>500</v>
      </c>
      <c r="BJ98">
        <v>2102</v>
      </c>
      <c r="BK98" t="s">
        <v>112</v>
      </c>
      <c r="BL98" t="s">
        <v>112</v>
      </c>
      <c r="BM98">
        <v>2093</v>
      </c>
      <c r="BN98">
        <v>500</v>
      </c>
      <c r="BO98">
        <v>2102</v>
      </c>
      <c r="BP98" t="s">
        <v>112</v>
      </c>
      <c r="BQ98" t="s">
        <v>112</v>
      </c>
      <c r="BR98">
        <v>2102</v>
      </c>
      <c r="BS98">
        <v>500</v>
      </c>
      <c r="BT98">
        <v>2102</v>
      </c>
      <c r="BU98" t="s">
        <v>112</v>
      </c>
      <c r="BV98" t="s">
        <v>112</v>
      </c>
      <c r="BW98">
        <v>1300</v>
      </c>
      <c r="BX98">
        <v>900</v>
      </c>
      <c r="BY98">
        <v>1300</v>
      </c>
      <c r="BZ98" t="s">
        <v>110</v>
      </c>
      <c r="CA98" t="s">
        <v>112</v>
      </c>
      <c r="CB98">
        <v>42</v>
      </c>
      <c r="CC98">
        <v>914</v>
      </c>
      <c r="CD98">
        <v>1333</v>
      </c>
      <c r="CE98" t="s">
        <v>110</v>
      </c>
      <c r="CF98" t="s">
        <v>111</v>
      </c>
      <c r="CG98">
        <v>42</v>
      </c>
      <c r="CH98">
        <v>914</v>
      </c>
      <c r="CI98">
        <v>1333</v>
      </c>
      <c r="CJ98" t="s">
        <v>110</v>
      </c>
      <c r="CK98" t="s">
        <v>111</v>
      </c>
      <c r="CL98">
        <v>42</v>
      </c>
      <c r="CM98">
        <v>914</v>
      </c>
      <c r="CN98">
        <v>1333</v>
      </c>
      <c r="CO98" t="s">
        <v>110</v>
      </c>
      <c r="CP98" t="s">
        <v>111</v>
      </c>
      <c r="CQ98">
        <v>42</v>
      </c>
      <c r="CR98">
        <v>914</v>
      </c>
      <c r="CS98">
        <v>1333</v>
      </c>
      <c r="CT98" t="s">
        <v>110</v>
      </c>
      <c r="CU98" t="s">
        <v>111</v>
      </c>
      <c r="CV98">
        <v>36</v>
      </c>
      <c r="CW98">
        <v>711</v>
      </c>
      <c r="CX98">
        <v>1143</v>
      </c>
      <c r="CY98" t="s">
        <v>110</v>
      </c>
      <c r="CZ98" t="s">
        <v>111</v>
      </c>
      <c r="DA98">
        <v>36</v>
      </c>
      <c r="DB98">
        <v>711</v>
      </c>
      <c r="DC98">
        <v>1143</v>
      </c>
      <c r="DD98" t="s">
        <v>110</v>
      </c>
      <c r="DE98" t="s">
        <v>111</v>
      </c>
      <c r="DF98">
        <v>36</v>
      </c>
      <c r="DG98">
        <v>711</v>
      </c>
      <c r="DH98">
        <v>1143</v>
      </c>
      <c r="DI98" t="s">
        <v>110</v>
      </c>
      <c r="DJ98" t="s">
        <v>111</v>
      </c>
      <c r="DK98">
        <v>36</v>
      </c>
      <c r="DL98">
        <v>711</v>
      </c>
      <c r="DM98">
        <v>1143</v>
      </c>
      <c r="DN98" t="s">
        <v>110</v>
      </c>
      <c r="DO98" t="s">
        <v>111</v>
      </c>
      <c r="DP98" t="s">
        <v>110</v>
      </c>
      <c r="DQ98">
        <v>42</v>
      </c>
      <c r="DR98">
        <v>33</v>
      </c>
      <c r="DT98">
        <f t="shared" si="9"/>
        <v>219</v>
      </c>
      <c r="DU98">
        <f t="shared" si="10"/>
        <v>2093</v>
      </c>
      <c r="DV98">
        <f t="shared" si="11"/>
        <v>2100.375</v>
      </c>
      <c r="DW98">
        <f t="shared" si="12"/>
        <v>2107</v>
      </c>
      <c r="DX98">
        <f t="shared" si="13"/>
        <v>42</v>
      </c>
      <c r="DY98">
        <f t="shared" si="14"/>
        <v>33</v>
      </c>
    </row>
    <row r="99" spans="27:129" x14ac:dyDescent="0.25">
      <c r="AA99">
        <v>1743278418</v>
      </c>
      <c r="AB99">
        <v>0</v>
      </c>
      <c r="AC99">
        <v>218</v>
      </c>
      <c r="AD99" t="s">
        <v>110</v>
      </c>
      <c r="AE99" t="s">
        <v>110</v>
      </c>
      <c r="AF99" t="s">
        <v>110</v>
      </c>
      <c r="AG99" t="s">
        <v>110</v>
      </c>
      <c r="AH99" t="s">
        <v>111</v>
      </c>
      <c r="AI99">
        <v>2102</v>
      </c>
      <c r="AJ99">
        <v>500</v>
      </c>
      <c r="AK99">
        <v>2102</v>
      </c>
      <c r="AL99" t="s">
        <v>112</v>
      </c>
      <c r="AM99" t="s">
        <v>112</v>
      </c>
      <c r="AN99">
        <v>2107</v>
      </c>
      <c r="AO99">
        <v>500</v>
      </c>
      <c r="AP99">
        <v>2102</v>
      </c>
      <c r="AQ99" t="s">
        <v>112</v>
      </c>
      <c r="AR99" t="s">
        <v>112</v>
      </c>
      <c r="AS99">
        <v>2099</v>
      </c>
      <c r="AT99">
        <v>500</v>
      </c>
      <c r="AU99">
        <v>2102</v>
      </c>
      <c r="AV99" t="s">
        <v>112</v>
      </c>
      <c r="AW99" t="s">
        <v>112</v>
      </c>
      <c r="AX99">
        <v>2103</v>
      </c>
      <c r="AY99">
        <v>500</v>
      </c>
      <c r="AZ99">
        <v>2102</v>
      </c>
      <c r="BA99" t="s">
        <v>112</v>
      </c>
      <c r="BB99" t="s">
        <v>112</v>
      </c>
      <c r="BC99">
        <v>2096</v>
      </c>
      <c r="BD99">
        <v>500</v>
      </c>
      <c r="BE99">
        <v>2102</v>
      </c>
      <c r="BF99" t="s">
        <v>112</v>
      </c>
      <c r="BG99" t="s">
        <v>112</v>
      </c>
      <c r="BH99">
        <v>2101</v>
      </c>
      <c r="BI99">
        <v>500</v>
      </c>
      <c r="BJ99">
        <v>2102</v>
      </c>
      <c r="BK99" t="s">
        <v>112</v>
      </c>
      <c r="BL99" t="s">
        <v>112</v>
      </c>
      <c r="BM99">
        <v>2094</v>
      </c>
      <c r="BN99">
        <v>500</v>
      </c>
      <c r="BO99">
        <v>2102</v>
      </c>
      <c r="BP99" t="s">
        <v>112</v>
      </c>
      <c r="BQ99" t="s">
        <v>112</v>
      </c>
      <c r="BR99">
        <v>2102</v>
      </c>
      <c r="BS99">
        <v>500</v>
      </c>
      <c r="BT99">
        <v>2102</v>
      </c>
      <c r="BU99" t="s">
        <v>112</v>
      </c>
      <c r="BV99" t="s">
        <v>112</v>
      </c>
      <c r="BW99">
        <v>1300</v>
      </c>
      <c r="BX99">
        <v>900</v>
      </c>
      <c r="BY99">
        <v>1300</v>
      </c>
      <c r="BZ99" t="s">
        <v>110</v>
      </c>
      <c r="CA99" t="s">
        <v>112</v>
      </c>
      <c r="CB99">
        <v>42</v>
      </c>
      <c r="CC99">
        <v>914</v>
      </c>
      <c r="CD99">
        <v>1333</v>
      </c>
      <c r="CE99" t="s">
        <v>110</v>
      </c>
      <c r="CF99" t="s">
        <v>111</v>
      </c>
      <c r="CG99">
        <v>42</v>
      </c>
      <c r="CH99">
        <v>914</v>
      </c>
      <c r="CI99">
        <v>1333</v>
      </c>
      <c r="CJ99" t="s">
        <v>110</v>
      </c>
      <c r="CK99" t="s">
        <v>111</v>
      </c>
      <c r="CL99">
        <v>42</v>
      </c>
      <c r="CM99">
        <v>914</v>
      </c>
      <c r="CN99">
        <v>1333</v>
      </c>
      <c r="CO99" t="s">
        <v>110</v>
      </c>
      <c r="CP99" t="s">
        <v>111</v>
      </c>
      <c r="CQ99">
        <v>42</v>
      </c>
      <c r="CR99">
        <v>914</v>
      </c>
      <c r="CS99">
        <v>1333</v>
      </c>
      <c r="CT99" t="s">
        <v>110</v>
      </c>
      <c r="CU99" t="s">
        <v>111</v>
      </c>
      <c r="CV99">
        <v>36</v>
      </c>
      <c r="CW99">
        <v>711</v>
      </c>
      <c r="CX99">
        <v>1143</v>
      </c>
      <c r="CY99" t="s">
        <v>110</v>
      </c>
      <c r="CZ99" t="s">
        <v>111</v>
      </c>
      <c r="DA99">
        <v>36</v>
      </c>
      <c r="DB99">
        <v>711</v>
      </c>
      <c r="DC99">
        <v>1143</v>
      </c>
      <c r="DD99" t="s">
        <v>110</v>
      </c>
      <c r="DE99" t="s">
        <v>111</v>
      </c>
      <c r="DF99">
        <v>36</v>
      </c>
      <c r="DG99">
        <v>711</v>
      </c>
      <c r="DH99">
        <v>1143</v>
      </c>
      <c r="DI99" t="s">
        <v>110</v>
      </c>
      <c r="DJ99" t="s">
        <v>111</v>
      </c>
      <c r="DK99">
        <v>36</v>
      </c>
      <c r="DL99">
        <v>711</v>
      </c>
      <c r="DM99">
        <v>1143</v>
      </c>
      <c r="DN99" t="s">
        <v>110</v>
      </c>
      <c r="DO99" t="s">
        <v>111</v>
      </c>
      <c r="DP99" t="s">
        <v>110</v>
      </c>
      <c r="DQ99">
        <v>42</v>
      </c>
      <c r="DR99">
        <v>33</v>
      </c>
      <c r="DT99">
        <f t="shared" si="9"/>
        <v>218</v>
      </c>
      <c r="DU99">
        <f t="shared" si="10"/>
        <v>2094</v>
      </c>
      <c r="DV99">
        <f t="shared" si="11"/>
        <v>2100.5</v>
      </c>
      <c r="DW99">
        <f t="shared" si="12"/>
        <v>2107</v>
      </c>
      <c r="DX99">
        <f t="shared" si="13"/>
        <v>42</v>
      </c>
      <c r="DY99">
        <f t="shared" si="14"/>
        <v>33</v>
      </c>
    </row>
    <row r="100" spans="27:129" x14ac:dyDescent="0.25">
      <c r="AA100">
        <v>1743278419</v>
      </c>
      <c r="AB100">
        <v>0</v>
      </c>
      <c r="AC100">
        <v>220</v>
      </c>
      <c r="AD100" t="s">
        <v>110</v>
      </c>
      <c r="AE100" t="s">
        <v>110</v>
      </c>
      <c r="AF100" t="s">
        <v>110</v>
      </c>
      <c r="AG100" t="s">
        <v>110</v>
      </c>
      <c r="AH100" t="s">
        <v>111</v>
      </c>
      <c r="AI100">
        <v>2102</v>
      </c>
      <c r="AJ100">
        <v>500</v>
      </c>
      <c r="AK100">
        <v>2102</v>
      </c>
      <c r="AL100" t="s">
        <v>112</v>
      </c>
      <c r="AM100" t="s">
        <v>112</v>
      </c>
      <c r="AN100">
        <v>2106</v>
      </c>
      <c r="AO100">
        <v>500</v>
      </c>
      <c r="AP100">
        <v>2102</v>
      </c>
      <c r="AQ100" t="s">
        <v>112</v>
      </c>
      <c r="AR100" t="s">
        <v>112</v>
      </c>
      <c r="AS100">
        <v>2099</v>
      </c>
      <c r="AT100">
        <v>500</v>
      </c>
      <c r="AU100">
        <v>2102</v>
      </c>
      <c r="AV100" t="s">
        <v>112</v>
      </c>
      <c r="AW100" t="s">
        <v>112</v>
      </c>
      <c r="AX100">
        <v>2103</v>
      </c>
      <c r="AY100">
        <v>500</v>
      </c>
      <c r="AZ100">
        <v>2102</v>
      </c>
      <c r="BA100" t="s">
        <v>112</v>
      </c>
      <c r="BB100" t="s">
        <v>112</v>
      </c>
      <c r="BC100">
        <v>2095</v>
      </c>
      <c r="BD100">
        <v>500</v>
      </c>
      <c r="BE100">
        <v>2102</v>
      </c>
      <c r="BF100" t="s">
        <v>112</v>
      </c>
      <c r="BG100" t="s">
        <v>112</v>
      </c>
      <c r="BH100">
        <v>2101</v>
      </c>
      <c r="BI100">
        <v>500</v>
      </c>
      <c r="BJ100">
        <v>2102</v>
      </c>
      <c r="BK100" t="s">
        <v>112</v>
      </c>
      <c r="BL100" t="s">
        <v>112</v>
      </c>
      <c r="BM100">
        <v>2094</v>
      </c>
      <c r="BN100">
        <v>500</v>
      </c>
      <c r="BO100">
        <v>2102</v>
      </c>
      <c r="BP100" t="s">
        <v>112</v>
      </c>
      <c r="BQ100" t="s">
        <v>112</v>
      </c>
      <c r="BR100">
        <v>2101</v>
      </c>
      <c r="BS100">
        <v>500</v>
      </c>
      <c r="BT100">
        <v>2102</v>
      </c>
      <c r="BU100" t="s">
        <v>112</v>
      </c>
      <c r="BV100" t="s">
        <v>112</v>
      </c>
      <c r="BW100">
        <v>1300</v>
      </c>
      <c r="BX100">
        <v>900</v>
      </c>
      <c r="BY100">
        <v>1300</v>
      </c>
      <c r="BZ100" t="s">
        <v>110</v>
      </c>
      <c r="CA100" t="s">
        <v>112</v>
      </c>
      <c r="CB100">
        <v>42</v>
      </c>
      <c r="CC100">
        <v>914</v>
      </c>
      <c r="CD100">
        <v>1333</v>
      </c>
      <c r="CE100" t="s">
        <v>110</v>
      </c>
      <c r="CF100" t="s">
        <v>111</v>
      </c>
      <c r="CG100">
        <v>42</v>
      </c>
      <c r="CH100">
        <v>914</v>
      </c>
      <c r="CI100">
        <v>1333</v>
      </c>
      <c r="CJ100" t="s">
        <v>110</v>
      </c>
      <c r="CK100" t="s">
        <v>111</v>
      </c>
      <c r="CL100">
        <v>42</v>
      </c>
      <c r="CM100">
        <v>914</v>
      </c>
      <c r="CN100">
        <v>1333</v>
      </c>
      <c r="CO100" t="s">
        <v>110</v>
      </c>
      <c r="CP100" t="s">
        <v>111</v>
      </c>
      <c r="CQ100">
        <v>42</v>
      </c>
      <c r="CR100">
        <v>914</v>
      </c>
      <c r="CS100">
        <v>1333</v>
      </c>
      <c r="CT100" t="s">
        <v>110</v>
      </c>
      <c r="CU100" t="s">
        <v>111</v>
      </c>
      <c r="CV100">
        <v>36</v>
      </c>
      <c r="CW100">
        <v>711</v>
      </c>
      <c r="CX100">
        <v>1143</v>
      </c>
      <c r="CY100" t="s">
        <v>110</v>
      </c>
      <c r="CZ100" t="s">
        <v>111</v>
      </c>
      <c r="DA100">
        <v>36</v>
      </c>
      <c r="DB100">
        <v>711</v>
      </c>
      <c r="DC100">
        <v>1143</v>
      </c>
      <c r="DD100" t="s">
        <v>110</v>
      </c>
      <c r="DE100" t="s">
        <v>111</v>
      </c>
      <c r="DF100">
        <v>36</v>
      </c>
      <c r="DG100">
        <v>711</v>
      </c>
      <c r="DH100">
        <v>1143</v>
      </c>
      <c r="DI100" t="s">
        <v>110</v>
      </c>
      <c r="DJ100" t="s">
        <v>111</v>
      </c>
      <c r="DK100">
        <v>36</v>
      </c>
      <c r="DL100">
        <v>711</v>
      </c>
      <c r="DM100">
        <v>1143</v>
      </c>
      <c r="DN100" t="s">
        <v>110</v>
      </c>
      <c r="DO100" t="s">
        <v>111</v>
      </c>
      <c r="DP100" t="s">
        <v>110</v>
      </c>
      <c r="DQ100">
        <v>42</v>
      </c>
      <c r="DR100">
        <v>32</v>
      </c>
      <c r="DT100">
        <f t="shared" si="9"/>
        <v>220</v>
      </c>
      <c r="DU100">
        <f t="shared" si="10"/>
        <v>2094</v>
      </c>
      <c r="DV100">
        <f t="shared" si="11"/>
        <v>2100.125</v>
      </c>
      <c r="DW100">
        <f t="shared" si="12"/>
        <v>2106</v>
      </c>
      <c r="DX100">
        <f t="shared" si="13"/>
        <v>42</v>
      </c>
      <c r="DY100">
        <f t="shared" si="14"/>
        <v>32</v>
      </c>
    </row>
    <row r="101" spans="27:129" x14ac:dyDescent="0.25">
      <c r="AA101">
        <v>1743278421</v>
      </c>
      <c r="AB101">
        <v>0</v>
      </c>
      <c r="AC101">
        <v>220</v>
      </c>
      <c r="AD101" t="s">
        <v>110</v>
      </c>
      <c r="AE101" t="s">
        <v>110</v>
      </c>
      <c r="AF101" t="s">
        <v>110</v>
      </c>
      <c r="AG101" t="s">
        <v>110</v>
      </c>
      <c r="AH101" t="s">
        <v>111</v>
      </c>
      <c r="AI101">
        <v>2101</v>
      </c>
      <c r="AJ101">
        <v>500</v>
      </c>
      <c r="AK101">
        <v>2100</v>
      </c>
      <c r="AL101" t="s">
        <v>112</v>
      </c>
      <c r="AM101" t="s">
        <v>112</v>
      </c>
      <c r="AN101">
        <v>2106</v>
      </c>
      <c r="AO101">
        <v>500</v>
      </c>
      <c r="AP101">
        <v>2100</v>
      </c>
      <c r="AQ101" t="s">
        <v>112</v>
      </c>
      <c r="AR101" t="s">
        <v>112</v>
      </c>
      <c r="AS101">
        <v>2099</v>
      </c>
      <c r="AT101">
        <v>500</v>
      </c>
      <c r="AU101">
        <v>2100</v>
      </c>
      <c r="AV101" t="s">
        <v>112</v>
      </c>
      <c r="AW101" t="s">
        <v>112</v>
      </c>
      <c r="AX101">
        <v>2103</v>
      </c>
      <c r="AY101">
        <v>500</v>
      </c>
      <c r="AZ101">
        <v>2100</v>
      </c>
      <c r="BA101" t="s">
        <v>112</v>
      </c>
      <c r="BB101" t="s">
        <v>112</v>
      </c>
      <c r="BC101">
        <v>2095</v>
      </c>
      <c r="BD101">
        <v>500</v>
      </c>
      <c r="BE101">
        <v>2100</v>
      </c>
      <c r="BF101" t="s">
        <v>112</v>
      </c>
      <c r="BG101" t="s">
        <v>112</v>
      </c>
      <c r="BH101">
        <v>2100</v>
      </c>
      <c r="BI101">
        <v>500</v>
      </c>
      <c r="BJ101">
        <v>2100</v>
      </c>
      <c r="BK101" t="s">
        <v>112</v>
      </c>
      <c r="BL101" t="s">
        <v>112</v>
      </c>
      <c r="BM101">
        <v>2094</v>
      </c>
      <c r="BN101">
        <v>500</v>
      </c>
      <c r="BO101">
        <v>2100</v>
      </c>
      <c r="BP101" t="s">
        <v>112</v>
      </c>
      <c r="BQ101" t="s">
        <v>112</v>
      </c>
      <c r="BR101">
        <v>2101</v>
      </c>
      <c r="BS101">
        <v>500</v>
      </c>
      <c r="BT101">
        <v>2100</v>
      </c>
      <c r="BU101" t="s">
        <v>112</v>
      </c>
      <c r="BV101" t="s">
        <v>112</v>
      </c>
      <c r="BW101">
        <v>1300</v>
      </c>
      <c r="BX101">
        <v>900</v>
      </c>
      <c r="BY101">
        <v>1300</v>
      </c>
      <c r="BZ101" t="s">
        <v>110</v>
      </c>
      <c r="CA101" t="s">
        <v>112</v>
      </c>
      <c r="CB101">
        <v>42</v>
      </c>
      <c r="CC101">
        <v>914</v>
      </c>
      <c r="CD101">
        <v>1333</v>
      </c>
      <c r="CE101" t="s">
        <v>110</v>
      </c>
      <c r="CF101" t="s">
        <v>111</v>
      </c>
      <c r="CG101">
        <v>42</v>
      </c>
      <c r="CH101">
        <v>914</v>
      </c>
      <c r="CI101">
        <v>1333</v>
      </c>
      <c r="CJ101" t="s">
        <v>110</v>
      </c>
      <c r="CK101" t="s">
        <v>111</v>
      </c>
      <c r="CL101">
        <v>42</v>
      </c>
      <c r="CM101">
        <v>914</v>
      </c>
      <c r="CN101">
        <v>1333</v>
      </c>
      <c r="CO101" t="s">
        <v>110</v>
      </c>
      <c r="CP101" t="s">
        <v>111</v>
      </c>
      <c r="CQ101">
        <v>42</v>
      </c>
      <c r="CR101">
        <v>914</v>
      </c>
      <c r="CS101">
        <v>1333</v>
      </c>
      <c r="CT101" t="s">
        <v>110</v>
      </c>
      <c r="CU101" t="s">
        <v>111</v>
      </c>
      <c r="CV101">
        <v>36</v>
      </c>
      <c r="CW101">
        <v>711</v>
      </c>
      <c r="CX101">
        <v>1143</v>
      </c>
      <c r="CY101" t="s">
        <v>110</v>
      </c>
      <c r="CZ101" t="s">
        <v>111</v>
      </c>
      <c r="DA101">
        <v>36</v>
      </c>
      <c r="DB101">
        <v>711</v>
      </c>
      <c r="DC101">
        <v>1143</v>
      </c>
      <c r="DD101" t="s">
        <v>110</v>
      </c>
      <c r="DE101" t="s">
        <v>111</v>
      </c>
      <c r="DF101">
        <v>36</v>
      </c>
      <c r="DG101">
        <v>711</v>
      </c>
      <c r="DH101">
        <v>1143</v>
      </c>
      <c r="DI101" t="s">
        <v>110</v>
      </c>
      <c r="DJ101" t="s">
        <v>111</v>
      </c>
      <c r="DK101">
        <v>36</v>
      </c>
      <c r="DL101">
        <v>711</v>
      </c>
      <c r="DM101">
        <v>1143</v>
      </c>
      <c r="DN101" t="s">
        <v>110</v>
      </c>
      <c r="DO101" t="s">
        <v>111</v>
      </c>
      <c r="DP101" t="s">
        <v>110</v>
      </c>
      <c r="DQ101">
        <v>42</v>
      </c>
      <c r="DR101">
        <v>32</v>
      </c>
      <c r="DT101">
        <f t="shared" si="9"/>
        <v>220</v>
      </c>
      <c r="DU101">
        <f t="shared" si="10"/>
        <v>2094</v>
      </c>
      <c r="DV101">
        <f t="shared" si="11"/>
        <v>2099.875</v>
      </c>
      <c r="DW101">
        <f t="shared" si="12"/>
        <v>2106</v>
      </c>
      <c r="DX101">
        <f t="shared" si="13"/>
        <v>42</v>
      </c>
      <c r="DY101">
        <f t="shared" si="14"/>
        <v>32</v>
      </c>
    </row>
    <row r="102" spans="27:129" x14ac:dyDescent="0.25">
      <c r="AA102">
        <v>1743278422</v>
      </c>
      <c r="AB102">
        <v>0</v>
      </c>
      <c r="AC102">
        <v>220</v>
      </c>
      <c r="AD102" t="s">
        <v>110</v>
      </c>
      <c r="AE102" t="s">
        <v>110</v>
      </c>
      <c r="AF102" t="s">
        <v>110</v>
      </c>
      <c r="AG102" t="s">
        <v>110</v>
      </c>
      <c r="AH102" t="s">
        <v>111</v>
      </c>
      <c r="AI102">
        <v>2101</v>
      </c>
      <c r="AJ102">
        <v>500</v>
      </c>
      <c r="AK102">
        <v>2100</v>
      </c>
      <c r="AL102" t="s">
        <v>112</v>
      </c>
      <c r="AM102" t="s">
        <v>112</v>
      </c>
      <c r="AN102">
        <v>2106</v>
      </c>
      <c r="AO102">
        <v>500</v>
      </c>
      <c r="AP102">
        <v>2100</v>
      </c>
      <c r="AQ102" t="s">
        <v>112</v>
      </c>
      <c r="AR102" t="s">
        <v>112</v>
      </c>
      <c r="AS102">
        <v>2099</v>
      </c>
      <c r="AT102">
        <v>500</v>
      </c>
      <c r="AU102">
        <v>2100</v>
      </c>
      <c r="AV102" t="s">
        <v>112</v>
      </c>
      <c r="AW102" t="s">
        <v>112</v>
      </c>
      <c r="AX102">
        <v>2103</v>
      </c>
      <c r="AY102">
        <v>500</v>
      </c>
      <c r="AZ102">
        <v>2100</v>
      </c>
      <c r="BA102" t="s">
        <v>112</v>
      </c>
      <c r="BB102" t="s">
        <v>112</v>
      </c>
      <c r="BC102">
        <v>2095</v>
      </c>
      <c r="BD102">
        <v>500</v>
      </c>
      <c r="BE102">
        <v>2100</v>
      </c>
      <c r="BF102" t="s">
        <v>112</v>
      </c>
      <c r="BG102" t="s">
        <v>112</v>
      </c>
      <c r="BH102">
        <v>2100</v>
      </c>
      <c r="BI102">
        <v>500</v>
      </c>
      <c r="BJ102">
        <v>2100</v>
      </c>
      <c r="BK102" t="s">
        <v>112</v>
      </c>
      <c r="BL102" t="s">
        <v>112</v>
      </c>
      <c r="BM102">
        <v>2094</v>
      </c>
      <c r="BN102">
        <v>500</v>
      </c>
      <c r="BO102">
        <v>2100</v>
      </c>
      <c r="BP102" t="s">
        <v>112</v>
      </c>
      <c r="BQ102" t="s">
        <v>112</v>
      </c>
      <c r="BR102">
        <v>2102</v>
      </c>
      <c r="BS102">
        <v>500</v>
      </c>
      <c r="BT102">
        <v>2100</v>
      </c>
      <c r="BU102" t="s">
        <v>112</v>
      </c>
      <c r="BV102" t="s">
        <v>112</v>
      </c>
      <c r="BW102">
        <v>1300</v>
      </c>
      <c r="BX102">
        <v>900</v>
      </c>
      <c r="BY102">
        <v>1300</v>
      </c>
      <c r="BZ102" t="s">
        <v>110</v>
      </c>
      <c r="CA102" t="s">
        <v>112</v>
      </c>
      <c r="CB102">
        <v>42</v>
      </c>
      <c r="CC102">
        <v>914</v>
      </c>
      <c r="CD102">
        <v>1333</v>
      </c>
      <c r="CE102" t="s">
        <v>110</v>
      </c>
      <c r="CF102" t="s">
        <v>111</v>
      </c>
      <c r="CG102">
        <v>42</v>
      </c>
      <c r="CH102">
        <v>914</v>
      </c>
      <c r="CI102">
        <v>1333</v>
      </c>
      <c r="CJ102" t="s">
        <v>110</v>
      </c>
      <c r="CK102" t="s">
        <v>111</v>
      </c>
      <c r="CL102">
        <v>42</v>
      </c>
      <c r="CM102">
        <v>914</v>
      </c>
      <c r="CN102">
        <v>1333</v>
      </c>
      <c r="CO102" t="s">
        <v>110</v>
      </c>
      <c r="CP102" t="s">
        <v>111</v>
      </c>
      <c r="CQ102">
        <v>42</v>
      </c>
      <c r="CR102">
        <v>914</v>
      </c>
      <c r="CS102">
        <v>1333</v>
      </c>
      <c r="CT102" t="s">
        <v>110</v>
      </c>
      <c r="CU102" t="s">
        <v>111</v>
      </c>
      <c r="CV102">
        <v>36</v>
      </c>
      <c r="CW102">
        <v>711</v>
      </c>
      <c r="CX102">
        <v>1143</v>
      </c>
      <c r="CY102" t="s">
        <v>110</v>
      </c>
      <c r="CZ102" t="s">
        <v>111</v>
      </c>
      <c r="DA102">
        <v>36</v>
      </c>
      <c r="DB102">
        <v>711</v>
      </c>
      <c r="DC102">
        <v>1143</v>
      </c>
      <c r="DD102" t="s">
        <v>110</v>
      </c>
      <c r="DE102" t="s">
        <v>111</v>
      </c>
      <c r="DF102">
        <v>36</v>
      </c>
      <c r="DG102">
        <v>711</v>
      </c>
      <c r="DH102">
        <v>1143</v>
      </c>
      <c r="DI102" t="s">
        <v>110</v>
      </c>
      <c r="DJ102" t="s">
        <v>111</v>
      </c>
      <c r="DK102">
        <v>36</v>
      </c>
      <c r="DL102">
        <v>711</v>
      </c>
      <c r="DM102">
        <v>1143</v>
      </c>
      <c r="DN102" t="s">
        <v>110</v>
      </c>
      <c r="DO102" t="s">
        <v>111</v>
      </c>
      <c r="DP102" t="s">
        <v>110</v>
      </c>
      <c r="DQ102">
        <v>42</v>
      </c>
      <c r="DR102">
        <v>32</v>
      </c>
      <c r="DT102">
        <f t="shared" si="9"/>
        <v>220</v>
      </c>
      <c r="DU102">
        <f t="shared" si="10"/>
        <v>2094</v>
      </c>
      <c r="DV102">
        <f t="shared" si="11"/>
        <v>2100</v>
      </c>
      <c r="DW102">
        <f t="shared" si="12"/>
        <v>2106</v>
      </c>
      <c r="DX102">
        <f t="shared" si="13"/>
        <v>42</v>
      </c>
      <c r="DY102">
        <f t="shared" si="14"/>
        <v>32</v>
      </c>
    </row>
    <row r="103" spans="27:129" x14ac:dyDescent="0.25">
      <c r="AA103">
        <v>1743278423</v>
      </c>
      <c r="AB103">
        <v>0</v>
      </c>
      <c r="AC103">
        <v>219</v>
      </c>
      <c r="AD103" t="s">
        <v>110</v>
      </c>
      <c r="AE103" t="s">
        <v>110</v>
      </c>
      <c r="AF103" t="s">
        <v>110</v>
      </c>
      <c r="AG103" t="s">
        <v>110</v>
      </c>
      <c r="AH103" t="s">
        <v>111</v>
      </c>
      <c r="AI103">
        <v>2101</v>
      </c>
      <c r="AJ103">
        <v>500</v>
      </c>
      <c r="AK103">
        <v>2100</v>
      </c>
      <c r="AL103" t="s">
        <v>112</v>
      </c>
      <c r="AM103" t="s">
        <v>112</v>
      </c>
      <c r="AN103">
        <v>2107</v>
      </c>
      <c r="AO103">
        <v>500</v>
      </c>
      <c r="AP103">
        <v>2100</v>
      </c>
      <c r="AQ103" t="s">
        <v>112</v>
      </c>
      <c r="AR103" t="s">
        <v>112</v>
      </c>
      <c r="AS103">
        <v>2099</v>
      </c>
      <c r="AT103">
        <v>500</v>
      </c>
      <c r="AU103">
        <v>2100</v>
      </c>
      <c r="AV103" t="s">
        <v>112</v>
      </c>
      <c r="AW103" t="s">
        <v>112</v>
      </c>
      <c r="AX103">
        <v>2103</v>
      </c>
      <c r="AY103">
        <v>500</v>
      </c>
      <c r="AZ103">
        <v>2100</v>
      </c>
      <c r="BA103" t="s">
        <v>112</v>
      </c>
      <c r="BB103" t="s">
        <v>112</v>
      </c>
      <c r="BC103">
        <v>2095</v>
      </c>
      <c r="BD103">
        <v>500</v>
      </c>
      <c r="BE103">
        <v>2100</v>
      </c>
      <c r="BF103" t="s">
        <v>112</v>
      </c>
      <c r="BG103" t="s">
        <v>112</v>
      </c>
      <c r="BH103">
        <v>2100</v>
      </c>
      <c r="BI103">
        <v>500</v>
      </c>
      <c r="BJ103">
        <v>2100</v>
      </c>
      <c r="BK103" t="s">
        <v>112</v>
      </c>
      <c r="BL103" t="s">
        <v>112</v>
      </c>
      <c r="BM103">
        <v>2094</v>
      </c>
      <c r="BN103">
        <v>500</v>
      </c>
      <c r="BO103">
        <v>2100</v>
      </c>
      <c r="BP103" t="s">
        <v>112</v>
      </c>
      <c r="BQ103" t="s">
        <v>112</v>
      </c>
      <c r="BR103">
        <v>2102</v>
      </c>
      <c r="BS103">
        <v>500</v>
      </c>
      <c r="BT103">
        <v>2100</v>
      </c>
      <c r="BU103" t="s">
        <v>112</v>
      </c>
      <c r="BV103" t="s">
        <v>112</v>
      </c>
      <c r="BW103">
        <v>1300</v>
      </c>
      <c r="BX103">
        <v>900</v>
      </c>
      <c r="BY103">
        <v>1300</v>
      </c>
      <c r="BZ103" t="s">
        <v>110</v>
      </c>
      <c r="CA103" t="s">
        <v>112</v>
      </c>
      <c r="CB103">
        <v>42</v>
      </c>
      <c r="CC103">
        <v>914</v>
      </c>
      <c r="CD103">
        <v>1333</v>
      </c>
      <c r="CE103" t="s">
        <v>110</v>
      </c>
      <c r="CF103" t="s">
        <v>111</v>
      </c>
      <c r="CG103">
        <v>42</v>
      </c>
      <c r="CH103">
        <v>914</v>
      </c>
      <c r="CI103">
        <v>1333</v>
      </c>
      <c r="CJ103" t="s">
        <v>110</v>
      </c>
      <c r="CK103" t="s">
        <v>111</v>
      </c>
      <c r="CL103">
        <v>42</v>
      </c>
      <c r="CM103">
        <v>914</v>
      </c>
      <c r="CN103">
        <v>1333</v>
      </c>
      <c r="CO103" t="s">
        <v>110</v>
      </c>
      <c r="CP103" t="s">
        <v>111</v>
      </c>
      <c r="CQ103">
        <v>42</v>
      </c>
      <c r="CR103">
        <v>914</v>
      </c>
      <c r="CS103">
        <v>1333</v>
      </c>
      <c r="CT103" t="s">
        <v>110</v>
      </c>
      <c r="CU103" t="s">
        <v>111</v>
      </c>
      <c r="CV103">
        <v>36</v>
      </c>
      <c r="CW103">
        <v>711</v>
      </c>
      <c r="CX103">
        <v>1143</v>
      </c>
      <c r="CY103" t="s">
        <v>110</v>
      </c>
      <c r="CZ103" t="s">
        <v>111</v>
      </c>
      <c r="DA103">
        <v>36</v>
      </c>
      <c r="DB103">
        <v>711</v>
      </c>
      <c r="DC103">
        <v>1143</v>
      </c>
      <c r="DD103" t="s">
        <v>110</v>
      </c>
      <c r="DE103" t="s">
        <v>111</v>
      </c>
      <c r="DF103">
        <v>36</v>
      </c>
      <c r="DG103">
        <v>711</v>
      </c>
      <c r="DH103">
        <v>1143</v>
      </c>
      <c r="DI103" t="s">
        <v>110</v>
      </c>
      <c r="DJ103" t="s">
        <v>111</v>
      </c>
      <c r="DK103">
        <v>36</v>
      </c>
      <c r="DL103">
        <v>711</v>
      </c>
      <c r="DM103">
        <v>1143</v>
      </c>
      <c r="DN103" t="s">
        <v>110</v>
      </c>
      <c r="DO103" t="s">
        <v>111</v>
      </c>
      <c r="DP103" t="s">
        <v>110</v>
      </c>
      <c r="DQ103">
        <v>41</v>
      </c>
      <c r="DR103">
        <v>32</v>
      </c>
      <c r="DT103">
        <f t="shared" si="9"/>
        <v>219</v>
      </c>
      <c r="DU103">
        <f t="shared" si="10"/>
        <v>2094</v>
      </c>
      <c r="DV103">
        <f t="shared" si="11"/>
        <v>2100.125</v>
      </c>
      <c r="DW103">
        <f t="shared" si="12"/>
        <v>2107</v>
      </c>
      <c r="DX103">
        <f t="shared" si="13"/>
        <v>41</v>
      </c>
      <c r="DY103">
        <f t="shared" si="14"/>
        <v>32</v>
      </c>
    </row>
    <row r="104" spans="27:129" x14ac:dyDescent="0.25">
      <c r="AA104">
        <v>1743278425</v>
      </c>
      <c r="AB104">
        <v>0</v>
      </c>
      <c r="AC104">
        <v>220</v>
      </c>
      <c r="AD104" t="s">
        <v>110</v>
      </c>
      <c r="AE104" t="s">
        <v>110</v>
      </c>
      <c r="AF104" t="s">
        <v>110</v>
      </c>
      <c r="AG104" t="s">
        <v>110</v>
      </c>
      <c r="AH104" t="s">
        <v>111</v>
      </c>
      <c r="AI104">
        <v>2101</v>
      </c>
      <c r="AJ104">
        <v>500</v>
      </c>
      <c r="AK104">
        <v>2100</v>
      </c>
      <c r="AL104" t="s">
        <v>112</v>
      </c>
      <c r="AM104" t="s">
        <v>112</v>
      </c>
      <c r="AN104">
        <v>2107</v>
      </c>
      <c r="AO104">
        <v>500</v>
      </c>
      <c r="AP104">
        <v>2100</v>
      </c>
      <c r="AQ104" t="s">
        <v>112</v>
      </c>
      <c r="AR104" t="s">
        <v>112</v>
      </c>
      <c r="AS104">
        <v>2099</v>
      </c>
      <c r="AT104">
        <v>500</v>
      </c>
      <c r="AU104">
        <v>2100</v>
      </c>
      <c r="AV104" t="s">
        <v>112</v>
      </c>
      <c r="AW104" t="s">
        <v>112</v>
      </c>
      <c r="AX104">
        <v>2103</v>
      </c>
      <c r="AY104">
        <v>500</v>
      </c>
      <c r="AZ104">
        <v>2100</v>
      </c>
      <c r="BA104" t="s">
        <v>112</v>
      </c>
      <c r="BB104" t="s">
        <v>112</v>
      </c>
      <c r="BC104">
        <v>2096</v>
      </c>
      <c r="BD104">
        <v>500</v>
      </c>
      <c r="BE104">
        <v>2100</v>
      </c>
      <c r="BF104" t="s">
        <v>112</v>
      </c>
      <c r="BG104" t="s">
        <v>112</v>
      </c>
      <c r="BH104">
        <v>2100</v>
      </c>
      <c r="BI104">
        <v>500</v>
      </c>
      <c r="BJ104">
        <v>2100</v>
      </c>
      <c r="BK104" t="s">
        <v>112</v>
      </c>
      <c r="BL104" t="s">
        <v>112</v>
      </c>
      <c r="BM104">
        <v>2094</v>
      </c>
      <c r="BN104">
        <v>500</v>
      </c>
      <c r="BO104">
        <v>2100</v>
      </c>
      <c r="BP104" t="s">
        <v>112</v>
      </c>
      <c r="BQ104" t="s">
        <v>112</v>
      </c>
      <c r="BR104">
        <v>2102</v>
      </c>
      <c r="BS104">
        <v>500</v>
      </c>
      <c r="BT104">
        <v>2100</v>
      </c>
      <c r="BU104" t="s">
        <v>112</v>
      </c>
      <c r="BV104" t="s">
        <v>112</v>
      </c>
      <c r="BW104">
        <v>1300</v>
      </c>
      <c r="BX104">
        <v>900</v>
      </c>
      <c r="BY104">
        <v>1300</v>
      </c>
      <c r="BZ104" t="s">
        <v>110</v>
      </c>
      <c r="CA104" t="s">
        <v>112</v>
      </c>
      <c r="CB104">
        <v>42</v>
      </c>
      <c r="CC104">
        <v>914</v>
      </c>
      <c r="CD104">
        <v>1333</v>
      </c>
      <c r="CE104" t="s">
        <v>110</v>
      </c>
      <c r="CF104" t="s">
        <v>111</v>
      </c>
      <c r="CG104">
        <v>42</v>
      </c>
      <c r="CH104">
        <v>914</v>
      </c>
      <c r="CI104">
        <v>1333</v>
      </c>
      <c r="CJ104" t="s">
        <v>110</v>
      </c>
      <c r="CK104" t="s">
        <v>111</v>
      </c>
      <c r="CL104">
        <v>42</v>
      </c>
      <c r="CM104">
        <v>914</v>
      </c>
      <c r="CN104">
        <v>1333</v>
      </c>
      <c r="CO104" t="s">
        <v>110</v>
      </c>
      <c r="CP104" t="s">
        <v>111</v>
      </c>
      <c r="CQ104">
        <v>42</v>
      </c>
      <c r="CR104">
        <v>914</v>
      </c>
      <c r="CS104">
        <v>1333</v>
      </c>
      <c r="CT104" t="s">
        <v>110</v>
      </c>
      <c r="CU104" t="s">
        <v>111</v>
      </c>
      <c r="CV104">
        <v>36</v>
      </c>
      <c r="CW104">
        <v>711</v>
      </c>
      <c r="CX104">
        <v>1143</v>
      </c>
      <c r="CY104" t="s">
        <v>110</v>
      </c>
      <c r="CZ104" t="s">
        <v>111</v>
      </c>
      <c r="DA104">
        <v>36</v>
      </c>
      <c r="DB104">
        <v>711</v>
      </c>
      <c r="DC104">
        <v>1143</v>
      </c>
      <c r="DD104" t="s">
        <v>110</v>
      </c>
      <c r="DE104" t="s">
        <v>111</v>
      </c>
      <c r="DF104">
        <v>36</v>
      </c>
      <c r="DG104">
        <v>711</v>
      </c>
      <c r="DH104">
        <v>1143</v>
      </c>
      <c r="DI104" t="s">
        <v>110</v>
      </c>
      <c r="DJ104" t="s">
        <v>111</v>
      </c>
      <c r="DK104">
        <v>36</v>
      </c>
      <c r="DL104">
        <v>711</v>
      </c>
      <c r="DM104">
        <v>1143</v>
      </c>
      <c r="DN104" t="s">
        <v>110</v>
      </c>
      <c r="DO104" t="s">
        <v>111</v>
      </c>
      <c r="DP104" t="s">
        <v>110</v>
      </c>
      <c r="DQ104">
        <v>41</v>
      </c>
      <c r="DR104">
        <v>32</v>
      </c>
      <c r="DT104">
        <f t="shared" si="9"/>
        <v>220</v>
      </c>
      <c r="DU104">
        <f t="shared" si="10"/>
        <v>2094</v>
      </c>
      <c r="DV104">
        <f t="shared" si="11"/>
        <v>2100.25</v>
      </c>
      <c r="DW104">
        <f t="shared" si="12"/>
        <v>2107</v>
      </c>
      <c r="DX104">
        <f t="shared" si="13"/>
        <v>41</v>
      </c>
      <c r="DY104">
        <f t="shared" si="14"/>
        <v>32</v>
      </c>
    </row>
    <row r="105" spans="27:129" x14ac:dyDescent="0.25">
      <c r="AA105">
        <v>1743278426</v>
      </c>
      <c r="AB105">
        <v>0</v>
      </c>
      <c r="AC105">
        <v>219</v>
      </c>
      <c r="AD105" t="s">
        <v>110</v>
      </c>
      <c r="AE105" t="s">
        <v>110</v>
      </c>
      <c r="AF105" t="s">
        <v>110</v>
      </c>
      <c r="AG105" t="s">
        <v>110</v>
      </c>
      <c r="AH105" t="s">
        <v>111</v>
      </c>
      <c r="AI105">
        <v>2101</v>
      </c>
      <c r="AJ105">
        <v>500</v>
      </c>
      <c r="AK105">
        <v>2100</v>
      </c>
      <c r="AL105" t="s">
        <v>112</v>
      </c>
      <c r="AM105" t="s">
        <v>112</v>
      </c>
      <c r="AN105">
        <v>2107</v>
      </c>
      <c r="AO105">
        <v>500</v>
      </c>
      <c r="AP105">
        <v>2100</v>
      </c>
      <c r="AQ105" t="s">
        <v>112</v>
      </c>
      <c r="AR105" t="s">
        <v>112</v>
      </c>
      <c r="AS105">
        <v>2098</v>
      </c>
      <c r="AT105">
        <v>500</v>
      </c>
      <c r="AU105">
        <v>2100</v>
      </c>
      <c r="AV105" t="s">
        <v>112</v>
      </c>
      <c r="AW105" t="s">
        <v>112</v>
      </c>
      <c r="AX105">
        <v>2103</v>
      </c>
      <c r="AY105">
        <v>500</v>
      </c>
      <c r="AZ105">
        <v>2100</v>
      </c>
      <c r="BA105" t="s">
        <v>112</v>
      </c>
      <c r="BB105" t="s">
        <v>112</v>
      </c>
      <c r="BC105">
        <v>2096</v>
      </c>
      <c r="BD105">
        <v>500</v>
      </c>
      <c r="BE105">
        <v>2100</v>
      </c>
      <c r="BF105" t="s">
        <v>112</v>
      </c>
      <c r="BG105" t="s">
        <v>112</v>
      </c>
      <c r="BH105">
        <v>2100</v>
      </c>
      <c r="BI105">
        <v>500</v>
      </c>
      <c r="BJ105">
        <v>2100</v>
      </c>
      <c r="BK105" t="s">
        <v>112</v>
      </c>
      <c r="BL105" t="s">
        <v>112</v>
      </c>
      <c r="BM105">
        <v>2094</v>
      </c>
      <c r="BN105">
        <v>500</v>
      </c>
      <c r="BO105">
        <v>2100</v>
      </c>
      <c r="BP105" t="s">
        <v>112</v>
      </c>
      <c r="BQ105" t="s">
        <v>112</v>
      </c>
      <c r="BR105">
        <v>2102</v>
      </c>
      <c r="BS105">
        <v>500</v>
      </c>
      <c r="BT105">
        <v>2100</v>
      </c>
      <c r="BU105" t="s">
        <v>112</v>
      </c>
      <c r="BV105" t="s">
        <v>112</v>
      </c>
      <c r="BW105">
        <v>1300</v>
      </c>
      <c r="BX105">
        <v>900</v>
      </c>
      <c r="BY105">
        <v>1300</v>
      </c>
      <c r="BZ105" t="s">
        <v>110</v>
      </c>
      <c r="CA105" t="s">
        <v>112</v>
      </c>
      <c r="CB105">
        <v>42</v>
      </c>
      <c r="CC105">
        <v>914</v>
      </c>
      <c r="CD105">
        <v>1333</v>
      </c>
      <c r="CE105" t="s">
        <v>110</v>
      </c>
      <c r="CF105" t="s">
        <v>111</v>
      </c>
      <c r="CG105">
        <v>42</v>
      </c>
      <c r="CH105">
        <v>914</v>
      </c>
      <c r="CI105">
        <v>1333</v>
      </c>
      <c r="CJ105" t="s">
        <v>110</v>
      </c>
      <c r="CK105" t="s">
        <v>111</v>
      </c>
      <c r="CL105">
        <v>42</v>
      </c>
      <c r="CM105">
        <v>914</v>
      </c>
      <c r="CN105">
        <v>1333</v>
      </c>
      <c r="CO105" t="s">
        <v>110</v>
      </c>
      <c r="CP105" t="s">
        <v>111</v>
      </c>
      <c r="CQ105">
        <v>42</v>
      </c>
      <c r="CR105">
        <v>914</v>
      </c>
      <c r="CS105">
        <v>1333</v>
      </c>
      <c r="CT105" t="s">
        <v>110</v>
      </c>
      <c r="CU105" t="s">
        <v>111</v>
      </c>
      <c r="CV105">
        <v>36</v>
      </c>
      <c r="CW105">
        <v>711</v>
      </c>
      <c r="CX105">
        <v>1143</v>
      </c>
      <c r="CY105" t="s">
        <v>110</v>
      </c>
      <c r="CZ105" t="s">
        <v>111</v>
      </c>
      <c r="DA105">
        <v>36</v>
      </c>
      <c r="DB105">
        <v>711</v>
      </c>
      <c r="DC105">
        <v>1143</v>
      </c>
      <c r="DD105" t="s">
        <v>110</v>
      </c>
      <c r="DE105" t="s">
        <v>111</v>
      </c>
      <c r="DF105">
        <v>36</v>
      </c>
      <c r="DG105">
        <v>711</v>
      </c>
      <c r="DH105">
        <v>1143</v>
      </c>
      <c r="DI105" t="s">
        <v>110</v>
      </c>
      <c r="DJ105" t="s">
        <v>111</v>
      </c>
      <c r="DK105">
        <v>36</v>
      </c>
      <c r="DL105">
        <v>711</v>
      </c>
      <c r="DM105">
        <v>1143</v>
      </c>
      <c r="DN105" t="s">
        <v>110</v>
      </c>
      <c r="DO105" t="s">
        <v>111</v>
      </c>
      <c r="DP105" t="s">
        <v>110</v>
      </c>
      <c r="DQ105">
        <v>41</v>
      </c>
      <c r="DR105">
        <v>32</v>
      </c>
      <c r="DT105">
        <f t="shared" si="9"/>
        <v>219</v>
      </c>
      <c r="DU105">
        <f t="shared" si="10"/>
        <v>2094</v>
      </c>
      <c r="DV105">
        <f t="shared" si="11"/>
        <v>2100.125</v>
      </c>
      <c r="DW105">
        <f t="shared" si="12"/>
        <v>2107</v>
      </c>
      <c r="DX105">
        <f t="shared" si="13"/>
        <v>41</v>
      </c>
      <c r="DY105">
        <f t="shared" si="14"/>
        <v>32</v>
      </c>
    </row>
    <row r="106" spans="27:129" x14ac:dyDescent="0.25">
      <c r="AA106">
        <v>1743278427</v>
      </c>
      <c r="AB106">
        <v>0</v>
      </c>
      <c r="AC106">
        <v>219</v>
      </c>
      <c r="AD106" t="s">
        <v>110</v>
      </c>
      <c r="AE106" t="s">
        <v>110</v>
      </c>
      <c r="AF106" t="s">
        <v>110</v>
      </c>
      <c r="AG106" t="s">
        <v>110</v>
      </c>
      <c r="AH106" t="s">
        <v>111</v>
      </c>
      <c r="AI106">
        <v>2101</v>
      </c>
      <c r="AJ106">
        <v>500</v>
      </c>
      <c r="AK106">
        <v>2100</v>
      </c>
      <c r="AL106" t="s">
        <v>112</v>
      </c>
      <c r="AM106" t="s">
        <v>112</v>
      </c>
      <c r="AN106">
        <v>2106</v>
      </c>
      <c r="AO106">
        <v>500</v>
      </c>
      <c r="AP106">
        <v>2100</v>
      </c>
      <c r="AQ106" t="s">
        <v>112</v>
      </c>
      <c r="AR106" t="s">
        <v>112</v>
      </c>
      <c r="AS106">
        <v>2099</v>
      </c>
      <c r="AT106">
        <v>500</v>
      </c>
      <c r="AU106">
        <v>2100</v>
      </c>
      <c r="AV106" t="s">
        <v>112</v>
      </c>
      <c r="AW106" t="s">
        <v>112</v>
      </c>
      <c r="AX106">
        <v>2103</v>
      </c>
      <c r="AY106">
        <v>500</v>
      </c>
      <c r="AZ106">
        <v>2100</v>
      </c>
      <c r="BA106" t="s">
        <v>112</v>
      </c>
      <c r="BB106" t="s">
        <v>112</v>
      </c>
      <c r="BC106">
        <v>2095</v>
      </c>
      <c r="BD106">
        <v>500</v>
      </c>
      <c r="BE106">
        <v>2100</v>
      </c>
      <c r="BF106" t="s">
        <v>112</v>
      </c>
      <c r="BG106" t="s">
        <v>112</v>
      </c>
      <c r="BH106">
        <v>2101</v>
      </c>
      <c r="BI106">
        <v>500</v>
      </c>
      <c r="BJ106">
        <v>2100</v>
      </c>
      <c r="BK106" t="s">
        <v>112</v>
      </c>
      <c r="BL106" t="s">
        <v>112</v>
      </c>
      <c r="BM106">
        <v>2093</v>
      </c>
      <c r="BN106">
        <v>500</v>
      </c>
      <c r="BO106">
        <v>2100</v>
      </c>
      <c r="BP106" t="s">
        <v>112</v>
      </c>
      <c r="BQ106" t="s">
        <v>112</v>
      </c>
      <c r="BR106">
        <v>2103</v>
      </c>
      <c r="BS106">
        <v>500</v>
      </c>
      <c r="BT106">
        <v>2100</v>
      </c>
      <c r="BU106" t="s">
        <v>112</v>
      </c>
      <c r="BV106" t="s">
        <v>112</v>
      </c>
      <c r="BW106">
        <v>1300</v>
      </c>
      <c r="BX106">
        <v>900</v>
      </c>
      <c r="BY106">
        <v>1300</v>
      </c>
      <c r="BZ106" t="s">
        <v>110</v>
      </c>
      <c r="CA106" t="s">
        <v>112</v>
      </c>
      <c r="CB106">
        <v>42</v>
      </c>
      <c r="CC106">
        <v>914</v>
      </c>
      <c r="CD106">
        <v>1333</v>
      </c>
      <c r="CE106" t="s">
        <v>110</v>
      </c>
      <c r="CF106" t="s">
        <v>111</v>
      </c>
      <c r="CG106">
        <v>42</v>
      </c>
      <c r="CH106">
        <v>914</v>
      </c>
      <c r="CI106">
        <v>1333</v>
      </c>
      <c r="CJ106" t="s">
        <v>110</v>
      </c>
      <c r="CK106" t="s">
        <v>111</v>
      </c>
      <c r="CL106">
        <v>42</v>
      </c>
      <c r="CM106">
        <v>914</v>
      </c>
      <c r="CN106">
        <v>1333</v>
      </c>
      <c r="CO106" t="s">
        <v>110</v>
      </c>
      <c r="CP106" t="s">
        <v>111</v>
      </c>
      <c r="CQ106">
        <v>42</v>
      </c>
      <c r="CR106">
        <v>914</v>
      </c>
      <c r="CS106">
        <v>1333</v>
      </c>
      <c r="CT106" t="s">
        <v>110</v>
      </c>
      <c r="CU106" t="s">
        <v>111</v>
      </c>
      <c r="CV106">
        <v>36</v>
      </c>
      <c r="CW106">
        <v>711</v>
      </c>
      <c r="CX106">
        <v>1143</v>
      </c>
      <c r="CY106" t="s">
        <v>110</v>
      </c>
      <c r="CZ106" t="s">
        <v>111</v>
      </c>
      <c r="DA106">
        <v>36</v>
      </c>
      <c r="DB106">
        <v>711</v>
      </c>
      <c r="DC106">
        <v>1143</v>
      </c>
      <c r="DD106" t="s">
        <v>110</v>
      </c>
      <c r="DE106" t="s">
        <v>111</v>
      </c>
      <c r="DF106">
        <v>36</v>
      </c>
      <c r="DG106">
        <v>711</v>
      </c>
      <c r="DH106">
        <v>1143</v>
      </c>
      <c r="DI106" t="s">
        <v>110</v>
      </c>
      <c r="DJ106" t="s">
        <v>111</v>
      </c>
      <c r="DK106">
        <v>36</v>
      </c>
      <c r="DL106">
        <v>711</v>
      </c>
      <c r="DM106">
        <v>1143</v>
      </c>
      <c r="DN106" t="s">
        <v>110</v>
      </c>
      <c r="DO106" t="s">
        <v>111</v>
      </c>
      <c r="DP106" t="s">
        <v>110</v>
      </c>
      <c r="DQ106">
        <v>41</v>
      </c>
      <c r="DR106">
        <v>32</v>
      </c>
      <c r="DT106">
        <f t="shared" si="9"/>
        <v>219</v>
      </c>
      <c r="DU106">
        <f t="shared" si="10"/>
        <v>2093</v>
      </c>
      <c r="DV106">
        <f t="shared" si="11"/>
        <v>2100.125</v>
      </c>
      <c r="DW106">
        <f t="shared" si="12"/>
        <v>2106</v>
      </c>
      <c r="DX106">
        <f t="shared" si="13"/>
        <v>41</v>
      </c>
      <c r="DY106">
        <f t="shared" si="14"/>
        <v>32</v>
      </c>
    </row>
    <row r="107" spans="27:129" x14ac:dyDescent="0.25">
      <c r="AA107">
        <v>1743278429</v>
      </c>
      <c r="AB107">
        <v>0</v>
      </c>
      <c r="AC107">
        <v>219</v>
      </c>
      <c r="AD107" t="s">
        <v>110</v>
      </c>
      <c r="AE107" t="s">
        <v>110</v>
      </c>
      <c r="AF107" t="s">
        <v>110</v>
      </c>
      <c r="AG107" t="s">
        <v>110</v>
      </c>
      <c r="AH107" t="s">
        <v>111</v>
      </c>
      <c r="AI107">
        <v>2101</v>
      </c>
      <c r="AJ107">
        <v>500</v>
      </c>
      <c r="AK107">
        <v>2100</v>
      </c>
      <c r="AL107" t="s">
        <v>112</v>
      </c>
      <c r="AM107" t="s">
        <v>112</v>
      </c>
      <c r="AN107">
        <v>2106</v>
      </c>
      <c r="AO107">
        <v>500</v>
      </c>
      <c r="AP107">
        <v>2100</v>
      </c>
      <c r="AQ107" t="s">
        <v>112</v>
      </c>
      <c r="AR107" t="s">
        <v>112</v>
      </c>
      <c r="AS107">
        <v>2099</v>
      </c>
      <c r="AT107">
        <v>500</v>
      </c>
      <c r="AU107">
        <v>2100</v>
      </c>
      <c r="AV107" t="s">
        <v>112</v>
      </c>
      <c r="AW107" t="s">
        <v>112</v>
      </c>
      <c r="AX107">
        <v>2102</v>
      </c>
      <c r="AY107">
        <v>500</v>
      </c>
      <c r="AZ107">
        <v>2100</v>
      </c>
      <c r="BA107" t="s">
        <v>112</v>
      </c>
      <c r="BB107" t="s">
        <v>112</v>
      </c>
      <c r="BC107">
        <v>2095</v>
      </c>
      <c r="BD107">
        <v>500</v>
      </c>
      <c r="BE107">
        <v>2100</v>
      </c>
      <c r="BF107" t="s">
        <v>112</v>
      </c>
      <c r="BG107" t="s">
        <v>112</v>
      </c>
      <c r="BH107">
        <v>2101</v>
      </c>
      <c r="BI107">
        <v>500</v>
      </c>
      <c r="BJ107">
        <v>2100</v>
      </c>
      <c r="BK107" t="s">
        <v>112</v>
      </c>
      <c r="BL107" t="s">
        <v>112</v>
      </c>
      <c r="BM107">
        <v>2093</v>
      </c>
      <c r="BN107">
        <v>500</v>
      </c>
      <c r="BO107">
        <v>2100</v>
      </c>
      <c r="BP107" t="s">
        <v>112</v>
      </c>
      <c r="BQ107" t="s">
        <v>112</v>
      </c>
      <c r="BR107">
        <v>2103</v>
      </c>
      <c r="BS107">
        <v>500</v>
      </c>
      <c r="BT107">
        <v>2100</v>
      </c>
      <c r="BU107" t="s">
        <v>112</v>
      </c>
      <c r="BV107" t="s">
        <v>112</v>
      </c>
      <c r="BW107">
        <v>1300</v>
      </c>
      <c r="BX107">
        <v>900</v>
      </c>
      <c r="BY107">
        <v>1300</v>
      </c>
      <c r="BZ107" t="s">
        <v>110</v>
      </c>
      <c r="CA107" t="s">
        <v>112</v>
      </c>
      <c r="CB107">
        <v>42</v>
      </c>
      <c r="CC107">
        <v>914</v>
      </c>
      <c r="CD107">
        <v>1333</v>
      </c>
      <c r="CE107" t="s">
        <v>110</v>
      </c>
      <c r="CF107" t="s">
        <v>111</v>
      </c>
      <c r="CG107">
        <v>42</v>
      </c>
      <c r="CH107">
        <v>914</v>
      </c>
      <c r="CI107">
        <v>1333</v>
      </c>
      <c r="CJ107" t="s">
        <v>110</v>
      </c>
      <c r="CK107" t="s">
        <v>111</v>
      </c>
      <c r="CL107">
        <v>42</v>
      </c>
      <c r="CM107">
        <v>914</v>
      </c>
      <c r="CN107">
        <v>1333</v>
      </c>
      <c r="CO107" t="s">
        <v>110</v>
      </c>
      <c r="CP107" t="s">
        <v>111</v>
      </c>
      <c r="CQ107">
        <v>42</v>
      </c>
      <c r="CR107">
        <v>914</v>
      </c>
      <c r="CS107">
        <v>1333</v>
      </c>
      <c r="CT107" t="s">
        <v>110</v>
      </c>
      <c r="CU107" t="s">
        <v>111</v>
      </c>
      <c r="CV107">
        <v>36</v>
      </c>
      <c r="CW107">
        <v>711</v>
      </c>
      <c r="CX107">
        <v>1143</v>
      </c>
      <c r="CY107" t="s">
        <v>110</v>
      </c>
      <c r="CZ107" t="s">
        <v>111</v>
      </c>
      <c r="DA107">
        <v>36</v>
      </c>
      <c r="DB107">
        <v>711</v>
      </c>
      <c r="DC107">
        <v>1143</v>
      </c>
      <c r="DD107" t="s">
        <v>110</v>
      </c>
      <c r="DE107" t="s">
        <v>111</v>
      </c>
      <c r="DF107">
        <v>36</v>
      </c>
      <c r="DG107">
        <v>711</v>
      </c>
      <c r="DH107">
        <v>1143</v>
      </c>
      <c r="DI107" t="s">
        <v>110</v>
      </c>
      <c r="DJ107" t="s">
        <v>111</v>
      </c>
      <c r="DK107">
        <v>36</v>
      </c>
      <c r="DL107">
        <v>711</v>
      </c>
      <c r="DM107">
        <v>1143</v>
      </c>
      <c r="DN107" t="s">
        <v>110</v>
      </c>
      <c r="DO107" t="s">
        <v>111</v>
      </c>
      <c r="DP107" t="s">
        <v>110</v>
      </c>
      <c r="DQ107">
        <v>41</v>
      </c>
      <c r="DR107">
        <v>32</v>
      </c>
      <c r="DT107">
        <f t="shared" si="9"/>
        <v>219</v>
      </c>
      <c r="DU107">
        <f t="shared" si="10"/>
        <v>2093</v>
      </c>
      <c r="DV107">
        <f t="shared" si="11"/>
        <v>2100</v>
      </c>
      <c r="DW107">
        <f t="shared" si="12"/>
        <v>2106</v>
      </c>
      <c r="DX107">
        <f t="shared" si="13"/>
        <v>41</v>
      </c>
      <c r="DY107">
        <f t="shared" si="14"/>
        <v>32</v>
      </c>
    </row>
    <row r="108" spans="27:129" x14ac:dyDescent="0.25">
      <c r="AA108">
        <v>1743278430</v>
      </c>
      <c r="AB108">
        <v>0</v>
      </c>
      <c r="AC108">
        <v>218</v>
      </c>
      <c r="AD108" t="s">
        <v>110</v>
      </c>
      <c r="AE108" t="s">
        <v>110</v>
      </c>
      <c r="AF108" t="s">
        <v>110</v>
      </c>
      <c r="AG108" t="s">
        <v>110</v>
      </c>
      <c r="AH108" t="s">
        <v>111</v>
      </c>
      <c r="AI108">
        <v>2078</v>
      </c>
      <c r="AJ108">
        <v>500</v>
      </c>
      <c r="AK108">
        <v>2100</v>
      </c>
      <c r="AL108" t="s">
        <v>112</v>
      </c>
      <c r="AM108" t="s">
        <v>112</v>
      </c>
      <c r="AN108">
        <v>2084</v>
      </c>
      <c r="AO108">
        <v>500</v>
      </c>
      <c r="AP108">
        <v>2100</v>
      </c>
      <c r="AQ108" t="s">
        <v>112</v>
      </c>
      <c r="AR108" t="s">
        <v>112</v>
      </c>
      <c r="AS108">
        <v>2077</v>
      </c>
      <c r="AT108">
        <v>500</v>
      </c>
      <c r="AU108">
        <v>2100</v>
      </c>
      <c r="AV108" t="s">
        <v>112</v>
      </c>
      <c r="AW108" t="s">
        <v>112</v>
      </c>
      <c r="AX108">
        <v>2080</v>
      </c>
      <c r="AY108">
        <v>500</v>
      </c>
      <c r="AZ108">
        <v>2100</v>
      </c>
      <c r="BA108" t="s">
        <v>112</v>
      </c>
      <c r="BB108" t="s">
        <v>112</v>
      </c>
      <c r="BC108">
        <v>2074</v>
      </c>
      <c r="BD108">
        <v>500</v>
      </c>
      <c r="BE108">
        <v>2100</v>
      </c>
      <c r="BF108" t="s">
        <v>112</v>
      </c>
      <c r="BG108" t="s">
        <v>112</v>
      </c>
      <c r="BH108">
        <v>2078</v>
      </c>
      <c r="BI108">
        <v>500</v>
      </c>
      <c r="BJ108">
        <v>2100</v>
      </c>
      <c r="BK108" t="s">
        <v>112</v>
      </c>
      <c r="BL108" t="s">
        <v>112</v>
      </c>
      <c r="BM108">
        <v>2071</v>
      </c>
      <c r="BN108">
        <v>500</v>
      </c>
      <c r="BO108">
        <v>2100</v>
      </c>
      <c r="BP108" t="s">
        <v>112</v>
      </c>
      <c r="BQ108" t="s">
        <v>112</v>
      </c>
      <c r="BR108">
        <v>2080</v>
      </c>
      <c r="BS108">
        <v>500</v>
      </c>
      <c r="BT108">
        <v>2100</v>
      </c>
      <c r="BU108" t="s">
        <v>112</v>
      </c>
      <c r="BV108" t="s">
        <v>112</v>
      </c>
      <c r="BW108">
        <v>1300</v>
      </c>
      <c r="BX108">
        <v>900</v>
      </c>
      <c r="BY108">
        <v>1300</v>
      </c>
      <c r="BZ108" t="s">
        <v>110</v>
      </c>
      <c r="CA108" t="s">
        <v>112</v>
      </c>
      <c r="CB108">
        <v>42</v>
      </c>
      <c r="CC108">
        <v>914</v>
      </c>
      <c r="CD108">
        <v>1333</v>
      </c>
      <c r="CE108" t="s">
        <v>110</v>
      </c>
      <c r="CF108" t="s">
        <v>111</v>
      </c>
      <c r="CG108">
        <v>42</v>
      </c>
      <c r="CH108">
        <v>914</v>
      </c>
      <c r="CI108">
        <v>1333</v>
      </c>
      <c r="CJ108" t="s">
        <v>110</v>
      </c>
      <c r="CK108" t="s">
        <v>111</v>
      </c>
      <c r="CL108">
        <v>42</v>
      </c>
      <c r="CM108">
        <v>914</v>
      </c>
      <c r="CN108">
        <v>1333</v>
      </c>
      <c r="CO108" t="s">
        <v>110</v>
      </c>
      <c r="CP108" t="s">
        <v>111</v>
      </c>
      <c r="CQ108">
        <v>42</v>
      </c>
      <c r="CR108">
        <v>914</v>
      </c>
      <c r="CS108">
        <v>1333</v>
      </c>
      <c r="CT108" t="s">
        <v>110</v>
      </c>
      <c r="CU108" t="s">
        <v>111</v>
      </c>
      <c r="CV108">
        <v>36</v>
      </c>
      <c r="CW108">
        <v>711</v>
      </c>
      <c r="CX108">
        <v>1143</v>
      </c>
      <c r="CY108" t="s">
        <v>110</v>
      </c>
      <c r="CZ108" t="s">
        <v>111</v>
      </c>
      <c r="DA108">
        <v>36</v>
      </c>
      <c r="DB108">
        <v>711</v>
      </c>
      <c r="DC108">
        <v>1143</v>
      </c>
      <c r="DD108" t="s">
        <v>110</v>
      </c>
      <c r="DE108" t="s">
        <v>111</v>
      </c>
      <c r="DF108">
        <v>36</v>
      </c>
      <c r="DG108">
        <v>711</v>
      </c>
      <c r="DH108">
        <v>1143</v>
      </c>
      <c r="DI108" t="s">
        <v>110</v>
      </c>
      <c r="DJ108" t="s">
        <v>111</v>
      </c>
      <c r="DK108">
        <v>36</v>
      </c>
      <c r="DL108">
        <v>711</v>
      </c>
      <c r="DM108">
        <v>1143</v>
      </c>
      <c r="DN108" t="s">
        <v>110</v>
      </c>
      <c r="DO108" t="s">
        <v>111</v>
      </c>
      <c r="DP108" t="s">
        <v>110</v>
      </c>
      <c r="DQ108">
        <v>41</v>
      </c>
      <c r="DR108">
        <v>32</v>
      </c>
      <c r="DT108">
        <f t="shared" si="9"/>
        <v>218</v>
      </c>
      <c r="DU108">
        <f t="shared" si="10"/>
        <v>2071</v>
      </c>
      <c r="DV108">
        <f t="shared" si="11"/>
        <v>2077.75</v>
      </c>
      <c r="DW108">
        <f t="shared" si="12"/>
        <v>2084</v>
      </c>
      <c r="DX108">
        <f t="shared" si="13"/>
        <v>41</v>
      </c>
      <c r="DY108">
        <f t="shared" si="14"/>
        <v>32</v>
      </c>
    </row>
    <row r="109" spans="27:129" x14ac:dyDescent="0.25">
      <c r="AA109">
        <v>1743278431</v>
      </c>
      <c r="AB109">
        <v>0</v>
      </c>
      <c r="AC109">
        <v>218</v>
      </c>
      <c r="AD109" t="s">
        <v>110</v>
      </c>
      <c r="AE109" t="s">
        <v>110</v>
      </c>
      <c r="AF109" t="s">
        <v>110</v>
      </c>
      <c r="AG109" t="s">
        <v>110</v>
      </c>
      <c r="AH109" t="s">
        <v>111</v>
      </c>
      <c r="AI109">
        <v>2101</v>
      </c>
      <c r="AJ109">
        <v>500</v>
      </c>
      <c r="AK109">
        <v>2100</v>
      </c>
      <c r="AL109" t="s">
        <v>112</v>
      </c>
      <c r="AM109" t="s">
        <v>112</v>
      </c>
      <c r="AN109">
        <v>2107</v>
      </c>
      <c r="AO109">
        <v>500</v>
      </c>
      <c r="AP109">
        <v>2100</v>
      </c>
      <c r="AQ109" t="s">
        <v>112</v>
      </c>
      <c r="AR109" t="s">
        <v>112</v>
      </c>
      <c r="AS109">
        <v>2099</v>
      </c>
      <c r="AT109">
        <v>500</v>
      </c>
      <c r="AU109">
        <v>2100</v>
      </c>
      <c r="AV109" t="s">
        <v>112</v>
      </c>
      <c r="AW109" t="s">
        <v>112</v>
      </c>
      <c r="AX109">
        <v>2103</v>
      </c>
      <c r="AY109">
        <v>500</v>
      </c>
      <c r="AZ109">
        <v>2100</v>
      </c>
      <c r="BA109" t="s">
        <v>112</v>
      </c>
      <c r="BB109" t="s">
        <v>112</v>
      </c>
      <c r="BC109">
        <v>2096</v>
      </c>
      <c r="BD109">
        <v>500</v>
      </c>
      <c r="BE109">
        <v>2100</v>
      </c>
      <c r="BF109" t="s">
        <v>112</v>
      </c>
      <c r="BG109" t="s">
        <v>112</v>
      </c>
      <c r="BH109">
        <v>2101</v>
      </c>
      <c r="BI109">
        <v>500</v>
      </c>
      <c r="BJ109">
        <v>2100</v>
      </c>
      <c r="BK109" t="s">
        <v>112</v>
      </c>
      <c r="BL109" t="s">
        <v>112</v>
      </c>
      <c r="BM109">
        <v>2094</v>
      </c>
      <c r="BN109">
        <v>500</v>
      </c>
      <c r="BO109">
        <v>2100</v>
      </c>
      <c r="BP109" t="s">
        <v>112</v>
      </c>
      <c r="BQ109" t="s">
        <v>112</v>
      </c>
      <c r="BR109">
        <v>2102</v>
      </c>
      <c r="BS109">
        <v>500</v>
      </c>
      <c r="BT109">
        <v>2100</v>
      </c>
      <c r="BU109" t="s">
        <v>112</v>
      </c>
      <c r="BV109" t="s">
        <v>112</v>
      </c>
      <c r="BW109">
        <v>1300</v>
      </c>
      <c r="BX109">
        <v>900</v>
      </c>
      <c r="BY109">
        <v>1300</v>
      </c>
      <c r="BZ109" t="s">
        <v>110</v>
      </c>
      <c r="CA109" t="s">
        <v>112</v>
      </c>
      <c r="CB109">
        <v>42</v>
      </c>
      <c r="CC109">
        <v>914</v>
      </c>
      <c r="CD109">
        <v>1333</v>
      </c>
      <c r="CE109" t="s">
        <v>110</v>
      </c>
      <c r="CF109" t="s">
        <v>111</v>
      </c>
      <c r="CG109">
        <v>42</v>
      </c>
      <c r="CH109">
        <v>914</v>
      </c>
      <c r="CI109">
        <v>1333</v>
      </c>
      <c r="CJ109" t="s">
        <v>110</v>
      </c>
      <c r="CK109" t="s">
        <v>111</v>
      </c>
      <c r="CL109">
        <v>42</v>
      </c>
      <c r="CM109">
        <v>914</v>
      </c>
      <c r="CN109">
        <v>1333</v>
      </c>
      <c r="CO109" t="s">
        <v>110</v>
      </c>
      <c r="CP109" t="s">
        <v>111</v>
      </c>
      <c r="CQ109">
        <v>42</v>
      </c>
      <c r="CR109">
        <v>914</v>
      </c>
      <c r="CS109">
        <v>1333</v>
      </c>
      <c r="CT109" t="s">
        <v>110</v>
      </c>
      <c r="CU109" t="s">
        <v>111</v>
      </c>
      <c r="CV109">
        <v>36</v>
      </c>
      <c r="CW109">
        <v>711</v>
      </c>
      <c r="CX109">
        <v>1143</v>
      </c>
      <c r="CY109" t="s">
        <v>110</v>
      </c>
      <c r="CZ109" t="s">
        <v>111</v>
      </c>
      <c r="DA109">
        <v>36</v>
      </c>
      <c r="DB109">
        <v>711</v>
      </c>
      <c r="DC109">
        <v>1143</v>
      </c>
      <c r="DD109" t="s">
        <v>110</v>
      </c>
      <c r="DE109" t="s">
        <v>111</v>
      </c>
      <c r="DF109">
        <v>36</v>
      </c>
      <c r="DG109">
        <v>711</v>
      </c>
      <c r="DH109">
        <v>1143</v>
      </c>
      <c r="DI109" t="s">
        <v>110</v>
      </c>
      <c r="DJ109" t="s">
        <v>111</v>
      </c>
      <c r="DK109">
        <v>36</v>
      </c>
      <c r="DL109">
        <v>711</v>
      </c>
      <c r="DM109">
        <v>1143</v>
      </c>
      <c r="DN109" t="s">
        <v>110</v>
      </c>
      <c r="DO109" t="s">
        <v>111</v>
      </c>
      <c r="DP109" t="s">
        <v>110</v>
      </c>
      <c r="DQ109">
        <v>41</v>
      </c>
      <c r="DR109">
        <v>32</v>
      </c>
      <c r="DT109">
        <f t="shared" si="9"/>
        <v>218</v>
      </c>
      <c r="DU109">
        <f t="shared" si="10"/>
        <v>2094</v>
      </c>
      <c r="DV109">
        <f t="shared" si="11"/>
        <v>2100.375</v>
      </c>
      <c r="DW109">
        <f t="shared" si="12"/>
        <v>2107</v>
      </c>
      <c r="DX109">
        <f t="shared" si="13"/>
        <v>41</v>
      </c>
      <c r="DY109">
        <f t="shared" si="14"/>
        <v>32</v>
      </c>
    </row>
    <row r="110" spans="27:129" x14ac:dyDescent="0.25">
      <c r="AA110">
        <v>1743278433</v>
      </c>
      <c r="AB110">
        <v>0</v>
      </c>
      <c r="AC110">
        <v>218</v>
      </c>
      <c r="AD110" t="s">
        <v>110</v>
      </c>
      <c r="AE110" t="s">
        <v>110</v>
      </c>
      <c r="AF110" t="s">
        <v>110</v>
      </c>
      <c r="AG110" t="s">
        <v>110</v>
      </c>
      <c r="AH110" t="s">
        <v>111</v>
      </c>
      <c r="AI110">
        <v>2101</v>
      </c>
      <c r="AJ110">
        <v>500</v>
      </c>
      <c r="AK110">
        <v>2100</v>
      </c>
      <c r="AL110" t="s">
        <v>112</v>
      </c>
      <c r="AM110" t="s">
        <v>112</v>
      </c>
      <c r="AN110">
        <v>2107</v>
      </c>
      <c r="AO110">
        <v>500</v>
      </c>
      <c r="AP110">
        <v>2100</v>
      </c>
      <c r="AQ110" t="s">
        <v>112</v>
      </c>
      <c r="AR110" t="s">
        <v>112</v>
      </c>
      <c r="AS110">
        <v>2099</v>
      </c>
      <c r="AT110">
        <v>500</v>
      </c>
      <c r="AU110">
        <v>2100</v>
      </c>
      <c r="AV110" t="s">
        <v>112</v>
      </c>
      <c r="AW110" t="s">
        <v>112</v>
      </c>
      <c r="AX110">
        <v>2103</v>
      </c>
      <c r="AY110">
        <v>500</v>
      </c>
      <c r="AZ110">
        <v>2100</v>
      </c>
      <c r="BA110" t="s">
        <v>112</v>
      </c>
      <c r="BB110" t="s">
        <v>112</v>
      </c>
      <c r="BC110">
        <v>2095</v>
      </c>
      <c r="BD110">
        <v>500</v>
      </c>
      <c r="BE110">
        <v>2100</v>
      </c>
      <c r="BF110" t="s">
        <v>112</v>
      </c>
      <c r="BG110" t="s">
        <v>112</v>
      </c>
      <c r="BH110">
        <v>2101</v>
      </c>
      <c r="BI110">
        <v>500</v>
      </c>
      <c r="BJ110">
        <v>2100</v>
      </c>
      <c r="BK110" t="s">
        <v>112</v>
      </c>
      <c r="BL110" t="s">
        <v>112</v>
      </c>
      <c r="BM110">
        <v>2095</v>
      </c>
      <c r="BN110">
        <v>500</v>
      </c>
      <c r="BO110">
        <v>2100</v>
      </c>
      <c r="BP110" t="s">
        <v>112</v>
      </c>
      <c r="BQ110" t="s">
        <v>112</v>
      </c>
      <c r="BR110">
        <v>2102</v>
      </c>
      <c r="BS110">
        <v>500</v>
      </c>
      <c r="BT110">
        <v>2100</v>
      </c>
      <c r="BU110" t="s">
        <v>112</v>
      </c>
      <c r="BV110" t="s">
        <v>112</v>
      </c>
      <c r="BW110">
        <v>1300</v>
      </c>
      <c r="BX110">
        <v>900</v>
      </c>
      <c r="BY110">
        <v>1300</v>
      </c>
      <c r="BZ110" t="s">
        <v>110</v>
      </c>
      <c r="CA110" t="s">
        <v>112</v>
      </c>
      <c r="CB110">
        <v>42</v>
      </c>
      <c r="CC110">
        <v>914</v>
      </c>
      <c r="CD110">
        <v>1333</v>
      </c>
      <c r="CE110" t="s">
        <v>110</v>
      </c>
      <c r="CF110" t="s">
        <v>111</v>
      </c>
      <c r="CG110">
        <v>42</v>
      </c>
      <c r="CH110">
        <v>914</v>
      </c>
      <c r="CI110">
        <v>1333</v>
      </c>
      <c r="CJ110" t="s">
        <v>110</v>
      </c>
      <c r="CK110" t="s">
        <v>111</v>
      </c>
      <c r="CL110">
        <v>42</v>
      </c>
      <c r="CM110">
        <v>914</v>
      </c>
      <c r="CN110">
        <v>1333</v>
      </c>
      <c r="CO110" t="s">
        <v>110</v>
      </c>
      <c r="CP110" t="s">
        <v>111</v>
      </c>
      <c r="CQ110">
        <v>42</v>
      </c>
      <c r="CR110">
        <v>914</v>
      </c>
      <c r="CS110">
        <v>1333</v>
      </c>
      <c r="CT110" t="s">
        <v>110</v>
      </c>
      <c r="CU110" t="s">
        <v>111</v>
      </c>
      <c r="CV110">
        <v>36</v>
      </c>
      <c r="CW110">
        <v>711</v>
      </c>
      <c r="CX110">
        <v>1143</v>
      </c>
      <c r="CY110" t="s">
        <v>110</v>
      </c>
      <c r="CZ110" t="s">
        <v>111</v>
      </c>
      <c r="DA110">
        <v>36</v>
      </c>
      <c r="DB110">
        <v>711</v>
      </c>
      <c r="DC110">
        <v>1143</v>
      </c>
      <c r="DD110" t="s">
        <v>110</v>
      </c>
      <c r="DE110" t="s">
        <v>111</v>
      </c>
      <c r="DF110">
        <v>36</v>
      </c>
      <c r="DG110">
        <v>711</v>
      </c>
      <c r="DH110">
        <v>1143</v>
      </c>
      <c r="DI110" t="s">
        <v>110</v>
      </c>
      <c r="DJ110" t="s">
        <v>111</v>
      </c>
      <c r="DK110">
        <v>36</v>
      </c>
      <c r="DL110">
        <v>711</v>
      </c>
      <c r="DM110">
        <v>1143</v>
      </c>
      <c r="DN110" t="s">
        <v>110</v>
      </c>
      <c r="DO110" t="s">
        <v>111</v>
      </c>
      <c r="DP110" t="s">
        <v>110</v>
      </c>
      <c r="DQ110">
        <v>41</v>
      </c>
      <c r="DR110">
        <v>32</v>
      </c>
      <c r="DT110">
        <f t="shared" si="9"/>
        <v>218</v>
      </c>
      <c r="DU110">
        <f t="shared" si="10"/>
        <v>2095</v>
      </c>
      <c r="DV110">
        <f t="shared" si="11"/>
        <v>2100.375</v>
      </c>
      <c r="DW110">
        <f t="shared" si="12"/>
        <v>2107</v>
      </c>
      <c r="DX110">
        <f t="shared" si="13"/>
        <v>41</v>
      </c>
      <c r="DY110">
        <f t="shared" si="14"/>
        <v>32</v>
      </c>
    </row>
    <row r="111" spans="27:129" x14ac:dyDescent="0.25">
      <c r="AA111">
        <v>1743278434</v>
      </c>
      <c r="AB111">
        <v>0</v>
      </c>
      <c r="AC111">
        <v>218</v>
      </c>
      <c r="AD111" t="s">
        <v>110</v>
      </c>
      <c r="AE111" t="s">
        <v>110</v>
      </c>
      <c r="AF111" t="s">
        <v>110</v>
      </c>
      <c r="AG111" t="s">
        <v>110</v>
      </c>
      <c r="AH111" t="s">
        <v>111</v>
      </c>
      <c r="AI111">
        <v>2101</v>
      </c>
      <c r="AJ111">
        <v>500</v>
      </c>
      <c r="AK111">
        <v>2100</v>
      </c>
      <c r="AL111" t="s">
        <v>112</v>
      </c>
      <c r="AM111" t="s">
        <v>112</v>
      </c>
      <c r="AN111">
        <v>2107</v>
      </c>
      <c r="AO111">
        <v>500</v>
      </c>
      <c r="AP111">
        <v>2100</v>
      </c>
      <c r="AQ111" t="s">
        <v>112</v>
      </c>
      <c r="AR111" t="s">
        <v>112</v>
      </c>
      <c r="AS111">
        <v>2100</v>
      </c>
      <c r="AT111">
        <v>500</v>
      </c>
      <c r="AU111">
        <v>2100</v>
      </c>
      <c r="AV111" t="s">
        <v>112</v>
      </c>
      <c r="AW111" t="s">
        <v>112</v>
      </c>
      <c r="AX111">
        <v>2103</v>
      </c>
      <c r="AY111">
        <v>500</v>
      </c>
      <c r="AZ111">
        <v>2100</v>
      </c>
      <c r="BA111" t="s">
        <v>112</v>
      </c>
      <c r="BB111" t="s">
        <v>112</v>
      </c>
      <c r="BC111">
        <v>2095</v>
      </c>
      <c r="BD111">
        <v>500</v>
      </c>
      <c r="BE111">
        <v>2100</v>
      </c>
      <c r="BF111" t="s">
        <v>112</v>
      </c>
      <c r="BG111" t="s">
        <v>112</v>
      </c>
      <c r="BH111">
        <v>2100</v>
      </c>
      <c r="BI111">
        <v>500</v>
      </c>
      <c r="BJ111">
        <v>2100</v>
      </c>
      <c r="BK111" t="s">
        <v>112</v>
      </c>
      <c r="BL111" t="s">
        <v>112</v>
      </c>
      <c r="BM111">
        <v>2094</v>
      </c>
      <c r="BN111">
        <v>500</v>
      </c>
      <c r="BO111">
        <v>2100</v>
      </c>
      <c r="BP111" t="s">
        <v>112</v>
      </c>
      <c r="BQ111" t="s">
        <v>112</v>
      </c>
      <c r="BR111">
        <v>2102</v>
      </c>
      <c r="BS111">
        <v>500</v>
      </c>
      <c r="BT111">
        <v>2100</v>
      </c>
      <c r="BU111" t="s">
        <v>112</v>
      </c>
      <c r="BV111" t="s">
        <v>112</v>
      </c>
      <c r="BW111">
        <v>1300</v>
      </c>
      <c r="BX111">
        <v>900</v>
      </c>
      <c r="BY111">
        <v>1300</v>
      </c>
      <c r="BZ111" t="s">
        <v>110</v>
      </c>
      <c r="CA111" t="s">
        <v>112</v>
      </c>
      <c r="CB111">
        <v>42</v>
      </c>
      <c r="CC111">
        <v>914</v>
      </c>
      <c r="CD111">
        <v>1333</v>
      </c>
      <c r="CE111" t="s">
        <v>110</v>
      </c>
      <c r="CF111" t="s">
        <v>111</v>
      </c>
      <c r="CG111">
        <v>42</v>
      </c>
      <c r="CH111">
        <v>914</v>
      </c>
      <c r="CI111">
        <v>1333</v>
      </c>
      <c r="CJ111" t="s">
        <v>110</v>
      </c>
      <c r="CK111" t="s">
        <v>111</v>
      </c>
      <c r="CL111">
        <v>42</v>
      </c>
      <c r="CM111">
        <v>914</v>
      </c>
      <c r="CN111">
        <v>1333</v>
      </c>
      <c r="CO111" t="s">
        <v>110</v>
      </c>
      <c r="CP111" t="s">
        <v>111</v>
      </c>
      <c r="CQ111">
        <v>42</v>
      </c>
      <c r="CR111">
        <v>914</v>
      </c>
      <c r="CS111">
        <v>1333</v>
      </c>
      <c r="CT111" t="s">
        <v>110</v>
      </c>
      <c r="CU111" t="s">
        <v>111</v>
      </c>
      <c r="CV111">
        <v>36</v>
      </c>
      <c r="CW111">
        <v>711</v>
      </c>
      <c r="CX111">
        <v>1143</v>
      </c>
      <c r="CY111" t="s">
        <v>110</v>
      </c>
      <c r="CZ111" t="s">
        <v>111</v>
      </c>
      <c r="DA111">
        <v>36</v>
      </c>
      <c r="DB111">
        <v>711</v>
      </c>
      <c r="DC111">
        <v>1143</v>
      </c>
      <c r="DD111" t="s">
        <v>110</v>
      </c>
      <c r="DE111" t="s">
        <v>111</v>
      </c>
      <c r="DF111">
        <v>36</v>
      </c>
      <c r="DG111">
        <v>711</v>
      </c>
      <c r="DH111">
        <v>1143</v>
      </c>
      <c r="DI111" t="s">
        <v>110</v>
      </c>
      <c r="DJ111" t="s">
        <v>111</v>
      </c>
      <c r="DK111">
        <v>36</v>
      </c>
      <c r="DL111">
        <v>711</v>
      </c>
      <c r="DM111">
        <v>1143</v>
      </c>
      <c r="DN111" t="s">
        <v>110</v>
      </c>
      <c r="DO111" t="s">
        <v>111</v>
      </c>
      <c r="DP111" t="s">
        <v>110</v>
      </c>
      <c r="DQ111">
        <v>41</v>
      </c>
      <c r="DR111">
        <v>31</v>
      </c>
      <c r="DT111">
        <f t="shared" si="9"/>
        <v>218</v>
      </c>
      <c r="DU111">
        <f t="shared" si="10"/>
        <v>2094</v>
      </c>
      <c r="DV111">
        <f t="shared" si="11"/>
        <v>2100.25</v>
      </c>
      <c r="DW111">
        <f t="shared" si="12"/>
        <v>2107</v>
      </c>
      <c r="DX111">
        <f t="shared" si="13"/>
        <v>41</v>
      </c>
      <c r="DY111">
        <f t="shared" si="14"/>
        <v>31</v>
      </c>
    </row>
    <row r="112" spans="27:129" x14ac:dyDescent="0.25">
      <c r="AA112">
        <v>1743278435</v>
      </c>
      <c r="AB112">
        <v>0</v>
      </c>
      <c r="AC112">
        <v>219</v>
      </c>
      <c r="AD112" t="s">
        <v>110</v>
      </c>
      <c r="AE112" t="s">
        <v>110</v>
      </c>
      <c r="AF112" t="s">
        <v>110</v>
      </c>
      <c r="AG112" t="s">
        <v>110</v>
      </c>
      <c r="AH112" t="s">
        <v>111</v>
      </c>
      <c r="AI112">
        <v>2101</v>
      </c>
      <c r="AJ112">
        <v>500</v>
      </c>
      <c r="AK112">
        <v>2100</v>
      </c>
      <c r="AL112" t="s">
        <v>112</v>
      </c>
      <c r="AM112" t="s">
        <v>112</v>
      </c>
      <c r="AN112">
        <v>2107</v>
      </c>
      <c r="AO112">
        <v>500</v>
      </c>
      <c r="AP112">
        <v>2100</v>
      </c>
      <c r="AQ112" t="s">
        <v>112</v>
      </c>
      <c r="AR112" t="s">
        <v>112</v>
      </c>
      <c r="AS112">
        <v>2100</v>
      </c>
      <c r="AT112">
        <v>500</v>
      </c>
      <c r="AU112">
        <v>2100</v>
      </c>
      <c r="AV112" t="s">
        <v>112</v>
      </c>
      <c r="AW112" t="s">
        <v>112</v>
      </c>
      <c r="AX112">
        <v>2103</v>
      </c>
      <c r="AY112">
        <v>500</v>
      </c>
      <c r="AZ112">
        <v>2100</v>
      </c>
      <c r="BA112" t="s">
        <v>112</v>
      </c>
      <c r="BB112" t="s">
        <v>112</v>
      </c>
      <c r="BC112">
        <v>2095</v>
      </c>
      <c r="BD112">
        <v>500</v>
      </c>
      <c r="BE112">
        <v>2100</v>
      </c>
      <c r="BF112" t="s">
        <v>112</v>
      </c>
      <c r="BG112" t="s">
        <v>112</v>
      </c>
      <c r="BH112">
        <v>2100</v>
      </c>
      <c r="BI112">
        <v>500</v>
      </c>
      <c r="BJ112">
        <v>2100</v>
      </c>
      <c r="BK112" t="s">
        <v>112</v>
      </c>
      <c r="BL112" t="s">
        <v>112</v>
      </c>
      <c r="BM112">
        <v>2094</v>
      </c>
      <c r="BN112">
        <v>500</v>
      </c>
      <c r="BO112">
        <v>2100</v>
      </c>
      <c r="BP112" t="s">
        <v>112</v>
      </c>
      <c r="BQ112" t="s">
        <v>112</v>
      </c>
      <c r="BR112">
        <v>2103</v>
      </c>
      <c r="BS112">
        <v>500</v>
      </c>
      <c r="BT112">
        <v>2100</v>
      </c>
      <c r="BU112" t="s">
        <v>112</v>
      </c>
      <c r="BV112" t="s">
        <v>112</v>
      </c>
      <c r="BW112">
        <v>1300</v>
      </c>
      <c r="BX112">
        <v>900</v>
      </c>
      <c r="BY112">
        <v>1300</v>
      </c>
      <c r="BZ112" t="s">
        <v>110</v>
      </c>
      <c r="CA112" t="s">
        <v>112</v>
      </c>
      <c r="CB112">
        <v>42</v>
      </c>
      <c r="CC112">
        <v>914</v>
      </c>
      <c r="CD112">
        <v>1333</v>
      </c>
      <c r="CE112" t="s">
        <v>110</v>
      </c>
      <c r="CF112" t="s">
        <v>111</v>
      </c>
      <c r="CG112">
        <v>42</v>
      </c>
      <c r="CH112">
        <v>914</v>
      </c>
      <c r="CI112">
        <v>1333</v>
      </c>
      <c r="CJ112" t="s">
        <v>110</v>
      </c>
      <c r="CK112" t="s">
        <v>111</v>
      </c>
      <c r="CL112">
        <v>42</v>
      </c>
      <c r="CM112">
        <v>914</v>
      </c>
      <c r="CN112">
        <v>1333</v>
      </c>
      <c r="CO112" t="s">
        <v>110</v>
      </c>
      <c r="CP112" t="s">
        <v>111</v>
      </c>
      <c r="CQ112">
        <v>42</v>
      </c>
      <c r="CR112">
        <v>914</v>
      </c>
      <c r="CS112">
        <v>1333</v>
      </c>
      <c r="CT112" t="s">
        <v>110</v>
      </c>
      <c r="CU112" t="s">
        <v>111</v>
      </c>
      <c r="CV112">
        <v>36</v>
      </c>
      <c r="CW112">
        <v>711</v>
      </c>
      <c r="CX112">
        <v>1143</v>
      </c>
      <c r="CY112" t="s">
        <v>110</v>
      </c>
      <c r="CZ112" t="s">
        <v>111</v>
      </c>
      <c r="DA112">
        <v>36</v>
      </c>
      <c r="DB112">
        <v>711</v>
      </c>
      <c r="DC112">
        <v>1143</v>
      </c>
      <c r="DD112" t="s">
        <v>110</v>
      </c>
      <c r="DE112" t="s">
        <v>111</v>
      </c>
      <c r="DF112">
        <v>36</v>
      </c>
      <c r="DG112">
        <v>711</v>
      </c>
      <c r="DH112">
        <v>1143</v>
      </c>
      <c r="DI112" t="s">
        <v>110</v>
      </c>
      <c r="DJ112" t="s">
        <v>111</v>
      </c>
      <c r="DK112">
        <v>36</v>
      </c>
      <c r="DL112">
        <v>711</v>
      </c>
      <c r="DM112">
        <v>1143</v>
      </c>
      <c r="DN112" t="s">
        <v>110</v>
      </c>
      <c r="DO112" t="s">
        <v>111</v>
      </c>
      <c r="DP112" t="s">
        <v>110</v>
      </c>
      <c r="DQ112">
        <v>41</v>
      </c>
      <c r="DR112">
        <v>31</v>
      </c>
      <c r="DT112">
        <f t="shared" si="9"/>
        <v>219</v>
      </c>
      <c r="DU112">
        <f t="shared" si="10"/>
        <v>2094</v>
      </c>
      <c r="DV112">
        <f t="shared" si="11"/>
        <v>2100.375</v>
      </c>
      <c r="DW112">
        <f t="shared" si="12"/>
        <v>2107</v>
      </c>
      <c r="DX112">
        <f t="shared" si="13"/>
        <v>41</v>
      </c>
      <c r="DY112">
        <f t="shared" si="14"/>
        <v>31</v>
      </c>
    </row>
    <row r="113" spans="27:129" x14ac:dyDescent="0.25">
      <c r="AA113">
        <v>1743278436</v>
      </c>
      <c r="AB113">
        <v>0</v>
      </c>
      <c r="AC113">
        <v>219</v>
      </c>
      <c r="AD113" t="s">
        <v>110</v>
      </c>
      <c r="AE113" t="s">
        <v>110</v>
      </c>
      <c r="AF113" t="s">
        <v>110</v>
      </c>
      <c r="AG113" t="s">
        <v>110</v>
      </c>
      <c r="AH113" t="s">
        <v>111</v>
      </c>
      <c r="AI113">
        <v>2101</v>
      </c>
      <c r="AJ113">
        <v>500</v>
      </c>
      <c r="AK113">
        <v>2100</v>
      </c>
      <c r="AL113" t="s">
        <v>112</v>
      </c>
      <c r="AM113" t="s">
        <v>112</v>
      </c>
      <c r="AN113">
        <v>2107</v>
      </c>
      <c r="AO113">
        <v>500</v>
      </c>
      <c r="AP113">
        <v>2100</v>
      </c>
      <c r="AQ113" t="s">
        <v>112</v>
      </c>
      <c r="AR113" t="s">
        <v>112</v>
      </c>
      <c r="AS113">
        <v>2099</v>
      </c>
      <c r="AT113">
        <v>500</v>
      </c>
      <c r="AU113">
        <v>2100</v>
      </c>
      <c r="AV113" t="s">
        <v>112</v>
      </c>
      <c r="AW113" t="s">
        <v>112</v>
      </c>
      <c r="AX113">
        <v>2104</v>
      </c>
      <c r="AY113">
        <v>500</v>
      </c>
      <c r="AZ113">
        <v>2100</v>
      </c>
      <c r="BA113" t="s">
        <v>112</v>
      </c>
      <c r="BB113" t="s">
        <v>112</v>
      </c>
      <c r="BC113">
        <v>2095</v>
      </c>
      <c r="BD113">
        <v>500</v>
      </c>
      <c r="BE113">
        <v>2100</v>
      </c>
      <c r="BF113" t="s">
        <v>112</v>
      </c>
      <c r="BG113" t="s">
        <v>112</v>
      </c>
      <c r="BH113">
        <v>2100</v>
      </c>
      <c r="BI113">
        <v>500</v>
      </c>
      <c r="BJ113">
        <v>2100</v>
      </c>
      <c r="BK113" t="s">
        <v>112</v>
      </c>
      <c r="BL113" t="s">
        <v>112</v>
      </c>
      <c r="BM113">
        <v>2094</v>
      </c>
      <c r="BN113">
        <v>500</v>
      </c>
      <c r="BO113">
        <v>2100</v>
      </c>
      <c r="BP113" t="s">
        <v>112</v>
      </c>
      <c r="BQ113" t="s">
        <v>112</v>
      </c>
      <c r="BR113">
        <v>2102</v>
      </c>
      <c r="BS113">
        <v>500</v>
      </c>
      <c r="BT113">
        <v>2100</v>
      </c>
      <c r="BU113" t="s">
        <v>112</v>
      </c>
      <c r="BV113" t="s">
        <v>112</v>
      </c>
      <c r="BW113">
        <v>1300</v>
      </c>
      <c r="BX113">
        <v>900</v>
      </c>
      <c r="BY113">
        <v>1300</v>
      </c>
      <c r="BZ113" t="s">
        <v>110</v>
      </c>
      <c r="CA113" t="s">
        <v>112</v>
      </c>
      <c r="CB113">
        <v>42</v>
      </c>
      <c r="CC113">
        <v>914</v>
      </c>
      <c r="CD113">
        <v>1333</v>
      </c>
      <c r="CE113" t="s">
        <v>110</v>
      </c>
      <c r="CF113" t="s">
        <v>111</v>
      </c>
      <c r="CG113">
        <v>42</v>
      </c>
      <c r="CH113">
        <v>914</v>
      </c>
      <c r="CI113">
        <v>1333</v>
      </c>
      <c r="CJ113" t="s">
        <v>110</v>
      </c>
      <c r="CK113" t="s">
        <v>111</v>
      </c>
      <c r="CL113">
        <v>42</v>
      </c>
      <c r="CM113">
        <v>914</v>
      </c>
      <c r="CN113">
        <v>1333</v>
      </c>
      <c r="CO113" t="s">
        <v>110</v>
      </c>
      <c r="CP113" t="s">
        <v>111</v>
      </c>
      <c r="CQ113">
        <v>42</v>
      </c>
      <c r="CR113">
        <v>914</v>
      </c>
      <c r="CS113">
        <v>1333</v>
      </c>
      <c r="CT113" t="s">
        <v>110</v>
      </c>
      <c r="CU113" t="s">
        <v>111</v>
      </c>
      <c r="CV113">
        <v>36</v>
      </c>
      <c r="CW113">
        <v>711</v>
      </c>
      <c r="CX113">
        <v>1143</v>
      </c>
      <c r="CY113" t="s">
        <v>110</v>
      </c>
      <c r="CZ113" t="s">
        <v>111</v>
      </c>
      <c r="DA113">
        <v>36</v>
      </c>
      <c r="DB113">
        <v>711</v>
      </c>
      <c r="DC113">
        <v>1143</v>
      </c>
      <c r="DD113" t="s">
        <v>110</v>
      </c>
      <c r="DE113" t="s">
        <v>111</v>
      </c>
      <c r="DF113">
        <v>36</v>
      </c>
      <c r="DG113">
        <v>711</v>
      </c>
      <c r="DH113">
        <v>1143</v>
      </c>
      <c r="DI113" t="s">
        <v>110</v>
      </c>
      <c r="DJ113" t="s">
        <v>111</v>
      </c>
      <c r="DK113">
        <v>36</v>
      </c>
      <c r="DL113">
        <v>711</v>
      </c>
      <c r="DM113">
        <v>1143</v>
      </c>
      <c r="DN113" t="s">
        <v>110</v>
      </c>
      <c r="DO113" t="s">
        <v>111</v>
      </c>
      <c r="DP113" t="s">
        <v>110</v>
      </c>
      <c r="DQ113">
        <v>40</v>
      </c>
      <c r="DR113">
        <v>31</v>
      </c>
      <c r="DT113">
        <f t="shared" si="9"/>
        <v>219</v>
      </c>
      <c r="DU113">
        <f t="shared" si="10"/>
        <v>2094</v>
      </c>
      <c r="DV113">
        <f t="shared" si="11"/>
        <v>2100.25</v>
      </c>
      <c r="DW113">
        <f t="shared" si="12"/>
        <v>2107</v>
      </c>
      <c r="DX113">
        <f t="shared" si="13"/>
        <v>40</v>
      </c>
      <c r="DY113">
        <f t="shared" si="14"/>
        <v>31</v>
      </c>
    </row>
    <row r="114" spans="27:129" x14ac:dyDescent="0.25">
      <c r="AA114">
        <v>1743278438</v>
      </c>
      <c r="AB114">
        <v>0</v>
      </c>
      <c r="AC114">
        <v>219</v>
      </c>
      <c r="AD114" t="s">
        <v>110</v>
      </c>
      <c r="AE114" t="s">
        <v>110</v>
      </c>
      <c r="AF114" t="s">
        <v>110</v>
      </c>
      <c r="AG114" t="s">
        <v>110</v>
      </c>
      <c r="AH114" t="s">
        <v>111</v>
      </c>
      <c r="AI114">
        <v>2101</v>
      </c>
      <c r="AJ114">
        <v>500</v>
      </c>
      <c r="AK114">
        <v>2100</v>
      </c>
      <c r="AL114" t="s">
        <v>112</v>
      </c>
      <c r="AM114" t="s">
        <v>112</v>
      </c>
      <c r="AN114">
        <v>2107</v>
      </c>
      <c r="AO114">
        <v>500</v>
      </c>
      <c r="AP114">
        <v>2100</v>
      </c>
      <c r="AQ114" t="s">
        <v>112</v>
      </c>
      <c r="AR114" t="s">
        <v>112</v>
      </c>
      <c r="AS114">
        <v>2099</v>
      </c>
      <c r="AT114">
        <v>500</v>
      </c>
      <c r="AU114">
        <v>2100</v>
      </c>
      <c r="AV114" t="s">
        <v>112</v>
      </c>
      <c r="AW114" t="s">
        <v>112</v>
      </c>
      <c r="AX114">
        <v>2104</v>
      </c>
      <c r="AY114">
        <v>500</v>
      </c>
      <c r="AZ114">
        <v>2100</v>
      </c>
      <c r="BA114" t="s">
        <v>112</v>
      </c>
      <c r="BB114" t="s">
        <v>112</v>
      </c>
      <c r="BC114">
        <v>2096</v>
      </c>
      <c r="BD114">
        <v>500</v>
      </c>
      <c r="BE114">
        <v>2100</v>
      </c>
      <c r="BF114" t="s">
        <v>112</v>
      </c>
      <c r="BG114" t="s">
        <v>112</v>
      </c>
      <c r="BH114">
        <v>2100</v>
      </c>
      <c r="BI114">
        <v>500</v>
      </c>
      <c r="BJ114">
        <v>2100</v>
      </c>
      <c r="BK114" t="s">
        <v>112</v>
      </c>
      <c r="BL114" t="s">
        <v>112</v>
      </c>
      <c r="BM114">
        <v>2094</v>
      </c>
      <c r="BN114">
        <v>500</v>
      </c>
      <c r="BO114">
        <v>2100</v>
      </c>
      <c r="BP114" t="s">
        <v>112</v>
      </c>
      <c r="BQ114" t="s">
        <v>112</v>
      </c>
      <c r="BR114">
        <v>2102</v>
      </c>
      <c r="BS114">
        <v>500</v>
      </c>
      <c r="BT114">
        <v>2100</v>
      </c>
      <c r="BU114" t="s">
        <v>112</v>
      </c>
      <c r="BV114" t="s">
        <v>112</v>
      </c>
      <c r="BW114">
        <v>1300</v>
      </c>
      <c r="BX114">
        <v>900</v>
      </c>
      <c r="BY114">
        <v>1300</v>
      </c>
      <c r="BZ114" t="s">
        <v>110</v>
      </c>
      <c r="CA114" t="s">
        <v>112</v>
      </c>
      <c r="CB114">
        <v>42</v>
      </c>
      <c r="CC114">
        <v>914</v>
      </c>
      <c r="CD114">
        <v>1333</v>
      </c>
      <c r="CE114" t="s">
        <v>110</v>
      </c>
      <c r="CF114" t="s">
        <v>111</v>
      </c>
      <c r="CG114">
        <v>42</v>
      </c>
      <c r="CH114">
        <v>914</v>
      </c>
      <c r="CI114">
        <v>1333</v>
      </c>
      <c r="CJ114" t="s">
        <v>110</v>
      </c>
      <c r="CK114" t="s">
        <v>111</v>
      </c>
      <c r="CL114">
        <v>42</v>
      </c>
      <c r="CM114">
        <v>914</v>
      </c>
      <c r="CN114">
        <v>1333</v>
      </c>
      <c r="CO114" t="s">
        <v>110</v>
      </c>
      <c r="CP114" t="s">
        <v>111</v>
      </c>
      <c r="CQ114">
        <v>42</v>
      </c>
      <c r="CR114">
        <v>914</v>
      </c>
      <c r="CS114">
        <v>1333</v>
      </c>
      <c r="CT114" t="s">
        <v>110</v>
      </c>
      <c r="CU114" t="s">
        <v>111</v>
      </c>
      <c r="CV114">
        <v>36</v>
      </c>
      <c r="CW114">
        <v>711</v>
      </c>
      <c r="CX114">
        <v>1143</v>
      </c>
      <c r="CY114" t="s">
        <v>110</v>
      </c>
      <c r="CZ114" t="s">
        <v>111</v>
      </c>
      <c r="DA114">
        <v>36</v>
      </c>
      <c r="DB114">
        <v>711</v>
      </c>
      <c r="DC114">
        <v>1143</v>
      </c>
      <c r="DD114" t="s">
        <v>110</v>
      </c>
      <c r="DE114" t="s">
        <v>111</v>
      </c>
      <c r="DF114">
        <v>36</v>
      </c>
      <c r="DG114">
        <v>711</v>
      </c>
      <c r="DH114">
        <v>1143</v>
      </c>
      <c r="DI114" t="s">
        <v>110</v>
      </c>
      <c r="DJ114" t="s">
        <v>111</v>
      </c>
      <c r="DK114">
        <v>36</v>
      </c>
      <c r="DL114">
        <v>711</v>
      </c>
      <c r="DM114">
        <v>1143</v>
      </c>
      <c r="DN114" t="s">
        <v>110</v>
      </c>
      <c r="DO114" t="s">
        <v>111</v>
      </c>
      <c r="DP114" t="s">
        <v>110</v>
      </c>
      <c r="DQ114">
        <v>40</v>
      </c>
      <c r="DR114">
        <v>31</v>
      </c>
      <c r="DT114">
        <f t="shared" si="9"/>
        <v>219</v>
      </c>
      <c r="DU114">
        <f t="shared" si="10"/>
        <v>2094</v>
      </c>
      <c r="DV114">
        <f t="shared" si="11"/>
        <v>2100.375</v>
      </c>
      <c r="DW114">
        <f t="shared" si="12"/>
        <v>2107</v>
      </c>
      <c r="DX114">
        <f t="shared" si="13"/>
        <v>40</v>
      </c>
      <c r="DY114">
        <f t="shared" si="14"/>
        <v>31</v>
      </c>
    </row>
    <row r="115" spans="27:129" x14ac:dyDescent="0.25">
      <c r="AA115">
        <v>1743278439</v>
      </c>
      <c r="AB115">
        <v>0</v>
      </c>
      <c r="AC115">
        <v>219</v>
      </c>
      <c r="AD115" t="s">
        <v>110</v>
      </c>
      <c r="AE115" t="s">
        <v>110</v>
      </c>
      <c r="AF115" t="s">
        <v>110</v>
      </c>
      <c r="AG115" t="s">
        <v>110</v>
      </c>
      <c r="AH115" t="s">
        <v>111</v>
      </c>
      <c r="AI115">
        <v>2101</v>
      </c>
      <c r="AJ115">
        <v>500</v>
      </c>
      <c r="AK115">
        <v>2100</v>
      </c>
      <c r="AL115" t="s">
        <v>112</v>
      </c>
      <c r="AM115" t="s">
        <v>112</v>
      </c>
      <c r="AN115">
        <v>2107</v>
      </c>
      <c r="AO115">
        <v>500</v>
      </c>
      <c r="AP115">
        <v>2100</v>
      </c>
      <c r="AQ115" t="s">
        <v>112</v>
      </c>
      <c r="AR115" t="s">
        <v>112</v>
      </c>
      <c r="AS115">
        <v>2099</v>
      </c>
      <c r="AT115">
        <v>500</v>
      </c>
      <c r="AU115">
        <v>2100</v>
      </c>
      <c r="AV115" t="s">
        <v>112</v>
      </c>
      <c r="AW115" t="s">
        <v>112</v>
      </c>
      <c r="AX115">
        <v>2103</v>
      </c>
      <c r="AY115">
        <v>500</v>
      </c>
      <c r="AZ115">
        <v>2100</v>
      </c>
      <c r="BA115" t="s">
        <v>112</v>
      </c>
      <c r="BB115" t="s">
        <v>112</v>
      </c>
      <c r="BC115">
        <v>2096</v>
      </c>
      <c r="BD115">
        <v>500</v>
      </c>
      <c r="BE115">
        <v>2100</v>
      </c>
      <c r="BF115" t="s">
        <v>112</v>
      </c>
      <c r="BG115" t="s">
        <v>112</v>
      </c>
      <c r="BH115">
        <v>2101</v>
      </c>
      <c r="BI115">
        <v>500</v>
      </c>
      <c r="BJ115">
        <v>2100</v>
      </c>
      <c r="BK115" t="s">
        <v>112</v>
      </c>
      <c r="BL115" t="s">
        <v>112</v>
      </c>
      <c r="BM115">
        <v>2094</v>
      </c>
      <c r="BN115">
        <v>500</v>
      </c>
      <c r="BO115">
        <v>2100</v>
      </c>
      <c r="BP115" t="s">
        <v>112</v>
      </c>
      <c r="BQ115" t="s">
        <v>112</v>
      </c>
      <c r="BR115">
        <v>2102</v>
      </c>
      <c r="BS115">
        <v>500</v>
      </c>
      <c r="BT115">
        <v>2100</v>
      </c>
      <c r="BU115" t="s">
        <v>112</v>
      </c>
      <c r="BV115" t="s">
        <v>112</v>
      </c>
      <c r="BW115">
        <v>1300</v>
      </c>
      <c r="BX115">
        <v>900</v>
      </c>
      <c r="BY115">
        <v>1300</v>
      </c>
      <c r="BZ115" t="s">
        <v>110</v>
      </c>
      <c r="CA115" t="s">
        <v>112</v>
      </c>
      <c r="CB115">
        <v>42</v>
      </c>
      <c r="CC115">
        <v>914</v>
      </c>
      <c r="CD115">
        <v>1333</v>
      </c>
      <c r="CE115" t="s">
        <v>110</v>
      </c>
      <c r="CF115" t="s">
        <v>111</v>
      </c>
      <c r="CG115">
        <v>42</v>
      </c>
      <c r="CH115">
        <v>914</v>
      </c>
      <c r="CI115">
        <v>1333</v>
      </c>
      <c r="CJ115" t="s">
        <v>110</v>
      </c>
      <c r="CK115" t="s">
        <v>111</v>
      </c>
      <c r="CL115">
        <v>42</v>
      </c>
      <c r="CM115">
        <v>914</v>
      </c>
      <c r="CN115">
        <v>1333</v>
      </c>
      <c r="CO115" t="s">
        <v>110</v>
      </c>
      <c r="CP115" t="s">
        <v>111</v>
      </c>
      <c r="CQ115">
        <v>42</v>
      </c>
      <c r="CR115">
        <v>914</v>
      </c>
      <c r="CS115">
        <v>1333</v>
      </c>
      <c r="CT115" t="s">
        <v>110</v>
      </c>
      <c r="CU115" t="s">
        <v>111</v>
      </c>
      <c r="CV115">
        <v>36</v>
      </c>
      <c r="CW115">
        <v>711</v>
      </c>
      <c r="CX115">
        <v>1143</v>
      </c>
      <c r="CY115" t="s">
        <v>110</v>
      </c>
      <c r="CZ115" t="s">
        <v>111</v>
      </c>
      <c r="DA115">
        <v>36</v>
      </c>
      <c r="DB115">
        <v>711</v>
      </c>
      <c r="DC115">
        <v>1143</v>
      </c>
      <c r="DD115" t="s">
        <v>110</v>
      </c>
      <c r="DE115" t="s">
        <v>111</v>
      </c>
      <c r="DF115">
        <v>36</v>
      </c>
      <c r="DG115">
        <v>711</v>
      </c>
      <c r="DH115">
        <v>1143</v>
      </c>
      <c r="DI115" t="s">
        <v>110</v>
      </c>
      <c r="DJ115" t="s">
        <v>111</v>
      </c>
      <c r="DK115">
        <v>36</v>
      </c>
      <c r="DL115">
        <v>711</v>
      </c>
      <c r="DM115">
        <v>1143</v>
      </c>
      <c r="DN115" t="s">
        <v>110</v>
      </c>
      <c r="DO115" t="s">
        <v>111</v>
      </c>
      <c r="DP115" t="s">
        <v>110</v>
      </c>
      <c r="DQ115">
        <v>40</v>
      </c>
      <c r="DR115">
        <v>31</v>
      </c>
      <c r="DT115">
        <f t="shared" si="9"/>
        <v>219</v>
      </c>
      <c r="DU115">
        <f t="shared" si="10"/>
        <v>2094</v>
      </c>
      <c r="DV115">
        <f t="shared" si="11"/>
        <v>2100.375</v>
      </c>
      <c r="DW115">
        <f t="shared" si="12"/>
        <v>2107</v>
      </c>
      <c r="DX115">
        <f t="shared" si="13"/>
        <v>40</v>
      </c>
      <c r="DY115">
        <f t="shared" si="14"/>
        <v>31</v>
      </c>
    </row>
    <row r="116" spans="27:129" x14ac:dyDescent="0.25">
      <c r="AA116">
        <v>1743278440</v>
      </c>
      <c r="AB116">
        <v>0</v>
      </c>
      <c r="AC116">
        <v>218</v>
      </c>
      <c r="AD116" t="s">
        <v>110</v>
      </c>
      <c r="AE116" t="s">
        <v>110</v>
      </c>
      <c r="AF116" t="s">
        <v>110</v>
      </c>
      <c r="AG116" t="s">
        <v>110</v>
      </c>
      <c r="AH116" t="s">
        <v>111</v>
      </c>
      <c r="AI116">
        <v>2101</v>
      </c>
      <c r="AJ116">
        <v>500</v>
      </c>
      <c r="AK116">
        <v>2100</v>
      </c>
      <c r="AL116" t="s">
        <v>112</v>
      </c>
      <c r="AM116" t="s">
        <v>112</v>
      </c>
      <c r="AN116">
        <v>2106</v>
      </c>
      <c r="AO116">
        <v>500</v>
      </c>
      <c r="AP116">
        <v>2100</v>
      </c>
      <c r="AQ116" t="s">
        <v>112</v>
      </c>
      <c r="AR116" t="s">
        <v>112</v>
      </c>
      <c r="AS116">
        <v>2099</v>
      </c>
      <c r="AT116">
        <v>500</v>
      </c>
      <c r="AU116">
        <v>2100</v>
      </c>
      <c r="AV116" t="s">
        <v>112</v>
      </c>
      <c r="AW116" t="s">
        <v>112</v>
      </c>
      <c r="AX116">
        <v>2104</v>
      </c>
      <c r="AY116">
        <v>500</v>
      </c>
      <c r="AZ116">
        <v>2100</v>
      </c>
      <c r="BA116" t="s">
        <v>112</v>
      </c>
      <c r="BB116" t="s">
        <v>112</v>
      </c>
      <c r="BC116">
        <v>2096</v>
      </c>
      <c r="BD116">
        <v>500</v>
      </c>
      <c r="BE116">
        <v>2100</v>
      </c>
      <c r="BF116" t="s">
        <v>112</v>
      </c>
      <c r="BG116" t="s">
        <v>112</v>
      </c>
      <c r="BH116">
        <v>2101</v>
      </c>
      <c r="BI116">
        <v>500</v>
      </c>
      <c r="BJ116">
        <v>2100</v>
      </c>
      <c r="BK116" t="s">
        <v>112</v>
      </c>
      <c r="BL116" t="s">
        <v>112</v>
      </c>
      <c r="BM116">
        <v>2094</v>
      </c>
      <c r="BN116">
        <v>500</v>
      </c>
      <c r="BO116">
        <v>2100</v>
      </c>
      <c r="BP116" t="s">
        <v>112</v>
      </c>
      <c r="BQ116" t="s">
        <v>112</v>
      </c>
      <c r="BR116">
        <v>2102</v>
      </c>
      <c r="BS116">
        <v>500</v>
      </c>
      <c r="BT116">
        <v>2100</v>
      </c>
      <c r="BU116" t="s">
        <v>112</v>
      </c>
      <c r="BV116" t="s">
        <v>112</v>
      </c>
      <c r="BW116">
        <v>1300</v>
      </c>
      <c r="BX116">
        <v>900</v>
      </c>
      <c r="BY116">
        <v>1300</v>
      </c>
      <c r="BZ116" t="s">
        <v>110</v>
      </c>
      <c r="CA116" t="s">
        <v>112</v>
      </c>
      <c r="CB116">
        <v>42</v>
      </c>
      <c r="CC116">
        <v>914</v>
      </c>
      <c r="CD116">
        <v>1333</v>
      </c>
      <c r="CE116" t="s">
        <v>110</v>
      </c>
      <c r="CF116" t="s">
        <v>111</v>
      </c>
      <c r="CG116">
        <v>42</v>
      </c>
      <c r="CH116">
        <v>914</v>
      </c>
      <c r="CI116">
        <v>1333</v>
      </c>
      <c r="CJ116" t="s">
        <v>110</v>
      </c>
      <c r="CK116" t="s">
        <v>111</v>
      </c>
      <c r="CL116">
        <v>42</v>
      </c>
      <c r="CM116">
        <v>914</v>
      </c>
      <c r="CN116">
        <v>1333</v>
      </c>
      <c r="CO116" t="s">
        <v>110</v>
      </c>
      <c r="CP116" t="s">
        <v>111</v>
      </c>
      <c r="CQ116">
        <v>42</v>
      </c>
      <c r="CR116">
        <v>914</v>
      </c>
      <c r="CS116">
        <v>1333</v>
      </c>
      <c r="CT116" t="s">
        <v>110</v>
      </c>
      <c r="CU116" t="s">
        <v>111</v>
      </c>
      <c r="CV116">
        <v>36</v>
      </c>
      <c r="CW116">
        <v>711</v>
      </c>
      <c r="CX116">
        <v>1143</v>
      </c>
      <c r="CY116" t="s">
        <v>110</v>
      </c>
      <c r="CZ116" t="s">
        <v>111</v>
      </c>
      <c r="DA116">
        <v>36</v>
      </c>
      <c r="DB116">
        <v>711</v>
      </c>
      <c r="DC116">
        <v>1143</v>
      </c>
      <c r="DD116" t="s">
        <v>110</v>
      </c>
      <c r="DE116" t="s">
        <v>111</v>
      </c>
      <c r="DF116">
        <v>36</v>
      </c>
      <c r="DG116">
        <v>711</v>
      </c>
      <c r="DH116">
        <v>1143</v>
      </c>
      <c r="DI116" t="s">
        <v>110</v>
      </c>
      <c r="DJ116" t="s">
        <v>111</v>
      </c>
      <c r="DK116">
        <v>36</v>
      </c>
      <c r="DL116">
        <v>711</v>
      </c>
      <c r="DM116">
        <v>1143</v>
      </c>
      <c r="DN116" t="s">
        <v>110</v>
      </c>
      <c r="DO116" t="s">
        <v>111</v>
      </c>
      <c r="DP116" t="s">
        <v>110</v>
      </c>
      <c r="DQ116">
        <v>40</v>
      </c>
      <c r="DR116">
        <v>31</v>
      </c>
      <c r="DT116">
        <f t="shared" si="9"/>
        <v>218</v>
      </c>
      <c r="DU116">
        <f t="shared" si="10"/>
        <v>2094</v>
      </c>
      <c r="DV116">
        <f t="shared" si="11"/>
        <v>2100.375</v>
      </c>
      <c r="DW116">
        <f t="shared" si="12"/>
        <v>2106</v>
      </c>
      <c r="DX116">
        <f t="shared" si="13"/>
        <v>40</v>
      </c>
      <c r="DY116">
        <f t="shared" si="14"/>
        <v>31</v>
      </c>
    </row>
    <row r="117" spans="27:129" x14ac:dyDescent="0.25">
      <c r="AA117">
        <v>1743278442</v>
      </c>
      <c r="AB117">
        <v>0</v>
      </c>
      <c r="AC117">
        <v>218</v>
      </c>
      <c r="AD117" t="s">
        <v>110</v>
      </c>
      <c r="AE117" t="s">
        <v>110</v>
      </c>
      <c r="AF117" t="s">
        <v>110</v>
      </c>
      <c r="AG117" t="s">
        <v>110</v>
      </c>
      <c r="AH117" t="s">
        <v>111</v>
      </c>
      <c r="AI117">
        <v>2101</v>
      </c>
      <c r="AJ117">
        <v>500</v>
      </c>
      <c r="AK117">
        <v>2100</v>
      </c>
      <c r="AL117" t="s">
        <v>112</v>
      </c>
      <c r="AM117" t="s">
        <v>112</v>
      </c>
      <c r="AN117">
        <v>2107</v>
      </c>
      <c r="AO117">
        <v>500</v>
      </c>
      <c r="AP117">
        <v>2100</v>
      </c>
      <c r="AQ117" t="s">
        <v>112</v>
      </c>
      <c r="AR117" t="s">
        <v>112</v>
      </c>
      <c r="AS117">
        <v>2099</v>
      </c>
      <c r="AT117">
        <v>500</v>
      </c>
      <c r="AU117">
        <v>2100</v>
      </c>
      <c r="AV117" t="s">
        <v>112</v>
      </c>
      <c r="AW117" t="s">
        <v>112</v>
      </c>
      <c r="AX117">
        <v>2104</v>
      </c>
      <c r="AY117">
        <v>500</v>
      </c>
      <c r="AZ117">
        <v>2100</v>
      </c>
      <c r="BA117" t="s">
        <v>112</v>
      </c>
      <c r="BB117" t="s">
        <v>112</v>
      </c>
      <c r="BC117">
        <v>2096</v>
      </c>
      <c r="BD117">
        <v>500</v>
      </c>
      <c r="BE117">
        <v>2100</v>
      </c>
      <c r="BF117" t="s">
        <v>112</v>
      </c>
      <c r="BG117" t="s">
        <v>112</v>
      </c>
      <c r="BH117">
        <v>2101</v>
      </c>
      <c r="BI117">
        <v>500</v>
      </c>
      <c r="BJ117">
        <v>2100</v>
      </c>
      <c r="BK117" t="s">
        <v>112</v>
      </c>
      <c r="BL117" t="s">
        <v>112</v>
      </c>
      <c r="BM117">
        <v>2095</v>
      </c>
      <c r="BN117">
        <v>500</v>
      </c>
      <c r="BO117">
        <v>2100</v>
      </c>
      <c r="BP117" t="s">
        <v>112</v>
      </c>
      <c r="BQ117" t="s">
        <v>112</v>
      </c>
      <c r="BR117">
        <v>2103</v>
      </c>
      <c r="BS117">
        <v>500</v>
      </c>
      <c r="BT117">
        <v>2100</v>
      </c>
      <c r="BU117" t="s">
        <v>112</v>
      </c>
      <c r="BV117" t="s">
        <v>112</v>
      </c>
      <c r="BW117">
        <v>1300</v>
      </c>
      <c r="BX117">
        <v>900</v>
      </c>
      <c r="BY117">
        <v>1300</v>
      </c>
      <c r="BZ117" t="s">
        <v>110</v>
      </c>
      <c r="CA117" t="s">
        <v>112</v>
      </c>
      <c r="CB117">
        <v>42</v>
      </c>
      <c r="CC117">
        <v>914</v>
      </c>
      <c r="CD117">
        <v>1333</v>
      </c>
      <c r="CE117" t="s">
        <v>110</v>
      </c>
      <c r="CF117" t="s">
        <v>111</v>
      </c>
      <c r="CG117">
        <v>42</v>
      </c>
      <c r="CH117">
        <v>914</v>
      </c>
      <c r="CI117">
        <v>1333</v>
      </c>
      <c r="CJ117" t="s">
        <v>110</v>
      </c>
      <c r="CK117" t="s">
        <v>111</v>
      </c>
      <c r="CL117">
        <v>42</v>
      </c>
      <c r="CM117">
        <v>914</v>
      </c>
      <c r="CN117">
        <v>1333</v>
      </c>
      <c r="CO117" t="s">
        <v>110</v>
      </c>
      <c r="CP117" t="s">
        <v>111</v>
      </c>
      <c r="CQ117">
        <v>42</v>
      </c>
      <c r="CR117">
        <v>914</v>
      </c>
      <c r="CS117">
        <v>1333</v>
      </c>
      <c r="CT117" t="s">
        <v>110</v>
      </c>
      <c r="CU117" t="s">
        <v>111</v>
      </c>
      <c r="CV117">
        <v>36</v>
      </c>
      <c r="CW117">
        <v>711</v>
      </c>
      <c r="CX117">
        <v>1143</v>
      </c>
      <c r="CY117" t="s">
        <v>110</v>
      </c>
      <c r="CZ117" t="s">
        <v>111</v>
      </c>
      <c r="DA117">
        <v>36</v>
      </c>
      <c r="DB117">
        <v>711</v>
      </c>
      <c r="DC117">
        <v>1143</v>
      </c>
      <c r="DD117" t="s">
        <v>110</v>
      </c>
      <c r="DE117" t="s">
        <v>111</v>
      </c>
      <c r="DF117">
        <v>36</v>
      </c>
      <c r="DG117">
        <v>711</v>
      </c>
      <c r="DH117">
        <v>1143</v>
      </c>
      <c r="DI117" t="s">
        <v>110</v>
      </c>
      <c r="DJ117" t="s">
        <v>111</v>
      </c>
      <c r="DK117">
        <v>36</v>
      </c>
      <c r="DL117">
        <v>711</v>
      </c>
      <c r="DM117">
        <v>1143</v>
      </c>
      <c r="DN117" t="s">
        <v>110</v>
      </c>
      <c r="DO117" t="s">
        <v>111</v>
      </c>
      <c r="DP117" t="s">
        <v>110</v>
      </c>
      <c r="DQ117">
        <v>40</v>
      </c>
      <c r="DR117">
        <v>31</v>
      </c>
      <c r="DT117">
        <f t="shared" si="9"/>
        <v>218</v>
      </c>
      <c r="DU117">
        <f t="shared" si="10"/>
        <v>2095</v>
      </c>
      <c r="DV117">
        <f t="shared" si="11"/>
        <v>2100.75</v>
      </c>
      <c r="DW117">
        <f t="shared" si="12"/>
        <v>2107</v>
      </c>
      <c r="DX117">
        <f t="shared" si="13"/>
        <v>40</v>
      </c>
      <c r="DY117">
        <f t="shared" si="14"/>
        <v>31</v>
      </c>
    </row>
    <row r="118" spans="27:129" x14ac:dyDescent="0.25">
      <c r="AA118">
        <v>1743278443</v>
      </c>
      <c r="AB118">
        <v>0</v>
      </c>
      <c r="AC118">
        <v>219</v>
      </c>
      <c r="AD118" t="s">
        <v>110</v>
      </c>
      <c r="AE118" t="s">
        <v>110</v>
      </c>
      <c r="AF118" t="s">
        <v>110</v>
      </c>
      <c r="AG118" t="s">
        <v>110</v>
      </c>
      <c r="AH118" t="s">
        <v>111</v>
      </c>
      <c r="AI118">
        <v>2101</v>
      </c>
      <c r="AJ118">
        <v>500</v>
      </c>
      <c r="AK118">
        <v>2100</v>
      </c>
      <c r="AL118" t="s">
        <v>112</v>
      </c>
      <c r="AM118" t="s">
        <v>112</v>
      </c>
      <c r="AN118">
        <v>2107</v>
      </c>
      <c r="AO118">
        <v>500</v>
      </c>
      <c r="AP118">
        <v>2100</v>
      </c>
      <c r="AQ118" t="s">
        <v>112</v>
      </c>
      <c r="AR118" t="s">
        <v>112</v>
      </c>
      <c r="AS118">
        <v>2099</v>
      </c>
      <c r="AT118">
        <v>500</v>
      </c>
      <c r="AU118">
        <v>2100</v>
      </c>
      <c r="AV118" t="s">
        <v>112</v>
      </c>
      <c r="AW118" t="s">
        <v>112</v>
      </c>
      <c r="AX118">
        <v>2104</v>
      </c>
      <c r="AY118">
        <v>500</v>
      </c>
      <c r="AZ118">
        <v>2100</v>
      </c>
      <c r="BA118" t="s">
        <v>112</v>
      </c>
      <c r="BB118" t="s">
        <v>112</v>
      </c>
      <c r="BC118">
        <v>2095</v>
      </c>
      <c r="BD118">
        <v>500</v>
      </c>
      <c r="BE118">
        <v>2100</v>
      </c>
      <c r="BF118" t="s">
        <v>112</v>
      </c>
      <c r="BG118" t="s">
        <v>112</v>
      </c>
      <c r="BH118">
        <v>2101</v>
      </c>
      <c r="BI118">
        <v>500</v>
      </c>
      <c r="BJ118">
        <v>2100</v>
      </c>
      <c r="BK118" t="s">
        <v>112</v>
      </c>
      <c r="BL118" t="s">
        <v>112</v>
      </c>
      <c r="BM118">
        <v>2094</v>
      </c>
      <c r="BN118">
        <v>500</v>
      </c>
      <c r="BO118">
        <v>2100</v>
      </c>
      <c r="BP118" t="s">
        <v>112</v>
      </c>
      <c r="BQ118" t="s">
        <v>112</v>
      </c>
      <c r="BR118">
        <v>2102</v>
      </c>
      <c r="BS118">
        <v>500</v>
      </c>
      <c r="BT118">
        <v>2100</v>
      </c>
      <c r="BU118" t="s">
        <v>112</v>
      </c>
      <c r="BV118" t="s">
        <v>112</v>
      </c>
      <c r="BW118">
        <v>1300</v>
      </c>
      <c r="BX118">
        <v>900</v>
      </c>
      <c r="BY118">
        <v>1300</v>
      </c>
      <c r="BZ118" t="s">
        <v>110</v>
      </c>
      <c r="CA118" t="s">
        <v>112</v>
      </c>
      <c r="CB118">
        <v>42</v>
      </c>
      <c r="CC118">
        <v>914</v>
      </c>
      <c r="CD118">
        <v>1333</v>
      </c>
      <c r="CE118" t="s">
        <v>110</v>
      </c>
      <c r="CF118" t="s">
        <v>111</v>
      </c>
      <c r="CG118">
        <v>42</v>
      </c>
      <c r="CH118">
        <v>914</v>
      </c>
      <c r="CI118">
        <v>1333</v>
      </c>
      <c r="CJ118" t="s">
        <v>110</v>
      </c>
      <c r="CK118" t="s">
        <v>111</v>
      </c>
      <c r="CL118">
        <v>42</v>
      </c>
      <c r="CM118">
        <v>914</v>
      </c>
      <c r="CN118">
        <v>1333</v>
      </c>
      <c r="CO118" t="s">
        <v>110</v>
      </c>
      <c r="CP118" t="s">
        <v>111</v>
      </c>
      <c r="CQ118">
        <v>42</v>
      </c>
      <c r="CR118">
        <v>914</v>
      </c>
      <c r="CS118">
        <v>1333</v>
      </c>
      <c r="CT118" t="s">
        <v>110</v>
      </c>
      <c r="CU118" t="s">
        <v>111</v>
      </c>
      <c r="CV118">
        <v>36</v>
      </c>
      <c r="CW118">
        <v>711</v>
      </c>
      <c r="CX118">
        <v>1143</v>
      </c>
      <c r="CY118" t="s">
        <v>110</v>
      </c>
      <c r="CZ118" t="s">
        <v>111</v>
      </c>
      <c r="DA118">
        <v>36</v>
      </c>
      <c r="DB118">
        <v>711</v>
      </c>
      <c r="DC118">
        <v>1143</v>
      </c>
      <c r="DD118" t="s">
        <v>110</v>
      </c>
      <c r="DE118" t="s">
        <v>111</v>
      </c>
      <c r="DF118">
        <v>36</v>
      </c>
      <c r="DG118">
        <v>711</v>
      </c>
      <c r="DH118">
        <v>1143</v>
      </c>
      <c r="DI118" t="s">
        <v>110</v>
      </c>
      <c r="DJ118" t="s">
        <v>111</v>
      </c>
      <c r="DK118">
        <v>36</v>
      </c>
      <c r="DL118">
        <v>711</v>
      </c>
      <c r="DM118">
        <v>1143</v>
      </c>
      <c r="DN118" t="s">
        <v>110</v>
      </c>
      <c r="DO118" t="s">
        <v>111</v>
      </c>
      <c r="DP118" t="s">
        <v>110</v>
      </c>
      <c r="DQ118">
        <v>40</v>
      </c>
      <c r="DR118">
        <v>31</v>
      </c>
      <c r="DT118">
        <f t="shared" si="9"/>
        <v>219</v>
      </c>
      <c r="DU118">
        <f t="shared" si="10"/>
        <v>2094</v>
      </c>
      <c r="DV118">
        <f t="shared" si="11"/>
        <v>2100.375</v>
      </c>
      <c r="DW118">
        <f t="shared" si="12"/>
        <v>2107</v>
      </c>
      <c r="DX118">
        <f t="shared" si="13"/>
        <v>40</v>
      </c>
      <c r="DY118">
        <f t="shared" si="14"/>
        <v>31</v>
      </c>
    </row>
    <row r="119" spans="27:129" x14ac:dyDescent="0.25">
      <c r="AA119">
        <v>1743278444</v>
      </c>
      <c r="AB119">
        <v>0</v>
      </c>
      <c r="AC119">
        <v>218</v>
      </c>
      <c r="AD119" t="s">
        <v>110</v>
      </c>
      <c r="AE119" t="s">
        <v>110</v>
      </c>
      <c r="AF119" t="s">
        <v>110</v>
      </c>
      <c r="AG119" t="s">
        <v>110</v>
      </c>
      <c r="AH119" t="s">
        <v>111</v>
      </c>
      <c r="AI119">
        <v>2101</v>
      </c>
      <c r="AJ119">
        <v>500</v>
      </c>
      <c r="AK119">
        <v>2100</v>
      </c>
      <c r="AL119" t="s">
        <v>112</v>
      </c>
      <c r="AM119" t="s">
        <v>112</v>
      </c>
      <c r="AN119">
        <v>2106</v>
      </c>
      <c r="AO119">
        <v>500</v>
      </c>
      <c r="AP119">
        <v>2100</v>
      </c>
      <c r="AQ119" t="s">
        <v>112</v>
      </c>
      <c r="AR119" t="s">
        <v>112</v>
      </c>
      <c r="AS119">
        <v>2099</v>
      </c>
      <c r="AT119">
        <v>500</v>
      </c>
      <c r="AU119">
        <v>2100</v>
      </c>
      <c r="AV119" t="s">
        <v>112</v>
      </c>
      <c r="AW119" t="s">
        <v>112</v>
      </c>
      <c r="AX119">
        <v>2103</v>
      </c>
      <c r="AY119">
        <v>500</v>
      </c>
      <c r="AZ119">
        <v>2100</v>
      </c>
      <c r="BA119" t="s">
        <v>112</v>
      </c>
      <c r="BB119" t="s">
        <v>112</v>
      </c>
      <c r="BC119">
        <v>2096</v>
      </c>
      <c r="BD119">
        <v>500</v>
      </c>
      <c r="BE119">
        <v>2100</v>
      </c>
      <c r="BF119" t="s">
        <v>112</v>
      </c>
      <c r="BG119" t="s">
        <v>112</v>
      </c>
      <c r="BH119">
        <v>2101</v>
      </c>
      <c r="BI119">
        <v>500</v>
      </c>
      <c r="BJ119">
        <v>2100</v>
      </c>
      <c r="BK119" t="s">
        <v>112</v>
      </c>
      <c r="BL119" t="s">
        <v>112</v>
      </c>
      <c r="BM119">
        <v>2094</v>
      </c>
      <c r="BN119">
        <v>500</v>
      </c>
      <c r="BO119">
        <v>2100</v>
      </c>
      <c r="BP119" t="s">
        <v>112</v>
      </c>
      <c r="BQ119" t="s">
        <v>112</v>
      </c>
      <c r="BR119">
        <v>2102</v>
      </c>
      <c r="BS119">
        <v>500</v>
      </c>
      <c r="BT119">
        <v>2100</v>
      </c>
      <c r="BU119" t="s">
        <v>112</v>
      </c>
      <c r="BV119" t="s">
        <v>112</v>
      </c>
      <c r="BW119">
        <v>1300</v>
      </c>
      <c r="BX119">
        <v>900</v>
      </c>
      <c r="BY119">
        <v>1300</v>
      </c>
      <c r="BZ119" t="s">
        <v>110</v>
      </c>
      <c r="CA119" t="s">
        <v>112</v>
      </c>
      <c r="CB119">
        <v>42</v>
      </c>
      <c r="CC119">
        <v>914</v>
      </c>
      <c r="CD119">
        <v>1333</v>
      </c>
      <c r="CE119" t="s">
        <v>110</v>
      </c>
      <c r="CF119" t="s">
        <v>111</v>
      </c>
      <c r="CG119">
        <v>42</v>
      </c>
      <c r="CH119">
        <v>914</v>
      </c>
      <c r="CI119">
        <v>1333</v>
      </c>
      <c r="CJ119" t="s">
        <v>110</v>
      </c>
      <c r="CK119" t="s">
        <v>111</v>
      </c>
      <c r="CL119">
        <v>42</v>
      </c>
      <c r="CM119">
        <v>914</v>
      </c>
      <c r="CN119">
        <v>1333</v>
      </c>
      <c r="CO119" t="s">
        <v>110</v>
      </c>
      <c r="CP119" t="s">
        <v>111</v>
      </c>
      <c r="CQ119">
        <v>42</v>
      </c>
      <c r="CR119">
        <v>914</v>
      </c>
      <c r="CS119">
        <v>1333</v>
      </c>
      <c r="CT119" t="s">
        <v>110</v>
      </c>
      <c r="CU119" t="s">
        <v>111</v>
      </c>
      <c r="CV119">
        <v>36</v>
      </c>
      <c r="CW119">
        <v>711</v>
      </c>
      <c r="CX119">
        <v>1143</v>
      </c>
      <c r="CY119" t="s">
        <v>110</v>
      </c>
      <c r="CZ119" t="s">
        <v>111</v>
      </c>
      <c r="DA119">
        <v>36</v>
      </c>
      <c r="DB119">
        <v>711</v>
      </c>
      <c r="DC119">
        <v>1143</v>
      </c>
      <c r="DD119" t="s">
        <v>110</v>
      </c>
      <c r="DE119" t="s">
        <v>111</v>
      </c>
      <c r="DF119">
        <v>36</v>
      </c>
      <c r="DG119">
        <v>711</v>
      </c>
      <c r="DH119">
        <v>1143</v>
      </c>
      <c r="DI119" t="s">
        <v>110</v>
      </c>
      <c r="DJ119" t="s">
        <v>111</v>
      </c>
      <c r="DK119">
        <v>36</v>
      </c>
      <c r="DL119">
        <v>711</v>
      </c>
      <c r="DM119">
        <v>1143</v>
      </c>
      <c r="DN119" t="s">
        <v>110</v>
      </c>
      <c r="DO119" t="s">
        <v>111</v>
      </c>
      <c r="DP119" t="s">
        <v>110</v>
      </c>
      <c r="DQ119">
        <v>40</v>
      </c>
      <c r="DR119">
        <v>31</v>
      </c>
      <c r="DT119">
        <f t="shared" si="9"/>
        <v>218</v>
      </c>
      <c r="DU119">
        <f t="shared" si="10"/>
        <v>2094</v>
      </c>
      <c r="DV119">
        <f t="shared" si="11"/>
        <v>2100.25</v>
      </c>
      <c r="DW119">
        <f t="shared" si="12"/>
        <v>2106</v>
      </c>
      <c r="DX119">
        <f t="shared" si="13"/>
        <v>40</v>
      </c>
      <c r="DY119">
        <f t="shared" si="14"/>
        <v>31</v>
      </c>
    </row>
    <row r="120" spans="27:129" x14ac:dyDescent="0.25">
      <c r="AA120">
        <v>1743278446</v>
      </c>
      <c r="AB120">
        <v>0</v>
      </c>
      <c r="AC120">
        <v>218</v>
      </c>
      <c r="AD120" t="s">
        <v>110</v>
      </c>
      <c r="AE120" t="s">
        <v>110</v>
      </c>
      <c r="AF120" t="s">
        <v>110</v>
      </c>
      <c r="AG120" t="s">
        <v>110</v>
      </c>
      <c r="AH120" t="s">
        <v>111</v>
      </c>
      <c r="AI120">
        <v>2101</v>
      </c>
      <c r="AJ120">
        <v>500</v>
      </c>
      <c r="AK120">
        <v>2100</v>
      </c>
      <c r="AL120" t="s">
        <v>112</v>
      </c>
      <c r="AM120" t="s">
        <v>112</v>
      </c>
      <c r="AN120">
        <v>2107</v>
      </c>
      <c r="AO120">
        <v>500</v>
      </c>
      <c r="AP120">
        <v>2100</v>
      </c>
      <c r="AQ120" t="s">
        <v>112</v>
      </c>
      <c r="AR120" t="s">
        <v>112</v>
      </c>
      <c r="AS120">
        <v>2099</v>
      </c>
      <c r="AT120">
        <v>500</v>
      </c>
      <c r="AU120">
        <v>2100</v>
      </c>
      <c r="AV120" t="s">
        <v>112</v>
      </c>
      <c r="AW120" t="s">
        <v>112</v>
      </c>
      <c r="AX120">
        <v>2103</v>
      </c>
      <c r="AY120">
        <v>500</v>
      </c>
      <c r="AZ120">
        <v>2100</v>
      </c>
      <c r="BA120" t="s">
        <v>112</v>
      </c>
      <c r="BB120" t="s">
        <v>112</v>
      </c>
      <c r="BC120">
        <v>2095</v>
      </c>
      <c r="BD120">
        <v>500</v>
      </c>
      <c r="BE120">
        <v>2100</v>
      </c>
      <c r="BF120" t="s">
        <v>112</v>
      </c>
      <c r="BG120" t="s">
        <v>112</v>
      </c>
      <c r="BH120">
        <v>2101</v>
      </c>
      <c r="BI120">
        <v>500</v>
      </c>
      <c r="BJ120">
        <v>2100</v>
      </c>
      <c r="BK120" t="s">
        <v>112</v>
      </c>
      <c r="BL120" t="s">
        <v>112</v>
      </c>
      <c r="BM120">
        <v>2094</v>
      </c>
      <c r="BN120">
        <v>500</v>
      </c>
      <c r="BO120">
        <v>2100</v>
      </c>
      <c r="BP120" t="s">
        <v>112</v>
      </c>
      <c r="BQ120" t="s">
        <v>112</v>
      </c>
      <c r="BR120">
        <v>2102</v>
      </c>
      <c r="BS120">
        <v>500</v>
      </c>
      <c r="BT120">
        <v>2100</v>
      </c>
      <c r="BU120" t="s">
        <v>112</v>
      </c>
      <c r="BV120" t="s">
        <v>112</v>
      </c>
      <c r="BW120">
        <v>1300</v>
      </c>
      <c r="BX120">
        <v>900</v>
      </c>
      <c r="BY120">
        <v>1300</v>
      </c>
      <c r="BZ120" t="s">
        <v>110</v>
      </c>
      <c r="CA120" t="s">
        <v>112</v>
      </c>
      <c r="CB120">
        <v>42</v>
      </c>
      <c r="CC120">
        <v>914</v>
      </c>
      <c r="CD120">
        <v>1333</v>
      </c>
      <c r="CE120" t="s">
        <v>110</v>
      </c>
      <c r="CF120" t="s">
        <v>111</v>
      </c>
      <c r="CG120">
        <v>42</v>
      </c>
      <c r="CH120">
        <v>914</v>
      </c>
      <c r="CI120">
        <v>1333</v>
      </c>
      <c r="CJ120" t="s">
        <v>110</v>
      </c>
      <c r="CK120" t="s">
        <v>111</v>
      </c>
      <c r="CL120">
        <v>42</v>
      </c>
      <c r="CM120">
        <v>914</v>
      </c>
      <c r="CN120">
        <v>1333</v>
      </c>
      <c r="CO120" t="s">
        <v>110</v>
      </c>
      <c r="CP120" t="s">
        <v>111</v>
      </c>
      <c r="CQ120">
        <v>42</v>
      </c>
      <c r="CR120">
        <v>914</v>
      </c>
      <c r="CS120">
        <v>1333</v>
      </c>
      <c r="CT120" t="s">
        <v>110</v>
      </c>
      <c r="CU120" t="s">
        <v>111</v>
      </c>
      <c r="CV120">
        <v>36</v>
      </c>
      <c r="CW120">
        <v>711</v>
      </c>
      <c r="CX120">
        <v>1143</v>
      </c>
      <c r="CY120" t="s">
        <v>110</v>
      </c>
      <c r="CZ120" t="s">
        <v>111</v>
      </c>
      <c r="DA120">
        <v>36</v>
      </c>
      <c r="DB120">
        <v>711</v>
      </c>
      <c r="DC120">
        <v>1143</v>
      </c>
      <c r="DD120" t="s">
        <v>110</v>
      </c>
      <c r="DE120" t="s">
        <v>111</v>
      </c>
      <c r="DF120">
        <v>36</v>
      </c>
      <c r="DG120">
        <v>711</v>
      </c>
      <c r="DH120">
        <v>1143</v>
      </c>
      <c r="DI120" t="s">
        <v>110</v>
      </c>
      <c r="DJ120" t="s">
        <v>111</v>
      </c>
      <c r="DK120">
        <v>36</v>
      </c>
      <c r="DL120">
        <v>711</v>
      </c>
      <c r="DM120">
        <v>1143</v>
      </c>
      <c r="DN120" t="s">
        <v>110</v>
      </c>
      <c r="DO120" t="s">
        <v>111</v>
      </c>
      <c r="DP120" t="s">
        <v>110</v>
      </c>
      <c r="DQ120">
        <v>40</v>
      </c>
      <c r="DR120">
        <v>31</v>
      </c>
      <c r="DT120">
        <f t="shared" si="9"/>
        <v>218</v>
      </c>
      <c r="DU120">
        <f t="shared" si="10"/>
        <v>2094</v>
      </c>
      <c r="DV120">
        <f t="shared" si="11"/>
        <v>2100.25</v>
      </c>
      <c r="DW120">
        <f t="shared" si="12"/>
        <v>2107</v>
      </c>
      <c r="DX120">
        <f t="shared" si="13"/>
        <v>40</v>
      </c>
      <c r="DY120">
        <f t="shared" si="14"/>
        <v>31</v>
      </c>
    </row>
    <row r="121" spans="27:129" x14ac:dyDescent="0.25">
      <c r="AA121">
        <v>1743278447</v>
      </c>
      <c r="AB121">
        <v>0</v>
      </c>
      <c r="AC121">
        <v>218</v>
      </c>
      <c r="AD121" t="s">
        <v>110</v>
      </c>
      <c r="AE121" t="s">
        <v>110</v>
      </c>
      <c r="AF121" t="s">
        <v>110</v>
      </c>
      <c r="AG121" t="s">
        <v>110</v>
      </c>
      <c r="AH121" t="s">
        <v>111</v>
      </c>
      <c r="AI121">
        <v>2101</v>
      </c>
      <c r="AJ121">
        <v>500</v>
      </c>
      <c r="AK121">
        <v>2100</v>
      </c>
      <c r="AL121" t="s">
        <v>112</v>
      </c>
      <c r="AM121" t="s">
        <v>112</v>
      </c>
      <c r="AN121">
        <v>2107</v>
      </c>
      <c r="AO121">
        <v>500</v>
      </c>
      <c r="AP121">
        <v>2100</v>
      </c>
      <c r="AQ121" t="s">
        <v>112</v>
      </c>
      <c r="AR121" t="s">
        <v>112</v>
      </c>
      <c r="AS121">
        <v>2099</v>
      </c>
      <c r="AT121">
        <v>500</v>
      </c>
      <c r="AU121">
        <v>2100</v>
      </c>
      <c r="AV121" t="s">
        <v>112</v>
      </c>
      <c r="AW121" t="s">
        <v>112</v>
      </c>
      <c r="AX121">
        <v>2103</v>
      </c>
      <c r="AY121">
        <v>500</v>
      </c>
      <c r="AZ121">
        <v>2100</v>
      </c>
      <c r="BA121" t="s">
        <v>112</v>
      </c>
      <c r="BB121" t="s">
        <v>112</v>
      </c>
      <c r="BC121">
        <v>2095</v>
      </c>
      <c r="BD121">
        <v>500</v>
      </c>
      <c r="BE121">
        <v>2100</v>
      </c>
      <c r="BF121" t="s">
        <v>112</v>
      </c>
      <c r="BG121" t="s">
        <v>112</v>
      </c>
      <c r="BH121">
        <v>2100</v>
      </c>
      <c r="BI121">
        <v>500</v>
      </c>
      <c r="BJ121">
        <v>2100</v>
      </c>
      <c r="BK121" t="s">
        <v>112</v>
      </c>
      <c r="BL121" t="s">
        <v>112</v>
      </c>
      <c r="BM121">
        <v>2094</v>
      </c>
      <c r="BN121">
        <v>500</v>
      </c>
      <c r="BO121">
        <v>2100</v>
      </c>
      <c r="BP121" t="s">
        <v>112</v>
      </c>
      <c r="BQ121" t="s">
        <v>112</v>
      </c>
      <c r="BR121">
        <v>2102</v>
      </c>
      <c r="BS121">
        <v>500</v>
      </c>
      <c r="BT121">
        <v>2100</v>
      </c>
      <c r="BU121" t="s">
        <v>112</v>
      </c>
      <c r="BV121" t="s">
        <v>112</v>
      </c>
      <c r="BW121">
        <v>1300</v>
      </c>
      <c r="BX121">
        <v>900</v>
      </c>
      <c r="BY121">
        <v>1300</v>
      </c>
      <c r="BZ121" t="s">
        <v>110</v>
      </c>
      <c r="CA121" t="s">
        <v>112</v>
      </c>
      <c r="CB121">
        <v>42</v>
      </c>
      <c r="CC121">
        <v>914</v>
      </c>
      <c r="CD121">
        <v>1333</v>
      </c>
      <c r="CE121" t="s">
        <v>110</v>
      </c>
      <c r="CF121" t="s">
        <v>111</v>
      </c>
      <c r="CG121">
        <v>42</v>
      </c>
      <c r="CH121">
        <v>914</v>
      </c>
      <c r="CI121">
        <v>1333</v>
      </c>
      <c r="CJ121" t="s">
        <v>110</v>
      </c>
      <c r="CK121" t="s">
        <v>111</v>
      </c>
      <c r="CL121">
        <v>42</v>
      </c>
      <c r="CM121">
        <v>914</v>
      </c>
      <c r="CN121">
        <v>1333</v>
      </c>
      <c r="CO121" t="s">
        <v>110</v>
      </c>
      <c r="CP121" t="s">
        <v>111</v>
      </c>
      <c r="CQ121">
        <v>42</v>
      </c>
      <c r="CR121">
        <v>914</v>
      </c>
      <c r="CS121">
        <v>1333</v>
      </c>
      <c r="CT121" t="s">
        <v>110</v>
      </c>
      <c r="CU121" t="s">
        <v>111</v>
      </c>
      <c r="CV121">
        <v>36</v>
      </c>
      <c r="CW121">
        <v>711</v>
      </c>
      <c r="CX121">
        <v>1143</v>
      </c>
      <c r="CY121" t="s">
        <v>110</v>
      </c>
      <c r="CZ121" t="s">
        <v>111</v>
      </c>
      <c r="DA121">
        <v>36</v>
      </c>
      <c r="DB121">
        <v>711</v>
      </c>
      <c r="DC121">
        <v>1143</v>
      </c>
      <c r="DD121" t="s">
        <v>110</v>
      </c>
      <c r="DE121" t="s">
        <v>111</v>
      </c>
      <c r="DF121">
        <v>36</v>
      </c>
      <c r="DG121">
        <v>711</v>
      </c>
      <c r="DH121">
        <v>1143</v>
      </c>
      <c r="DI121" t="s">
        <v>110</v>
      </c>
      <c r="DJ121" t="s">
        <v>111</v>
      </c>
      <c r="DK121">
        <v>36</v>
      </c>
      <c r="DL121">
        <v>711</v>
      </c>
      <c r="DM121">
        <v>1143</v>
      </c>
      <c r="DN121" t="s">
        <v>110</v>
      </c>
      <c r="DO121" t="s">
        <v>111</v>
      </c>
      <c r="DP121" t="s">
        <v>110</v>
      </c>
      <c r="DQ121">
        <v>40</v>
      </c>
      <c r="DR121">
        <v>31</v>
      </c>
      <c r="DT121">
        <f t="shared" si="9"/>
        <v>218</v>
      </c>
      <c r="DU121">
        <f t="shared" si="10"/>
        <v>2094</v>
      </c>
      <c r="DV121">
        <f t="shared" si="11"/>
        <v>2100.125</v>
      </c>
      <c r="DW121">
        <f t="shared" si="12"/>
        <v>2107</v>
      </c>
      <c r="DX121">
        <f t="shared" si="13"/>
        <v>40</v>
      </c>
      <c r="DY121">
        <f t="shared" si="14"/>
        <v>31</v>
      </c>
    </row>
    <row r="122" spans="27:129" x14ac:dyDescent="0.25">
      <c r="AA122">
        <v>1743278448</v>
      </c>
      <c r="AB122">
        <v>0</v>
      </c>
      <c r="AC122">
        <v>217</v>
      </c>
      <c r="AD122" t="s">
        <v>110</v>
      </c>
      <c r="AE122" t="s">
        <v>110</v>
      </c>
      <c r="AF122" t="s">
        <v>110</v>
      </c>
      <c r="AG122" t="s">
        <v>110</v>
      </c>
      <c r="AH122" t="s">
        <v>111</v>
      </c>
      <c r="AI122">
        <v>2102</v>
      </c>
      <c r="AJ122">
        <v>500</v>
      </c>
      <c r="AK122">
        <v>2102</v>
      </c>
      <c r="AL122" t="s">
        <v>112</v>
      </c>
      <c r="AM122" t="s">
        <v>112</v>
      </c>
      <c r="AN122">
        <v>2107</v>
      </c>
      <c r="AO122">
        <v>500</v>
      </c>
      <c r="AP122">
        <v>2102</v>
      </c>
      <c r="AQ122" t="s">
        <v>112</v>
      </c>
      <c r="AR122" t="s">
        <v>112</v>
      </c>
      <c r="AS122">
        <v>2099</v>
      </c>
      <c r="AT122">
        <v>500</v>
      </c>
      <c r="AU122">
        <v>2102</v>
      </c>
      <c r="AV122" t="s">
        <v>112</v>
      </c>
      <c r="AW122" t="s">
        <v>112</v>
      </c>
      <c r="AX122">
        <v>2103</v>
      </c>
      <c r="AY122">
        <v>500</v>
      </c>
      <c r="AZ122">
        <v>2102</v>
      </c>
      <c r="BA122" t="s">
        <v>112</v>
      </c>
      <c r="BB122" t="s">
        <v>112</v>
      </c>
      <c r="BC122">
        <v>2096</v>
      </c>
      <c r="BD122">
        <v>500</v>
      </c>
      <c r="BE122">
        <v>2102</v>
      </c>
      <c r="BF122" t="s">
        <v>112</v>
      </c>
      <c r="BG122" t="s">
        <v>112</v>
      </c>
      <c r="BH122">
        <v>2100</v>
      </c>
      <c r="BI122">
        <v>500</v>
      </c>
      <c r="BJ122">
        <v>2102</v>
      </c>
      <c r="BK122" t="s">
        <v>112</v>
      </c>
      <c r="BL122" t="s">
        <v>112</v>
      </c>
      <c r="BM122">
        <v>2094</v>
      </c>
      <c r="BN122">
        <v>500</v>
      </c>
      <c r="BO122">
        <v>2102</v>
      </c>
      <c r="BP122" t="s">
        <v>112</v>
      </c>
      <c r="BQ122" t="s">
        <v>112</v>
      </c>
      <c r="BR122">
        <v>2102</v>
      </c>
      <c r="BS122">
        <v>500</v>
      </c>
      <c r="BT122">
        <v>2102</v>
      </c>
      <c r="BU122" t="s">
        <v>112</v>
      </c>
      <c r="BV122" t="s">
        <v>112</v>
      </c>
      <c r="BW122">
        <v>1300</v>
      </c>
      <c r="BX122">
        <v>900</v>
      </c>
      <c r="BY122">
        <v>1300</v>
      </c>
      <c r="BZ122" t="s">
        <v>110</v>
      </c>
      <c r="CA122" t="s">
        <v>112</v>
      </c>
      <c r="CB122">
        <v>42</v>
      </c>
      <c r="CC122">
        <v>914</v>
      </c>
      <c r="CD122">
        <v>1333</v>
      </c>
      <c r="CE122" t="s">
        <v>110</v>
      </c>
      <c r="CF122" t="s">
        <v>111</v>
      </c>
      <c r="CG122">
        <v>42</v>
      </c>
      <c r="CH122">
        <v>914</v>
      </c>
      <c r="CI122">
        <v>1333</v>
      </c>
      <c r="CJ122" t="s">
        <v>110</v>
      </c>
      <c r="CK122" t="s">
        <v>111</v>
      </c>
      <c r="CL122">
        <v>42</v>
      </c>
      <c r="CM122">
        <v>914</v>
      </c>
      <c r="CN122">
        <v>1333</v>
      </c>
      <c r="CO122" t="s">
        <v>110</v>
      </c>
      <c r="CP122" t="s">
        <v>111</v>
      </c>
      <c r="CQ122">
        <v>42</v>
      </c>
      <c r="CR122">
        <v>914</v>
      </c>
      <c r="CS122">
        <v>1333</v>
      </c>
      <c r="CT122" t="s">
        <v>110</v>
      </c>
      <c r="CU122" t="s">
        <v>111</v>
      </c>
      <c r="CV122">
        <v>36</v>
      </c>
      <c r="CW122">
        <v>711</v>
      </c>
      <c r="CX122">
        <v>1143</v>
      </c>
      <c r="CY122" t="s">
        <v>110</v>
      </c>
      <c r="CZ122" t="s">
        <v>111</v>
      </c>
      <c r="DA122">
        <v>36</v>
      </c>
      <c r="DB122">
        <v>711</v>
      </c>
      <c r="DC122">
        <v>1143</v>
      </c>
      <c r="DD122" t="s">
        <v>110</v>
      </c>
      <c r="DE122" t="s">
        <v>111</v>
      </c>
      <c r="DF122">
        <v>36</v>
      </c>
      <c r="DG122">
        <v>711</v>
      </c>
      <c r="DH122">
        <v>1143</v>
      </c>
      <c r="DI122" t="s">
        <v>110</v>
      </c>
      <c r="DJ122" t="s">
        <v>111</v>
      </c>
      <c r="DK122">
        <v>36</v>
      </c>
      <c r="DL122">
        <v>711</v>
      </c>
      <c r="DM122">
        <v>1143</v>
      </c>
      <c r="DN122" t="s">
        <v>110</v>
      </c>
      <c r="DO122" t="s">
        <v>111</v>
      </c>
      <c r="DP122" t="s">
        <v>110</v>
      </c>
      <c r="DQ122">
        <v>40</v>
      </c>
      <c r="DR122">
        <v>31</v>
      </c>
      <c r="DT122">
        <f t="shared" si="9"/>
        <v>217</v>
      </c>
      <c r="DU122">
        <f t="shared" si="10"/>
        <v>2094</v>
      </c>
      <c r="DV122">
        <f t="shared" si="11"/>
        <v>2100.375</v>
      </c>
      <c r="DW122">
        <f t="shared" si="12"/>
        <v>2107</v>
      </c>
      <c r="DX122">
        <f t="shared" si="13"/>
        <v>40</v>
      </c>
      <c r="DY122">
        <f t="shared" si="14"/>
        <v>31</v>
      </c>
    </row>
    <row r="123" spans="27:129" x14ac:dyDescent="0.25">
      <c r="AA123">
        <v>1743278450</v>
      </c>
      <c r="AB123">
        <v>0</v>
      </c>
      <c r="AC123">
        <v>217</v>
      </c>
      <c r="AD123" t="s">
        <v>110</v>
      </c>
      <c r="AE123" t="s">
        <v>110</v>
      </c>
      <c r="AF123" t="s">
        <v>110</v>
      </c>
      <c r="AG123" t="s">
        <v>110</v>
      </c>
      <c r="AH123" t="s">
        <v>111</v>
      </c>
      <c r="AI123">
        <v>2101</v>
      </c>
      <c r="AJ123">
        <v>500</v>
      </c>
      <c r="AK123">
        <v>2100</v>
      </c>
      <c r="AL123" t="s">
        <v>112</v>
      </c>
      <c r="AM123" t="s">
        <v>112</v>
      </c>
      <c r="AN123">
        <v>2107</v>
      </c>
      <c r="AO123">
        <v>500</v>
      </c>
      <c r="AP123">
        <v>2100</v>
      </c>
      <c r="AQ123" t="s">
        <v>112</v>
      </c>
      <c r="AR123" t="s">
        <v>112</v>
      </c>
      <c r="AS123">
        <v>2099</v>
      </c>
      <c r="AT123">
        <v>500</v>
      </c>
      <c r="AU123">
        <v>2100</v>
      </c>
      <c r="AV123" t="s">
        <v>112</v>
      </c>
      <c r="AW123" t="s">
        <v>112</v>
      </c>
      <c r="AX123">
        <v>2104</v>
      </c>
      <c r="AY123">
        <v>500</v>
      </c>
      <c r="AZ123">
        <v>2100</v>
      </c>
      <c r="BA123" t="s">
        <v>112</v>
      </c>
      <c r="BB123" t="s">
        <v>112</v>
      </c>
      <c r="BC123">
        <v>2095</v>
      </c>
      <c r="BD123">
        <v>500</v>
      </c>
      <c r="BE123">
        <v>2100</v>
      </c>
      <c r="BF123" t="s">
        <v>112</v>
      </c>
      <c r="BG123" t="s">
        <v>112</v>
      </c>
      <c r="BH123">
        <v>2100</v>
      </c>
      <c r="BI123">
        <v>500</v>
      </c>
      <c r="BJ123">
        <v>2100</v>
      </c>
      <c r="BK123" t="s">
        <v>112</v>
      </c>
      <c r="BL123" t="s">
        <v>112</v>
      </c>
      <c r="BM123">
        <v>2094</v>
      </c>
      <c r="BN123">
        <v>500</v>
      </c>
      <c r="BO123">
        <v>2100</v>
      </c>
      <c r="BP123" t="s">
        <v>112</v>
      </c>
      <c r="BQ123" t="s">
        <v>112</v>
      </c>
      <c r="BR123">
        <v>2102</v>
      </c>
      <c r="BS123">
        <v>500</v>
      </c>
      <c r="BT123">
        <v>2100</v>
      </c>
      <c r="BU123" t="s">
        <v>112</v>
      </c>
      <c r="BV123" t="s">
        <v>112</v>
      </c>
      <c r="BW123">
        <v>1300</v>
      </c>
      <c r="BX123">
        <v>900</v>
      </c>
      <c r="BY123">
        <v>1300</v>
      </c>
      <c r="BZ123" t="s">
        <v>110</v>
      </c>
      <c r="CA123" t="s">
        <v>112</v>
      </c>
      <c r="CB123">
        <v>42</v>
      </c>
      <c r="CC123">
        <v>914</v>
      </c>
      <c r="CD123">
        <v>1333</v>
      </c>
      <c r="CE123" t="s">
        <v>110</v>
      </c>
      <c r="CF123" t="s">
        <v>111</v>
      </c>
      <c r="CG123">
        <v>42</v>
      </c>
      <c r="CH123">
        <v>914</v>
      </c>
      <c r="CI123">
        <v>1333</v>
      </c>
      <c r="CJ123" t="s">
        <v>110</v>
      </c>
      <c r="CK123" t="s">
        <v>111</v>
      </c>
      <c r="CL123">
        <v>42</v>
      </c>
      <c r="CM123">
        <v>914</v>
      </c>
      <c r="CN123">
        <v>1333</v>
      </c>
      <c r="CO123" t="s">
        <v>110</v>
      </c>
      <c r="CP123" t="s">
        <v>111</v>
      </c>
      <c r="CQ123">
        <v>42</v>
      </c>
      <c r="CR123">
        <v>914</v>
      </c>
      <c r="CS123">
        <v>1333</v>
      </c>
      <c r="CT123" t="s">
        <v>110</v>
      </c>
      <c r="CU123" t="s">
        <v>111</v>
      </c>
      <c r="CV123">
        <v>36</v>
      </c>
      <c r="CW123">
        <v>711</v>
      </c>
      <c r="CX123">
        <v>1143</v>
      </c>
      <c r="CY123" t="s">
        <v>110</v>
      </c>
      <c r="CZ123" t="s">
        <v>111</v>
      </c>
      <c r="DA123">
        <v>36</v>
      </c>
      <c r="DB123">
        <v>711</v>
      </c>
      <c r="DC123">
        <v>1143</v>
      </c>
      <c r="DD123" t="s">
        <v>110</v>
      </c>
      <c r="DE123" t="s">
        <v>111</v>
      </c>
      <c r="DF123">
        <v>36</v>
      </c>
      <c r="DG123">
        <v>711</v>
      </c>
      <c r="DH123">
        <v>1143</v>
      </c>
      <c r="DI123" t="s">
        <v>110</v>
      </c>
      <c r="DJ123" t="s">
        <v>111</v>
      </c>
      <c r="DK123">
        <v>36</v>
      </c>
      <c r="DL123">
        <v>711</v>
      </c>
      <c r="DM123">
        <v>1143</v>
      </c>
      <c r="DN123" t="s">
        <v>110</v>
      </c>
      <c r="DO123" t="s">
        <v>111</v>
      </c>
      <c r="DP123" t="s">
        <v>110</v>
      </c>
      <c r="DQ123">
        <v>40</v>
      </c>
      <c r="DR123">
        <v>31</v>
      </c>
      <c r="DT123">
        <f t="shared" si="9"/>
        <v>217</v>
      </c>
      <c r="DU123">
        <f t="shared" si="10"/>
        <v>2094</v>
      </c>
      <c r="DV123">
        <f t="shared" si="11"/>
        <v>2100.25</v>
      </c>
      <c r="DW123">
        <f t="shared" si="12"/>
        <v>2107</v>
      </c>
      <c r="DX123">
        <f t="shared" si="13"/>
        <v>40</v>
      </c>
      <c r="DY123">
        <f t="shared" si="14"/>
        <v>31</v>
      </c>
    </row>
    <row r="124" spans="27:129" x14ac:dyDescent="0.25">
      <c r="AA124">
        <v>1743278451</v>
      </c>
      <c r="AB124">
        <v>0</v>
      </c>
      <c r="AC124">
        <v>217</v>
      </c>
      <c r="AD124" t="s">
        <v>110</v>
      </c>
      <c r="AE124" t="s">
        <v>110</v>
      </c>
      <c r="AF124" t="s">
        <v>110</v>
      </c>
      <c r="AG124" t="s">
        <v>110</v>
      </c>
      <c r="AH124" t="s">
        <v>111</v>
      </c>
      <c r="AI124">
        <v>2102</v>
      </c>
      <c r="AJ124">
        <v>500</v>
      </c>
      <c r="AK124">
        <v>2102</v>
      </c>
      <c r="AL124" t="s">
        <v>112</v>
      </c>
      <c r="AM124" t="s">
        <v>112</v>
      </c>
      <c r="AN124">
        <v>2107</v>
      </c>
      <c r="AO124">
        <v>500</v>
      </c>
      <c r="AP124">
        <v>2102</v>
      </c>
      <c r="AQ124" t="s">
        <v>112</v>
      </c>
      <c r="AR124" t="s">
        <v>112</v>
      </c>
      <c r="AS124">
        <v>2099</v>
      </c>
      <c r="AT124">
        <v>500</v>
      </c>
      <c r="AU124">
        <v>2102</v>
      </c>
      <c r="AV124" t="s">
        <v>112</v>
      </c>
      <c r="AW124" t="s">
        <v>112</v>
      </c>
      <c r="AX124">
        <v>2103</v>
      </c>
      <c r="AY124">
        <v>500</v>
      </c>
      <c r="AZ124">
        <v>2102</v>
      </c>
      <c r="BA124" t="s">
        <v>112</v>
      </c>
      <c r="BB124" t="s">
        <v>112</v>
      </c>
      <c r="BC124">
        <v>2095</v>
      </c>
      <c r="BD124">
        <v>500</v>
      </c>
      <c r="BE124">
        <v>2102</v>
      </c>
      <c r="BF124" t="s">
        <v>112</v>
      </c>
      <c r="BG124" t="s">
        <v>112</v>
      </c>
      <c r="BH124">
        <v>2100</v>
      </c>
      <c r="BI124">
        <v>500</v>
      </c>
      <c r="BJ124">
        <v>2102</v>
      </c>
      <c r="BK124" t="s">
        <v>112</v>
      </c>
      <c r="BL124" t="s">
        <v>112</v>
      </c>
      <c r="BM124">
        <v>2094</v>
      </c>
      <c r="BN124">
        <v>500</v>
      </c>
      <c r="BO124">
        <v>2102</v>
      </c>
      <c r="BP124" t="s">
        <v>112</v>
      </c>
      <c r="BQ124" t="s">
        <v>112</v>
      </c>
      <c r="BR124">
        <v>2102</v>
      </c>
      <c r="BS124">
        <v>500</v>
      </c>
      <c r="BT124">
        <v>2102</v>
      </c>
      <c r="BU124" t="s">
        <v>112</v>
      </c>
      <c r="BV124" t="s">
        <v>112</v>
      </c>
      <c r="BW124">
        <v>1300</v>
      </c>
      <c r="BX124">
        <v>900</v>
      </c>
      <c r="BY124">
        <v>1300</v>
      </c>
      <c r="BZ124" t="s">
        <v>110</v>
      </c>
      <c r="CA124" t="s">
        <v>112</v>
      </c>
      <c r="CB124">
        <v>42</v>
      </c>
      <c r="CC124">
        <v>914</v>
      </c>
      <c r="CD124">
        <v>1333</v>
      </c>
      <c r="CE124" t="s">
        <v>110</v>
      </c>
      <c r="CF124" t="s">
        <v>111</v>
      </c>
      <c r="CG124">
        <v>42</v>
      </c>
      <c r="CH124">
        <v>914</v>
      </c>
      <c r="CI124">
        <v>1333</v>
      </c>
      <c r="CJ124" t="s">
        <v>110</v>
      </c>
      <c r="CK124" t="s">
        <v>111</v>
      </c>
      <c r="CL124">
        <v>42</v>
      </c>
      <c r="CM124">
        <v>914</v>
      </c>
      <c r="CN124">
        <v>1333</v>
      </c>
      <c r="CO124" t="s">
        <v>110</v>
      </c>
      <c r="CP124" t="s">
        <v>111</v>
      </c>
      <c r="CQ124">
        <v>42</v>
      </c>
      <c r="CR124">
        <v>914</v>
      </c>
      <c r="CS124">
        <v>1333</v>
      </c>
      <c r="CT124" t="s">
        <v>110</v>
      </c>
      <c r="CU124" t="s">
        <v>111</v>
      </c>
      <c r="CV124">
        <v>36</v>
      </c>
      <c r="CW124">
        <v>711</v>
      </c>
      <c r="CX124">
        <v>1143</v>
      </c>
      <c r="CY124" t="s">
        <v>110</v>
      </c>
      <c r="CZ124" t="s">
        <v>111</v>
      </c>
      <c r="DA124">
        <v>36</v>
      </c>
      <c r="DB124">
        <v>711</v>
      </c>
      <c r="DC124">
        <v>1143</v>
      </c>
      <c r="DD124" t="s">
        <v>110</v>
      </c>
      <c r="DE124" t="s">
        <v>111</v>
      </c>
      <c r="DF124">
        <v>36</v>
      </c>
      <c r="DG124">
        <v>711</v>
      </c>
      <c r="DH124">
        <v>1143</v>
      </c>
      <c r="DI124" t="s">
        <v>110</v>
      </c>
      <c r="DJ124" t="s">
        <v>111</v>
      </c>
      <c r="DK124">
        <v>36</v>
      </c>
      <c r="DL124">
        <v>711</v>
      </c>
      <c r="DM124">
        <v>1143</v>
      </c>
      <c r="DN124" t="s">
        <v>110</v>
      </c>
      <c r="DO124" t="s">
        <v>111</v>
      </c>
      <c r="DP124" t="s">
        <v>110</v>
      </c>
      <c r="DQ124">
        <v>40</v>
      </c>
      <c r="DR124">
        <v>30</v>
      </c>
      <c r="DT124">
        <f t="shared" si="9"/>
        <v>217</v>
      </c>
      <c r="DU124">
        <f t="shared" si="10"/>
        <v>2094</v>
      </c>
      <c r="DV124">
        <f t="shared" si="11"/>
        <v>2100.25</v>
      </c>
      <c r="DW124">
        <f t="shared" si="12"/>
        <v>2107</v>
      </c>
      <c r="DX124">
        <f t="shared" si="13"/>
        <v>40</v>
      </c>
      <c r="DY124">
        <f t="shared" si="14"/>
        <v>30</v>
      </c>
    </row>
    <row r="125" spans="27:129" x14ac:dyDescent="0.25">
      <c r="AA125">
        <v>1743278452</v>
      </c>
      <c r="AB125">
        <v>0</v>
      </c>
      <c r="AC125">
        <v>218</v>
      </c>
      <c r="AD125" t="s">
        <v>110</v>
      </c>
      <c r="AE125" t="s">
        <v>110</v>
      </c>
      <c r="AF125" t="s">
        <v>110</v>
      </c>
      <c r="AG125" t="s">
        <v>110</v>
      </c>
      <c r="AH125" t="s">
        <v>111</v>
      </c>
      <c r="AI125">
        <v>2101</v>
      </c>
      <c r="AJ125">
        <v>500</v>
      </c>
      <c r="AK125">
        <v>2100</v>
      </c>
      <c r="AL125" t="s">
        <v>112</v>
      </c>
      <c r="AM125" t="s">
        <v>112</v>
      </c>
      <c r="AN125">
        <v>2107</v>
      </c>
      <c r="AO125">
        <v>500</v>
      </c>
      <c r="AP125">
        <v>2100</v>
      </c>
      <c r="AQ125" t="s">
        <v>112</v>
      </c>
      <c r="AR125" t="s">
        <v>112</v>
      </c>
      <c r="AS125">
        <v>2099</v>
      </c>
      <c r="AT125">
        <v>500</v>
      </c>
      <c r="AU125">
        <v>2100</v>
      </c>
      <c r="AV125" t="s">
        <v>112</v>
      </c>
      <c r="AW125" t="s">
        <v>112</v>
      </c>
      <c r="AX125">
        <v>2103</v>
      </c>
      <c r="AY125">
        <v>500</v>
      </c>
      <c r="AZ125">
        <v>2100</v>
      </c>
      <c r="BA125" t="s">
        <v>112</v>
      </c>
      <c r="BB125" t="s">
        <v>112</v>
      </c>
      <c r="BC125">
        <v>2096</v>
      </c>
      <c r="BD125">
        <v>500</v>
      </c>
      <c r="BE125">
        <v>2100</v>
      </c>
      <c r="BF125" t="s">
        <v>112</v>
      </c>
      <c r="BG125" t="s">
        <v>112</v>
      </c>
      <c r="BH125">
        <v>2101</v>
      </c>
      <c r="BI125">
        <v>500</v>
      </c>
      <c r="BJ125">
        <v>2100</v>
      </c>
      <c r="BK125" t="s">
        <v>112</v>
      </c>
      <c r="BL125" t="s">
        <v>112</v>
      </c>
      <c r="BM125">
        <v>2094</v>
      </c>
      <c r="BN125">
        <v>500</v>
      </c>
      <c r="BO125">
        <v>2100</v>
      </c>
      <c r="BP125" t="s">
        <v>112</v>
      </c>
      <c r="BQ125" t="s">
        <v>112</v>
      </c>
      <c r="BR125">
        <v>2102</v>
      </c>
      <c r="BS125">
        <v>500</v>
      </c>
      <c r="BT125">
        <v>2100</v>
      </c>
      <c r="BU125" t="s">
        <v>112</v>
      </c>
      <c r="BV125" t="s">
        <v>112</v>
      </c>
      <c r="BW125">
        <v>1300</v>
      </c>
      <c r="BX125">
        <v>900</v>
      </c>
      <c r="BY125">
        <v>1300</v>
      </c>
      <c r="BZ125" t="s">
        <v>110</v>
      </c>
      <c r="CA125" t="s">
        <v>112</v>
      </c>
      <c r="CB125">
        <v>42</v>
      </c>
      <c r="CC125">
        <v>914</v>
      </c>
      <c r="CD125">
        <v>1333</v>
      </c>
      <c r="CE125" t="s">
        <v>110</v>
      </c>
      <c r="CF125" t="s">
        <v>111</v>
      </c>
      <c r="CG125">
        <v>42</v>
      </c>
      <c r="CH125">
        <v>914</v>
      </c>
      <c r="CI125">
        <v>1333</v>
      </c>
      <c r="CJ125" t="s">
        <v>110</v>
      </c>
      <c r="CK125" t="s">
        <v>111</v>
      </c>
      <c r="CL125">
        <v>42</v>
      </c>
      <c r="CM125">
        <v>914</v>
      </c>
      <c r="CN125">
        <v>1333</v>
      </c>
      <c r="CO125" t="s">
        <v>110</v>
      </c>
      <c r="CP125" t="s">
        <v>111</v>
      </c>
      <c r="CQ125">
        <v>42</v>
      </c>
      <c r="CR125">
        <v>914</v>
      </c>
      <c r="CS125">
        <v>1333</v>
      </c>
      <c r="CT125" t="s">
        <v>110</v>
      </c>
      <c r="CU125" t="s">
        <v>111</v>
      </c>
      <c r="CV125">
        <v>36</v>
      </c>
      <c r="CW125">
        <v>711</v>
      </c>
      <c r="CX125">
        <v>1143</v>
      </c>
      <c r="CY125" t="s">
        <v>110</v>
      </c>
      <c r="CZ125" t="s">
        <v>111</v>
      </c>
      <c r="DA125">
        <v>36</v>
      </c>
      <c r="DB125">
        <v>711</v>
      </c>
      <c r="DC125">
        <v>1143</v>
      </c>
      <c r="DD125" t="s">
        <v>110</v>
      </c>
      <c r="DE125" t="s">
        <v>111</v>
      </c>
      <c r="DF125">
        <v>36</v>
      </c>
      <c r="DG125">
        <v>711</v>
      </c>
      <c r="DH125">
        <v>1143</v>
      </c>
      <c r="DI125" t="s">
        <v>110</v>
      </c>
      <c r="DJ125" t="s">
        <v>111</v>
      </c>
      <c r="DK125">
        <v>36</v>
      </c>
      <c r="DL125">
        <v>711</v>
      </c>
      <c r="DM125">
        <v>1143</v>
      </c>
      <c r="DN125" t="s">
        <v>110</v>
      </c>
      <c r="DO125" t="s">
        <v>111</v>
      </c>
      <c r="DP125" t="s">
        <v>110</v>
      </c>
      <c r="DQ125">
        <v>40</v>
      </c>
      <c r="DR125">
        <v>31</v>
      </c>
      <c r="DT125">
        <f t="shared" si="9"/>
        <v>218</v>
      </c>
      <c r="DU125">
        <f t="shared" si="10"/>
        <v>2094</v>
      </c>
      <c r="DV125">
        <f t="shared" si="11"/>
        <v>2100.375</v>
      </c>
      <c r="DW125">
        <f t="shared" si="12"/>
        <v>2107</v>
      </c>
      <c r="DX125">
        <f t="shared" si="13"/>
        <v>40</v>
      </c>
      <c r="DY125">
        <f t="shared" si="14"/>
        <v>31</v>
      </c>
    </row>
    <row r="126" spans="27:129" x14ac:dyDescent="0.25">
      <c r="AA126">
        <v>1743278453</v>
      </c>
      <c r="AB126">
        <v>0</v>
      </c>
      <c r="AC126">
        <v>217</v>
      </c>
      <c r="AD126" t="s">
        <v>110</v>
      </c>
      <c r="AE126" t="s">
        <v>110</v>
      </c>
      <c r="AF126" t="s">
        <v>110</v>
      </c>
      <c r="AG126" t="s">
        <v>110</v>
      </c>
      <c r="AH126" t="s">
        <v>111</v>
      </c>
      <c r="AI126">
        <v>2100</v>
      </c>
      <c r="AJ126">
        <v>500</v>
      </c>
      <c r="AK126">
        <v>2100</v>
      </c>
      <c r="AL126" t="s">
        <v>112</v>
      </c>
      <c r="AM126" t="s">
        <v>112</v>
      </c>
      <c r="AN126">
        <v>2107</v>
      </c>
      <c r="AO126">
        <v>500</v>
      </c>
      <c r="AP126">
        <v>2100</v>
      </c>
      <c r="AQ126" t="s">
        <v>112</v>
      </c>
      <c r="AR126" t="s">
        <v>112</v>
      </c>
      <c r="AS126">
        <v>2099</v>
      </c>
      <c r="AT126">
        <v>500</v>
      </c>
      <c r="AU126">
        <v>2100</v>
      </c>
      <c r="AV126" t="s">
        <v>112</v>
      </c>
      <c r="AW126" t="s">
        <v>112</v>
      </c>
      <c r="AX126">
        <v>2104</v>
      </c>
      <c r="AY126">
        <v>500</v>
      </c>
      <c r="AZ126">
        <v>2100</v>
      </c>
      <c r="BA126" t="s">
        <v>112</v>
      </c>
      <c r="BB126" t="s">
        <v>112</v>
      </c>
      <c r="BC126">
        <v>2096</v>
      </c>
      <c r="BD126">
        <v>500</v>
      </c>
      <c r="BE126">
        <v>2100</v>
      </c>
      <c r="BF126" t="s">
        <v>112</v>
      </c>
      <c r="BG126" t="s">
        <v>112</v>
      </c>
      <c r="BH126">
        <v>2101</v>
      </c>
      <c r="BI126">
        <v>500</v>
      </c>
      <c r="BJ126">
        <v>2100</v>
      </c>
      <c r="BK126" t="s">
        <v>112</v>
      </c>
      <c r="BL126" t="s">
        <v>112</v>
      </c>
      <c r="BM126">
        <v>2095</v>
      </c>
      <c r="BN126">
        <v>500</v>
      </c>
      <c r="BO126">
        <v>2100</v>
      </c>
      <c r="BP126" t="s">
        <v>112</v>
      </c>
      <c r="BQ126" t="s">
        <v>112</v>
      </c>
      <c r="BR126">
        <v>2102</v>
      </c>
      <c r="BS126">
        <v>500</v>
      </c>
      <c r="BT126">
        <v>2100</v>
      </c>
      <c r="BU126" t="s">
        <v>112</v>
      </c>
      <c r="BV126" t="s">
        <v>112</v>
      </c>
      <c r="BW126">
        <v>1300</v>
      </c>
      <c r="BX126">
        <v>900</v>
      </c>
      <c r="BY126">
        <v>1300</v>
      </c>
      <c r="BZ126" t="s">
        <v>110</v>
      </c>
      <c r="CA126" t="s">
        <v>112</v>
      </c>
      <c r="CB126">
        <v>42</v>
      </c>
      <c r="CC126">
        <v>914</v>
      </c>
      <c r="CD126">
        <v>1333</v>
      </c>
      <c r="CE126" t="s">
        <v>110</v>
      </c>
      <c r="CF126" t="s">
        <v>111</v>
      </c>
      <c r="CG126">
        <v>42</v>
      </c>
      <c r="CH126">
        <v>914</v>
      </c>
      <c r="CI126">
        <v>1333</v>
      </c>
      <c r="CJ126" t="s">
        <v>110</v>
      </c>
      <c r="CK126" t="s">
        <v>111</v>
      </c>
      <c r="CL126">
        <v>42</v>
      </c>
      <c r="CM126">
        <v>914</v>
      </c>
      <c r="CN126">
        <v>1333</v>
      </c>
      <c r="CO126" t="s">
        <v>110</v>
      </c>
      <c r="CP126" t="s">
        <v>111</v>
      </c>
      <c r="CQ126">
        <v>42</v>
      </c>
      <c r="CR126">
        <v>914</v>
      </c>
      <c r="CS126">
        <v>1333</v>
      </c>
      <c r="CT126" t="s">
        <v>110</v>
      </c>
      <c r="CU126" t="s">
        <v>111</v>
      </c>
      <c r="CV126">
        <v>36</v>
      </c>
      <c r="CW126">
        <v>711</v>
      </c>
      <c r="CX126">
        <v>1143</v>
      </c>
      <c r="CY126" t="s">
        <v>110</v>
      </c>
      <c r="CZ126" t="s">
        <v>111</v>
      </c>
      <c r="DA126">
        <v>36</v>
      </c>
      <c r="DB126">
        <v>711</v>
      </c>
      <c r="DC126">
        <v>1143</v>
      </c>
      <c r="DD126" t="s">
        <v>110</v>
      </c>
      <c r="DE126" t="s">
        <v>111</v>
      </c>
      <c r="DF126">
        <v>36</v>
      </c>
      <c r="DG126">
        <v>711</v>
      </c>
      <c r="DH126">
        <v>1143</v>
      </c>
      <c r="DI126" t="s">
        <v>110</v>
      </c>
      <c r="DJ126" t="s">
        <v>111</v>
      </c>
      <c r="DK126">
        <v>36</v>
      </c>
      <c r="DL126">
        <v>711</v>
      </c>
      <c r="DM126">
        <v>1143</v>
      </c>
      <c r="DN126" t="s">
        <v>110</v>
      </c>
      <c r="DO126" t="s">
        <v>111</v>
      </c>
      <c r="DP126" t="s">
        <v>110</v>
      </c>
      <c r="DQ126">
        <v>40</v>
      </c>
      <c r="DR126">
        <v>31</v>
      </c>
      <c r="DT126">
        <f t="shared" si="9"/>
        <v>217</v>
      </c>
      <c r="DU126">
        <f t="shared" si="10"/>
        <v>2095</v>
      </c>
      <c r="DV126">
        <f t="shared" si="11"/>
        <v>2100.5</v>
      </c>
      <c r="DW126">
        <f t="shared" si="12"/>
        <v>2107</v>
      </c>
      <c r="DX126">
        <f t="shared" si="13"/>
        <v>40</v>
      </c>
      <c r="DY126">
        <f t="shared" si="14"/>
        <v>31</v>
      </c>
    </row>
    <row r="127" spans="27:129" x14ac:dyDescent="0.25">
      <c r="AA127">
        <v>1743278455</v>
      </c>
      <c r="AB127">
        <v>0</v>
      </c>
      <c r="AC127">
        <v>217</v>
      </c>
      <c r="AD127" t="s">
        <v>110</v>
      </c>
      <c r="AE127" t="s">
        <v>110</v>
      </c>
      <c r="AF127" t="s">
        <v>110</v>
      </c>
      <c r="AG127" t="s">
        <v>110</v>
      </c>
      <c r="AH127" t="s">
        <v>111</v>
      </c>
      <c r="AI127">
        <v>2101</v>
      </c>
      <c r="AJ127">
        <v>500</v>
      </c>
      <c r="AK127">
        <v>2100</v>
      </c>
      <c r="AL127" t="s">
        <v>112</v>
      </c>
      <c r="AM127" t="s">
        <v>112</v>
      </c>
      <c r="AN127">
        <v>2107</v>
      </c>
      <c r="AO127">
        <v>500</v>
      </c>
      <c r="AP127">
        <v>2100</v>
      </c>
      <c r="AQ127" t="s">
        <v>112</v>
      </c>
      <c r="AR127" t="s">
        <v>112</v>
      </c>
      <c r="AS127">
        <v>2100</v>
      </c>
      <c r="AT127">
        <v>500</v>
      </c>
      <c r="AU127">
        <v>2100</v>
      </c>
      <c r="AV127" t="s">
        <v>112</v>
      </c>
      <c r="AW127" t="s">
        <v>112</v>
      </c>
      <c r="AX127">
        <v>2103</v>
      </c>
      <c r="AY127">
        <v>500</v>
      </c>
      <c r="AZ127">
        <v>2100</v>
      </c>
      <c r="BA127" t="s">
        <v>112</v>
      </c>
      <c r="BB127" t="s">
        <v>112</v>
      </c>
      <c r="BC127">
        <v>2096</v>
      </c>
      <c r="BD127">
        <v>500</v>
      </c>
      <c r="BE127">
        <v>2100</v>
      </c>
      <c r="BF127" t="s">
        <v>112</v>
      </c>
      <c r="BG127" t="s">
        <v>112</v>
      </c>
      <c r="BH127">
        <v>2101</v>
      </c>
      <c r="BI127">
        <v>500</v>
      </c>
      <c r="BJ127">
        <v>2100</v>
      </c>
      <c r="BK127" t="s">
        <v>112</v>
      </c>
      <c r="BL127" t="s">
        <v>112</v>
      </c>
      <c r="BM127">
        <v>2094</v>
      </c>
      <c r="BN127">
        <v>500</v>
      </c>
      <c r="BO127">
        <v>2100</v>
      </c>
      <c r="BP127" t="s">
        <v>112</v>
      </c>
      <c r="BQ127" t="s">
        <v>112</v>
      </c>
      <c r="BR127">
        <v>2102</v>
      </c>
      <c r="BS127">
        <v>500</v>
      </c>
      <c r="BT127">
        <v>2100</v>
      </c>
      <c r="BU127" t="s">
        <v>112</v>
      </c>
      <c r="BV127" t="s">
        <v>112</v>
      </c>
      <c r="BW127">
        <v>1300</v>
      </c>
      <c r="BX127">
        <v>900</v>
      </c>
      <c r="BY127">
        <v>1300</v>
      </c>
      <c r="BZ127" t="s">
        <v>110</v>
      </c>
      <c r="CA127" t="s">
        <v>112</v>
      </c>
      <c r="CB127">
        <v>42</v>
      </c>
      <c r="CC127">
        <v>914</v>
      </c>
      <c r="CD127">
        <v>1333</v>
      </c>
      <c r="CE127" t="s">
        <v>110</v>
      </c>
      <c r="CF127" t="s">
        <v>111</v>
      </c>
      <c r="CG127">
        <v>42</v>
      </c>
      <c r="CH127">
        <v>914</v>
      </c>
      <c r="CI127">
        <v>1333</v>
      </c>
      <c r="CJ127" t="s">
        <v>110</v>
      </c>
      <c r="CK127" t="s">
        <v>111</v>
      </c>
      <c r="CL127">
        <v>42</v>
      </c>
      <c r="CM127">
        <v>914</v>
      </c>
      <c r="CN127">
        <v>1333</v>
      </c>
      <c r="CO127" t="s">
        <v>110</v>
      </c>
      <c r="CP127" t="s">
        <v>111</v>
      </c>
      <c r="CQ127">
        <v>42</v>
      </c>
      <c r="CR127">
        <v>914</v>
      </c>
      <c r="CS127">
        <v>1333</v>
      </c>
      <c r="CT127" t="s">
        <v>110</v>
      </c>
      <c r="CU127" t="s">
        <v>111</v>
      </c>
      <c r="CV127">
        <v>36</v>
      </c>
      <c r="CW127">
        <v>711</v>
      </c>
      <c r="CX127">
        <v>1143</v>
      </c>
      <c r="CY127" t="s">
        <v>110</v>
      </c>
      <c r="CZ127" t="s">
        <v>111</v>
      </c>
      <c r="DA127">
        <v>36</v>
      </c>
      <c r="DB127">
        <v>711</v>
      </c>
      <c r="DC127">
        <v>1143</v>
      </c>
      <c r="DD127" t="s">
        <v>110</v>
      </c>
      <c r="DE127" t="s">
        <v>111</v>
      </c>
      <c r="DF127">
        <v>36</v>
      </c>
      <c r="DG127">
        <v>711</v>
      </c>
      <c r="DH127">
        <v>1143</v>
      </c>
      <c r="DI127" t="s">
        <v>110</v>
      </c>
      <c r="DJ127" t="s">
        <v>111</v>
      </c>
      <c r="DK127">
        <v>36</v>
      </c>
      <c r="DL127">
        <v>711</v>
      </c>
      <c r="DM127">
        <v>1143</v>
      </c>
      <c r="DN127" t="s">
        <v>110</v>
      </c>
      <c r="DO127" t="s">
        <v>111</v>
      </c>
      <c r="DP127" t="s">
        <v>110</v>
      </c>
      <c r="DQ127">
        <v>40</v>
      </c>
      <c r="DR127">
        <v>30</v>
      </c>
      <c r="DT127">
        <f t="shared" si="9"/>
        <v>217</v>
      </c>
      <c r="DU127">
        <f t="shared" si="10"/>
        <v>2094</v>
      </c>
      <c r="DV127">
        <f t="shared" si="11"/>
        <v>2100.5</v>
      </c>
      <c r="DW127">
        <f t="shared" si="12"/>
        <v>2107</v>
      </c>
      <c r="DX127">
        <f t="shared" si="13"/>
        <v>40</v>
      </c>
      <c r="DY127">
        <f t="shared" si="14"/>
        <v>30</v>
      </c>
    </row>
    <row r="128" spans="27:129" x14ac:dyDescent="0.25">
      <c r="AA128">
        <v>1743278456</v>
      </c>
      <c r="AB128">
        <v>0</v>
      </c>
      <c r="AC128">
        <v>218</v>
      </c>
      <c r="AD128" t="s">
        <v>110</v>
      </c>
      <c r="AE128" t="s">
        <v>110</v>
      </c>
      <c r="AF128" t="s">
        <v>110</v>
      </c>
      <c r="AG128" t="s">
        <v>110</v>
      </c>
      <c r="AH128" t="s">
        <v>111</v>
      </c>
      <c r="AI128">
        <v>2101</v>
      </c>
      <c r="AJ128">
        <v>500</v>
      </c>
      <c r="AK128">
        <v>2100</v>
      </c>
      <c r="AL128" t="s">
        <v>112</v>
      </c>
      <c r="AM128" t="s">
        <v>112</v>
      </c>
      <c r="AN128">
        <v>2107</v>
      </c>
      <c r="AO128">
        <v>500</v>
      </c>
      <c r="AP128">
        <v>2100</v>
      </c>
      <c r="AQ128" t="s">
        <v>112</v>
      </c>
      <c r="AR128" t="s">
        <v>112</v>
      </c>
      <c r="AS128">
        <v>2100</v>
      </c>
      <c r="AT128">
        <v>500</v>
      </c>
      <c r="AU128">
        <v>2100</v>
      </c>
      <c r="AV128" t="s">
        <v>112</v>
      </c>
      <c r="AW128" t="s">
        <v>112</v>
      </c>
      <c r="AX128">
        <v>2104</v>
      </c>
      <c r="AY128">
        <v>500</v>
      </c>
      <c r="AZ128">
        <v>2100</v>
      </c>
      <c r="BA128" t="s">
        <v>112</v>
      </c>
      <c r="BB128" t="s">
        <v>112</v>
      </c>
      <c r="BC128">
        <v>2096</v>
      </c>
      <c r="BD128">
        <v>500</v>
      </c>
      <c r="BE128">
        <v>2100</v>
      </c>
      <c r="BF128" t="s">
        <v>112</v>
      </c>
      <c r="BG128" t="s">
        <v>112</v>
      </c>
      <c r="BH128">
        <v>2101</v>
      </c>
      <c r="BI128">
        <v>500</v>
      </c>
      <c r="BJ128">
        <v>2100</v>
      </c>
      <c r="BK128" t="s">
        <v>112</v>
      </c>
      <c r="BL128" t="s">
        <v>112</v>
      </c>
      <c r="BM128">
        <v>2094</v>
      </c>
      <c r="BN128">
        <v>500</v>
      </c>
      <c r="BO128">
        <v>2100</v>
      </c>
      <c r="BP128" t="s">
        <v>112</v>
      </c>
      <c r="BQ128" t="s">
        <v>112</v>
      </c>
      <c r="BR128">
        <v>2102</v>
      </c>
      <c r="BS128">
        <v>500</v>
      </c>
      <c r="BT128">
        <v>2100</v>
      </c>
      <c r="BU128" t="s">
        <v>112</v>
      </c>
      <c r="BV128" t="s">
        <v>112</v>
      </c>
      <c r="BW128">
        <v>1300</v>
      </c>
      <c r="BX128">
        <v>900</v>
      </c>
      <c r="BY128">
        <v>1300</v>
      </c>
      <c r="BZ128" t="s">
        <v>110</v>
      </c>
      <c r="CA128" t="s">
        <v>112</v>
      </c>
      <c r="CB128">
        <v>42</v>
      </c>
      <c r="CC128">
        <v>914</v>
      </c>
      <c r="CD128">
        <v>1333</v>
      </c>
      <c r="CE128" t="s">
        <v>110</v>
      </c>
      <c r="CF128" t="s">
        <v>111</v>
      </c>
      <c r="CG128">
        <v>42</v>
      </c>
      <c r="CH128">
        <v>914</v>
      </c>
      <c r="CI128">
        <v>1333</v>
      </c>
      <c r="CJ128" t="s">
        <v>110</v>
      </c>
      <c r="CK128" t="s">
        <v>111</v>
      </c>
      <c r="CL128">
        <v>42</v>
      </c>
      <c r="CM128">
        <v>914</v>
      </c>
      <c r="CN128">
        <v>1333</v>
      </c>
      <c r="CO128" t="s">
        <v>110</v>
      </c>
      <c r="CP128" t="s">
        <v>111</v>
      </c>
      <c r="CQ128">
        <v>42</v>
      </c>
      <c r="CR128">
        <v>914</v>
      </c>
      <c r="CS128">
        <v>1333</v>
      </c>
      <c r="CT128" t="s">
        <v>110</v>
      </c>
      <c r="CU128" t="s">
        <v>111</v>
      </c>
      <c r="CV128">
        <v>36</v>
      </c>
      <c r="CW128">
        <v>711</v>
      </c>
      <c r="CX128">
        <v>1143</v>
      </c>
      <c r="CY128" t="s">
        <v>110</v>
      </c>
      <c r="CZ128" t="s">
        <v>111</v>
      </c>
      <c r="DA128">
        <v>36</v>
      </c>
      <c r="DB128">
        <v>711</v>
      </c>
      <c r="DC128">
        <v>1143</v>
      </c>
      <c r="DD128" t="s">
        <v>110</v>
      </c>
      <c r="DE128" t="s">
        <v>111</v>
      </c>
      <c r="DF128">
        <v>36</v>
      </c>
      <c r="DG128">
        <v>711</v>
      </c>
      <c r="DH128">
        <v>1143</v>
      </c>
      <c r="DI128" t="s">
        <v>110</v>
      </c>
      <c r="DJ128" t="s">
        <v>111</v>
      </c>
      <c r="DK128">
        <v>36</v>
      </c>
      <c r="DL128">
        <v>711</v>
      </c>
      <c r="DM128">
        <v>1143</v>
      </c>
      <c r="DN128" t="s">
        <v>110</v>
      </c>
      <c r="DO128" t="s">
        <v>111</v>
      </c>
      <c r="DP128" t="s">
        <v>110</v>
      </c>
      <c r="DQ128">
        <v>39</v>
      </c>
      <c r="DR128">
        <v>30</v>
      </c>
      <c r="DT128">
        <f t="shared" si="9"/>
        <v>218</v>
      </c>
      <c r="DU128">
        <f t="shared" si="10"/>
        <v>2094</v>
      </c>
      <c r="DV128">
        <f t="shared" si="11"/>
        <v>2100.625</v>
      </c>
      <c r="DW128">
        <f t="shared" si="12"/>
        <v>2107</v>
      </c>
      <c r="DX128">
        <f t="shared" si="13"/>
        <v>39</v>
      </c>
      <c r="DY128">
        <f t="shared" si="14"/>
        <v>30</v>
      </c>
    </row>
    <row r="129" spans="27:129" x14ac:dyDescent="0.25">
      <c r="AA129">
        <v>1743278457</v>
      </c>
      <c r="AB129">
        <v>0</v>
      </c>
      <c r="AC129">
        <v>218</v>
      </c>
      <c r="AD129" t="s">
        <v>110</v>
      </c>
      <c r="AE129" t="s">
        <v>110</v>
      </c>
      <c r="AF129" t="s">
        <v>110</v>
      </c>
      <c r="AG129" t="s">
        <v>110</v>
      </c>
      <c r="AH129" t="s">
        <v>111</v>
      </c>
      <c r="AI129">
        <v>2101</v>
      </c>
      <c r="AJ129">
        <v>500</v>
      </c>
      <c r="AK129">
        <v>2100</v>
      </c>
      <c r="AL129" t="s">
        <v>112</v>
      </c>
      <c r="AM129" t="s">
        <v>112</v>
      </c>
      <c r="AN129">
        <v>2107</v>
      </c>
      <c r="AO129">
        <v>500</v>
      </c>
      <c r="AP129">
        <v>2100</v>
      </c>
      <c r="AQ129" t="s">
        <v>112</v>
      </c>
      <c r="AR129" t="s">
        <v>112</v>
      </c>
      <c r="AS129">
        <v>2100</v>
      </c>
      <c r="AT129">
        <v>500</v>
      </c>
      <c r="AU129">
        <v>2100</v>
      </c>
      <c r="AV129" t="s">
        <v>112</v>
      </c>
      <c r="AW129" t="s">
        <v>112</v>
      </c>
      <c r="AX129">
        <v>2104</v>
      </c>
      <c r="AY129">
        <v>500</v>
      </c>
      <c r="AZ129">
        <v>2100</v>
      </c>
      <c r="BA129" t="s">
        <v>112</v>
      </c>
      <c r="BB129" t="s">
        <v>112</v>
      </c>
      <c r="BC129">
        <v>2095</v>
      </c>
      <c r="BD129">
        <v>500</v>
      </c>
      <c r="BE129">
        <v>2100</v>
      </c>
      <c r="BF129" t="s">
        <v>112</v>
      </c>
      <c r="BG129" t="s">
        <v>112</v>
      </c>
      <c r="BH129">
        <v>2100</v>
      </c>
      <c r="BI129">
        <v>500</v>
      </c>
      <c r="BJ129">
        <v>2100</v>
      </c>
      <c r="BK129" t="s">
        <v>112</v>
      </c>
      <c r="BL129" t="s">
        <v>112</v>
      </c>
      <c r="BM129">
        <v>2095</v>
      </c>
      <c r="BN129">
        <v>500</v>
      </c>
      <c r="BO129">
        <v>2100</v>
      </c>
      <c r="BP129" t="s">
        <v>112</v>
      </c>
      <c r="BQ129" t="s">
        <v>112</v>
      </c>
      <c r="BR129">
        <v>2102</v>
      </c>
      <c r="BS129">
        <v>500</v>
      </c>
      <c r="BT129">
        <v>2100</v>
      </c>
      <c r="BU129" t="s">
        <v>112</v>
      </c>
      <c r="BV129" t="s">
        <v>112</v>
      </c>
      <c r="BW129">
        <v>1300</v>
      </c>
      <c r="BX129">
        <v>900</v>
      </c>
      <c r="BY129">
        <v>1300</v>
      </c>
      <c r="BZ129" t="s">
        <v>110</v>
      </c>
      <c r="CA129" t="s">
        <v>112</v>
      </c>
      <c r="CB129">
        <v>42</v>
      </c>
      <c r="CC129">
        <v>914</v>
      </c>
      <c r="CD129">
        <v>1333</v>
      </c>
      <c r="CE129" t="s">
        <v>110</v>
      </c>
      <c r="CF129" t="s">
        <v>111</v>
      </c>
      <c r="CG129">
        <v>42</v>
      </c>
      <c r="CH129">
        <v>914</v>
      </c>
      <c r="CI129">
        <v>1333</v>
      </c>
      <c r="CJ129" t="s">
        <v>110</v>
      </c>
      <c r="CK129" t="s">
        <v>111</v>
      </c>
      <c r="CL129">
        <v>42</v>
      </c>
      <c r="CM129">
        <v>914</v>
      </c>
      <c r="CN129">
        <v>1333</v>
      </c>
      <c r="CO129" t="s">
        <v>110</v>
      </c>
      <c r="CP129" t="s">
        <v>111</v>
      </c>
      <c r="CQ129">
        <v>42</v>
      </c>
      <c r="CR129">
        <v>914</v>
      </c>
      <c r="CS129">
        <v>1333</v>
      </c>
      <c r="CT129" t="s">
        <v>110</v>
      </c>
      <c r="CU129" t="s">
        <v>111</v>
      </c>
      <c r="CV129">
        <v>36</v>
      </c>
      <c r="CW129">
        <v>711</v>
      </c>
      <c r="CX129">
        <v>1143</v>
      </c>
      <c r="CY129" t="s">
        <v>110</v>
      </c>
      <c r="CZ129" t="s">
        <v>111</v>
      </c>
      <c r="DA129">
        <v>36</v>
      </c>
      <c r="DB129">
        <v>711</v>
      </c>
      <c r="DC129">
        <v>1143</v>
      </c>
      <c r="DD129" t="s">
        <v>110</v>
      </c>
      <c r="DE129" t="s">
        <v>111</v>
      </c>
      <c r="DF129">
        <v>36</v>
      </c>
      <c r="DG129">
        <v>711</v>
      </c>
      <c r="DH129">
        <v>1143</v>
      </c>
      <c r="DI129" t="s">
        <v>110</v>
      </c>
      <c r="DJ129" t="s">
        <v>111</v>
      </c>
      <c r="DK129">
        <v>36</v>
      </c>
      <c r="DL129">
        <v>711</v>
      </c>
      <c r="DM129">
        <v>1143</v>
      </c>
      <c r="DN129" t="s">
        <v>110</v>
      </c>
      <c r="DO129" t="s">
        <v>111</v>
      </c>
      <c r="DP129" t="s">
        <v>110</v>
      </c>
      <c r="DQ129">
        <v>39</v>
      </c>
      <c r="DR129">
        <v>30</v>
      </c>
      <c r="DT129">
        <f t="shared" si="9"/>
        <v>218</v>
      </c>
      <c r="DU129">
        <f t="shared" si="10"/>
        <v>2095</v>
      </c>
      <c r="DV129">
        <f t="shared" si="11"/>
        <v>2100.5</v>
      </c>
      <c r="DW129">
        <f t="shared" si="12"/>
        <v>2107</v>
      </c>
      <c r="DX129">
        <f t="shared" si="13"/>
        <v>39</v>
      </c>
      <c r="DY129">
        <f t="shared" si="14"/>
        <v>30</v>
      </c>
    </row>
    <row r="130" spans="27:129" x14ac:dyDescent="0.25">
      <c r="AA130">
        <v>1743278459</v>
      </c>
      <c r="AB130">
        <v>0</v>
      </c>
      <c r="AC130">
        <v>218</v>
      </c>
      <c r="AD130" t="s">
        <v>110</v>
      </c>
      <c r="AE130" t="s">
        <v>110</v>
      </c>
      <c r="AF130" t="s">
        <v>110</v>
      </c>
      <c r="AG130" t="s">
        <v>110</v>
      </c>
      <c r="AH130" t="s">
        <v>111</v>
      </c>
      <c r="AI130">
        <v>2101</v>
      </c>
      <c r="AJ130">
        <v>500</v>
      </c>
      <c r="AK130">
        <v>2100</v>
      </c>
      <c r="AL130" t="s">
        <v>112</v>
      </c>
      <c r="AM130" t="s">
        <v>112</v>
      </c>
      <c r="AN130">
        <v>2107</v>
      </c>
      <c r="AO130">
        <v>500</v>
      </c>
      <c r="AP130">
        <v>2100</v>
      </c>
      <c r="AQ130" t="s">
        <v>112</v>
      </c>
      <c r="AR130" t="s">
        <v>112</v>
      </c>
      <c r="AS130">
        <v>2100</v>
      </c>
      <c r="AT130">
        <v>500</v>
      </c>
      <c r="AU130">
        <v>2100</v>
      </c>
      <c r="AV130" t="s">
        <v>112</v>
      </c>
      <c r="AW130" t="s">
        <v>112</v>
      </c>
      <c r="AX130">
        <v>2103</v>
      </c>
      <c r="AY130">
        <v>500</v>
      </c>
      <c r="AZ130">
        <v>2100</v>
      </c>
      <c r="BA130" t="s">
        <v>112</v>
      </c>
      <c r="BB130" t="s">
        <v>112</v>
      </c>
      <c r="BC130">
        <v>2096</v>
      </c>
      <c r="BD130">
        <v>500</v>
      </c>
      <c r="BE130">
        <v>2100</v>
      </c>
      <c r="BF130" t="s">
        <v>112</v>
      </c>
      <c r="BG130" t="s">
        <v>112</v>
      </c>
      <c r="BH130">
        <v>2101</v>
      </c>
      <c r="BI130">
        <v>500</v>
      </c>
      <c r="BJ130">
        <v>2100</v>
      </c>
      <c r="BK130" t="s">
        <v>112</v>
      </c>
      <c r="BL130" t="s">
        <v>112</v>
      </c>
      <c r="BM130">
        <v>2094</v>
      </c>
      <c r="BN130">
        <v>500</v>
      </c>
      <c r="BO130">
        <v>2100</v>
      </c>
      <c r="BP130" t="s">
        <v>112</v>
      </c>
      <c r="BQ130" t="s">
        <v>112</v>
      </c>
      <c r="BR130">
        <v>2102</v>
      </c>
      <c r="BS130">
        <v>500</v>
      </c>
      <c r="BT130">
        <v>2100</v>
      </c>
      <c r="BU130" t="s">
        <v>112</v>
      </c>
      <c r="BV130" t="s">
        <v>112</v>
      </c>
      <c r="BW130">
        <v>1300</v>
      </c>
      <c r="BX130">
        <v>900</v>
      </c>
      <c r="BY130">
        <v>1300</v>
      </c>
      <c r="BZ130" t="s">
        <v>110</v>
      </c>
      <c r="CA130" t="s">
        <v>112</v>
      </c>
      <c r="CB130">
        <v>42</v>
      </c>
      <c r="CC130">
        <v>914</v>
      </c>
      <c r="CD130">
        <v>1333</v>
      </c>
      <c r="CE130" t="s">
        <v>110</v>
      </c>
      <c r="CF130" t="s">
        <v>111</v>
      </c>
      <c r="CG130">
        <v>42</v>
      </c>
      <c r="CH130">
        <v>914</v>
      </c>
      <c r="CI130">
        <v>1333</v>
      </c>
      <c r="CJ130" t="s">
        <v>110</v>
      </c>
      <c r="CK130" t="s">
        <v>111</v>
      </c>
      <c r="CL130">
        <v>42</v>
      </c>
      <c r="CM130">
        <v>914</v>
      </c>
      <c r="CN130">
        <v>1333</v>
      </c>
      <c r="CO130" t="s">
        <v>110</v>
      </c>
      <c r="CP130" t="s">
        <v>111</v>
      </c>
      <c r="CQ130">
        <v>42</v>
      </c>
      <c r="CR130">
        <v>914</v>
      </c>
      <c r="CS130">
        <v>1333</v>
      </c>
      <c r="CT130" t="s">
        <v>110</v>
      </c>
      <c r="CU130" t="s">
        <v>111</v>
      </c>
      <c r="CV130">
        <v>36</v>
      </c>
      <c r="CW130">
        <v>711</v>
      </c>
      <c r="CX130">
        <v>1143</v>
      </c>
      <c r="CY130" t="s">
        <v>110</v>
      </c>
      <c r="CZ130" t="s">
        <v>111</v>
      </c>
      <c r="DA130">
        <v>36</v>
      </c>
      <c r="DB130">
        <v>711</v>
      </c>
      <c r="DC130">
        <v>1143</v>
      </c>
      <c r="DD130" t="s">
        <v>110</v>
      </c>
      <c r="DE130" t="s">
        <v>111</v>
      </c>
      <c r="DF130">
        <v>36</v>
      </c>
      <c r="DG130">
        <v>711</v>
      </c>
      <c r="DH130">
        <v>1143</v>
      </c>
      <c r="DI130" t="s">
        <v>110</v>
      </c>
      <c r="DJ130" t="s">
        <v>111</v>
      </c>
      <c r="DK130">
        <v>36</v>
      </c>
      <c r="DL130">
        <v>711</v>
      </c>
      <c r="DM130">
        <v>1143</v>
      </c>
      <c r="DN130" t="s">
        <v>110</v>
      </c>
      <c r="DO130" t="s">
        <v>111</v>
      </c>
      <c r="DP130" t="s">
        <v>110</v>
      </c>
      <c r="DQ130">
        <v>39</v>
      </c>
      <c r="DR130">
        <v>30</v>
      </c>
      <c r="DT130">
        <f t="shared" si="9"/>
        <v>218</v>
      </c>
      <c r="DU130">
        <f t="shared" si="10"/>
        <v>2094</v>
      </c>
      <c r="DV130">
        <f t="shared" si="11"/>
        <v>2100.5</v>
      </c>
      <c r="DW130">
        <f t="shared" si="12"/>
        <v>2107</v>
      </c>
      <c r="DX130">
        <f t="shared" si="13"/>
        <v>39</v>
      </c>
      <c r="DY130">
        <f t="shared" si="14"/>
        <v>30</v>
      </c>
    </row>
    <row r="131" spans="27:129" x14ac:dyDescent="0.25">
      <c r="AA131">
        <v>1743278460</v>
      </c>
      <c r="AB131">
        <v>0</v>
      </c>
      <c r="AC131">
        <v>217</v>
      </c>
      <c r="AD131" t="s">
        <v>110</v>
      </c>
      <c r="AE131" t="s">
        <v>110</v>
      </c>
      <c r="AF131" t="s">
        <v>110</v>
      </c>
      <c r="AG131" t="s">
        <v>110</v>
      </c>
      <c r="AH131" t="s">
        <v>111</v>
      </c>
      <c r="AI131">
        <v>2071</v>
      </c>
      <c r="AJ131">
        <v>500</v>
      </c>
      <c r="AK131">
        <v>2100</v>
      </c>
      <c r="AL131" t="s">
        <v>112</v>
      </c>
      <c r="AM131" t="s">
        <v>112</v>
      </c>
      <c r="AN131">
        <v>2076</v>
      </c>
      <c r="AO131">
        <v>500</v>
      </c>
      <c r="AP131">
        <v>2100</v>
      </c>
      <c r="AQ131" t="s">
        <v>112</v>
      </c>
      <c r="AR131" t="s">
        <v>112</v>
      </c>
      <c r="AS131">
        <v>2069</v>
      </c>
      <c r="AT131">
        <v>500</v>
      </c>
      <c r="AU131">
        <v>2100</v>
      </c>
      <c r="AV131" t="s">
        <v>112</v>
      </c>
      <c r="AW131" t="s">
        <v>112</v>
      </c>
      <c r="AX131">
        <v>2073</v>
      </c>
      <c r="AY131">
        <v>500</v>
      </c>
      <c r="AZ131">
        <v>2100</v>
      </c>
      <c r="BA131" t="s">
        <v>112</v>
      </c>
      <c r="BB131" t="s">
        <v>112</v>
      </c>
      <c r="BC131">
        <v>2065</v>
      </c>
      <c r="BD131">
        <v>500</v>
      </c>
      <c r="BE131">
        <v>2100</v>
      </c>
      <c r="BF131" t="s">
        <v>112</v>
      </c>
      <c r="BG131" t="s">
        <v>112</v>
      </c>
      <c r="BH131">
        <v>2070</v>
      </c>
      <c r="BI131">
        <v>500</v>
      </c>
      <c r="BJ131">
        <v>2100</v>
      </c>
      <c r="BK131" t="s">
        <v>112</v>
      </c>
      <c r="BL131" t="s">
        <v>112</v>
      </c>
      <c r="BM131">
        <v>2064</v>
      </c>
      <c r="BN131">
        <v>500</v>
      </c>
      <c r="BO131">
        <v>2100</v>
      </c>
      <c r="BP131" t="s">
        <v>112</v>
      </c>
      <c r="BQ131" t="s">
        <v>112</v>
      </c>
      <c r="BR131">
        <v>2072</v>
      </c>
      <c r="BS131">
        <v>500</v>
      </c>
      <c r="BT131">
        <v>2100</v>
      </c>
      <c r="BU131" t="s">
        <v>112</v>
      </c>
      <c r="BV131" t="s">
        <v>112</v>
      </c>
      <c r="BW131">
        <v>1300</v>
      </c>
      <c r="BX131">
        <v>900</v>
      </c>
      <c r="BY131">
        <v>1300</v>
      </c>
      <c r="BZ131" t="s">
        <v>110</v>
      </c>
      <c r="CA131" t="s">
        <v>112</v>
      </c>
      <c r="CB131">
        <v>42</v>
      </c>
      <c r="CC131">
        <v>914</v>
      </c>
      <c r="CD131">
        <v>1333</v>
      </c>
      <c r="CE131" t="s">
        <v>110</v>
      </c>
      <c r="CF131" t="s">
        <v>111</v>
      </c>
      <c r="CG131">
        <v>42</v>
      </c>
      <c r="CH131">
        <v>914</v>
      </c>
      <c r="CI131">
        <v>1333</v>
      </c>
      <c r="CJ131" t="s">
        <v>110</v>
      </c>
      <c r="CK131" t="s">
        <v>111</v>
      </c>
      <c r="CL131">
        <v>42</v>
      </c>
      <c r="CM131">
        <v>914</v>
      </c>
      <c r="CN131">
        <v>1333</v>
      </c>
      <c r="CO131" t="s">
        <v>110</v>
      </c>
      <c r="CP131" t="s">
        <v>111</v>
      </c>
      <c r="CQ131">
        <v>42</v>
      </c>
      <c r="CR131">
        <v>914</v>
      </c>
      <c r="CS131">
        <v>1333</v>
      </c>
      <c r="CT131" t="s">
        <v>110</v>
      </c>
      <c r="CU131" t="s">
        <v>111</v>
      </c>
      <c r="CV131">
        <v>36</v>
      </c>
      <c r="CW131">
        <v>711</v>
      </c>
      <c r="CX131">
        <v>1143</v>
      </c>
      <c r="CY131" t="s">
        <v>110</v>
      </c>
      <c r="CZ131" t="s">
        <v>111</v>
      </c>
      <c r="DA131">
        <v>36</v>
      </c>
      <c r="DB131">
        <v>711</v>
      </c>
      <c r="DC131">
        <v>1143</v>
      </c>
      <c r="DD131" t="s">
        <v>110</v>
      </c>
      <c r="DE131" t="s">
        <v>111</v>
      </c>
      <c r="DF131">
        <v>36</v>
      </c>
      <c r="DG131">
        <v>711</v>
      </c>
      <c r="DH131">
        <v>1143</v>
      </c>
      <c r="DI131" t="s">
        <v>110</v>
      </c>
      <c r="DJ131" t="s">
        <v>111</v>
      </c>
      <c r="DK131">
        <v>36</v>
      </c>
      <c r="DL131">
        <v>711</v>
      </c>
      <c r="DM131">
        <v>1143</v>
      </c>
      <c r="DN131" t="s">
        <v>110</v>
      </c>
      <c r="DO131" t="s">
        <v>111</v>
      </c>
      <c r="DP131" t="s">
        <v>110</v>
      </c>
      <c r="DQ131">
        <v>39</v>
      </c>
      <c r="DR131">
        <v>30</v>
      </c>
      <c r="DT131">
        <f t="shared" ref="DT131:DT144" si="15">AC131</f>
        <v>217</v>
      </c>
      <c r="DU131">
        <f t="shared" ref="DU131:DU144" si="16">MIN(AI131,AN131,AS131,AX131,BC131,BH131,BM131,BR131)</f>
        <v>2064</v>
      </c>
      <c r="DV131">
        <f t="shared" ref="DV131:DV144" si="17">AVERAGE(AI131,AN131,AS131,AX131,BC131,BH131,BM131,BR131)</f>
        <v>2070</v>
      </c>
      <c r="DW131">
        <f t="shared" ref="DW131:DW144" si="18">MAX(AI131,AN131,AS131,AX131,BC131,BH131,BM131,BR131)</f>
        <v>2076</v>
      </c>
      <c r="DX131">
        <f t="shared" ref="DX131:DX144" si="19">DQ131</f>
        <v>39</v>
      </c>
      <c r="DY131">
        <f t="shared" ref="DY131:DY144" si="20">DR131</f>
        <v>30</v>
      </c>
    </row>
    <row r="132" spans="27:129" x14ac:dyDescent="0.25">
      <c r="AA132">
        <v>1743278461</v>
      </c>
      <c r="AB132">
        <v>0</v>
      </c>
      <c r="AC132">
        <v>217</v>
      </c>
      <c r="AD132" t="s">
        <v>110</v>
      </c>
      <c r="AE132" t="s">
        <v>110</v>
      </c>
      <c r="AF132" t="s">
        <v>110</v>
      </c>
      <c r="AG132" t="s">
        <v>110</v>
      </c>
      <c r="AH132" t="s">
        <v>111</v>
      </c>
      <c r="AI132">
        <v>2101</v>
      </c>
      <c r="AJ132">
        <v>500</v>
      </c>
      <c r="AK132">
        <v>2100</v>
      </c>
      <c r="AL132" t="s">
        <v>112</v>
      </c>
      <c r="AM132" t="s">
        <v>112</v>
      </c>
      <c r="AN132">
        <v>2107</v>
      </c>
      <c r="AO132">
        <v>500</v>
      </c>
      <c r="AP132">
        <v>2100</v>
      </c>
      <c r="AQ132" t="s">
        <v>112</v>
      </c>
      <c r="AR132" t="s">
        <v>112</v>
      </c>
      <c r="AS132">
        <v>2099</v>
      </c>
      <c r="AT132">
        <v>500</v>
      </c>
      <c r="AU132">
        <v>2100</v>
      </c>
      <c r="AV132" t="s">
        <v>112</v>
      </c>
      <c r="AW132" t="s">
        <v>112</v>
      </c>
      <c r="AX132">
        <v>2104</v>
      </c>
      <c r="AY132">
        <v>500</v>
      </c>
      <c r="AZ132">
        <v>2100</v>
      </c>
      <c r="BA132" t="s">
        <v>112</v>
      </c>
      <c r="BB132" t="s">
        <v>112</v>
      </c>
      <c r="BC132">
        <v>2096</v>
      </c>
      <c r="BD132">
        <v>500</v>
      </c>
      <c r="BE132">
        <v>2100</v>
      </c>
      <c r="BF132" t="s">
        <v>112</v>
      </c>
      <c r="BG132" t="s">
        <v>112</v>
      </c>
      <c r="BH132">
        <v>2100</v>
      </c>
      <c r="BI132">
        <v>500</v>
      </c>
      <c r="BJ132">
        <v>2100</v>
      </c>
      <c r="BK132" t="s">
        <v>112</v>
      </c>
      <c r="BL132" t="s">
        <v>112</v>
      </c>
      <c r="BM132">
        <v>2095</v>
      </c>
      <c r="BN132">
        <v>500</v>
      </c>
      <c r="BO132">
        <v>2100</v>
      </c>
      <c r="BP132" t="s">
        <v>112</v>
      </c>
      <c r="BQ132" t="s">
        <v>112</v>
      </c>
      <c r="BR132">
        <v>2103</v>
      </c>
      <c r="BS132">
        <v>500</v>
      </c>
      <c r="BT132">
        <v>2100</v>
      </c>
      <c r="BU132" t="s">
        <v>112</v>
      </c>
      <c r="BV132" t="s">
        <v>112</v>
      </c>
      <c r="BW132">
        <v>1300</v>
      </c>
      <c r="BX132">
        <v>900</v>
      </c>
      <c r="BY132">
        <v>1300</v>
      </c>
      <c r="BZ132" t="s">
        <v>110</v>
      </c>
      <c r="CA132" t="s">
        <v>112</v>
      </c>
      <c r="CB132">
        <v>42</v>
      </c>
      <c r="CC132">
        <v>914</v>
      </c>
      <c r="CD132">
        <v>1333</v>
      </c>
      <c r="CE132" t="s">
        <v>110</v>
      </c>
      <c r="CF132" t="s">
        <v>111</v>
      </c>
      <c r="CG132">
        <v>42</v>
      </c>
      <c r="CH132">
        <v>914</v>
      </c>
      <c r="CI132">
        <v>1333</v>
      </c>
      <c r="CJ132" t="s">
        <v>110</v>
      </c>
      <c r="CK132" t="s">
        <v>111</v>
      </c>
      <c r="CL132">
        <v>42</v>
      </c>
      <c r="CM132">
        <v>914</v>
      </c>
      <c r="CN132">
        <v>1333</v>
      </c>
      <c r="CO132" t="s">
        <v>110</v>
      </c>
      <c r="CP132" t="s">
        <v>111</v>
      </c>
      <c r="CQ132">
        <v>42</v>
      </c>
      <c r="CR132">
        <v>914</v>
      </c>
      <c r="CS132">
        <v>1333</v>
      </c>
      <c r="CT132" t="s">
        <v>110</v>
      </c>
      <c r="CU132" t="s">
        <v>111</v>
      </c>
      <c r="CV132">
        <v>36</v>
      </c>
      <c r="CW132">
        <v>711</v>
      </c>
      <c r="CX132">
        <v>1143</v>
      </c>
      <c r="CY132" t="s">
        <v>110</v>
      </c>
      <c r="CZ132" t="s">
        <v>111</v>
      </c>
      <c r="DA132">
        <v>36</v>
      </c>
      <c r="DB132">
        <v>711</v>
      </c>
      <c r="DC132">
        <v>1143</v>
      </c>
      <c r="DD132" t="s">
        <v>110</v>
      </c>
      <c r="DE132" t="s">
        <v>111</v>
      </c>
      <c r="DF132">
        <v>36</v>
      </c>
      <c r="DG132">
        <v>711</v>
      </c>
      <c r="DH132">
        <v>1143</v>
      </c>
      <c r="DI132" t="s">
        <v>110</v>
      </c>
      <c r="DJ132" t="s">
        <v>111</v>
      </c>
      <c r="DK132">
        <v>36</v>
      </c>
      <c r="DL132">
        <v>711</v>
      </c>
      <c r="DM132">
        <v>1143</v>
      </c>
      <c r="DN132" t="s">
        <v>110</v>
      </c>
      <c r="DO132" t="s">
        <v>111</v>
      </c>
      <c r="DP132" t="s">
        <v>110</v>
      </c>
      <c r="DQ132">
        <v>39</v>
      </c>
      <c r="DR132">
        <v>30</v>
      </c>
      <c r="DT132">
        <f t="shared" si="15"/>
        <v>217</v>
      </c>
      <c r="DU132">
        <f t="shared" si="16"/>
        <v>2095</v>
      </c>
      <c r="DV132">
        <f t="shared" si="17"/>
        <v>2100.625</v>
      </c>
      <c r="DW132">
        <f t="shared" si="18"/>
        <v>2107</v>
      </c>
      <c r="DX132">
        <f t="shared" si="19"/>
        <v>39</v>
      </c>
      <c r="DY132">
        <f t="shared" si="20"/>
        <v>30</v>
      </c>
    </row>
    <row r="133" spans="27:129" x14ac:dyDescent="0.25">
      <c r="AA133">
        <v>1743278463</v>
      </c>
      <c r="AB133">
        <v>0</v>
      </c>
      <c r="AC133">
        <v>218</v>
      </c>
      <c r="AD133" t="s">
        <v>110</v>
      </c>
      <c r="AE133" t="s">
        <v>110</v>
      </c>
      <c r="AF133" t="s">
        <v>110</v>
      </c>
      <c r="AG133" t="s">
        <v>110</v>
      </c>
      <c r="AH133" t="s">
        <v>111</v>
      </c>
      <c r="AI133">
        <v>2101</v>
      </c>
      <c r="AJ133">
        <v>500</v>
      </c>
      <c r="AK133">
        <v>2100</v>
      </c>
      <c r="AL133" t="s">
        <v>112</v>
      </c>
      <c r="AM133" t="s">
        <v>112</v>
      </c>
      <c r="AN133">
        <v>2107</v>
      </c>
      <c r="AO133">
        <v>500</v>
      </c>
      <c r="AP133">
        <v>2100</v>
      </c>
      <c r="AQ133" t="s">
        <v>112</v>
      </c>
      <c r="AR133" t="s">
        <v>112</v>
      </c>
      <c r="AS133">
        <v>2099</v>
      </c>
      <c r="AT133">
        <v>500</v>
      </c>
      <c r="AU133">
        <v>2100</v>
      </c>
      <c r="AV133" t="s">
        <v>112</v>
      </c>
      <c r="AW133" t="s">
        <v>112</v>
      </c>
      <c r="AX133">
        <v>2104</v>
      </c>
      <c r="AY133">
        <v>500</v>
      </c>
      <c r="AZ133">
        <v>2100</v>
      </c>
      <c r="BA133" t="s">
        <v>112</v>
      </c>
      <c r="BB133" t="s">
        <v>112</v>
      </c>
      <c r="BC133">
        <v>2096</v>
      </c>
      <c r="BD133">
        <v>500</v>
      </c>
      <c r="BE133">
        <v>2100</v>
      </c>
      <c r="BF133" t="s">
        <v>112</v>
      </c>
      <c r="BG133" t="s">
        <v>112</v>
      </c>
      <c r="BH133">
        <v>2100</v>
      </c>
      <c r="BI133">
        <v>500</v>
      </c>
      <c r="BJ133">
        <v>2100</v>
      </c>
      <c r="BK133" t="s">
        <v>112</v>
      </c>
      <c r="BL133" t="s">
        <v>112</v>
      </c>
      <c r="BM133">
        <v>2094</v>
      </c>
      <c r="BN133">
        <v>500</v>
      </c>
      <c r="BO133">
        <v>2100</v>
      </c>
      <c r="BP133" t="s">
        <v>112</v>
      </c>
      <c r="BQ133" t="s">
        <v>112</v>
      </c>
      <c r="BR133">
        <v>2103</v>
      </c>
      <c r="BS133">
        <v>500</v>
      </c>
      <c r="BT133">
        <v>2100</v>
      </c>
      <c r="BU133" t="s">
        <v>112</v>
      </c>
      <c r="BV133" t="s">
        <v>112</v>
      </c>
      <c r="BW133">
        <v>1300</v>
      </c>
      <c r="BX133">
        <v>900</v>
      </c>
      <c r="BY133">
        <v>1300</v>
      </c>
      <c r="BZ133" t="s">
        <v>110</v>
      </c>
      <c r="CA133" t="s">
        <v>112</v>
      </c>
      <c r="CB133">
        <v>42</v>
      </c>
      <c r="CC133">
        <v>914</v>
      </c>
      <c r="CD133">
        <v>1333</v>
      </c>
      <c r="CE133" t="s">
        <v>110</v>
      </c>
      <c r="CF133" t="s">
        <v>111</v>
      </c>
      <c r="CG133">
        <v>42</v>
      </c>
      <c r="CH133">
        <v>914</v>
      </c>
      <c r="CI133">
        <v>1333</v>
      </c>
      <c r="CJ133" t="s">
        <v>110</v>
      </c>
      <c r="CK133" t="s">
        <v>111</v>
      </c>
      <c r="CL133">
        <v>42</v>
      </c>
      <c r="CM133">
        <v>914</v>
      </c>
      <c r="CN133">
        <v>1333</v>
      </c>
      <c r="CO133" t="s">
        <v>110</v>
      </c>
      <c r="CP133" t="s">
        <v>111</v>
      </c>
      <c r="CQ133">
        <v>42</v>
      </c>
      <c r="CR133">
        <v>914</v>
      </c>
      <c r="CS133">
        <v>1333</v>
      </c>
      <c r="CT133" t="s">
        <v>110</v>
      </c>
      <c r="CU133" t="s">
        <v>111</v>
      </c>
      <c r="CV133">
        <v>36</v>
      </c>
      <c r="CW133">
        <v>711</v>
      </c>
      <c r="CX133">
        <v>1143</v>
      </c>
      <c r="CY133" t="s">
        <v>110</v>
      </c>
      <c r="CZ133" t="s">
        <v>111</v>
      </c>
      <c r="DA133">
        <v>36</v>
      </c>
      <c r="DB133">
        <v>711</v>
      </c>
      <c r="DC133">
        <v>1143</v>
      </c>
      <c r="DD133" t="s">
        <v>110</v>
      </c>
      <c r="DE133" t="s">
        <v>111</v>
      </c>
      <c r="DF133">
        <v>36</v>
      </c>
      <c r="DG133">
        <v>711</v>
      </c>
      <c r="DH133">
        <v>1143</v>
      </c>
      <c r="DI133" t="s">
        <v>110</v>
      </c>
      <c r="DJ133" t="s">
        <v>111</v>
      </c>
      <c r="DK133">
        <v>36</v>
      </c>
      <c r="DL133">
        <v>711</v>
      </c>
      <c r="DM133">
        <v>1143</v>
      </c>
      <c r="DN133" t="s">
        <v>110</v>
      </c>
      <c r="DO133" t="s">
        <v>111</v>
      </c>
      <c r="DP133" t="s">
        <v>110</v>
      </c>
      <c r="DQ133">
        <v>39</v>
      </c>
      <c r="DR133">
        <v>30</v>
      </c>
      <c r="DT133">
        <f t="shared" si="15"/>
        <v>218</v>
      </c>
      <c r="DU133">
        <f t="shared" si="16"/>
        <v>2094</v>
      </c>
      <c r="DV133">
        <f t="shared" si="17"/>
        <v>2100.5</v>
      </c>
      <c r="DW133">
        <f t="shared" si="18"/>
        <v>2107</v>
      </c>
      <c r="DX133">
        <f t="shared" si="19"/>
        <v>39</v>
      </c>
      <c r="DY133">
        <f t="shared" si="20"/>
        <v>30</v>
      </c>
    </row>
    <row r="134" spans="27:129" x14ac:dyDescent="0.25">
      <c r="AA134">
        <v>1743278464</v>
      </c>
      <c r="AB134">
        <v>0</v>
      </c>
      <c r="AC134">
        <v>218</v>
      </c>
      <c r="AD134" t="s">
        <v>110</v>
      </c>
      <c r="AE134" t="s">
        <v>110</v>
      </c>
      <c r="AF134" t="s">
        <v>110</v>
      </c>
      <c r="AG134" t="s">
        <v>110</v>
      </c>
      <c r="AH134" t="s">
        <v>111</v>
      </c>
      <c r="AI134">
        <v>2101</v>
      </c>
      <c r="AJ134">
        <v>500</v>
      </c>
      <c r="AK134">
        <v>2100</v>
      </c>
      <c r="AL134" t="s">
        <v>112</v>
      </c>
      <c r="AM134" t="s">
        <v>112</v>
      </c>
      <c r="AN134">
        <v>2107</v>
      </c>
      <c r="AO134">
        <v>500</v>
      </c>
      <c r="AP134">
        <v>2100</v>
      </c>
      <c r="AQ134" t="s">
        <v>112</v>
      </c>
      <c r="AR134" t="s">
        <v>112</v>
      </c>
      <c r="AS134">
        <v>2100</v>
      </c>
      <c r="AT134">
        <v>500</v>
      </c>
      <c r="AU134">
        <v>2100</v>
      </c>
      <c r="AV134" t="s">
        <v>112</v>
      </c>
      <c r="AW134" t="s">
        <v>112</v>
      </c>
      <c r="AX134">
        <v>2103</v>
      </c>
      <c r="AY134">
        <v>500</v>
      </c>
      <c r="AZ134">
        <v>2100</v>
      </c>
      <c r="BA134" t="s">
        <v>112</v>
      </c>
      <c r="BB134" t="s">
        <v>112</v>
      </c>
      <c r="BC134">
        <v>2096</v>
      </c>
      <c r="BD134">
        <v>500</v>
      </c>
      <c r="BE134">
        <v>2100</v>
      </c>
      <c r="BF134" t="s">
        <v>112</v>
      </c>
      <c r="BG134" t="s">
        <v>112</v>
      </c>
      <c r="BH134">
        <v>2100</v>
      </c>
      <c r="BI134">
        <v>500</v>
      </c>
      <c r="BJ134">
        <v>2100</v>
      </c>
      <c r="BK134" t="s">
        <v>112</v>
      </c>
      <c r="BL134" t="s">
        <v>112</v>
      </c>
      <c r="BM134">
        <v>2094</v>
      </c>
      <c r="BN134">
        <v>500</v>
      </c>
      <c r="BO134">
        <v>2100</v>
      </c>
      <c r="BP134" t="s">
        <v>112</v>
      </c>
      <c r="BQ134" t="s">
        <v>112</v>
      </c>
      <c r="BR134">
        <v>2103</v>
      </c>
      <c r="BS134">
        <v>500</v>
      </c>
      <c r="BT134">
        <v>2100</v>
      </c>
      <c r="BU134" t="s">
        <v>112</v>
      </c>
      <c r="BV134" t="s">
        <v>112</v>
      </c>
      <c r="BW134">
        <v>1300</v>
      </c>
      <c r="BX134">
        <v>900</v>
      </c>
      <c r="BY134">
        <v>1300</v>
      </c>
      <c r="BZ134" t="s">
        <v>110</v>
      </c>
      <c r="CA134" t="s">
        <v>112</v>
      </c>
      <c r="CB134">
        <v>42</v>
      </c>
      <c r="CC134">
        <v>914</v>
      </c>
      <c r="CD134">
        <v>1333</v>
      </c>
      <c r="CE134" t="s">
        <v>110</v>
      </c>
      <c r="CF134" t="s">
        <v>111</v>
      </c>
      <c r="CG134">
        <v>42</v>
      </c>
      <c r="CH134">
        <v>914</v>
      </c>
      <c r="CI134">
        <v>1333</v>
      </c>
      <c r="CJ134" t="s">
        <v>110</v>
      </c>
      <c r="CK134" t="s">
        <v>111</v>
      </c>
      <c r="CL134">
        <v>42</v>
      </c>
      <c r="CM134">
        <v>914</v>
      </c>
      <c r="CN134">
        <v>1333</v>
      </c>
      <c r="CO134" t="s">
        <v>110</v>
      </c>
      <c r="CP134" t="s">
        <v>111</v>
      </c>
      <c r="CQ134">
        <v>42</v>
      </c>
      <c r="CR134">
        <v>914</v>
      </c>
      <c r="CS134">
        <v>1333</v>
      </c>
      <c r="CT134" t="s">
        <v>110</v>
      </c>
      <c r="CU134" t="s">
        <v>111</v>
      </c>
      <c r="CV134">
        <v>36</v>
      </c>
      <c r="CW134">
        <v>711</v>
      </c>
      <c r="CX134">
        <v>1143</v>
      </c>
      <c r="CY134" t="s">
        <v>110</v>
      </c>
      <c r="CZ134" t="s">
        <v>111</v>
      </c>
      <c r="DA134">
        <v>36</v>
      </c>
      <c r="DB134">
        <v>711</v>
      </c>
      <c r="DC134">
        <v>1143</v>
      </c>
      <c r="DD134" t="s">
        <v>110</v>
      </c>
      <c r="DE134" t="s">
        <v>111</v>
      </c>
      <c r="DF134">
        <v>36</v>
      </c>
      <c r="DG134">
        <v>711</v>
      </c>
      <c r="DH134">
        <v>1143</v>
      </c>
      <c r="DI134" t="s">
        <v>110</v>
      </c>
      <c r="DJ134" t="s">
        <v>111</v>
      </c>
      <c r="DK134">
        <v>36</v>
      </c>
      <c r="DL134">
        <v>711</v>
      </c>
      <c r="DM134">
        <v>1143</v>
      </c>
      <c r="DN134" t="s">
        <v>110</v>
      </c>
      <c r="DO134" t="s">
        <v>111</v>
      </c>
      <c r="DP134" t="s">
        <v>110</v>
      </c>
      <c r="DQ134">
        <v>39</v>
      </c>
      <c r="DR134">
        <v>30</v>
      </c>
      <c r="DT134">
        <f t="shared" si="15"/>
        <v>218</v>
      </c>
      <c r="DU134">
        <f t="shared" si="16"/>
        <v>2094</v>
      </c>
      <c r="DV134">
        <f t="shared" si="17"/>
        <v>2100.5</v>
      </c>
      <c r="DW134">
        <f t="shared" si="18"/>
        <v>2107</v>
      </c>
      <c r="DX134">
        <f t="shared" si="19"/>
        <v>39</v>
      </c>
      <c r="DY134">
        <f t="shared" si="20"/>
        <v>30</v>
      </c>
    </row>
    <row r="135" spans="27:129" x14ac:dyDescent="0.25">
      <c r="AA135">
        <v>1743278465</v>
      </c>
      <c r="AB135">
        <v>0</v>
      </c>
      <c r="AC135">
        <v>217</v>
      </c>
      <c r="AD135" t="s">
        <v>110</v>
      </c>
      <c r="AE135" t="s">
        <v>110</v>
      </c>
      <c r="AF135" t="s">
        <v>110</v>
      </c>
      <c r="AG135" t="s">
        <v>110</v>
      </c>
      <c r="AH135" t="s">
        <v>111</v>
      </c>
      <c r="AI135">
        <v>2101</v>
      </c>
      <c r="AJ135">
        <v>500</v>
      </c>
      <c r="AK135">
        <v>2100</v>
      </c>
      <c r="AL135" t="s">
        <v>112</v>
      </c>
      <c r="AM135" t="s">
        <v>112</v>
      </c>
      <c r="AN135">
        <v>2107</v>
      </c>
      <c r="AO135">
        <v>500</v>
      </c>
      <c r="AP135">
        <v>2100</v>
      </c>
      <c r="AQ135" t="s">
        <v>112</v>
      </c>
      <c r="AR135" t="s">
        <v>112</v>
      </c>
      <c r="AS135">
        <v>2100</v>
      </c>
      <c r="AT135">
        <v>500</v>
      </c>
      <c r="AU135">
        <v>2100</v>
      </c>
      <c r="AV135" t="s">
        <v>112</v>
      </c>
      <c r="AW135" t="s">
        <v>112</v>
      </c>
      <c r="AX135">
        <v>2103</v>
      </c>
      <c r="AY135">
        <v>500</v>
      </c>
      <c r="AZ135">
        <v>2100</v>
      </c>
      <c r="BA135" t="s">
        <v>112</v>
      </c>
      <c r="BB135" t="s">
        <v>112</v>
      </c>
      <c r="BC135">
        <v>2096</v>
      </c>
      <c r="BD135">
        <v>500</v>
      </c>
      <c r="BE135">
        <v>2100</v>
      </c>
      <c r="BF135" t="s">
        <v>112</v>
      </c>
      <c r="BG135" t="s">
        <v>112</v>
      </c>
      <c r="BH135">
        <v>2101</v>
      </c>
      <c r="BI135">
        <v>500</v>
      </c>
      <c r="BJ135">
        <v>2100</v>
      </c>
      <c r="BK135" t="s">
        <v>112</v>
      </c>
      <c r="BL135" t="s">
        <v>112</v>
      </c>
      <c r="BM135">
        <v>2094</v>
      </c>
      <c r="BN135">
        <v>500</v>
      </c>
      <c r="BO135">
        <v>2100</v>
      </c>
      <c r="BP135" t="s">
        <v>112</v>
      </c>
      <c r="BQ135" t="s">
        <v>112</v>
      </c>
      <c r="BR135">
        <v>2103</v>
      </c>
      <c r="BS135">
        <v>500</v>
      </c>
      <c r="BT135">
        <v>2100</v>
      </c>
      <c r="BU135" t="s">
        <v>112</v>
      </c>
      <c r="BV135" t="s">
        <v>112</v>
      </c>
      <c r="BW135">
        <v>1300</v>
      </c>
      <c r="BX135">
        <v>900</v>
      </c>
      <c r="BY135">
        <v>1300</v>
      </c>
      <c r="BZ135" t="s">
        <v>110</v>
      </c>
      <c r="CA135" t="s">
        <v>112</v>
      </c>
      <c r="CB135">
        <v>42</v>
      </c>
      <c r="CC135">
        <v>914</v>
      </c>
      <c r="CD135">
        <v>1333</v>
      </c>
      <c r="CE135" t="s">
        <v>110</v>
      </c>
      <c r="CF135" t="s">
        <v>111</v>
      </c>
      <c r="CG135">
        <v>42</v>
      </c>
      <c r="CH135">
        <v>914</v>
      </c>
      <c r="CI135">
        <v>1333</v>
      </c>
      <c r="CJ135" t="s">
        <v>110</v>
      </c>
      <c r="CK135" t="s">
        <v>111</v>
      </c>
      <c r="CL135">
        <v>42</v>
      </c>
      <c r="CM135">
        <v>914</v>
      </c>
      <c r="CN135">
        <v>1333</v>
      </c>
      <c r="CO135" t="s">
        <v>110</v>
      </c>
      <c r="CP135" t="s">
        <v>111</v>
      </c>
      <c r="CQ135">
        <v>42</v>
      </c>
      <c r="CR135">
        <v>914</v>
      </c>
      <c r="CS135">
        <v>1333</v>
      </c>
      <c r="CT135" t="s">
        <v>110</v>
      </c>
      <c r="CU135" t="s">
        <v>111</v>
      </c>
      <c r="CV135">
        <v>36</v>
      </c>
      <c r="CW135">
        <v>711</v>
      </c>
      <c r="CX135">
        <v>1143</v>
      </c>
      <c r="CY135" t="s">
        <v>110</v>
      </c>
      <c r="CZ135" t="s">
        <v>111</v>
      </c>
      <c r="DA135">
        <v>36</v>
      </c>
      <c r="DB135">
        <v>711</v>
      </c>
      <c r="DC135">
        <v>1143</v>
      </c>
      <c r="DD135" t="s">
        <v>110</v>
      </c>
      <c r="DE135" t="s">
        <v>111</v>
      </c>
      <c r="DF135">
        <v>36</v>
      </c>
      <c r="DG135">
        <v>711</v>
      </c>
      <c r="DH135">
        <v>1143</v>
      </c>
      <c r="DI135" t="s">
        <v>110</v>
      </c>
      <c r="DJ135" t="s">
        <v>111</v>
      </c>
      <c r="DK135">
        <v>36</v>
      </c>
      <c r="DL135">
        <v>711</v>
      </c>
      <c r="DM135">
        <v>1143</v>
      </c>
      <c r="DN135" t="s">
        <v>110</v>
      </c>
      <c r="DO135" t="s">
        <v>111</v>
      </c>
      <c r="DP135" t="s">
        <v>110</v>
      </c>
      <c r="DQ135">
        <v>39</v>
      </c>
      <c r="DR135">
        <v>30</v>
      </c>
      <c r="DT135">
        <f t="shared" si="15"/>
        <v>217</v>
      </c>
      <c r="DU135">
        <f t="shared" si="16"/>
        <v>2094</v>
      </c>
      <c r="DV135">
        <f t="shared" si="17"/>
        <v>2100.625</v>
      </c>
      <c r="DW135">
        <f t="shared" si="18"/>
        <v>2107</v>
      </c>
      <c r="DX135">
        <f t="shared" si="19"/>
        <v>39</v>
      </c>
      <c r="DY135">
        <f t="shared" si="20"/>
        <v>30</v>
      </c>
    </row>
    <row r="136" spans="27:129" x14ac:dyDescent="0.25">
      <c r="AA136">
        <v>1743278466</v>
      </c>
      <c r="AB136">
        <v>0</v>
      </c>
      <c r="AC136">
        <v>217</v>
      </c>
      <c r="AD136" t="s">
        <v>110</v>
      </c>
      <c r="AE136" t="s">
        <v>110</v>
      </c>
      <c r="AF136" t="s">
        <v>110</v>
      </c>
      <c r="AG136" t="s">
        <v>110</v>
      </c>
      <c r="AH136" t="s">
        <v>111</v>
      </c>
      <c r="AI136">
        <v>2101</v>
      </c>
      <c r="AJ136">
        <v>500</v>
      </c>
      <c r="AK136">
        <v>2100</v>
      </c>
      <c r="AL136" t="s">
        <v>112</v>
      </c>
      <c r="AM136" t="s">
        <v>112</v>
      </c>
      <c r="AN136">
        <v>2107</v>
      </c>
      <c r="AO136">
        <v>500</v>
      </c>
      <c r="AP136">
        <v>2100</v>
      </c>
      <c r="AQ136" t="s">
        <v>112</v>
      </c>
      <c r="AR136" t="s">
        <v>112</v>
      </c>
      <c r="AS136">
        <v>2099</v>
      </c>
      <c r="AT136">
        <v>500</v>
      </c>
      <c r="AU136">
        <v>2100</v>
      </c>
      <c r="AV136" t="s">
        <v>112</v>
      </c>
      <c r="AW136" t="s">
        <v>112</v>
      </c>
      <c r="AX136">
        <v>2104</v>
      </c>
      <c r="AY136">
        <v>500</v>
      </c>
      <c r="AZ136">
        <v>2100</v>
      </c>
      <c r="BA136" t="s">
        <v>112</v>
      </c>
      <c r="BB136" t="s">
        <v>112</v>
      </c>
      <c r="BC136">
        <v>2096</v>
      </c>
      <c r="BD136">
        <v>500</v>
      </c>
      <c r="BE136">
        <v>2100</v>
      </c>
      <c r="BF136" t="s">
        <v>112</v>
      </c>
      <c r="BG136" t="s">
        <v>112</v>
      </c>
      <c r="BH136">
        <v>2100</v>
      </c>
      <c r="BI136">
        <v>500</v>
      </c>
      <c r="BJ136">
        <v>2100</v>
      </c>
      <c r="BK136" t="s">
        <v>112</v>
      </c>
      <c r="BL136" t="s">
        <v>112</v>
      </c>
      <c r="BM136">
        <v>2094</v>
      </c>
      <c r="BN136">
        <v>500</v>
      </c>
      <c r="BO136">
        <v>2100</v>
      </c>
      <c r="BP136" t="s">
        <v>112</v>
      </c>
      <c r="BQ136" t="s">
        <v>112</v>
      </c>
      <c r="BR136">
        <v>2103</v>
      </c>
      <c r="BS136">
        <v>500</v>
      </c>
      <c r="BT136">
        <v>2100</v>
      </c>
      <c r="BU136" t="s">
        <v>112</v>
      </c>
      <c r="BV136" t="s">
        <v>112</v>
      </c>
      <c r="BW136">
        <v>1300</v>
      </c>
      <c r="BX136">
        <v>900</v>
      </c>
      <c r="BY136">
        <v>1300</v>
      </c>
      <c r="BZ136" t="s">
        <v>110</v>
      </c>
      <c r="CA136" t="s">
        <v>112</v>
      </c>
      <c r="CB136">
        <v>42</v>
      </c>
      <c r="CC136">
        <v>914</v>
      </c>
      <c r="CD136">
        <v>1333</v>
      </c>
      <c r="CE136" t="s">
        <v>110</v>
      </c>
      <c r="CF136" t="s">
        <v>111</v>
      </c>
      <c r="CG136">
        <v>42</v>
      </c>
      <c r="CH136">
        <v>914</v>
      </c>
      <c r="CI136">
        <v>1333</v>
      </c>
      <c r="CJ136" t="s">
        <v>110</v>
      </c>
      <c r="CK136" t="s">
        <v>111</v>
      </c>
      <c r="CL136">
        <v>42</v>
      </c>
      <c r="CM136">
        <v>914</v>
      </c>
      <c r="CN136">
        <v>1333</v>
      </c>
      <c r="CO136" t="s">
        <v>110</v>
      </c>
      <c r="CP136" t="s">
        <v>111</v>
      </c>
      <c r="CQ136">
        <v>42</v>
      </c>
      <c r="CR136">
        <v>914</v>
      </c>
      <c r="CS136">
        <v>1333</v>
      </c>
      <c r="CT136" t="s">
        <v>110</v>
      </c>
      <c r="CU136" t="s">
        <v>111</v>
      </c>
      <c r="CV136">
        <v>36</v>
      </c>
      <c r="CW136">
        <v>711</v>
      </c>
      <c r="CX136">
        <v>1143</v>
      </c>
      <c r="CY136" t="s">
        <v>110</v>
      </c>
      <c r="CZ136" t="s">
        <v>111</v>
      </c>
      <c r="DA136">
        <v>36</v>
      </c>
      <c r="DB136">
        <v>711</v>
      </c>
      <c r="DC136">
        <v>1143</v>
      </c>
      <c r="DD136" t="s">
        <v>110</v>
      </c>
      <c r="DE136" t="s">
        <v>111</v>
      </c>
      <c r="DF136">
        <v>36</v>
      </c>
      <c r="DG136">
        <v>711</v>
      </c>
      <c r="DH136">
        <v>1143</v>
      </c>
      <c r="DI136" t="s">
        <v>110</v>
      </c>
      <c r="DJ136" t="s">
        <v>111</v>
      </c>
      <c r="DK136">
        <v>36</v>
      </c>
      <c r="DL136">
        <v>711</v>
      </c>
      <c r="DM136">
        <v>1143</v>
      </c>
      <c r="DN136" t="s">
        <v>110</v>
      </c>
      <c r="DO136" t="s">
        <v>111</v>
      </c>
      <c r="DP136" t="s">
        <v>110</v>
      </c>
      <c r="DQ136">
        <v>39</v>
      </c>
      <c r="DR136">
        <v>30</v>
      </c>
      <c r="DT136">
        <f t="shared" si="15"/>
        <v>217</v>
      </c>
      <c r="DU136">
        <f t="shared" si="16"/>
        <v>2094</v>
      </c>
      <c r="DV136">
        <f t="shared" si="17"/>
        <v>2100.5</v>
      </c>
      <c r="DW136">
        <f t="shared" si="18"/>
        <v>2107</v>
      </c>
      <c r="DX136">
        <f t="shared" si="19"/>
        <v>39</v>
      </c>
      <c r="DY136">
        <f t="shared" si="20"/>
        <v>30</v>
      </c>
    </row>
    <row r="137" spans="27:129" x14ac:dyDescent="0.25">
      <c r="AA137">
        <v>1743278468</v>
      </c>
      <c r="AB137">
        <v>0</v>
      </c>
      <c r="AC137">
        <v>191</v>
      </c>
      <c r="AD137" t="s">
        <v>110</v>
      </c>
      <c r="AE137" t="s">
        <v>110</v>
      </c>
      <c r="AF137" t="s">
        <v>110</v>
      </c>
      <c r="AG137" t="s">
        <v>110</v>
      </c>
      <c r="AH137" t="s">
        <v>111</v>
      </c>
      <c r="AI137">
        <v>1068</v>
      </c>
      <c r="AJ137">
        <v>500</v>
      </c>
      <c r="AK137">
        <v>2100</v>
      </c>
      <c r="AL137" t="s">
        <v>112</v>
      </c>
      <c r="AM137" t="s">
        <v>112</v>
      </c>
      <c r="AN137">
        <v>1069</v>
      </c>
      <c r="AO137">
        <v>500</v>
      </c>
      <c r="AP137">
        <v>2100</v>
      </c>
      <c r="AQ137" t="s">
        <v>112</v>
      </c>
      <c r="AR137" t="s">
        <v>112</v>
      </c>
      <c r="AS137">
        <v>1067</v>
      </c>
      <c r="AT137">
        <v>500</v>
      </c>
      <c r="AU137">
        <v>2100</v>
      </c>
      <c r="AV137" t="s">
        <v>112</v>
      </c>
      <c r="AW137" t="s">
        <v>112</v>
      </c>
      <c r="AX137">
        <v>1066</v>
      </c>
      <c r="AY137">
        <v>500</v>
      </c>
      <c r="AZ137">
        <v>2100</v>
      </c>
      <c r="BA137" t="s">
        <v>112</v>
      </c>
      <c r="BB137" t="s">
        <v>112</v>
      </c>
      <c r="BC137">
        <v>1064</v>
      </c>
      <c r="BD137">
        <v>500</v>
      </c>
      <c r="BE137">
        <v>2100</v>
      </c>
      <c r="BF137" t="s">
        <v>112</v>
      </c>
      <c r="BG137" t="s">
        <v>112</v>
      </c>
      <c r="BH137">
        <v>1069</v>
      </c>
      <c r="BI137">
        <v>500</v>
      </c>
      <c r="BJ137">
        <v>2100</v>
      </c>
      <c r="BK137" t="s">
        <v>112</v>
      </c>
      <c r="BL137" t="s">
        <v>112</v>
      </c>
      <c r="BM137">
        <v>1064</v>
      </c>
      <c r="BN137">
        <v>500</v>
      </c>
      <c r="BO137">
        <v>2100</v>
      </c>
      <c r="BP137" t="s">
        <v>112</v>
      </c>
      <c r="BQ137" t="s">
        <v>112</v>
      </c>
      <c r="BR137">
        <v>1069</v>
      </c>
      <c r="BS137">
        <v>500</v>
      </c>
      <c r="BT137">
        <v>2100</v>
      </c>
      <c r="BU137" t="s">
        <v>112</v>
      </c>
      <c r="BV137" t="s">
        <v>112</v>
      </c>
      <c r="BW137">
        <v>1300</v>
      </c>
      <c r="BX137">
        <v>900</v>
      </c>
      <c r="BY137">
        <v>1300</v>
      </c>
      <c r="BZ137" t="s">
        <v>110</v>
      </c>
      <c r="CA137" t="s">
        <v>112</v>
      </c>
      <c r="CB137">
        <v>42</v>
      </c>
      <c r="CC137">
        <v>914</v>
      </c>
      <c r="CD137">
        <v>1333</v>
      </c>
      <c r="CE137" t="s">
        <v>110</v>
      </c>
      <c r="CF137" t="s">
        <v>111</v>
      </c>
      <c r="CG137">
        <v>42</v>
      </c>
      <c r="CH137">
        <v>914</v>
      </c>
      <c r="CI137">
        <v>1333</v>
      </c>
      <c r="CJ137" t="s">
        <v>110</v>
      </c>
      <c r="CK137" t="s">
        <v>111</v>
      </c>
      <c r="CL137">
        <v>42</v>
      </c>
      <c r="CM137">
        <v>914</v>
      </c>
      <c r="CN137">
        <v>1333</v>
      </c>
      <c r="CO137" t="s">
        <v>110</v>
      </c>
      <c r="CP137" t="s">
        <v>111</v>
      </c>
      <c r="CQ137">
        <v>42</v>
      </c>
      <c r="CR137">
        <v>914</v>
      </c>
      <c r="CS137">
        <v>1333</v>
      </c>
      <c r="CT137" t="s">
        <v>110</v>
      </c>
      <c r="CU137" t="s">
        <v>111</v>
      </c>
      <c r="CV137">
        <v>36</v>
      </c>
      <c r="CW137">
        <v>711</v>
      </c>
      <c r="CX137">
        <v>1143</v>
      </c>
      <c r="CY137" t="s">
        <v>110</v>
      </c>
      <c r="CZ137" t="s">
        <v>111</v>
      </c>
      <c r="DA137">
        <v>36</v>
      </c>
      <c r="DB137">
        <v>711</v>
      </c>
      <c r="DC137">
        <v>1143</v>
      </c>
      <c r="DD137" t="s">
        <v>110</v>
      </c>
      <c r="DE137" t="s">
        <v>111</v>
      </c>
      <c r="DF137">
        <v>36</v>
      </c>
      <c r="DG137">
        <v>711</v>
      </c>
      <c r="DH137">
        <v>1143</v>
      </c>
      <c r="DI137" t="s">
        <v>110</v>
      </c>
      <c r="DJ137" t="s">
        <v>111</v>
      </c>
      <c r="DK137">
        <v>36</v>
      </c>
      <c r="DL137">
        <v>711</v>
      </c>
      <c r="DM137">
        <v>1143</v>
      </c>
      <c r="DN137" t="s">
        <v>110</v>
      </c>
      <c r="DO137" t="s">
        <v>111</v>
      </c>
      <c r="DP137" t="s">
        <v>110</v>
      </c>
      <c r="DQ137">
        <v>39</v>
      </c>
      <c r="DR137">
        <v>30</v>
      </c>
      <c r="DT137">
        <f t="shared" si="15"/>
        <v>191</v>
      </c>
      <c r="DU137">
        <f t="shared" si="16"/>
        <v>1064</v>
      </c>
      <c r="DV137">
        <f t="shared" si="17"/>
        <v>1067</v>
      </c>
      <c r="DW137">
        <f t="shared" si="18"/>
        <v>1069</v>
      </c>
      <c r="DX137">
        <f t="shared" si="19"/>
        <v>39</v>
      </c>
      <c r="DY137">
        <f t="shared" si="20"/>
        <v>30</v>
      </c>
    </row>
    <row r="138" spans="27:129" x14ac:dyDescent="0.25">
      <c r="AA138">
        <v>1743278469</v>
      </c>
      <c r="AB138">
        <v>0</v>
      </c>
      <c r="AC138">
        <v>135</v>
      </c>
      <c r="AD138" t="s">
        <v>110</v>
      </c>
      <c r="AE138" t="s">
        <v>110</v>
      </c>
      <c r="AF138" t="s">
        <v>110</v>
      </c>
      <c r="AG138" t="s">
        <v>110</v>
      </c>
      <c r="AH138" t="s">
        <v>111</v>
      </c>
      <c r="AI138">
        <v>141</v>
      </c>
      <c r="AJ138">
        <v>144</v>
      </c>
      <c r="AK138">
        <v>2100</v>
      </c>
      <c r="AL138" t="s">
        <v>112</v>
      </c>
      <c r="AM138" t="s">
        <v>112</v>
      </c>
      <c r="AN138">
        <v>132</v>
      </c>
      <c r="AO138">
        <v>144</v>
      </c>
      <c r="AP138">
        <v>2100</v>
      </c>
      <c r="AQ138" t="s">
        <v>112</v>
      </c>
      <c r="AR138" t="s">
        <v>111</v>
      </c>
      <c r="AS138">
        <v>132</v>
      </c>
      <c r="AT138">
        <v>144</v>
      </c>
      <c r="AU138">
        <v>2100</v>
      </c>
      <c r="AV138" t="s">
        <v>112</v>
      </c>
      <c r="AW138" t="s">
        <v>111</v>
      </c>
      <c r="AX138">
        <v>132</v>
      </c>
      <c r="AY138">
        <v>144</v>
      </c>
      <c r="AZ138">
        <v>2100</v>
      </c>
      <c r="BA138" t="s">
        <v>112</v>
      </c>
      <c r="BB138" t="s">
        <v>111</v>
      </c>
      <c r="BC138">
        <v>131</v>
      </c>
      <c r="BD138">
        <v>144</v>
      </c>
      <c r="BE138">
        <v>2100</v>
      </c>
      <c r="BF138" t="s">
        <v>112</v>
      </c>
      <c r="BG138" t="s">
        <v>111</v>
      </c>
      <c r="BH138">
        <v>132</v>
      </c>
      <c r="BI138">
        <v>144</v>
      </c>
      <c r="BJ138">
        <v>2100</v>
      </c>
      <c r="BK138" t="s">
        <v>112</v>
      </c>
      <c r="BL138" t="s">
        <v>111</v>
      </c>
      <c r="BM138">
        <v>131</v>
      </c>
      <c r="BN138">
        <v>144</v>
      </c>
      <c r="BO138">
        <v>2100</v>
      </c>
      <c r="BP138" t="s">
        <v>112</v>
      </c>
      <c r="BQ138" t="s">
        <v>111</v>
      </c>
      <c r="BR138">
        <v>132</v>
      </c>
      <c r="BS138">
        <v>144</v>
      </c>
      <c r="BT138">
        <v>2100</v>
      </c>
      <c r="BU138" t="s">
        <v>112</v>
      </c>
      <c r="BV138" t="s">
        <v>111</v>
      </c>
      <c r="BW138">
        <v>900</v>
      </c>
      <c r="BX138">
        <v>900</v>
      </c>
      <c r="BY138">
        <v>1300</v>
      </c>
      <c r="BZ138" t="s">
        <v>110</v>
      </c>
      <c r="CA138" t="s">
        <v>112</v>
      </c>
      <c r="CB138">
        <v>29</v>
      </c>
      <c r="CC138">
        <v>914</v>
      </c>
      <c r="CD138">
        <v>1333</v>
      </c>
      <c r="CE138" t="s">
        <v>110</v>
      </c>
      <c r="CF138" t="s">
        <v>111</v>
      </c>
      <c r="CG138">
        <v>29</v>
      </c>
      <c r="CH138">
        <v>914</v>
      </c>
      <c r="CI138">
        <v>1333</v>
      </c>
      <c r="CJ138" t="s">
        <v>110</v>
      </c>
      <c r="CK138" t="s">
        <v>111</v>
      </c>
      <c r="CL138">
        <v>29</v>
      </c>
      <c r="CM138">
        <v>914</v>
      </c>
      <c r="CN138">
        <v>1333</v>
      </c>
      <c r="CO138" t="s">
        <v>110</v>
      </c>
      <c r="CP138" t="s">
        <v>111</v>
      </c>
      <c r="CQ138">
        <v>29</v>
      </c>
      <c r="CR138">
        <v>914</v>
      </c>
      <c r="CS138">
        <v>1333</v>
      </c>
      <c r="CT138" t="s">
        <v>110</v>
      </c>
      <c r="CU138" t="s">
        <v>111</v>
      </c>
      <c r="CV138">
        <v>22</v>
      </c>
      <c r="CW138">
        <v>711</v>
      </c>
      <c r="CX138">
        <v>1143</v>
      </c>
      <c r="CY138" t="s">
        <v>110</v>
      </c>
      <c r="CZ138" t="s">
        <v>111</v>
      </c>
      <c r="DA138">
        <v>22</v>
      </c>
      <c r="DB138">
        <v>711</v>
      </c>
      <c r="DC138">
        <v>1143</v>
      </c>
      <c r="DD138" t="s">
        <v>110</v>
      </c>
      <c r="DE138" t="s">
        <v>111</v>
      </c>
      <c r="DF138">
        <v>22</v>
      </c>
      <c r="DG138">
        <v>711</v>
      </c>
      <c r="DH138">
        <v>1143</v>
      </c>
      <c r="DI138" t="s">
        <v>110</v>
      </c>
      <c r="DJ138" t="s">
        <v>111</v>
      </c>
      <c r="DK138">
        <v>22</v>
      </c>
      <c r="DL138">
        <v>711</v>
      </c>
      <c r="DM138">
        <v>1143</v>
      </c>
      <c r="DN138" t="s">
        <v>110</v>
      </c>
      <c r="DO138" t="s">
        <v>111</v>
      </c>
      <c r="DP138" t="s">
        <v>110</v>
      </c>
      <c r="DQ138">
        <v>39</v>
      </c>
      <c r="DR138">
        <v>30</v>
      </c>
      <c r="DT138">
        <f t="shared" si="15"/>
        <v>135</v>
      </c>
      <c r="DU138">
        <f t="shared" si="16"/>
        <v>131</v>
      </c>
      <c r="DV138">
        <f t="shared" si="17"/>
        <v>132.875</v>
      </c>
      <c r="DW138">
        <f t="shared" si="18"/>
        <v>141</v>
      </c>
      <c r="DX138">
        <f t="shared" si="19"/>
        <v>39</v>
      </c>
      <c r="DY138">
        <f t="shared" si="20"/>
        <v>30</v>
      </c>
    </row>
    <row r="139" spans="27:129" x14ac:dyDescent="0.25">
      <c r="AA139">
        <v>1743278470</v>
      </c>
      <c r="AB139">
        <v>0</v>
      </c>
      <c r="AC139">
        <v>135</v>
      </c>
      <c r="AD139" t="s">
        <v>110</v>
      </c>
      <c r="AE139" t="s">
        <v>110</v>
      </c>
      <c r="AF139" t="s">
        <v>110</v>
      </c>
      <c r="AG139" t="s">
        <v>110</v>
      </c>
      <c r="AH139" t="s">
        <v>111</v>
      </c>
      <c r="AI139">
        <v>141</v>
      </c>
      <c r="AJ139">
        <v>143</v>
      </c>
      <c r="AK139">
        <v>2100</v>
      </c>
      <c r="AL139" t="s">
        <v>112</v>
      </c>
      <c r="AM139" t="s">
        <v>112</v>
      </c>
      <c r="AN139">
        <v>132</v>
      </c>
      <c r="AO139">
        <v>143</v>
      </c>
      <c r="AP139">
        <v>2100</v>
      </c>
      <c r="AQ139" t="s">
        <v>112</v>
      </c>
      <c r="AR139" t="s">
        <v>111</v>
      </c>
      <c r="AS139">
        <v>131</v>
      </c>
      <c r="AT139">
        <v>143</v>
      </c>
      <c r="AU139">
        <v>2100</v>
      </c>
      <c r="AV139" t="s">
        <v>112</v>
      </c>
      <c r="AW139" t="s">
        <v>111</v>
      </c>
      <c r="AX139">
        <v>132</v>
      </c>
      <c r="AY139">
        <v>143</v>
      </c>
      <c r="AZ139">
        <v>2100</v>
      </c>
      <c r="BA139" t="s">
        <v>112</v>
      </c>
      <c r="BB139" t="s">
        <v>111</v>
      </c>
      <c r="BC139">
        <v>131</v>
      </c>
      <c r="BD139">
        <v>143</v>
      </c>
      <c r="BE139">
        <v>2100</v>
      </c>
      <c r="BF139" t="s">
        <v>112</v>
      </c>
      <c r="BG139" t="s">
        <v>111</v>
      </c>
      <c r="BH139">
        <v>132</v>
      </c>
      <c r="BI139">
        <v>143</v>
      </c>
      <c r="BJ139">
        <v>2100</v>
      </c>
      <c r="BK139" t="s">
        <v>112</v>
      </c>
      <c r="BL139" t="s">
        <v>111</v>
      </c>
      <c r="BM139">
        <v>131</v>
      </c>
      <c r="BN139">
        <v>143</v>
      </c>
      <c r="BO139">
        <v>2100</v>
      </c>
      <c r="BP139" t="s">
        <v>112</v>
      </c>
      <c r="BQ139" t="s">
        <v>111</v>
      </c>
      <c r="BR139">
        <v>132</v>
      </c>
      <c r="BS139">
        <v>143</v>
      </c>
      <c r="BT139">
        <v>2100</v>
      </c>
      <c r="BU139" t="s">
        <v>112</v>
      </c>
      <c r="BV139" t="s">
        <v>111</v>
      </c>
      <c r="BW139">
        <v>900</v>
      </c>
      <c r="BX139">
        <v>900</v>
      </c>
      <c r="BY139">
        <v>1300</v>
      </c>
      <c r="BZ139" t="s">
        <v>110</v>
      </c>
      <c r="CA139" t="s">
        <v>112</v>
      </c>
      <c r="CB139">
        <v>29</v>
      </c>
      <c r="CC139">
        <v>914</v>
      </c>
      <c r="CD139">
        <v>1333</v>
      </c>
      <c r="CE139" t="s">
        <v>110</v>
      </c>
      <c r="CF139" t="s">
        <v>111</v>
      </c>
      <c r="CG139">
        <v>29</v>
      </c>
      <c r="CH139">
        <v>914</v>
      </c>
      <c r="CI139">
        <v>1333</v>
      </c>
      <c r="CJ139" t="s">
        <v>110</v>
      </c>
      <c r="CK139" t="s">
        <v>111</v>
      </c>
      <c r="CL139">
        <v>29</v>
      </c>
      <c r="CM139">
        <v>914</v>
      </c>
      <c r="CN139">
        <v>1333</v>
      </c>
      <c r="CO139" t="s">
        <v>110</v>
      </c>
      <c r="CP139" t="s">
        <v>111</v>
      </c>
      <c r="CQ139">
        <v>29</v>
      </c>
      <c r="CR139">
        <v>914</v>
      </c>
      <c r="CS139">
        <v>1333</v>
      </c>
      <c r="CT139" t="s">
        <v>110</v>
      </c>
      <c r="CU139" t="s">
        <v>111</v>
      </c>
      <c r="CV139">
        <v>22</v>
      </c>
      <c r="CW139">
        <v>711</v>
      </c>
      <c r="CX139">
        <v>1143</v>
      </c>
      <c r="CY139" t="s">
        <v>110</v>
      </c>
      <c r="CZ139" t="s">
        <v>111</v>
      </c>
      <c r="DA139">
        <v>22</v>
      </c>
      <c r="DB139">
        <v>711</v>
      </c>
      <c r="DC139">
        <v>1143</v>
      </c>
      <c r="DD139" t="s">
        <v>110</v>
      </c>
      <c r="DE139" t="s">
        <v>111</v>
      </c>
      <c r="DF139">
        <v>22</v>
      </c>
      <c r="DG139">
        <v>711</v>
      </c>
      <c r="DH139">
        <v>1143</v>
      </c>
      <c r="DI139" t="s">
        <v>110</v>
      </c>
      <c r="DJ139" t="s">
        <v>111</v>
      </c>
      <c r="DK139">
        <v>22</v>
      </c>
      <c r="DL139">
        <v>711</v>
      </c>
      <c r="DM139">
        <v>1143</v>
      </c>
      <c r="DN139" t="s">
        <v>110</v>
      </c>
      <c r="DO139" t="s">
        <v>111</v>
      </c>
      <c r="DP139" t="s">
        <v>110</v>
      </c>
      <c r="DQ139">
        <v>38</v>
      </c>
      <c r="DR139">
        <v>30</v>
      </c>
      <c r="DT139">
        <f t="shared" si="15"/>
        <v>135</v>
      </c>
      <c r="DU139">
        <f t="shared" si="16"/>
        <v>131</v>
      </c>
      <c r="DV139">
        <f t="shared" si="17"/>
        <v>132.75</v>
      </c>
      <c r="DW139">
        <f t="shared" si="18"/>
        <v>141</v>
      </c>
      <c r="DX139">
        <f t="shared" si="19"/>
        <v>38</v>
      </c>
      <c r="DY139">
        <f t="shared" si="20"/>
        <v>30</v>
      </c>
    </row>
    <row r="140" spans="27:129" x14ac:dyDescent="0.25">
      <c r="AA140">
        <v>1743278472</v>
      </c>
      <c r="AB140">
        <v>0</v>
      </c>
      <c r="AC140">
        <v>135</v>
      </c>
      <c r="AD140" t="s">
        <v>110</v>
      </c>
      <c r="AE140" t="s">
        <v>110</v>
      </c>
      <c r="AF140" t="s">
        <v>110</v>
      </c>
      <c r="AG140" t="s">
        <v>110</v>
      </c>
      <c r="AH140" t="s">
        <v>111</v>
      </c>
      <c r="AI140">
        <v>141</v>
      </c>
      <c r="AJ140">
        <v>143</v>
      </c>
      <c r="AK140">
        <v>2100</v>
      </c>
      <c r="AL140" t="s">
        <v>112</v>
      </c>
      <c r="AM140" t="s">
        <v>112</v>
      </c>
      <c r="AN140">
        <v>132</v>
      </c>
      <c r="AO140">
        <v>143</v>
      </c>
      <c r="AP140">
        <v>2100</v>
      </c>
      <c r="AQ140" t="s">
        <v>112</v>
      </c>
      <c r="AR140" t="s">
        <v>111</v>
      </c>
      <c r="AS140">
        <v>132</v>
      </c>
      <c r="AT140">
        <v>143</v>
      </c>
      <c r="AU140">
        <v>2100</v>
      </c>
      <c r="AV140" t="s">
        <v>112</v>
      </c>
      <c r="AW140" t="s">
        <v>111</v>
      </c>
      <c r="AX140">
        <v>132</v>
      </c>
      <c r="AY140">
        <v>143</v>
      </c>
      <c r="AZ140">
        <v>2100</v>
      </c>
      <c r="BA140" t="s">
        <v>112</v>
      </c>
      <c r="BB140" t="s">
        <v>111</v>
      </c>
      <c r="BC140">
        <v>131</v>
      </c>
      <c r="BD140">
        <v>143</v>
      </c>
      <c r="BE140">
        <v>2100</v>
      </c>
      <c r="BF140" t="s">
        <v>112</v>
      </c>
      <c r="BG140" t="s">
        <v>111</v>
      </c>
      <c r="BH140">
        <v>132</v>
      </c>
      <c r="BI140">
        <v>143</v>
      </c>
      <c r="BJ140">
        <v>2100</v>
      </c>
      <c r="BK140" t="s">
        <v>112</v>
      </c>
      <c r="BL140" t="s">
        <v>111</v>
      </c>
      <c r="BM140">
        <v>131</v>
      </c>
      <c r="BN140">
        <v>143</v>
      </c>
      <c r="BO140">
        <v>2100</v>
      </c>
      <c r="BP140" t="s">
        <v>112</v>
      </c>
      <c r="BQ140" t="s">
        <v>111</v>
      </c>
      <c r="BR140">
        <v>132</v>
      </c>
      <c r="BS140">
        <v>143</v>
      </c>
      <c r="BT140">
        <v>2100</v>
      </c>
      <c r="BU140" t="s">
        <v>112</v>
      </c>
      <c r="BV140" t="s">
        <v>111</v>
      </c>
      <c r="BW140">
        <v>900</v>
      </c>
      <c r="BX140">
        <v>900</v>
      </c>
      <c r="BY140">
        <v>1300</v>
      </c>
      <c r="BZ140" t="s">
        <v>110</v>
      </c>
      <c r="CA140" t="s">
        <v>112</v>
      </c>
      <c r="CB140">
        <v>29</v>
      </c>
      <c r="CC140">
        <v>914</v>
      </c>
      <c r="CD140">
        <v>1333</v>
      </c>
      <c r="CE140" t="s">
        <v>110</v>
      </c>
      <c r="CF140" t="s">
        <v>111</v>
      </c>
      <c r="CG140">
        <v>29</v>
      </c>
      <c r="CH140">
        <v>914</v>
      </c>
      <c r="CI140">
        <v>1333</v>
      </c>
      <c r="CJ140" t="s">
        <v>110</v>
      </c>
      <c r="CK140" t="s">
        <v>111</v>
      </c>
      <c r="CL140">
        <v>29</v>
      </c>
      <c r="CM140">
        <v>914</v>
      </c>
      <c r="CN140">
        <v>1333</v>
      </c>
      <c r="CO140" t="s">
        <v>110</v>
      </c>
      <c r="CP140" t="s">
        <v>111</v>
      </c>
      <c r="CQ140">
        <v>29</v>
      </c>
      <c r="CR140">
        <v>914</v>
      </c>
      <c r="CS140">
        <v>1333</v>
      </c>
      <c r="CT140" t="s">
        <v>110</v>
      </c>
      <c r="CU140" t="s">
        <v>111</v>
      </c>
      <c r="CV140">
        <v>22</v>
      </c>
      <c r="CW140">
        <v>711</v>
      </c>
      <c r="CX140">
        <v>1143</v>
      </c>
      <c r="CY140" t="s">
        <v>110</v>
      </c>
      <c r="CZ140" t="s">
        <v>111</v>
      </c>
      <c r="DA140">
        <v>22</v>
      </c>
      <c r="DB140">
        <v>711</v>
      </c>
      <c r="DC140">
        <v>1143</v>
      </c>
      <c r="DD140" t="s">
        <v>110</v>
      </c>
      <c r="DE140" t="s">
        <v>111</v>
      </c>
      <c r="DF140">
        <v>22</v>
      </c>
      <c r="DG140">
        <v>711</v>
      </c>
      <c r="DH140">
        <v>1143</v>
      </c>
      <c r="DI140" t="s">
        <v>110</v>
      </c>
      <c r="DJ140" t="s">
        <v>111</v>
      </c>
      <c r="DK140">
        <v>22</v>
      </c>
      <c r="DL140">
        <v>711</v>
      </c>
      <c r="DM140">
        <v>1143</v>
      </c>
      <c r="DN140" t="s">
        <v>110</v>
      </c>
      <c r="DO140" t="s">
        <v>111</v>
      </c>
      <c r="DP140" t="s">
        <v>110</v>
      </c>
      <c r="DQ140">
        <v>38</v>
      </c>
      <c r="DR140">
        <v>30</v>
      </c>
      <c r="DT140">
        <f t="shared" si="15"/>
        <v>135</v>
      </c>
      <c r="DU140">
        <f t="shared" si="16"/>
        <v>131</v>
      </c>
      <c r="DV140">
        <f t="shared" si="17"/>
        <v>132.875</v>
      </c>
      <c r="DW140">
        <f t="shared" si="18"/>
        <v>141</v>
      </c>
      <c r="DX140">
        <f t="shared" si="19"/>
        <v>38</v>
      </c>
      <c r="DY140">
        <f t="shared" si="20"/>
        <v>30</v>
      </c>
    </row>
    <row r="141" spans="27:129" x14ac:dyDescent="0.25">
      <c r="AA141">
        <v>1743278473</v>
      </c>
      <c r="AB141">
        <v>0</v>
      </c>
      <c r="AC141">
        <v>134</v>
      </c>
      <c r="AD141" t="s">
        <v>110</v>
      </c>
      <c r="AE141" t="s">
        <v>110</v>
      </c>
      <c r="AF141" t="s">
        <v>110</v>
      </c>
      <c r="AG141" t="s">
        <v>110</v>
      </c>
      <c r="AH141" t="s">
        <v>111</v>
      </c>
      <c r="AI141">
        <v>141</v>
      </c>
      <c r="AJ141">
        <v>143</v>
      </c>
      <c r="AK141">
        <v>2100</v>
      </c>
      <c r="AL141" t="s">
        <v>112</v>
      </c>
      <c r="AM141" t="s">
        <v>112</v>
      </c>
      <c r="AN141">
        <v>132</v>
      </c>
      <c r="AO141">
        <v>143</v>
      </c>
      <c r="AP141">
        <v>2100</v>
      </c>
      <c r="AQ141" t="s">
        <v>112</v>
      </c>
      <c r="AR141" t="s">
        <v>111</v>
      </c>
      <c r="AS141">
        <v>132</v>
      </c>
      <c r="AT141">
        <v>143</v>
      </c>
      <c r="AU141">
        <v>2100</v>
      </c>
      <c r="AV141" t="s">
        <v>112</v>
      </c>
      <c r="AW141" t="s">
        <v>111</v>
      </c>
      <c r="AX141">
        <v>132</v>
      </c>
      <c r="AY141">
        <v>143</v>
      </c>
      <c r="AZ141">
        <v>2100</v>
      </c>
      <c r="BA141" t="s">
        <v>112</v>
      </c>
      <c r="BB141" t="s">
        <v>111</v>
      </c>
      <c r="BC141">
        <v>131</v>
      </c>
      <c r="BD141">
        <v>143</v>
      </c>
      <c r="BE141">
        <v>2100</v>
      </c>
      <c r="BF141" t="s">
        <v>112</v>
      </c>
      <c r="BG141" t="s">
        <v>111</v>
      </c>
      <c r="BH141">
        <v>132</v>
      </c>
      <c r="BI141">
        <v>143</v>
      </c>
      <c r="BJ141">
        <v>2100</v>
      </c>
      <c r="BK141" t="s">
        <v>112</v>
      </c>
      <c r="BL141" t="s">
        <v>111</v>
      </c>
      <c r="BM141">
        <v>131</v>
      </c>
      <c r="BN141">
        <v>143</v>
      </c>
      <c r="BO141">
        <v>2100</v>
      </c>
      <c r="BP141" t="s">
        <v>112</v>
      </c>
      <c r="BQ141" t="s">
        <v>111</v>
      </c>
      <c r="BR141">
        <v>132</v>
      </c>
      <c r="BS141">
        <v>143</v>
      </c>
      <c r="BT141">
        <v>2100</v>
      </c>
      <c r="BU141" t="s">
        <v>112</v>
      </c>
      <c r="BV141" t="s">
        <v>111</v>
      </c>
      <c r="BW141">
        <v>900</v>
      </c>
      <c r="BX141">
        <v>900</v>
      </c>
      <c r="BY141">
        <v>1300</v>
      </c>
      <c r="BZ141" t="s">
        <v>110</v>
      </c>
      <c r="CA141" t="s">
        <v>112</v>
      </c>
      <c r="CB141">
        <v>29</v>
      </c>
      <c r="CC141">
        <v>914</v>
      </c>
      <c r="CD141">
        <v>1333</v>
      </c>
      <c r="CE141" t="s">
        <v>110</v>
      </c>
      <c r="CF141" t="s">
        <v>111</v>
      </c>
      <c r="CG141">
        <v>29</v>
      </c>
      <c r="CH141">
        <v>914</v>
      </c>
      <c r="CI141">
        <v>1333</v>
      </c>
      <c r="CJ141" t="s">
        <v>110</v>
      </c>
      <c r="CK141" t="s">
        <v>111</v>
      </c>
      <c r="CL141">
        <v>29</v>
      </c>
      <c r="CM141">
        <v>914</v>
      </c>
      <c r="CN141">
        <v>1333</v>
      </c>
      <c r="CO141" t="s">
        <v>110</v>
      </c>
      <c r="CP141" t="s">
        <v>111</v>
      </c>
      <c r="CQ141">
        <v>29</v>
      </c>
      <c r="CR141">
        <v>914</v>
      </c>
      <c r="CS141">
        <v>1333</v>
      </c>
      <c r="CT141" t="s">
        <v>110</v>
      </c>
      <c r="CU141" t="s">
        <v>111</v>
      </c>
      <c r="CV141">
        <v>22</v>
      </c>
      <c r="CW141">
        <v>711</v>
      </c>
      <c r="CX141">
        <v>1143</v>
      </c>
      <c r="CY141" t="s">
        <v>110</v>
      </c>
      <c r="CZ141" t="s">
        <v>111</v>
      </c>
      <c r="DA141">
        <v>22</v>
      </c>
      <c r="DB141">
        <v>711</v>
      </c>
      <c r="DC141">
        <v>1143</v>
      </c>
      <c r="DD141" t="s">
        <v>110</v>
      </c>
      <c r="DE141" t="s">
        <v>111</v>
      </c>
      <c r="DF141">
        <v>22</v>
      </c>
      <c r="DG141">
        <v>711</v>
      </c>
      <c r="DH141">
        <v>1143</v>
      </c>
      <c r="DI141" t="s">
        <v>110</v>
      </c>
      <c r="DJ141" t="s">
        <v>111</v>
      </c>
      <c r="DK141">
        <v>22</v>
      </c>
      <c r="DL141">
        <v>711</v>
      </c>
      <c r="DM141">
        <v>1143</v>
      </c>
      <c r="DN141" t="s">
        <v>110</v>
      </c>
      <c r="DO141" t="s">
        <v>111</v>
      </c>
      <c r="DP141" t="s">
        <v>110</v>
      </c>
      <c r="DQ141">
        <v>38</v>
      </c>
      <c r="DR141">
        <v>29</v>
      </c>
      <c r="DT141">
        <f t="shared" si="15"/>
        <v>134</v>
      </c>
      <c r="DU141">
        <f t="shared" si="16"/>
        <v>131</v>
      </c>
      <c r="DV141">
        <f t="shared" si="17"/>
        <v>132.875</v>
      </c>
      <c r="DW141">
        <f t="shared" si="18"/>
        <v>141</v>
      </c>
      <c r="DX141">
        <f t="shared" si="19"/>
        <v>38</v>
      </c>
      <c r="DY141">
        <f t="shared" si="20"/>
        <v>29</v>
      </c>
    </row>
    <row r="142" spans="27:129" x14ac:dyDescent="0.25">
      <c r="AA142">
        <v>1743278474</v>
      </c>
      <c r="AB142">
        <v>0</v>
      </c>
      <c r="AC142">
        <v>135</v>
      </c>
      <c r="AD142" t="s">
        <v>110</v>
      </c>
      <c r="AE142" t="s">
        <v>110</v>
      </c>
      <c r="AF142" t="s">
        <v>110</v>
      </c>
      <c r="AG142" t="s">
        <v>110</v>
      </c>
      <c r="AH142" t="s">
        <v>111</v>
      </c>
      <c r="AI142">
        <v>141</v>
      </c>
      <c r="AJ142">
        <v>143</v>
      </c>
      <c r="AK142">
        <v>2100</v>
      </c>
      <c r="AL142" t="s">
        <v>112</v>
      </c>
      <c r="AM142" t="s">
        <v>112</v>
      </c>
      <c r="AN142">
        <v>132</v>
      </c>
      <c r="AO142">
        <v>143</v>
      </c>
      <c r="AP142">
        <v>2100</v>
      </c>
      <c r="AQ142" t="s">
        <v>112</v>
      </c>
      <c r="AR142" t="s">
        <v>111</v>
      </c>
      <c r="AS142">
        <v>131</v>
      </c>
      <c r="AT142">
        <v>143</v>
      </c>
      <c r="AU142">
        <v>2100</v>
      </c>
      <c r="AV142" t="s">
        <v>112</v>
      </c>
      <c r="AW142" t="s">
        <v>111</v>
      </c>
      <c r="AX142">
        <v>132</v>
      </c>
      <c r="AY142">
        <v>143</v>
      </c>
      <c r="AZ142">
        <v>2100</v>
      </c>
      <c r="BA142" t="s">
        <v>112</v>
      </c>
      <c r="BB142" t="s">
        <v>111</v>
      </c>
      <c r="BC142">
        <v>131</v>
      </c>
      <c r="BD142">
        <v>143</v>
      </c>
      <c r="BE142">
        <v>2100</v>
      </c>
      <c r="BF142" t="s">
        <v>112</v>
      </c>
      <c r="BG142" t="s">
        <v>111</v>
      </c>
      <c r="BH142">
        <v>132</v>
      </c>
      <c r="BI142">
        <v>143</v>
      </c>
      <c r="BJ142">
        <v>2100</v>
      </c>
      <c r="BK142" t="s">
        <v>112</v>
      </c>
      <c r="BL142" t="s">
        <v>111</v>
      </c>
      <c r="BM142">
        <v>131</v>
      </c>
      <c r="BN142">
        <v>143</v>
      </c>
      <c r="BO142">
        <v>2100</v>
      </c>
      <c r="BP142" t="s">
        <v>112</v>
      </c>
      <c r="BQ142" t="s">
        <v>111</v>
      </c>
      <c r="BR142">
        <v>132</v>
      </c>
      <c r="BS142">
        <v>143</v>
      </c>
      <c r="BT142">
        <v>2100</v>
      </c>
      <c r="BU142" t="s">
        <v>112</v>
      </c>
      <c r="BV142" t="s">
        <v>111</v>
      </c>
      <c r="BW142">
        <v>900</v>
      </c>
      <c r="BX142">
        <v>900</v>
      </c>
      <c r="BY142">
        <v>1300</v>
      </c>
      <c r="BZ142" t="s">
        <v>110</v>
      </c>
      <c r="CA142" t="s">
        <v>112</v>
      </c>
      <c r="CB142">
        <v>29</v>
      </c>
      <c r="CC142">
        <v>914</v>
      </c>
      <c r="CD142">
        <v>1333</v>
      </c>
      <c r="CE142" t="s">
        <v>110</v>
      </c>
      <c r="CF142" t="s">
        <v>111</v>
      </c>
      <c r="CG142">
        <v>29</v>
      </c>
      <c r="CH142">
        <v>914</v>
      </c>
      <c r="CI142">
        <v>1333</v>
      </c>
      <c r="CJ142" t="s">
        <v>110</v>
      </c>
      <c r="CK142" t="s">
        <v>111</v>
      </c>
      <c r="CL142">
        <v>29</v>
      </c>
      <c r="CM142">
        <v>914</v>
      </c>
      <c r="CN142">
        <v>1333</v>
      </c>
      <c r="CO142" t="s">
        <v>110</v>
      </c>
      <c r="CP142" t="s">
        <v>111</v>
      </c>
      <c r="CQ142">
        <v>29</v>
      </c>
      <c r="CR142">
        <v>914</v>
      </c>
      <c r="CS142">
        <v>1333</v>
      </c>
      <c r="CT142" t="s">
        <v>110</v>
      </c>
      <c r="CU142" t="s">
        <v>111</v>
      </c>
      <c r="CV142">
        <v>22</v>
      </c>
      <c r="CW142">
        <v>711</v>
      </c>
      <c r="CX142">
        <v>1143</v>
      </c>
      <c r="CY142" t="s">
        <v>110</v>
      </c>
      <c r="CZ142" t="s">
        <v>111</v>
      </c>
      <c r="DA142">
        <v>22</v>
      </c>
      <c r="DB142">
        <v>711</v>
      </c>
      <c r="DC142">
        <v>1143</v>
      </c>
      <c r="DD142" t="s">
        <v>110</v>
      </c>
      <c r="DE142" t="s">
        <v>111</v>
      </c>
      <c r="DF142">
        <v>22</v>
      </c>
      <c r="DG142">
        <v>711</v>
      </c>
      <c r="DH142">
        <v>1143</v>
      </c>
      <c r="DI142" t="s">
        <v>110</v>
      </c>
      <c r="DJ142" t="s">
        <v>111</v>
      </c>
      <c r="DK142">
        <v>22</v>
      </c>
      <c r="DL142">
        <v>711</v>
      </c>
      <c r="DM142">
        <v>1143</v>
      </c>
      <c r="DN142" t="s">
        <v>110</v>
      </c>
      <c r="DO142" t="s">
        <v>111</v>
      </c>
      <c r="DP142" t="s">
        <v>110</v>
      </c>
      <c r="DQ142">
        <v>38</v>
      </c>
      <c r="DR142">
        <v>29</v>
      </c>
      <c r="DT142">
        <f t="shared" si="15"/>
        <v>135</v>
      </c>
      <c r="DU142">
        <f t="shared" si="16"/>
        <v>131</v>
      </c>
      <c r="DV142">
        <f t="shared" si="17"/>
        <v>132.75</v>
      </c>
      <c r="DW142">
        <f t="shared" si="18"/>
        <v>141</v>
      </c>
      <c r="DX142">
        <f t="shared" si="19"/>
        <v>38</v>
      </c>
      <c r="DY142">
        <f t="shared" si="20"/>
        <v>29</v>
      </c>
    </row>
    <row r="143" spans="27:129" x14ac:dyDescent="0.25">
      <c r="AA143">
        <v>1743278476</v>
      </c>
      <c r="AB143">
        <v>0</v>
      </c>
      <c r="AC143">
        <v>134</v>
      </c>
      <c r="AD143" t="s">
        <v>110</v>
      </c>
      <c r="AE143" t="s">
        <v>110</v>
      </c>
      <c r="AF143" t="s">
        <v>110</v>
      </c>
      <c r="AG143" t="s">
        <v>110</v>
      </c>
      <c r="AH143" t="s">
        <v>111</v>
      </c>
      <c r="AI143">
        <v>141</v>
      </c>
      <c r="AJ143">
        <v>143</v>
      </c>
      <c r="AK143">
        <v>2100</v>
      </c>
      <c r="AL143" t="s">
        <v>112</v>
      </c>
      <c r="AM143" t="s">
        <v>112</v>
      </c>
      <c r="AN143">
        <v>132</v>
      </c>
      <c r="AO143">
        <v>143</v>
      </c>
      <c r="AP143">
        <v>2100</v>
      </c>
      <c r="AQ143" t="s">
        <v>112</v>
      </c>
      <c r="AR143" t="s">
        <v>111</v>
      </c>
      <c r="AS143">
        <v>131</v>
      </c>
      <c r="AT143">
        <v>143</v>
      </c>
      <c r="AU143">
        <v>2100</v>
      </c>
      <c r="AV143" t="s">
        <v>112</v>
      </c>
      <c r="AW143" t="s">
        <v>111</v>
      </c>
      <c r="AX143">
        <v>132</v>
      </c>
      <c r="AY143">
        <v>143</v>
      </c>
      <c r="AZ143">
        <v>2100</v>
      </c>
      <c r="BA143" t="s">
        <v>112</v>
      </c>
      <c r="BB143" t="s">
        <v>111</v>
      </c>
      <c r="BC143">
        <v>131</v>
      </c>
      <c r="BD143">
        <v>143</v>
      </c>
      <c r="BE143">
        <v>2100</v>
      </c>
      <c r="BF143" t="s">
        <v>112</v>
      </c>
      <c r="BG143" t="s">
        <v>111</v>
      </c>
      <c r="BH143">
        <v>132</v>
      </c>
      <c r="BI143">
        <v>143</v>
      </c>
      <c r="BJ143">
        <v>2100</v>
      </c>
      <c r="BK143" t="s">
        <v>112</v>
      </c>
      <c r="BL143" t="s">
        <v>111</v>
      </c>
      <c r="BM143">
        <v>131</v>
      </c>
      <c r="BN143">
        <v>143</v>
      </c>
      <c r="BO143">
        <v>2100</v>
      </c>
      <c r="BP143" t="s">
        <v>112</v>
      </c>
      <c r="BQ143" t="s">
        <v>111</v>
      </c>
      <c r="BR143">
        <v>132</v>
      </c>
      <c r="BS143">
        <v>143</v>
      </c>
      <c r="BT143">
        <v>2100</v>
      </c>
      <c r="BU143" t="s">
        <v>112</v>
      </c>
      <c r="BV143" t="s">
        <v>111</v>
      </c>
      <c r="BW143">
        <v>900</v>
      </c>
      <c r="BX143">
        <v>900</v>
      </c>
      <c r="BY143">
        <v>1300</v>
      </c>
      <c r="BZ143" t="s">
        <v>110</v>
      </c>
      <c r="CA143" t="s">
        <v>112</v>
      </c>
      <c r="CB143">
        <v>29</v>
      </c>
      <c r="CC143">
        <v>914</v>
      </c>
      <c r="CD143">
        <v>1333</v>
      </c>
      <c r="CE143" t="s">
        <v>110</v>
      </c>
      <c r="CF143" t="s">
        <v>111</v>
      </c>
      <c r="CG143">
        <v>29</v>
      </c>
      <c r="CH143">
        <v>914</v>
      </c>
      <c r="CI143">
        <v>1333</v>
      </c>
      <c r="CJ143" t="s">
        <v>110</v>
      </c>
      <c r="CK143" t="s">
        <v>111</v>
      </c>
      <c r="CL143">
        <v>29</v>
      </c>
      <c r="CM143">
        <v>914</v>
      </c>
      <c r="CN143">
        <v>1333</v>
      </c>
      <c r="CO143" t="s">
        <v>110</v>
      </c>
      <c r="CP143" t="s">
        <v>111</v>
      </c>
      <c r="CQ143">
        <v>29</v>
      </c>
      <c r="CR143">
        <v>914</v>
      </c>
      <c r="CS143">
        <v>1333</v>
      </c>
      <c r="CT143" t="s">
        <v>110</v>
      </c>
      <c r="CU143" t="s">
        <v>111</v>
      </c>
      <c r="CV143">
        <v>22</v>
      </c>
      <c r="CW143">
        <v>711</v>
      </c>
      <c r="CX143">
        <v>1143</v>
      </c>
      <c r="CY143" t="s">
        <v>110</v>
      </c>
      <c r="CZ143" t="s">
        <v>111</v>
      </c>
      <c r="DA143">
        <v>22</v>
      </c>
      <c r="DB143">
        <v>711</v>
      </c>
      <c r="DC143">
        <v>1143</v>
      </c>
      <c r="DD143" t="s">
        <v>110</v>
      </c>
      <c r="DE143" t="s">
        <v>111</v>
      </c>
      <c r="DF143">
        <v>22</v>
      </c>
      <c r="DG143">
        <v>711</v>
      </c>
      <c r="DH143">
        <v>1143</v>
      </c>
      <c r="DI143" t="s">
        <v>110</v>
      </c>
      <c r="DJ143" t="s">
        <v>111</v>
      </c>
      <c r="DK143">
        <v>22</v>
      </c>
      <c r="DL143">
        <v>711</v>
      </c>
      <c r="DM143">
        <v>1143</v>
      </c>
      <c r="DN143" t="s">
        <v>110</v>
      </c>
      <c r="DO143" t="s">
        <v>111</v>
      </c>
      <c r="DP143" t="s">
        <v>110</v>
      </c>
      <c r="DQ143">
        <v>38</v>
      </c>
      <c r="DR143">
        <v>29</v>
      </c>
      <c r="DT143">
        <f t="shared" si="15"/>
        <v>134</v>
      </c>
      <c r="DU143">
        <f t="shared" si="16"/>
        <v>131</v>
      </c>
      <c r="DV143">
        <f t="shared" si="17"/>
        <v>132.75</v>
      </c>
      <c r="DW143">
        <f t="shared" si="18"/>
        <v>141</v>
      </c>
      <c r="DX143">
        <f t="shared" si="19"/>
        <v>38</v>
      </c>
      <c r="DY143">
        <f t="shared" si="20"/>
        <v>29</v>
      </c>
    </row>
    <row r="144" spans="27:129" x14ac:dyDescent="0.25">
      <c r="AA144">
        <v>1743278477</v>
      </c>
      <c r="AB144">
        <v>0</v>
      </c>
      <c r="AC144">
        <v>134</v>
      </c>
      <c r="AD144" t="s">
        <v>110</v>
      </c>
      <c r="AE144" t="s">
        <v>110</v>
      </c>
      <c r="AF144" t="s">
        <v>110</v>
      </c>
      <c r="AG144" t="s">
        <v>110</v>
      </c>
      <c r="AH144" t="s">
        <v>111</v>
      </c>
      <c r="AI144">
        <v>139</v>
      </c>
      <c r="AJ144">
        <v>143</v>
      </c>
      <c r="AK144">
        <v>2100</v>
      </c>
      <c r="AL144" t="s">
        <v>112</v>
      </c>
      <c r="AM144" t="s">
        <v>111</v>
      </c>
      <c r="AN144">
        <v>132</v>
      </c>
      <c r="AO144">
        <v>143</v>
      </c>
      <c r="AP144">
        <v>2100</v>
      </c>
      <c r="AQ144" t="s">
        <v>112</v>
      </c>
      <c r="AR144" t="s">
        <v>111</v>
      </c>
      <c r="AS144">
        <v>132</v>
      </c>
      <c r="AT144">
        <v>143</v>
      </c>
      <c r="AU144">
        <v>2100</v>
      </c>
      <c r="AV144" t="s">
        <v>112</v>
      </c>
      <c r="AW144" t="s">
        <v>111</v>
      </c>
      <c r="AX144">
        <v>132</v>
      </c>
      <c r="AY144">
        <v>143</v>
      </c>
      <c r="AZ144">
        <v>2100</v>
      </c>
      <c r="BA144" t="s">
        <v>112</v>
      </c>
      <c r="BB144" t="s">
        <v>111</v>
      </c>
      <c r="BC144">
        <v>131</v>
      </c>
      <c r="BD144">
        <v>143</v>
      </c>
      <c r="BE144">
        <v>2100</v>
      </c>
      <c r="BF144" t="s">
        <v>112</v>
      </c>
      <c r="BG144" t="s">
        <v>111</v>
      </c>
      <c r="BH144">
        <v>132</v>
      </c>
      <c r="BI144">
        <v>143</v>
      </c>
      <c r="BJ144">
        <v>2100</v>
      </c>
      <c r="BK144" t="s">
        <v>112</v>
      </c>
      <c r="BL144" t="s">
        <v>111</v>
      </c>
      <c r="BM144">
        <v>131</v>
      </c>
      <c r="BN144">
        <v>143</v>
      </c>
      <c r="BO144">
        <v>2100</v>
      </c>
      <c r="BP144" t="s">
        <v>112</v>
      </c>
      <c r="BQ144" t="s">
        <v>111</v>
      </c>
      <c r="BR144">
        <v>132</v>
      </c>
      <c r="BS144">
        <v>143</v>
      </c>
      <c r="BT144">
        <v>2100</v>
      </c>
      <c r="BU144" t="s">
        <v>112</v>
      </c>
      <c r="BV144" t="s">
        <v>111</v>
      </c>
      <c r="BW144">
        <v>900</v>
      </c>
      <c r="BX144">
        <v>900</v>
      </c>
      <c r="BY144">
        <v>1300</v>
      </c>
      <c r="BZ144" t="s">
        <v>110</v>
      </c>
      <c r="CA144" t="s">
        <v>112</v>
      </c>
      <c r="CB144">
        <v>29</v>
      </c>
      <c r="CC144">
        <v>914</v>
      </c>
      <c r="CD144">
        <v>1333</v>
      </c>
      <c r="CE144" t="s">
        <v>110</v>
      </c>
      <c r="CF144" t="s">
        <v>111</v>
      </c>
      <c r="CG144">
        <v>29</v>
      </c>
      <c r="CH144">
        <v>914</v>
      </c>
      <c r="CI144">
        <v>1333</v>
      </c>
      <c r="CJ144" t="s">
        <v>110</v>
      </c>
      <c r="CK144" t="s">
        <v>111</v>
      </c>
      <c r="CL144">
        <v>29</v>
      </c>
      <c r="CM144">
        <v>914</v>
      </c>
      <c r="CN144">
        <v>1333</v>
      </c>
      <c r="CO144" t="s">
        <v>110</v>
      </c>
      <c r="CP144" t="s">
        <v>111</v>
      </c>
      <c r="CQ144">
        <v>29</v>
      </c>
      <c r="CR144">
        <v>914</v>
      </c>
      <c r="CS144">
        <v>1333</v>
      </c>
      <c r="CT144" t="s">
        <v>110</v>
      </c>
      <c r="CU144" t="s">
        <v>111</v>
      </c>
      <c r="CV144">
        <v>22</v>
      </c>
      <c r="CW144">
        <v>711</v>
      </c>
      <c r="CX144">
        <v>1143</v>
      </c>
      <c r="CY144" t="s">
        <v>110</v>
      </c>
      <c r="CZ144" t="s">
        <v>111</v>
      </c>
      <c r="DA144">
        <v>22</v>
      </c>
      <c r="DB144">
        <v>711</v>
      </c>
      <c r="DC144">
        <v>1143</v>
      </c>
      <c r="DD144" t="s">
        <v>110</v>
      </c>
      <c r="DE144" t="s">
        <v>111</v>
      </c>
      <c r="DF144">
        <v>22</v>
      </c>
      <c r="DG144">
        <v>711</v>
      </c>
      <c r="DH144">
        <v>1143</v>
      </c>
      <c r="DI144" t="s">
        <v>110</v>
      </c>
      <c r="DJ144" t="s">
        <v>111</v>
      </c>
      <c r="DK144">
        <v>22</v>
      </c>
      <c r="DL144">
        <v>711</v>
      </c>
      <c r="DM144">
        <v>1143</v>
      </c>
      <c r="DN144" t="s">
        <v>110</v>
      </c>
      <c r="DO144" t="s">
        <v>111</v>
      </c>
      <c r="DP144" t="s">
        <v>110</v>
      </c>
      <c r="DQ144">
        <v>38</v>
      </c>
      <c r="DR144">
        <v>29</v>
      </c>
      <c r="DT144">
        <f t="shared" si="15"/>
        <v>134</v>
      </c>
      <c r="DU144">
        <f t="shared" si="16"/>
        <v>131</v>
      </c>
      <c r="DV144">
        <f t="shared" si="17"/>
        <v>132.625</v>
      </c>
      <c r="DW144">
        <f t="shared" si="18"/>
        <v>139</v>
      </c>
      <c r="DX144">
        <f t="shared" si="19"/>
        <v>38</v>
      </c>
      <c r="DY144">
        <f t="shared" si="20"/>
        <v>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66663-ACDA-4FC2-8C50-5AA639179C6D}">
  <sheetPr>
    <tabColor rgb="FFC00000"/>
  </sheetPr>
  <dimension ref="A1:DY56"/>
  <sheetViews>
    <sheetView workbookViewId="0">
      <selection activeCell="K17" sqref="K17"/>
    </sheetView>
  </sheetViews>
  <sheetFormatPr defaultRowHeight="15" x14ac:dyDescent="0.25"/>
  <cols>
    <col min="1" max="1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56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1743279935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768</v>
      </c>
      <c r="J2">
        <v>2072.7199999999998</v>
      </c>
      <c r="K2">
        <v>66.308599999999998</v>
      </c>
      <c r="L2" s="1">
        <v>4309100000</v>
      </c>
      <c r="M2">
        <v>4309102067</v>
      </c>
      <c r="N2">
        <v>4309102067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2088.125</v>
      </c>
      <c r="Q2" s="2">
        <f ca="1">AVERAGEIFS($DV$2:INDIRECT(ADDRESS($Y$1,COLUMN($DV$2),1,1)),$AA$2:INDIRECT(ADDRESS($Y$1,COLUMN($AA$2),1,1)),"&gt;="&amp;A2,$AA$2:INDIRECT(ADDRESS($Y$1,COLUMN($AA$2),1,1)),"&lt;"&amp;A3)</f>
        <v>2088.125</v>
      </c>
      <c r="R2" s="2">
        <f ca="1">_xlfn.MAXIFS($DV$2:INDIRECT(ADDRESS($Y$1,COLUMN($DV$2),1,1)),$AA$2:INDIRECT(ADDRESS($Y$1,COLUMN($AA$2),1,1)),"&gt;="&amp;A2,$AA$2:INDIRECT(ADDRESS($Y$1,COLUMN($AA$2),1,1)),"&lt;"&amp;A3)</f>
        <v>2088.125</v>
      </c>
      <c r="S2">
        <f ca="1">_xlfn.MINIFS($DT$2:INDIRECT(ADDRESS($Y$1,COLUMN($DT$2),1,1)),$AA$2:INDIRECT(ADDRESS($Y$1,COLUMN($AA$2),1,1)),"&gt;="&amp;A2,$AA$2:INDIRECT(ADDRESS($Y$1,COLUMN($AA$2),1,1)),"&lt;"&amp;A3)</f>
        <v>216</v>
      </c>
      <c r="T2">
        <f ca="1">AVERAGEIFS($DT$2:INDIRECT(ADDRESS($Y$1,COLUMN($DT$2),1,1)),$AA$2:INDIRECT(ADDRESS($Y$1,COLUMN($AA$2),1,1)),"&gt;="&amp;A2,$AA$2:INDIRECT(ADDRESS($Y$1,COLUMN($AA$2),1,1)),"&lt;"&amp;A3)</f>
        <v>216</v>
      </c>
      <c r="U2">
        <f ca="1">_xlfn.MAXIFS($DT$2:INDIRECT(ADDRESS($Y$1,COLUMN($DT$2),1,1)),$AA$2:INDIRECT(ADDRESS($Y$1,COLUMN($AA$2),1,1)),"&gt;="&amp;A2,$AA$2:INDIRECT(ADDRESS($Y$1,COLUMN($AA$2),1,1)),"&lt;"&amp;A3)</f>
        <v>216</v>
      </c>
      <c r="V2">
        <f ca="1">T2*J2/1000</f>
        <v>447.70751999999999</v>
      </c>
      <c r="W2">
        <f ca="1">V2/H2</f>
        <v>3.2575009390711784E-9</v>
      </c>
      <c r="AA2">
        <v>1743279922</v>
      </c>
      <c r="AB2">
        <v>0</v>
      </c>
      <c r="AC2">
        <v>135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146</v>
      </c>
      <c r="AK2">
        <v>2100</v>
      </c>
      <c r="AL2" t="s">
        <v>112</v>
      </c>
      <c r="AM2" t="s">
        <v>112</v>
      </c>
      <c r="AN2">
        <v>132</v>
      </c>
      <c r="AO2">
        <v>146</v>
      </c>
      <c r="AP2">
        <v>2100</v>
      </c>
      <c r="AQ2" t="s">
        <v>112</v>
      </c>
      <c r="AR2" t="s">
        <v>111</v>
      </c>
      <c r="AS2">
        <v>131</v>
      </c>
      <c r="AT2">
        <v>146</v>
      </c>
      <c r="AU2">
        <v>2100</v>
      </c>
      <c r="AV2" t="s">
        <v>112</v>
      </c>
      <c r="AW2" t="s">
        <v>111</v>
      </c>
      <c r="AX2">
        <v>132</v>
      </c>
      <c r="AY2">
        <v>146</v>
      </c>
      <c r="AZ2">
        <v>2100</v>
      </c>
      <c r="BA2" t="s">
        <v>112</v>
      </c>
      <c r="BB2" t="s">
        <v>111</v>
      </c>
      <c r="BC2">
        <v>131</v>
      </c>
      <c r="BD2">
        <v>146</v>
      </c>
      <c r="BE2">
        <v>2100</v>
      </c>
      <c r="BF2" t="s">
        <v>112</v>
      </c>
      <c r="BG2" t="s">
        <v>111</v>
      </c>
      <c r="BH2">
        <v>132</v>
      </c>
      <c r="BI2">
        <v>146</v>
      </c>
      <c r="BJ2">
        <v>2100</v>
      </c>
      <c r="BK2" t="s">
        <v>112</v>
      </c>
      <c r="BL2" t="s">
        <v>111</v>
      </c>
      <c r="BM2">
        <v>131</v>
      </c>
      <c r="BN2">
        <v>146</v>
      </c>
      <c r="BO2">
        <v>2100</v>
      </c>
      <c r="BP2" t="s">
        <v>112</v>
      </c>
      <c r="BQ2" t="s">
        <v>111</v>
      </c>
      <c r="BR2">
        <v>132</v>
      </c>
      <c r="BS2">
        <v>146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39</v>
      </c>
      <c r="DR2">
        <v>31</v>
      </c>
      <c r="DT2">
        <f>AC2</f>
        <v>135</v>
      </c>
      <c r="DU2">
        <f>MIN(AI2,AN2,AS2,AX2,BC2,BH2,BM2,BR2)</f>
        <v>131</v>
      </c>
      <c r="DV2">
        <f>AVERAGE(AI2,AN2,AS2,AX2,BC2,BH2,BM2,BR2)</f>
        <v>132.875</v>
      </c>
      <c r="DW2">
        <f>MAX(AI2,AN2,AS2,AX2,BC2,BH2,BM2,BR2)</f>
        <v>142</v>
      </c>
      <c r="DX2">
        <f>DQ2</f>
        <v>39</v>
      </c>
      <c r="DY2">
        <f>DR2</f>
        <v>31</v>
      </c>
    </row>
    <row r="3" spans="1:129" x14ac:dyDescent="0.25">
      <c r="A3">
        <v>1743279937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1536</v>
      </c>
      <c r="J3">
        <v>2062.12</v>
      </c>
      <c r="K3">
        <v>133.29900000000001</v>
      </c>
      <c r="L3" s="1">
        <v>4305770000</v>
      </c>
      <c r="M3">
        <v>4305768151</v>
      </c>
      <c r="N3">
        <v>4305768139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2099.625</v>
      </c>
      <c r="Q3" s="2">
        <f ca="1">AVERAGEIFS($DV$2:INDIRECT(ADDRESS($Y$1,COLUMN($DV$2),1,1)),$AA$2:INDIRECT(ADDRESS($Y$1,COLUMN($AA$2),1,1)),"&gt;="&amp;A3,$AA$2:INDIRECT(ADDRESS($Y$1,COLUMN($AA$2),1,1)),"&lt;"&amp;A4)</f>
        <v>2100.125</v>
      </c>
      <c r="R3" s="2">
        <f ca="1">_xlfn.MAXIFS($DV$2:INDIRECT(ADDRESS($Y$1,COLUMN($DV$2),1,1)),$AA$2:INDIRECT(ADDRESS($Y$1,COLUMN($AA$2),1,1)),"&gt;="&amp;A3,$AA$2:INDIRECT(ADDRESS($Y$1,COLUMN($AA$2),1,1)),"&lt;"&amp;A4)</f>
        <v>2100.625</v>
      </c>
      <c r="S3">
        <f ca="1">_xlfn.MINIFS($DT$2:INDIRECT(ADDRESS($Y$1,COLUMN($DT$2),1,1)),$AA$2:INDIRECT(ADDRESS($Y$1,COLUMN($AA$2),1,1)),"&gt;="&amp;A3,$AA$2:INDIRECT(ADDRESS($Y$1,COLUMN($AA$2),1,1)),"&lt;"&amp;A4)</f>
        <v>217</v>
      </c>
      <c r="T3">
        <f ca="1">AVERAGEIFS($DT$2:INDIRECT(ADDRESS($Y$1,COLUMN($DT$2),1,1)),$AA$2:INDIRECT(ADDRESS($Y$1,COLUMN($AA$2),1,1)),"&gt;="&amp;A3,$AA$2:INDIRECT(ADDRESS($Y$1,COLUMN($AA$2),1,1)),"&lt;"&amp;A4)</f>
        <v>217.5</v>
      </c>
      <c r="U3">
        <f ca="1">_xlfn.MAXIFS($DT$2:INDIRECT(ADDRESS($Y$1,COLUMN($DT$2),1,1)),$AA$2:INDIRECT(ADDRESS($Y$1,COLUMN($AA$2),1,1)),"&gt;="&amp;A3,$AA$2:INDIRECT(ADDRESS($Y$1,COLUMN($AA$2),1,1)),"&lt;"&amp;A4)</f>
        <v>218</v>
      </c>
      <c r="V3">
        <f t="shared" ref="V3:V17" ca="1" si="0">T3*J3/1000</f>
        <v>448.5111</v>
      </c>
      <c r="W3">
        <f t="shared" ref="W3:W17" ca="1" si="1">V3/H3</f>
        <v>1.631673876545392E-9</v>
      </c>
      <c r="AA3">
        <v>1743279924</v>
      </c>
      <c r="AB3">
        <v>0</v>
      </c>
      <c r="AC3">
        <v>135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141</v>
      </c>
      <c r="AJ3">
        <v>144</v>
      </c>
      <c r="AK3">
        <v>2100</v>
      </c>
      <c r="AL3" t="s">
        <v>112</v>
      </c>
      <c r="AM3" t="s">
        <v>112</v>
      </c>
      <c r="AN3">
        <v>132</v>
      </c>
      <c r="AO3">
        <v>144</v>
      </c>
      <c r="AP3">
        <v>2100</v>
      </c>
      <c r="AQ3" t="s">
        <v>112</v>
      </c>
      <c r="AR3" t="s">
        <v>111</v>
      </c>
      <c r="AS3">
        <v>131</v>
      </c>
      <c r="AT3">
        <v>144</v>
      </c>
      <c r="AU3">
        <v>2100</v>
      </c>
      <c r="AV3" t="s">
        <v>112</v>
      </c>
      <c r="AW3" t="s">
        <v>111</v>
      </c>
      <c r="AX3">
        <v>132</v>
      </c>
      <c r="AY3">
        <v>144</v>
      </c>
      <c r="AZ3">
        <v>2100</v>
      </c>
      <c r="BA3" t="s">
        <v>112</v>
      </c>
      <c r="BB3" t="s">
        <v>111</v>
      </c>
      <c r="BC3">
        <v>131</v>
      </c>
      <c r="BD3">
        <v>144</v>
      </c>
      <c r="BE3">
        <v>2100</v>
      </c>
      <c r="BF3" t="s">
        <v>112</v>
      </c>
      <c r="BG3" t="s">
        <v>111</v>
      </c>
      <c r="BH3">
        <v>132</v>
      </c>
      <c r="BI3">
        <v>144</v>
      </c>
      <c r="BJ3">
        <v>2100</v>
      </c>
      <c r="BK3" t="s">
        <v>112</v>
      </c>
      <c r="BL3" t="s">
        <v>111</v>
      </c>
      <c r="BM3">
        <v>131</v>
      </c>
      <c r="BN3">
        <v>144</v>
      </c>
      <c r="BO3">
        <v>2100</v>
      </c>
      <c r="BP3" t="s">
        <v>112</v>
      </c>
      <c r="BQ3" t="s">
        <v>111</v>
      </c>
      <c r="BR3">
        <v>132</v>
      </c>
      <c r="BS3">
        <v>144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39</v>
      </c>
      <c r="DR3">
        <v>31</v>
      </c>
      <c r="DT3">
        <f t="shared" ref="DT3:DT56" si="2">AC3</f>
        <v>135</v>
      </c>
      <c r="DU3">
        <f t="shared" ref="DU3:DU56" si="3">MIN(AI3,AN3,AS3,AX3,BC3,BH3,BM3,BR3)</f>
        <v>131</v>
      </c>
      <c r="DV3">
        <f t="shared" ref="DV3:DV56" si="4">AVERAGE(AI3,AN3,AS3,AX3,BC3,BH3,BM3,BR3)</f>
        <v>132.75</v>
      </c>
      <c r="DW3">
        <f t="shared" ref="DW3:DW56" si="5">MAX(AI3,AN3,AS3,AX3,BC3,BH3,BM3,BR3)</f>
        <v>141</v>
      </c>
      <c r="DX3">
        <f t="shared" ref="DX3:DX56" si="6">DQ3</f>
        <v>39</v>
      </c>
      <c r="DY3">
        <f t="shared" ref="DY3:DY56" si="7">DR3</f>
        <v>31</v>
      </c>
    </row>
    <row r="4" spans="1:129" x14ac:dyDescent="0.25">
      <c r="A4">
        <v>1743279939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2304</v>
      </c>
      <c r="J4">
        <v>2062.88</v>
      </c>
      <c r="K4">
        <v>199.875</v>
      </c>
      <c r="L4" s="1">
        <v>4305980000</v>
      </c>
      <c r="M4">
        <v>4305978778</v>
      </c>
      <c r="N4">
        <v>4305978754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2100.375</v>
      </c>
      <c r="Q4" s="2">
        <f ca="1">AVERAGEIFS($DV$2:INDIRECT(ADDRESS($Y$1,COLUMN($DV$2),1,1)),$AA$2:INDIRECT(ADDRESS($Y$1,COLUMN($AA$2),1,1)),"&gt;="&amp;A4,$AA$2:INDIRECT(ADDRESS($Y$1,COLUMN($AA$2),1,1)),"&lt;"&amp;A5)</f>
        <v>2100.375</v>
      </c>
      <c r="R4" s="2">
        <f ca="1">_xlfn.MAXIFS($DV$2:INDIRECT(ADDRESS($Y$1,COLUMN($DV$2),1,1)),$AA$2:INDIRECT(ADDRESS($Y$1,COLUMN($AA$2),1,1)),"&gt;="&amp;A4,$AA$2:INDIRECT(ADDRESS($Y$1,COLUMN($AA$2),1,1)),"&lt;"&amp;A5)</f>
        <v>2100.375</v>
      </c>
      <c r="S4">
        <f ca="1">_xlfn.MINIFS($DT$2:INDIRECT(ADDRESS($Y$1,COLUMN($DT$2),1,1)),$AA$2:INDIRECT(ADDRESS($Y$1,COLUMN($AA$2),1,1)),"&gt;="&amp;A4,$AA$2:INDIRECT(ADDRESS($Y$1,COLUMN($AA$2),1,1)),"&lt;"&amp;A5)</f>
        <v>217</v>
      </c>
      <c r="T4">
        <f ca="1">AVERAGEIFS($DT$2:INDIRECT(ADDRESS($Y$1,COLUMN($DT$2),1,1)),$AA$2:INDIRECT(ADDRESS($Y$1,COLUMN($AA$2),1,1)),"&gt;="&amp;A4,$AA$2:INDIRECT(ADDRESS($Y$1,COLUMN($AA$2),1,1)),"&lt;"&amp;A5)</f>
        <v>217</v>
      </c>
      <c r="U4">
        <f ca="1">_xlfn.MAXIFS($DT$2:INDIRECT(ADDRESS($Y$1,COLUMN($DT$2),1,1)),$AA$2:INDIRECT(ADDRESS($Y$1,COLUMN($AA$2),1,1)),"&gt;="&amp;A4,$AA$2:INDIRECT(ADDRESS($Y$1,COLUMN($AA$2),1,1)),"&lt;"&amp;A5)</f>
        <v>217</v>
      </c>
      <c r="V4">
        <f t="shared" ca="1" si="0"/>
        <v>447.64496000000003</v>
      </c>
      <c r="W4">
        <f t="shared" ca="1" si="1"/>
        <v>1.0856819183876118E-9</v>
      </c>
      <c r="AA4">
        <v>1743279925</v>
      </c>
      <c r="AB4">
        <v>0</v>
      </c>
      <c r="AC4">
        <v>135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144</v>
      </c>
      <c r="AK4">
        <v>2100</v>
      </c>
      <c r="AL4" t="s">
        <v>112</v>
      </c>
      <c r="AM4" t="s">
        <v>112</v>
      </c>
      <c r="AN4">
        <v>132</v>
      </c>
      <c r="AO4">
        <v>144</v>
      </c>
      <c r="AP4">
        <v>2100</v>
      </c>
      <c r="AQ4" t="s">
        <v>112</v>
      </c>
      <c r="AR4" t="s">
        <v>111</v>
      </c>
      <c r="AS4">
        <v>131</v>
      </c>
      <c r="AT4">
        <v>144</v>
      </c>
      <c r="AU4">
        <v>2100</v>
      </c>
      <c r="AV4" t="s">
        <v>112</v>
      </c>
      <c r="AW4" t="s">
        <v>111</v>
      </c>
      <c r="AX4">
        <v>132</v>
      </c>
      <c r="AY4">
        <v>144</v>
      </c>
      <c r="AZ4">
        <v>2100</v>
      </c>
      <c r="BA4" t="s">
        <v>112</v>
      </c>
      <c r="BB4" t="s">
        <v>111</v>
      </c>
      <c r="BC4">
        <v>131</v>
      </c>
      <c r="BD4">
        <v>144</v>
      </c>
      <c r="BE4">
        <v>2100</v>
      </c>
      <c r="BF4" t="s">
        <v>112</v>
      </c>
      <c r="BG4" t="s">
        <v>111</v>
      </c>
      <c r="BH4">
        <v>132</v>
      </c>
      <c r="BI4">
        <v>144</v>
      </c>
      <c r="BJ4">
        <v>2100</v>
      </c>
      <c r="BK4" t="s">
        <v>112</v>
      </c>
      <c r="BL4" t="s">
        <v>111</v>
      </c>
      <c r="BM4">
        <v>131</v>
      </c>
      <c r="BN4">
        <v>144</v>
      </c>
      <c r="BO4">
        <v>2100</v>
      </c>
      <c r="BP4" t="s">
        <v>112</v>
      </c>
      <c r="BQ4" t="s">
        <v>111</v>
      </c>
      <c r="BR4">
        <v>132</v>
      </c>
      <c r="BS4">
        <v>144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39</v>
      </c>
      <c r="DR4">
        <v>31</v>
      </c>
      <c r="DT4">
        <f t="shared" si="2"/>
        <v>135</v>
      </c>
      <c r="DU4">
        <f t="shared" si="3"/>
        <v>131</v>
      </c>
      <c r="DV4">
        <f t="shared" si="4"/>
        <v>132.75</v>
      </c>
      <c r="DW4">
        <f t="shared" si="5"/>
        <v>141</v>
      </c>
      <c r="DX4">
        <f t="shared" si="6"/>
        <v>39</v>
      </c>
      <c r="DY4">
        <f t="shared" si="7"/>
        <v>31</v>
      </c>
    </row>
    <row r="5" spans="1:129" x14ac:dyDescent="0.25">
      <c r="A5">
        <v>1743279941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3072</v>
      </c>
      <c r="J5">
        <v>2063.98</v>
      </c>
      <c r="K5">
        <v>266.35700000000003</v>
      </c>
      <c r="L5" s="1">
        <v>4307470000</v>
      </c>
      <c r="M5">
        <v>4307467264</v>
      </c>
      <c r="N5">
        <v>4307467221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2097.125</v>
      </c>
      <c r="Q5" s="2">
        <f ca="1">AVERAGEIFS($DV$2:INDIRECT(ADDRESS($Y$1,COLUMN($DV$2),1,1)),$AA$2:INDIRECT(ADDRESS($Y$1,COLUMN($AA$2),1,1)),"&gt;="&amp;A5,$AA$2:INDIRECT(ADDRESS($Y$1,COLUMN($AA$2),1,1)),"&lt;"&amp;A6)</f>
        <v>2098.9375</v>
      </c>
      <c r="R5" s="2">
        <f ca="1">_xlfn.MAXIFS($DV$2:INDIRECT(ADDRESS($Y$1,COLUMN($DV$2),1,1)),$AA$2:INDIRECT(ADDRESS($Y$1,COLUMN($AA$2),1,1)),"&gt;="&amp;A5,$AA$2:INDIRECT(ADDRESS($Y$1,COLUMN($AA$2),1,1)),"&lt;"&amp;A6)</f>
        <v>2100.75</v>
      </c>
      <c r="S5">
        <f ca="1">_xlfn.MINIFS($DT$2:INDIRECT(ADDRESS($Y$1,COLUMN($DT$2),1,1)),$AA$2:INDIRECT(ADDRESS($Y$1,COLUMN($AA$2),1,1)),"&gt;="&amp;A5,$AA$2:INDIRECT(ADDRESS($Y$1,COLUMN($AA$2),1,1)),"&lt;"&amp;A6)</f>
        <v>217</v>
      </c>
      <c r="T5">
        <f ca="1">AVERAGEIFS($DT$2:INDIRECT(ADDRESS($Y$1,COLUMN($DT$2),1,1)),$AA$2:INDIRECT(ADDRESS($Y$1,COLUMN($AA$2),1,1)),"&gt;="&amp;A5,$AA$2:INDIRECT(ADDRESS($Y$1,COLUMN($AA$2),1,1)),"&lt;"&amp;A6)</f>
        <v>217</v>
      </c>
      <c r="U5">
        <f ca="1">_xlfn.MAXIFS($DT$2:INDIRECT(ADDRESS($Y$1,COLUMN($DT$2),1,1)),$AA$2:INDIRECT(ADDRESS($Y$1,COLUMN($AA$2),1,1)),"&gt;="&amp;A5,$AA$2:INDIRECT(ADDRESS($Y$1,COLUMN($AA$2),1,1)),"&lt;"&amp;A6)</f>
        <v>217</v>
      </c>
      <c r="V5">
        <f t="shared" ca="1" si="0"/>
        <v>447.88366000000002</v>
      </c>
      <c r="W5">
        <f t="shared" ca="1" si="1"/>
        <v>8.1469563156133521E-10</v>
      </c>
      <c r="AA5">
        <v>1743279926</v>
      </c>
      <c r="AB5">
        <v>0</v>
      </c>
      <c r="AC5">
        <v>135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140</v>
      </c>
      <c r="AJ5">
        <v>144</v>
      </c>
      <c r="AK5">
        <v>2100</v>
      </c>
      <c r="AL5" t="s">
        <v>112</v>
      </c>
      <c r="AM5" t="s">
        <v>111</v>
      </c>
      <c r="AN5">
        <v>132</v>
      </c>
      <c r="AO5">
        <v>144</v>
      </c>
      <c r="AP5">
        <v>2100</v>
      </c>
      <c r="AQ5" t="s">
        <v>112</v>
      </c>
      <c r="AR5" t="s">
        <v>111</v>
      </c>
      <c r="AS5">
        <v>131</v>
      </c>
      <c r="AT5">
        <v>144</v>
      </c>
      <c r="AU5">
        <v>2100</v>
      </c>
      <c r="AV5" t="s">
        <v>112</v>
      </c>
      <c r="AW5" t="s">
        <v>111</v>
      </c>
      <c r="AX5">
        <v>132</v>
      </c>
      <c r="AY5">
        <v>144</v>
      </c>
      <c r="AZ5">
        <v>2100</v>
      </c>
      <c r="BA5" t="s">
        <v>112</v>
      </c>
      <c r="BB5" t="s">
        <v>111</v>
      </c>
      <c r="BC5">
        <v>131</v>
      </c>
      <c r="BD5">
        <v>144</v>
      </c>
      <c r="BE5">
        <v>2100</v>
      </c>
      <c r="BF5" t="s">
        <v>112</v>
      </c>
      <c r="BG5" t="s">
        <v>111</v>
      </c>
      <c r="BH5">
        <v>132</v>
      </c>
      <c r="BI5">
        <v>144</v>
      </c>
      <c r="BJ5">
        <v>2100</v>
      </c>
      <c r="BK5" t="s">
        <v>112</v>
      </c>
      <c r="BL5" t="s">
        <v>111</v>
      </c>
      <c r="BM5">
        <v>131</v>
      </c>
      <c r="BN5">
        <v>144</v>
      </c>
      <c r="BO5">
        <v>2100</v>
      </c>
      <c r="BP5" t="s">
        <v>112</v>
      </c>
      <c r="BQ5" t="s">
        <v>111</v>
      </c>
      <c r="BR5">
        <v>132</v>
      </c>
      <c r="BS5">
        <v>144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39</v>
      </c>
      <c r="DR5">
        <v>31</v>
      </c>
      <c r="DT5">
        <f t="shared" si="2"/>
        <v>135</v>
      </c>
      <c r="DU5">
        <f t="shared" si="3"/>
        <v>131</v>
      </c>
      <c r="DV5">
        <f t="shared" si="4"/>
        <v>132.625</v>
      </c>
      <c r="DW5">
        <f t="shared" si="5"/>
        <v>140</v>
      </c>
      <c r="DX5">
        <f t="shared" si="6"/>
        <v>39</v>
      </c>
      <c r="DY5">
        <f t="shared" si="7"/>
        <v>31</v>
      </c>
    </row>
    <row r="6" spans="1:129" x14ac:dyDescent="0.25">
      <c r="A6">
        <v>1743279943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3840</v>
      </c>
      <c r="J6">
        <v>2063.4699999999998</v>
      </c>
      <c r="K6">
        <v>333.02800000000002</v>
      </c>
      <c r="L6" s="1">
        <v>4307050000</v>
      </c>
      <c r="M6">
        <v>4307050033</v>
      </c>
      <c r="N6">
        <v>4307049993</v>
      </c>
      <c r="O6">
        <v>1</v>
      </c>
      <c r="P6" s="2">
        <f ca="1">_xlfn.MINIFS($DV$2:INDIRECT(ADDRESS($Y$1,COLUMN($DV$2),1,1)),$AA$2:INDIRECT(ADDRESS($Y$1,COLUMN($AA$2),1,1)),"&gt;="&amp;A6,$AA$2:INDIRECT(ADDRESS($Y$1,COLUMN($AA$2),1,1)),"&lt;"&amp;A7)</f>
        <v>2100</v>
      </c>
      <c r="Q6" s="2">
        <f ca="1">AVERAGEIFS($DV$2:INDIRECT(ADDRESS($Y$1,COLUMN($DV$2),1,1)),$AA$2:INDIRECT(ADDRESS($Y$1,COLUMN($AA$2),1,1)),"&gt;="&amp;A6,$AA$2:INDIRECT(ADDRESS($Y$1,COLUMN($AA$2),1,1)),"&lt;"&amp;A7)</f>
        <v>2100</v>
      </c>
      <c r="R6" s="2">
        <f ca="1">_xlfn.MAXIFS($DV$2:INDIRECT(ADDRESS($Y$1,COLUMN($DV$2),1,1)),$AA$2:INDIRECT(ADDRESS($Y$1,COLUMN($AA$2),1,1)),"&gt;="&amp;A6,$AA$2:INDIRECT(ADDRESS($Y$1,COLUMN($AA$2),1,1)),"&lt;"&amp;A7)</f>
        <v>2100</v>
      </c>
      <c r="S6">
        <f ca="1">_xlfn.MINIFS($DT$2:INDIRECT(ADDRESS($Y$1,COLUMN($DT$2),1,1)),$AA$2:INDIRECT(ADDRESS($Y$1,COLUMN($AA$2),1,1)),"&gt;="&amp;A6,$AA$2:INDIRECT(ADDRESS($Y$1,COLUMN($AA$2),1,1)),"&lt;"&amp;A7)</f>
        <v>218</v>
      </c>
      <c r="T6">
        <f ca="1">AVERAGEIFS($DT$2:INDIRECT(ADDRESS($Y$1,COLUMN($DT$2),1,1)),$AA$2:INDIRECT(ADDRESS($Y$1,COLUMN($AA$2),1,1)),"&gt;="&amp;A6,$AA$2:INDIRECT(ADDRESS($Y$1,COLUMN($AA$2),1,1)),"&lt;"&amp;A7)</f>
        <v>218</v>
      </c>
      <c r="U6">
        <f ca="1">_xlfn.MAXIFS($DT$2:INDIRECT(ADDRESS($Y$1,COLUMN($DT$2),1,1)),$AA$2:INDIRECT(ADDRESS($Y$1,COLUMN($AA$2),1,1)),"&gt;="&amp;A6,$AA$2:INDIRECT(ADDRESS($Y$1,COLUMN($AA$2),1,1)),"&lt;"&amp;A7)</f>
        <v>218</v>
      </c>
      <c r="V6">
        <f t="shared" ca="1" si="0"/>
        <v>449.83645999999999</v>
      </c>
      <c r="W6">
        <f t="shared" ca="1" si="1"/>
        <v>6.5459820325486362E-10</v>
      </c>
      <c r="AA6">
        <v>1743279928</v>
      </c>
      <c r="AB6">
        <v>0</v>
      </c>
      <c r="AC6">
        <v>135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144</v>
      </c>
      <c r="AK6">
        <v>2100</v>
      </c>
      <c r="AL6" t="s">
        <v>112</v>
      </c>
      <c r="AM6" t="s">
        <v>112</v>
      </c>
      <c r="AN6">
        <v>132</v>
      </c>
      <c r="AO6">
        <v>144</v>
      </c>
      <c r="AP6">
        <v>2100</v>
      </c>
      <c r="AQ6" t="s">
        <v>112</v>
      </c>
      <c r="AR6" t="s">
        <v>111</v>
      </c>
      <c r="AS6">
        <v>131</v>
      </c>
      <c r="AT6">
        <v>144</v>
      </c>
      <c r="AU6">
        <v>2100</v>
      </c>
      <c r="AV6" t="s">
        <v>112</v>
      </c>
      <c r="AW6" t="s">
        <v>111</v>
      </c>
      <c r="AX6">
        <v>132</v>
      </c>
      <c r="AY6">
        <v>144</v>
      </c>
      <c r="AZ6">
        <v>2100</v>
      </c>
      <c r="BA6" t="s">
        <v>112</v>
      </c>
      <c r="BB6" t="s">
        <v>111</v>
      </c>
      <c r="BC6">
        <v>131</v>
      </c>
      <c r="BD6">
        <v>144</v>
      </c>
      <c r="BE6">
        <v>2100</v>
      </c>
      <c r="BF6" t="s">
        <v>112</v>
      </c>
      <c r="BG6" t="s">
        <v>111</v>
      </c>
      <c r="BH6">
        <v>132</v>
      </c>
      <c r="BI6">
        <v>144</v>
      </c>
      <c r="BJ6">
        <v>2100</v>
      </c>
      <c r="BK6" t="s">
        <v>112</v>
      </c>
      <c r="BL6" t="s">
        <v>111</v>
      </c>
      <c r="BM6">
        <v>131</v>
      </c>
      <c r="BN6">
        <v>144</v>
      </c>
      <c r="BO6">
        <v>2100</v>
      </c>
      <c r="BP6" t="s">
        <v>112</v>
      </c>
      <c r="BQ6" t="s">
        <v>111</v>
      </c>
      <c r="BR6">
        <v>132</v>
      </c>
      <c r="BS6">
        <v>144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39</v>
      </c>
      <c r="DR6">
        <v>30</v>
      </c>
      <c r="DT6">
        <f t="shared" si="2"/>
        <v>135</v>
      </c>
      <c r="DU6">
        <f t="shared" si="3"/>
        <v>131</v>
      </c>
      <c r="DV6">
        <f t="shared" si="4"/>
        <v>132.75</v>
      </c>
      <c r="DW6">
        <f t="shared" si="5"/>
        <v>141</v>
      </c>
      <c r="DX6">
        <f t="shared" si="6"/>
        <v>39</v>
      </c>
      <c r="DY6">
        <f t="shared" si="7"/>
        <v>30</v>
      </c>
    </row>
    <row r="7" spans="1:129" x14ac:dyDescent="0.25">
      <c r="A7">
        <v>1743279945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4608</v>
      </c>
      <c r="J7">
        <v>2063.91</v>
      </c>
      <c r="K7">
        <v>399.54899999999998</v>
      </c>
      <c r="L7" s="1">
        <v>4307130000</v>
      </c>
      <c r="M7">
        <v>4307128227</v>
      </c>
      <c r="N7">
        <v>4307128174</v>
      </c>
      <c r="O7">
        <v>1</v>
      </c>
      <c r="P7" s="2">
        <f ca="1">_xlfn.MINIFS($DV$2:INDIRECT(ADDRESS($Y$1,COLUMN($DV$2),1,1)),$AA$2:INDIRECT(ADDRESS($Y$1,COLUMN($AA$2),1,1)),"&gt;="&amp;A7,$AA$2:INDIRECT(ADDRESS($Y$1,COLUMN($AA$2),1,1)),"&lt;"&amp;A8)</f>
        <v>2099.875</v>
      </c>
      <c r="Q7" s="2">
        <f ca="1">AVERAGEIFS($DV$2:INDIRECT(ADDRESS($Y$1,COLUMN($DV$2),1,1)),$AA$2:INDIRECT(ADDRESS($Y$1,COLUMN($AA$2),1,1)),"&gt;="&amp;A7,$AA$2:INDIRECT(ADDRESS($Y$1,COLUMN($AA$2),1,1)),"&lt;"&amp;A8)</f>
        <v>2099.9375</v>
      </c>
      <c r="R7" s="2">
        <f ca="1">_xlfn.MAXIFS($DV$2:INDIRECT(ADDRESS($Y$1,COLUMN($DV$2),1,1)),$AA$2:INDIRECT(ADDRESS($Y$1,COLUMN($AA$2),1,1)),"&gt;="&amp;A7,$AA$2:INDIRECT(ADDRESS($Y$1,COLUMN($AA$2),1,1)),"&lt;"&amp;A8)</f>
        <v>2100</v>
      </c>
      <c r="S7">
        <f ca="1">_xlfn.MINIFS($DT$2:INDIRECT(ADDRESS($Y$1,COLUMN($DT$2),1,1)),$AA$2:INDIRECT(ADDRESS($Y$1,COLUMN($AA$2),1,1)),"&gt;="&amp;A7,$AA$2:INDIRECT(ADDRESS($Y$1,COLUMN($AA$2),1,1)),"&lt;"&amp;A8)</f>
        <v>218</v>
      </c>
      <c r="T7">
        <f ca="1">AVERAGEIFS($DT$2:INDIRECT(ADDRESS($Y$1,COLUMN($DT$2),1,1)),$AA$2:INDIRECT(ADDRESS($Y$1,COLUMN($AA$2),1,1)),"&gt;="&amp;A7,$AA$2:INDIRECT(ADDRESS($Y$1,COLUMN($AA$2),1,1)),"&lt;"&amp;A8)</f>
        <v>218</v>
      </c>
      <c r="U7">
        <f ca="1">_xlfn.MAXIFS($DT$2:INDIRECT(ADDRESS($Y$1,COLUMN($DT$2),1,1)),$AA$2:INDIRECT(ADDRESS($Y$1,COLUMN($AA$2),1,1)),"&gt;="&amp;A7,$AA$2:INDIRECT(ADDRESS($Y$1,COLUMN($AA$2),1,1)),"&lt;"&amp;A8)</f>
        <v>218</v>
      </c>
      <c r="V7">
        <f t="shared" ca="1" si="0"/>
        <v>449.93237999999997</v>
      </c>
      <c r="W7">
        <f t="shared" ca="1" si="1"/>
        <v>5.4561482102144502E-10</v>
      </c>
      <c r="AA7">
        <v>1743279929</v>
      </c>
      <c r="AB7">
        <v>0</v>
      </c>
      <c r="AC7">
        <v>135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139</v>
      </c>
      <c r="AJ7">
        <v>143</v>
      </c>
      <c r="AK7">
        <v>2100</v>
      </c>
      <c r="AL7" t="s">
        <v>112</v>
      </c>
      <c r="AM7" t="s">
        <v>111</v>
      </c>
      <c r="AN7">
        <v>132</v>
      </c>
      <c r="AO7">
        <v>143</v>
      </c>
      <c r="AP7">
        <v>2100</v>
      </c>
      <c r="AQ7" t="s">
        <v>112</v>
      </c>
      <c r="AR7" t="s">
        <v>111</v>
      </c>
      <c r="AS7">
        <v>131</v>
      </c>
      <c r="AT7">
        <v>143</v>
      </c>
      <c r="AU7">
        <v>2100</v>
      </c>
      <c r="AV7" t="s">
        <v>112</v>
      </c>
      <c r="AW7" t="s">
        <v>111</v>
      </c>
      <c r="AX7">
        <v>132</v>
      </c>
      <c r="AY7">
        <v>143</v>
      </c>
      <c r="AZ7">
        <v>2100</v>
      </c>
      <c r="BA7" t="s">
        <v>112</v>
      </c>
      <c r="BB7" t="s">
        <v>111</v>
      </c>
      <c r="BC7">
        <v>131</v>
      </c>
      <c r="BD7">
        <v>143</v>
      </c>
      <c r="BE7">
        <v>2100</v>
      </c>
      <c r="BF7" t="s">
        <v>112</v>
      </c>
      <c r="BG7" t="s">
        <v>111</v>
      </c>
      <c r="BH7">
        <v>132</v>
      </c>
      <c r="BI7">
        <v>143</v>
      </c>
      <c r="BJ7">
        <v>2100</v>
      </c>
      <c r="BK7" t="s">
        <v>112</v>
      </c>
      <c r="BL7" t="s">
        <v>111</v>
      </c>
      <c r="BM7">
        <v>131</v>
      </c>
      <c r="BN7">
        <v>143</v>
      </c>
      <c r="BO7">
        <v>2100</v>
      </c>
      <c r="BP7" t="s">
        <v>112</v>
      </c>
      <c r="BQ7" t="s">
        <v>111</v>
      </c>
      <c r="BR7">
        <v>132</v>
      </c>
      <c r="BS7">
        <v>143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39</v>
      </c>
      <c r="DR7">
        <v>30</v>
      </c>
      <c r="DT7">
        <f t="shared" si="2"/>
        <v>135</v>
      </c>
      <c r="DU7">
        <f t="shared" si="3"/>
        <v>131</v>
      </c>
      <c r="DV7">
        <f t="shared" si="4"/>
        <v>132.5</v>
      </c>
      <c r="DW7">
        <f t="shared" si="5"/>
        <v>139</v>
      </c>
      <c r="DX7">
        <f t="shared" si="6"/>
        <v>39</v>
      </c>
      <c r="DY7">
        <f t="shared" si="7"/>
        <v>30</v>
      </c>
    </row>
    <row r="8" spans="1:129" x14ac:dyDescent="0.25">
      <c r="A8">
        <v>1743279947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5376</v>
      </c>
      <c r="J8">
        <v>2053.67</v>
      </c>
      <c r="K8">
        <v>468.46499999999997</v>
      </c>
      <c r="L8" s="1">
        <v>4304410000</v>
      </c>
      <c r="M8">
        <v>4304406000</v>
      </c>
      <c r="N8">
        <v>4304405860</v>
      </c>
      <c r="O8">
        <v>1</v>
      </c>
      <c r="P8" s="2">
        <f ca="1">_xlfn.MINIFS($DV$2:INDIRECT(ADDRESS($Y$1,COLUMN($DV$2),1,1)),$AA$2:INDIRECT(ADDRESS($Y$1,COLUMN($AA$2),1,1)),"&gt;="&amp;A8,$AA$2:INDIRECT(ADDRESS($Y$1,COLUMN($AA$2),1,1)),"&lt;"&amp;A9)</f>
        <v>2099.75</v>
      </c>
      <c r="Q8" s="2">
        <f ca="1">AVERAGEIFS($DV$2:INDIRECT(ADDRESS($Y$1,COLUMN($DV$2),1,1)),$AA$2:INDIRECT(ADDRESS($Y$1,COLUMN($AA$2),1,1)),"&gt;="&amp;A8,$AA$2:INDIRECT(ADDRESS($Y$1,COLUMN($AA$2),1,1)),"&lt;"&amp;A9)</f>
        <v>2099.75</v>
      </c>
      <c r="R8" s="2">
        <f ca="1">_xlfn.MAXIFS($DV$2:INDIRECT(ADDRESS($Y$1,COLUMN($DV$2),1,1)),$AA$2:INDIRECT(ADDRESS($Y$1,COLUMN($AA$2),1,1)),"&gt;="&amp;A8,$AA$2:INDIRECT(ADDRESS($Y$1,COLUMN($AA$2),1,1)),"&lt;"&amp;A9)</f>
        <v>2099.75</v>
      </c>
      <c r="S8">
        <f ca="1">_xlfn.MINIFS($DT$2:INDIRECT(ADDRESS($Y$1,COLUMN($DT$2),1,1)),$AA$2:INDIRECT(ADDRESS($Y$1,COLUMN($AA$2),1,1)),"&gt;="&amp;A8,$AA$2:INDIRECT(ADDRESS($Y$1,COLUMN($AA$2),1,1)),"&lt;"&amp;A9)</f>
        <v>219</v>
      </c>
      <c r="T8">
        <f ca="1">AVERAGEIFS($DT$2:INDIRECT(ADDRESS($Y$1,COLUMN($DT$2),1,1)),$AA$2:INDIRECT(ADDRESS($Y$1,COLUMN($AA$2),1,1)),"&gt;="&amp;A8,$AA$2:INDIRECT(ADDRESS($Y$1,COLUMN($AA$2),1,1)),"&lt;"&amp;A9)</f>
        <v>219</v>
      </c>
      <c r="U8">
        <f ca="1">_xlfn.MAXIFS($DT$2:INDIRECT(ADDRESS($Y$1,COLUMN($DT$2),1,1)),$AA$2:INDIRECT(ADDRESS($Y$1,COLUMN($AA$2),1,1)),"&gt;="&amp;A8,$AA$2:INDIRECT(ADDRESS($Y$1,COLUMN($AA$2),1,1)),"&lt;"&amp;A9)</f>
        <v>219</v>
      </c>
      <c r="V8">
        <f t="shared" ca="1" si="0"/>
        <v>449.75373000000002</v>
      </c>
      <c r="W8">
        <f t="shared" ca="1" si="1"/>
        <v>4.6748415375727096E-10</v>
      </c>
      <c r="AA8">
        <v>1743279930</v>
      </c>
      <c r="AB8">
        <v>0</v>
      </c>
      <c r="AC8">
        <v>136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145</v>
      </c>
      <c r="AK8">
        <v>2100</v>
      </c>
      <c r="AL8" t="s">
        <v>112</v>
      </c>
      <c r="AM8" t="s">
        <v>112</v>
      </c>
      <c r="AN8">
        <v>132</v>
      </c>
      <c r="AO8">
        <v>145</v>
      </c>
      <c r="AP8">
        <v>2100</v>
      </c>
      <c r="AQ8" t="s">
        <v>112</v>
      </c>
      <c r="AR8" t="s">
        <v>111</v>
      </c>
      <c r="AS8">
        <v>131</v>
      </c>
      <c r="AT8">
        <v>145</v>
      </c>
      <c r="AU8">
        <v>2100</v>
      </c>
      <c r="AV8" t="s">
        <v>112</v>
      </c>
      <c r="AW8" t="s">
        <v>111</v>
      </c>
      <c r="AX8">
        <v>132</v>
      </c>
      <c r="AY8">
        <v>145</v>
      </c>
      <c r="AZ8">
        <v>2100</v>
      </c>
      <c r="BA8" t="s">
        <v>112</v>
      </c>
      <c r="BB8" t="s">
        <v>111</v>
      </c>
      <c r="BC8">
        <v>131</v>
      </c>
      <c r="BD8">
        <v>145</v>
      </c>
      <c r="BE8">
        <v>2100</v>
      </c>
      <c r="BF8" t="s">
        <v>112</v>
      </c>
      <c r="BG8" t="s">
        <v>111</v>
      </c>
      <c r="BH8">
        <v>132</v>
      </c>
      <c r="BI8">
        <v>145</v>
      </c>
      <c r="BJ8">
        <v>2100</v>
      </c>
      <c r="BK8" t="s">
        <v>112</v>
      </c>
      <c r="BL8" t="s">
        <v>111</v>
      </c>
      <c r="BM8">
        <v>131</v>
      </c>
      <c r="BN8">
        <v>145</v>
      </c>
      <c r="BO8">
        <v>2100</v>
      </c>
      <c r="BP8" t="s">
        <v>112</v>
      </c>
      <c r="BQ8" t="s">
        <v>111</v>
      </c>
      <c r="BR8">
        <v>132</v>
      </c>
      <c r="BS8">
        <v>145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39</v>
      </c>
      <c r="DR8">
        <v>30</v>
      </c>
      <c r="DT8">
        <f t="shared" si="2"/>
        <v>136</v>
      </c>
      <c r="DU8">
        <f t="shared" si="3"/>
        <v>131</v>
      </c>
      <c r="DV8">
        <f t="shared" si="4"/>
        <v>132.75</v>
      </c>
      <c r="DW8">
        <f t="shared" si="5"/>
        <v>141</v>
      </c>
      <c r="DX8">
        <f t="shared" si="6"/>
        <v>39</v>
      </c>
      <c r="DY8">
        <f t="shared" si="7"/>
        <v>30</v>
      </c>
    </row>
    <row r="9" spans="1:129" x14ac:dyDescent="0.25">
      <c r="A9">
        <v>1743279949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6144</v>
      </c>
      <c r="J9">
        <v>2063.85</v>
      </c>
      <c r="K9">
        <v>532.74699999999996</v>
      </c>
      <c r="L9" s="1">
        <v>4305960000</v>
      </c>
      <c r="M9">
        <v>4305959568</v>
      </c>
      <c r="N9">
        <v>4305959408</v>
      </c>
      <c r="O9">
        <v>1</v>
      </c>
      <c r="P9" s="2">
        <f ca="1">_xlfn.MINIFS($DV$2:INDIRECT(ADDRESS($Y$1,COLUMN($DV$2),1,1)),$AA$2:INDIRECT(ADDRESS($Y$1,COLUMN($AA$2),1,1)),"&gt;="&amp;A9,$AA$2:INDIRECT(ADDRESS($Y$1,COLUMN($AA$2),1,1)),"&lt;"&amp;A10)</f>
        <v>2100.25</v>
      </c>
      <c r="Q9" s="2">
        <f ca="1">AVERAGEIFS($DV$2:INDIRECT(ADDRESS($Y$1,COLUMN($DV$2),1,1)),$AA$2:INDIRECT(ADDRESS($Y$1,COLUMN($AA$2),1,1)),"&gt;="&amp;A9,$AA$2:INDIRECT(ADDRESS($Y$1,COLUMN($AA$2),1,1)),"&lt;"&amp;A10)</f>
        <v>2100.4375</v>
      </c>
      <c r="R9" s="2">
        <f ca="1">_xlfn.MAXIFS($DV$2:INDIRECT(ADDRESS($Y$1,COLUMN($DV$2),1,1)),$AA$2:INDIRECT(ADDRESS($Y$1,COLUMN($AA$2),1,1)),"&gt;="&amp;A9,$AA$2:INDIRECT(ADDRESS($Y$1,COLUMN($AA$2),1,1)),"&lt;"&amp;A10)</f>
        <v>2100.625</v>
      </c>
      <c r="S9">
        <f ca="1">_xlfn.MINIFS($DT$2:INDIRECT(ADDRESS($Y$1,COLUMN($DT$2),1,1)),$AA$2:INDIRECT(ADDRESS($Y$1,COLUMN($AA$2),1,1)),"&gt;="&amp;A9,$AA$2:INDIRECT(ADDRESS($Y$1,COLUMN($AA$2),1,1)),"&lt;"&amp;A10)</f>
        <v>219</v>
      </c>
      <c r="T9">
        <f ca="1">AVERAGEIFS($DT$2:INDIRECT(ADDRESS($Y$1,COLUMN($DT$2),1,1)),$AA$2:INDIRECT(ADDRESS($Y$1,COLUMN($AA$2),1,1)),"&gt;="&amp;A9,$AA$2:INDIRECT(ADDRESS($Y$1,COLUMN($AA$2),1,1)),"&lt;"&amp;A10)</f>
        <v>219</v>
      </c>
      <c r="U9">
        <f ca="1">_xlfn.MAXIFS($DT$2:INDIRECT(ADDRESS($Y$1,COLUMN($DT$2),1,1)),$AA$2:INDIRECT(ADDRESS($Y$1,COLUMN($AA$2),1,1)),"&gt;="&amp;A9,$AA$2:INDIRECT(ADDRESS($Y$1,COLUMN($AA$2),1,1)),"&lt;"&amp;A10)</f>
        <v>219</v>
      </c>
      <c r="V9">
        <f t="shared" ca="1" si="0"/>
        <v>451.98314999999997</v>
      </c>
      <c r="W9">
        <f t="shared" ca="1" si="1"/>
        <v>4.1107628021563866E-10</v>
      </c>
      <c r="AA9">
        <v>1743279932</v>
      </c>
      <c r="AB9">
        <v>0</v>
      </c>
      <c r="AC9">
        <v>135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144</v>
      </c>
      <c r="AK9">
        <v>2100</v>
      </c>
      <c r="AL9" t="s">
        <v>112</v>
      </c>
      <c r="AM9" t="s">
        <v>112</v>
      </c>
      <c r="AN9">
        <v>132</v>
      </c>
      <c r="AO9">
        <v>144</v>
      </c>
      <c r="AP9">
        <v>2100</v>
      </c>
      <c r="AQ9" t="s">
        <v>112</v>
      </c>
      <c r="AR9" t="s">
        <v>111</v>
      </c>
      <c r="AS9">
        <v>131</v>
      </c>
      <c r="AT9">
        <v>144</v>
      </c>
      <c r="AU9">
        <v>2100</v>
      </c>
      <c r="AV9" t="s">
        <v>112</v>
      </c>
      <c r="AW9" t="s">
        <v>111</v>
      </c>
      <c r="AX9">
        <v>132</v>
      </c>
      <c r="AY9">
        <v>144</v>
      </c>
      <c r="AZ9">
        <v>2100</v>
      </c>
      <c r="BA9" t="s">
        <v>112</v>
      </c>
      <c r="BB9" t="s">
        <v>111</v>
      </c>
      <c r="BC9">
        <v>131</v>
      </c>
      <c r="BD9">
        <v>144</v>
      </c>
      <c r="BE9">
        <v>2100</v>
      </c>
      <c r="BF9" t="s">
        <v>112</v>
      </c>
      <c r="BG9" t="s">
        <v>111</v>
      </c>
      <c r="BH9">
        <v>132</v>
      </c>
      <c r="BI9">
        <v>144</v>
      </c>
      <c r="BJ9">
        <v>2100</v>
      </c>
      <c r="BK9" t="s">
        <v>112</v>
      </c>
      <c r="BL9" t="s">
        <v>111</v>
      </c>
      <c r="BM9">
        <v>131</v>
      </c>
      <c r="BN9">
        <v>144</v>
      </c>
      <c r="BO9">
        <v>2100</v>
      </c>
      <c r="BP9" t="s">
        <v>112</v>
      </c>
      <c r="BQ9" t="s">
        <v>111</v>
      </c>
      <c r="BR9">
        <v>132</v>
      </c>
      <c r="BS9">
        <v>144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39</v>
      </c>
      <c r="DR9">
        <v>30</v>
      </c>
      <c r="DT9">
        <f t="shared" si="2"/>
        <v>135</v>
      </c>
      <c r="DU9">
        <f t="shared" si="3"/>
        <v>131</v>
      </c>
      <c r="DV9">
        <f t="shared" si="4"/>
        <v>132.75</v>
      </c>
      <c r="DW9">
        <f t="shared" si="5"/>
        <v>141</v>
      </c>
      <c r="DX9">
        <f t="shared" si="6"/>
        <v>39</v>
      </c>
      <c r="DY9">
        <f t="shared" si="7"/>
        <v>30</v>
      </c>
    </row>
    <row r="10" spans="1:129" x14ac:dyDescent="0.25">
      <c r="A10">
        <v>1743279951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6912</v>
      </c>
      <c r="J10">
        <v>4101</v>
      </c>
      <c r="K10">
        <v>301.62200000000001</v>
      </c>
      <c r="L10" s="1">
        <v>4781280000</v>
      </c>
      <c r="M10">
        <v>8596226476</v>
      </c>
      <c r="N10">
        <v>4304406088</v>
      </c>
      <c r="O10">
        <v>1.0390299999999999</v>
      </c>
      <c r="P10" s="2">
        <f ca="1">_xlfn.MINIFS($DV$2:INDIRECT(ADDRESS($Y$1,COLUMN($DV$2),1,1)),$AA$2:INDIRECT(ADDRESS($Y$1,COLUMN($AA$2),1,1)),"&gt;="&amp;A10,$AA$2:INDIRECT(ADDRESS($Y$1,COLUMN($AA$2),1,1)),"&lt;"&amp;A11)</f>
        <v>2100.375</v>
      </c>
      <c r="Q10" s="2">
        <f ca="1">AVERAGEIFS($DV$2:INDIRECT(ADDRESS($Y$1,COLUMN($DV$2),1,1)),$AA$2:INDIRECT(ADDRESS($Y$1,COLUMN($AA$2),1,1)),"&gt;="&amp;A10,$AA$2:INDIRECT(ADDRESS($Y$1,COLUMN($AA$2),1,1)),"&lt;"&amp;A11)</f>
        <v>2100.46875</v>
      </c>
      <c r="R10" s="2">
        <f ca="1">_xlfn.MAXIFS($DV$2:INDIRECT(ADDRESS($Y$1,COLUMN($DV$2),1,1)),$AA$2:INDIRECT(ADDRESS($Y$1,COLUMN($AA$2),1,1)),"&gt;="&amp;A10,$AA$2:INDIRECT(ADDRESS($Y$1,COLUMN($AA$2),1,1)),"&lt;"&amp;A11)</f>
        <v>2100.5</v>
      </c>
      <c r="S10">
        <f ca="1">_xlfn.MINIFS($DT$2:INDIRECT(ADDRESS($Y$1,COLUMN($DT$2),1,1)),$AA$2:INDIRECT(ADDRESS($Y$1,COLUMN($AA$2),1,1)),"&gt;="&amp;A10,$AA$2:INDIRECT(ADDRESS($Y$1,COLUMN($AA$2),1,1)),"&lt;"&amp;A11)</f>
        <v>217</v>
      </c>
      <c r="T10">
        <f ca="1">AVERAGEIFS($DT$2:INDIRECT(ADDRESS($Y$1,COLUMN($DT$2),1,1)),$AA$2:INDIRECT(ADDRESS($Y$1,COLUMN($AA$2),1,1)),"&gt;="&amp;A10,$AA$2:INDIRECT(ADDRESS($Y$1,COLUMN($AA$2),1,1)),"&lt;"&amp;A11)</f>
        <v>218</v>
      </c>
      <c r="U10">
        <f ca="1">_xlfn.MAXIFS($DT$2:INDIRECT(ADDRESS($Y$1,COLUMN($DT$2),1,1)),$AA$2:INDIRECT(ADDRESS($Y$1,COLUMN($AA$2),1,1)),"&gt;="&amp;A10,$AA$2:INDIRECT(ADDRESS($Y$1,COLUMN($AA$2),1,1)),"&lt;"&amp;A11)</f>
        <v>219</v>
      </c>
      <c r="V10">
        <f t="shared" ca="1" si="0"/>
        <v>894.01800000000003</v>
      </c>
      <c r="W10">
        <f t="shared" ca="1" si="1"/>
        <v>7.2275967492411537E-10</v>
      </c>
      <c r="AA10">
        <v>1743279933</v>
      </c>
      <c r="AB10">
        <v>0</v>
      </c>
      <c r="AC10">
        <v>135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139</v>
      </c>
      <c r="AJ10">
        <v>143</v>
      </c>
      <c r="AK10">
        <v>2100</v>
      </c>
      <c r="AL10" t="s">
        <v>112</v>
      </c>
      <c r="AM10" t="s">
        <v>111</v>
      </c>
      <c r="AN10">
        <v>132</v>
      </c>
      <c r="AO10">
        <v>143</v>
      </c>
      <c r="AP10">
        <v>2100</v>
      </c>
      <c r="AQ10" t="s">
        <v>112</v>
      </c>
      <c r="AR10" t="s">
        <v>111</v>
      </c>
      <c r="AS10">
        <v>131</v>
      </c>
      <c r="AT10">
        <v>143</v>
      </c>
      <c r="AU10">
        <v>2100</v>
      </c>
      <c r="AV10" t="s">
        <v>112</v>
      </c>
      <c r="AW10" t="s">
        <v>111</v>
      </c>
      <c r="AX10">
        <v>132</v>
      </c>
      <c r="AY10">
        <v>143</v>
      </c>
      <c r="AZ10">
        <v>2100</v>
      </c>
      <c r="BA10" t="s">
        <v>112</v>
      </c>
      <c r="BB10" t="s">
        <v>111</v>
      </c>
      <c r="BC10">
        <v>131</v>
      </c>
      <c r="BD10">
        <v>143</v>
      </c>
      <c r="BE10">
        <v>2100</v>
      </c>
      <c r="BF10" t="s">
        <v>112</v>
      </c>
      <c r="BG10" t="s">
        <v>111</v>
      </c>
      <c r="BH10">
        <v>132</v>
      </c>
      <c r="BI10">
        <v>143</v>
      </c>
      <c r="BJ10">
        <v>2100</v>
      </c>
      <c r="BK10" t="s">
        <v>112</v>
      </c>
      <c r="BL10" t="s">
        <v>111</v>
      </c>
      <c r="BM10">
        <v>131</v>
      </c>
      <c r="BN10">
        <v>143</v>
      </c>
      <c r="BO10">
        <v>2100</v>
      </c>
      <c r="BP10" t="s">
        <v>112</v>
      </c>
      <c r="BQ10" t="s">
        <v>111</v>
      </c>
      <c r="BR10">
        <v>132</v>
      </c>
      <c r="BS10">
        <v>143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39</v>
      </c>
      <c r="DR10">
        <v>30</v>
      </c>
      <c r="DT10">
        <f t="shared" si="2"/>
        <v>135</v>
      </c>
      <c r="DU10">
        <f t="shared" si="3"/>
        <v>131</v>
      </c>
      <c r="DV10">
        <f t="shared" si="4"/>
        <v>132.5</v>
      </c>
      <c r="DW10">
        <f t="shared" si="5"/>
        <v>139</v>
      </c>
      <c r="DX10">
        <f t="shared" si="6"/>
        <v>39</v>
      </c>
      <c r="DY10">
        <f t="shared" si="7"/>
        <v>30</v>
      </c>
    </row>
    <row r="11" spans="1:129" x14ac:dyDescent="0.25">
      <c r="A11">
        <v>1743279956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7680</v>
      </c>
      <c r="J11">
        <v>4111.07</v>
      </c>
      <c r="K11">
        <v>334.31400000000002</v>
      </c>
      <c r="L11" s="1">
        <v>5164770000</v>
      </c>
      <c r="M11">
        <v>8598221254</v>
      </c>
      <c r="N11">
        <v>4306410664</v>
      </c>
      <c r="O11">
        <v>1.05379</v>
      </c>
      <c r="P11" s="2">
        <f ca="1">_xlfn.MINIFS($DV$2:INDIRECT(ADDRESS($Y$1,COLUMN($DV$2),1,1)),$AA$2:INDIRECT(ADDRESS($Y$1,COLUMN($AA$2),1,1)),"&gt;="&amp;A11,$AA$2:INDIRECT(ADDRESS($Y$1,COLUMN($AA$2),1,1)),"&lt;"&amp;A12)</f>
        <v>2100.25</v>
      </c>
      <c r="Q11" s="2">
        <f ca="1">AVERAGEIFS($DV$2:INDIRECT(ADDRESS($Y$1,COLUMN($DV$2),1,1)),$AA$2:INDIRECT(ADDRESS($Y$1,COLUMN($AA$2),1,1)),"&gt;="&amp;A11,$AA$2:INDIRECT(ADDRESS($Y$1,COLUMN($AA$2),1,1)),"&lt;"&amp;A12)</f>
        <v>2100.4166666666665</v>
      </c>
      <c r="R11" s="2">
        <f ca="1">_xlfn.MAXIFS($DV$2:INDIRECT(ADDRESS($Y$1,COLUMN($DV$2),1,1)),$AA$2:INDIRECT(ADDRESS($Y$1,COLUMN($AA$2),1,1)),"&gt;="&amp;A11,$AA$2:INDIRECT(ADDRESS($Y$1,COLUMN($AA$2),1,1)),"&lt;"&amp;A12)</f>
        <v>2100.625</v>
      </c>
      <c r="S11">
        <f ca="1">_xlfn.MINIFS($DT$2:INDIRECT(ADDRESS($Y$1,COLUMN($DT$2),1,1)),$AA$2:INDIRECT(ADDRESS($Y$1,COLUMN($AA$2),1,1)),"&gt;="&amp;A11,$AA$2:INDIRECT(ADDRESS($Y$1,COLUMN($AA$2),1,1)),"&lt;"&amp;A12)</f>
        <v>217</v>
      </c>
      <c r="T11">
        <f ca="1">AVERAGEIFS($DT$2:INDIRECT(ADDRESS($Y$1,COLUMN($DT$2),1,1)),$AA$2:INDIRECT(ADDRESS($Y$1,COLUMN($AA$2),1,1)),"&gt;="&amp;A11,$AA$2:INDIRECT(ADDRESS($Y$1,COLUMN($AA$2),1,1)),"&lt;"&amp;A12)</f>
        <v>218</v>
      </c>
      <c r="U11">
        <f ca="1">_xlfn.MAXIFS($DT$2:INDIRECT(ADDRESS($Y$1,COLUMN($DT$2),1,1)),$AA$2:INDIRECT(ADDRESS($Y$1,COLUMN($AA$2),1,1)),"&gt;="&amp;A11,$AA$2:INDIRECT(ADDRESS($Y$1,COLUMN($AA$2),1,1)),"&lt;"&amp;A12)</f>
        <v>219</v>
      </c>
      <c r="V11">
        <f t="shared" ca="1" si="0"/>
        <v>896.21325999999988</v>
      </c>
      <c r="W11">
        <f t="shared" ca="1" si="1"/>
        <v>6.5208096930291491E-10</v>
      </c>
      <c r="AA11">
        <v>1743279934</v>
      </c>
      <c r="AB11">
        <v>0</v>
      </c>
      <c r="AC11">
        <v>135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138</v>
      </c>
      <c r="AJ11">
        <v>140</v>
      </c>
      <c r="AK11">
        <v>2100</v>
      </c>
      <c r="AL11" t="s">
        <v>112</v>
      </c>
      <c r="AM11" t="s">
        <v>111</v>
      </c>
      <c r="AN11">
        <v>132</v>
      </c>
      <c r="AO11">
        <v>140</v>
      </c>
      <c r="AP11">
        <v>2100</v>
      </c>
      <c r="AQ11" t="s">
        <v>112</v>
      </c>
      <c r="AR11" t="s">
        <v>111</v>
      </c>
      <c r="AS11">
        <v>131</v>
      </c>
      <c r="AT11">
        <v>140</v>
      </c>
      <c r="AU11">
        <v>2100</v>
      </c>
      <c r="AV11" t="s">
        <v>112</v>
      </c>
      <c r="AW11" t="s">
        <v>111</v>
      </c>
      <c r="AX11">
        <v>132</v>
      </c>
      <c r="AY11">
        <v>140</v>
      </c>
      <c r="AZ11">
        <v>2100</v>
      </c>
      <c r="BA11" t="s">
        <v>112</v>
      </c>
      <c r="BB11" t="s">
        <v>111</v>
      </c>
      <c r="BC11">
        <v>131</v>
      </c>
      <c r="BD11">
        <v>140</v>
      </c>
      <c r="BE11">
        <v>2100</v>
      </c>
      <c r="BF11" t="s">
        <v>112</v>
      </c>
      <c r="BG11" t="s">
        <v>111</v>
      </c>
      <c r="BH11">
        <v>132</v>
      </c>
      <c r="BI11">
        <v>140</v>
      </c>
      <c r="BJ11">
        <v>2100</v>
      </c>
      <c r="BK11" t="s">
        <v>112</v>
      </c>
      <c r="BL11" t="s">
        <v>111</v>
      </c>
      <c r="BM11">
        <v>131</v>
      </c>
      <c r="BN11">
        <v>140</v>
      </c>
      <c r="BO11">
        <v>2100</v>
      </c>
      <c r="BP11" t="s">
        <v>112</v>
      </c>
      <c r="BQ11" t="s">
        <v>111</v>
      </c>
      <c r="BR11">
        <v>132</v>
      </c>
      <c r="BS11">
        <v>140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39</v>
      </c>
      <c r="DR11">
        <v>30</v>
      </c>
      <c r="DT11">
        <f t="shared" si="2"/>
        <v>135</v>
      </c>
      <c r="DU11">
        <f t="shared" si="3"/>
        <v>131</v>
      </c>
      <c r="DV11">
        <f t="shared" si="4"/>
        <v>132.375</v>
      </c>
      <c r="DW11">
        <f t="shared" si="5"/>
        <v>138</v>
      </c>
      <c r="DX11">
        <f t="shared" si="6"/>
        <v>39</v>
      </c>
      <c r="DY11">
        <f t="shared" si="7"/>
        <v>30</v>
      </c>
    </row>
    <row r="12" spans="1:129" x14ac:dyDescent="0.25">
      <c r="A12">
        <v>1743279960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8448</v>
      </c>
      <c r="J12">
        <v>4113.3599999999997</v>
      </c>
      <c r="K12">
        <v>367.541</v>
      </c>
      <c r="L12" s="1">
        <v>5475250000</v>
      </c>
      <c r="M12">
        <v>8597482147</v>
      </c>
      <c r="N12">
        <v>4304406188</v>
      </c>
      <c r="O12">
        <v>1.0592200000000001</v>
      </c>
      <c r="P12" s="2">
        <f ca="1">_xlfn.MINIFS($DV$2:INDIRECT(ADDRESS($Y$1,COLUMN($DV$2),1,1)),$AA$2:INDIRECT(ADDRESS($Y$1,COLUMN($AA$2),1,1)),"&gt;="&amp;A12,$AA$2:INDIRECT(ADDRESS($Y$1,COLUMN($AA$2),1,1)),"&lt;"&amp;A13)</f>
        <v>2006.625</v>
      </c>
      <c r="Q12" s="2">
        <f ca="1">AVERAGEIFS($DV$2:INDIRECT(ADDRESS($Y$1,COLUMN($DV$2),1,1)),$AA$2:INDIRECT(ADDRESS($Y$1,COLUMN($AA$2),1,1)),"&gt;="&amp;A12,$AA$2:INDIRECT(ADDRESS($Y$1,COLUMN($AA$2),1,1)),"&lt;"&amp;A13)</f>
        <v>2069</v>
      </c>
      <c r="R12" s="2">
        <f ca="1">_xlfn.MAXIFS($DV$2:INDIRECT(ADDRESS($Y$1,COLUMN($DV$2),1,1)),$AA$2:INDIRECT(ADDRESS($Y$1,COLUMN($AA$2),1,1)),"&gt;="&amp;A12,$AA$2:INDIRECT(ADDRESS($Y$1,COLUMN($AA$2),1,1)),"&lt;"&amp;A13)</f>
        <v>2100.625</v>
      </c>
      <c r="S12">
        <f ca="1">_xlfn.MINIFS($DT$2:INDIRECT(ADDRESS($Y$1,COLUMN($DT$2),1,1)),$AA$2:INDIRECT(ADDRESS($Y$1,COLUMN($AA$2),1,1)),"&gt;="&amp;A12,$AA$2:INDIRECT(ADDRESS($Y$1,COLUMN($AA$2),1,1)),"&lt;"&amp;A13)</f>
        <v>215</v>
      </c>
      <c r="T12">
        <f ca="1">AVERAGEIFS($DT$2:INDIRECT(ADDRESS($Y$1,COLUMN($DT$2),1,1)),$AA$2:INDIRECT(ADDRESS($Y$1,COLUMN($AA$2),1,1)),"&gt;="&amp;A12,$AA$2:INDIRECT(ADDRESS($Y$1,COLUMN($AA$2),1,1)),"&lt;"&amp;A13)</f>
        <v>217.33333333333334</v>
      </c>
      <c r="U12">
        <f ca="1">_xlfn.MAXIFS($DT$2:INDIRECT(ADDRESS($Y$1,COLUMN($DT$2),1,1)),$AA$2:INDIRECT(ADDRESS($Y$1,COLUMN($AA$2),1,1)),"&gt;="&amp;A12,$AA$2:INDIRECT(ADDRESS($Y$1,COLUMN($AA$2),1,1)),"&lt;"&amp;A13)</f>
        <v>219</v>
      </c>
      <c r="V12">
        <f t="shared" ca="1" si="0"/>
        <v>893.97023999999999</v>
      </c>
      <c r="W12">
        <f t="shared" ca="1" si="1"/>
        <v>5.9131723405285314E-10</v>
      </c>
      <c r="AA12">
        <v>1743279936</v>
      </c>
      <c r="AB12">
        <v>0</v>
      </c>
      <c r="AC12">
        <v>216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2090</v>
      </c>
      <c r="AJ12">
        <v>500</v>
      </c>
      <c r="AK12">
        <v>2100</v>
      </c>
      <c r="AL12" t="s">
        <v>112</v>
      </c>
      <c r="AM12" t="s">
        <v>112</v>
      </c>
      <c r="AN12">
        <v>2096</v>
      </c>
      <c r="AO12">
        <v>500</v>
      </c>
      <c r="AP12">
        <v>2100</v>
      </c>
      <c r="AQ12" t="s">
        <v>112</v>
      </c>
      <c r="AR12" t="s">
        <v>112</v>
      </c>
      <c r="AS12">
        <v>2086</v>
      </c>
      <c r="AT12">
        <v>500</v>
      </c>
      <c r="AU12">
        <v>2100</v>
      </c>
      <c r="AV12" t="s">
        <v>112</v>
      </c>
      <c r="AW12" t="s">
        <v>112</v>
      </c>
      <c r="AX12">
        <v>2090</v>
      </c>
      <c r="AY12">
        <v>500</v>
      </c>
      <c r="AZ12">
        <v>2100</v>
      </c>
      <c r="BA12" t="s">
        <v>112</v>
      </c>
      <c r="BB12" t="s">
        <v>112</v>
      </c>
      <c r="BC12">
        <v>2084</v>
      </c>
      <c r="BD12">
        <v>500</v>
      </c>
      <c r="BE12">
        <v>2100</v>
      </c>
      <c r="BF12" t="s">
        <v>112</v>
      </c>
      <c r="BG12" t="s">
        <v>112</v>
      </c>
      <c r="BH12">
        <v>2087</v>
      </c>
      <c r="BI12">
        <v>500</v>
      </c>
      <c r="BJ12">
        <v>2100</v>
      </c>
      <c r="BK12" t="s">
        <v>112</v>
      </c>
      <c r="BL12" t="s">
        <v>112</v>
      </c>
      <c r="BM12">
        <v>2082</v>
      </c>
      <c r="BN12">
        <v>500</v>
      </c>
      <c r="BO12">
        <v>2100</v>
      </c>
      <c r="BP12" t="s">
        <v>112</v>
      </c>
      <c r="BQ12" t="s">
        <v>112</v>
      </c>
      <c r="BR12">
        <v>2090</v>
      </c>
      <c r="BS12">
        <v>500</v>
      </c>
      <c r="BT12">
        <v>2100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39</v>
      </c>
      <c r="DR12">
        <v>30</v>
      </c>
      <c r="DT12">
        <f t="shared" si="2"/>
        <v>216</v>
      </c>
      <c r="DU12">
        <f t="shared" si="3"/>
        <v>2082</v>
      </c>
      <c r="DV12">
        <f t="shared" si="4"/>
        <v>2088.125</v>
      </c>
      <c r="DW12">
        <f t="shared" si="5"/>
        <v>2096</v>
      </c>
      <c r="DX12">
        <f t="shared" si="6"/>
        <v>39</v>
      </c>
      <c r="DY12">
        <f t="shared" si="7"/>
        <v>30</v>
      </c>
    </row>
    <row r="13" spans="1:129" x14ac:dyDescent="0.25">
      <c r="A13">
        <v>1743279964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9216</v>
      </c>
      <c r="J13">
        <v>4100.9799999999996</v>
      </c>
      <c r="K13">
        <v>402.16399999999999</v>
      </c>
      <c r="L13" s="1">
        <v>5735010000</v>
      </c>
      <c r="M13">
        <v>8596226552</v>
      </c>
      <c r="N13">
        <v>4304409008</v>
      </c>
      <c r="O13">
        <v>1.0604</v>
      </c>
      <c r="P13" s="2">
        <f ca="1">_xlfn.MINIFS($DV$2:INDIRECT(ADDRESS($Y$1,COLUMN($DV$2),1,1)),$AA$2:INDIRECT(ADDRESS($Y$1,COLUMN($AA$2),1,1)),"&gt;="&amp;A13,$AA$2:INDIRECT(ADDRESS($Y$1,COLUMN($AA$2),1,1)),"&lt;"&amp;A14)</f>
        <v>2100</v>
      </c>
      <c r="Q13" s="2">
        <f ca="1">AVERAGEIFS($DV$2:INDIRECT(ADDRESS($Y$1,COLUMN($DV$2),1,1)),$AA$2:INDIRECT(ADDRESS($Y$1,COLUMN($AA$2),1,1)),"&gt;="&amp;A13,$AA$2:INDIRECT(ADDRESS($Y$1,COLUMN($AA$2),1,1)),"&lt;"&amp;A14)</f>
        <v>2100.25</v>
      </c>
      <c r="R13" s="2">
        <f ca="1">_xlfn.MAXIFS($DV$2:INDIRECT(ADDRESS($Y$1,COLUMN($DV$2),1,1)),$AA$2:INDIRECT(ADDRESS($Y$1,COLUMN($AA$2),1,1)),"&gt;="&amp;A13,$AA$2:INDIRECT(ADDRESS($Y$1,COLUMN($AA$2),1,1)),"&lt;"&amp;A14)</f>
        <v>2100.5</v>
      </c>
      <c r="S13">
        <f ca="1">_xlfn.MINIFS($DT$2:INDIRECT(ADDRESS($Y$1,COLUMN($DT$2),1,1)),$AA$2:INDIRECT(ADDRESS($Y$1,COLUMN($AA$2),1,1)),"&gt;="&amp;A13,$AA$2:INDIRECT(ADDRESS($Y$1,COLUMN($AA$2),1,1)),"&lt;"&amp;A14)</f>
        <v>218</v>
      </c>
      <c r="T13">
        <f ca="1">AVERAGEIFS($DT$2:INDIRECT(ADDRESS($Y$1,COLUMN($DT$2),1,1)),$AA$2:INDIRECT(ADDRESS($Y$1,COLUMN($AA$2),1,1)),"&gt;="&amp;A13,$AA$2:INDIRECT(ADDRESS($Y$1,COLUMN($AA$2),1,1)),"&lt;"&amp;A14)</f>
        <v>218.33333333333334</v>
      </c>
      <c r="U13">
        <f ca="1">_xlfn.MAXIFS($DT$2:INDIRECT(ADDRESS($Y$1,COLUMN($DT$2),1,1)),$AA$2:INDIRECT(ADDRESS($Y$1,COLUMN($AA$2),1,1)),"&gt;="&amp;A13,$AA$2:INDIRECT(ADDRESS($Y$1,COLUMN($AA$2),1,1)),"&lt;"&amp;A14)</f>
        <v>219</v>
      </c>
      <c r="V13">
        <f t="shared" ca="1" si="0"/>
        <v>895.38063333333332</v>
      </c>
      <c r="W13">
        <f t="shared" ca="1" si="1"/>
        <v>5.428959613911704E-10</v>
      </c>
      <c r="AA13">
        <v>1743279937</v>
      </c>
      <c r="AB13">
        <v>0</v>
      </c>
      <c r="AC13">
        <v>217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2100</v>
      </c>
      <c r="AJ13">
        <v>500</v>
      </c>
      <c r="AK13">
        <v>2100</v>
      </c>
      <c r="AL13" t="s">
        <v>112</v>
      </c>
      <c r="AM13" t="s">
        <v>112</v>
      </c>
      <c r="AN13">
        <v>2107</v>
      </c>
      <c r="AO13">
        <v>500</v>
      </c>
      <c r="AP13">
        <v>2100</v>
      </c>
      <c r="AQ13" t="s">
        <v>112</v>
      </c>
      <c r="AR13" t="s">
        <v>112</v>
      </c>
      <c r="AS13">
        <v>2099</v>
      </c>
      <c r="AT13">
        <v>500</v>
      </c>
      <c r="AU13">
        <v>2100</v>
      </c>
      <c r="AV13" t="s">
        <v>112</v>
      </c>
      <c r="AW13" t="s">
        <v>112</v>
      </c>
      <c r="AX13">
        <v>2102</v>
      </c>
      <c r="AY13">
        <v>500</v>
      </c>
      <c r="AZ13">
        <v>2100</v>
      </c>
      <c r="BA13" t="s">
        <v>112</v>
      </c>
      <c r="BB13" t="s">
        <v>112</v>
      </c>
      <c r="BC13">
        <v>2096</v>
      </c>
      <c r="BD13">
        <v>500</v>
      </c>
      <c r="BE13">
        <v>2100</v>
      </c>
      <c r="BF13" t="s">
        <v>112</v>
      </c>
      <c r="BG13" t="s">
        <v>112</v>
      </c>
      <c r="BH13">
        <v>2099</v>
      </c>
      <c r="BI13">
        <v>500</v>
      </c>
      <c r="BJ13">
        <v>2100</v>
      </c>
      <c r="BK13" t="s">
        <v>112</v>
      </c>
      <c r="BL13" t="s">
        <v>112</v>
      </c>
      <c r="BM13">
        <v>2093</v>
      </c>
      <c r="BN13">
        <v>500</v>
      </c>
      <c r="BO13">
        <v>2100</v>
      </c>
      <c r="BP13" t="s">
        <v>112</v>
      </c>
      <c r="BQ13" t="s">
        <v>112</v>
      </c>
      <c r="BR13">
        <v>2101</v>
      </c>
      <c r="BS13">
        <v>500</v>
      </c>
      <c r="BT13">
        <v>2100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39</v>
      </c>
      <c r="DR13">
        <v>30</v>
      </c>
      <c r="DT13">
        <f t="shared" si="2"/>
        <v>217</v>
      </c>
      <c r="DU13">
        <f t="shared" si="3"/>
        <v>2093</v>
      </c>
      <c r="DV13">
        <f t="shared" si="4"/>
        <v>2099.625</v>
      </c>
      <c r="DW13">
        <f t="shared" si="5"/>
        <v>2107</v>
      </c>
      <c r="DX13">
        <f t="shared" si="6"/>
        <v>39</v>
      </c>
      <c r="DY13">
        <f t="shared" si="7"/>
        <v>30</v>
      </c>
    </row>
    <row r="14" spans="1:129" x14ac:dyDescent="0.25">
      <c r="A14">
        <v>1743279968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9984</v>
      </c>
      <c r="J14">
        <v>4116.83</v>
      </c>
      <c r="K14">
        <v>434</v>
      </c>
      <c r="L14" s="1">
        <v>5956830000</v>
      </c>
      <c r="M14">
        <v>8606102323</v>
      </c>
      <c r="N14">
        <v>4304407968</v>
      </c>
      <c r="O14">
        <v>1.0597700000000001</v>
      </c>
      <c r="P14" s="2">
        <f ca="1">_xlfn.MINIFS($DV$2:INDIRECT(ADDRESS($Y$1,COLUMN($DV$2),1,1)),$AA$2:INDIRECT(ADDRESS($Y$1,COLUMN($AA$2),1,1)),"&gt;="&amp;A14,$AA$2:INDIRECT(ADDRESS($Y$1,COLUMN($AA$2),1,1)),"&lt;"&amp;A15)</f>
        <v>2099.75</v>
      </c>
      <c r="Q14" s="2">
        <f ca="1">AVERAGEIFS($DV$2:INDIRECT(ADDRESS($Y$1,COLUMN($DV$2),1,1)),$AA$2:INDIRECT(ADDRESS($Y$1,COLUMN($AA$2),1,1)),"&gt;="&amp;A14,$AA$2:INDIRECT(ADDRESS($Y$1,COLUMN($AA$2),1,1)),"&lt;"&amp;A15)</f>
        <v>2100.0416666666665</v>
      </c>
      <c r="R14" s="2">
        <f ca="1">_xlfn.MAXIFS($DV$2:INDIRECT(ADDRESS($Y$1,COLUMN($DV$2),1,1)),$AA$2:INDIRECT(ADDRESS($Y$1,COLUMN($AA$2),1,1)),"&gt;="&amp;A14,$AA$2:INDIRECT(ADDRESS($Y$1,COLUMN($AA$2),1,1)),"&lt;"&amp;A15)</f>
        <v>2100.25</v>
      </c>
      <c r="S14">
        <f ca="1">_xlfn.MINIFS($DT$2:INDIRECT(ADDRESS($Y$1,COLUMN($DT$2),1,1)),$AA$2:INDIRECT(ADDRESS($Y$1,COLUMN($AA$2),1,1)),"&gt;="&amp;A14,$AA$2:INDIRECT(ADDRESS($Y$1,COLUMN($AA$2),1,1)),"&lt;"&amp;A15)</f>
        <v>218</v>
      </c>
      <c r="T14">
        <f ca="1">AVERAGEIFS($DT$2:INDIRECT(ADDRESS($Y$1,COLUMN($DT$2),1,1)),$AA$2:INDIRECT(ADDRESS($Y$1,COLUMN($AA$2),1,1)),"&gt;="&amp;A14,$AA$2:INDIRECT(ADDRESS($Y$1,COLUMN($AA$2),1,1)),"&lt;"&amp;A15)</f>
        <v>218.66666666666666</v>
      </c>
      <c r="U14">
        <f ca="1">_xlfn.MAXIFS($DT$2:INDIRECT(ADDRESS($Y$1,COLUMN($DT$2),1,1)),$AA$2:INDIRECT(ADDRESS($Y$1,COLUMN($AA$2),1,1)),"&gt;="&amp;A14,$AA$2:INDIRECT(ADDRESS($Y$1,COLUMN($AA$2),1,1)),"&lt;"&amp;A15)</f>
        <v>219</v>
      </c>
      <c r="V14">
        <f t="shared" ca="1" si="0"/>
        <v>900.2134933333333</v>
      </c>
      <c r="W14">
        <f t="shared" ca="1" si="1"/>
        <v>5.038396324007175E-10</v>
      </c>
      <c r="AA14">
        <v>1743279938</v>
      </c>
      <c r="AB14">
        <v>0</v>
      </c>
      <c r="AC14">
        <v>218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2101</v>
      </c>
      <c r="AJ14">
        <v>500</v>
      </c>
      <c r="AK14">
        <v>2100</v>
      </c>
      <c r="AL14" t="s">
        <v>112</v>
      </c>
      <c r="AM14" t="s">
        <v>112</v>
      </c>
      <c r="AN14">
        <v>2108</v>
      </c>
      <c r="AO14">
        <v>500</v>
      </c>
      <c r="AP14">
        <v>2100</v>
      </c>
      <c r="AQ14" t="s">
        <v>112</v>
      </c>
      <c r="AR14" t="s">
        <v>112</v>
      </c>
      <c r="AS14">
        <v>2100</v>
      </c>
      <c r="AT14">
        <v>500</v>
      </c>
      <c r="AU14">
        <v>2100</v>
      </c>
      <c r="AV14" t="s">
        <v>112</v>
      </c>
      <c r="AW14" t="s">
        <v>112</v>
      </c>
      <c r="AX14">
        <v>2103</v>
      </c>
      <c r="AY14">
        <v>500</v>
      </c>
      <c r="AZ14">
        <v>2100</v>
      </c>
      <c r="BA14" t="s">
        <v>112</v>
      </c>
      <c r="BB14" t="s">
        <v>112</v>
      </c>
      <c r="BC14">
        <v>2096</v>
      </c>
      <c r="BD14">
        <v>500</v>
      </c>
      <c r="BE14">
        <v>2100</v>
      </c>
      <c r="BF14" t="s">
        <v>112</v>
      </c>
      <c r="BG14" t="s">
        <v>112</v>
      </c>
      <c r="BH14">
        <v>2100</v>
      </c>
      <c r="BI14">
        <v>500</v>
      </c>
      <c r="BJ14">
        <v>2100</v>
      </c>
      <c r="BK14" t="s">
        <v>112</v>
      </c>
      <c r="BL14" t="s">
        <v>112</v>
      </c>
      <c r="BM14">
        <v>2094</v>
      </c>
      <c r="BN14">
        <v>500</v>
      </c>
      <c r="BO14">
        <v>2100</v>
      </c>
      <c r="BP14" t="s">
        <v>112</v>
      </c>
      <c r="BQ14" t="s">
        <v>112</v>
      </c>
      <c r="BR14">
        <v>2103</v>
      </c>
      <c r="BS14">
        <v>500</v>
      </c>
      <c r="BT14">
        <v>2100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39</v>
      </c>
      <c r="DR14">
        <v>30</v>
      </c>
      <c r="DT14">
        <f t="shared" si="2"/>
        <v>218</v>
      </c>
      <c r="DU14">
        <f t="shared" si="3"/>
        <v>2094</v>
      </c>
      <c r="DV14">
        <f t="shared" si="4"/>
        <v>2100.625</v>
      </c>
      <c r="DW14">
        <f t="shared" si="5"/>
        <v>2108</v>
      </c>
      <c r="DX14">
        <f t="shared" si="6"/>
        <v>39</v>
      </c>
      <c r="DY14">
        <f t="shared" si="7"/>
        <v>30</v>
      </c>
    </row>
    <row r="15" spans="1:129" x14ac:dyDescent="0.25">
      <c r="A15">
        <v>1743279972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10752</v>
      </c>
      <c r="J15">
        <v>4105.75</v>
      </c>
      <c r="K15">
        <v>468.64600000000002</v>
      </c>
      <c r="L15" s="1">
        <v>6144780000</v>
      </c>
      <c r="M15">
        <v>8603417972</v>
      </c>
      <c r="N15">
        <v>4304409120</v>
      </c>
      <c r="O15">
        <v>1.0581100000000001</v>
      </c>
      <c r="P15" s="2">
        <f ca="1">_xlfn.MINIFS($DV$2:INDIRECT(ADDRESS($Y$1,COLUMN($DV$2),1,1)),$AA$2:INDIRECT(ADDRESS($Y$1,COLUMN($AA$2),1,1)),"&gt;="&amp;A15,$AA$2:INDIRECT(ADDRESS($Y$1,COLUMN($AA$2),1,1)),"&lt;"&amp;A16)</f>
        <v>2099.875</v>
      </c>
      <c r="Q15" s="2">
        <f ca="1">AVERAGEIFS($DV$2:INDIRECT(ADDRESS($Y$1,COLUMN($DV$2),1,1)),$AA$2:INDIRECT(ADDRESS($Y$1,COLUMN($AA$2),1,1)),"&gt;="&amp;A15,$AA$2:INDIRECT(ADDRESS($Y$1,COLUMN($AA$2),1,1)),"&lt;"&amp;A16)</f>
        <v>2100.0833333333335</v>
      </c>
      <c r="R15" s="2">
        <f ca="1">_xlfn.MAXIFS($DV$2:INDIRECT(ADDRESS($Y$1,COLUMN($DV$2),1,1)),$AA$2:INDIRECT(ADDRESS($Y$1,COLUMN($AA$2),1,1)),"&gt;="&amp;A15,$AA$2:INDIRECT(ADDRESS($Y$1,COLUMN($AA$2),1,1)),"&lt;"&amp;A16)</f>
        <v>2100.375</v>
      </c>
      <c r="S15">
        <f ca="1">_xlfn.MINIFS($DT$2:INDIRECT(ADDRESS($Y$1,COLUMN($DT$2),1,1)),$AA$2:INDIRECT(ADDRESS($Y$1,COLUMN($AA$2),1,1)),"&gt;="&amp;A15,$AA$2:INDIRECT(ADDRESS($Y$1,COLUMN($AA$2),1,1)),"&lt;"&amp;A16)</f>
        <v>219</v>
      </c>
      <c r="T15">
        <f ca="1">AVERAGEIFS($DT$2:INDIRECT(ADDRESS($Y$1,COLUMN($DT$2),1,1)),$AA$2:INDIRECT(ADDRESS($Y$1,COLUMN($AA$2),1,1)),"&gt;="&amp;A15,$AA$2:INDIRECT(ADDRESS($Y$1,COLUMN($AA$2),1,1)),"&lt;"&amp;A16)</f>
        <v>219</v>
      </c>
      <c r="U15">
        <f ca="1">_xlfn.MAXIFS($DT$2:INDIRECT(ADDRESS($Y$1,COLUMN($DT$2),1,1)),$AA$2:INDIRECT(ADDRESS($Y$1,COLUMN($AA$2),1,1)),"&gt;="&amp;A15,$AA$2:INDIRECT(ADDRESS($Y$1,COLUMN($AA$2),1,1)),"&lt;"&amp;A16)</f>
        <v>219</v>
      </c>
      <c r="V15">
        <f t="shared" ca="1" si="0"/>
        <v>899.15925000000004</v>
      </c>
      <c r="W15">
        <f t="shared" ca="1" si="1"/>
        <v>4.6730318510006854E-10</v>
      </c>
      <c r="AA15">
        <v>1743279940</v>
      </c>
      <c r="AB15">
        <v>0</v>
      </c>
      <c r="AC15">
        <v>217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2101</v>
      </c>
      <c r="AJ15">
        <v>500</v>
      </c>
      <c r="AK15">
        <v>2100</v>
      </c>
      <c r="AL15" t="s">
        <v>112</v>
      </c>
      <c r="AM15" t="s">
        <v>112</v>
      </c>
      <c r="AN15">
        <v>2108</v>
      </c>
      <c r="AO15">
        <v>500</v>
      </c>
      <c r="AP15">
        <v>2100</v>
      </c>
      <c r="AQ15" t="s">
        <v>112</v>
      </c>
      <c r="AR15" t="s">
        <v>112</v>
      </c>
      <c r="AS15">
        <v>2099</v>
      </c>
      <c r="AT15">
        <v>500</v>
      </c>
      <c r="AU15">
        <v>2100</v>
      </c>
      <c r="AV15" t="s">
        <v>112</v>
      </c>
      <c r="AW15" t="s">
        <v>112</v>
      </c>
      <c r="AX15">
        <v>2102</v>
      </c>
      <c r="AY15">
        <v>500</v>
      </c>
      <c r="AZ15">
        <v>2100</v>
      </c>
      <c r="BA15" t="s">
        <v>112</v>
      </c>
      <c r="BB15" t="s">
        <v>112</v>
      </c>
      <c r="BC15">
        <v>2096</v>
      </c>
      <c r="BD15">
        <v>500</v>
      </c>
      <c r="BE15">
        <v>2100</v>
      </c>
      <c r="BF15" t="s">
        <v>112</v>
      </c>
      <c r="BG15" t="s">
        <v>112</v>
      </c>
      <c r="BH15">
        <v>2099</v>
      </c>
      <c r="BI15">
        <v>500</v>
      </c>
      <c r="BJ15">
        <v>2100</v>
      </c>
      <c r="BK15" t="s">
        <v>112</v>
      </c>
      <c r="BL15" t="s">
        <v>112</v>
      </c>
      <c r="BM15">
        <v>2095</v>
      </c>
      <c r="BN15">
        <v>500</v>
      </c>
      <c r="BO15">
        <v>2100</v>
      </c>
      <c r="BP15" t="s">
        <v>112</v>
      </c>
      <c r="BQ15" t="s">
        <v>112</v>
      </c>
      <c r="BR15">
        <v>2103</v>
      </c>
      <c r="BS15">
        <v>500</v>
      </c>
      <c r="BT15">
        <v>2100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39</v>
      </c>
      <c r="DR15">
        <v>30</v>
      </c>
      <c r="DT15">
        <f t="shared" si="2"/>
        <v>217</v>
      </c>
      <c r="DU15">
        <f t="shared" si="3"/>
        <v>2095</v>
      </c>
      <c r="DV15">
        <f t="shared" si="4"/>
        <v>2100.375</v>
      </c>
      <c r="DW15">
        <f t="shared" si="5"/>
        <v>2108</v>
      </c>
      <c r="DX15">
        <f t="shared" si="6"/>
        <v>39</v>
      </c>
      <c r="DY15">
        <f t="shared" si="7"/>
        <v>30</v>
      </c>
    </row>
    <row r="16" spans="1:129" x14ac:dyDescent="0.25">
      <c r="A16">
        <v>1743279976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11520</v>
      </c>
      <c r="J16">
        <v>4104.8</v>
      </c>
      <c r="K16">
        <v>502.238</v>
      </c>
      <c r="L16" s="1">
        <v>6308680000</v>
      </c>
      <c r="M16">
        <v>8603341980</v>
      </c>
      <c r="N16">
        <v>4304409044</v>
      </c>
      <c r="O16">
        <v>1.0561</v>
      </c>
      <c r="P16" s="2">
        <f ca="1">_xlfn.MINIFS($DV$2:INDIRECT(ADDRESS($Y$1,COLUMN($DV$2),1,1)),$AA$2:INDIRECT(ADDRESS($Y$1,COLUMN($AA$2),1,1)),"&gt;="&amp;A16,$AA$2:INDIRECT(ADDRESS($Y$1,COLUMN($AA$2),1,1)),"&lt;"&amp;A17)</f>
        <v>2100.125</v>
      </c>
      <c r="Q16" s="2">
        <f ca="1">AVERAGEIFS($DV$2:INDIRECT(ADDRESS($Y$1,COLUMN($DV$2),1,1)),$AA$2:INDIRECT(ADDRESS($Y$1,COLUMN($AA$2),1,1)),"&gt;="&amp;A16,$AA$2:INDIRECT(ADDRESS($Y$1,COLUMN($AA$2),1,1)),"&lt;"&amp;A17)</f>
        <v>2100.375</v>
      </c>
      <c r="R16" s="2">
        <f ca="1">_xlfn.MAXIFS($DV$2:INDIRECT(ADDRESS($Y$1,COLUMN($DV$2),1,1)),$AA$2:INDIRECT(ADDRESS($Y$1,COLUMN($AA$2),1,1)),"&gt;="&amp;A16,$AA$2:INDIRECT(ADDRESS($Y$1,COLUMN($AA$2),1,1)),"&lt;"&amp;A17)</f>
        <v>2100.625</v>
      </c>
      <c r="S16">
        <f ca="1">_xlfn.MINIFS($DT$2:INDIRECT(ADDRESS($Y$1,COLUMN($DT$2),1,1)),$AA$2:INDIRECT(ADDRESS($Y$1,COLUMN($AA$2),1,1)),"&gt;="&amp;A16,$AA$2:INDIRECT(ADDRESS($Y$1,COLUMN($AA$2),1,1)),"&lt;"&amp;A17)</f>
        <v>219</v>
      </c>
      <c r="T16">
        <f ca="1">AVERAGEIFS($DT$2:INDIRECT(ADDRESS($Y$1,COLUMN($DT$2),1,1)),$AA$2:INDIRECT(ADDRESS($Y$1,COLUMN($AA$2),1,1)),"&gt;="&amp;A16,$AA$2:INDIRECT(ADDRESS($Y$1,COLUMN($AA$2),1,1)),"&lt;"&amp;A17)</f>
        <v>219</v>
      </c>
      <c r="U16">
        <f ca="1">_xlfn.MAXIFS($DT$2:INDIRECT(ADDRESS($Y$1,COLUMN($DT$2),1,1)),$AA$2:INDIRECT(ADDRESS($Y$1,COLUMN($AA$2),1,1)),"&gt;="&amp;A16,$AA$2:INDIRECT(ADDRESS($Y$1,COLUMN($AA$2),1,1)),"&lt;"&amp;A17)</f>
        <v>219</v>
      </c>
      <c r="V16">
        <f t="shared" ca="1" si="0"/>
        <v>898.95120000000009</v>
      </c>
      <c r="W16">
        <f t="shared" ca="1" si="1"/>
        <v>4.3604872189462188E-10</v>
      </c>
      <c r="AA16">
        <v>1743279941</v>
      </c>
      <c r="AB16">
        <v>0</v>
      </c>
      <c r="AC16">
        <v>217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2102</v>
      </c>
      <c r="AJ16">
        <v>500</v>
      </c>
      <c r="AK16">
        <v>2102</v>
      </c>
      <c r="AL16" t="s">
        <v>112</v>
      </c>
      <c r="AM16" t="s">
        <v>112</v>
      </c>
      <c r="AN16">
        <v>2108</v>
      </c>
      <c r="AO16">
        <v>500</v>
      </c>
      <c r="AP16">
        <v>2102</v>
      </c>
      <c r="AQ16" t="s">
        <v>112</v>
      </c>
      <c r="AR16" t="s">
        <v>112</v>
      </c>
      <c r="AS16">
        <v>2099</v>
      </c>
      <c r="AT16">
        <v>500</v>
      </c>
      <c r="AU16">
        <v>2102</v>
      </c>
      <c r="AV16" t="s">
        <v>112</v>
      </c>
      <c r="AW16" t="s">
        <v>112</v>
      </c>
      <c r="AX16">
        <v>2103</v>
      </c>
      <c r="AY16">
        <v>500</v>
      </c>
      <c r="AZ16">
        <v>2102</v>
      </c>
      <c r="BA16" t="s">
        <v>112</v>
      </c>
      <c r="BB16" t="s">
        <v>112</v>
      </c>
      <c r="BC16">
        <v>2096</v>
      </c>
      <c r="BD16">
        <v>500</v>
      </c>
      <c r="BE16">
        <v>2102</v>
      </c>
      <c r="BF16" t="s">
        <v>112</v>
      </c>
      <c r="BG16" t="s">
        <v>112</v>
      </c>
      <c r="BH16">
        <v>2100</v>
      </c>
      <c r="BI16">
        <v>500</v>
      </c>
      <c r="BJ16">
        <v>2102</v>
      </c>
      <c r="BK16" t="s">
        <v>112</v>
      </c>
      <c r="BL16" t="s">
        <v>112</v>
      </c>
      <c r="BM16">
        <v>2095</v>
      </c>
      <c r="BN16">
        <v>500</v>
      </c>
      <c r="BO16">
        <v>2102</v>
      </c>
      <c r="BP16" t="s">
        <v>112</v>
      </c>
      <c r="BQ16" t="s">
        <v>112</v>
      </c>
      <c r="BR16">
        <v>2103</v>
      </c>
      <c r="BS16">
        <v>500</v>
      </c>
      <c r="BT16">
        <v>2102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39</v>
      </c>
      <c r="DR16">
        <v>30</v>
      </c>
      <c r="DT16">
        <f t="shared" si="2"/>
        <v>217</v>
      </c>
      <c r="DU16">
        <f t="shared" si="3"/>
        <v>2095</v>
      </c>
      <c r="DV16">
        <f t="shared" si="4"/>
        <v>2100.75</v>
      </c>
      <c r="DW16">
        <f t="shared" si="5"/>
        <v>2108</v>
      </c>
      <c r="DX16">
        <f t="shared" si="6"/>
        <v>39</v>
      </c>
      <c r="DY16">
        <f t="shared" si="7"/>
        <v>30</v>
      </c>
    </row>
    <row r="17" spans="1:129" x14ac:dyDescent="0.25">
      <c r="A17">
        <v>1743279980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12288</v>
      </c>
      <c r="J17">
        <v>4115.45</v>
      </c>
      <c r="K17">
        <v>534.33399999999995</v>
      </c>
      <c r="L17" s="1">
        <v>6453010000</v>
      </c>
      <c r="M17">
        <v>8604355462</v>
      </c>
      <c r="N17">
        <v>4305352585</v>
      </c>
      <c r="O17">
        <v>1.05393</v>
      </c>
      <c r="P17" s="2">
        <f ca="1">_xlfn.MINIFS($DV$2:INDIRECT(ADDRESS($Y$1,COLUMN($DV$2),1,1)),$AA$2:INDIRECT(ADDRESS($Y$1,COLUMN($AA$2),1,1)),"&gt;="&amp;A17,$AA$2:INDIRECT(ADDRESS($Y$1,COLUMN($AA$2),1,1)),"&lt;"&amp;A18)</f>
        <v>2100</v>
      </c>
      <c r="Q17" s="2">
        <f ca="1">AVERAGEIFS($DV$2:INDIRECT(ADDRESS($Y$1,COLUMN($DV$2),1,1)),$AA$2:INDIRECT(ADDRESS($Y$1,COLUMN($AA$2),1,1)),"&gt;="&amp;A17,$AA$2:INDIRECT(ADDRESS($Y$1,COLUMN($AA$2),1,1)),"&lt;"&amp;A18)</f>
        <v>2100.2083333333335</v>
      </c>
      <c r="R17" s="2">
        <f ca="1">_xlfn.MAXIFS($DV$2:INDIRECT(ADDRESS($Y$1,COLUMN($DV$2),1,1)),$AA$2:INDIRECT(ADDRESS($Y$1,COLUMN($AA$2),1,1)),"&gt;="&amp;A17,$AA$2:INDIRECT(ADDRESS($Y$1,COLUMN($AA$2),1,1)),"&lt;"&amp;A18)</f>
        <v>2100.375</v>
      </c>
      <c r="S17">
        <f ca="1">_xlfn.MINIFS($DT$2:INDIRECT(ADDRESS($Y$1,COLUMN($DT$2),1,1)),$AA$2:INDIRECT(ADDRESS($Y$1,COLUMN($AA$2),1,1)),"&gt;="&amp;A17,$AA$2:INDIRECT(ADDRESS($Y$1,COLUMN($AA$2),1,1)),"&lt;"&amp;A18)</f>
        <v>219</v>
      </c>
      <c r="T17">
        <f ca="1">AVERAGEIFS($DT$2:INDIRECT(ADDRESS($Y$1,COLUMN($DT$2),1,1)),$AA$2:INDIRECT(ADDRESS($Y$1,COLUMN($AA$2),1,1)),"&gt;="&amp;A17,$AA$2:INDIRECT(ADDRESS($Y$1,COLUMN($AA$2),1,1)),"&lt;"&amp;A18)</f>
        <v>219</v>
      </c>
      <c r="U17">
        <f ca="1">_xlfn.MAXIFS($DT$2:INDIRECT(ADDRESS($Y$1,COLUMN($DT$2),1,1)),$AA$2:INDIRECT(ADDRESS($Y$1,COLUMN($AA$2),1,1)),"&gt;="&amp;A17,$AA$2:INDIRECT(ADDRESS($Y$1,COLUMN($AA$2),1,1)),"&lt;"&amp;A18)</f>
        <v>219</v>
      </c>
      <c r="V17">
        <f t="shared" ca="1" si="0"/>
        <v>901.28354999999988</v>
      </c>
      <c r="W17">
        <f t="shared" ca="1" si="1"/>
        <v>4.0985630676004797E-10</v>
      </c>
      <c r="AA17">
        <v>1743279942</v>
      </c>
      <c r="AB17">
        <v>0</v>
      </c>
      <c r="AC17">
        <v>217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2098</v>
      </c>
      <c r="AJ17">
        <v>500</v>
      </c>
      <c r="AK17">
        <v>2100</v>
      </c>
      <c r="AL17" t="s">
        <v>112</v>
      </c>
      <c r="AM17" t="s">
        <v>112</v>
      </c>
      <c r="AN17">
        <v>2104</v>
      </c>
      <c r="AO17">
        <v>500</v>
      </c>
      <c r="AP17">
        <v>2100</v>
      </c>
      <c r="AQ17" t="s">
        <v>112</v>
      </c>
      <c r="AR17" t="s">
        <v>112</v>
      </c>
      <c r="AS17">
        <v>2096</v>
      </c>
      <c r="AT17">
        <v>500</v>
      </c>
      <c r="AU17">
        <v>2100</v>
      </c>
      <c r="AV17" t="s">
        <v>112</v>
      </c>
      <c r="AW17" t="s">
        <v>112</v>
      </c>
      <c r="AX17">
        <v>2100</v>
      </c>
      <c r="AY17">
        <v>500</v>
      </c>
      <c r="AZ17">
        <v>2100</v>
      </c>
      <c r="BA17" t="s">
        <v>112</v>
      </c>
      <c r="BB17" t="s">
        <v>112</v>
      </c>
      <c r="BC17">
        <v>2093</v>
      </c>
      <c r="BD17">
        <v>500</v>
      </c>
      <c r="BE17">
        <v>2100</v>
      </c>
      <c r="BF17" t="s">
        <v>112</v>
      </c>
      <c r="BG17" t="s">
        <v>112</v>
      </c>
      <c r="BH17">
        <v>2096</v>
      </c>
      <c r="BI17">
        <v>500</v>
      </c>
      <c r="BJ17">
        <v>2100</v>
      </c>
      <c r="BK17" t="s">
        <v>112</v>
      </c>
      <c r="BL17" t="s">
        <v>112</v>
      </c>
      <c r="BM17">
        <v>2091</v>
      </c>
      <c r="BN17">
        <v>500</v>
      </c>
      <c r="BO17">
        <v>2100</v>
      </c>
      <c r="BP17" t="s">
        <v>112</v>
      </c>
      <c r="BQ17" t="s">
        <v>112</v>
      </c>
      <c r="BR17">
        <v>2099</v>
      </c>
      <c r="BS17">
        <v>500</v>
      </c>
      <c r="BT17">
        <v>2100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39</v>
      </c>
      <c r="DR17">
        <v>30</v>
      </c>
      <c r="DT17">
        <f t="shared" si="2"/>
        <v>217</v>
      </c>
      <c r="DU17">
        <f t="shared" si="3"/>
        <v>2091</v>
      </c>
      <c r="DV17">
        <f t="shared" si="4"/>
        <v>2097.125</v>
      </c>
      <c r="DW17">
        <f t="shared" si="5"/>
        <v>2104</v>
      </c>
      <c r="DX17">
        <f t="shared" si="6"/>
        <v>39</v>
      </c>
      <c r="DY17">
        <f t="shared" si="7"/>
        <v>30</v>
      </c>
    </row>
    <row r="18" spans="1:129" x14ac:dyDescent="0.25">
      <c r="A18">
        <v>1743279984</v>
      </c>
      <c r="L18" t="s">
        <v>10</v>
      </c>
      <c r="M18" t="s">
        <v>11</v>
      </c>
      <c r="N18" t="s">
        <v>12</v>
      </c>
      <c r="AA18">
        <v>1743279943</v>
      </c>
      <c r="AB18">
        <v>0</v>
      </c>
      <c r="AC18">
        <v>218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2101</v>
      </c>
      <c r="AJ18">
        <v>500</v>
      </c>
      <c r="AK18">
        <v>2100</v>
      </c>
      <c r="AL18" t="s">
        <v>112</v>
      </c>
      <c r="AM18" t="s">
        <v>112</v>
      </c>
      <c r="AN18">
        <v>2107</v>
      </c>
      <c r="AO18">
        <v>500</v>
      </c>
      <c r="AP18">
        <v>2100</v>
      </c>
      <c r="AQ18" t="s">
        <v>112</v>
      </c>
      <c r="AR18" t="s">
        <v>112</v>
      </c>
      <c r="AS18">
        <v>2099</v>
      </c>
      <c r="AT18">
        <v>500</v>
      </c>
      <c r="AU18">
        <v>2100</v>
      </c>
      <c r="AV18" t="s">
        <v>112</v>
      </c>
      <c r="AW18" t="s">
        <v>112</v>
      </c>
      <c r="AX18">
        <v>2103</v>
      </c>
      <c r="AY18">
        <v>500</v>
      </c>
      <c r="AZ18">
        <v>2100</v>
      </c>
      <c r="BA18" t="s">
        <v>112</v>
      </c>
      <c r="BB18" t="s">
        <v>112</v>
      </c>
      <c r="BC18">
        <v>2096</v>
      </c>
      <c r="BD18">
        <v>500</v>
      </c>
      <c r="BE18">
        <v>2100</v>
      </c>
      <c r="BF18" t="s">
        <v>112</v>
      </c>
      <c r="BG18" t="s">
        <v>112</v>
      </c>
      <c r="BH18">
        <v>2099</v>
      </c>
      <c r="BI18">
        <v>500</v>
      </c>
      <c r="BJ18">
        <v>2100</v>
      </c>
      <c r="BK18" t="s">
        <v>112</v>
      </c>
      <c r="BL18" t="s">
        <v>112</v>
      </c>
      <c r="BM18">
        <v>2093</v>
      </c>
      <c r="BN18">
        <v>500</v>
      </c>
      <c r="BO18">
        <v>2100</v>
      </c>
      <c r="BP18" t="s">
        <v>112</v>
      </c>
      <c r="BQ18" t="s">
        <v>112</v>
      </c>
      <c r="BR18">
        <v>2102</v>
      </c>
      <c r="BS18">
        <v>500</v>
      </c>
      <c r="BT18">
        <v>2100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39</v>
      </c>
      <c r="DR18">
        <v>30</v>
      </c>
      <c r="DT18">
        <f t="shared" si="2"/>
        <v>218</v>
      </c>
      <c r="DU18">
        <f t="shared" si="3"/>
        <v>2093</v>
      </c>
      <c r="DV18">
        <f t="shared" si="4"/>
        <v>2100</v>
      </c>
      <c r="DW18">
        <f t="shared" si="5"/>
        <v>2107</v>
      </c>
      <c r="DX18">
        <f t="shared" si="6"/>
        <v>39</v>
      </c>
      <c r="DY18">
        <f t="shared" si="7"/>
        <v>30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1743279945</v>
      </c>
      <c r="AB19">
        <v>0</v>
      </c>
      <c r="AC19">
        <v>218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2101</v>
      </c>
      <c r="AJ19">
        <v>500</v>
      </c>
      <c r="AK19">
        <v>2100</v>
      </c>
      <c r="AL19" t="s">
        <v>112</v>
      </c>
      <c r="AM19" t="s">
        <v>112</v>
      </c>
      <c r="AN19">
        <v>2108</v>
      </c>
      <c r="AO19">
        <v>500</v>
      </c>
      <c r="AP19">
        <v>2100</v>
      </c>
      <c r="AQ19" t="s">
        <v>112</v>
      </c>
      <c r="AR19" t="s">
        <v>112</v>
      </c>
      <c r="AS19">
        <v>2099</v>
      </c>
      <c r="AT19">
        <v>500</v>
      </c>
      <c r="AU19">
        <v>2100</v>
      </c>
      <c r="AV19" t="s">
        <v>112</v>
      </c>
      <c r="AW19" t="s">
        <v>112</v>
      </c>
      <c r="AX19">
        <v>2102</v>
      </c>
      <c r="AY19">
        <v>500</v>
      </c>
      <c r="AZ19">
        <v>2100</v>
      </c>
      <c r="BA19" t="s">
        <v>112</v>
      </c>
      <c r="BB19" t="s">
        <v>112</v>
      </c>
      <c r="BC19">
        <v>2096</v>
      </c>
      <c r="BD19">
        <v>500</v>
      </c>
      <c r="BE19">
        <v>2100</v>
      </c>
      <c r="BF19" t="s">
        <v>112</v>
      </c>
      <c r="BG19" t="s">
        <v>112</v>
      </c>
      <c r="BH19">
        <v>2099</v>
      </c>
      <c r="BI19">
        <v>500</v>
      </c>
      <c r="BJ19">
        <v>2100</v>
      </c>
      <c r="BK19" t="s">
        <v>112</v>
      </c>
      <c r="BL19" t="s">
        <v>112</v>
      </c>
      <c r="BM19">
        <v>2093</v>
      </c>
      <c r="BN19">
        <v>500</v>
      </c>
      <c r="BO19">
        <v>2100</v>
      </c>
      <c r="BP19" t="s">
        <v>112</v>
      </c>
      <c r="BQ19" t="s">
        <v>112</v>
      </c>
      <c r="BR19">
        <v>2102</v>
      </c>
      <c r="BS19">
        <v>500</v>
      </c>
      <c r="BT19">
        <v>2100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39</v>
      </c>
      <c r="DR19">
        <v>30</v>
      </c>
      <c r="DT19">
        <f t="shared" si="2"/>
        <v>218</v>
      </c>
      <c r="DU19">
        <f t="shared" si="3"/>
        <v>2093</v>
      </c>
      <c r="DV19">
        <f t="shared" si="4"/>
        <v>2100</v>
      </c>
      <c r="DW19">
        <f t="shared" si="5"/>
        <v>2108</v>
      </c>
      <c r="DX19">
        <f t="shared" si="6"/>
        <v>39</v>
      </c>
      <c r="DY19">
        <f t="shared" si="7"/>
        <v>30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1743279946</v>
      </c>
      <c r="AB20">
        <v>0</v>
      </c>
      <c r="AC20">
        <v>218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2100</v>
      </c>
      <c r="AJ20">
        <v>500</v>
      </c>
      <c r="AK20">
        <v>2100</v>
      </c>
      <c r="AL20" t="s">
        <v>112</v>
      </c>
      <c r="AM20" t="s">
        <v>112</v>
      </c>
      <c r="AN20">
        <v>2107</v>
      </c>
      <c r="AO20">
        <v>500</v>
      </c>
      <c r="AP20">
        <v>2100</v>
      </c>
      <c r="AQ20" t="s">
        <v>112</v>
      </c>
      <c r="AR20" t="s">
        <v>112</v>
      </c>
      <c r="AS20">
        <v>2098</v>
      </c>
      <c r="AT20">
        <v>500</v>
      </c>
      <c r="AU20">
        <v>2100</v>
      </c>
      <c r="AV20" t="s">
        <v>112</v>
      </c>
      <c r="AW20" t="s">
        <v>112</v>
      </c>
      <c r="AX20">
        <v>2103</v>
      </c>
      <c r="AY20">
        <v>500</v>
      </c>
      <c r="AZ20">
        <v>2100</v>
      </c>
      <c r="BA20" t="s">
        <v>112</v>
      </c>
      <c r="BB20" t="s">
        <v>112</v>
      </c>
      <c r="BC20">
        <v>2096</v>
      </c>
      <c r="BD20">
        <v>500</v>
      </c>
      <c r="BE20">
        <v>2100</v>
      </c>
      <c r="BF20" t="s">
        <v>112</v>
      </c>
      <c r="BG20" t="s">
        <v>112</v>
      </c>
      <c r="BH20">
        <v>2099</v>
      </c>
      <c r="BI20">
        <v>500</v>
      </c>
      <c r="BJ20">
        <v>2100</v>
      </c>
      <c r="BK20" t="s">
        <v>112</v>
      </c>
      <c r="BL20" t="s">
        <v>112</v>
      </c>
      <c r="BM20">
        <v>2094</v>
      </c>
      <c r="BN20">
        <v>500</v>
      </c>
      <c r="BO20">
        <v>2100</v>
      </c>
      <c r="BP20" t="s">
        <v>112</v>
      </c>
      <c r="BQ20" t="s">
        <v>112</v>
      </c>
      <c r="BR20">
        <v>2102</v>
      </c>
      <c r="BS20">
        <v>500</v>
      </c>
      <c r="BT20">
        <v>2100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39</v>
      </c>
      <c r="DR20">
        <v>30</v>
      </c>
      <c r="DT20">
        <f t="shared" si="2"/>
        <v>218</v>
      </c>
      <c r="DU20">
        <f t="shared" si="3"/>
        <v>2094</v>
      </c>
      <c r="DV20">
        <f t="shared" si="4"/>
        <v>2099.875</v>
      </c>
      <c r="DW20">
        <f t="shared" si="5"/>
        <v>2107</v>
      </c>
      <c r="DX20">
        <f t="shared" si="6"/>
        <v>39</v>
      </c>
      <c r="DY20">
        <f t="shared" si="7"/>
        <v>30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1743279947</v>
      </c>
      <c r="AB21">
        <v>0</v>
      </c>
      <c r="AC21">
        <v>219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2100</v>
      </c>
      <c r="AJ21">
        <v>500</v>
      </c>
      <c r="AK21">
        <v>2100</v>
      </c>
      <c r="AL21" t="s">
        <v>112</v>
      </c>
      <c r="AM21" t="s">
        <v>112</v>
      </c>
      <c r="AN21">
        <v>2107</v>
      </c>
      <c r="AO21">
        <v>500</v>
      </c>
      <c r="AP21">
        <v>2100</v>
      </c>
      <c r="AQ21" t="s">
        <v>112</v>
      </c>
      <c r="AR21" t="s">
        <v>112</v>
      </c>
      <c r="AS21">
        <v>2098</v>
      </c>
      <c r="AT21">
        <v>500</v>
      </c>
      <c r="AU21">
        <v>2100</v>
      </c>
      <c r="AV21" t="s">
        <v>112</v>
      </c>
      <c r="AW21" t="s">
        <v>112</v>
      </c>
      <c r="AX21">
        <v>2102</v>
      </c>
      <c r="AY21">
        <v>500</v>
      </c>
      <c r="AZ21">
        <v>2100</v>
      </c>
      <c r="BA21" t="s">
        <v>112</v>
      </c>
      <c r="BB21" t="s">
        <v>112</v>
      </c>
      <c r="BC21">
        <v>2096</v>
      </c>
      <c r="BD21">
        <v>500</v>
      </c>
      <c r="BE21">
        <v>2100</v>
      </c>
      <c r="BF21" t="s">
        <v>112</v>
      </c>
      <c r="BG21" t="s">
        <v>112</v>
      </c>
      <c r="BH21">
        <v>2099</v>
      </c>
      <c r="BI21">
        <v>500</v>
      </c>
      <c r="BJ21">
        <v>2100</v>
      </c>
      <c r="BK21" t="s">
        <v>112</v>
      </c>
      <c r="BL21" t="s">
        <v>112</v>
      </c>
      <c r="BM21">
        <v>2094</v>
      </c>
      <c r="BN21">
        <v>500</v>
      </c>
      <c r="BO21">
        <v>2100</v>
      </c>
      <c r="BP21" t="s">
        <v>112</v>
      </c>
      <c r="BQ21" t="s">
        <v>112</v>
      </c>
      <c r="BR21">
        <v>2102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39</v>
      </c>
      <c r="DR21">
        <v>30</v>
      </c>
      <c r="DT21">
        <f t="shared" si="2"/>
        <v>219</v>
      </c>
      <c r="DU21">
        <f t="shared" si="3"/>
        <v>2094</v>
      </c>
      <c r="DV21">
        <f t="shared" si="4"/>
        <v>2099.75</v>
      </c>
      <c r="DW21">
        <f t="shared" si="5"/>
        <v>2107</v>
      </c>
      <c r="DX21">
        <f t="shared" si="6"/>
        <v>39</v>
      </c>
      <c r="DY21">
        <f t="shared" si="7"/>
        <v>30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1743279949</v>
      </c>
      <c r="AB22">
        <v>0</v>
      </c>
      <c r="AC22">
        <v>219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2108</v>
      </c>
      <c r="AO22">
        <v>500</v>
      </c>
      <c r="AP22">
        <v>2100</v>
      </c>
      <c r="AQ22" t="s">
        <v>112</v>
      </c>
      <c r="AR22" t="s">
        <v>112</v>
      </c>
      <c r="AS22">
        <v>2099</v>
      </c>
      <c r="AT22">
        <v>500</v>
      </c>
      <c r="AU22">
        <v>2100</v>
      </c>
      <c r="AV22" t="s">
        <v>112</v>
      </c>
      <c r="AW22" t="s">
        <v>112</v>
      </c>
      <c r="AX22">
        <v>2103</v>
      </c>
      <c r="AY22">
        <v>500</v>
      </c>
      <c r="AZ22">
        <v>2100</v>
      </c>
      <c r="BA22" t="s">
        <v>112</v>
      </c>
      <c r="BB22" t="s">
        <v>112</v>
      </c>
      <c r="BC22">
        <v>2096</v>
      </c>
      <c r="BD22">
        <v>500</v>
      </c>
      <c r="BE22">
        <v>2100</v>
      </c>
      <c r="BF22" t="s">
        <v>112</v>
      </c>
      <c r="BG22" t="s">
        <v>112</v>
      </c>
      <c r="BH22">
        <v>2100</v>
      </c>
      <c r="BI22">
        <v>500</v>
      </c>
      <c r="BJ22">
        <v>2100</v>
      </c>
      <c r="BK22" t="s">
        <v>112</v>
      </c>
      <c r="BL22" t="s">
        <v>112</v>
      </c>
      <c r="BM22">
        <v>2095</v>
      </c>
      <c r="BN22">
        <v>500</v>
      </c>
      <c r="BO22">
        <v>2100</v>
      </c>
      <c r="BP22" t="s">
        <v>112</v>
      </c>
      <c r="BQ22" t="s">
        <v>112</v>
      </c>
      <c r="BR22">
        <v>2103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39</v>
      </c>
      <c r="DR22">
        <v>30</v>
      </c>
      <c r="DT22">
        <f t="shared" si="2"/>
        <v>219</v>
      </c>
      <c r="DU22">
        <f t="shared" si="3"/>
        <v>2095</v>
      </c>
      <c r="DV22">
        <f t="shared" si="4"/>
        <v>2100.625</v>
      </c>
      <c r="DW22">
        <f t="shared" si="5"/>
        <v>2108</v>
      </c>
      <c r="DX22">
        <f t="shared" si="6"/>
        <v>39</v>
      </c>
      <c r="DY22">
        <f t="shared" si="7"/>
        <v>30</v>
      </c>
    </row>
    <row r="23" spans="1:129" x14ac:dyDescent="0.25">
      <c r="L23">
        <f t="shared" si="8"/>
        <v>4</v>
      </c>
      <c r="M23">
        <f t="shared" si="8"/>
        <v>4</v>
      </c>
      <c r="N23">
        <f t="shared" si="8"/>
        <v>4</v>
      </c>
      <c r="AA23">
        <v>1743279950</v>
      </c>
      <c r="AB23">
        <v>0</v>
      </c>
      <c r="AC23">
        <v>219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2100</v>
      </c>
      <c r="AJ23">
        <v>500</v>
      </c>
      <c r="AK23">
        <v>2100</v>
      </c>
      <c r="AL23" t="s">
        <v>112</v>
      </c>
      <c r="AM23" t="s">
        <v>112</v>
      </c>
      <c r="AN23">
        <v>2108</v>
      </c>
      <c r="AO23">
        <v>500</v>
      </c>
      <c r="AP23">
        <v>2100</v>
      </c>
      <c r="AQ23" t="s">
        <v>112</v>
      </c>
      <c r="AR23" t="s">
        <v>112</v>
      </c>
      <c r="AS23">
        <v>2099</v>
      </c>
      <c r="AT23">
        <v>500</v>
      </c>
      <c r="AU23">
        <v>2100</v>
      </c>
      <c r="AV23" t="s">
        <v>112</v>
      </c>
      <c r="AW23" t="s">
        <v>112</v>
      </c>
      <c r="AX23">
        <v>2103</v>
      </c>
      <c r="AY23">
        <v>500</v>
      </c>
      <c r="AZ23">
        <v>2100</v>
      </c>
      <c r="BA23" t="s">
        <v>112</v>
      </c>
      <c r="BB23" t="s">
        <v>112</v>
      </c>
      <c r="BC23">
        <v>2096</v>
      </c>
      <c r="BD23">
        <v>500</v>
      </c>
      <c r="BE23">
        <v>2100</v>
      </c>
      <c r="BF23" t="s">
        <v>112</v>
      </c>
      <c r="BG23" t="s">
        <v>112</v>
      </c>
      <c r="BH23">
        <v>2100</v>
      </c>
      <c r="BI23">
        <v>500</v>
      </c>
      <c r="BJ23">
        <v>2100</v>
      </c>
      <c r="BK23" t="s">
        <v>112</v>
      </c>
      <c r="BL23" t="s">
        <v>112</v>
      </c>
      <c r="BM23">
        <v>2094</v>
      </c>
      <c r="BN23">
        <v>500</v>
      </c>
      <c r="BO23">
        <v>2100</v>
      </c>
      <c r="BP23" t="s">
        <v>112</v>
      </c>
      <c r="BQ23" t="s">
        <v>112</v>
      </c>
      <c r="BR23">
        <v>2102</v>
      </c>
      <c r="BS23">
        <v>500</v>
      </c>
      <c r="BT23">
        <v>2100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39</v>
      </c>
      <c r="DR23">
        <v>30</v>
      </c>
      <c r="DT23">
        <f t="shared" si="2"/>
        <v>219</v>
      </c>
      <c r="DU23">
        <f t="shared" si="3"/>
        <v>2094</v>
      </c>
      <c r="DV23">
        <f t="shared" si="4"/>
        <v>2100.25</v>
      </c>
      <c r="DW23">
        <f t="shared" si="5"/>
        <v>2108</v>
      </c>
      <c r="DX23">
        <f t="shared" si="6"/>
        <v>39</v>
      </c>
      <c r="DY23">
        <f t="shared" si="7"/>
        <v>30</v>
      </c>
    </row>
    <row r="24" spans="1:129" x14ac:dyDescent="0.25">
      <c r="L24">
        <f t="shared" si="8"/>
        <v>4</v>
      </c>
      <c r="M24">
        <f t="shared" si="8"/>
        <v>4</v>
      </c>
      <c r="N24">
        <f t="shared" si="8"/>
        <v>4</v>
      </c>
      <c r="AA24">
        <v>1743279951</v>
      </c>
      <c r="AB24">
        <v>0</v>
      </c>
      <c r="AC24">
        <v>219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2101</v>
      </c>
      <c r="AJ24">
        <v>500</v>
      </c>
      <c r="AK24">
        <v>2100</v>
      </c>
      <c r="AL24" t="s">
        <v>112</v>
      </c>
      <c r="AM24" t="s">
        <v>112</v>
      </c>
      <c r="AN24">
        <v>2108</v>
      </c>
      <c r="AO24">
        <v>500</v>
      </c>
      <c r="AP24">
        <v>2100</v>
      </c>
      <c r="AQ24" t="s">
        <v>112</v>
      </c>
      <c r="AR24" t="s">
        <v>112</v>
      </c>
      <c r="AS24">
        <v>2099</v>
      </c>
      <c r="AT24">
        <v>500</v>
      </c>
      <c r="AU24">
        <v>2100</v>
      </c>
      <c r="AV24" t="s">
        <v>112</v>
      </c>
      <c r="AW24" t="s">
        <v>112</v>
      </c>
      <c r="AX24">
        <v>2103</v>
      </c>
      <c r="AY24">
        <v>500</v>
      </c>
      <c r="AZ24">
        <v>2100</v>
      </c>
      <c r="BA24" t="s">
        <v>112</v>
      </c>
      <c r="BB24" t="s">
        <v>112</v>
      </c>
      <c r="BC24">
        <v>2096</v>
      </c>
      <c r="BD24">
        <v>500</v>
      </c>
      <c r="BE24">
        <v>2100</v>
      </c>
      <c r="BF24" t="s">
        <v>112</v>
      </c>
      <c r="BG24" t="s">
        <v>112</v>
      </c>
      <c r="BH24">
        <v>2100</v>
      </c>
      <c r="BI24">
        <v>500</v>
      </c>
      <c r="BJ24">
        <v>2100</v>
      </c>
      <c r="BK24" t="s">
        <v>112</v>
      </c>
      <c r="BL24" t="s">
        <v>112</v>
      </c>
      <c r="BM24">
        <v>2095</v>
      </c>
      <c r="BN24">
        <v>500</v>
      </c>
      <c r="BO24">
        <v>2100</v>
      </c>
      <c r="BP24" t="s">
        <v>112</v>
      </c>
      <c r="BQ24" t="s">
        <v>112</v>
      </c>
      <c r="BR24">
        <v>2102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39</v>
      </c>
      <c r="DR24">
        <v>30</v>
      </c>
      <c r="DT24">
        <f t="shared" si="2"/>
        <v>219</v>
      </c>
      <c r="DU24">
        <f t="shared" si="3"/>
        <v>2095</v>
      </c>
      <c r="DV24">
        <f t="shared" si="4"/>
        <v>2100.5</v>
      </c>
      <c r="DW24">
        <f t="shared" si="5"/>
        <v>2108</v>
      </c>
      <c r="DX24">
        <f t="shared" si="6"/>
        <v>39</v>
      </c>
      <c r="DY24">
        <f t="shared" si="7"/>
        <v>30</v>
      </c>
    </row>
    <row r="25" spans="1:129" x14ac:dyDescent="0.25">
      <c r="L25">
        <f t="shared" si="8"/>
        <v>4</v>
      </c>
      <c r="M25">
        <f t="shared" si="8"/>
        <v>4</v>
      </c>
      <c r="N25">
        <f t="shared" si="8"/>
        <v>4</v>
      </c>
      <c r="AA25">
        <v>1743279953</v>
      </c>
      <c r="AB25">
        <v>0</v>
      </c>
      <c r="AC25">
        <v>219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2108</v>
      </c>
      <c r="AO25">
        <v>500</v>
      </c>
      <c r="AP25">
        <v>2100</v>
      </c>
      <c r="AQ25" t="s">
        <v>112</v>
      </c>
      <c r="AR25" t="s">
        <v>112</v>
      </c>
      <c r="AS25">
        <v>2100</v>
      </c>
      <c r="AT25">
        <v>500</v>
      </c>
      <c r="AU25">
        <v>2100</v>
      </c>
      <c r="AV25" t="s">
        <v>112</v>
      </c>
      <c r="AW25" t="s">
        <v>112</v>
      </c>
      <c r="AX25">
        <v>2103</v>
      </c>
      <c r="AY25">
        <v>500</v>
      </c>
      <c r="AZ25">
        <v>2100</v>
      </c>
      <c r="BA25" t="s">
        <v>112</v>
      </c>
      <c r="BB25" t="s">
        <v>112</v>
      </c>
      <c r="BC25">
        <v>2096</v>
      </c>
      <c r="BD25">
        <v>500</v>
      </c>
      <c r="BE25">
        <v>2100</v>
      </c>
      <c r="BF25" t="s">
        <v>112</v>
      </c>
      <c r="BG25" t="s">
        <v>112</v>
      </c>
      <c r="BH25">
        <v>2100</v>
      </c>
      <c r="BI25">
        <v>500</v>
      </c>
      <c r="BJ25">
        <v>2100</v>
      </c>
      <c r="BK25" t="s">
        <v>112</v>
      </c>
      <c r="BL25" t="s">
        <v>112</v>
      </c>
      <c r="BM25">
        <v>2094</v>
      </c>
      <c r="BN25">
        <v>500</v>
      </c>
      <c r="BO25">
        <v>2100</v>
      </c>
      <c r="BP25" t="s">
        <v>112</v>
      </c>
      <c r="BQ25" t="s">
        <v>112</v>
      </c>
      <c r="BR25">
        <v>2102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39</v>
      </c>
      <c r="DR25">
        <v>30</v>
      </c>
      <c r="DT25">
        <f t="shared" si="2"/>
        <v>219</v>
      </c>
      <c r="DU25">
        <f t="shared" si="3"/>
        <v>2094</v>
      </c>
      <c r="DV25">
        <f t="shared" si="4"/>
        <v>2100.375</v>
      </c>
      <c r="DW25">
        <f t="shared" si="5"/>
        <v>2108</v>
      </c>
      <c r="DX25">
        <f t="shared" si="6"/>
        <v>39</v>
      </c>
      <c r="DY25">
        <f t="shared" si="7"/>
        <v>30</v>
      </c>
    </row>
    <row r="26" spans="1:129" x14ac:dyDescent="0.25">
      <c r="L26">
        <f t="shared" si="8"/>
        <v>4</v>
      </c>
      <c r="M26">
        <f t="shared" si="8"/>
        <v>4</v>
      </c>
      <c r="N26">
        <f t="shared" si="8"/>
        <v>4</v>
      </c>
      <c r="AA26">
        <v>1743279954</v>
      </c>
      <c r="AB26">
        <v>0</v>
      </c>
      <c r="AC26">
        <v>217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2101</v>
      </c>
      <c r="AJ26">
        <v>500</v>
      </c>
      <c r="AK26">
        <v>2100</v>
      </c>
      <c r="AL26" t="s">
        <v>112</v>
      </c>
      <c r="AM26" t="s">
        <v>112</v>
      </c>
      <c r="AN26">
        <v>2109</v>
      </c>
      <c r="AO26">
        <v>500</v>
      </c>
      <c r="AP26">
        <v>2100</v>
      </c>
      <c r="AQ26" t="s">
        <v>112</v>
      </c>
      <c r="AR26" t="s">
        <v>112</v>
      </c>
      <c r="AS26">
        <v>2099</v>
      </c>
      <c r="AT26">
        <v>500</v>
      </c>
      <c r="AU26">
        <v>2100</v>
      </c>
      <c r="AV26" t="s">
        <v>112</v>
      </c>
      <c r="AW26" t="s">
        <v>112</v>
      </c>
      <c r="AX26">
        <v>2103</v>
      </c>
      <c r="AY26">
        <v>500</v>
      </c>
      <c r="AZ26">
        <v>2100</v>
      </c>
      <c r="BA26" t="s">
        <v>112</v>
      </c>
      <c r="BB26" t="s">
        <v>112</v>
      </c>
      <c r="BC26">
        <v>2096</v>
      </c>
      <c r="BD26">
        <v>500</v>
      </c>
      <c r="BE26">
        <v>2100</v>
      </c>
      <c r="BF26" t="s">
        <v>112</v>
      </c>
      <c r="BG26" t="s">
        <v>112</v>
      </c>
      <c r="BH26">
        <v>2099</v>
      </c>
      <c r="BI26">
        <v>500</v>
      </c>
      <c r="BJ26">
        <v>2100</v>
      </c>
      <c r="BK26" t="s">
        <v>112</v>
      </c>
      <c r="BL26" t="s">
        <v>112</v>
      </c>
      <c r="BM26">
        <v>2095</v>
      </c>
      <c r="BN26">
        <v>500</v>
      </c>
      <c r="BO26">
        <v>2100</v>
      </c>
      <c r="BP26" t="s">
        <v>112</v>
      </c>
      <c r="BQ26" t="s">
        <v>112</v>
      </c>
      <c r="BR26">
        <v>2102</v>
      </c>
      <c r="BS26">
        <v>500</v>
      </c>
      <c r="BT26">
        <v>2100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39</v>
      </c>
      <c r="DR26">
        <v>30</v>
      </c>
      <c r="DT26">
        <f t="shared" si="2"/>
        <v>217</v>
      </c>
      <c r="DU26">
        <f t="shared" si="3"/>
        <v>2095</v>
      </c>
      <c r="DV26">
        <f t="shared" si="4"/>
        <v>2100.5</v>
      </c>
      <c r="DW26">
        <f t="shared" si="5"/>
        <v>2109</v>
      </c>
      <c r="DX26">
        <f t="shared" si="6"/>
        <v>39</v>
      </c>
      <c r="DY26">
        <f t="shared" si="7"/>
        <v>30</v>
      </c>
    </row>
    <row r="27" spans="1:129" x14ac:dyDescent="0.25">
      <c r="L27">
        <f t="shared" si="8"/>
        <v>4</v>
      </c>
      <c r="M27">
        <f t="shared" si="8"/>
        <v>8</v>
      </c>
      <c r="N27">
        <f t="shared" si="8"/>
        <v>4</v>
      </c>
      <c r="AA27">
        <v>1743279955</v>
      </c>
      <c r="AB27">
        <v>0</v>
      </c>
      <c r="AC27">
        <v>217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2100</v>
      </c>
      <c r="AL27" t="s">
        <v>112</v>
      </c>
      <c r="AM27" t="s">
        <v>112</v>
      </c>
      <c r="AN27">
        <v>2108</v>
      </c>
      <c r="AO27">
        <v>500</v>
      </c>
      <c r="AP27">
        <v>2100</v>
      </c>
      <c r="AQ27" t="s">
        <v>112</v>
      </c>
      <c r="AR27" t="s">
        <v>112</v>
      </c>
      <c r="AS27">
        <v>2099</v>
      </c>
      <c r="AT27">
        <v>500</v>
      </c>
      <c r="AU27">
        <v>2100</v>
      </c>
      <c r="AV27" t="s">
        <v>112</v>
      </c>
      <c r="AW27" t="s">
        <v>112</v>
      </c>
      <c r="AX27">
        <v>2103</v>
      </c>
      <c r="AY27">
        <v>500</v>
      </c>
      <c r="AZ27">
        <v>2100</v>
      </c>
      <c r="BA27" t="s">
        <v>112</v>
      </c>
      <c r="BB27" t="s">
        <v>112</v>
      </c>
      <c r="BC27">
        <v>2096</v>
      </c>
      <c r="BD27">
        <v>500</v>
      </c>
      <c r="BE27">
        <v>2100</v>
      </c>
      <c r="BF27" t="s">
        <v>112</v>
      </c>
      <c r="BG27" t="s">
        <v>112</v>
      </c>
      <c r="BH27">
        <v>2100</v>
      </c>
      <c r="BI27">
        <v>500</v>
      </c>
      <c r="BJ27">
        <v>2100</v>
      </c>
      <c r="BK27" t="s">
        <v>112</v>
      </c>
      <c r="BL27" t="s">
        <v>112</v>
      </c>
      <c r="BM27">
        <v>2095</v>
      </c>
      <c r="BN27">
        <v>500</v>
      </c>
      <c r="BO27">
        <v>2100</v>
      </c>
      <c r="BP27" t="s">
        <v>112</v>
      </c>
      <c r="BQ27" t="s">
        <v>112</v>
      </c>
      <c r="BR27">
        <v>2102</v>
      </c>
      <c r="BS27">
        <v>500</v>
      </c>
      <c r="BT27">
        <v>2100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39</v>
      </c>
      <c r="DR27">
        <v>30</v>
      </c>
      <c r="DT27">
        <f t="shared" si="2"/>
        <v>217</v>
      </c>
      <c r="DU27">
        <f t="shared" si="3"/>
        <v>2095</v>
      </c>
      <c r="DV27">
        <f t="shared" si="4"/>
        <v>2100.5</v>
      </c>
      <c r="DW27">
        <f t="shared" si="5"/>
        <v>2108</v>
      </c>
      <c r="DX27">
        <f t="shared" si="6"/>
        <v>39</v>
      </c>
      <c r="DY27">
        <f t="shared" si="7"/>
        <v>30</v>
      </c>
    </row>
    <row r="28" spans="1:129" x14ac:dyDescent="0.25">
      <c r="L28">
        <f t="shared" si="8"/>
        <v>4</v>
      </c>
      <c r="M28">
        <f t="shared" si="8"/>
        <v>8</v>
      </c>
      <c r="N28">
        <f t="shared" si="8"/>
        <v>4</v>
      </c>
      <c r="AA28">
        <v>1743279957</v>
      </c>
      <c r="AB28">
        <v>0</v>
      </c>
      <c r="AC28">
        <v>219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2101</v>
      </c>
      <c r="AJ28">
        <v>500</v>
      </c>
      <c r="AK28">
        <v>2100</v>
      </c>
      <c r="AL28" t="s">
        <v>112</v>
      </c>
      <c r="AM28" t="s">
        <v>112</v>
      </c>
      <c r="AN28">
        <v>2107</v>
      </c>
      <c r="AO28">
        <v>500</v>
      </c>
      <c r="AP28">
        <v>2100</v>
      </c>
      <c r="AQ28" t="s">
        <v>112</v>
      </c>
      <c r="AR28" t="s">
        <v>112</v>
      </c>
      <c r="AS28">
        <v>2099</v>
      </c>
      <c r="AT28">
        <v>500</v>
      </c>
      <c r="AU28">
        <v>2100</v>
      </c>
      <c r="AV28" t="s">
        <v>112</v>
      </c>
      <c r="AW28" t="s">
        <v>112</v>
      </c>
      <c r="AX28">
        <v>2103</v>
      </c>
      <c r="AY28">
        <v>500</v>
      </c>
      <c r="AZ28">
        <v>2100</v>
      </c>
      <c r="BA28" t="s">
        <v>112</v>
      </c>
      <c r="BB28" t="s">
        <v>112</v>
      </c>
      <c r="BC28">
        <v>2097</v>
      </c>
      <c r="BD28">
        <v>500</v>
      </c>
      <c r="BE28">
        <v>2100</v>
      </c>
      <c r="BF28" t="s">
        <v>112</v>
      </c>
      <c r="BG28" t="s">
        <v>112</v>
      </c>
      <c r="BH28">
        <v>2099</v>
      </c>
      <c r="BI28">
        <v>500</v>
      </c>
      <c r="BJ28">
        <v>2100</v>
      </c>
      <c r="BK28" t="s">
        <v>112</v>
      </c>
      <c r="BL28" t="s">
        <v>112</v>
      </c>
      <c r="BM28">
        <v>2095</v>
      </c>
      <c r="BN28">
        <v>500</v>
      </c>
      <c r="BO28">
        <v>2100</v>
      </c>
      <c r="BP28" t="s">
        <v>112</v>
      </c>
      <c r="BQ28" t="s">
        <v>112</v>
      </c>
      <c r="BR28">
        <v>2102</v>
      </c>
      <c r="BS28">
        <v>500</v>
      </c>
      <c r="BT28">
        <v>2100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39</v>
      </c>
      <c r="DR28">
        <v>30</v>
      </c>
      <c r="DT28">
        <f t="shared" si="2"/>
        <v>219</v>
      </c>
      <c r="DU28">
        <f t="shared" si="3"/>
        <v>2095</v>
      </c>
      <c r="DV28">
        <f t="shared" si="4"/>
        <v>2100.375</v>
      </c>
      <c r="DW28">
        <f t="shared" si="5"/>
        <v>2107</v>
      </c>
      <c r="DX28">
        <f t="shared" si="6"/>
        <v>39</v>
      </c>
      <c r="DY28">
        <f t="shared" si="7"/>
        <v>30</v>
      </c>
    </row>
    <row r="29" spans="1:129" x14ac:dyDescent="0.25">
      <c r="L29">
        <f t="shared" si="8"/>
        <v>5</v>
      </c>
      <c r="M29">
        <f t="shared" si="8"/>
        <v>8</v>
      </c>
      <c r="N29">
        <f t="shared" si="8"/>
        <v>4</v>
      </c>
      <c r="AA29">
        <v>1743279958</v>
      </c>
      <c r="AB29">
        <v>0</v>
      </c>
      <c r="AC29">
        <v>218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2101</v>
      </c>
      <c r="AJ29">
        <v>500</v>
      </c>
      <c r="AK29">
        <v>2100</v>
      </c>
      <c r="AL29" t="s">
        <v>112</v>
      </c>
      <c r="AM29" t="s">
        <v>112</v>
      </c>
      <c r="AN29">
        <v>2108</v>
      </c>
      <c r="AO29">
        <v>500</v>
      </c>
      <c r="AP29">
        <v>2100</v>
      </c>
      <c r="AQ29" t="s">
        <v>112</v>
      </c>
      <c r="AR29" t="s">
        <v>112</v>
      </c>
      <c r="AS29">
        <v>2099</v>
      </c>
      <c r="AT29">
        <v>500</v>
      </c>
      <c r="AU29">
        <v>2100</v>
      </c>
      <c r="AV29" t="s">
        <v>112</v>
      </c>
      <c r="AW29" t="s">
        <v>112</v>
      </c>
      <c r="AX29">
        <v>2104</v>
      </c>
      <c r="AY29">
        <v>500</v>
      </c>
      <c r="AZ29">
        <v>2100</v>
      </c>
      <c r="BA29" t="s">
        <v>112</v>
      </c>
      <c r="BB29" t="s">
        <v>112</v>
      </c>
      <c r="BC29">
        <v>2097</v>
      </c>
      <c r="BD29">
        <v>500</v>
      </c>
      <c r="BE29">
        <v>2100</v>
      </c>
      <c r="BF29" t="s">
        <v>112</v>
      </c>
      <c r="BG29" t="s">
        <v>112</v>
      </c>
      <c r="BH29">
        <v>2099</v>
      </c>
      <c r="BI29">
        <v>500</v>
      </c>
      <c r="BJ29">
        <v>2100</v>
      </c>
      <c r="BK29" t="s">
        <v>112</v>
      </c>
      <c r="BL29" t="s">
        <v>112</v>
      </c>
      <c r="BM29">
        <v>2095</v>
      </c>
      <c r="BN29">
        <v>500</v>
      </c>
      <c r="BO29">
        <v>2100</v>
      </c>
      <c r="BP29" t="s">
        <v>112</v>
      </c>
      <c r="BQ29" t="s">
        <v>112</v>
      </c>
      <c r="BR29">
        <v>2102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39</v>
      </c>
      <c r="DR29">
        <v>30</v>
      </c>
      <c r="DT29">
        <f t="shared" si="2"/>
        <v>218</v>
      </c>
      <c r="DU29">
        <f t="shared" si="3"/>
        <v>2095</v>
      </c>
      <c r="DV29">
        <f t="shared" si="4"/>
        <v>2100.625</v>
      </c>
      <c r="DW29">
        <f t="shared" si="5"/>
        <v>2108</v>
      </c>
      <c r="DX29">
        <f t="shared" si="6"/>
        <v>39</v>
      </c>
      <c r="DY29">
        <f t="shared" si="7"/>
        <v>30</v>
      </c>
    </row>
    <row r="30" spans="1:129" x14ac:dyDescent="0.25">
      <c r="L30">
        <f t="shared" si="8"/>
        <v>5</v>
      </c>
      <c r="M30">
        <f t="shared" si="8"/>
        <v>8</v>
      </c>
      <c r="N30">
        <f t="shared" si="8"/>
        <v>4</v>
      </c>
      <c r="AA30">
        <v>1743279959</v>
      </c>
      <c r="AB30">
        <v>0</v>
      </c>
      <c r="AC30">
        <v>217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2101</v>
      </c>
      <c r="AJ30">
        <v>500</v>
      </c>
      <c r="AK30">
        <v>2100</v>
      </c>
      <c r="AL30" t="s">
        <v>112</v>
      </c>
      <c r="AM30" t="s">
        <v>112</v>
      </c>
      <c r="AN30">
        <v>2108</v>
      </c>
      <c r="AO30">
        <v>500</v>
      </c>
      <c r="AP30">
        <v>2100</v>
      </c>
      <c r="AQ30" t="s">
        <v>112</v>
      </c>
      <c r="AR30" t="s">
        <v>112</v>
      </c>
      <c r="AS30">
        <v>2099</v>
      </c>
      <c r="AT30">
        <v>500</v>
      </c>
      <c r="AU30">
        <v>2100</v>
      </c>
      <c r="AV30" t="s">
        <v>112</v>
      </c>
      <c r="AW30" t="s">
        <v>112</v>
      </c>
      <c r="AX30">
        <v>2103</v>
      </c>
      <c r="AY30">
        <v>500</v>
      </c>
      <c r="AZ30">
        <v>2100</v>
      </c>
      <c r="BA30" t="s">
        <v>112</v>
      </c>
      <c r="BB30" t="s">
        <v>112</v>
      </c>
      <c r="BC30">
        <v>2096</v>
      </c>
      <c r="BD30">
        <v>500</v>
      </c>
      <c r="BE30">
        <v>2100</v>
      </c>
      <c r="BF30" t="s">
        <v>112</v>
      </c>
      <c r="BG30" t="s">
        <v>112</v>
      </c>
      <c r="BH30">
        <v>2099</v>
      </c>
      <c r="BI30">
        <v>500</v>
      </c>
      <c r="BJ30">
        <v>2100</v>
      </c>
      <c r="BK30" t="s">
        <v>112</v>
      </c>
      <c r="BL30" t="s">
        <v>112</v>
      </c>
      <c r="BM30">
        <v>2094</v>
      </c>
      <c r="BN30">
        <v>500</v>
      </c>
      <c r="BO30">
        <v>2100</v>
      </c>
      <c r="BP30" t="s">
        <v>112</v>
      </c>
      <c r="BQ30" t="s">
        <v>112</v>
      </c>
      <c r="BR30">
        <v>2102</v>
      </c>
      <c r="BS30">
        <v>500</v>
      </c>
      <c r="BT30">
        <v>2100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39</v>
      </c>
      <c r="DR30">
        <v>30</v>
      </c>
      <c r="DT30">
        <f t="shared" si="2"/>
        <v>217</v>
      </c>
      <c r="DU30">
        <f t="shared" si="3"/>
        <v>2094</v>
      </c>
      <c r="DV30">
        <f t="shared" si="4"/>
        <v>2100.25</v>
      </c>
      <c r="DW30">
        <f t="shared" si="5"/>
        <v>2108</v>
      </c>
      <c r="DX30">
        <f t="shared" si="6"/>
        <v>39</v>
      </c>
      <c r="DY30">
        <f t="shared" si="7"/>
        <v>30</v>
      </c>
    </row>
    <row r="31" spans="1:129" x14ac:dyDescent="0.25">
      <c r="L31">
        <f t="shared" si="8"/>
        <v>5</v>
      </c>
      <c r="M31">
        <f t="shared" si="8"/>
        <v>8</v>
      </c>
      <c r="N31">
        <f t="shared" si="8"/>
        <v>4</v>
      </c>
      <c r="AA31">
        <v>1743279960</v>
      </c>
      <c r="AB31">
        <v>0</v>
      </c>
      <c r="AC31">
        <v>219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2099</v>
      </c>
      <c r="AJ31">
        <v>500</v>
      </c>
      <c r="AK31">
        <v>2100</v>
      </c>
      <c r="AL31" t="s">
        <v>112</v>
      </c>
      <c r="AM31" t="s">
        <v>112</v>
      </c>
      <c r="AN31">
        <v>2107</v>
      </c>
      <c r="AO31">
        <v>500</v>
      </c>
      <c r="AP31">
        <v>2100</v>
      </c>
      <c r="AQ31" t="s">
        <v>112</v>
      </c>
      <c r="AR31" t="s">
        <v>112</v>
      </c>
      <c r="AS31">
        <v>2099</v>
      </c>
      <c r="AT31">
        <v>500</v>
      </c>
      <c r="AU31">
        <v>2100</v>
      </c>
      <c r="AV31" t="s">
        <v>112</v>
      </c>
      <c r="AW31" t="s">
        <v>112</v>
      </c>
      <c r="AX31">
        <v>2103</v>
      </c>
      <c r="AY31">
        <v>500</v>
      </c>
      <c r="AZ31">
        <v>2100</v>
      </c>
      <c r="BA31" t="s">
        <v>112</v>
      </c>
      <c r="BB31" t="s">
        <v>112</v>
      </c>
      <c r="BC31">
        <v>2096</v>
      </c>
      <c r="BD31">
        <v>500</v>
      </c>
      <c r="BE31">
        <v>2100</v>
      </c>
      <c r="BF31" t="s">
        <v>112</v>
      </c>
      <c r="BG31" t="s">
        <v>112</v>
      </c>
      <c r="BH31">
        <v>2099</v>
      </c>
      <c r="BI31">
        <v>500</v>
      </c>
      <c r="BJ31">
        <v>2100</v>
      </c>
      <c r="BK31" t="s">
        <v>112</v>
      </c>
      <c r="BL31" t="s">
        <v>112</v>
      </c>
      <c r="BM31">
        <v>2094</v>
      </c>
      <c r="BN31">
        <v>500</v>
      </c>
      <c r="BO31">
        <v>2100</v>
      </c>
      <c r="BP31" t="s">
        <v>112</v>
      </c>
      <c r="BQ31" t="s">
        <v>112</v>
      </c>
      <c r="BR31">
        <v>2101</v>
      </c>
      <c r="BS31">
        <v>500</v>
      </c>
      <c r="BT31">
        <v>2100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40</v>
      </c>
      <c r="DR31">
        <v>30</v>
      </c>
      <c r="DT31">
        <f t="shared" si="2"/>
        <v>219</v>
      </c>
      <c r="DU31">
        <f t="shared" si="3"/>
        <v>2094</v>
      </c>
      <c r="DV31">
        <f t="shared" si="4"/>
        <v>2099.75</v>
      </c>
      <c r="DW31">
        <f t="shared" si="5"/>
        <v>2107</v>
      </c>
      <c r="DX31">
        <f t="shared" si="6"/>
        <v>40</v>
      </c>
      <c r="DY31">
        <f t="shared" si="7"/>
        <v>30</v>
      </c>
    </row>
    <row r="32" spans="1:129" x14ac:dyDescent="0.25">
      <c r="L32">
        <f t="shared" si="8"/>
        <v>5</v>
      </c>
      <c r="M32">
        <f t="shared" si="8"/>
        <v>8</v>
      </c>
      <c r="N32">
        <f t="shared" si="8"/>
        <v>4</v>
      </c>
      <c r="AA32">
        <v>1743279962</v>
      </c>
      <c r="AB32">
        <v>0</v>
      </c>
      <c r="AC32">
        <v>215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2007</v>
      </c>
      <c r="AJ32">
        <v>500</v>
      </c>
      <c r="AK32">
        <v>2100</v>
      </c>
      <c r="AL32" t="s">
        <v>112</v>
      </c>
      <c r="AM32" t="s">
        <v>112</v>
      </c>
      <c r="AN32">
        <v>2014</v>
      </c>
      <c r="AO32">
        <v>500</v>
      </c>
      <c r="AP32">
        <v>2100</v>
      </c>
      <c r="AQ32" t="s">
        <v>112</v>
      </c>
      <c r="AR32" t="s">
        <v>112</v>
      </c>
      <c r="AS32">
        <v>2005</v>
      </c>
      <c r="AT32">
        <v>500</v>
      </c>
      <c r="AU32">
        <v>2100</v>
      </c>
      <c r="AV32" t="s">
        <v>112</v>
      </c>
      <c r="AW32" t="s">
        <v>112</v>
      </c>
      <c r="AX32">
        <v>2009</v>
      </c>
      <c r="AY32">
        <v>500</v>
      </c>
      <c r="AZ32">
        <v>2100</v>
      </c>
      <c r="BA32" t="s">
        <v>112</v>
      </c>
      <c r="BB32" t="s">
        <v>112</v>
      </c>
      <c r="BC32">
        <v>2003</v>
      </c>
      <c r="BD32">
        <v>500</v>
      </c>
      <c r="BE32">
        <v>2100</v>
      </c>
      <c r="BF32" t="s">
        <v>112</v>
      </c>
      <c r="BG32" t="s">
        <v>112</v>
      </c>
      <c r="BH32">
        <v>2006</v>
      </c>
      <c r="BI32">
        <v>500</v>
      </c>
      <c r="BJ32">
        <v>2100</v>
      </c>
      <c r="BK32" t="s">
        <v>112</v>
      </c>
      <c r="BL32" t="s">
        <v>112</v>
      </c>
      <c r="BM32">
        <v>2001</v>
      </c>
      <c r="BN32">
        <v>500</v>
      </c>
      <c r="BO32">
        <v>2100</v>
      </c>
      <c r="BP32" t="s">
        <v>112</v>
      </c>
      <c r="BQ32" t="s">
        <v>112</v>
      </c>
      <c r="BR32">
        <v>2008</v>
      </c>
      <c r="BS32">
        <v>500</v>
      </c>
      <c r="BT32">
        <v>2100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40</v>
      </c>
      <c r="DR32">
        <v>30</v>
      </c>
      <c r="DT32">
        <f t="shared" si="2"/>
        <v>215</v>
      </c>
      <c r="DU32">
        <f t="shared" si="3"/>
        <v>2001</v>
      </c>
      <c r="DV32">
        <f t="shared" si="4"/>
        <v>2006.625</v>
      </c>
      <c r="DW32">
        <f t="shared" si="5"/>
        <v>2014</v>
      </c>
      <c r="DX32">
        <f t="shared" si="6"/>
        <v>40</v>
      </c>
      <c r="DY32">
        <f t="shared" si="7"/>
        <v>30</v>
      </c>
    </row>
    <row r="33" spans="12:129" x14ac:dyDescent="0.25">
      <c r="L33">
        <f t="shared" si="8"/>
        <v>5</v>
      </c>
      <c r="M33">
        <f t="shared" si="8"/>
        <v>8</v>
      </c>
      <c r="N33">
        <f t="shared" si="8"/>
        <v>4</v>
      </c>
      <c r="AA33">
        <v>1743279963</v>
      </c>
      <c r="AB33">
        <v>0</v>
      </c>
      <c r="AC33">
        <v>218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2102</v>
      </c>
      <c r="AJ33">
        <v>500</v>
      </c>
      <c r="AK33">
        <v>2102</v>
      </c>
      <c r="AL33" t="s">
        <v>112</v>
      </c>
      <c r="AM33" t="s">
        <v>112</v>
      </c>
      <c r="AN33">
        <v>2108</v>
      </c>
      <c r="AO33">
        <v>500</v>
      </c>
      <c r="AP33">
        <v>2102</v>
      </c>
      <c r="AQ33" t="s">
        <v>112</v>
      </c>
      <c r="AR33" t="s">
        <v>112</v>
      </c>
      <c r="AS33">
        <v>2099</v>
      </c>
      <c r="AT33">
        <v>500</v>
      </c>
      <c r="AU33">
        <v>2102</v>
      </c>
      <c r="AV33" t="s">
        <v>112</v>
      </c>
      <c r="AW33" t="s">
        <v>112</v>
      </c>
      <c r="AX33">
        <v>2103</v>
      </c>
      <c r="AY33">
        <v>500</v>
      </c>
      <c r="AZ33">
        <v>2102</v>
      </c>
      <c r="BA33" t="s">
        <v>112</v>
      </c>
      <c r="BB33" t="s">
        <v>112</v>
      </c>
      <c r="BC33">
        <v>2097</v>
      </c>
      <c r="BD33">
        <v>500</v>
      </c>
      <c r="BE33">
        <v>2102</v>
      </c>
      <c r="BF33" t="s">
        <v>112</v>
      </c>
      <c r="BG33" t="s">
        <v>112</v>
      </c>
      <c r="BH33">
        <v>2100</v>
      </c>
      <c r="BI33">
        <v>500</v>
      </c>
      <c r="BJ33">
        <v>2102</v>
      </c>
      <c r="BK33" t="s">
        <v>112</v>
      </c>
      <c r="BL33" t="s">
        <v>112</v>
      </c>
      <c r="BM33">
        <v>2094</v>
      </c>
      <c r="BN33">
        <v>500</v>
      </c>
      <c r="BO33">
        <v>2102</v>
      </c>
      <c r="BP33" t="s">
        <v>112</v>
      </c>
      <c r="BQ33" t="s">
        <v>112</v>
      </c>
      <c r="BR33">
        <v>2102</v>
      </c>
      <c r="BS33">
        <v>500</v>
      </c>
      <c r="BT33">
        <v>2102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40</v>
      </c>
      <c r="DR33">
        <v>30</v>
      </c>
      <c r="DT33">
        <f t="shared" si="2"/>
        <v>218</v>
      </c>
      <c r="DU33">
        <f t="shared" si="3"/>
        <v>2094</v>
      </c>
      <c r="DV33">
        <f t="shared" si="4"/>
        <v>2100.625</v>
      </c>
      <c r="DW33">
        <f t="shared" si="5"/>
        <v>2108</v>
      </c>
      <c r="DX33">
        <f t="shared" si="6"/>
        <v>40</v>
      </c>
      <c r="DY33">
        <f t="shared" si="7"/>
        <v>30</v>
      </c>
    </row>
    <row r="34" spans="12:129" x14ac:dyDescent="0.25">
      <c r="L34">
        <f t="shared" si="8"/>
        <v>6</v>
      </c>
      <c r="M34">
        <f t="shared" si="8"/>
        <v>8</v>
      </c>
      <c r="N34">
        <f t="shared" si="8"/>
        <v>4</v>
      </c>
      <c r="AA34">
        <v>1743279964</v>
      </c>
      <c r="AB34">
        <v>0</v>
      </c>
      <c r="AC34">
        <v>219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2107</v>
      </c>
      <c r="AO34">
        <v>500</v>
      </c>
      <c r="AP34">
        <v>2100</v>
      </c>
      <c r="AQ34" t="s">
        <v>112</v>
      </c>
      <c r="AR34" t="s">
        <v>112</v>
      </c>
      <c r="AS34">
        <v>2098</v>
      </c>
      <c r="AT34">
        <v>500</v>
      </c>
      <c r="AU34">
        <v>2100</v>
      </c>
      <c r="AV34" t="s">
        <v>112</v>
      </c>
      <c r="AW34" t="s">
        <v>112</v>
      </c>
      <c r="AX34">
        <v>2103</v>
      </c>
      <c r="AY34">
        <v>500</v>
      </c>
      <c r="AZ34">
        <v>2100</v>
      </c>
      <c r="BA34" t="s">
        <v>112</v>
      </c>
      <c r="BB34" t="s">
        <v>112</v>
      </c>
      <c r="BC34">
        <v>2097</v>
      </c>
      <c r="BD34">
        <v>500</v>
      </c>
      <c r="BE34">
        <v>2100</v>
      </c>
      <c r="BF34" t="s">
        <v>112</v>
      </c>
      <c r="BG34" t="s">
        <v>112</v>
      </c>
      <c r="BH34">
        <v>2100</v>
      </c>
      <c r="BI34">
        <v>500</v>
      </c>
      <c r="BJ34">
        <v>2100</v>
      </c>
      <c r="BK34" t="s">
        <v>112</v>
      </c>
      <c r="BL34" t="s">
        <v>112</v>
      </c>
      <c r="BM34">
        <v>2094</v>
      </c>
      <c r="BN34">
        <v>500</v>
      </c>
      <c r="BO34">
        <v>2100</v>
      </c>
      <c r="BP34" t="s">
        <v>112</v>
      </c>
      <c r="BQ34" t="s">
        <v>112</v>
      </c>
      <c r="BR34">
        <v>2102</v>
      </c>
      <c r="BS34">
        <v>500</v>
      </c>
      <c r="BT34">
        <v>2100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39</v>
      </c>
      <c r="DR34">
        <v>30</v>
      </c>
      <c r="DT34">
        <f t="shared" si="2"/>
        <v>219</v>
      </c>
      <c r="DU34">
        <f t="shared" si="3"/>
        <v>2094</v>
      </c>
      <c r="DV34">
        <f t="shared" si="4"/>
        <v>2100.25</v>
      </c>
      <c r="DW34">
        <f t="shared" si="5"/>
        <v>2107</v>
      </c>
      <c r="DX34">
        <f t="shared" si="6"/>
        <v>39</v>
      </c>
      <c r="DY34">
        <f t="shared" si="7"/>
        <v>30</v>
      </c>
    </row>
    <row r="35" spans="12:129" x14ac:dyDescent="0.25">
      <c r="AA35">
        <v>1743279966</v>
      </c>
      <c r="AB35">
        <v>0</v>
      </c>
      <c r="AC35">
        <v>218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2102</v>
      </c>
      <c r="AJ35">
        <v>500</v>
      </c>
      <c r="AK35">
        <v>2102</v>
      </c>
      <c r="AL35" t="s">
        <v>112</v>
      </c>
      <c r="AM35" t="s">
        <v>112</v>
      </c>
      <c r="AN35">
        <v>2108</v>
      </c>
      <c r="AO35">
        <v>500</v>
      </c>
      <c r="AP35">
        <v>2102</v>
      </c>
      <c r="AQ35" t="s">
        <v>112</v>
      </c>
      <c r="AR35" t="s">
        <v>112</v>
      </c>
      <c r="AS35">
        <v>2099</v>
      </c>
      <c r="AT35">
        <v>500</v>
      </c>
      <c r="AU35">
        <v>2102</v>
      </c>
      <c r="AV35" t="s">
        <v>112</v>
      </c>
      <c r="AW35" t="s">
        <v>112</v>
      </c>
      <c r="AX35">
        <v>2103</v>
      </c>
      <c r="AY35">
        <v>500</v>
      </c>
      <c r="AZ35">
        <v>2102</v>
      </c>
      <c r="BA35" t="s">
        <v>112</v>
      </c>
      <c r="BB35" t="s">
        <v>112</v>
      </c>
      <c r="BC35">
        <v>2097</v>
      </c>
      <c r="BD35">
        <v>500</v>
      </c>
      <c r="BE35">
        <v>2102</v>
      </c>
      <c r="BF35" t="s">
        <v>112</v>
      </c>
      <c r="BG35" t="s">
        <v>112</v>
      </c>
      <c r="BH35">
        <v>2100</v>
      </c>
      <c r="BI35">
        <v>500</v>
      </c>
      <c r="BJ35">
        <v>2102</v>
      </c>
      <c r="BK35" t="s">
        <v>112</v>
      </c>
      <c r="BL35" t="s">
        <v>112</v>
      </c>
      <c r="BM35">
        <v>2094</v>
      </c>
      <c r="BN35">
        <v>500</v>
      </c>
      <c r="BO35">
        <v>2102</v>
      </c>
      <c r="BP35" t="s">
        <v>112</v>
      </c>
      <c r="BQ35" t="s">
        <v>112</v>
      </c>
      <c r="BR35">
        <v>2101</v>
      </c>
      <c r="BS35">
        <v>500</v>
      </c>
      <c r="BT35">
        <v>2102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40</v>
      </c>
      <c r="DR35">
        <v>30</v>
      </c>
      <c r="DT35">
        <f t="shared" si="2"/>
        <v>218</v>
      </c>
      <c r="DU35">
        <f t="shared" si="3"/>
        <v>2094</v>
      </c>
      <c r="DV35">
        <f t="shared" si="4"/>
        <v>2100.5</v>
      </c>
      <c r="DW35">
        <f t="shared" si="5"/>
        <v>2108</v>
      </c>
      <c r="DX35">
        <f t="shared" si="6"/>
        <v>40</v>
      </c>
      <c r="DY35">
        <f t="shared" si="7"/>
        <v>30</v>
      </c>
    </row>
    <row r="36" spans="12:129" x14ac:dyDescent="0.25">
      <c r="AA36">
        <v>1743279967</v>
      </c>
      <c r="AB36">
        <v>0</v>
      </c>
      <c r="AC36">
        <v>218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2101</v>
      </c>
      <c r="AJ36">
        <v>500</v>
      </c>
      <c r="AK36">
        <v>2100</v>
      </c>
      <c r="AL36" t="s">
        <v>112</v>
      </c>
      <c r="AM36" t="s">
        <v>112</v>
      </c>
      <c r="AN36">
        <v>2107</v>
      </c>
      <c r="AO36">
        <v>500</v>
      </c>
      <c r="AP36">
        <v>2100</v>
      </c>
      <c r="AQ36" t="s">
        <v>112</v>
      </c>
      <c r="AR36" t="s">
        <v>112</v>
      </c>
      <c r="AS36">
        <v>2098</v>
      </c>
      <c r="AT36">
        <v>500</v>
      </c>
      <c r="AU36">
        <v>2100</v>
      </c>
      <c r="AV36" t="s">
        <v>112</v>
      </c>
      <c r="AW36" t="s">
        <v>112</v>
      </c>
      <c r="AX36">
        <v>2103</v>
      </c>
      <c r="AY36">
        <v>500</v>
      </c>
      <c r="AZ36">
        <v>2100</v>
      </c>
      <c r="BA36" t="s">
        <v>112</v>
      </c>
      <c r="BB36" t="s">
        <v>112</v>
      </c>
      <c r="BC36">
        <v>2096</v>
      </c>
      <c r="BD36">
        <v>500</v>
      </c>
      <c r="BE36">
        <v>2100</v>
      </c>
      <c r="BF36" t="s">
        <v>112</v>
      </c>
      <c r="BG36" t="s">
        <v>112</v>
      </c>
      <c r="BH36">
        <v>2099</v>
      </c>
      <c r="BI36">
        <v>500</v>
      </c>
      <c r="BJ36">
        <v>2100</v>
      </c>
      <c r="BK36" t="s">
        <v>112</v>
      </c>
      <c r="BL36" t="s">
        <v>112</v>
      </c>
      <c r="BM36">
        <v>2094</v>
      </c>
      <c r="BN36">
        <v>500</v>
      </c>
      <c r="BO36">
        <v>2100</v>
      </c>
      <c r="BP36" t="s">
        <v>112</v>
      </c>
      <c r="BQ36" t="s">
        <v>112</v>
      </c>
      <c r="BR36">
        <v>2102</v>
      </c>
      <c r="BS36">
        <v>500</v>
      </c>
      <c r="BT36">
        <v>2100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40</v>
      </c>
      <c r="DR36">
        <v>30</v>
      </c>
      <c r="DT36">
        <f t="shared" si="2"/>
        <v>218</v>
      </c>
      <c r="DU36">
        <f t="shared" si="3"/>
        <v>2094</v>
      </c>
      <c r="DV36">
        <f t="shared" si="4"/>
        <v>2100</v>
      </c>
      <c r="DW36">
        <f t="shared" si="5"/>
        <v>2107</v>
      </c>
      <c r="DX36">
        <f t="shared" si="6"/>
        <v>40</v>
      </c>
      <c r="DY36">
        <f t="shared" si="7"/>
        <v>30</v>
      </c>
    </row>
    <row r="37" spans="12:129" x14ac:dyDescent="0.25">
      <c r="AA37">
        <v>1743279968</v>
      </c>
      <c r="AB37">
        <v>0</v>
      </c>
      <c r="AC37">
        <v>219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2100</v>
      </c>
      <c r="AJ37">
        <v>500</v>
      </c>
      <c r="AK37">
        <v>2100</v>
      </c>
      <c r="AL37" t="s">
        <v>112</v>
      </c>
      <c r="AM37" t="s">
        <v>112</v>
      </c>
      <c r="AN37">
        <v>2107</v>
      </c>
      <c r="AO37">
        <v>500</v>
      </c>
      <c r="AP37">
        <v>2100</v>
      </c>
      <c r="AQ37" t="s">
        <v>112</v>
      </c>
      <c r="AR37" t="s">
        <v>112</v>
      </c>
      <c r="AS37">
        <v>2098</v>
      </c>
      <c r="AT37">
        <v>500</v>
      </c>
      <c r="AU37">
        <v>2100</v>
      </c>
      <c r="AV37" t="s">
        <v>112</v>
      </c>
      <c r="AW37" t="s">
        <v>112</v>
      </c>
      <c r="AX37">
        <v>2103</v>
      </c>
      <c r="AY37">
        <v>500</v>
      </c>
      <c r="AZ37">
        <v>2100</v>
      </c>
      <c r="BA37" t="s">
        <v>112</v>
      </c>
      <c r="BB37" t="s">
        <v>112</v>
      </c>
      <c r="BC37">
        <v>2097</v>
      </c>
      <c r="BD37">
        <v>500</v>
      </c>
      <c r="BE37">
        <v>2100</v>
      </c>
      <c r="BF37" t="s">
        <v>112</v>
      </c>
      <c r="BG37" t="s">
        <v>112</v>
      </c>
      <c r="BH37">
        <v>2099</v>
      </c>
      <c r="BI37">
        <v>500</v>
      </c>
      <c r="BJ37">
        <v>2100</v>
      </c>
      <c r="BK37" t="s">
        <v>112</v>
      </c>
      <c r="BL37" t="s">
        <v>112</v>
      </c>
      <c r="BM37">
        <v>2095</v>
      </c>
      <c r="BN37">
        <v>500</v>
      </c>
      <c r="BO37">
        <v>2100</v>
      </c>
      <c r="BP37" t="s">
        <v>112</v>
      </c>
      <c r="BQ37" t="s">
        <v>112</v>
      </c>
      <c r="BR37">
        <v>2102</v>
      </c>
      <c r="BS37">
        <v>500</v>
      </c>
      <c r="BT37">
        <v>2100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40</v>
      </c>
      <c r="DR37">
        <v>31</v>
      </c>
      <c r="DT37">
        <f t="shared" si="2"/>
        <v>219</v>
      </c>
      <c r="DU37">
        <f t="shared" si="3"/>
        <v>2095</v>
      </c>
      <c r="DV37">
        <f t="shared" si="4"/>
        <v>2100.125</v>
      </c>
      <c r="DW37">
        <f t="shared" si="5"/>
        <v>2107</v>
      </c>
      <c r="DX37">
        <f t="shared" si="6"/>
        <v>40</v>
      </c>
      <c r="DY37">
        <f t="shared" si="7"/>
        <v>31</v>
      </c>
    </row>
    <row r="38" spans="12:129" x14ac:dyDescent="0.25">
      <c r="AA38">
        <v>1743279970</v>
      </c>
      <c r="AB38">
        <v>0</v>
      </c>
      <c r="AC38">
        <v>219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2100</v>
      </c>
      <c r="AJ38">
        <v>500</v>
      </c>
      <c r="AK38">
        <v>2100</v>
      </c>
      <c r="AL38" t="s">
        <v>112</v>
      </c>
      <c r="AM38" t="s">
        <v>112</v>
      </c>
      <c r="AN38">
        <v>2107</v>
      </c>
      <c r="AO38">
        <v>500</v>
      </c>
      <c r="AP38">
        <v>2100</v>
      </c>
      <c r="AQ38" t="s">
        <v>112</v>
      </c>
      <c r="AR38" t="s">
        <v>112</v>
      </c>
      <c r="AS38">
        <v>2099</v>
      </c>
      <c r="AT38">
        <v>500</v>
      </c>
      <c r="AU38">
        <v>2100</v>
      </c>
      <c r="AV38" t="s">
        <v>112</v>
      </c>
      <c r="AW38" t="s">
        <v>112</v>
      </c>
      <c r="AX38">
        <v>2103</v>
      </c>
      <c r="AY38">
        <v>500</v>
      </c>
      <c r="AZ38">
        <v>2100</v>
      </c>
      <c r="BA38" t="s">
        <v>112</v>
      </c>
      <c r="BB38" t="s">
        <v>112</v>
      </c>
      <c r="BC38">
        <v>2097</v>
      </c>
      <c r="BD38">
        <v>500</v>
      </c>
      <c r="BE38">
        <v>2100</v>
      </c>
      <c r="BF38" t="s">
        <v>112</v>
      </c>
      <c r="BG38" t="s">
        <v>112</v>
      </c>
      <c r="BH38">
        <v>2100</v>
      </c>
      <c r="BI38">
        <v>500</v>
      </c>
      <c r="BJ38">
        <v>2100</v>
      </c>
      <c r="BK38" t="s">
        <v>112</v>
      </c>
      <c r="BL38" t="s">
        <v>112</v>
      </c>
      <c r="BM38">
        <v>2094</v>
      </c>
      <c r="BN38">
        <v>500</v>
      </c>
      <c r="BO38">
        <v>2100</v>
      </c>
      <c r="BP38" t="s">
        <v>112</v>
      </c>
      <c r="BQ38" t="s">
        <v>112</v>
      </c>
      <c r="BR38">
        <v>2102</v>
      </c>
      <c r="BS38">
        <v>500</v>
      </c>
      <c r="BT38">
        <v>2100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40</v>
      </c>
      <c r="DR38">
        <v>31</v>
      </c>
      <c r="DT38">
        <f t="shared" si="2"/>
        <v>219</v>
      </c>
      <c r="DU38">
        <f t="shared" si="3"/>
        <v>2094</v>
      </c>
      <c r="DV38">
        <f t="shared" si="4"/>
        <v>2100.25</v>
      </c>
      <c r="DW38">
        <f t="shared" si="5"/>
        <v>2107</v>
      </c>
      <c r="DX38">
        <f t="shared" si="6"/>
        <v>40</v>
      </c>
      <c r="DY38">
        <f t="shared" si="7"/>
        <v>31</v>
      </c>
    </row>
    <row r="39" spans="12:129" x14ac:dyDescent="0.25">
      <c r="AA39">
        <v>1743279971</v>
      </c>
      <c r="AB39">
        <v>0</v>
      </c>
      <c r="AC39">
        <v>218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2099</v>
      </c>
      <c r="AJ39">
        <v>500</v>
      </c>
      <c r="AK39">
        <v>2100</v>
      </c>
      <c r="AL39" t="s">
        <v>112</v>
      </c>
      <c r="AM39" t="s">
        <v>112</v>
      </c>
      <c r="AN39">
        <v>2108</v>
      </c>
      <c r="AO39">
        <v>500</v>
      </c>
      <c r="AP39">
        <v>2100</v>
      </c>
      <c r="AQ39" t="s">
        <v>112</v>
      </c>
      <c r="AR39" t="s">
        <v>112</v>
      </c>
      <c r="AS39">
        <v>2098</v>
      </c>
      <c r="AT39">
        <v>500</v>
      </c>
      <c r="AU39">
        <v>2100</v>
      </c>
      <c r="AV39" t="s">
        <v>112</v>
      </c>
      <c r="AW39" t="s">
        <v>112</v>
      </c>
      <c r="AX39">
        <v>2102</v>
      </c>
      <c r="AY39">
        <v>500</v>
      </c>
      <c r="AZ39">
        <v>2100</v>
      </c>
      <c r="BA39" t="s">
        <v>112</v>
      </c>
      <c r="BB39" t="s">
        <v>112</v>
      </c>
      <c r="BC39">
        <v>2097</v>
      </c>
      <c r="BD39">
        <v>500</v>
      </c>
      <c r="BE39">
        <v>2100</v>
      </c>
      <c r="BF39" t="s">
        <v>112</v>
      </c>
      <c r="BG39" t="s">
        <v>112</v>
      </c>
      <c r="BH39">
        <v>2099</v>
      </c>
      <c r="BI39">
        <v>500</v>
      </c>
      <c r="BJ39">
        <v>2100</v>
      </c>
      <c r="BK39" t="s">
        <v>112</v>
      </c>
      <c r="BL39" t="s">
        <v>112</v>
      </c>
      <c r="BM39">
        <v>2094</v>
      </c>
      <c r="BN39">
        <v>500</v>
      </c>
      <c r="BO39">
        <v>2100</v>
      </c>
      <c r="BP39" t="s">
        <v>112</v>
      </c>
      <c r="BQ39" t="s">
        <v>112</v>
      </c>
      <c r="BR39">
        <v>2101</v>
      </c>
      <c r="BS39">
        <v>500</v>
      </c>
      <c r="BT39">
        <v>2100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40</v>
      </c>
      <c r="DR39">
        <v>30</v>
      </c>
      <c r="DT39">
        <f t="shared" si="2"/>
        <v>218</v>
      </c>
      <c r="DU39">
        <f t="shared" si="3"/>
        <v>2094</v>
      </c>
      <c r="DV39">
        <f t="shared" si="4"/>
        <v>2099.75</v>
      </c>
      <c r="DW39">
        <f t="shared" si="5"/>
        <v>2108</v>
      </c>
      <c r="DX39">
        <f t="shared" si="6"/>
        <v>40</v>
      </c>
      <c r="DY39">
        <f t="shared" si="7"/>
        <v>30</v>
      </c>
    </row>
    <row r="40" spans="12:129" x14ac:dyDescent="0.25">
      <c r="AA40">
        <v>1743279972</v>
      </c>
      <c r="AB40">
        <v>0</v>
      </c>
      <c r="AC40">
        <v>219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2100</v>
      </c>
      <c r="AJ40">
        <v>500</v>
      </c>
      <c r="AK40">
        <v>2100</v>
      </c>
      <c r="AL40" t="s">
        <v>112</v>
      </c>
      <c r="AM40" t="s">
        <v>112</v>
      </c>
      <c r="AN40">
        <v>2107</v>
      </c>
      <c r="AO40">
        <v>500</v>
      </c>
      <c r="AP40">
        <v>2100</v>
      </c>
      <c r="AQ40" t="s">
        <v>112</v>
      </c>
      <c r="AR40" t="s">
        <v>112</v>
      </c>
      <c r="AS40">
        <v>2098</v>
      </c>
      <c r="AT40">
        <v>500</v>
      </c>
      <c r="AU40">
        <v>2100</v>
      </c>
      <c r="AV40" t="s">
        <v>112</v>
      </c>
      <c r="AW40" t="s">
        <v>112</v>
      </c>
      <c r="AX40">
        <v>2103</v>
      </c>
      <c r="AY40">
        <v>500</v>
      </c>
      <c r="AZ40">
        <v>2100</v>
      </c>
      <c r="BA40" t="s">
        <v>112</v>
      </c>
      <c r="BB40" t="s">
        <v>112</v>
      </c>
      <c r="BC40">
        <v>2097</v>
      </c>
      <c r="BD40">
        <v>500</v>
      </c>
      <c r="BE40">
        <v>2100</v>
      </c>
      <c r="BF40" t="s">
        <v>112</v>
      </c>
      <c r="BG40" t="s">
        <v>112</v>
      </c>
      <c r="BH40">
        <v>2099</v>
      </c>
      <c r="BI40">
        <v>500</v>
      </c>
      <c r="BJ40">
        <v>2100</v>
      </c>
      <c r="BK40" t="s">
        <v>112</v>
      </c>
      <c r="BL40" t="s">
        <v>112</v>
      </c>
      <c r="BM40">
        <v>2094</v>
      </c>
      <c r="BN40">
        <v>500</v>
      </c>
      <c r="BO40">
        <v>2100</v>
      </c>
      <c r="BP40" t="s">
        <v>112</v>
      </c>
      <c r="BQ40" t="s">
        <v>112</v>
      </c>
      <c r="BR40">
        <v>2101</v>
      </c>
      <c r="BS40">
        <v>500</v>
      </c>
      <c r="BT40">
        <v>2100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40</v>
      </c>
      <c r="DR40">
        <v>30</v>
      </c>
      <c r="DT40">
        <f t="shared" si="2"/>
        <v>219</v>
      </c>
      <c r="DU40">
        <f t="shared" si="3"/>
        <v>2094</v>
      </c>
      <c r="DV40">
        <f t="shared" si="4"/>
        <v>2099.875</v>
      </c>
      <c r="DW40">
        <f t="shared" si="5"/>
        <v>2107</v>
      </c>
      <c r="DX40">
        <f t="shared" si="6"/>
        <v>40</v>
      </c>
      <c r="DY40">
        <f t="shared" si="7"/>
        <v>30</v>
      </c>
    </row>
    <row r="41" spans="12:129" x14ac:dyDescent="0.25">
      <c r="AA41">
        <v>1743279974</v>
      </c>
      <c r="AB41">
        <v>0</v>
      </c>
      <c r="AC41">
        <v>219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2100</v>
      </c>
      <c r="AJ41">
        <v>500</v>
      </c>
      <c r="AK41">
        <v>2100</v>
      </c>
      <c r="AL41" t="s">
        <v>112</v>
      </c>
      <c r="AM41" t="s">
        <v>112</v>
      </c>
      <c r="AN41">
        <v>2107</v>
      </c>
      <c r="AO41">
        <v>500</v>
      </c>
      <c r="AP41">
        <v>2100</v>
      </c>
      <c r="AQ41" t="s">
        <v>112</v>
      </c>
      <c r="AR41" t="s">
        <v>112</v>
      </c>
      <c r="AS41">
        <v>2099</v>
      </c>
      <c r="AT41">
        <v>500</v>
      </c>
      <c r="AU41">
        <v>2100</v>
      </c>
      <c r="AV41" t="s">
        <v>112</v>
      </c>
      <c r="AW41" t="s">
        <v>112</v>
      </c>
      <c r="AX41">
        <v>2102</v>
      </c>
      <c r="AY41">
        <v>500</v>
      </c>
      <c r="AZ41">
        <v>2100</v>
      </c>
      <c r="BA41" t="s">
        <v>112</v>
      </c>
      <c r="BB41" t="s">
        <v>112</v>
      </c>
      <c r="BC41">
        <v>2097</v>
      </c>
      <c r="BD41">
        <v>500</v>
      </c>
      <c r="BE41">
        <v>2100</v>
      </c>
      <c r="BF41" t="s">
        <v>112</v>
      </c>
      <c r="BG41" t="s">
        <v>112</v>
      </c>
      <c r="BH41">
        <v>2099</v>
      </c>
      <c r="BI41">
        <v>500</v>
      </c>
      <c r="BJ41">
        <v>2100</v>
      </c>
      <c r="BK41" t="s">
        <v>112</v>
      </c>
      <c r="BL41" t="s">
        <v>112</v>
      </c>
      <c r="BM41">
        <v>2094</v>
      </c>
      <c r="BN41">
        <v>500</v>
      </c>
      <c r="BO41">
        <v>2100</v>
      </c>
      <c r="BP41" t="s">
        <v>112</v>
      </c>
      <c r="BQ41" t="s">
        <v>112</v>
      </c>
      <c r="BR41">
        <v>2102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40</v>
      </c>
      <c r="DR41">
        <v>31</v>
      </c>
      <c r="DT41">
        <f t="shared" si="2"/>
        <v>219</v>
      </c>
      <c r="DU41">
        <f t="shared" si="3"/>
        <v>2094</v>
      </c>
      <c r="DV41">
        <f t="shared" si="4"/>
        <v>2100</v>
      </c>
      <c r="DW41">
        <f t="shared" si="5"/>
        <v>2107</v>
      </c>
      <c r="DX41">
        <f t="shared" si="6"/>
        <v>40</v>
      </c>
      <c r="DY41">
        <f t="shared" si="7"/>
        <v>31</v>
      </c>
    </row>
    <row r="42" spans="12:129" x14ac:dyDescent="0.25">
      <c r="AA42">
        <v>1743279975</v>
      </c>
      <c r="AB42">
        <v>0</v>
      </c>
      <c r="AC42">
        <v>219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2107</v>
      </c>
      <c r="AO42">
        <v>500</v>
      </c>
      <c r="AP42">
        <v>2100</v>
      </c>
      <c r="AQ42" t="s">
        <v>112</v>
      </c>
      <c r="AR42" t="s">
        <v>112</v>
      </c>
      <c r="AS42">
        <v>2098</v>
      </c>
      <c r="AT42">
        <v>500</v>
      </c>
      <c r="AU42">
        <v>2100</v>
      </c>
      <c r="AV42" t="s">
        <v>112</v>
      </c>
      <c r="AW42" t="s">
        <v>112</v>
      </c>
      <c r="AX42">
        <v>2103</v>
      </c>
      <c r="AY42">
        <v>500</v>
      </c>
      <c r="AZ42">
        <v>2100</v>
      </c>
      <c r="BA42" t="s">
        <v>112</v>
      </c>
      <c r="BB42" t="s">
        <v>112</v>
      </c>
      <c r="BC42">
        <v>2097</v>
      </c>
      <c r="BD42">
        <v>500</v>
      </c>
      <c r="BE42">
        <v>2100</v>
      </c>
      <c r="BF42" t="s">
        <v>112</v>
      </c>
      <c r="BG42" t="s">
        <v>112</v>
      </c>
      <c r="BH42">
        <v>2100</v>
      </c>
      <c r="BI42">
        <v>500</v>
      </c>
      <c r="BJ42">
        <v>2100</v>
      </c>
      <c r="BK42" t="s">
        <v>112</v>
      </c>
      <c r="BL42" t="s">
        <v>112</v>
      </c>
      <c r="BM42">
        <v>2095</v>
      </c>
      <c r="BN42">
        <v>500</v>
      </c>
      <c r="BO42">
        <v>2100</v>
      </c>
      <c r="BP42" t="s">
        <v>112</v>
      </c>
      <c r="BQ42" t="s">
        <v>112</v>
      </c>
      <c r="BR42">
        <v>2102</v>
      </c>
      <c r="BS42">
        <v>500</v>
      </c>
      <c r="BT42">
        <v>2100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40</v>
      </c>
      <c r="DR42">
        <v>31</v>
      </c>
      <c r="DT42">
        <f t="shared" si="2"/>
        <v>219</v>
      </c>
      <c r="DU42">
        <f t="shared" si="3"/>
        <v>2095</v>
      </c>
      <c r="DV42">
        <f t="shared" si="4"/>
        <v>2100.375</v>
      </c>
      <c r="DW42">
        <f t="shared" si="5"/>
        <v>2107</v>
      </c>
      <c r="DX42">
        <f t="shared" si="6"/>
        <v>40</v>
      </c>
      <c r="DY42">
        <f t="shared" si="7"/>
        <v>31</v>
      </c>
    </row>
    <row r="43" spans="12:129" x14ac:dyDescent="0.25">
      <c r="AA43">
        <v>1743279976</v>
      </c>
      <c r="AB43">
        <v>0</v>
      </c>
      <c r="AC43">
        <v>219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2101</v>
      </c>
      <c r="AJ43">
        <v>500</v>
      </c>
      <c r="AK43">
        <v>2100</v>
      </c>
      <c r="AL43" t="s">
        <v>112</v>
      </c>
      <c r="AM43" t="s">
        <v>112</v>
      </c>
      <c r="AN43">
        <v>2108</v>
      </c>
      <c r="AO43">
        <v>500</v>
      </c>
      <c r="AP43">
        <v>2100</v>
      </c>
      <c r="AQ43" t="s">
        <v>112</v>
      </c>
      <c r="AR43" t="s">
        <v>112</v>
      </c>
      <c r="AS43">
        <v>2099</v>
      </c>
      <c r="AT43">
        <v>500</v>
      </c>
      <c r="AU43">
        <v>2100</v>
      </c>
      <c r="AV43" t="s">
        <v>112</v>
      </c>
      <c r="AW43" t="s">
        <v>112</v>
      </c>
      <c r="AX43">
        <v>2103</v>
      </c>
      <c r="AY43">
        <v>500</v>
      </c>
      <c r="AZ43">
        <v>2100</v>
      </c>
      <c r="BA43" t="s">
        <v>112</v>
      </c>
      <c r="BB43" t="s">
        <v>112</v>
      </c>
      <c r="BC43">
        <v>2097</v>
      </c>
      <c r="BD43">
        <v>500</v>
      </c>
      <c r="BE43">
        <v>2100</v>
      </c>
      <c r="BF43" t="s">
        <v>112</v>
      </c>
      <c r="BG43" t="s">
        <v>112</v>
      </c>
      <c r="BH43">
        <v>2100</v>
      </c>
      <c r="BI43">
        <v>500</v>
      </c>
      <c r="BJ43">
        <v>2100</v>
      </c>
      <c r="BK43" t="s">
        <v>112</v>
      </c>
      <c r="BL43" t="s">
        <v>112</v>
      </c>
      <c r="BM43">
        <v>2095</v>
      </c>
      <c r="BN43">
        <v>500</v>
      </c>
      <c r="BO43">
        <v>2100</v>
      </c>
      <c r="BP43" t="s">
        <v>112</v>
      </c>
      <c r="BQ43" t="s">
        <v>112</v>
      </c>
      <c r="BR43">
        <v>2102</v>
      </c>
      <c r="BS43">
        <v>500</v>
      </c>
      <c r="BT43">
        <v>2100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40</v>
      </c>
      <c r="DR43">
        <v>31</v>
      </c>
      <c r="DT43">
        <f t="shared" si="2"/>
        <v>219</v>
      </c>
      <c r="DU43">
        <f t="shared" si="3"/>
        <v>2095</v>
      </c>
      <c r="DV43">
        <f t="shared" si="4"/>
        <v>2100.625</v>
      </c>
      <c r="DW43">
        <f t="shared" si="5"/>
        <v>2108</v>
      </c>
      <c r="DX43">
        <f t="shared" si="6"/>
        <v>40</v>
      </c>
      <c r="DY43">
        <f t="shared" si="7"/>
        <v>31</v>
      </c>
    </row>
    <row r="44" spans="12:129" x14ac:dyDescent="0.25">
      <c r="AA44">
        <v>1743279977</v>
      </c>
      <c r="AB44">
        <v>0</v>
      </c>
      <c r="AC44">
        <v>219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2100</v>
      </c>
      <c r="AJ44">
        <v>500</v>
      </c>
      <c r="AK44">
        <v>2100</v>
      </c>
      <c r="AL44" t="s">
        <v>112</v>
      </c>
      <c r="AM44" t="s">
        <v>112</v>
      </c>
      <c r="AN44">
        <v>2107</v>
      </c>
      <c r="AO44">
        <v>500</v>
      </c>
      <c r="AP44">
        <v>2100</v>
      </c>
      <c r="AQ44" t="s">
        <v>112</v>
      </c>
      <c r="AR44" t="s">
        <v>112</v>
      </c>
      <c r="AS44">
        <v>2098</v>
      </c>
      <c r="AT44">
        <v>500</v>
      </c>
      <c r="AU44">
        <v>2100</v>
      </c>
      <c r="AV44" t="s">
        <v>112</v>
      </c>
      <c r="AW44" t="s">
        <v>112</v>
      </c>
      <c r="AX44">
        <v>2103</v>
      </c>
      <c r="AY44">
        <v>500</v>
      </c>
      <c r="AZ44">
        <v>2100</v>
      </c>
      <c r="BA44" t="s">
        <v>112</v>
      </c>
      <c r="BB44" t="s">
        <v>112</v>
      </c>
      <c r="BC44">
        <v>2097</v>
      </c>
      <c r="BD44">
        <v>500</v>
      </c>
      <c r="BE44">
        <v>2100</v>
      </c>
      <c r="BF44" t="s">
        <v>112</v>
      </c>
      <c r="BG44" t="s">
        <v>112</v>
      </c>
      <c r="BH44">
        <v>2100</v>
      </c>
      <c r="BI44">
        <v>500</v>
      </c>
      <c r="BJ44">
        <v>2100</v>
      </c>
      <c r="BK44" t="s">
        <v>112</v>
      </c>
      <c r="BL44" t="s">
        <v>112</v>
      </c>
      <c r="BM44">
        <v>2094</v>
      </c>
      <c r="BN44">
        <v>500</v>
      </c>
      <c r="BO44">
        <v>2100</v>
      </c>
      <c r="BP44" t="s">
        <v>112</v>
      </c>
      <c r="BQ44" t="s">
        <v>112</v>
      </c>
      <c r="BR44">
        <v>2102</v>
      </c>
      <c r="BS44">
        <v>500</v>
      </c>
      <c r="BT44">
        <v>2100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40</v>
      </c>
      <c r="DR44">
        <v>30</v>
      </c>
      <c r="DT44">
        <f t="shared" si="2"/>
        <v>219</v>
      </c>
      <c r="DU44">
        <f t="shared" si="3"/>
        <v>2094</v>
      </c>
      <c r="DV44">
        <f t="shared" si="4"/>
        <v>2100.125</v>
      </c>
      <c r="DW44">
        <f t="shared" si="5"/>
        <v>2107</v>
      </c>
      <c r="DX44">
        <f t="shared" si="6"/>
        <v>40</v>
      </c>
      <c r="DY44">
        <f t="shared" si="7"/>
        <v>30</v>
      </c>
    </row>
    <row r="45" spans="12:129" x14ac:dyDescent="0.25">
      <c r="AA45">
        <v>1743279979</v>
      </c>
      <c r="AB45">
        <v>0</v>
      </c>
      <c r="AC45">
        <v>219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2107</v>
      </c>
      <c r="AO45">
        <v>500</v>
      </c>
      <c r="AP45">
        <v>2100</v>
      </c>
      <c r="AQ45" t="s">
        <v>112</v>
      </c>
      <c r="AR45" t="s">
        <v>112</v>
      </c>
      <c r="AS45">
        <v>2099</v>
      </c>
      <c r="AT45">
        <v>500</v>
      </c>
      <c r="AU45">
        <v>2100</v>
      </c>
      <c r="AV45" t="s">
        <v>112</v>
      </c>
      <c r="AW45" t="s">
        <v>112</v>
      </c>
      <c r="AX45">
        <v>2103</v>
      </c>
      <c r="AY45">
        <v>500</v>
      </c>
      <c r="AZ45">
        <v>2100</v>
      </c>
      <c r="BA45" t="s">
        <v>112</v>
      </c>
      <c r="BB45" t="s">
        <v>112</v>
      </c>
      <c r="BC45">
        <v>2097</v>
      </c>
      <c r="BD45">
        <v>500</v>
      </c>
      <c r="BE45">
        <v>2100</v>
      </c>
      <c r="BF45" t="s">
        <v>112</v>
      </c>
      <c r="BG45" t="s">
        <v>112</v>
      </c>
      <c r="BH45">
        <v>2100</v>
      </c>
      <c r="BI45">
        <v>500</v>
      </c>
      <c r="BJ45">
        <v>2100</v>
      </c>
      <c r="BK45" t="s">
        <v>112</v>
      </c>
      <c r="BL45" t="s">
        <v>112</v>
      </c>
      <c r="BM45">
        <v>2094</v>
      </c>
      <c r="BN45">
        <v>500</v>
      </c>
      <c r="BO45">
        <v>2100</v>
      </c>
      <c r="BP45" t="s">
        <v>112</v>
      </c>
      <c r="BQ45" t="s">
        <v>112</v>
      </c>
      <c r="BR45">
        <v>2102</v>
      </c>
      <c r="BS45">
        <v>500</v>
      </c>
      <c r="BT45">
        <v>2100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40</v>
      </c>
      <c r="DR45">
        <v>31</v>
      </c>
      <c r="DT45">
        <f t="shared" si="2"/>
        <v>219</v>
      </c>
      <c r="DU45">
        <f t="shared" si="3"/>
        <v>2094</v>
      </c>
      <c r="DV45">
        <f t="shared" si="4"/>
        <v>2100.375</v>
      </c>
      <c r="DW45">
        <f t="shared" si="5"/>
        <v>2107</v>
      </c>
      <c r="DX45">
        <f t="shared" si="6"/>
        <v>40</v>
      </c>
      <c r="DY45">
        <f t="shared" si="7"/>
        <v>31</v>
      </c>
    </row>
    <row r="46" spans="12:129" x14ac:dyDescent="0.25">
      <c r="AA46">
        <v>1743279980</v>
      </c>
      <c r="AB46">
        <v>0</v>
      </c>
      <c r="AC46">
        <v>219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2100</v>
      </c>
      <c r="AJ46">
        <v>500</v>
      </c>
      <c r="AK46">
        <v>2100</v>
      </c>
      <c r="AL46" t="s">
        <v>112</v>
      </c>
      <c r="AM46" t="s">
        <v>112</v>
      </c>
      <c r="AN46">
        <v>2107</v>
      </c>
      <c r="AO46">
        <v>500</v>
      </c>
      <c r="AP46">
        <v>2100</v>
      </c>
      <c r="AQ46" t="s">
        <v>112</v>
      </c>
      <c r="AR46" t="s">
        <v>112</v>
      </c>
      <c r="AS46">
        <v>2099</v>
      </c>
      <c r="AT46">
        <v>500</v>
      </c>
      <c r="AU46">
        <v>2100</v>
      </c>
      <c r="AV46" t="s">
        <v>112</v>
      </c>
      <c r="AW46" t="s">
        <v>112</v>
      </c>
      <c r="AX46">
        <v>2103</v>
      </c>
      <c r="AY46">
        <v>500</v>
      </c>
      <c r="AZ46">
        <v>2100</v>
      </c>
      <c r="BA46" t="s">
        <v>112</v>
      </c>
      <c r="BB46" t="s">
        <v>112</v>
      </c>
      <c r="BC46">
        <v>2097</v>
      </c>
      <c r="BD46">
        <v>500</v>
      </c>
      <c r="BE46">
        <v>2100</v>
      </c>
      <c r="BF46" t="s">
        <v>112</v>
      </c>
      <c r="BG46" t="s">
        <v>112</v>
      </c>
      <c r="BH46">
        <v>2100</v>
      </c>
      <c r="BI46">
        <v>500</v>
      </c>
      <c r="BJ46">
        <v>2100</v>
      </c>
      <c r="BK46" t="s">
        <v>112</v>
      </c>
      <c r="BL46" t="s">
        <v>112</v>
      </c>
      <c r="BM46">
        <v>2094</v>
      </c>
      <c r="BN46">
        <v>500</v>
      </c>
      <c r="BO46">
        <v>2100</v>
      </c>
      <c r="BP46" t="s">
        <v>112</v>
      </c>
      <c r="BQ46" t="s">
        <v>112</v>
      </c>
      <c r="BR46">
        <v>2102</v>
      </c>
      <c r="BS46">
        <v>500</v>
      </c>
      <c r="BT46">
        <v>2100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40</v>
      </c>
      <c r="DR46">
        <v>31</v>
      </c>
      <c r="DT46">
        <f t="shared" si="2"/>
        <v>219</v>
      </c>
      <c r="DU46">
        <f t="shared" si="3"/>
        <v>2094</v>
      </c>
      <c r="DV46">
        <f t="shared" si="4"/>
        <v>2100.25</v>
      </c>
      <c r="DW46">
        <f t="shared" si="5"/>
        <v>2107</v>
      </c>
      <c r="DX46">
        <f t="shared" si="6"/>
        <v>40</v>
      </c>
      <c r="DY46">
        <f t="shared" si="7"/>
        <v>31</v>
      </c>
    </row>
    <row r="47" spans="12:129" x14ac:dyDescent="0.25">
      <c r="AA47">
        <v>1743279981</v>
      </c>
      <c r="AB47">
        <v>0</v>
      </c>
      <c r="AC47">
        <v>219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2101</v>
      </c>
      <c r="AJ47">
        <v>500</v>
      </c>
      <c r="AK47">
        <v>2100</v>
      </c>
      <c r="AL47" t="s">
        <v>112</v>
      </c>
      <c r="AM47" t="s">
        <v>112</v>
      </c>
      <c r="AN47">
        <v>2108</v>
      </c>
      <c r="AO47">
        <v>500</v>
      </c>
      <c r="AP47">
        <v>2100</v>
      </c>
      <c r="AQ47" t="s">
        <v>112</v>
      </c>
      <c r="AR47" t="s">
        <v>112</v>
      </c>
      <c r="AS47">
        <v>2098</v>
      </c>
      <c r="AT47">
        <v>500</v>
      </c>
      <c r="AU47">
        <v>2100</v>
      </c>
      <c r="AV47" t="s">
        <v>112</v>
      </c>
      <c r="AW47" t="s">
        <v>112</v>
      </c>
      <c r="AX47">
        <v>2103</v>
      </c>
      <c r="AY47">
        <v>500</v>
      </c>
      <c r="AZ47">
        <v>2100</v>
      </c>
      <c r="BA47" t="s">
        <v>112</v>
      </c>
      <c r="BB47" t="s">
        <v>112</v>
      </c>
      <c r="BC47">
        <v>2097</v>
      </c>
      <c r="BD47">
        <v>500</v>
      </c>
      <c r="BE47">
        <v>2100</v>
      </c>
      <c r="BF47" t="s">
        <v>112</v>
      </c>
      <c r="BG47" t="s">
        <v>112</v>
      </c>
      <c r="BH47">
        <v>2100</v>
      </c>
      <c r="BI47">
        <v>500</v>
      </c>
      <c r="BJ47">
        <v>2100</v>
      </c>
      <c r="BK47" t="s">
        <v>112</v>
      </c>
      <c r="BL47" t="s">
        <v>112</v>
      </c>
      <c r="BM47">
        <v>2094</v>
      </c>
      <c r="BN47">
        <v>500</v>
      </c>
      <c r="BO47">
        <v>2100</v>
      </c>
      <c r="BP47" t="s">
        <v>112</v>
      </c>
      <c r="BQ47" t="s">
        <v>112</v>
      </c>
      <c r="BR47">
        <v>2102</v>
      </c>
      <c r="BS47">
        <v>500</v>
      </c>
      <c r="BT47">
        <v>2100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40</v>
      </c>
      <c r="DR47">
        <v>31</v>
      </c>
      <c r="DT47">
        <f t="shared" si="2"/>
        <v>219</v>
      </c>
      <c r="DU47">
        <f t="shared" si="3"/>
        <v>2094</v>
      </c>
      <c r="DV47">
        <f t="shared" si="4"/>
        <v>2100.375</v>
      </c>
      <c r="DW47">
        <f t="shared" si="5"/>
        <v>2108</v>
      </c>
      <c r="DX47">
        <f t="shared" si="6"/>
        <v>40</v>
      </c>
      <c r="DY47">
        <f t="shared" si="7"/>
        <v>31</v>
      </c>
    </row>
    <row r="48" spans="12:129" x14ac:dyDescent="0.25">
      <c r="AA48">
        <v>1743279983</v>
      </c>
      <c r="AB48">
        <v>0</v>
      </c>
      <c r="AC48">
        <v>219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2100</v>
      </c>
      <c r="AJ48">
        <v>500</v>
      </c>
      <c r="AK48">
        <v>2100</v>
      </c>
      <c r="AL48" t="s">
        <v>112</v>
      </c>
      <c r="AM48" t="s">
        <v>112</v>
      </c>
      <c r="AN48">
        <v>2107</v>
      </c>
      <c r="AO48">
        <v>500</v>
      </c>
      <c r="AP48">
        <v>2100</v>
      </c>
      <c r="AQ48" t="s">
        <v>112</v>
      </c>
      <c r="AR48" t="s">
        <v>112</v>
      </c>
      <c r="AS48">
        <v>2098</v>
      </c>
      <c r="AT48">
        <v>500</v>
      </c>
      <c r="AU48">
        <v>2100</v>
      </c>
      <c r="AV48" t="s">
        <v>112</v>
      </c>
      <c r="AW48" t="s">
        <v>112</v>
      </c>
      <c r="AX48">
        <v>2103</v>
      </c>
      <c r="AY48">
        <v>500</v>
      </c>
      <c r="AZ48">
        <v>2100</v>
      </c>
      <c r="BA48" t="s">
        <v>112</v>
      </c>
      <c r="BB48" t="s">
        <v>112</v>
      </c>
      <c r="BC48">
        <v>2096</v>
      </c>
      <c r="BD48">
        <v>500</v>
      </c>
      <c r="BE48">
        <v>2100</v>
      </c>
      <c r="BF48" t="s">
        <v>112</v>
      </c>
      <c r="BG48" t="s">
        <v>112</v>
      </c>
      <c r="BH48">
        <v>2100</v>
      </c>
      <c r="BI48">
        <v>500</v>
      </c>
      <c r="BJ48">
        <v>2100</v>
      </c>
      <c r="BK48" t="s">
        <v>112</v>
      </c>
      <c r="BL48" t="s">
        <v>112</v>
      </c>
      <c r="BM48">
        <v>2094</v>
      </c>
      <c r="BN48">
        <v>500</v>
      </c>
      <c r="BO48">
        <v>2100</v>
      </c>
      <c r="BP48" t="s">
        <v>112</v>
      </c>
      <c r="BQ48" t="s">
        <v>112</v>
      </c>
      <c r="BR48">
        <v>2102</v>
      </c>
      <c r="BS48">
        <v>500</v>
      </c>
      <c r="BT48">
        <v>2100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40</v>
      </c>
      <c r="DR48">
        <v>31</v>
      </c>
      <c r="DT48">
        <f t="shared" si="2"/>
        <v>219</v>
      </c>
      <c r="DU48">
        <f t="shared" si="3"/>
        <v>2094</v>
      </c>
      <c r="DV48">
        <f t="shared" si="4"/>
        <v>2100</v>
      </c>
      <c r="DW48">
        <f t="shared" si="5"/>
        <v>2107</v>
      </c>
      <c r="DX48">
        <f t="shared" si="6"/>
        <v>40</v>
      </c>
      <c r="DY48">
        <f t="shared" si="7"/>
        <v>31</v>
      </c>
    </row>
    <row r="49" spans="27:129" x14ac:dyDescent="0.25">
      <c r="AA49">
        <v>1743279984</v>
      </c>
      <c r="AB49">
        <v>0</v>
      </c>
      <c r="AC49">
        <v>204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1635</v>
      </c>
      <c r="AJ49">
        <v>500</v>
      </c>
      <c r="AK49">
        <v>2100</v>
      </c>
      <c r="AL49" t="s">
        <v>112</v>
      </c>
      <c r="AM49" t="s">
        <v>112</v>
      </c>
      <c r="AN49">
        <v>1650</v>
      </c>
      <c r="AO49">
        <v>500</v>
      </c>
      <c r="AP49">
        <v>2100</v>
      </c>
      <c r="AQ49" t="s">
        <v>112</v>
      </c>
      <c r="AR49" t="s">
        <v>112</v>
      </c>
      <c r="AS49">
        <v>1633</v>
      </c>
      <c r="AT49">
        <v>500</v>
      </c>
      <c r="AU49">
        <v>2100</v>
      </c>
      <c r="AV49" t="s">
        <v>112</v>
      </c>
      <c r="AW49" t="s">
        <v>112</v>
      </c>
      <c r="AX49">
        <v>1645</v>
      </c>
      <c r="AY49">
        <v>500</v>
      </c>
      <c r="AZ49">
        <v>2100</v>
      </c>
      <c r="BA49" t="s">
        <v>112</v>
      </c>
      <c r="BB49" t="s">
        <v>112</v>
      </c>
      <c r="BC49">
        <v>1643</v>
      </c>
      <c r="BD49">
        <v>500</v>
      </c>
      <c r="BE49">
        <v>2100</v>
      </c>
      <c r="BF49" t="s">
        <v>112</v>
      </c>
      <c r="BG49" t="s">
        <v>112</v>
      </c>
      <c r="BH49">
        <v>1637</v>
      </c>
      <c r="BI49">
        <v>500</v>
      </c>
      <c r="BJ49">
        <v>2100</v>
      </c>
      <c r="BK49" t="s">
        <v>112</v>
      </c>
      <c r="BL49" t="s">
        <v>112</v>
      </c>
      <c r="BM49">
        <v>1641</v>
      </c>
      <c r="BN49">
        <v>500</v>
      </c>
      <c r="BO49">
        <v>2100</v>
      </c>
      <c r="BP49" t="s">
        <v>112</v>
      </c>
      <c r="BQ49" t="s">
        <v>112</v>
      </c>
      <c r="BR49">
        <v>1647</v>
      </c>
      <c r="BS49">
        <v>500</v>
      </c>
      <c r="BT49">
        <v>2100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40</v>
      </c>
      <c r="DR49">
        <v>31</v>
      </c>
      <c r="DT49">
        <f t="shared" si="2"/>
        <v>204</v>
      </c>
      <c r="DU49">
        <f t="shared" si="3"/>
        <v>1633</v>
      </c>
      <c r="DV49">
        <f t="shared" si="4"/>
        <v>1641.375</v>
      </c>
      <c r="DW49">
        <f t="shared" si="5"/>
        <v>1650</v>
      </c>
      <c r="DX49">
        <f t="shared" si="6"/>
        <v>40</v>
      </c>
      <c r="DY49">
        <f t="shared" si="7"/>
        <v>31</v>
      </c>
    </row>
    <row r="50" spans="27:129" x14ac:dyDescent="0.25">
      <c r="AA50">
        <v>1743279985</v>
      </c>
      <c r="AB50">
        <v>0</v>
      </c>
      <c r="AC50">
        <v>136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141</v>
      </c>
      <c r="AJ50">
        <v>145</v>
      </c>
      <c r="AK50">
        <v>2100</v>
      </c>
      <c r="AL50" t="s">
        <v>112</v>
      </c>
      <c r="AM50" t="s">
        <v>112</v>
      </c>
      <c r="AN50">
        <v>132</v>
      </c>
      <c r="AO50">
        <v>145</v>
      </c>
      <c r="AP50">
        <v>2100</v>
      </c>
      <c r="AQ50" t="s">
        <v>112</v>
      </c>
      <c r="AR50" t="s">
        <v>111</v>
      </c>
      <c r="AS50">
        <v>131</v>
      </c>
      <c r="AT50">
        <v>145</v>
      </c>
      <c r="AU50">
        <v>2100</v>
      </c>
      <c r="AV50" t="s">
        <v>112</v>
      </c>
      <c r="AW50" t="s">
        <v>111</v>
      </c>
      <c r="AX50">
        <v>132</v>
      </c>
      <c r="AY50">
        <v>145</v>
      </c>
      <c r="AZ50">
        <v>2100</v>
      </c>
      <c r="BA50" t="s">
        <v>112</v>
      </c>
      <c r="BB50" t="s">
        <v>111</v>
      </c>
      <c r="BC50">
        <v>131</v>
      </c>
      <c r="BD50">
        <v>145</v>
      </c>
      <c r="BE50">
        <v>2100</v>
      </c>
      <c r="BF50" t="s">
        <v>112</v>
      </c>
      <c r="BG50" t="s">
        <v>111</v>
      </c>
      <c r="BH50">
        <v>132</v>
      </c>
      <c r="BI50">
        <v>145</v>
      </c>
      <c r="BJ50">
        <v>2100</v>
      </c>
      <c r="BK50" t="s">
        <v>112</v>
      </c>
      <c r="BL50" t="s">
        <v>111</v>
      </c>
      <c r="BM50">
        <v>131</v>
      </c>
      <c r="BN50">
        <v>145</v>
      </c>
      <c r="BO50">
        <v>2100</v>
      </c>
      <c r="BP50" t="s">
        <v>112</v>
      </c>
      <c r="BQ50" t="s">
        <v>111</v>
      </c>
      <c r="BR50">
        <v>132</v>
      </c>
      <c r="BS50">
        <v>145</v>
      </c>
      <c r="BT50">
        <v>2100</v>
      </c>
      <c r="BU50" t="s">
        <v>112</v>
      </c>
      <c r="BV50" t="s">
        <v>111</v>
      </c>
      <c r="BW50">
        <v>900</v>
      </c>
      <c r="BX50">
        <v>900</v>
      </c>
      <c r="BY50">
        <v>1300</v>
      </c>
      <c r="BZ50" t="s">
        <v>110</v>
      </c>
      <c r="CA50" t="s">
        <v>112</v>
      </c>
      <c r="CB50">
        <v>29</v>
      </c>
      <c r="CC50">
        <v>914</v>
      </c>
      <c r="CD50">
        <v>1333</v>
      </c>
      <c r="CE50" t="s">
        <v>110</v>
      </c>
      <c r="CF50" t="s">
        <v>111</v>
      </c>
      <c r="CG50">
        <v>29</v>
      </c>
      <c r="CH50">
        <v>914</v>
      </c>
      <c r="CI50">
        <v>1333</v>
      </c>
      <c r="CJ50" t="s">
        <v>110</v>
      </c>
      <c r="CK50" t="s">
        <v>111</v>
      </c>
      <c r="CL50">
        <v>29</v>
      </c>
      <c r="CM50">
        <v>914</v>
      </c>
      <c r="CN50">
        <v>1333</v>
      </c>
      <c r="CO50" t="s">
        <v>110</v>
      </c>
      <c r="CP50" t="s">
        <v>111</v>
      </c>
      <c r="CQ50">
        <v>29</v>
      </c>
      <c r="CR50">
        <v>914</v>
      </c>
      <c r="CS50">
        <v>1333</v>
      </c>
      <c r="CT50" t="s">
        <v>110</v>
      </c>
      <c r="CU50" t="s">
        <v>111</v>
      </c>
      <c r="CV50">
        <v>22</v>
      </c>
      <c r="CW50">
        <v>711</v>
      </c>
      <c r="CX50">
        <v>1143</v>
      </c>
      <c r="CY50" t="s">
        <v>110</v>
      </c>
      <c r="CZ50" t="s">
        <v>111</v>
      </c>
      <c r="DA50">
        <v>22</v>
      </c>
      <c r="DB50">
        <v>711</v>
      </c>
      <c r="DC50">
        <v>1143</v>
      </c>
      <c r="DD50" t="s">
        <v>110</v>
      </c>
      <c r="DE50" t="s">
        <v>111</v>
      </c>
      <c r="DF50">
        <v>22</v>
      </c>
      <c r="DG50">
        <v>711</v>
      </c>
      <c r="DH50">
        <v>1143</v>
      </c>
      <c r="DI50" t="s">
        <v>110</v>
      </c>
      <c r="DJ50" t="s">
        <v>111</v>
      </c>
      <c r="DK50">
        <v>22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39</v>
      </c>
      <c r="DR50">
        <v>30</v>
      </c>
      <c r="DT50">
        <f t="shared" si="2"/>
        <v>136</v>
      </c>
      <c r="DU50">
        <f t="shared" si="3"/>
        <v>131</v>
      </c>
      <c r="DV50">
        <f t="shared" si="4"/>
        <v>132.75</v>
      </c>
      <c r="DW50">
        <f t="shared" si="5"/>
        <v>141</v>
      </c>
      <c r="DX50">
        <f t="shared" si="6"/>
        <v>39</v>
      </c>
      <c r="DY50">
        <f t="shared" si="7"/>
        <v>30</v>
      </c>
    </row>
    <row r="51" spans="27:129" x14ac:dyDescent="0.25">
      <c r="AA51">
        <v>1743279987</v>
      </c>
      <c r="AB51">
        <v>0</v>
      </c>
      <c r="AC51">
        <v>136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141</v>
      </c>
      <c r="AJ51">
        <v>145</v>
      </c>
      <c r="AK51">
        <v>2100</v>
      </c>
      <c r="AL51" t="s">
        <v>112</v>
      </c>
      <c r="AM51" t="s">
        <v>112</v>
      </c>
      <c r="AN51">
        <v>132</v>
      </c>
      <c r="AO51">
        <v>145</v>
      </c>
      <c r="AP51">
        <v>2100</v>
      </c>
      <c r="AQ51" t="s">
        <v>112</v>
      </c>
      <c r="AR51" t="s">
        <v>111</v>
      </c>
      <c r="AS51">
        <v>131</v>
      </c>
      <c r="AT51">
        <v>145</v>
      </c>
      <c r="AU51">
        <v>2100</v>
      </c>
      <c r="AV51" t="s">
        <v>112</v>
      </c>
      <c r="AW51" t="s">
        <v>111</v>
      </c>
      <c r="AX51">
        <v>132</v>
      </c>
      <c r="AY51">
        <v>145</v>
      </c>
      <c r="AZ51">
        <v>2100</v>
      </c>
      <c r="BA51" t="s">
        <v>112</v>
      </c>
      <c r="BB51" t="s">
        <v>111</v>
      </c>
      <c r="BC51">
        <v>131</v>
      </c>
      <c r="BD51">
        <v>145</v>
      </c>
      <c r="BE51">
        <v>2100</v>
      </c>
      <c r="BF51" t="s">
        <v>112</v>
      </c>
      <c r="BG51" t="s">
        <v>111</v>
      </c>
      <c r="BH51">
        <v>132</v>
      </c>
      <c r="BI51">
        <v>145</v>
      </c>
      <c r="BJ51">
        <v>2100</v>
      </c>
      <c r="BK51" t="s">
        <v>112</v>
      </c>
      <c r="BL51" t="s">
        <v>111</v>
      </c>
      <c r="BM51">
        <v>131</v>
      </c>
      <c r="BN51">
        <v>145</v>
      </c>
      <c r="BO51">
        <v>2100</v>
      </c>
      <c r="BP51" t="s">
        <v>112</v>
      </c>
      <c r="BQ51" t="s">
        <v>111</v>
      </c>
      <c r="BR51">
        <v>132</v>
      </c>
      <c r="BS51">
        <v>145</v>
      </c>
      <c r="BT51">
        <v>2100</v>
      </c>
      <c r="BU51" t="s">
        <v>112</v>
      </c>
      <c r="BV51" t="s">
        <v>111</v>
      </c>
      <c r="BW51">
        <v>900</v>
      </c>
      <c r="BX51">
        <v>900</v>
      </c>
      <c r="BY51">
        <v>1300</v>
      </c>
      <c r="BZ51" t="s">
        <v>110</v>
      </c>
      <c r="CA51" t="s">
        <v>112</v>
      </c>
      <c r="CB51">
        <v>29</v>
      </c>
      <c r="CC51">
        <v>914</v>
      </c>
      <c r="CD51">
        <v>1333</v>
      </c>
      <c r="CE51" t="s">
        <v>110</v>
      </c>
      <c r="CF51" t="s">
        <v>111</v>
      </c>
      <c r="CG51">
        <v>29</v>
      </c>
      <c r="CH51">
        <v>914</v>
      </c>
      <c r="CI51">
        <v>1333</v>
      </c>
      <c r="CJ51" t="s">
        <v>110</v>
      </c>
      <c r="CK51" t="s">
        <v>111</v>
      </c>
      <c r="CL51">
        <v>29</v>
      </c>
      <c r="CM51">
        <v>914</v>
      </c>
      <c r="CN51">
        <v>1333</v>
      </c>
      <c r="CO51" t="s">
        <v>110</v>
      </c>
      <c r="CP51" t="s">
        <v>111</v>
      </c>
      <c r="CQ51">
        <v>29</v>
      </c>
      <c r="CR51">
        <v>914</v>
      </c>
      <c r="CS51">
        <v>1333</v>
      </c>
      <c r="CT51" t="s">
        <v>110</v>
      </c>
      <c r="CU51" t="s">
        <v>111</v>
      </c>
      <c r="CV51">
        <v>22</v>
      </c>
      <c r="CW51">
        <v>711</v>
      </c>
      <c r="CX51">
        <v>1143</v>
      </c>
      <c r="CY51" t="s">
        <v>110</v>
      </c>
      <c r="CZ51" t="s">
        <v>111</v>
      </c>
      <c r="DA51">
        <v>22</v>
      </c>
      <c r="DB51">
        <v>711</v>
      </c>
      <c r="DC51">
        <v>1143</v>
      </c>
      <c r="DD51" t="s">
        <v>110</v>
      </c>
      <c r="DE51" t="s">
        <v>111</v>
      </c>
      <c r="DF51">
        <v>22</v>
      </c>
      <c r="DG51">
        <v>711</v>
      </c>
      <c r="DH51">
        <v>1143</v>
      </c>
      <c r="DI51" t="s">
        <v>110</v>
      </c>
      <c r="DJ51" t="s">
        <v>111</v>
      </c>
      <c r="DK51">
        <v>22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39</v>
      </c>
      <c r="DR51">
        <v>30</v>
      </c>
      <c r="DT51">
        <f t="shared" si="2"/>
        <v>136</v>
      </c>
      <c r="DU51">
        <f t="shared" si="3"/>
        <v>131</v>
      </c>
      <c r="DV51">
        <f t="shared" si="4"/>
        <v>132.75</v>
      </c>
      <c r="DW51">
        <f t="shared" si="5"/>
        <v>141</v>
      </c>
      <c r="DX51">
        <f t="shared" si="6"/>
        <v>39</v>
      </c>
      <c r="DY51">
        <f t="shared" si="7"/>
        <v>30</v>
      </c>
    </row>
    <row r="52" spans="27:129" x14ac:dyDescent="0.25">
      <c r="AA52">
        <v>1743279988</v>
      </c>
      <c r="AB52">
        <v>0</v>
      </c>
      <c r="AC52">
        <v>135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140</v>
      </c>
      <c r="AJ52">
        <v>144</v>
      </c>
      <c r="AK52">
        <v>2100</v>
      </c>
      <c r="AL52" t="s">
        <v>112</v>
      </c>
      <c r="AM52" t="s">
        <v>111</v>
      </c>
      <c r="AN52">
        <v>132</v>
      </c>
      <c r="AO52">
        <v>144</v>
      </c>
      <c r="AP52">
        <v>2100</v>
      </c>
      <c r="AQ52" t="s">
        <v>112</v>
      </c>
      <c r="AR52" t="s">
        <v>111</v>
      </c>
      <c r="AS52">
        <v>131</v>
      </c>
      <c r="AT52">
        <v>144</v>
      </c>
      <c r="AU52">
        <v>2100</v>
      </c>
      <c r="AV52" t="s">
        <v>112</v>
      </c>
      <c r="AW52" t="s">
        <v>111</v>
      </c>
      <c r="AX52">
        <v>132</v>
      </c>
      <c r="AY52">
        <v>144</v>
      </c>
      <c r="AZ52">
        <v>2100</v>
      </c>
      <c r="BA52" t="s">
        <v>112</v>
      </c>
      <c r="BB52" t="s">
        <v>111</v>
      </c>
      <c r="BC52">
        <v>131</v>
      </c>
      <c r="BD52">
        <v>144</v>
      </c>
      <c r="BE52">
        <v>2100</v>
      </c>
      <c r="BF52" t="s">
        <v>112</v>
      </c>
      <c r="BG52" t="s">
        <v>111</v>
      </c>
      <c r="BH52">
        <v>132</v>
      </c>
      <c r="BI52">
        <v>144</v>
      </c>
      <c r="BJ52">
        <v>2100</v>
      </c>
      <c r="BK52" t="s">
        <v>112</v>
      </c>
      <c r="BL52" t="s">
        <v>111</v>
      </c>
      <c r="BM52">
        <v>131</v>
      </c>
      <c r="BN52">
        <v>144</v>
      </c>
      <c r="BO52">
        <v>2100</v>
      </c>
      <c r="BP52" t="s">
        <v>112</v>
      </c>
      <c r="BQ52" t="s">
        <v>111</v>
      </c>
      <c r="BR52">
        <v>132</v>
      </c>
      <c r="BS52">
        <v>144</v>
      </c>
      <c r="BT52">
        <v>2100</v>
      </c>
      <c r="BU52" t="s">
        <v>112</v>
      </c>
      <c r="BV52" t="s">
        <v>111</v>
      </c>
      <c r="BW52">
        <v>900</v>
      </c>
      <c r="BX52">
        <v>900</v>
      </c>
      <c r="BY52">
        <v>1300</v>
      </c>
      <c r="BZ52" t="s">
        <v>110</v>
      </c>
      <c r="CA52" t="s">
        <v>112</v>
      </c>
      <c r="CB52">
        <v>29</v>
      </c>
      <c r="CC52">
        <v>914</v>
      </c>
      <c r="CD52">
        <v>1333</v>
      </c>
      <c r="CE52" t="s">
        <v>110</v>
      </c>
      <c r="CF52" t="s">
        <v>111</v>
      </c>
      <c r="CG52">
        <v>29</v>
      </c>
      <c r="CH52">
        <v>914</v>
      </c>
      <c r="CI52">
        <v>1333</v>
      </c>
      <c r="CJ52" t="s">
        <v>110</v>
      </c>
      <c r="CK52" t="s">
        <v>111</v>
      </c>
      <c r="CL52">
        <v>29</v>
      </c>
      <c r="CM52">
        <v>914</v>
      </c>
      <c r="CN52">
        <v>1333</v>
      </c>
      <c r="CO52" t="s">
        <v>110</v>
      </c>
      <c r="CP52" t="s">
        <v>111</v>
      </c>
      <c r="CQ52">
        <v>29</v>
      </c>
      <c r="CR52">
        <v>914</v>
      </c>
      <c r="CS52">
        <v>1333</v>
      </c>
      <c r="CT52" t="s">
        <v>110</v>
      </c>
      <c r="CU52" t="s">
        <v>111</v>
      </c>
      <c r="CV52">
        <v>22</v>
      </c>
      <c r="CW52">
        <v>711</v>
      </c>
      <c r="CX52">
        <v>1143</v>
      </c>
      <c r="CY52" t="s">
        <v>110</v>
      </c>
      <c r="CZ52" t="s">
        <v>111</v>
      </c>
      <c r="DA52">
        <v>22</v>
      </c>
      <c r="DB52">
        <v>711</v>
      </c>
      <c r="DC52">
        <v>1143</v>
      </c>
      <c r="DD52" t="s">
        <v>110</v>
      </c>
      <c r="DE52" t="s">
        <v>111</v>
      </c>
      <c r="DF52">
        <v>22</v>
      </c>
      <c r="DG52">
        <v>711</v>
      </c>
      <c r="DH52">
        <v>1143</v>
      </c>
      <c r="DI52" t="s">
        <v>110</v>
      </c>
      <c r="DJ52" t="s">
        <v>111</v>
      </c>
      <c r="DK52">
        <v>22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39</v>
      </c>
      <c r="DR52">
        <v>30</v>
      </c>
      <c r="DT52">
        <f t="shared" si="2"/>
        <v>135</v>
      </c>
      <c r="DU52">
        <f t="shared" si="3"/>
        <v>131</v>
      </c>
      <c r="DV52">
        <f t="shared" si="4"/>
        <v>132.625</v>
      </c>
      <c r="DW52">
        <f t="shared" si="5"/>
        <v>140</v>
      </c>
      <c r="DX52">
        <f t="shared" si="6"/>
        <v>39</v>
      </c>
      <c r="DY52">
        <f t="shared" si="7"/>
        <v>30</v>
      </c>
    </row>
    <row r="53" spans="27:129" x14ac:dyDescent="0.25">
      <c r="AA53">
        <v>1743279989</v>
      </c>
      <c r="AB53">
        <v>0</v>
      </c>
      <c r="AC53">
        <v>135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139</v>
      </c>
      <c r="AJ53">
        <v>143</v>
      </c>
      <c r="AK53">
        <v>2100</v>
      </c>
      <c r="AL53" t="s">
        <v>112</v>
      </c>
      <c r="AM53" t="s">
        <v>111</v>
      </c>
      <c r="AN53">
        <v>132</v>
      </c>
      <c r="AO53">
        <v>143</v>
      </c>
      <c r="AP53">
        <v>2100</v>
      </c>
      <c r="AQ53" t="s">
        <v>112</v>
      </c>
      <c r="AR53" t="s">
        <v>111</v>
      </c>
      <c r="AS53">
        <v>131</v>
      </c>
      <c r="AT53">
        <v>143</v>
      </c>
      <c r="AU53">
        <v>2100</v>
      </c>
      <c r="AV53" t="s">
        <v>112</v>
      </c>
      <c r="AW53" t="s">
        <v>111</v>
      </c>
      <c r="AX53">
        <v>132</v>
      </c>
      <c r="AY53">
        <v>143</v>
      </c>
      <c r="AZ53">
        <v>2100</v>
      </c>
      <c r="BA53" t="s">
        <v>112</v>
      </c>
      <c r="BB53" t="s">
        <v>111</v>
      </c>
      <c r="BC53">
        <v>131</v>
      </c>
      <c r="BD53">
        <v>143</v>
      </c>
      <c r="BE53">
        <v>2100</v>
      </c>
      <c r="BF53" t="s">
        <v>112</v>
      </c>
      <c r="BG53" t="s">
        <v>111</v>
      </c>
      <c r="BH53">
        <v>132</v>
      </c>
      <c r="BI53">
        <v>143</v>
      </c>
      <c r="BJ53">
        <v>2100</v>
      </c>
      <c r="BK53" t="s">
        <v>112</v>
      </c>
      <c r="BL53" t="s">
        <v>111</v>
      </c>
      <c r="BM53">
        <v>131</v>
      </c>
      <c r="BN53">
        <v>143</v>
      </c>
      <c r="BO53">
        <v>2100</v>
      </c>
      <c r="BP53" t="s">
        <v>112</v>
      </c>
      <c r="BQ53" t="s">
        <v>111</v>
      </c>
      <c r="BR53">
        <v>132</v>
      </c>
      <c r="BS53">
        <v>143</v>
      </c>
      <c r="BT53">
        <v>2100</v>
      </c>
      <c r="BU53" t="s">
        <v>112</v>
      </c>
      <c r="BV53" t="s">
        <v>111</v>
      </c>
      <c r="BW53">
        <v>900</v>
      </c>
      <c r="BX53">
        <v>900</v>
      </c>
      <c r="BY53">
        <v>1300</v>
      </c>
      <c r="BZ53" t="s">
        <v>110</v>
      </c>
      <c r="CA53" t="s">
        <v>112</v>
      </c>
      <c r="CB53">
        <v>29</v>
      </c>
      <c r="CC53">
        <v>914</v>
      </c>
      <c r="CD53">
        <v>1333</v>
      </c>
      <c r="CE53" t="s">
        <v>110</v>
      </c>
      <c r="CF53" t="s">
        <v>111</v>
      </c>
      <c r="CG53">
        <v>29</v>
      </c>
      <c r="CH53">
        <v>914</v>
      </c>
      <c r="CI53">
        <v>1333</v>
      </c>
      <c r="CJ53" t="s">
        <v>110</v>
      </c>
      <c r="CK53" t="s">
        <v>111</v>
      </c>
      <c r="CL53">
        <v>29</v>
      </c>
      <c r="CM53">
        <v>914</v>
      </c>
      <c r="CN53">
        <v>1333</v>
      </c>
      <c r="CO53" t="s">
        <v>110</v>
      </c>
      <c r="CP53" t="s">
        <v>111</v>
      </c>
      <c r="CQ53">
        <v>29</v>
      </c>
      <c r="CR53">
        <v>914</v>
      </c>
      <c r="CS53">
        <v>1333</v>
      </c>
      <c r="CT53" t="s">
        <v>110</v>
      </c>
      <c r="CU53" t="s">
        <v>111</v>
      </c>
      <c r="CV53">
        <v>22</v>
      </c>
      <c r="CW53">
        <v>711</v>
      </c>
      <c r="CX53">
        <v>1143</v>
      </c>
      <c r="CY53" t="s">
        <v>110</v>
      </c>
      <c r="CZ53" t="s">
        <v>111</v>
      </c>
      <c r="DA53">
        <v>22</v>
      </c>
      <c r="DB53">
        <v>711</v>
      </c>
      <c r="DC53">
        <v>1143</v>
      </c>
      <c r="DD53" t="s">
        <v>110</v>
      </c>
      <c r="DE53" t="s">
        <v>111</v>
      </c>
      <c r="DF53">
        <v>22</v>
      </c>
      <c r="DG53">
        <v>711</v>
      </c>
      <c r="DH53">
        <v>1143</v>
      </c>
      <c r="DI53" t="s">
        <v>110</v>
      </c>
      <c r="DJ53" t="s">
        <v>111</v>
      </c>
      <c r="DK53">
        <v>22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39</v>
      </c>
      <c r="DR53">
        <v>30</v>
      </c>
      <c r="DT53">
        <f t="shared" si="2"/>
        <v>135</v>
      </c>
      <c r="DU53">
        <f t="shared" si="3"/>
        <v>131</v>
      </c>
      <c r="DV53">
        <f t="shared" si="4"/>
        <v>132.5</v>
      </c>
      <c r="DW53">
        <f t="shared" si="5"/>
        <v>139</v>
      </c>
      <c r="DX53">
        <f t="shared" si="6"/>
        <v>39</v>
      </c>
      <c r="DY53">
        <f t="shared" si="7"/>
        <v>30</v>
      </c>
    </row>
    <row r="54" spans="27:129" x14ac:dyDescent="0.25">
      <c r="AA54">
        <v>1743279991</v>
      </c>
      <c r="AB54">
        <v>0</v>
      </c>
      <c r="AC54">
        <v>135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141</v>
      </c>
      <c r="AJ54">
        <v>145</v>
      </c>
      <c r="AK54">
        <v>2100</v>
      </c>
      <c r="AL54" t="s">
        <v>112</v>
      </c>
      <c r="AM54" t="s">
        <v>112</v>
      </c>
      <c r="AN54">
        <v>132</v>
      </c>
      <c r="AO54">
        <v>145</v>
      </c>
      <c r="AP54">
        <v>2100</v>
      </c>
      <c r="AQ54" t="s">
        <v>112</v>
      </c>
      <c r="AR54" t="s">
        <v>111</v>
      </c>
      <c r="AS54">
        <v>131</v>
      </c>
      <c r="AT54">
        <v>145</v>
      </c>
      <c r="AU54">
        <v>2100</v>
      </c>
      <c r="AV54" t="s">
        <v>112</v>
      </c>
      <c r="AW54" t="s">
        <v>111</v>
      </c>
      <c r="AX54">
        <v>132</v>
      </c>
      <c r="AY54">
        <v>145</v>
      </c>
      <c r="AZ54">
        <v>2100</v>
      </c>
      <c r="BA54" t="s">
        <v>112</v>
      </c>
      <c r="BB54" t="s">
        <v>111</v>
      </c>
      <c r="BC54">
        <v>131</v>
      </c>
      <c r="BD54">
        <v>145</v>
      </c>
      <c r="BE54">
        <v>2100</v>
      </c>
      <c r="BF54" t="s">
        <v>112</v>
      </c>
      <c r="BG54" t="s">
        <v>111</v>
      </c>
      <c r="BH54">
        <v>132</v>
      </c>
      <c r="BI54">
        <v>145</v>
      </c>
      <c r="BJ54">
        <v>2100</v>
      </c>
      <c r="BK54" t="s">
        <v>112</v>
      </c>
      <c r="BL54" t="s">
        <v>111</v>
      </c>
      <c r="BM54">
        <v>131</v>
      </c>
      <c r="BN54">
        <v>145</v>
      </c>
      <c r="BO54">
        <v>2100</v>
      </c>
      <c r="BP54" t="s">
        <v>112</v>
      </c>
      <c r="BQ54" t="s">
        <v>111</v>
      </c>
      <c r="BR54">
        <v>132</v>
      </c>
      <c r="BS54">
        <v>145</v>
      </c>
      <c r="BT54">
        <v>2100</v>
      </c>
      <c r="BU54" t="s">
        <v>112</v>
      </c>
      <c r="BV54" t="s">
        <v>111</v>
      </c>
      <c r="BW54">
        <v>900</v>
      </c>
      <c r="BX54">
        <v>900</v>
      </c>
      <c r="BY54">
        <v>1300</v>
      </c>
      <c r="BZ54" t="s">
        <v>110</v>
      </c>
      <c r="CA54" t="s">
        <v>112</v>
      </c>
      <c r="CB54">
        <v>29</v>
      </c>
      <c r="CC54">
        <v>914</v>
      </c>
      <c r="CD54">
        <v>1333</v>
      </c>
      <c r="CE54" t="s">
        <v>110</v>
      </c>
      <c r="CF54" t="s">
        <v>111</v>
      </c>
      <c r="CG54">
        <v>29</v>
      </c>
      <c r="CH54">
        <v>914</v>
      </c>
      <c r="CI54">
        <v>1333</v>
      </c>
      <c r="CJ54" t="s">
        <v>110</v>
      </c>
      <c r="CK54" t="s">
        <v>111</v>
      </c>
      <c r="CL54">
        <v>29</v>
      </c>
      <c r="CM54">
        <v>914</v>
      </c>
      <c r="CN54">
        <v>1333</v>
      </c>
      <c r="CO54" t="s">
        <v>110</v>
      </c>
      <c r="CP54" t="s">
        <v>111</v>
      </c>
      <c r="CQ54">
        <v>29</v>
      </c>
      <c r="CR54">
        <v>914</v>
      </c>
      <c r="CS54">
        <v>1333</v>
      </c>
      <c r="CT54" t="s">
        <v>110</v>
      </c>
      <c r="CU54" t="s">
        <v>111</v>
      </c>
      <c r="CV54">
        <v>22</v>
      </c>
      <c r="CW54">
        <v>711</v>
      </c>
      <c r="CX54">
        <v>1143</v>
      </c>
      <c r="CY54" t="s">
        <v>110</v>
      </c>
      <c r="CZ54" t="s">
        <v>111</v>
      </c>
      <c r="DA54">
        <v>22</v>
      </c>
      <c r="DB54">
        <v>711</v>
      </c>
      <c r="DC54">
        <v>1143</v>
      </c>
      <c r="DD54" t="s">
        <v>110</v>
      </c>
      <c r="DE54" t="s">
        <v>111</v>
      </c>
      <c r="DF54">
        <v>22</v>
      </c>
      <c r="DG54">
        <v>711</v>
      </c>
      <c r="DH54">
        <v>1143</v>
      </c>
      <c r="DI54" t="s">
        <v>110</v>
      </c>
      <c r="DJ54" t="s">
        <v>111</v>
      </c>
      <c r="DK54">
        <v>22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39</v>
      </c>
      <c r="DR54">
        <v>30</v>
      </c>
      <c r="DT54">
        <f t="shared" si="2"/>
        <v>135</v>
      </c>
      <c r="DU54">
        <f t="shared" si="3"/>
        <v>131</v>
      </c>
      <c r="DV54">
        <f t="shared" si="4"/>
        <v>132.75</v>
      </c>
      <c r="DW54">
        <f t="shared" si="5"/>
        <v>141</v>
      </c>
      <c r="DX54">
        <f t="shared" si="6"/>
        <v>39</v>
      </c>
      <c r="DY54">
        <f t="shared" si="7"/>
        <v>30</v>
      </c>
    </row>
    <row r="55" spans="27:129" x14ac:dyDescent="0.25">
      <c r="AA55">
        <v>1743279992</v>
      </c>
      <c r="AB55">
        <v>0</v>
      </c>
      <c r="AC55">
        <v>135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141</v>
      </c>
      <c r="AJ55">
        <v>145</v>
      </c>
      <c r="AK55">
        <v>2100</v>
      </c>
      <c r="AL55" t="s">
        <v>112</v>
      </c>
      <c r="AM55" t="s">
        <v>112</v>
      </c>
      <c r="AN55">
        <v>132</v>
      </c>
      <c r="AO55">
        <v>145</v>
      </c>
      <c r="AP55">
        <v>2100</v>
      </c>
      <c r="AQ55" t="s">
        <v>112</v>
      </c>
      <c r="AR55" t="s">
        <v>111</v>
      </c>
      <c r="AS55">
        <v>131</v>
      </c>
      <c r="AT55">
        <v>145</v>
      </c>
      <c r="AU55">
        <v>2100</v>
      </c>
      <c r="AV55" t="s">
        <v>112</v>
      </c>
      <c r="AW55" t="s">
        <v>111</v>
      </c>
      <c r="AX55">
        <v>132</v>
      </c>
      <c r="AY55">
        <v>145</v>
      </c>
      <c r="AZ55">
        <v>2100</v>
      </c>
      <c r="BA55" t="s">
        <v>112</v>
      </c>
      <c r="BB55" t="s">
        <v>111</v>
      </c>
      <c r="BC55">
        <v>131</v>
      </c>
      <c r="BD55">
        <v>145</v>
      </c>
      <c r="BE55">
        <v>2100</v>
      </c>
      <c r="BF55" t="s">
        <v>112</v>
      </c>
      <c r="BG55" t="s">
        <v>111</v>
      </c>
      <c r="BH55">
        <v>132</v>
      </c>
      <c r="BI55">
        <v>145</v>
      </c>
      <c r="BJ55">
        <v>2100</v>
      </c>
      <c r="BK55" t="s">
        <v>112</v>
      </c>
      <c r="BL55" t="s">
        <v>111</v>
      </c>
      <c r="BM55">
        <v>131</v>
      </c>
      <c r="BN55">
        <v>145</v>
      </c>
      <c r="BO55">
        <v>2100</v>
      </c>
      <c r="BP55" t="s">
        <v>112</v>
      </c>
      <c r="BQ55" t="s">
        <v>111</v>
      </c>
      <c r="BR55">
        <v>132</v>
      </c>
      <c r="BS55">
        <v>145</v>
      </c>
      <c r="BT55">
        <v>2100</v>
      </c>
      <c r="BU55" t="s">
        <v>112</v>
      </c>
      <c r="BV55" t="s">
        <v>111</v>
      </c>
      <c r="BW55">
        <v>900</v>
      </c>
      <c r="BX55">
        <v>900</v>
      </c>
      <c r="BY55">
        <v>1300</v>
      </c>
      <c r="BZ55" t="s">
        <v>110</v>
      </c>
      <c r="CA55" t="s">
        <v>112</v>
      </c>
      <c r="CB55">
        <v>29</v>
      </c>
      <c r="CC55">
        <v>914</v>
      </c>
      <c r="CD55">
        <v>1333</v>
      </c>
      <c r="CE55" t="s">
        <v>110</v>
      </c>
      <c r="CF55" t="s">
        <v>111</v>
      </c>
      <c r="CG55">
        <v>29</v>
      </c>
      <c r="CH55">
        <v>914</v>
      </c>
      <c r="CI55">
        <v>1333</v>
      </c>
      <c r="CJ55" t="s">
        <v>110</v>
      </c>
      <c r="CK55" t="s">
        <v>111</v>
      </c>
      <c r="CL55">
        <v>29</v>
      </c>
      <c r="CM55">
        <v>914</v>
      </c>
      <c r="CN55">
        <v>1333</v>
      </c>
      <c r="CO55" t="s">
        <v>110</v>
      </c>
      <c r="CP55" t="s">
        <v>111</v>
      </c>
      <c r="CQ55">
        <v>29</v>
      </c>
      <c r="CR55">
        <v>914</v>
      </c>
      <c r="CS55">
        <v>1333</v>
      </c>
      <c r="CT55" t="s">
        <v>110</v>
      </c>
      <c r="CU55" t="s">
        <v>111</v>
      </c>
      <c r="CV55">
        <v>22</v>
      </c>
      <c r="CW55">
        <v>711</v>
      </c>
      <c r="CX55">
        <v>1143</v>
      </c>
      <c r="CY55" t="s">
        <v>110</v>
      </c>
      <c r="CZ55" t="s">
        <v>111</v>
      </c>
      <c r="DA55">
        <v>22</v>
      </c>
      <c r="DB55">
        <v>711</v>
      </c>
      <c r="DC55">
        <v>1143</v>
      </c>
      <c r="DD55" t="s">
        <v>110</v>
      </c>
      <c r="DE55" t="s">
        <v>111</v>
      </c>
      <c r="DF55">
        <v>22</v>
      </c>
      <c r="DG55">
        <v>711</v>
      </c>
      <c r="DH55">
        <v>1143</v>
      </c>
      <c r="DI55" t="s">
        <v>110</v>
      </c>
      <c r="DJ55" t="s">
        <v>111</v>
      </c>
      <c r="DK55">
        <v>22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39</v>
      </c>
      <c r="DR55">
        <v>30</v>
      </c>
      <c r="DT55">
        <f t="shared" si="2"/>
        <v>135</v>
      </c>
      <c r="DU55">
        <f t="shared" si="3"/>
        <v>131</v>
      </c>
      <c r="DV55">
        <f t="shared" si="4"/>
        <v>132.75</v>
      </c>
      <c r="DW55">
        <f t="shared" si="5"/>
        <v>141</v>
      </c>
      <c r="DX55">
        <f t="shared" si="6"/>
        <v>39</v>
      </c>
      <c r="DY55">
        <f t="shared" si="7"/>
        <v>30</v>
      </c>
    </row>
    <row r="56" spans="27:129" x14ac:dyDescent="0.25">
      <c r="AA56">
        <v>1743279993</v>
      </c>
      <c r="AB56">
        <v>0</v>
      </c>
      <c r="AC56">
        <v>135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141</v>
      </c>
      <c r="AJ56">
        <v>144</v>
      </c>
      <c r="AK56">
        <v>2100</v>
      </c>
      <c r="AL56" t="s">
        <v>112</v>
      </c>
      <c r="AM56" t="s">
        <v>112</v>
      </c>
      <c r="AN56">
        <v>132</v>
      </c>
      <c r="AO56">
        <v>144</v>
      </c>
      <c r="AP56">
        <v>2100</v>
      </c>
      <c r="AQ56" t="s">
        <v>112</v>
      </c>
      <c r="AR56" t="s">
        <v>111</v>
      </c>
      <c r="AS56">
        <v>131</v>
      </c>
      <c r="AT56">
        <v>144</v>
      </c>
      <c r="AU56">
        <v>2100</v>
      </c>
      <c r="AV56" t="s">
        <v>112</v>
      </c>
      <c r="AW56" t="s">
        <v>111</v>
      </c>
      <c r="AX56">
        <v>132</v>
      </c>
      <c r="AY56">
        <v>144</v>
      </c>
      <c r="AZ56">
        <v>2100</v>
      </c>
      <c r="BA56" t="s">
        <v>112</v>
      </c>
      <c r="BB56" t="s">
        <v>111</v>
      </c>
      <c r="BC56">
        <v>131</v>
      </c>
      <c r="BD56">
        <v>144</v>
      </c>
      <c r="BE56">
        <v>2100</v>
      </c>
      <c r="BF56" t="s">
        <v>112</v>
      </c>
      <c r="BG56" t="s">
        <v>111</v>
      </c>
      <c r="BH56">
        <v>132</v>
      </c>
      <c r="BI56">
        <v>144</v>
      </c>
      <c r="BJ56">
        <v>2100</v>
      </c>
      <c r="BK56" t="s">
        <v>112</v>
      </c>
      <c r="BL56" t="s">
        <v>111</v>
      </c>
      <c r="BM56">
        <v>131</v>
      </c>
      <c r="BN56">
        <v>144</v>
      </c>
      <c r="BO56">
        <v>2100</v>
      </c>
      <c r="BP56" t="s">
        <v>112</v>
      </c>
      <c r="BQ56" t="s">
        <v>111</v>
      </c>
      <c r="BR56">
        <v>132</v>
      </c>
      <c r="BS56">
        <v>144</v>
      </c>
      <c r="BT56">
        <v>2100</v>
      </c>
      <c r="BU56" t="s">
        <v>112</v>
      </c>
      <c r="BV56" t="s">
        <v>111</v>
      </c>
      <c r="BW56">
        <v>900</v>
      </c>
      <c r="BX56">
        <v>900</v>
      </c>
      <c r="BY56">
        <v>1300</v>
      </c>
      <c r="BZ56" t="s">
        <v>110</v>
      </c>
      <c r="CA56" t="s">
        <v>112</v>
      </c>
      <c r="CB56">
        <v>29</v>
      </c>
      <c r="CC56">
        <v>914</v>
      </c>
      <c r="CD56">
        <v>1333</v>
      </c>
      <c r="CE56" t="s">
        <v>110</v>
      </c>
      <c r="CF56" t="s">
        <v>111</v>
      </c>
      <c r="CG56">
        <v>29</v>
      </c>
      <c r="CH56">
        <v>914</v>
      </c>
      <c r="CI56">
        <v>1333</v>
      </c>
      <c r="CJ56" t="s">
        <v>110</v>
      </c>
      <c r="CK56" t="s">
        <v>111</v>
      </c>
      <c r="CL56">
        <v>29</v>
      </c>
      <c r="CM56">
        <v>914</v>
      </c>
      <c r="CN56">
        <v>1333</v>
      </c>
      <c r="CO56" t="s">
        <v>110</v>
      </c>
      <c r="CP56" t="s">
        <v>111</v>
      </c>
      <c r="CQ56">
        <v>29</v>
      </c>
      <c r="CR56">
        <v>914</v>
      </c>
      <c r="CS56">
        <v>1333</v>
      </c>
      <c r="CT56" t="s">
        <v>110</v>
      </c>
      <c r="CU56" t="s">
        <v>111</v>
      </c>
      <c r="CV56">
        <v>22</v>
      </c>
      <c r="CW56">
        <v>711</v>
      </c>
      <c r="CX56">
        <v>1143</v>
      </c>
      <c r="CY56" t="s">
        <v>110</v>
      </c>
      <c r="CZ56" t="s">
        <v>111</v>
      </c>
      <c r="DA56">
        <v>22</v>
      </c>
      <c r="DB56">
        <v>711</v>
      </c>
      <c r="DC56">
        <v>1143</v>
      </c>
      <c r="DD56" t="s">
        <v>110</v>
      </c>
      <c r="DE56" t="s">
        <v>111</v>
      </c>
      <c r="DF56">
        <v>22</v>
      </c>
      <c r="DG56">
        <v>711</v>
      </c>
      <c r="DH56">
        <v>1143</v>
      </c>
      <c r="DI56" t="s">
        <v>110</v>
      </c>
      <c r="DJ56" t="s">
        <v>111</v>
      </c>
      <c r="DK56">
        <v>22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39</v>
      </c>
      <c r="DR56">
        <v>30</v>
      </c>
      <c r="DT56">
        <f t="shared" si="2"/>
        <v>135</v>
      </c>
      <c r="DU56">
        <f t="shared" si="3"/>
        <v>131</v>
      </c>
      <c r="DV56">
        <f t="shared" si="4"/>
        <v>132.75</v>
      </c>
      <c r="DW56">
        <f t="shared" si="5"/>
        <v>141</v>
      </c>
      <c r="DX56">
        <f t="shared" si="6"/>
        <v>39</v>
      </c>
      <c r="DY56">
        <f t="shared" si="7"/>
        <v>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325DD-D73B-4DB8-A921-55EF8B390D7C}">
  <sheetPr>
    <tabColor rgb="FFC00000"/>
  </sheetPr>
  <dimension ref="A1:DY87"/>
  <sheetViews>
    <sheetView workbookViewId="0">
      <selection activeCell="W19" sqref="W19"/>
    </sheetView>
  </sheetViews>
  <sheetFormatPr defaultRowHeight="15" x14ac:dyDescent="0.25"/>
  <cols>
    <col min="1" max="1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1743282849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1536</v>
      </c>
      <c r="J2">
        <v>2584.63</v>
      </c>
      <c r="K2">
        <v>53.1755</v>
      </c>
      <c r="L2" s="1">
        <v>5383350000</v>
      </c>
      <c r="M2">
        <v>5383351195</v>
      </c>
      <c r="N2">
        <v>5383351195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2100</v>
      </c>
      <c r="Q2" s="2">
        <f ca="1">AVERAGEIFS($DV$2:INDIRECT(ADDRESS($Y$1,COLUMN($DV$2),1,1)),$AA$2:INDIRECT(ADDRESS($Y$1,COLUMN($AA$2),1,1)),"&gt;="&amp;A2,$AA$2:INDIRECT(ADDRESS($Y$1,COLUMN($AA$2),1,1)),"&lt;"&amp;A3)</f>
        <v>2100.375</v>
      </c>
      <c r="R2" s="2">
        <f ca="1">_xlfn.MAXIFS($DV$2:INDIRECT(ADDRESS($Y$1,COLUMN($DV$2),1,1)),$AA$2:INDIRECT(ADDRESS($Y$1,COLUMN($AA$2),1,1)),"&gt;="&amp;A2,$AA$2:INDIRECT(ADDRESS($Y$1,COLUMN($AA$2),1,1)),"&lt;"&amp;A3)</f>
        <v>2100.75</v>
      </c>
      <c r="S2">
        <f ca="1">_xlfn.MINIFS($DT$2:INDIRECT(ADDRESS($Y$1,COLUMN($DT$2),1,1)),$AA$2:INDIRECT(ADDRESS($Y$1,COLUMN($AA$2),1,1)),"&gt;="&amp;A2,$AA$2:INDIRECT(ADDRESS($Y$1,COLUMN($AA$2),1,1)),"&lt;"&amp;A3)</f>
        <v>221</v>
      </c>
      <c r="T2">
        <f ca="1">AVERAGEIFS($DT$2:INDIRECT(ADDRESS($Y$1,COLUMN($DT$2),1,1)),$AA$2:INDIRECT(ADDRESS($Y$1,COLUMN($AA$2),1,1)),"&gt;="&amp;A2,$AA$2:INDIRECT(ADDRESS($Y$1,COLUMN($AA$2),1,1)),"&lt;"&amp;A3)</f>
        <v>221</v>
      </c>
      <c r="U2">
        <f ca="1">_xlfn.MAXIFS($DT$2:INDIRECT(ADDRESS($Y$1,COLUMN($DT$2),1,1)),$AA$2:INDIRECT(ADDRESS($Y$1,COLUMN($AA$2),1,1)),"&gt;="&amp;A2,$AA$2:INDIRECT(ADDRESS($Y$1,COLUMN($AA$2),1,1)),"&lt;"&amp;A3)</f>
        <v>221</v>
      </c>
      <c r="V2">
        <f ca="1">T2*J2/1000</f>
        <v>571.20322999999996</v>
      </c>
      <c r="W2">
        <f ca="1">V2/H2</f>
        <v>4.1560504905646664E-9</v>
      </c>
      <c r="AA2">
        <v>1743282837</v>
      </c>
      <c r="AB2">
        <v>0</v>
      </c>
      <c r="AC2">
        <v>138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146</v>
      </c>
      <c r="AK2">
        <v>2100</v>
      </c>
      <c r="AL2" t="s">
        <v>112</v>
      </c>
      <c r="AM2" t="s">
        <v>112</v>
      </c>
      <c r="AN2">
        <v>132</v>
      </c>
      <c r="AO2">
        <v>146</v>
      </c>
      <c r="AP2">
        <v>2100</v>
      </c>
      <c r="AQ2" t="s">
        <v>112</v>
      </c>
      <c r="AR2" t="s">
        <v>111</v>
      </c>
      <c r="AS2">
        <v>131</v>
      </c>
      <c r="AT2">
        <v>146</v>
      </c>
      <c r="AU2">
        <v>2100</v>
      </c>
      <c r="AV2" t="s">
        <v>112</v>
      </c>
      <c r="AW2" t="s">
        <v>111</v>
      </c>
      <c r="AX2">
        <v>132</v>
      </c>
      <c r="AY2">
        <v>146</v>
      </c>
      <c r="AZ2">
        <v>2100</v>
      </c>
      <c r="BA2" t="s">
        <v>112</v>
      </c>
      <c r="BB2" t="s">
        <v>111</v>
      </c>
      <c r="BC2">
        <v>131</v>
      </c>
      <c r="BD2">
        <v>146</v>
      </c>
      <c r="BE2">
        <v>2100</v>
      </c>
      <c r="BF2" t="s">
        <v>112</v>
      </c>
      <c r="BG2" t="s">
        <v>111</v>
      </c>
      <c r="BH2">
        <v>132</v>
      </c>
      <c r="BI2">
        <v>146</v>
      </c>
      <c r="BJ2">
        <v>2100</v>
      </c>
      <c r="BK2" t="s">
        <v>112</v>
      </c>
      <c r="BL2" t="s">
        <v>111</v>
      </c>
      <c r="BM2">
        <v>131</v>
      </c>
      <c r="BN2">
        <v>146</v>
      </c>
      <c r="BO2">
        <v>2100</v>
      </c>
      <c r="BP2" t="s">
        <v>112</v>
      </c>
      <c r="BQ2" t="s">
        <v>111</v>
      </c>
      <c r="BR2">
        <v>132</v>
      </c>
      <c r="BS2">
        <v>146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42</v>
      </c>
      <c r="DR2">
        <v>34</v>
      </c>
      <c r="DT2">
        <f>AC2</f>
        <v>138</v>
      </c>
      <c r="DU2">
        <f>MIN(AI2,AN2,AS2,AX2,BC2,BH2,BM2,BR2)</f>
        <v>131</v>
      </c>
      <c r="DV2">
        <f>AVERAGE(AI2,AN2,AS2,AX2,BC2,BH2,BM2,BR2)</f>
        <v>132.875</v>
      </c>
      <c r="DW2">
        <f>MAX(AI2,AN2,AS2,AX2,BC2,BH2,BM2,BR2)</f>
        <v>142</v>
      </c>
      <c r="DX2">
        <f>DQ2</f>
        <v>42</v>
      </c>
      <c r="DY2">
        <f>DR2</f>
        <v>34</v>
      </c>
    </row>
    <row r="3" spans="1:129" x14ac:dyDescent="0.25">
      <c r="A3">
        <v>1743282852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3072</v>
      </c>
      <c r="J3">
        <v>2594.4299999999998</v>
      </c>
      <c r="K3">
        <v>105.949</v>
      </c>
      <c r="L3" s="1">
        <v>5384320000</v>
      </c>
      <c r="M3">
        <v>5384315552</v>
      </c>
      <c r="N3">
        <v>5384315545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2025</v>
      </c>
      <c r="Q3" s="2">
        <f ca="1">AVERAGEIFS($DV$2:INDIRECT(ADDRESS($Y$1,COLUMN($DV$2),1,1)),$AA$2:INDIRECT(ADDRESS($Y$1,COLUMN($AA$2),1,1)),"&gt;="&amp;A3,$AA$2:INDIRECT(ADDRESS($Y$1,COLUMN($AA$2),1,1)),"&lt;"&amp;A4)</f>
        <v>2025</v>
      </c>
      <c r="R3" s="2">
        <f ca="1">_xlfn.MAXIFS($DV$2:INDIRECT(ADDRESS($Y$1,COLUMN($DV$2),1,1)),$AA$2:INDIRECT(ADDRESS($Y$1,COLUMN($AA$2),1,1)),"&gt;="&amp;A3,$AA$2:INDIRECT(ADDRESS($Y$1,COLUMN($AA$2),1,1)),"&lt;"&amp;A4)</f>
        <v>2025</v>
      </c>
      <c r="S3">
        <f ca="1">_xlfn.MINIFS($DT$2:INDIRECT(ADDRESS($Y$1,COLUMN($DT$2),1,1)),$AA$2:INDIRECT(ADDRESS($Y$1,COLUMN($AA$2),1,1)),"&gt;="&amp;A3,$AA$2:INDIRECT(ADDRESS($Y$1,COLUMN($AA$2),1,1)),"&lt;"&amp;A4)</f>
        <v>219</v>
      </c>
      <c r="T3">
        <f ca="1">AVERAGEIFS($DT$2:INDIRECT(ADDRESS($Y$1,COLUMN($DT$2),1,1)),$AA$2:INDIRECT(ADDRESS($Y$1,COLUMN($AA$2),1,1)),"&gt;="&amp;A3,$AA$2:INDIRECT(ADDRESS($Y$1,COLUMN($AA$2),1,1)),"&lt;"&amp;A4)</f>
        <v>219</v>
      </c>
      <c r="U3">
        <f ca="1">_xlfn.MAXIFS($DT$2:INDIRECT(ADDRESS($Y$1,COLUMN($DT$2),1,1)),$AA$2:INDIRECT(ADDRESS($Y$1,COLUMN($AA$2),1,1)),"&gt;="&amp;A3,$AA$2:INDIRECT(ADDRESS($Y$1,COLUMN($AA$2),1,1)),"&lt;"&amp;A4)</f>
        <v>219</v>
      </c>
      <c r="V3">
        <f t="shared" ref="V3:V17" ca="1" si="0">T3*J3/1000</f>
        <v>568.18016999999998</v>
      </c>
      <c r="W3">
        <f t="shared" ref="W3:W17" ca="1" si="1">V3/H3</f>
        <v>2.0670274170697666E-9</v>
      </c>
      <c r="AA3">
        <v>1743282838</v>
      </c>
      <c r="AB3">
        <v>0</v>
      </c>
      <c r="AC3">
        <v>138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141</v>
      </c>
      <c r="AJ3">
        <v>145</v>
      </c>
      <c r="AK3">
        <v>2100</v>
      </c>
      <c r="AL3" t="s">
        <v>112</v>
      </c>
      <c r="AM3" t="s">
        <v>112</v>
      </c>
      <c r="AN3">
        <v>132</v>
      </c>
      <c r="AO3">
        <v>145</v>
      </c>
      <c r="AP3">
        <v>2100</v>
      </c>
      <c r="AQ3" t="s">
        <v>112</v>
      </c>
      <c r="AR3" t="s">
        <v>111</v>
      </c>
      <c r="AS3">
        <v>131</v>
      </c>
      <c r="AT3">
        <v>145</v>
      </c>
      <c r="AU3">
        <v>2100</v>
      </c>
      <c r="AV3" t="s">
        <v>112</v>
      </c>
      <c r="AW3" t="s">
        <v>111</v>
      </c>
      <c r="AX3">
        <v>132</v>
      </c>
      <c r="AY3">
        <v>145</v>
      </c>
      <c r="AZ3">
        <v>2100</v>
      </c>
      <c r="BA3" t="s">
        <v>112</v>
      </c>
      <c r="BB3" t="s">
        <v>111</v>
      </c>
      <c r="BC3">
        <v>131</v>
      </c>
      <c r="BD3">
        <v>145</v>
      </c>
      <c r="BE3">
        <v>2100</v>
      </c>
      <c r="BF3" t="s">
        <v>112</v>
      </c>
      <c r="BG3" t="s">
        <v>111</v>
      </c>
      <c r="BH3">
        <v>132</v>
      </c>
      <c r="BI3">
        <v>145</v>
      </c>
      <c r="BJ3">
        <v>2100</v>
      </c>
      <c r="BK3" t="s">
        <v>112</v>
      </c>
      <c r="BL3" t="s">
        <v>111</v>
      </c>
      <c r="BM3">
        <v>131</v>
      </c>
      <c r="BN3">
        <v>145</v>
      </c>
      <c r="BO3">
        <v>2100</v>
      </c>
      <c r="BP3" t="s">
        <v>112</v>
      </c>
      <c r="BQ3" t="s">
        <v>111</v>
      </c>
      <c r="BR3">
        <v>132</v>
      </c>
      <c r="BS3">
        <v>145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42</v>
      </c>
      <c r="DR3">
        <v>33</v>
      </c>
      <c r="DT3">
        <f t="shared" ref="DT3:DT66" si="2">AC3</f>
        <v>138</v>
      </c>
      <c r="DU3">
        <f t="shared" ref="DU3:DU66" si="3">MIN(AI3,AN3,AS3,AX3,BC3,BH3,BM3,BR3)</f>
        <v>131</v>
      </c>
      <c r="DV3">
        <f t="shared" ref="DV3:DV66" si="4">AVERAGE(AI3,AN3,AS3,AX3,BC3,BH3,BM3,BR3)</f>
        <v>132.75</v>
      </c>
      <c r="DW3">
        <f t="shared" ref="DW3:DW66" si="5">MAX(AI3,AN3,AS3,AX3,BC3,BH3,BM3,BR3)</f>
        <v>141</v>
      </c>
      <c r="DX3">
        <f t="shared" ref="DX3:DX66" si="6">DQ3</f>
        <v>42</v>
      </c>
      <c r="DY3">
        <f t="shared" ref="DY3:DY66" si="7">DR3</f>
        <v>33</v>
      </c>
    </row>
    <row r="4" spans="1:129" x14ac:dyDescent="0.25">
      <c r="A4">
        <v>1743282854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4608</v>
      </c>
      <c r="J4">
        <v>2576.7199999999998</v>
      </c>
      <c r="K4">
        <v>160.01599999999999</v>
      </c>
      <c r="L4" s="1">
        <v>5381270000</v>
      </c>
      <c r="M4">
        <v>5381267391</v>
      </c>
      <c r="N4">
        <v>5381267383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2062.125</v>
      </c>
      <c r="Q4" s="2">
        <f ca="1">AVERAGEIFS($DV$2:INDIRECT(ADDRESS($Y$1,COLUMN($DV$2),1,1)),$AA$2:INDIRECT(ADDRESS($Y$1,COLUMN($AA$2),1,1)),"&gt;="&amp;A4,$AA$2:INDIRECT(ADDRESS($Y$1,COLUMN($AA$2),1,1)),"&lt;"&amp;A5)</f>
        <v>2083.875</v>
      </c>
      <c r="R4" s="2">
        <f ca="1">_xlfn.MAXIFS($DV$2:INDIRECT(ADDRESS($Y$1,COLUMN($DV$2),1,1)),$AA$2:INDIRECT(ADDRESS($Y$1,COLUMN($AA$2),1,1)),"&gt;="&amp;A4,$AA$2:INDIRECT(ADDRESS($Y$1,COLUMN($AA$2),1,1)),"&lt;"&amp;A5)</f>
        <v>2100.5</v>
      </c>
      <c r="S4">
        <f ca="1">_xlfn.MINIFS($DT$2:INDIRECT(ADDRESS($Y$1,COLUMN($DT$2),1,1)),$AA$2:INDIRECT(ADDRESS($Y$1,COLUMN($AA$2),1,1)),"&gt;="&amp;A4,$AA$2:INDIRECT(ADDRESS($Y$1,COLUMN($AA$2),1,1)),"&lt;"&amp;A5)</f>
        <v>221</v>
      </c>
      <c r="T4">
        <f ca="1">AVERAGEIFS($DT$2:INDIRECT(ADDRESS($Y$1,COLUMN($DT$2),1,1)),$AA$2:INDIRECT(ADDRESS($Y$1,COLUMN($AA$2),1,1)),"&gt;="&amp;A4,$AA$2:INDIRECT(ADDRESS($Y$1,COLUMN($AA$2),1,1)),"&lt;"&amp;A5)</f>
        <v>221.66666666666666</v>
      </c>
      <c r="U4">
        <f ca="1">_xlfn.MAXIFS($DT$2:INDIRECT(ADDRESS($Y$1,COLUMN($DT$2),1,1)),$AA$2:INDIRECT(ADDRESS($Y$1,COLUMN($AA$2),1,1)),"&gt;="&amp;A4,$AA$2:INDIRECT(ADDRESS($Y$1,COLUMN($AA$2),1,1)),"&lt;"&amp;A5)</f>
        <v>223</v>
      </c>
      <c r="V4">
        <f t="shared" ca="1" si="0"/>
        <v>571.17293333333328</v>
      </c>
      <c r="W4">
        <f t="shared" ca="1" si="1"/>
        <v>1.3852766844340495E-9</v>
      </c>
      <c r="AA4">
        <v>1743282839</v>
      </c>
      <c r="AB4">
        <v>0</v>
      </c>
      <c r="AC4">
        <v>138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145</v>
      </c>
      <c r="AK4">
        <v>2100</v>
      </c>
      <c r="AL4" t="s">
        <v>112</v>
      </c>
      <c r="AM4" t="s">
        <v>112</v>
      </c>
      <c r="AN4">
        <v>132</v>
      </c>
      <c r="AO4">
        <v>145</v>
      </c>
      <c r="AP4">
        <v>2100</v>
      </c>
      <c r="AQ4" t="s">
        <v>112</v>
      </c>
      <c r="AR4" t="s">
        <v>111</v>
      </c>
      <c r="AS4">
        <v>131</v>
      </c>
      <c r="AT4">
        <v>145</v>
      </c>
      <c r="AU4">
        <v>2100</v>
      </c>
      <c r="AV4" t="s">
        <v>112</v>
      </c>
      <c r="AW4" t="s">
        <v>111</v>
      </c>
      <c r="AX4">
        <v>132</v>
      </c>
      <c r="AY4">
        <v>145</v>
      </c>
      <c r="AZ4">
        <v>2100</v>
      </c>
      <c r="BA4" t="s">
        <v>112</v>
      </c>
      <c r="BB4" t="s">
        <v>111</v>
      </c>
      <c r="BC4">
        <v>131</v>
      </c>
      <c r="BD4">
        <v>145</v>
      </c>
      <c r="BE4">
        <v>2100</v>
      </c>
      <c r="BF4" t="s">
        <v>112</v>
      </c>
      <c r="BG4" t="s">
        <v>111</v>
      </c>
      <c r="BH4">
        <v>132</v>
      </c>
      <c r="BI4">
        <v>145</v>
      </c>
      <c r="BJ4">
        <v>2100</v>
      </c>
      <c r="BK4" t="s">
        <v>112</v>
      </c>
      <c r="BL4" t="s">
        <v>111</v>
      </c>
      <c r="BM4">
        <v>131</v>
      </c>
      <c r="BN4">
        <v>145</v>
      </c>
      <c r="BO4">
        <v>2100</v>
      </c>
      <c r="BP4" t="s">
        <v>112</v>
      </c>
      <c r="BQ4" t="s">
        <v>111</v>
      </c>
      <c r="BR4">
        <v>132</v>
      </c>
      <c r="BS4">
        <v>145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42</v>
      </c>
      <c r="DR4">
        <v>33</v>
      </c>
      <c r="DT4">
        <f t="shared" si="2"/>
        <v>138</v>
      </c>
      <c r="DU4">
        <f t="shared" si="3"/>
        <v>131</v>
      </c>
      <c r="DV4">
        <f t="shared" si="4"/>
        <v>132.75</v>
      </c>
      <c r="DW4">
        <f t="shared" si="5"/>
        <v>141</v>
      </c>
      <c r="DX4">
        <f t="shared" si="6"/>
        <v>42</v>
      </c>
      <c r="DY4">
        <f t="shared" si="7"/>
        <v>33</v>
      </c>
    </row>
    <row r="5" spans="1:129" x14ac:dyDescent="0.25">
      <c r="A5">
        <v>1743282857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6144</v>
      </c>
      <c r="J5">
        <v>2584.08</v>
      </c>
      <c r="K5">
        <v>212.74700000000001</v>
      </c>
      <c r="L5" s="1">
        <v>5383000000</v>
      </c>
      <c r="M5">
        <v>5382998662</v>
      </c>
      <c r="N5">
        <v>5382998637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2100.625</v>
      </c>
      <c r="Q5" s="2">
        <f ca="1">AVERAGEIFS($DV$2:INDIRECT(ADDRESS($Y$1,COLUMN($DV$2),1,1)),$AA$2:INDIRECT(ADDRESS($Y$1,COLUMN($AA$2),1,1)),"&gt;="&amp;A5,$AA$2:INDIRECT(ADDRESS($Y$1,COLUMN($AA$2),1,1)),"&lt;"&amp;A6)</f>
        <v>2100.625</v>
      </c>
      <c r="R5" s="2">
        <f ca="1">_xlfn.MAXIFS($DV$2:INDIRECT(ADDRESS($Y$1,COLUMN($DV$2),1,1)),$AA$2:INDIRECT(ADDRESS($Y$1,COLUMN($AA$2),1,1)),"&gt;="&amp;A5,$AA$2:INDIRECT(ADDRESS($Y$1,COLUMN($AA$2),1,1)),"&lt;"&amp;A6)</f>
        <v>2100.625</v>
      </c>
      <c r="S5">
        <f ca="1">_xlfn.MINIFS($DT$2:INDIRECT(ADDRESS($Y$1,COLUMN($DT$2),1,1)),$AA$2:INDIRECT(ADDRESS($Y$1,COLUMN($AA$2),1,1)),"&gt;="&amp;A5,$AA$2:INDIRECT(ADDRESS($Y$1,COLUMN($AA$2),1,1)),"&lt;"&amp;A6)</f>
        <v>222</v>
      </c>
      <c r="T5">
        <f ca="1">AVERAGEIFS($DT$2:INDIRECT(ADDRESS($Y$1,COLUMN($DT$2),1,1)),$AA$2:INDIRECT(ADDRESS($Y$1,COLUMN($AA$2),1,1)),"&gt;="&amp;A5,$AA$2:INDIRECT(ADDRESS($Y$1,COLUMN($AA$2),1,1)),"&lt;"&amp;A6)</f>
        <v>222</v>
      </c>
      <c r="U5">
        <f ca="1">_xlfn.MAXIFS($DT$2:INDIRECT(ADDRESS($Y$1,COLUMN($DT$2),1,1)),$AA$2:INDIRECT(ADDRESS($Y$1,COLUMN($AA$2),1,1)),"&gt;="&amp;A5,$AA$2:INDIRECT(ADDRESS($Y$1,COLUMN($AA$2),1,1)),"&lt;"&amp;A6)</f>
        <v>222</v>
      </c>
      <c r="V5">
        <f t="shared" ca="1" si="0"/>
        <v>573.66575999999998</v>
      </c>
      <c r="W5">
        <f t="shared" ca="1" si="1"/>
        <v>1.0434919386170804E-9</v>
      </c>
      <c r="AA5">
        <v>1743282841</v>
      </c>
      <c r="AB5">
        <v>0</v>
      </c>
      <c r="AC5">
        <v>138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141</v>
      </c>
      <c r="AJ5">
        <v>144</v>
      </c>
      <c r="AK5">
        <v>2100</v>
      </c>
      <c r="AL5" t="s">
        <v>112</v>
      </c>
      <c r="AM5" t="s">
        <v>112</v>
      </c>
      <c r="AN5">
        <v>132</v>
      </c>
      <c r="AO5">
        <v>144</v>
      </c>
      <c r="AP5">
        <v>2100</v>
      </c>
      <c r="AQ5" t="s">
        <v>112</v>
      </c>
      <c r="AR5" t="s">
        <v>111</v>
      </c>
      <c r="AS5">
        <v>131</v>
      </c>
      <c r="AT5">
        <v>144</v>
      </c>
      <c r="AU5">
        <v>2100</v>
      </c>
      <c r="AV5" t="s">
        <v>112</v>
      </c>
      <c r="AW5" t="s">
        <v>111</v>
      </c>
      <c r="AX5">
        <v>132</v>
      </c>
      <c r="AY5">
        <v>144</v>
      </c>
      <c r="AZ5">
        <v>2100</v>
      </c>
      <c r="BA5" t="s">
        <v>112</v>
      </c>
      <c r="BB5" t="s">
        <v>111</v>
      </c>
      <c r="BC5">
        <v>131</v>
      </c>
      <c r="BD5">
        <v>144</v>
      </c>
      <c r="BE5">
        <v>2100</v>
      </c>
      <c r="BF5" t="s">
        <v>112</v>
      </c>
      <c r="BG5" t="s">
        <v>111</v>
      </c>
      <c r="BH5">
        <v>132</v>
      </c>
      <c r="BI5">
        <v>144</v>
      </c>
      <c r="BJ5">
        <v>2100</v>
      </c>
      <c r="BK5" t="s">
        <v>112</v>
      </c>
      <c r="BL5" t="s">
        <v>111</v>
      </c>
      <c r="BM5">
        <v>131</v>
      </c>
      <c r="BN5">
        <v>144</v>
      </c>
      <c r="BO5">
        <v>2100</v>
      </c>
      <c r="BP5" t="s">
        <v>112</v>
      </c>
      <c r="BQ5" t="s">
        <v>111</v>
      </c>
      <c r="BR5">
        <v>132</v>
      </c>
      <c r="BS5">
        <v>144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42</v>
      </c>
      <c r="DR5">
        <v>34</v>
      </c>
      <c r="DT5">
        <f t="shared" si="2"/>
        <v>138</v>
      </c>
      <c r="DU5">
        <f t="shared" si="3"/>
        <v>131</v>
      </c>
      <c r="DV5">
        <f t="shared" si="4"/>
        <v>132.75</v>
      </c>
      <c r="DW5">
        <f t="shared" si="5"/>
        <v>141</v>
      </c>
      <c r="DX5">
        <f t="shared" si="6"/>
        <v>42</v>
      </c>
      <c r="DY5">
        <f t="shared" si="7"/>
        <v>34</v>
      </c>
    </row>
    <row r="6" spans="1:129" x14ac:dyDescent="0.25">
      <c r="A6">
        <v>1743282859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7680</v>
      </c>
      <c r="J6">
        <v>4493.08</v>
      </c>
      <c r="K6">
        <v>152.94499999999999</v>
      </c>
      <c r="L6" s="1">
        <v>6183060000</v>
      </c>
      <c r="M6">
        <v>9402434441</v>
      </c>
      <c r="N6">
        <v>5378148500</v>
      </c>
      <c r="O6">
        <v>1.0333300000000001</v>
      </c>
      <c r="P6" s="2">
        <f ca="1">_xlfn.MINIFS($DV$2:INDIRECT(ADDRESS($Y$1,COLUMN($DV$2),1,1)),$AA$2:INDIRECT(ADDRESS($Y$1,COLUMN($AA$2),1,1)),"&gt;="&amp;A6,$AA$2:INDIRECT(ADDRESS($Y$1,COLUMN($AA$2),1,1)),"&lt;"&amp;A7)</f>
        <v>2100</v>
      </c>
      <c r="Q6" s="2">
        <f ca="1">AVERAGEIFS($DV$2:INDIRECT(ADDRESS($Y$1,COLUMN($DV$2),1,1)),$AA$2:INDIRECT(ADDRESS($Y$1,COLUMN($AA$2),1,1)),"&gt;="&amp;A6,$AA$2:INDIRECT(ADDRESS($Y$1,COLUMN($AA$2),1,1)),"&lt;"&amp;A7)</f>
        <v>2100.28125</v>
      </c>
      <c r="R6" s="2">
        <f ca="1">_xlfn.MAXIFS($DV$2:INDIRECT(ADDRESS($Y$1,COLUMN($DV$2),1,1)),$AA$2:INDIRECT(ADDRESS($Y$1,COLUMN($AA$2),1,1)),"&gt;="&amp;A6,$AA$2:INDIRECT(ADDRESS($Y$1,COLUMN($AA$2),1,1)),"&lt;"&amp;A7)</f>
        <v>2100.5</v>
      </c>
      <c r="S6">
        <f ca="1">_xlfn.MINIFS($DT$2:INDIRECT(ADDRESS($Y$1,COLUMN($DT$2),1,1)),$AA$2:INDIRECT(ADDRESS($Y$1,COLUMN($AA$2),1,1)),"&gt;="&amp;A6,$AA$2:INDIRECT(ADDRESS($Y$1,COLUMN($AA$2),1,1)),"&lt;"&amp;A7)</f>
        <v>222</v>
      </c>
      <c r="T6">
        <f ca="1">AVERAGEIFS($DT$2:INDIRECT(ADDRESS($Y$1,COLUMN($DT$2),1,1)),$AA$2:INDIRECT(ADDRESS($Y$1,COLUMN($AA$2),1,1)),"&gt;="&amp;A6,$AA$2:INDIRECT(ADDRESS($Y$1,COLUMN($AA$2),1,1)),"&lt;"&amp;A7)</f>
        <v>222.75</v>
      </c>
      <c r="U6">
        <f ca="1">_xlfn.MAXIFS($DT$2:INDIRECT(ADDRESS($Y$1,COLUMN($DT$2),1,1)),$AA$2:INDIRECT(ADDRESS($Y$1,COLUMN($AA$2),1,1)),"&gt;="&amp;A6,$AA$2:INDIRECT(ADDRESS($Y$1,COLUMN($AA$2),1,1)),"&lt;"&amp;A7)</f>
        <v>223</v>
      </c>
      <c r="V6">
        <f t="shared" ca="1" si="0"/>
        <v>1000.8335699999999</v>
      </c>
      <c r="W6">
        <f t="shared" ca="1" si="1"/>
        <v>1.456404526834376E-9</v>
      </c>
      <c r="AA6">
        <v>1743282842</v>
      </c>
      <c r="AB6">
        <v>0</v>
      </c>
      <c r="AC6">
        <v>138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143</v>
      </c>
      <c r="AK6">
        <v>2100</v>
      </c>
      <c r="AL6" t="s">
        <v>112</v>
      </c>
      <c r="AM6" t="s">
        <v>112</v>
      </c>
      <c r="AN6">
        <v>132</v>
      </c>
      <c r="AO6">
        <v>143</v>
      </c>
      <c r="AP6">
        <v>2100</v>
      </c>
      <c r="AQ6" t="s">
        <v>112</v>
      </c>
      <c r="AR6" t="s">
        <v>111</v>
      </c>
      <c r="AS6">
        <v>131</v>
      </c>
      <c r="AT6">
        <v>143</v>
      </c>
      <c r="AU6">
        <v>2100</v>
      </c>
      <c r="AV6" t="s">
        <v>112</v>
      </c>
      <c r="AW6" t="s">
        <v>111</v>
      </c>
      <c r="AX6">
        <v>132</v>
      </c>
      <c r="AY6">
        <v>143</v>
      </c>
      <c r="AZ6">
        <v>2100</v>
      </c>
      <c r="BA6" t="s">
        <v>112</v>
      </c>
      <c r="BB6" t="s">
        <v>111</v>
      </c>
      <c r="BC6">
        <v>131</v>
      </c>
      <c r="BD6">
        <v>143</v>
      </c>
      <c r="BE6">
        <v>2100</v>
      </c>
      <c r="BF6" t="s">
        <v>112</v>
      </c>
      <c r="BG6" t="s">
        <v>111</v>
      </c>
      <c r="BH6">
        <v>132</v>
      </c>
      <c r="BI6">
        <v>143</v>
      </c>
      <c r="BJ6">
        <v>2100</v>
      </c>
      <c r="BK6" t="s">
        <v>112</v>
      </c>
      <c r="BL6" t="s">
        <v>111</v>
      </c>
      <c r="BM6">
        <v>131</v>
      </c>
      <c r="BN6">
        <v>143</v>
      </c>
      <c r="BO6">
        <v>2100</v>
      </c>
      <c r="BP6" t="s">
        <v>112</v>
      </c>
      <c r="BQ6" t="s">
        <v>111</v>
      </c>
      <c r="BR6">
        <v>132</v>
      </c>
      <c r="BS6">
        <v>143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42</v>
      </c>
      <c r="DR6">
        <v>34</v>
      </c>
      <c r="DT6">
        <f t="shared" si="2"/>
        <v>138</v>
      </c>
      <c r="DU6">
        <f t="shared" si="3"/>
        <v>131</v>
      </c>
      <c r="DV6">
        <f t="shared" si="4"/>
        <v>132.75</v>
      </c>
      <c r="DW6">
        <f t="shared" si="5"/>
        <v>141</v>
      </c>
      <c r="DX6">
        <f t="shared" si="6"/>
        <v>42</v>
      </c>
      <c r="DY6">
        <f t="shared" si="7"/>
        <v>34</v>
      </c>
    </row>
    <row r="7" spans="1:129" x14ac:dyDescent="0.25">
      <c r="A7">
        <v>1743282864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9216</v>
      </c>
      <c r="J7">
        <v>4495.1099999999997</v>
      </c>
      <c r="K7">
        <v>183.45099999999999</v>
      </c>
      <c r="L7" s="1">
        <v>6719990000</v>
      </c>
      <c r="M7">
        <v>9403425364</v>
      </c>
      <c r="N7">
        <v>5378148100</v>
      </c>
      <c r="O7">
        <v>1.0390999999999999</v>
      </c>
      <c r="P7" s="2">
        <f ca="1">_xlfn.MINIFS($DV$2:INDIRECT(ADDRESS($Y$1,COLUMN($DV$2),1,1)),$AA$2:INDIRECT(ADDRESS($Y$1,COLUMN($AA$2),1,1)),"&gt;="&amp;A7,$AA$2:INDIRECT(ADDRESS($Y$1,COLUMN($AA$2),1,1)),"&lt;"&amp;A8)</f>
        <v>2096</v>
      </c>
      <c r="Q7" s="2">
        <f ca="1">AVERAGEIFS($DV$2:INDIRECT(ADDRESS($Y$1,COLUMN($DV$2),1,1)),$AA$2:INDIRECT(ADDRESS($Y$1,COLUMN($AA$2),1,1)),"&gt;="&amp;A7,$AA$2:INDIRECT(ADDRESS($Y$1,COLUMN($AA$2),1,1)),"&lt;"&amp;A8)</f>
        <v>2098.875</v>
      </c>
      <c r="R7" s="2">
        <f ca="1">_xlfn.MAXIFS($DV$2:INDIRECT(ADDRESS($Y$1,COLUMN($DV$2),1,1)),$AA$2:INDIRECT(ADDRESS($Y$1,COLUMN($AA$2),1,1)),"&gt;="&amp;A7,$AA$2:INDIRECT(ADDRESS($Y$1,COLUMN($AA$2),1,1)),"&lt;"&amp;A8)</f>
        <v>2100.5</v>
      </c>
      <c r="S7">
        <f ca="1">_xlfn.MINIFS($DT$2:INDIRECT(ADDRESS($Y$1,COLUMN($DT$2),1,1)),$AA$2:INDIRECT(ADDRESS($Y$1,COLUMN($AA$2),1,1)),"&gt;="&amp;A7,$AA$2:INDIRECT(ADDRESS($Y$1,COLUMN($AA$2),1,1)),"&lt;"&amp;A8)</f>
        <v>222</v>
      </c>
      <c r="T7">
        <f ca="1">AVERAGEIFS($DT$2:INDIRECT(ADDRESS($Y$1,COLUMN($DT$2),1,1)),$AA$2:INDIRECT(ADDRESS($Y$1,COLUMN($AA$2),1,1)),"&gt;="&amp;A7,$AA$2:INDIRECT(ADDRESS($Y$1,COLUMN($AA$2),1,1)),"&lt;"&amp;A8)</f>
        <v>223</v>
      </c>
      <c r="U7">
        <f ca="1">_xlfn.MAXIFS($DT$2:INDIRECT(ADDRESS($Y$1,COLUMN($DT$2),1,1)),$AA$2:INDIRECT(ADDRESS($Y$1,COLUMN($AA$2),1,1)),"&gt;="&amp;A7,$AA$2:INDIRECT(ADDRESS($Y$1,COLUMN($AA$2),1,1)),"&lt;"&amp;A8)</f>
        <v>224</v>
      </c>
      <c r="V7">
        <f t="shared" ca="1" si="0"/>
        <v>1002.4095299999999</v>
      </c>
      <c r="W7">
        <f t="shared" ca="1" si="1"/>
        <v>1.2155815420555882E-9</v>
      </c>
      <c r="AA7">
        <v>1743282843</v>
      </c>
      <c r="AB7">
        <v>0</v>
      </c>
      <c r="AC7">
        <v>138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141</v>
      </c>
      <c r="AJ7">
        <v>143</v>
      </c>
      <c r="AK7">
        <v>2100</v>
      </c>
      <c r="AL7" t="s">
        <v>112</v>
      </c>
      <c r="AM7" t="s">
        <v>112</v>
      </c>
      <c r="AN7">
        <v>132</v>
      </c>
      <c r="AO7">
        <v>143</v>
      </c>
      <c r="AP7">
        <v>2100</v>
      </c>
      <c r="AQ7" t="s">
        <v>112</v>
      </c>
      <c r="AR7" t="s">
        <v>111</v>
      </c>
      <c r="AS7">
        <v>131</v>
      </c>
      <c r="AT7">
        <v>143</v>
      </c>
      <c r="AU7">
        <v>2100</v>
      </c>
      <c r="AV7" t="s">
        <v>112</v>
      </c>
      <c r="AW7" t="s">
        <v>111</v>
      </c>
      <c r="AX7">
        <v>132</v>
      </c>
      <c r="AY7">
        <v>143</v>
      </c>
      <c r="AZ7">
        <v>2100</v>
      </c>
      <c r="BA7" t="s">
        <v>112</v>
      </c>
      <c r="BB7" t="s">
        <v>111</v>
      </c>
      <c r="BC7">
        <v>131</v>
      </c>
      <c r="BD7">
        <v>143</v>
      </c>
      <c r="BE7">
        <v>2100</v>
      </c>
      <c r="BF7" t="s">
        <v>112</v>
      </c>
      <c r="BG7" t="s">
        <v>111</v>
      </c>
      <c r="BH7">
        <v>132</v>
      </c>
      <c r="BI7">
        <v>143</v>
      </c>
      <c r="BJ7">
        <v>2100</v>
      </c>
      <c r="BK7" t="s">
        <v>112</v>
      </c>
      <c r="BL7" t="s">
        <v>111</v>
      </c>
      <c r="BM7">
        <v>131</v>
      </c>
      <c r="BN7">
        <v>143</v>
      </c>
      <c r="BO7">
        <v>2100</v>
      </c>
      <c r="BP7" t="s">
        <v>112</v>
      </c>
      <c r="BQ7" t="s">
        <v>111</v>
      </c>
      <c r="BR7">
        <v>132</v>
      </c>
      <c r="BS7">
        <v>143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43</v>
      </c>
      <c r="DR7">
        <v>34</v>
      </c>
      <c r="DT7">
        <f t="shared" si="2"/>
        <v>138</v>
      </c>
      <c r="DU7">
        <f t="shared" si="3"/>
        <v>131</v>
      </c>
      <c r="DV7">
        <f t="shared" si="4"/>
        <v>132.75</v>
      </c>
      <c r="DW7">
        <f t="shared" si="5"/>
        <v>141</v>
      </c>
      <c r="DX7">
        <f t="shared" si="6"/>
        <v>43</v>
      </c>
      <c r="DY7">
        <f t="shared" si="7"/>
        <v>34</v>
      </c>
    </row>
    <row r="8" spans="1:129" x14ac:dyDescent="0.25">
      <c r="A8">
        <v>1743282868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10752</v>
      </c>
      <c r="J8">
        <v>4494.24</v>
      </c>
      <c r="K8">
        <v>214.06800000000001</v>
      </c>
      <c r="L8" s="1">
        <v>7102960000</v>
      </c>
      <c r="M8">
        <v>9402456486</v>
      </c>
      <c r="N8">
        <v>5378148196</v>
      </c>
      <c r="O8">
        <v>1.0385599999999999</v>
      </c>
      <c r="P8" s="2">
        <f ca="1">_xlfn.MINIFS($DV$2:INDIRECT(ADDRESS($Y$1,COLUMN($DV$2),1,1)),$AA$2:INDIRECT(ADDRESS($Y$1,COLUMN($AA$2),1,1)),"&gt;="&amp;A8,$AA$2:INDIRECT(ADDRESS($Y$1,COLUMN($AA$2),1,1)),"&lt;"&amp;A9)</f>
        <v>2088.875</v>
      </c>
      <c r="Q8" s="2">
        <f ca="1">AVERAGEIFS($DV$2:INDIRECT(ADDRESS($Y$1,COLUMN($DV$2),1,1)),$AA$2:INDIRECT(ADDRESS($Y$1,COLUMN($AA$2),1,1)),"&gt;="&amp;A8,$AA$2:INDIRECT(ADDRESS($Y$1,COLUMN($AA$2),1,1)),"&lt;"&amp;A9)</f>
        <v>2097.4375</v>
      </c>
      <c r="R8" s="2">
        <f ca="1">_xlfn.MAXIFS($DV$2:INDIRECT(ADDRESS($Y$1,COLUMN($DV$2),1,1)),$AA$2:INDIRECT(ADDRESS($Y$1,COLUMN($AA$2),1,1)),"&gt;="&amp;A8,$AA$2:INDIRECT(ADDRESS($Y$1,COLUMN($AA$2),1,1)),"&lt;"&amp;A9)</f>
        <v>2100.625</v>
      </c>
      <c r="S8">
        <f ca="1">_xlfn.MINIFS($DT$2:INDIRECT(ADDRESS($Y$1,COLUMN($DT$2),1,1)),$AA$2:INDIRECT(ADDRESS($Y$1,COLUMN($AA$2),1,1)),"&gt;="&amp;A8,$AA$2:INDIRECT(ADDRESS($Y$1,COLUMN($AA$2),1,1)),"&lt;"&amp;A9)</f>
        <v>222</v>
      </c>
      <c r="T8">
        <f ca="1">AVERAGEIFS($DT$2:INDIRECT(ADDRESS($Y$1,COLUMN($DT$2),1,1)),$AA$2:INDIRECT(ADDRESS($Y$1,COLUMN($AA$2),1,1)),"&gt;="&amp;A8,$AA$2:INDIRECT(ADDRESS($Y$1,COLUMN($AA$2),1,1)),"&lt;"&amp;A9)</f>
        <v>222.75</v>
      </c>
      <c r="U8">
        <f ca="1">_xlfn.MAXIFS($DT$2:INDIRECT(ADDRESS($Y$1,COLUMN($DT$2),1,1)),$AA$2:INDIRECT(ADDRESS($Y$1,COLUMN($AA$2),1,1)),"&gt;="&amp;A8,$AA$2:INDIRECT(ADDRESS($Y$1,COLUMN($AA$2),1,1)),"&lt;"&amp;A9)</f>
        <v>224</v>
      </c>
      <c r="V8">
        <f t="shared" ca="1" si="0"/>
        <v>1001.09196</v>
      </c>
      <c r="W8">
        <f t="shared" ca="1" si="1"/>
        <v>1.04055752412283E-9</v>
      </c>
      <c r="AA8">
        <v>1743282844</v>
      </c>
      <c r="AB8">
        <v>0</v>
      </c>
      <c r="AC8">
        <v>138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143</v>
      </c>
      <c r="AK8">
        <v>2100</v>
      </c>
      <c r="AL8" t="s">
        <v>112</v>
      </c>
      <c r="AM8" t="s">
        <v>112</v>
      </c>
      <c r="AN8">
        <v>132</v>
      </c>
      <c r="AO8">
        <v>143</v>
      </c>
      <c r="AP8">
        <v>2100</v>
      </c>
      <c r="AQ8" t="s">
        <v>112</v>
      </c>
      <c r="AR8" t="s">
        <v>111</v>
      </c>
      <c r="AS8">
        <v>131</v>
      </c>
      <c r="AT8">
        <v>143</v>
      </c>
      <c r="AU8">
        <v>2100</v>
      </c>
      <c r="AV8" t="s">
        <v>112</v>
      </c>
      <c r="AW8" t="s">
        <v>111</v>
      </c>
      <c r="AX8">
        <v>132</v>
      </c>
      <c r="AY8">
        <v>143</v>
      </c>
      <c r="AZ8">
        <v>2100</v>
      </c>
      <c r="BA8" t="s">
        <v>112</v>
      </c>
      <c r="BB8" t="s">
        <v>111</v>
      </c>
      <c r="BC8">
        <v>131</v>
      </c>
      <c r="BD8">
        <v>143</v>
      </c>
      <c r="BE8">
        <v>2100</v>
      </c>
      <c r="BF8" t="s">
        <v>112</v>
      </c>
      <c r="BG8" t="s">
        <v>111</v>
      </c>
      <c r="BH8">
        <v>132</v>
      </c>
      <c r="BI8">
        <v>143</v>
      </c>
      <c r="BJ8">
        <v>2100</v>
      </c>
      <c r="BK8" t="s">
        <v>112</v>
      </c>
      <c r="BL8" t="s">
        <v>111</v>
      </c>
      <c r="BM8">
        <v>131</v>
      </c>
      <c r="BN8">
        <v>143</v>
      </c>
      <c r="BO8">
        <v>2100</v>
      </c>
      <c r="BP8" t="s">
        <v>112</v>
      </c>
      <c r="BQ8" t="s">
        <v>111</v>
      </c>
      <c r="BR8">
        <v>132</v>
      </c>
      <c r="BS8">
        <v>143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43</v>
      </c>
      <c r="DR8">
        <v>34</v>
      </c>
      <c r="DT8">
        <f t="shared" si="2"/>
        <v>138</v>
      </c>
      <c r="DU8">
        <f t="shared" si="3"/>
        <v>131</v>
      </c>
      <c r="DV8">
        <f t="shared" si="4"/>
        <v>132.75</v>
      </c>
      <c r="DW8">
        <f t="shared" si="5"/>
        <v>141</v>
      </c>
      <c r="DX8">
        <f t="shared" si="6"/>
        <v>43</v>
      </c>
      <c r="DY8">
        <f t="shared" si="7"/>
        <v>34</v>
      </c>
    </row>
    <row r="9" spans="1:129" x14ac:dyDescent="0.25">
      <c r="A9">
        <v>1743282873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12288</v>
      </c>
      <c r="J9">
        <v>4484.05</v>
      </c>
      <c r="K9">
        <v>245.20500000000001</v>
      </c>
      <c r="L9" s="1">
        <v>7389970000</v>
      </c>
      <c r="M9">
        <v>9401526212</v>
      </c>
      <c r="N9">
        <v>5378409924</v>
      </c>
      <c r="O9">
        <v>1.0363800000000001</v>
      </c>
      <c r="P9" s="2">
        <f ca="1">_xlfn.MINIFS($DV$2:INDIRECT(ADDRESS($Y$1,COLUMN($DV$2),1,1)),$AA$2:INDIRECT(ADDRESS($Y$1,COLUMN($AA$2),1,1)),"&gt;="&amp;A9,$AA$2:INDIRECT(ADDRESS($Y$1,COLUMN($AA$2),1,1)),"&lt;"&amp;A10)</f>
        <v>2100</v>
      </c>
      <c r="Q9" s="2">
        <f ca="1">AVERAGEIFS($DV$2:INDIRECT(ADDRESS($Y$1,COLUMN($DV$2),1,1)),$AA$2:INDIRECT(ADDRESS($Y$1,COLUMN($AA$2),1,1)),"&gt;="&amp;A9,$AA$2:INDIRECT(ADDRESS($Y$1,COLUMN($AA$2),1,1)),"&lt;"&amp;A10)</f>
        <v>2100.125</v>
      </c>
      <c r="R9" s="2">
        <f ca="1">_xlfn.MAXIFS($DV$2:INDIRECT(ADDRESS($Y$1,COLUMN($DV$2),1,1)),$AA$2:INDIRECT(ADDRESS($Y$1,COLUMN($AA$2),1,1)),"&gt;="&amp;A9,$AA$2:INDIRECT(ADDRESS($Y$1,COLUMN($AA$2),1,1)),"&lt;"&amp;A10)</f>
        <v>2100.375</v>
      </c>
      <c r="S9">
        <f ca="1">_xlfn.MINIFS($DT$2:INDIRECT(ADDRESS($Y$1,COLUMN($DT$2),1,1)),$AA$2:INDIRECT(ADDRESS($Y$1,COLUMN($AA$2),1,1)),"&gt;="&amp;A9,$AA$2:INDIRECT(ADDRESS($Y$1,COLUMN($AA$2),1,1)),"&lt;"&amp;A10)</f>
        <v>223</v>
      </c>
      <c r="T9">
        <f ca="1">AVERAGEIFS($DT$2:INDIRECT(ADDRESS($Y$1,COLUMN($DT$2),1,1)),$AA$2:INDIRECT(ADDRESS($Y$1,COLUMN($AA$2),1,1)),"&gt;="&amp;A9,$AA$2:INDIRECT(ADDRESS($Y$1,COLUMN($AA$2),1,1)),"&lt;"&amp;A10)</f>
        <v>223.33333333333334</v>
      </c>
      <c r="U9">
        <f ca="1">_xlfn.MAXIFS($DT$2:INDIRECT(ADDRESS($Y$1,COLUMN($DT$2),1,1)),$AA$2:INDIRECT(ADDRESS($Y$1,COLUMN($AA$2),1,1)),"&gt;="&amp;A9,$AA$2:INDIRECT(ADDRESS($Y$1,COLUMN($AA$2),1,1)),"&lt;"&amp;A10)</f>
        <v>224</v>
      </c>
      <c r="V9">
        <f t="shared" ca="1" si="0"/>
        <v>1001.4378333333334</v>
      </c>
      <c r="W9">
        <f t="shared" ca="1" si="1"/>
        <v>9.1080240357162747E-10</v>
      </c>
      <c r="AA9">
        <v>1743282846</v>
      </c>
      <c r="AB9">
        <v>0</v>
      </c>
      <c r="AC9">
        <v>138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143</v>
      </c>
      <c r="AK9">
        <v>2100</v>
      </c>
      <c r="AL9" t="s">
        <v>112</v>
      </c>
      <c r="AM9" t="s">
        <v>112</v>
      </c>
      <c r="AN9">
        <v>132</v>
      </c>
      <c r="AO9">
        <v>143</v>
      </c>
      <c r="AP9">
        <v>2100</v>
      </c>
      <c r="AQ9" t="s">
        <v>112</v>
      </c>
      <c r="AR9" t="s">
        <v>111</v>
      </c>
      <c r="AS9">
        <v>131</v>
      </c>
      <c r="AT9">
        <v>143</v>
      </c>
      <c r="AU9">
        <v>2100</v>
      </c>
      <c r="AV9" t="s">
        <v>112</v>
      </c>
      <c r="AW9" t="s">
        <v>111</v>
      </c>
      <c r="AX9">
        <v>132</v>
      </c>
      <c r="AY9">
        <v>143</v>
      </c>
      <c r="AZ9">
        <v>2100</v>
      </c>
      <c r="BA9" t="s">
        <v>112</v>
      </c>
      <c r="BB9" t="s">
        <v>111</v>
      </c>
      <c r="BC9">
        <v>131</v>
      </c>
      <c r="BD9">
        <v>143</v>
      </c>
      <c r="BE9">
        <v>2100</v>
      </c>
      <c r="BF9" t="s">
        <v>112</v>
      </c>
      <c r="BG9" t="s">
        <v>111</v>
      </c>
      <c r="BH9">
        <v>132</v>
      </c>
      <c r="BI9">
        <v>143</v>
      </c>
      <c r="BJ9">
        <v>2100</v>
      </c>
      <c r="BK9" t="s">
        <v>112</v>
      </c>
      <c r="BL9" t="s">
        <v>111</v>
      </c>
      <c r="BM9">
        <v>131</v>
      </c>
      <c r="BN9">
        <v>143</v>
      </c>
      <c r="BO9">
        <v>2100</v>
      </c>
      <c r="BP9" t="s">
        <v>112</v>
      </c>
      <c r="BQ9" t="s">
        <v>111</v>
      </c>
      <c r="BR9">
        <v>132</v>
      </c>
      <c r="BS9">
        <v>143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43</v>
      </c>
      <c r="DR9">
        <v>34</v>
      </c>
      <c r="DT9">
        <f t="shared" si="2"/>
        <v>138</v>
      </c>
      <c r="DU9">
        <f t="shared" si="3"/>
        <v>131</v>
      </c>
      <c r="DV9">
        <f t="shared" si="4"/>
        <v>132.75</v>
      </c>
      <c r="DW9">
        <f t="shared" si="5"/>
        <v>141</v>
      </c>
      <c r="DX9">
        <f t="shared" si="6"/>
        <v>43</v>
      </c>
      <c r="DY9">
        <f t="shared" si="7"/>
        <v>34</v>
      </c>
    </row>
    <row r="10" spans="1:129" x14ac:dyDescent="0.25">
      <c r="A10">
        <v>1743282877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13824</v>
      </c>
      <c r="J10">
        <v>6573.71</v>
      </c>
      <c r="K10">
        <v>188.166</v>
      </c>
      <c r="L10" s="1">
        <v>8099860000</v>
      </c>
      <c r="M10">
        <v>13766166957</v>
      </c>
      <c r="N10">
        <v>5379995332</v>
      </c>
      <c r="O10">
        <v>1.0564100000000001</v>
      </c>
      <c r="P10" s="2">
        <f ca="1">_xlfn.MINIFS($DV$2:INDIRECT(ADDRESS($Y$1,COLUMN($DV$2),1,1)),$AA$2:INDIRECT(ADDRESS($Y$1,COLUMN($AA$2),1,1)),"&gt;="&amp;A10,$AA$2:INDIRECT(ADDRESS($Y$1,COLUMN($AA$2),1,1)),"&lt;"&amp;A11)</f>
        <v>2100</v>
      </c>
      <c r="Q10" s="2">
        <f ca="1">AVERAGEIFS($DV$2:INDIRECT(ADDRESS($Y$1,COLUMN($DV$2),1,1)),$AA$2:INDIRECT(ADDRESS($Y$1,COLUMN($AA$2),1,1)),"&gt;="&amp;A10,$AA$2:INDIRECT(ADDRESS($Y$1,COLUMN($AA$2),1,1)),"&lt;"&amp;A11)</f>
        <v>2100.35</v>
      </c>
      <c r="R10" s="2">
        <f ca="1">_xlfn.MAXIFS($DV$2:INDIRECT(ADDRESS($Y$1,COLUMN($DV$2),1,1)),$AA$2:INDIRECT(ADDRESS($Y$1,COLUMN($AA$2),1,1)),"&gt;="&amp;A10,$AA$2:INDIRECT(ADDRESS($Y$1,COLUMN($AA$2),1,1)),"&lt;"&amp;A11)</f>
        <v>2100.625</v>
      </c>
      <c r="S10">
        <f ca="1">_xlfn.MINIFS($DT$2:INDIRECT(ADDRESS($Y$1,COLUMN($DT$2),1,1)),$AA$2:INDIRECT(ADDRESS($Y$1,COLUMN($AA$2),1,1)),"&gt;="&amp;A10,$AA$2:INDIRECT(ADDRESS($Y$1,COLUMN($AA$2),1,1)),"&lt;"&amp;A11)</f>
        <v>222</v>
      </c>
      <c r="T10">
        <f ca="1">AVERAGEIFS($DT$2:INDIRECT(ADDRESS($Y$1,COLUMN($DT$2),1,1)),$AA$2:INDIRECT(ADDRESS($Y$1,COLUMN($AA$2),1,1)),"&gt;="&amp;A10,$AA$2:INDIRECT(ADDRESS($Y$1,COLUMN($AA$2),1,1)),"&lt;"&amp;A11)</f>
        <v>223</v>
      </c>
      <c r="U10">
        <f ca="1">_xlfn.MAXIFS($DT$2:INDIRECT(ADDRESS($Y$1,COLUMN($DT$2),1,1)),$AA$2:INDIRECT(ADDRESS($Y$1,COLUMN($AA$2),1,1)),"&gt;="&amp;A10,$AA$2:INDIRECT(ADDRESS($Y$1,COLUMN($AA$2),1,1)),"&lt;"&amp;A11)</f>
        <v>224</v>
      </c>
      <c r="V10">
        <f t="shared" ca="1" si="0"/>
        <v>1465.93733</v>
      </c>
      <c r="W10">
        <f t="shared" ca="1" si="1"/>
        <v>1.1851219864588023E-9</v>
      </c>
      <c r="AA10">
        <v>1743282847</v>
      </c>
      <c r="AB10">
        <v>0</v>
      </c>
      <c r="AC10">
        <v>138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139</v>
      </c>
      <c r="AJ10">
        <v>141</v>
      </c>
      <c r="AK10">
        <v>2100</v>
      </c>
      <c r="AL10" t="s">
        <v>112</v>
      </c>
      <c r="AM10" t="s">
        <v>111</v>
      </c>
      <c r="AN10">
        <v>132</v>
      </c>
      <c r="AO10">
        <v>141</v>
      </c>
      <c r="AP10">
        <v>2100</v>
      </c>
      <c r="AQ10" t="s">
        <v>112</v>
      </c>
      <c r="AR10" t="s">
        <v>111</v>
      </c>
      <c r="AS10">
        <v>131</v>
      </c>
      <c r="AT10">
        <v>141</v>
      </c>
      <c r="AU10">
        <v>2100</v>
      </c>
      <c r="AV10" t="s">
        <v>112</v>
      </c>
      <c r="AW10" t="s">
        <v>111</v>
      </c>
      <c r="AX10">
        <v>132</v>
      </c>
      <c r="AY10">
        <v>141</v>
      </c>
      <c r="AZ10">
        <v>2100</v>
      </c>
      <c r="BA10" t="s">
        <v>112</v>
      </c>
      <c r="BB10" t="s">
        <v>111</v>
      </c>
      <c r="BC10">
        <v>131</v>
      </c>
      <c r="BD10">
        <v>141</v>
      </c>
      <c r="BE10">
        <v>2100</v>
      </c>
      <c r="BF10" t="s">
        <v>112</v>
      </c>
      <c r="BG10" t="s">
        <v>111</v>
      </c>
      <c r="BH10">
        <v>132</v>
      </c>
      <c r="BI10">
        <v>141</v>
      </c>
      <c r="BJ10">
        <v>2100</v>
      </c>
      <c r="BK10" t="s">
        <v>112</v>
      </c>
      <c r="BL10" t="s">
        <v>111</v>
      </c>
      <c r="BM10">
        <v>131</v>
      </c>
      <c r="BN10">
        <v>141</v>
      </c>
      <c r="BO10">
        <v>2100</v>
      </c>
      <c r="BP10" t="s">
        <v>112</v>
      </c>
      <c r="BQ10" t="s">
        <v>111</v>
      </c>
      <c r="BR10">
        <v>132</v>
      </c>
      <c r="BS10">
        <v>141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43</v>
      </c>
      <c r="DR10">
        <v>34</v>
      </c>
      <c r="DT10">
        <f t="shared" si="2"/>
        <v>138</v>
      </c>
      <c r="DU10">
        <f t="shared" si="3"/>
        <v>131</v>
      </c>
      <c r="DV10">
        <f t="shared" si="4"/>
        <v>132.5</v>
      </c>
      <c r="DW10">
        <f t="shared" si="5"/>
        <v>139</v>
      </c>
      <c r="DX10">
        <f t="shared" si="6"/>
        <v>43</v>
      </c>
      <c r="DY10">
        <f t="shared" si="7"/>
        <v>34</v>
      </c>
    </row>
    <row r="11" spans="1:129" x14ac:dyDescent="0.25">
      <c r="A11">
        <v>1743282884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15360</v>
      </c>
      <c r="J11">
        <v>6574.22</v>
      </c>
      <c r="K11">
        <v>209.05799999999999</v>
      </c>
      <c r="L11" s="1">
        <v>8666800000</v>
      </c>
      <c r="M11">
        <v>13767708712</v>
      </c>
      <c r="N11">
        <v>5378409888</v>
      </c>
      <c r="O11">
        <v>1.0629</v>
      </c>
      <c r="P11" s="2">
        <f ca="1">_xlfn.MINIFS($DV$2:INDIRECT(ADDRESS($Y$1,COLUMN($DV$2),1,1)),$AA$2:INDIRECT(ADDRESS($Y$1,COLUMN($AA$2),1,1)),"&gt;="&amp;A11,$AA$2:INDIRECT(ADDRESS($Y$1,COLUMN($AA$2),1,1)),"&lt;"&amp;A12)</f>
        <v>1955.875</v>
      </c>
      <c r="Q11" s="2">
        <f ca="1">AVERAGEIFS($DV$2:INDIRECT(ADDRESS($Y$1,COLUMN($DV$2),1,1)),$AA$2:INDIRECT(ADDRESS($Y$1,COLUMN($AA$2),1,1)),"&gt;="&amp;A11,$AA$2:INDIRECT(ADDRESS($Y$1,COLUMN($AA$2),1,1)),"&lt;"&amp;A12)</f>
        <v>2076.2708333333335</v>
      </c>
      <c r="R11" s="2">
        <f ca="1">_xlfn.MAXIFS($DV$2:INDIRECT(ADDRESS($Y$1,COLUMN($DV$2),1,1)),$AA$2:INDIRECT(ADDRESS($Y$1,COLUMN($AA$2),1,1)),"&gt;="&amp;A11,$AA$2:INDIRECT(ADDRESS($Y$1,COLUMN($AA$2),1,1)),"&lt;"&amp;A12)</f>
        <v>2100.625</v>
      </c>
      <c r="S11">
        <f ca="1">_xlfn.MINIFS($DT$2:INDIRECT(ADDRESS($Y$1,COLUMN($DT$2),1,1)),$AA$2:INDIRECT(ADDRESS($Y$1,COLUMN($AA$2),1,1)),"&gt;="&amp;A11,$AA$2:INDIRECT(ADDRESS($Y$1,COLUMN($AA$2),1,1)),"&lt;"&amp;A12)</f>
        <v>219</v>
      </c>
      <c r="T11">
        <f ca="1">AVERAGEIFS($DT$2:INDIRECT(ADDRESS($Y$1,COLUMN($DT$2),1,1)),$AA$2:INDIRECT(ADDRESS($Y$1,COLUMN($AA$2),1,1)),"&gt;="&amp;A11,$AA$2:INDIRECT(ADDRESS($Y$1,COLUMN($AA$2),1,1)),"&lt;"&amp;A12)</f>
        <v>221.83333333333334</v>
      </c>
      <c r="U11">
        <f ca="1">_xlfn.MAXIFS($DT$2:INDIRECT(ADDRESS($Y$1,COLUMN($DT$2),1,1)),$AA$2:INDIRECT(ADDRESS($Y$1,COLUMN($AA$2),1,1)),"&gt;="&amp;A11,$AA$2:INDIRECT(ADDRESS($Y$1,COLUMN($AA$2),1,1)),"&lt;"&amp;A12)</f>
        <v>224</v>
      </c>
      <c r="V11">
        <f t="shared" ca="1" si="0"/>
        <v>1458.3811366666666</v>
      </c>
      <c r="W11">
        <f t="shared" ca="1" si="1"/>
        <v>1.0611119335711312E-9</v>
      </c>
      <c r="AA11">
        <v>1743282848</v>
      </c>
      <c r="AB11">
        <v>0</v>
      </c>
      <c r="AC11">
        <v>138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141</v>
      </c>
      <c r="AJ11">
        <v>142</v>
      </c>
      <c r="AK11">
        <v>2100</v>
      </c>
      <c r="AL11" t="s">
        <v>112</v>
      </c>
      <c r="AM11" t="s">
        <v>112</v>
      </c>
      <c r="AN11">
        <v>132</v>
      </c>
      <c r="AO11">
        <v>142</v>
      </c>
      <c r="AP11">
        <v>2100</v>
      </c>
      <c r="AQ11" t="s">
        <v>112</v>
      </c>
      <c r="AR11" t="s">
        <v>111</v>
      </c>
      <c r="AS11">
        <v>131</v>
      </c>
      <c r="AT11">
        <v>142</v>
      </c>
      <c r="AU11">
        <v>2100</v>
      </c>
      <c r="AV11" t="s">
        <v>112</v>
      </c>
      <c r="AW11" t="s">
        <v>111</v>
      </c>
      <c r="AX11">
        <v>132</v>
      </c>
      <c r="AY11">
        <v>142</v>
      </c>
      <c r="AZ11">
        <v>2100</v>
      </c>
      <c r="BA11" t="s">
        <v>112</v>
      </c>
      <c r="BB11" t="s">
        <v>111</v>
      </c>
      <c r="BC11">
        <v>131</v>
      </c>
      <c r="BD11">
        <v>142</v>
      </c>
      <c r="BE11">
        <v>2100</v>
      </c>
      <c r="BF11" t="s">
        <v>112</v>
      </c>
      <c r="BG11" t="s">
        <v>111</v>
      </c>
      <c r="BH11">
        <v>132</v>
      </c>
      <c r="BI11">
        <v>142</v>
      </c>
      <c r="BJ11">
        <v>2100</v>
      </c>
      <c r="BK11" t="s">
        <v>112</v>
      </c>
      <c r="BL11" t="s">
        <v>111</v>
      </c>
      <c r="BM11">
        <v>131</v>
      </c>
      <c r="BN11">
        <v>142</v>
      </c>
      <c r="BO11">
        <v>2100</v>
      </c>
      <c r="BP11" t="s">
        <v>112</v>
      </c>
      <c r="BQ11" t="s">
        <v>111</v>
      </c>
      <c r="BR11">
        <v>132</v>
      </c>
      <c r="BS11">
        <v>142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43</v>
      </c>
      <c r="DR11">
        <v>34</v>
      </c>
      <c r="DT11">
        <f t="shared" si="2"/>
        <v>138</v>
      </c>
      <c r="DU11">
        <f t="shared" si="3"/>
        <v>131</v>
      </c>
      <c r="DV11">
        <f t="shared" si="4"/>
        <v>132.75</v>
      </c>
      <c r="DW11">
        <f t="shared" si="5"/>
        <v>141</v>
      </c>
      <c r="DX11">
        <f t="shared" si="6"/>
        <v>43</v>
      </c>
      <c r="DY11">
        <f t="shared" si="7"/>
        <v>34</v>
      </c>
    </row>
    <row r="12" spans="1:129" x14ac:dyDescent="0.25">
      <c r="A12">
        <v>1743282891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16896</v>
      </c>
      <c r="J12">
        <v>6566.03</v>
      </c>
      <c r="K12">
        <v>230.25</v>
      </c>
      <c r="L12" s="1">
        <v>9128550000</v>
      </c>
      <c r="M12">
        <v>13764588808</v>
      </c>
      <c r="N12">
        <v>5378409980</v>
      </c>
      <c r="O12">
        <v>1.0639700000000001</v>
      </c>
      <c r="P12" s="2">
        <f ca="1">_xlfn.MINIFS($DV$2:INDIRECT(ADDRESS($Y$1,COLUMN($DV$2),1,1)),$AA$2:INDIRECT(ADDRESS($Y$1,COLUMN($AA$2),1,1)),"&gt;="&amp;A12,$AA$2:INDIRECT(ADDRESS($Y$1,COLUMN($AA$2),1,1)),"&lt;"&amp;A13)</f>
        <v>2100.375</v>
      </c>
      <c r="Q12" s="2">
        <f ca="1">AVERAGEIFS($DV$2:INDIRECT(ADDRESS($Y$1,COLUMN($DV$2),1,1)),$AA$2:INDIRECT(ADDRESS($Y$1,COLUMN($AA$2),1,1)),"&gt;="&amp;A12,$AA$2:INDIRECT(ADDRESS($Y$1,COLUMN($AA$2),1,1)),"&lt;"&amp;A13)</f>
        <v>2100.375</v>
      </c>
      <c r="R12" s="2">
        <f ca="1">_xlfn.MAXIFS($DV$2:INDIRECT(ADDRESS($Y$1,COLUMN($DV$2),1,1)),$AA$2:INDIRECT(ADDRESS($Y$1,COLUMN($AA$2),1,1)),"&gt;="&amp;A12,$AA$2:INDIRECT(ADDRESS($Y$1,COLUMN($AA$2),1,1)),"&lt;"&amp;A13)</f>
        <v>2100.375</v>
      </c>
      <c r="S12">
        <f ca="1">_xlfn.MINIFS($DT$2:INDIRECT(ADDRESS($Y$1,COLUMN($DT$2),1,1)),$AA$2:INDIRECT(ADDRESS($Y$1,COLUMN($AA$2),1,1)),"&gt;="&amp;A12,$AA$2:INDIRECT(ADDRESS($Y$1,COLUMN($AA$2),1,1)),"&lt;"&amp;A13)</f>
        <v>222</v>
      </c>
      <c r="T12">
        <f ca="1">AVERAGEIFS($DT$2:INDIRECT(ADDRESS($Y$1,COLUMN($DT$2),1,1)),$AA$2:INDIRECT(ADDRESS($Y$1,COLUMN($AA$2),1,1)),"&gt;="&amp;A12,$AA$2:INDIRECT(ADDRESS($Y$1,COLUMN($AA$2),1,1)),"&lt;"&amp;A13)</f>
        <v>222.5</v>
      </c>
      <c r="U12">
        <f ca="1">_xlfn.MAXIFS($DT$2:INDIRECT(ADDRESS($Y$1,COLUMN($DT$2),1,1)),$AA$2:INDIRECT(ADDRESS($Y$1,COLUMN($AA$2),1,1)),"&gt;="&amp;A12,$AA$2:INDIRECT(ADDRESS($Y$1,COLUMN($AA$2),1,1)),"&lt;"&amp;A13)</f>
        <v>223</v>
      </c>
      <c r="V12">
        <f t="shared" ca="1" si="0"/>
        <v>1460.941675</v>
      </c>
      <c r="W12">
        <f t="shared" ca="1" si="1"/>
        <v>9.6634088219037611E-10</v>
      </c>
      <c r="AA12">
        <v>1743282850</v>
      </c>
      <c r="AB12">
        <v>0</v>
      </c>
      <c r="AC12">
        <v>221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2108</v>
      </c>
      <c r="AO12">
        <v>500</v>
      </c>
      <c r="AP12">
        <v>2100</v>
      </c>
      <c r="AQ12" t="s">
        <v>112</v>
      </c>
      <c r="AR12" t="s">
        <v>112</v>
      </c>
      <c r="AS12">
        <v>2098</v>
      </c>
      <c r="AT12">
        <v>500</v>
      </c>
      <c r="AU12">
        <v>2100</v>
      </c>
      <c r="AV12" t="s">
        <v>112</v>
      </c>
      <c r="AW12" t="s">
        <v>112</v>
      </c>
      <c r="AX12">
        <v>2103</v>
      </c>
      <c r="AY12">
        <v>500</v>
      </c>
      <c r="AZ12">
        <v>2100</v>
      </c>
      <c r="BA12" t="s">
        <v>112</v>
      </c>
      <c r="BB12" t="s">
        <v>112</v>
      </c>
      <c r="BC12">
        <v>2095</v>
      </c>
      <c r="BD12">
        <v>500</v>
      </c>
      <c r="BE12">
        <v>2100</v>
      </c>
      <c r="BF12" t="s">
        <v>112</v>
      </c>
      <c r="BG12" t="s">
        <v>112</v>
      </c>
      <c r="BH12">
        <v>2100</v>
      </c>
      <c r="BI12">
        <v>500</v>
      </c>
      <c r="BJ12">
        <v>2100</v>
      </c>
      <c r="BK12" t="s">
        <v>112</v>
      </c>
      <c r="BL12" t="s">
        <v>112</v>
      </c>
      <c r="BM12">
        <v>2094</v>
      </c>
      <c r="BN12">
        <v>500</v>
      </c>
      <c r="BO12">
        <v>2100</v>
      </c>
      <c r="BP12" t="s">
        <v>112</v>
      </c>
      <c r="BQ12" t="s">
        <v>112</v>
      </c>
      <c r="BR12">
        <v>2101</v>
      </c>
      <c r="BS12">
        <v>500</v>
      </c>
      <c r="BT12">
        <v>2100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43</v>
      </c>
      <c r="DR12">
        <v>34</v>
      </c>
      <c r="DT12">
        <f t="shared" si="2"/>
        <v>221</v>
      </c>
      <c r="DU12">
        <f t="shared" si="3"/>
        <v>2094</v>
      </c>
      <c r="DV12">
        <f t="shared" si="4"/>
        <v>2100</v>
      </c>
      <c r="DW12">
        <f t="shared" si="5"/>
        <v>2108</v>
      </c>
      <c r="DX12">
        <f t="shared" si="6"/>
        <v>43</v>
      </c>
      <c r="DY12">
        <f t="shared" si="7"/>
        <v>34</v>
      </c>
    </row>
    <row r="13" spans="1:129" x14ac:dyDescent="0.25">
      <c r="A13">
        <v>1743282897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18432</v>
      </c>
      <c r="J13">
        <v>6575.4</v>
      </c>
      <c r="K13">
        <v>250.82400000000001</v>
      </c>
      <c r="L13" s="1">
        <v>9515860000</v>
      </c>
      <c r="M13">
        <v>13765534226</v>
      </c>
      <c r="N13">
        <v>5379364514</v>
      </c>
      <c r="O13">
        <v>1.0627899999999999</v>
      </c>
      <c r="P13" s="2">
        <f ca="1">_xlfn.MINIFS($DV$2:INDIRECT(ADDRESS($Y$1,COLUMN($DV$2),1,1)),$AA$2:INDIRECT(ADDRESS($Y$1,COLUMN($AA$2),1,1)),"&gt;="&amp;A13,$AA$2:INDIRECT(ADDRESS($Y$1,COLUMN($AA$2),1,1)),"&lt;"&amp;A14)</f>
        <v>1993.625</v>
      </c>
      <c r="Q13" s="2">
        <f ca="1">AVERAGEIFS($DV$2:INDIRECT(ADDRESS($Y$1,COLUMN($DV$2),1,1)),$AA$2:INDIRECT(ADDRESS($Y$1,COLUMN($AA$2),1,1)),"&gt;="&amp;A13,$AA$2:INDIRECT(ADDRESS($Y$1,COLUMN($AA$2),1,1)),"&lt;"&amp;A14)</f>
        <v>2082.5625</v>
      </c>
      <c r="R13" s="2">
        <f ca="1">_xlfn.MAXIFS($DV$2:INDIRECT(ADDRESS($Y$1,COLUMN($DV$2),1,1)),$AA$2:INDIRECT(ADDRESS($Y$1,COLUMN($AA$2),1,1)),"&gt;="&amp;A13,$AA$2:INDIRECT(ADDRESS($Y$1,COLUMN($AA$2),1,1)),"&lt;"&amp;A14)</f>
        <v>2100.625</v>
      </c>
      <c r="S13">
        <f ca="1">_xlfn.MINIFS($DT$2:INDIRECT(ADDRESS($Y$1,COLUMN($DT$2),1,1)),$AA$2:INDIRECT(ADDRESS($Y$1,COLUMN($AA$2),1,1)),"&gt;="&amp;A13,$AA$2:INDIRECT(ADDRESS($Y$1,COLUMN($AA$2),1,1)),"&lt;"&amp;A14)</f>
        <v>219</v>
      </c>
      <c r="T13">
        <f ca="1">AVERAGEIFS($DT$2:INDIRECT(ADDRESS($Y$1,COLUMN($DT$2),1,1)),$AA$2:INDIRECT(ADDRESS($Y$1,COLUMN($AA$2),1,1)),"&gt;="&amp;A13,$AA$2:INDIRECT(ADDRESS($Y$1,COLUMN($AA$2),1,1)),"&lt;"&amp;A14)</f>
        <v>220.83333333333334</v>
      </c>
      <c r="U13">
        <f ca="1">_xlfn.MAXIFS($DT$2:INDIRECT(ADDRESS($Y$1,COLUMN($DT$2),1,1)),$AA$2:INDIRECT(ADDRESS($Y$1,COLUMN($AA$2),1,1)),"&gt;="&amp;A13,$AA$2:INDIRECT(ADDRESS($Y$1,COLUMN($AA$2),1,1)),"&lt;"&amp;A14)</f>
        <v>222</v>
      </c>
      <c r="V13">
        <f t="shared" ca="1" si="0"/>
        <v>1452.0675000000001</v>
      </c>
      <c r="W13">
        <f t="shared" ca="1" si="1"/>
        <v>8.8043179857777438E-10</v>
      </c>
      <c r="AA13">
        <v>1743282851</v>
      </c>
      <c r="AB13">
        <v>0</v>
      </c>
      <c r="AC13">
        <v>221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2102</v>
      </c>
      <c r="AJ13">
        <v>500</v>
      </c>
      <c r="AK13">
        <v>2102</v>
      </c>
      <c r="AL13" t="s">
        <v>112</v>
      </c>
      <c r="AM13" t="s">
        <v>112</v>
      </c>
      <c r="AN13">
        <v>2109</v>
      </c>
      <c r="AO13">
        <v>500</v>
      </c>
      <c r="AP13">
        <v>2102</v>
      </c>
      <c r="AQ13" t="s">
        <v>112</v>
      </c>
      <c r="AR13" t="s">
        <v>112</v>
      </c>
      <c r="AS13">
        <v>2099</v>
      </c>
      <c r="AT13">
        <v>500</v>
      </c>
      <c r="AU13">
        <v>2102</v>
      </c>
      <c r="AV13" t="s">
        <v>112</v>
      </c>
      <c r="AW13" t="s">
        <v>112</v>
      </c>
      <c r="AX13">
        <v>2104</v>
      </c>
      <c r="AY13">
        <v>500</v>
      </c>
      <c r="AZ13">
        <v>2102</v>
      </c>
      <c r="BA13" t="s">
        <v>112</v>
      </c>
      <c r="BB13" t="s">
        <v>112</v>
      </c>
      <c r="BC13">
        <v>2095</v>
      </c>
      <c r="BD13">
        <v>500</v>
      </c>
      <c r="BE13">
        <v>2102</v>
      </c>
      <c r="BF13" t="s">
        <v>112</v>
      </c>
      <c r="BG13" t="s">
        <v>112</v>
      </c>
      <c r="BH13">
        <v>2100</v>
      </c>
      <c r="BI13">
        <v>500</v>
      </c>
      <c r="BJ13">
        <v>2102</v>
      </c>
      <c r="BK13" t="s">
        <v>112</v>
      </c>
      <c r="BL13" t="s">
        <v>112</v>
      </c>
      <c r="BM13">
        <v>2095</v>
      </c>
      <c r="BN13">
        <v>500</v>
      </c>
      <c r="BO13">
        <v>2102</v>
      </c>
      <c r="BP13" t="s">
        <v>112</v>
      </c>
      <c r="BQ13" t="s">
        <v>112</v>
      </c>
      <c r="BR13">
        <v>2102</v>
      </c>
      <c r="BS13">
        <v>500</v>
      </c>
      <c r="BT13">
        <v>2102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43</v>
      </c>
      <c r="DR13">
        <v>35</v>
      </c>
      <c r="DT13">
        <f t="shared" si="2"/>
        <v>221</v>
      </c>
      <c r="DU13">
        <f t="shared" si="3"/>
        <v>2095</v>
      </c>
      <c r="DV13">
        <f t="shared" si="4"/>
        <v>2100.75</v>
      </c>
      <c r="DW13">
        <f t="shared" si="5"/>
        <v>2109</v>
      </c>
      <c r="DX13">
        <f t="shared" si="6"/>
        <v>43</v>
      </c>
      <c r="DY13">
        <f t="shared" si="7"/>
        <v>35</v>
      </c>
    </row>
    <row r="14" spans="1:129" x14ac:dyDescent="0.25">
      <c r="A14">
        <v>1743282904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19968</v>
      </c>
      <c r="J14">
        <v>8607.89</v>
      </c>
      <c r="K14">
        <v>207.566</v>
      </c>
      <c r="L14" s="1">
        <v>10170900000</v>
      </c>
      <c r="M14">
        <v>18042482328</v>
      </c>
      <c r="N14">
        <v>5378409928</v>
      </c>
      <c r="O14">
        <v>1.0745100000000001</v>
      </c>
      <c r="P14" s="2">
        <f ca="1">_xlfn.MINIFS($DV$2:INDIRECT(ADDRESS($Y$1,COLUMN($DV$2),1,1)),$AA$2:INDIRECT(ADDRESS($Y$1,COLUMN($AA$2),1,1)),"&gt;="&amp;A14,$AA$2:INDIRECT(ADDRESS($Y$1,COLUMN($AA$2),1,1)),"&lt;"&amp;A15)</f>
        <v>2100.125</v>
      </c>
      <c r="Q14" s="2">
        <f ca="1">AVERAGEIFS($DV$2:INDIRECT(ADDRESS($Y$1,COLUMN($DV$2),1,1)),$AA$2:INDIRECT(ADDRESS($Y$1,COLUMN($AA$2),1,1)),"&gt;="&amp;A14,$AA$2:INDIRECT(ADDRESS($Y$1,COLUMN($AA$2),1,1)),"&lt;"&amp;A15)</f>
        <v>2100.2708333333335</v>
      </c>
      <c r="R14" s="2">
        <f ca="1">_xlfn.MAXIFS($DV$2:INDIRECT(ADDRESS($Y$1,COLUMN($DV$2),1,1)),$AA$2:INDIRECT(ADDRESS($Y$1,COLUMN($AA$2),1,1)),"&gt;="&amp;A14,$AA$2:INDIRECT(ADDRESS($Y$1,COLUMN($AA$2),1,1)),"&lt;"&amp;A15)</f>
        <v>2100.375</v>
      </c>
      <c r="S14">
        <f ca="1">_xlfn.MINIFS($DT$2:INDIRECT(ADDRESS($Y$1,COLUMN($DT$2),1,1)),$AA$2:INDIRECT(ADDRESS($Y$1,COLUMN($AA$2),1,1)),"&gt;="&amp;A14,$AA$2:INDIRECT(ADDRESS($Y$1,COLUMN($AA$2),1,1)),"&lt;"&amp;A15)</f>
        <v>219</v>
      </c>
      <c r="T14">
        <f ca="1">AVERAGEIFS($DT$2:INDIRECT(ADDRESS($Y$1,COLUMN($DT$2),1,1)),$AA$2:INDIRECT(ADDRESS($Y$1,COLUMN($AA$2),1,1)),"&gt;="&amp;A14,$AA$2:INDIRECT(ADDRESS($Y$1,COLUMN($AA$2),1,1)),"&lt;"&amp;A15)</f>
        <v>220.66666666666666</v>
      </c>
      <c r="U14">
        <f ca="1">_xlfn.MAXIFS($DT$2:INDIRECT(ADDRESS($Y$1,COLUMN($DT$2),1,1)),$AA$2:INDIRECT(ADDRESS($Y$1,COLUMN($AA$2),1,1)),"&gt;="&amp;A14,$AA$2:INDIRECT(ADDRESS($Y$1,COLUMN($AA$2),1,1)),"&lt;"&amp;A15)</f>
        <v>221</v>
      </c>
      <c r="V14">
        <f t="shared" ca="1" si="0"/>
        <v>1899.4743933333332</v>
      </c>
      <c r="W14">
        <f t="shared" ca="1" si="1"/>
        <v>1.0631150134707777E-9</v>
      </c>
      <c r="AA14">
        <v>1743282852</v>
      </c>
      <c r="AB14">
        <v>0</v>
      </c>
      <c r="AC14">
        <v>219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2026</v>
      </c>
      <c r="AJ14">
        <v>500</v>
      </c>
      <c r="AK14">
        <v>2100</v>
      </c>
      <c r="AL14" t="s">
        <v>112</v>
      </c>
      <c r="AM14" t="s">
        <v>112</v>
      </c>
      <c r="AN14">
        <v>2033</v>
      </c>
      <c r="AO14">
        <v>500</v>
      </c>
      <c r="AP14">
        <v>2100</v>
      </c>
      <c r="AQ14" t="s">
        <v>112</v>
      </c>
      <c r="AR14" t="s">
        <v>112</v>
      </c>
      <c r="AS14">
        <v>2023</v>
      </c>
      <c r="AT14">
        <v>500</v>
      </c>
      <c r="AU14">
        <v>2100</v>
      </c>
      <c r="AV14" t="s">
        <v>112</v>
      </c>
      <c r="AW14" t="s">
        <v>112</v>
      </c>
      <c r="AX14">
        <v>2028</v>
      </c>
      <c r="AY14">
        <v>500</v>
      </c>
      <c r="AZ14">
        <v>2100</v>
      </c>
      <c r="BA14" t="s">
        <v>112</v>
      </c>
      <c r="BB14" t="s">
        <v>112</v>
      </c>
      <c r="BC14">
        <v>2020</v>
      </c>
      <c r="BD14">
        <v>500</v>
      </c>
      <c r="BE14">
        <v>2100</v>
      </c>
      <c r="BF14" t="s">
        <v>112</v>
      </c>
      <c r="BG14" t="s">
        <v>112</v>
      </c>
      <c r="BH14">
        <v>2025</v>
      </c>
      <c r="BI14">
        <v>500</v>
      </c>
      <c r="BJ14">
        <v>2100</v>
      </c>
      <c r="BK14" t="s">
        <v>112</v>
      </c>
      <c r="BL14" t="s">
        <v>112</v>
      </c>
      <c r="BM14">
        <v>2019</v>
      </c>
      <c r="BN14">
        <v>500</v>
      </c>
      <c r="BO14">
        <v>2100</v>
      </c>
      <c r="BP14" t="s">
        <v>112</v>
      </c>
      <c r="BQ14" t="s">
        <v>112</v>
      </c>
      <c r="BR14">
        <v>2026</v>
      </c>
      <c r="BS14">
        <v>500</v>
      </c>
      <c r="BT14">
        <v>2100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44</v>
      </c>
      <c r="DR14">
        <v>35</v>
      </c>
      <c r="DT14">
        <f t="shared" si="2"/>
        <v>219</v>
      </c>
      <c r="DU14">
        <f t="shared" si="3"/>
        <v>2019</v>
      </c>
      <c r="DV14">
        <f t="shared" si="4"/>
        <v>2025</v>
      </c>
      <c r="DW14">
        <f t="shared" si="5"/>
        <v>2033</v>
      </c>
      <c r="DX14">
        <f t="shared" si="6"/>
        <v>44</v>
      </c>
      <c r="DY14">
        <f t="shared" si="7"/>
        <v>35</v>
      </c>
    </row>
    <row r="15" spans="1:129" x14ac:dyDescent="0.25">
      <c r="A15">
        <v>1743282912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21504</v>
      </c>
      <c r="J15">
        <v>8621.42</v>
      </c>
      <c r="K15">
        <v>223.18199999999999</v>
      </c>
      <c r="L15" s="1">
        <v>10736100000</v>
      </c>
      <c r="M15">
        <v>18045383543</v>
      </c>
      <c r="N15">
        <v>5381319877</v>
      </c>
      <c r="O15">
        <v>1.0790999999999999</v>
      </c>
      <c r="P15" s="2">
        <f ca="1">_xlfn.MINIFS($DV$2:INDIRECT(ADDRESS($Y$1,COLUMN($DV$2),1,1)),$AA$2:INDIRECT(ADDRESS($Y$1,COLUMN($AA$2),1,1)),"&gt;="&amp;A15,$AA$2:INDIRECT(ADDRESS($Y$1,COLUMN($AA$2),1,1)),"&lt;"&amp;A16)</f>
        <v>2100</v>
      </c>
      <c r="Q15" s="2">
        <f ca="1">AVERAGEIFS($DV$2:INDIRECT(ADDRESS($Y$1,COLUMN($DV$2),1,1)),$AA$2:INDIRECT(ADDRESS($Y$1,COLUMN($AA$2),1,1)),"&gt;="&amp;A15,$AA$2:INDIRECT(ADDRESS($Y$1,COLUMN($AA$2),1,1)),"&lt;"&amp;A16)</f>
        <v>2100.2321428571427</v>
      </c>
      <c r="R15" s="2">
        <f ca="1">_xlfn.MAXIFS($DV$2:INDIRECT(ADDRESS($Y$1,COLUMN($DV$2),1,1)),$AA$2:INDIRECT(ADDRESS($Y$1,COLUMN($AA$2),1,1)),"&gt;="&amp;A15,$AA$2:INDIRECT(ADDRESS($Y$1,COLUMN($AA$2),1,1)),"&lt;"&amp;A16)</f>
        <v>2100.5</v>
      </c>
      <c r="S15">
        <f ca="1">_xlfn.MINIFS($DT$2:INDIRECT(ADDRESS($Y$1,COLUMN($DT$2),1,1)),$AA$2:INDIRECT(ADDRESS($Y$1,COLUMN($AA$2),1,1)),"&gt;="&amp;A15,$AA$2:INDIRECT(ADDRESS($Y$1,COLUMN($AA$2),1,1)),"&lt;"&amp;A16)</f>
        <v>219</v>
      </c>
      <c r="T15">
        <f ca="1">AVERAGEIFS($DT$2:INDIRECT(ADDRESS($Y$1,COLUMN($DT$2),1,1)),$AA$2:INDIRECT(ADDRESS($Y$1,COLUMN($AA$2),1,1)),"&gt;="&amp;A15,$AA$2:INDIRECT(ADDRESS($Y$1,COLUMN($AA$2),1,1)),"&lt;"&amp;A16)</f>
        <v>220.14285714285714</v>
      </c>
      <c r="U15">
        <f ca="1">_xlfn.MAXIFS($DT$2:INDIRECT(ADDRESS($Y$1,COLUMN($DT$2),1,1)),$AA$2:INDIRECT(ADDRESS($Y$1,COLUMN($AA$2),1,1)),"&gt;="&amp;A15,$AA$2:INDIRECT(ADDRESS($Y$1,COLUMN($AA$2),1,1)),"&lt;"&amp;A16)</f>
        <v>221</v>
      </c>
      <c r="V15">
        <f t="shared" ca="1" si="0"/>
        <v>1897.9440314285714</v>
      </c>
      <c r="W15">
        <f t="shared" ca="1" si="1"/>
        <v>9.8638288048333576E-10</v>
      </c>
      <c r="AA15">
        <v>1743282854</v>
      </c>
      <c r="AB15">
        <v>0</v>
      </c>
      <c r="AC15">
        <v>221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2089</v>
      </c>
      <c r="AJ15">
        <v>500</v>
      </c>
      <c r="AK15">
        <v>2100</v>
      </c>
      <c r="AL15" t="s">
        <v>112</v>
      </c>
      <c r="AM15" t="s">
        <v>112</v>
      </c>
      <c r="AN15">
        <v>2098</v>
      </c>
      <c r="AO15">
        <v>500</v>
      </c>
      <c r="AP15">
        <v>2100</v>
      </c>
      <c r="AQ15" t="s">
        <v>112</v>
      </c>
      <c r="AR15" t="s">
        <v>112</v>
      </c>
      <c r="AS15">
        <v>2088</v>
      </c>
      <c r="AT15">
        <v>500</v>
      </c>
      <c r="AU15">
        <v>2100</v>
      </c>
      <c r="AV15" t="s">
        <v>112</v>
      </c>
      <c r="AW15" t="s">
        <v>112</v>
      </c>
      <c r="AX15">
        <v>2092</v>
      </c>
      <c r="AY15">
        <v>500</v>
      </c>
      <c r="AZ15">
        <v>2100</v>
      </c>
      <c r="BA15" t="s">
        <v>112</v>
      </c>
      <c r="BB15" t="s">
        <v>112</v>
      </c>
      <c r="BC15">
        <v>2084</v>
      </c>
      <c r="BD15">
        <v>500</v>
      </c>
      <c r="BE15">
        <v>2100</v>
      </c>
      <c r="BF15" t="s">
        <v>112</v>
      </c>
      <c r="BG15" t="s">
        <v>112</v>
      </c>
      <c r="BH15">
        <v>2087</v>
      </c>
      <c r="BI15">
        <v>500</v>
      </c>
      <c r="BJ15">
        <v>2100</v>
      </c>
      <c r="BK15" t="s">
        <v>112</v>
      </c>
      <c r="BL15" t="s">
        <v>112</v>
      </c>
      <c r="BM15">
        <v>2083</v>
      </c>
      <c r="BN15">
        <v>500</v>
      </c>
      <c r="BO15">
        <v>2100</v>
      </c>
      <c r="BP15" t="s">
        <v>112</v>
      </c>
      <c r="BQ15" t="s">
        <v>112</v>
      </c>
      <c r="BR15">
        <v>2091</v>
      </c>
      <c r="BS15">
        <v>500</v>
      </c>
      <c r="BT15">
        <v>2100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44</v>
      </c>
      <c r="DR15">
        <v>35</v>
      </c>
      <c r="DT15">
        <f t="shared" si="2"/>
        <v>221</v>
      </c>
      <c r="DU15">
        <f t="shared" si="3"/>
        <v>2083</v>
      </c>
      <c r="DV15">
        <f t="shared" si="4"/>
        <v>2089</v>
      </c>
      <c r="DW15">
        <f t="shared" si="5"/>
        <v>2098</v>
      </c>
      <c r="DX15">
        <f t="shared" si="6"/>
        <v>44</v>
      </c>
      <c r="DY15">
        <f t="shared" si="7"/>
        <v>35</v>
      </c>
    </row>
    <row r="16" spans="1:129" x14ac:dyDescent="0.25">
      <c r="A16">
        <v>1743282921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23040</v>
      </c>
      <c r="J16">
        <v>8609.85</v>
      </c>
      <c r="K16">
        <v>239.44499999999999</v>
      </c>
      <c r="L16" s="1">
        <v>11220500000</v>
      </c>
      <c r="M16">
        <v>18042482324</v>
      </c>
      <c r="N16">
        <v>5378409752</v>
      </c>
      <c r="O16">
        <v>1.0802499999999999</v>
      </c>
      <c r="P16" s="2">
        <f ca="1">_xlfn.MINIFS($DV$2:INDIRECT(ADDRESS($Y$1,COLUMN($DV$2),1,1)),$AA$2:INDIRECT(ADDRESS($Y$1,COLUMN($AA$2),1,1)),"&gt;="&amp;A16,$AA$2:INDIRECT(ADDRESS($Y$1,COLUMN($AA$2),1,1)),"&lt;"&amp;A17)</f>
        <v>1918.5</v>
      </c>
      <c r="Q16" s="2">
        <f ca="1">AVERAGEIFS($DV$2:INDIRECT(ADDRESS($Y$1,COLUMN($DV$2),1,1)),$AA$2:INDIRECT(ADDRESS($Y$1,COLUMN($AA$2),1,1)),"&gt;="&amp;A16,$AA$2:INDIRECT(ADDRESS($Y$1,COLUMN($AA$2),1,1)),"&lt;"&amp;A17)</f>
        <v>2074.2857142857142</v>
      </c>
      <c r="R16" s="2">
        <f ca="1">_xlfn.MAXIFS($DV$2:INDIRECT(ADDRESS($Y$1,COLUMN($DV$2),1,1)),$AA$2:INDIRECT(ADDRESS($Y$1,COLUMN($AA$2),1,1)),"&gt;="&amp;A16,$AA$2:INDIRECT(ADDRESS($Y$1,COLUMN($AA$2),1,1)),"&lt;"&amp;A17)</f>
        <v>2100.375</v>
      </c>
      <c r="S16">
        <f ca="1">_xlfn.MINIFS($DT$2:INDIRECT(ADDRESS($Y$1,COLUMN($DT$2),1,1)),$AA$2:INDIRECT(ADDRESS($Y$1,COLUMN($AA$2),1,1)),"&gt;="&amp;A16,$AA$2:INDIRECT(ADDRESS($Y$1,COLUMN($AA$2),1,1)),"&lt;"&amp;A17)</f>
        <v>215</v>
      </c>
      <c r="T16">
        <f ca="1">AVERAGEIFS($DT$2:INDIRECT(ADDRESS($Y$1,COLUMN($DT$2),1,1)),$AA$2:INDIRECT(ADDRESS($Y$1,COLUMN($AA$2),1,1)),"&gt;="&amp;A16,$AA$2:INDIRECT(ADDRESS($Y$1,COLUMN($AA$2),1,1)),"&lt;"&amp;A17)</f>
        <v>219.14285714285714</v>
      </c>
      <c r="U16">
        <f ca="1">_xlfn.MAXIFS($DT$2:INDIRECT(ADDRESS($Y$1,COLUMN($DT$2),1,1)),$AA$2:INDIRECT(ADDRESS($Y$1,COLUMN($AA$2),1,1)),"&gt;="&amp;A16,$AA$2:INDIRECT(ADDRESS($Y$1,COLUMN($AA$2),1,1)),"&lt;"&amp;A17)</f>
        <v>220</v>
      </c>
      <c r="V16">
        <f t="shared" ca="1" si="0"/>
        <v>1886.7871285714286</v>
      </c>
      <c r="W16">
        <f t="shared" ca="1" si="1"/>
        <v>9.1521221163150458E-10</v>
      </c>
      <c r="AA16">
        <v>1743282855</v>
      </c>
      <c r="AB16">
        <v>0</v>
      </c>
      <c r="AC16">
        <v>221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2063</v>
      </c>
      <c r="AJ16">
        <v>500</v>
      </c>
      <c r="AK16">
        <v>2100</v>
      </c>
      <c r="AL16" t="s">
        <v>112</v>
      </c>
      <c r="AM16" t="s">
        <v>112</v>
      </c>
      <c r="AN16">
        <v>2071</v>
      </c>
      <c r="AO16">
        <v>500</v>
      </c>
      <c r="AP16">
        <v>2100</v>
      </c>
      <c r="AQ16" t="s">
        <v>112</v>
      </c>
      <c r="AR16" t="s">
        <v>112</v>
      </c>
      <c r="AS16">
        <v>2061</v>
      </c>
      <c r="AT16">
        <v>500</v>
      </c>
      <c r="AU16">
        <v>2100</v>
      </c>
      <c r="AV16" t="s">
        <v>112</v>
      </c>
      <c r="AW16" t="s">
        <v>112</v>
      </c>
      <c r="AX16">
        <v>2065</v>
      </c>
      <c r="AY16">
        <v>500</v>
      </c>
      <c r="AZ16">
        <v>2100</v>
      </c>
      <c r="BA16" t="s">
        <v>112</v>
      </c>
      <c r="BB16" t="s">
        <v>112</v>
      </c>
      <c r="BC16">
        <v>2057</v>
      </c>
      <c r="BD16">
        <v>500</v>
      </c>
      <c r="BE16">
        <v>2100</v>
      </c>
      <c r="BF16" t="s">
        <v>112</v>
      </c>
      <c r="BG16" t="s">
        <v>112</v>
      </c>
      <c r="BH16">
        <v>2061</v>
      </c>
      <c r="BI16">
        <v>500</v>
      </c>
      <c r="BJ16">
        <v>2100</v>
      </c>
      <c r="BK16" t="s">
        <v>112</v>
      </c>
      <c r="BL16" t="s">
        <v>112</v>
      </c>
      <c r="BM16">
        <v>2056</v>
      </c>
      <c r="BN16">
        <v>500</v>
      </c>
      <c r="BO16">
        <v>2100</v>
      </c>
      <c r="BP16" t="s">
        <v>112</v>
      </c>
      <c r="BQ16" t="s">
        <v>112</v>
      </c>
      <c r="BR16">
        <v>2063</v>
      </c>
      <c r="BS16">
        <v>500</v>
      </c>
      <c r="BT16">
        <v>2100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44</v>
      </c>
      <c r="DR16">
        <v>35</v>
      </c>
      <c r="DT16">
        <f t="shared" si="2"/>
        <v>221</v>
      </c>
      <c r="DU16">
        <f t="shared" si="3"/>
        <v>2056</v>
      </c>
      <c r="DV16">
        <f t="shared" si="4"/>
        <v>2062.125</v>
      </c>
      <c r="DW16">
        <f t="shared" si="5"/>
        <v>2071</v>
      </c>
      <c r="DX16">
        <f t="shared" si="6"/>
        <v>44</v>
      </c>
      <c r="DY16">
        <f t="shared" si="7"/>
        <v>35</v>
      </c>
    </row>
    <row r="17" spans="1:129" x14ac:dyDescent="0.25">
      <c r="A17">
        <v>1743282930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24576</v>
      </c>
      <c r="J17">
        <v>8622.23</v>
      </c>
      <c r="K17">
        <v>255.041</v>
      </c>
      <c r="L17" s="1">
        <v>11647800000</v>
      </c>
      <c r="M17">
        <v>18043448311</v>
      </c>
      <c r="N17">
        <v>5379384619</v>
      </c>
      <c r="O17">
        <v>1.07951</v>
      </c>
      <c r="P17" s="2">
        <f ca="1">_xlfn.MINIFS($DV$2:INDIRECT(ADDRESS($Y$1,COLUMN($DV$2),1,1)),$AA$2:INDIRECT(ADDRESS($Y$1,COLUMN($AA$2),1,1)),"&gt;="&amp;A17,$AA$2:INDIRECT(ADDRESS($Y$1,COLUMN($AA$2),1,1)),"&lt;"&amp;A18)</f>
        <v>2100.25</v>
      </c>
      <c r="Q17" s="2">
        <f ca="1">AVERAGEIFS($DV$2:INDIRECT(ADDRESS($Y$1,COLUMN($DV$2),1,1)),$AA$2:INDIRECT(ADDRESS($Y$1,COLUMN($AA$2),1,1)),"&gt;="&amp;A17,$AA$2:INDIRECT(ADDRESS($Y$1,COLUMN($AA$2),1,1)),"&lt;"&amp;A18)</f>
        <v>2100.3541666666665</v>
      </c>
      <c r="R17" s="2">
        <f ca="1">_xlfn.MAXIFS($DV$2:INDIRECT(ADDRESS($Y$1,COLUMN($DV$2),1,1)),$AA$2:INDIRECT(ADDRESS($Y$1,COLUMN($AA$2),1,1)),"&gt;="&amp;A17,$AA$2:INDIRECT(ADDRESS($Y$1,COLUMN($AA$2),1,1)),"&lt;"&amp;A18)</f>
        <v>2100.75</v>
      </c>
      <c r="S17">
        <f ca="1">_xlfn.MINIFS($DT$2:INDIRECT(ADDRESS($Y$1,COLUMN($DT$2),1,1)),$AA$2:INDIRECT(ADDRESS($Y$1,COLUMN($AA$2),1,1)),"&gt;="&amp;A17,$AA$2:INDIRECT(ADDRESS($Y$1,COLUMN($AA$2),1,1)),"&lt;"&amp;A18)</f>
        <v>219</v>
      </c>
      <c r="T17">
        <f ca="1">AVERAGEIFS($DT$2:INDIRECT(ADDRESS($Y$1,COLUMN($DT$2),1,1)),$AA$2:INDIRECT(ADDRESS($Y$1,COLUMN($AA$2),1,1)),"&gt;="&amp;A17,$AA$2:INDIRECT(ADDRESS($Y$1,COLUMN($AA$2),1,1)),"&lt;"&amp;A18)</f>
        <v>219.33333333333334</v>
      </c>
      <c r="U17">
        <f ca="1">_xlfn.MAXIFS($DT$2:INDIRECT(ADDRESS($Y$1,COLUMN($DT$2),1,1)),$AA$2:INDIRECT(ADDRESS($Y$1,COLUMN($AA$2),1,1)),"&gt;="&amp;A17,$AA$2:INDIRECT(ADDRESS($Y$1,COLUMN($AA$2),1,1)),"&lt;"&amp;A18)</f>
        <v>220</v>
      </c>
      <c r="V17">
        <f t="shared" ca="1" si="0"/>
        <v>1891.1424466666665</v>
      </c>
      <c r="W17">
        <f t="shared" ca="1" si="1"/>
        <v>8.5999201777061285E-10</v>
      </c>
      <c r="AA17">
        <v>1743282856</v>
      </c>
      <c r="AB17">
        <v>0</v>
      </c>
      <c r="AC17">
        <v>223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2101</v>
      </c>
      <c r="AJ17">
        <v>500</v>
      </c>
      <c r="AK17">
        <v>2100</v>
      </c>
      <c r="AL17" t="s">
        <v>112</v>
      </c>
      <c r="AM17" t="s">
        <v>112</v>
      </c>
      <c r="AN17">
        <v>2109</v>
      </c>
      <c r="AO17">
        <v>500</v>
      </c>
      <c r="AP17">
        <v>2100</v>
      </c>
      <c r="AQ17" t="s">
        <v>112</v>
      </c>
      <c r="AR17" t="s">
        <v>112</v>
      </c>
      <c r="AS17">
        <v>2099</v>
      </c>
      <c r="AT17">
        <v>500</v>
      </c>
      <c r="AU17">
        <v>2100</v>
      </c>
      <c r="AV17" t="s">
        <v>112</v>
      </c>
      <c r="AW17" t="s">
        <v>112</v>
      </c>
      <c r="AX17">
        <v>2103</v>
      </c>
      <c r="AY17">
        <v>500</v>
      </c>
      <c r="AZ17">
        <v>2100</v>
      </c>
      <c r="BA17" t="s">
        <v>112</v>
      </c>
      <c r="BB17" t="s">
        <v>112</v>
      </c>
      <c r="BC17">
        <v>2096</v>
      </c>
      <c r="BD17">
        <v>500</v>
      </c>
      <c r="BE17">
        <v>2100</v>
      </c>
      <c r="BF17" t="s">
        <v>112</v>
      </c>
      <c r="BG17" t="s">
        <v>112</v>
      </c>
      <c r="BH17">
        <v>2100</v>
      </c>
      <c r="BI17">
        <v>500</v>
      </c>
      <c r="BJ17">
        <v>2100</v>
      </c>
      <c r="BK17" t="s">
        <v>112</v>
      </c>
      <c r="BL17" t="s">
        <v>112</v>
      </c>
      <c r="BM17">
        <v>2094</v>
      </c>
      <c r="BN17">
        <v>500</v>
      </c>
      <c r="BO17">
        <v>2100</v>
      </c>
      <c r="BP17" t="s">
        <v>112</v>
      </c>
      <c r="BQ17" t="s">
        <v>112</v>
      </c>
      <c r="BR17">
        <v>2102</v>
      </c>
      <c r="BS17">
        <v>500</v>
      </c>
      <c r="BT17">
        <v>2100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44</v>
      </c>
      <c r="DR17">
        <v>36</v>
      </c>
      <c r="DT17">
        <f t="shared" si="2"/>
        <v>223</v>
      </c>
      <c r="DU17">
        <f t="shared" si="3"/>
        <v>2094</v>
      </c>
      <c r="DV17">
        <f t="shared" si="4"/>
        <v>2100.5</v>
      </c>
      <c r="DW17">
        <f t="shared" si="5"/>
        <v>2109</v>
      </c>
      <c r="DX17">
        <f t="shared" si="6"/>
        <v>44</v>
      </c>
      <c r="DY17">
        <f t="shared" si="7"/>
        <v>36</v>
      </c>
    </row>
    <row r="18" spans="1:129" x14ac:dyDescent="0.25">
      <c r="A18">
        <v>1743282939</v>
      </c>
      <c r="L18" t="s">
        <v>10</v>
      </c>
      <c r="M18" t="s">
        <v>11</v>
      </c>
      <c r="N18" t="s">
        <v>12</v>
      </c>
      <c r="AA18">
        <v>1743282858</v>
      </c>
      <c r="AB18">
        <v>0</v>
      </c>
      <c r="AC18">
        <v>222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2102</v>
      </c>
      <c r="AJ18">
        <v>500</v>
      </c>
      <c r="AK18">
        <v>2102</v>
      </c>
      <c r="AL18" t="s">
        <v>112</v>
      </c>
      <c r="AM18" t="s">
        <v>112</v>
      </c>
      <c r="AN18">
        <v>2109</v>
      </c>
      <c r="AO18">
        <v>500</v>
      </c>
      <c r="AP18">
        <v>2102</v>
      </c>
      <c r="AQ18" t="s">
        <v>112</v>
      </c>
      <c r="AR18" t="s">
        <v>112</v>
      </c>
      <c r="AS18">
        <v>2099</v>
      </c>
      <c r="AT18">
        <v>500</v>
      </c>
      <c r="AU18">
        <v>2102</v>
      </c>
      <c r="AV18" t="s">
        <v>112</v>
      </c>
      <c r="AW18" t="s">
        <v>112</v>
      </c>
      <c r="AX18">
        <v>2103</v>
      </c>
      <c r="AY18">
        <v>500</v>
      </c>
      <c r="AZ18">
        <v>2102</v>
      </c>
      <c r="BA18" t="s">
        <v>112</v>
      </c>
      <c r="BB18" t="s">
        <v>112</v>
      </c>
      <c r="BC18">
        <v>2096</v>
      </c>
      <c r="BD18">
        <v>500</v>
      </c>
      <c r="BE18">
        <v>2102</v>
      </c>
      <c r="BF18" t="s">
        <v>112</v>
      </c>
      <c r="BG18" t="s">
        <v>112</v>
      </c>
      <c r="BH18">
        <v>2100</v>
      </c>
      <c r="BI18">
        <v>500</v>
      </c>
      <c r="BJ18">
        <v>2102</v>
      </c>
      <c r="BK18" t="s">
        <v>112</v>
      </c>
      <c r="BL18" t="s">
        <v>112</v>
      </c>
      <c r="BM18">
        <v>2094</v>
      </c>
      <c r="BN18">
        <v>500</v>
      </c>
      <c r="BO18">
        <v>2102</v>
      </c>
      <c r="BP18" t="s">
        <v>112</v>
      </c>
      <c r="BQ18" t="s">
        <v>112</v>
      </c>
      <c r="BR18">
        <v>2102</v>
      </c>
      <c r="BS18">
        <v>500</v>
      </c>
      <c r="BT18">
        <v>2102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44</v>
      </c>
      <c r="DR18">
        <v>36</v>
      </c>
      <c r="DT18">
        <f t="shared" si="2"/>
        <v>222</v>
      </c>
      <c r="DU18">
        <f t="shared" si="3"/>
        <v>2094</v>
      </c>
      <c r="DV18">
        <f t="shared" si="4"/>
        <v>2100.625</v>
      </c>
      <c r="DW18">
        <f t="shared" si="5"/>
        <v>2109</v>
      </c>
      <c r="DX18">
        <f t="shared" si="6"/>
        <v>44</v>
      </c>
      <c r="DY18">
        <f t="shared" si="7"/>
        <v>36</v>
      </c>
    </row>
    <row r="19" spans="1:129" x14ac:dyDescent="0.25">
      <c r="L19">
        <f>ROUNDDOWN(L2/$B2,0)</f>
        <v>5</v>
      </c>
      <c r="M19">
        <f>ROUNDDOWN(M2/$B2,0)</f>
        <v>5</v>
      </c>
      <c r="N19">
        <f>ROUNDDOWN(N2/$B2,0)</f>
        <v>5</v>
      </c>
      <c r="AA19">
        <v>1743282859</v>
      </c>
      <c r="AB19">
        <v>0</v>
      </c>
      <c r="AC19">
        <v>223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2102</v>
      </c>
      <c r="AJ19">
        <v>500</v>
      </c>
      <c r="AK19">
        <v>2102</v>
      </c>
      <c r="AL19" t="s">
        <v>112</v>
      </c>
      <c r="AM19" t="s">
        <v>112</v>
      </c>
      <c r="AN19">
        <v>2108</v>
      </c>
      <c r="AO19">
        <v>500</v>
      </c>
      <c r="AP19">
        <v>2102</v>
      </c>
      <c r="AQ19" t="s">
        <v>112</v>
      </c>
      <c r="AR19" t="s">
        <v>112</v>
      </c>
      <c r="AS19">
        <v>2099</v>
      </c>
      <c r="AT19">
        <v>500</v>
      </c>
      <c r="AU19">
        <v>2102</v>
      </c>
      <c r="AV19" t="s">
        <v>112</v>
      </c>
      <c r="AW19" t="s">
        <v>112</v>
      </c>
      <c r="AX19">
        <v>2104</v>
      </c>
      <c r="AY19">
        <v>500</v>
      </c>
      <c r="AZ19">
        <v>2102</v>
      </c>
      <c r="BA19" t="s">
        <v>112</v>
      </c>
      <c r="BB19" t="s">
        <v>112</v>
      </c>
      <c r="BC19">
        <v>2095</v>
      </c>
      <c r="BD19">
        <v>500</v>
      </c>
      <c r="BE19">
        <v>2102</v>
      </c>
      <c r="BF19" t="s">
        <v>112</v>
      </c>
      <c r="BG19" t="s">
        <v>112</v>
      </c>
      <c r="BH19">
        <v>2100</v>
      </c>
      <c r="BI19">
        <v>500</v>
      </c>
      <c r="BJ19">
        <v>2102</v>
      </c>
      <c r="BK19" t="s">
        <v>112</v>
      </c>
      <c r="BL19" t="s">
        <v>112</v>
      </c>
      <c r="BM19">
        <v>2094</v>
      </c>
      <c r="BN19">
        <v>500</v>
      </c>
      <c r="BO19">
        <v>2102</v>
      </c>
      <c r="BP19" t="s">
        <v>112</v>
      </c>
      <c r="BQ19" t="s">
        <v>112</v>
      </c>
      <c r="BR19">
        <v>2102</v>
      </c>
      <c r="BS19">
        <v>500</v>
      </c>
      <c r="BT19">
        <v>2102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44</v>
      </c>
      <c r="DR19">
        <v>36</v>
      </c>
      <c r="DT19">
        <f t="shared" si="2"/>
        <v>223</v>
      </c>
      <c r="DU19">
        <f t="shared" si="3"/>
        <v>2094</v>
      </c>
      <c r="DV19">
        <f t="shared" si="4"/>
        <v>2100.5</v>
      </c>
      <c r="DW19">
        <f t="shared" si="5"/>
        <v>2108</v>
      </c>
      <c r="DX19">
        <f t="shared" si="6"/>
        <v>44</v>
      </c>
      <c r="DY19">
        <f t="shared" si="7"/>
        <v>36</v>
      </c>
    </row>
    <row r="20" spans="1:129" x14ac:dyDescent="0.25">
      <c r="L20">
        <f t="shared" ref="L20:N34" si="8">ROUNDDOWN(L3/$B3,0)</f>
        <v>5</v>
      </c>
      <c r="M20">
        <f t="shared" si="8"/>
        <v>5</v>
      </c>
      <c r="N20">
        <f t="shared" si="8"/>
        <v>5</v>
      </c>
      <c r="AA20">
        <v>1743282860</v>
      </c>
      <c r="AB20">
        <v>0</v>
      </c>
      <c r="AC20">
        <v>223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2108</v>
      </c>
      <c r="AO20">
        <v>500</v>
      </c>
      <c r="AP20">
        <v>2100</v>
      </c>
      <c r="AQ20" t="s">
        <v>112</v>
      </c>
      <c r="AR20" t="s">
        <v>112</v>
      </c>
      <c r="AS20">
        <v>2099</v>
      </c>
      <c r="AT20">
        <v>500</v>
      </c>
      <c r="AU20">
        <v>2100</v>
      </c>
      <c r="AV20" t="s">
        <v>112</v>
      </c>
      <c r="AW20" t="s">
        <v>112</v>
      </c>
      <c r="AX20">
        <v>2103</v>
      </c>
      <c r="AY20">
        <v>500</v>
      </c>
      <c r="AZ20">
        <v>2100</v>
      </c>
      <c r="BA20" t="s">
        <v>112</v>
      </c>
      <c r="BB20" t="s">
        <v>112</v>
      </c>
      <c r="BC20">
        <v>2096</v>
      </c>
      <c r="BD20">
        <v>500</v>
      </c>
      <c r="BE20">
        <v>2100</v>
      </c>
      <c r="BF20" t="s">
        <v>112</v>
      </c>
      <c r="BG20" t="s">
        <v>112</v>
      </c>
      <c r="BH20">
        <v>2100</v>
      </c>
      <c r="BI20">
        <v>500</v>
      </c>
      <c r="BJ20">
        <v>2100</v>
      </c>
      <c r="BK20" t="s">
        <v>112</v>
      </c>
      <c r="BL20" t="s">
        <v>112</v>
      </c>
      <c r="BM20">
        <v>2094</v>
      </c>
      <c r="BN20">
        <v>500</v>
      </c>
      <c r="BO20">
        <v>2100</v>
      </c>
      <c r="BP20" t="s">
        <v>112</v>
      </c>
      <c r="BQ20" t="s">
        <v>112</v>
      </c>
      <c r="BR20">
        <v>2101</v>
      </c>
      <c r="BS20">
        <v>500</v>
      </c>
      <c r="BT20">
        <v>2100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44</v>
      </c>
      <c r="DR20">
        <v>36</v>
      </c>
      <c r="DT20">
        <f t="shared" si="2"/>
        <v>223</v>
      </c>
      <c r="DU20">
        <f t="shared" si="3"/>
        <v>2094</v>
      </c>
      <c r="DV20">
        <f t="shared" si="4"/>
        <v>2100.25</v>
      </c>
      <c r="DW20">
        <f t="shared" si="5"/>
        <v>2108</v>
      </c>
      <c r="DX20">
        <f t="shared" si="6"/>
        <v>44</v>
      </c>
      <c r="DY20">
        <f t="shared" si="7"/>
        <v>36</v>
      </c>
    </row>
    <row r="21" spans="1:129" x14ac:dyDescent="0.25">
      <c r="L21">
        <f t="shared" si="8"/>
        <v>5</v>
      </c>
      <c r="M21">
        <f t="shared" si="8"/>
        <v>5</v>
      </c>
      <c r="N21">
        <f t="shared" si="8"/>
        <v>5</v>
      </c>
      <c r="AA21">
        <v>1743282862</v>
      </c>
      <c r="AB21">
        <v>0</v>
      </c>
      <c r="AC21">
        <v>223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2109</v>
      </c>
      <c r="AO21">
        <v>500</v>
      </c>
      <c r="AP21">
        <v>2100</v>
      </c>
      <c r="AQ21" t="s">
        <v>112</v>
      </c>
      <c r="AR21" t="s">
        <v>112</v>
      </c>
      <c r="AS21">
        <v>2099</v>
      </c>
      <c r="AT21">
        <v>500</v>
      </c>
      <c r="AU21">
        <v>2100</v>
      </c>
      <c r="AV21" t="s">
        <v>112</v>
      </c>
      <c r="AW21" t="s">
        <v>112</v>
      </c>
      <c r="AX21">
        <v>2103</v>
      </c>
      <c r="AY21">
        <v>500</v>
      </c>
      <c r="AZ21">
        <v>2100</v>
      </c>
      <c r="BA21" t="s">
        <v>112</v>
      </c>
      <c r="BB21" t="s">
        <v>112</v>
      </c>
      <c r="BC21">
        <v>2096</v>
      </c>
      <c r="BD21">
        <v>500</v>
      </c>
      <c r="BE21">
        <v>2100</v>
      </c>
      <c r="BF21" t="s">
        <v>112</v>
      </c>
      <c r="BG21" t="s">
        <v>112</v>
      </c>
      <c r="BH21">
        <v>2100</v>
      </c>
      <c r="BI21">
        <v>500</v>
      </c>
      <c r="BJ21">
        <v>2100</v>
      </c>
      <c r="BK21" t="s">
        <v>112</v>
      </c>
      <c r="BL21" t="s">
        <v>112</v>
      </c>
      <c r="BM21">
        <v>2094</v>
      </c>
      <c r="BN21">
        <v>500</v>
      </c>
      <c r="BO21">
        <v>2100</v>
      </c>
      <c r="BP21" t="s">
        <v>112</v>
      </c>
      <c r="BQ21" t="s">
        <v>112</v>
      </c>
      <c r="BR21">
        <v>2101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44</v>
      </c>
      <c r="DR21">
        <v>37</v>
      </c>
      <c r="DT21">
        <f t="shared" si="2"/>
        <v>223</v>
      </c>
      <c r="DU21">
        <f t="shared" si="3"/>
        <v>2094</v>
      </c>
      <c r="DV21">
        <f t="shared" si="4"/>
        <v>2100.375</v>
      </c>
      <c r="DW21">
        <f t="shared" si="5"/>
        <v>2109</v>
      </c>
      <c r="DX21">
        <f t="shared" si="6"/>
        <v>44</v>
      </c>
      <c r="DY21">
        <f t="shared" si="7"/>
        <v>37</v>
      </c>
    </row>
    <row r="22" spans="1:129" x14ac:dyDescent="0.25">
      <c r="L22">
        <f t="shared" si="8"/>
        <v>5</v>
      </c>
      <c r="M22">
        <f t="shared" si="8"/>
        <v>5</v>
      </c>
      <c r="N22">
        <f t="shared" si="8"/>
        <v>5</v>
      </c>
      <c r="AA22">
        <v>1743282863</v>
      </c>
      <c r="AB22">
        <v>0</v>
      </c>
      <c r="AC22">
        <v>222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2102</v>
      </c>
      <c r="AJ22">
        <v>500</v>
      </c>
      <c r="AK22">
        <v>2102</v>
      </c>
      <c r="AL22" t="s">
        <v>112</v>
      </c>
      <c r="AM22" t="s">
        <v>112</v>
      </c>
      <c r="AN22">
        <v>2108</v>
      </c>
      <c r="AO22">
        <v>500</v>
      </c>
      <c r="AP22">
        <v>2102</v>
      </c>
      <c r="AQ22" t="s">
        <v>112</v>
      </c>
      <c r="AR22" t="s">
        <v>112</v>
      </c>
      <c r="AS22">
        <v>2098</v>
      </c>
      <c r="AT22">
        <v>500</v>
      </c>
      <c r="AU22">
        <v>2102</v>
      </c>
      <c r="AV22" t="s">
        <v>112</v>
      </c>
      <c r="AW22" t="s">
        <v>112</v>
      </c>
      <c r="AX22">
        <v>2103</v>
      </c>
      <c r="AY22">
        <v>500</v>
      </c>
      <c r="AZ22">
        <v>2102</v>
      </c>
      <c r="BA22" t="s">
        <v>112</v>
      </c>
      <c r="BB22" t="s">
        <v>112</v>
      </c>
      <c r="BC22">
        <v>2095</v>
      </c>
      <c r="BD22">
        <v>500</v>
      </c>
      <c r="BE22">
        <v>2102</v>
      </c>
      <c r="BF22" t="s">
        <v>112</v>
      </c>
      <c r="BG22" t="s">
        <v>112</v>
      </c>
      <c r="BH22">
        <v>2099</v>
      </c>
      <c r="BI22">
        <v>500</v>
      </c>
      <c r="BJ22">
        <v>2102</v>
      </c>
      <c r="BK22" t="s">
        <v>112</v>
      </c>
      <c r="BL22" t="s">
        <v>112</v>
      </c>
      <c r="BM22">
        <v>2094</v>
      </c>
      <c r="BN22">
        <v>500</v>
      </c>
      <c r="BO22">
        <v>2102</v>
      </c>
      <c r="BP22" t="s">
        <v>112</v>
      </c>
      <c r="BQ22" t="s">
        <v>112</v>
      </c>
      <c r="BR22">
        <v>2101</v>
      </c>
      <c r="BS22">
        <v>500</v>
      </c>
      <c r="BT22">
        <v>2102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44</v>
      </c>
      <c r="DR22">
        <v>37</v>
      </c>
      <c r="DT22">
        <f t="shared" si="2"/>
        <v>222</v>
      </c>
      <c r="DU22">
        <f t="shared" si="3"/>
        <v>2094</v>
      </c>
      <c r="DV22">
        <f t="shared" si="4"/>
        <v>2100</v>
      </c>
      <c r="DW22">
        <f t="shared" si="5"/>
        <v>2108</v>
      </c>
      <c r="DX22">
        <f t="shared" si="6"/>
        <v>44</v>
      </c>
      <c r="DY22">
        <f t="shared" si="7"/>
        <v>37</v>
      </c>
    </row>
    <row r="23" spans="1:129" x14ac:dyDescent="0.25">
      <c r="L23">
        <f t="shared" si="8"/>
        <v>5</v>
      </c>
      <c r="M23">
        <f t="shared" si="8"/>
        <v>8</v>
      </c>
      <c r="N23">
        <f t="shared" si="8"/>
        <v>5</v>
      </c>
      <c r="AA23">
        <v>1743282864</v>
      </c>
      <c r="AB23">
        <v>0</v>
      </c>
      <c r="AC23">
        <v>224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2108</v>
      </c>
      <c r="AO23">
        <v>500</v>
      </c>
      <c r="AP23">
        <v>2100</v>
      </c>
      <c r="AQ23" t="s">
        <v>112</v>
      </c>
      <c r="AR23" t="s">
        <v>112</v>
      </c>
      <c r="AS23">
        <v>2099</v>
      </c>
      <c r="AT23">
        <v>500</v>
      </c>
      <c r="AU23">
        <v>2100</v>
      </c>
      <c r="AV23" t="s">
        <v>112</v>
      </c>
      <c r="AW23" t="s">
        <v>112</v>
      </c>
      <c r="AX23">
        <v>2103</v>
      </c>
      <c r="AY23">
        <v>500</v>
      </c>
      <c r="AZ23">
        <v>2100</v>
      </c>
      <c r="BA23" t="s">
        <v>112</v>
      </c>
      <c r="BB23" t="s">
        <v>112</v>
      </c>
      <c r="BC23">
        <v>2096</v>
      </c>
      <c r="BD23">
        <v>500</v>
      </c>
      <c r="BE23">
        <v>2100</v>
      </c>
      <c r="BF23" t="s">
        <v>112</v>
      </c>
      <c r="BG23" t="s">
        <v>112</v>
      </c>
      <c r="BH23">
        <v>2100</v>
      </c>
      <c r="BI23">
        <v>500</v>
      </c>
      <c r="BJ23">
        <v>2100</v>
      </c>
      <c r="BK23" t="s">
        <v>112</v>
      </c>
      <c r="BL23" t="s">
        <v>112</v>
      </c>
      <c r="BM23">
        <v>2095</v>
      </c>
      <c r="BN23">
        <v>500</v>
      </c>
      <c r="BO23">
        <v>2100</v>
      </c>
      <c r="BP23" t="s">
        <v>112</v>
      </c>
      <c r="BQ23" t="s">
        <v>112</v>
      </c>
      <c r="BR23">
        <v>2102</v>
      </c>
      <c r="BS23">
        <v>500</v>
      </c>
      <c r="BT23">
        <v>2100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45</v>
      </c>
      <c r="DR23">
        <v>37</v>
      </c>
      <c r="DT23">
        <f t="shared" si="2"/>
        <v>224</v>
      </c>
      <c r="DU23">
        <f t="shared" si="3"/>
        <v>2095</v>
      </c>
      <c r="DV23">
        <f t="shared" si="4"/>
        <v>2100.5</v>
      </c>
      <c r="DW23">
        <f t="shared" si="5"/>
        <v>2108</v>
      </c>
      <c r="DX23">
        <f t="shared" si="6"/>
        <v>45</v>
      </c>
      <c r="DY23">
        <f t="shared" si="7"/>
        <v>37</v>
      </c>
    </row>
    <row r="24" spans="1:129" x14ac:dyDescent="0.25">
      <c r="L24">
        <f t="shared" si="8"/>
        <v>6</v>
      </c>
      <c r="M24">
        <f t="shared" si="8"/>
        <v>8</v>
      </c>
      <c r="N24">
        <f t="shared" si="8"/>
        <v>5</v>
      </c>
      <c r="AA24">
        <v>1743282866</v>
      </c>
      <c r="AB24">
        <v>0</v>
      </c>
      <c r="AC24">
        <v>223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2100</v>
      </c>
      <c r="AJ24">
        <v>500</v>
      </c>
      <c r="AK24">
        <v>2100</v>
      </c>
      <c r="AL24" t="s">
        <v>112</v>
      </c>
      <c r="AM24" t="s">
        <v>112</v>
      </c>
      <c r="AN24">
        <v>2107</v>
      </c>
      <c r="AO24">
        <v>500</v>
      </c>
      <c r="AP24">
        <v>2100</v>
      </c>
      <c r="AQ24" t="s">
        <v>112</v>
      </c>
      <c r="AR24" t="s">
        <v>112</v>
      </c>
      <c r="AS24">
        <v>2099</v>
      </c>
      <c r="AT24">
        <v>500</v>
      </c>
      <c r="AU24">
        <v>2100</v>
      </c>
      <c r="AV24" t="s">
        <v>112</v>
      </c>
      <c r="AW24" t="s">
        <v>112</v>
      </c>
      <c r="AX24">
        <v>2103</v>
      </c>
      <c r="AY24">
        <v>500</v>
      </c>
      <c r="AZ24">
        <v>2100</v>
      </c>
      <c r="BA24" t="s">
        <v>112</v>
      </c>
      <c r="BB24" t="s">
        <v>112</v>
      </c>
      <c r="BC24">
        <v>2095</v>
      </c>
      <c r="BD24">
        <v>500</v>
      </c>
      <c r="BE24">
        <v>2100</v>
      </c>
      <c r="BF24" t="s">
        <v>112</v>
      </c>
      <c r="BG24" t="s">
        <v>112</v>
      </c>
      <c r="BH24">
        <v>2100</v>
      </c>
      <c r="BI24">
        <v>500</v>
      </c>
      <c r="BJ24">
        <v>2100</v>
      </c>
      <c r="BK24" t="s">
        <v>112</v>
      </c>
      <c r="BL24" t="s">
        <v>112</v>
      </c>
      <c r="BM24">
        <v>2095</v>
      </c>
      <c r="BN24">
        <v>500</v>
      </c>
      <c r="BO24">
        <v>2100</v>
      </c>
      <c r="BP24" t="s">
        <v>112</v>
      </c>
      <c r="BQ24" t="s">
        <v>112</v>
      </c>
      <c r="BR24">
        <v>2102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45</v>
      </c>
      <c r="DR24">
        <v>37</v>
      </c>
      <c r="DT24">
        <f t="shared" si="2"/>
        <v>223</v>
      </c>
      <c r="DU24">
        <f t="shared" si="3"/>
        <v>2095</v>
      </c>
      <c r="DV24">
        <f t="shared" si="4"/>
        <v>2100.125</v>
      </c>
      <c r="DW24">
        <f t="shared" si="5"/>
        <v>2107</v>
      </c>
      <c r="DX24">
        <f t="shared" si="6"/>
        <v>45</v>
      </c>
      <c r="DY24">
        <f t="shared" si="7"/>
        <v>37</v>
      </c>
    </row>
    <row r="25" spans="1:129" x14ac:dyDescent="0.25">
      <c r="L25">
        <f t="shared" si="8"/>
        <v>6</v>
      </c>
      <c r="M25">
        <f t="shared" si="8"/>
        <v>8</v>
      </c>
      <c r="N25">
        <f t="shared" si="8"/>
        <v>5</v>
      </c>
      <c r="AA25">
        <v>1743282867</v>
      </c>
      <c r="AB25">
        <v>0</v>
      </c>
      <c r="AC25">
        <v>222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2096</v>
      </c>
      <c r="AJ25">
        <v>500</v>
      </c>
      <c r="AK25">
        <v>2100</v>
      </c>
      <c r="AL25" t="s">
        <v>112</v>
      </c>
      <c r="AM25" t="s">
        <v>112</v>
      </c>
      <c r="AN25">
        <v>2103</v>
      </c>
      <c r="AO25">
        <v>500</v>
      </c>
      <c r="AP25">
        <v>2100</v>
      </c>
      <c r="AQ25" t="s">
        <v>112</v>
      </c>
      <c r="AR25" t="s">
        <v>112</v>
      </c>
      <c r="AS25">
        <v>2095</v>
      </c>
      <c r="AT25">
        <v>500</v>
      </c>
      <c r="AU25">
        <v>2100</v>
      </c>
      <c r="AV25" t="s">
        <v>112</v>
      </c>
      <c r="AW25" t="s">
        <v>112</v>
      </c>
      <c r="AX25">
        <v>2098</v>
      </c>
      <c r="AY25">
        <v>500</v>
      </c>
      <c r="AZ25">
        <v>2100</v>
      </c>
      <c r="BA25" t="s">
        <v>112</v>
      </c>
      <c r="BB25" t="s">
        <v>112</v>
      </c>
      <c r="BC25">
        <v>2091</v>
      </c>
      <c r="BD25">
        <v>500</v>
      </c>
      <c r="BE25">
        <v>2100</v>
      </c>
      <c r="BF25" t="s">
        <v>112</v>
      </c>
      <c r="BG25" t="s">
        <v>112</v>
      </c>
      <c r="BH25">
        <v>2096</v>
      </c>
      <c r="BI25">
        <v>500</v>
      </c>
      <c r="BJ25">
        <v>2100</v>
      </c>
      <c r="BK25" t="s">
        <v>112</v>
      </c>
      <c r="BL25" t="s">
        <v>112</v>
      </c>
      <c r="BM25">
        <v>2091</v>
      </c>
      <c r="BN25">
        <v>500</v>
      </c>
      <c r="BO25">
        <v>2100</v>
      </c>
      <c r="BP25" t="s">
        <v>112</v>
      </c>
      <c r="BQ25" t="s">
        <v>112</v>
      </c>
      <c r="BR25">
        <v>2098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45</v>
      </c>
      <c r="DR25">
        <v>37</v>
      </c>
      <c r="DT25">
        <f t="shared" si="2"/>
        <v>222</v>
      </c>
      <c r="DU25">
        <f t="shared" si="3"/>
        <v>2091</v>
      </c>
      <c r="DV25">
        <f t="shared" si="4"/>
        <v>2096</v>
      </c>
      <c r="DW25">
        <f t="shared" si="5"/>
        <v>2103</v>
      </c>
      <c r="DX25">
        <f t="shared" si="6"/>
        <v>45</v>
      </c>
      <c r="DY25">
        <f t="shared" si="7"/>
        <v>37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5</v>
      </c>
      <c r="AA26">
        <v>1743282868</v>
      </c>
      <c r="AB26">
        <v>0</v>
      </c>
      <c r="AC26">
        <v>222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2102</v>
      </c>
      <c r="AJ26">
        <v>500</v>
      </c>
      <c r="AK26">
        <v>2102</v>
      </c>
      <c r="AL26" t="s">
        <v>112</v>
      </c>
      <c r="AM26" t="s">
        <v>112</v>
      </c>
      <c r="AN26">
        <v>2108</v>
      </c>
      <c r="AO26">
        <v>500</v>
      </c>
      <c r="AP26">
        <v>2102</v>
      </c>
      <c r="AQ26" t="s">
        <v>112</v>
      </c>
      <c r="AR26" t="s">
        <v>112</v>
      </c>
      <c r="AS26">
        <v>2099</v>
      </c>
      <c r="AT26">
        <v>500</v>
      </c>
      <c r="AU26">
        <v>2102</v>
      </c>
      <c r="AV26" t="s">
        <v>112</v>
      </c>
      <c r="AW26" t="s">
        <v>112</v>
      </c>
      <c r="AX26">
        <v>2103</v>
      </c>
      <c r="AY26">
        <v>500</v>
      </c>
      <c r="AZ26">
        <v>2102</v>
      </c>
      <c r="BA26" t="s">
        <v>112</v>
      </c>
      <c r="BB26" t="s">
        <v>112</v>
      </c>
      <c r="BC26">
        <v>2096</v>
      </c>
      <c r="BD26">
        <v>500</v>
      </c>
      <c r="BE26">
        <v>2102</v>
      </c>
      <c r="BF26" t="s">
        <v>112</v>
      </c>
      <c r="BG26" t="s">
        <v>112</v>
      </c>
      <c r="BH26">
        <v>2100</v>
      </c>
      <c r="BI26">
        <v>500</v>
      </c>
      <c r="BJ26">
        <v>2102</v>
      </c>
      <c r="BK26" t="s">
        <v>112</v>
      </c>
      <c r="BL26" t="s">
        <v>112</v>
      </c>
      <c r="BM26">
        <v>2095</v>
      </c>
      <c r="BN26">
        <v>500</v>
      </c>
      <c r="BO26">
        <v>2102</v>
      </c>
      <c r="BP26" t="s">
        <v>112</v>
      </c>
      <c r="BQ26" t="s">
        <v>112</v>
      </c>
      <c r="BR26">
        <v>2102</v>
      </c>
      <c r="BS26">
        <v>500</v>
      </c>
      <c r="BT26">
        <v>2102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45</v>
      </c>
      <c r="DR26">
        <v>37</v>
      </c>
      <c r="DT26">
        <f t="shared" si="2"/>
        <v>222</v>
      </c>
      <c r="DU26">
        <f t="shared" si="3"/>
        <v>2095</v>
      </c>
      <c r="DV26">
        <f t="shared" si="4"/>
        <v>2100.625</v>
      </c>
      <c r="DW26">
        <f t="shared" si="5"/>
        <v>2108</v>
      </c>
      <c r="DX26">
        <f t="shared" si="6"/>
        <v>45</v>
      </c>
      <c r="DY26">
        <f t="shared" si="7"/>
        <v>37</v>
      </c>
    </row>
    <row r="27" spans="1:129" x14ac:dyDescent="0.25">
      <c r="L27">
        <f t="shared" si="8"/>
        <v>7</v>
      </c>
      <c r="M27">
        <f t="shared" si="8"/>
        <v>12</v>
      </c>
      <c r="N27">
        <f t="shared" si="8"/>
        <v>5</v>
      </c>
      <c r="AA27">
        <v>1743282869</v>
      </c>
      <c r="AB27">
        <v>0</v>
      </c>
      <c r="AC27">
        <v>223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2100</v>
      </c>
      <c r="AL27" t="s">
        <v>112</v>
      </c>
      <c r="AM27" t="s">
        <v>112</v>
      </c>
      <c r="AN27">
        <v>2108</v>
      </c>
      <c r="AO27">
        <v>500</v>
      </c>
      <c r="AP27">
        <v>2100</v>
      </c>
      <c r="AQ27" t="s">
        <v>112</v>
      </c>
      <c r="AR27" t="s">
        <v>112</v>
      </c>
      <c r="AS27">
        <v>2099</v>
      </c>
      <c r="AT27">
        <v>500</v>
      </c>
      <c r="AU27">
        <v>2100</v>
      </c>
      <c r="AV27" t="s">
        <v>112</v>
      </c>
      <c r="AW27" t="s">
        <v>112</v>
      </c>
      <c r="AX27">
        <v>2103</v>
      </c>
      <c r="AY27">
        <v>500</v>
      </c>
      <c r="AZ27">
        <v>2100</v>
      </c>
      <c r="BA27" t="s">
        <v>112</v>
      </c>
      <c r="BB27" t="s">
        <v>112</v>
      </c>
      <c r="BC27">
        <v>2095</v>
      </c>
      <c r="BD27">
        <v>500</v>
      </c>
      <c r="BE27">
        <v>2100</v>
      </c>
      <c r="BF27" t="s">
        <v>112</v>
      </c>
      <c r="BG27" t="s">
        <v>112</v>
      </c>
      <c r="BH27">
        <v>2100</v>
      </c>
      <c r="BI27">
        <v>500</v>
      </c>
      <c r="BJ27">
        <v>2100</v>
      </c>
      <c r="BK27" t="s">
        <v>112</v>
      </c>
      <c r="BL27" t="s">
        <v>112</v>
      </c>
      <c r="BM27">
        <v>2094</v>
      </c>
      <c r="BN27">
        <v>500</v>
      </c>
      <c r="BO27">
        <v>2100</v>
      </c>
      <c r="BP27" t="s">
        <v>112</v>
      </c>
      <c r="BQ27" t="s">
        <v>112</v>
      </c>
      <c r="BR27">
        <v>2101</v>
      </c>
      <c r="BS27">
        <v>500</v>
      </c>
      <c r="BT27">
        <v>2100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45</v>
      </c>
      <c r="DR27">
        <v>37</v>
      </c>
      <c r="DT27">
        <f t="shared" si="2"/>
        <v>223</v>
      </c>
      <c r="DU27">
        <f t="shared" si="3"/>
        <v>2094</v>
      </c>
      <c r="DV27">
        <f t="shared" si="4"/>
        <v>2100.125</v>
      </c>
      <c r="DW27">
        <f t="shared" si="5"/>
        <v>2108</v>
      </c>
      <c r="DX27">
        <f t="shared" si="6"/>
        <v>45</v>
      </c>
      <c r="DY27">
        <f t="shared" si="7"/>
        <v>37</v>
      </c>
    </row>
    <row r="28" spans="1:129" x14ac:dyDescent="0.25">
      <c r="L28">
        <f t="shared" si="8"/>
        <v>8</v>
      </c>
      <c r="M28">
        <f t="shared" si="8"/>
        <v>12</v>
      </c>
      <c r="N28">
        <f t="shared" si="8"/>
        <v>5</v>
      </c>
      <c r="AA28">
        <v>1743282871</v>
      </c>
      <c r="AB28">
        <v>0</v>
      </c>
      <c r="AC28">
        <v>224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2101</v>
      </c>
      <c r="AJ28">
        <v>500</v>
      </c>
      <c r="AK28">
        <v>2100</v>
      </c>
      <c r="AL28" t="s">
        <v>112</v>
      </c>
      <c r="AM28" t="s">
        <v>112</v>
      </c>
      <c r="AN28">
        <v>2108</v>
      </c>
      <c r="AO28">
        <v>500</v>
      </c>
      <c r="AP28">
        <v>2100</v>
      </c>
      <c r="AQ28" t="s">
        <v>112</v>
      </c>
      <c r="AR28" t="s">
        <v>112</v>
      </c>
      <c r="AS28">
        <v>2099</v>
      </c>
      <c r="AT28">
        <v>500</v>
      </c>
      <c r="AU28">
        <v>2100</v>
      </c>
      <c r="AV28" t="s">
        <v>112</v>
      </c>
      <c r="AW28" t="s">
        <v>112</v>
      </c>
      <c r="AX28">
        <v>2102</v>
      </c>
      <c r="AY28">
        <v>500</v>
      </c>
      <c r="AZ28">
        <v>2100</v>
      </c>
      <c r="BA28" t="s">
        <v>112</v>
      </c>
      <c r="BB28" t="s">
        <v>112</v>
      </c>
      <c r="BC28">
        <v>2095</v>
      </c>
      <c r="BD28">
        <v>500</v>
      </c>
      <c r="BE28">
        <v>2100</v>
      </c>
      <c r="BF28" t="s">
        <v>112</v>
      </c>
      <c r="BG28" t="s">
        <v>112</v>
      </c>
      <c r="BH28">
        <v>2100</v>
      </c>
      <c r="BI28">
        <v>500</v>
      </c>
      <c r="BJ28">
        <v>2100</v>
      </c>
      <c r="BK28" t="s">
        <v>112</v>
      </c>
      <c r="BL28" t="s">
        <v>112</v>
      </c>
      <c r="BM28">
        <v>2094</v>
      </c>
      <c r="BN28">
        <v>500</v>
      </c>
      <c r="BO28">
        <v>2100</v>
      </c>
      <c r="BP28" t="s">
        <v>112</v>
      </c>
      <c r="BQ28" t="s">
        <v>112</v>
      </c>
      <c r="BR28">
        <v>2102</v>
      </c>
      <c r="BS28">
        <v>500</v>
      </c>
      <c r="BT28">
        <v>2100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45</v>
      </c>
      <c r="DR28">
        <v>37</v>
      </c>
      <c r="DT28">
        <f t="shared" si="2"/>
        <v>224</v>
      </c>
      <c r="DU28">
        <f t="shared" si="3"/>
        <v>2094</v>
      </c>
      <c r="DV28">
        <f t="shared" si="4"/>
        <v>2100.125</v>
      </c>
      <c r="DW28">
        <f t="shared" si="5"/>
        <v>2108</v>
      </c>
      <c r="DX28">
        <f t="shared" si="6"/>
        <v>45</v>
      </c>
      <c r="DY28">
        <f t="shared" si="7"/>
        <v>37</v>
      </c>
    </row>
    <row r="29" spans="1:129" x14ac:dyDescent="0.25">
      <c r="L29">
        <f t="shared" si="8"/>
        <v>8</v>
      </c>
      <c r="M29">
        <f t="shared" si="8"/>
        <v>12</v>
      </c>
      <c r="N29">
        <f t="shared" si="8"/>
        <v>5</v>
      </c>
      <c r="AA29">
        <v>1743282872</v>
      </c>
      <c r="AB29">
        <v>0</v>
      </c>
      <c r="AC29">
        <v>222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2090</v>
      </c>
      <c r="AJ29">
        <v>500</v>
      </c>
      <c r="AK29">
        <v>2100</v>
      </c>
      <c r="AL29" t="s">
        <v>112</v>
      </c>
      <c r="AM29" t="s">
        <v>112</v>
      </c>
      <c r="AN29">
        <v>2097</v>
      </c>
      <c r="AO29">
        <v>500</v>
      </c>
      <c r="AP29">
        <v>2100</v>
      </c>
      <c r="AQ29" t="s">
        <v>112</v>
      </c>
      <c r="AR29" t="s">
        <v>112</v>
      </c>
      <c r="AS29">
        <v>2087</v>
      </c>
      <c r="AT29">
        <v>500</v>
      </c>
      <c r="AU29">
        <v>2100</v>
      </c>
      <c r="AV29" t="s">
        <v>112</v>
      </c>
      <c r="AW29" t="s">
        <v>112</v>
      </c>
      <c r="AX29">
        <v>2091</v>
      </c>
      <c r="AY29">
        <v>500</v>
      </c>
      <c r="AZ29">
        <v>2100</v>
      </c>
      <c r="BA29" t="s">
        <v>112</v>
      </c>
      <c r="BB29" t="s">
        <v>112</v>
      </c>
      <c r="BC29">
        <v>2084</v>
      </c>
      <c r="BD29">
        <v>500</v>
      </c>
      <c r="BE29">
        <v>2100</v>
      </c>
      <c r="BF29" t="s">
        <v>112</v>
      </c>
      <c r="BG29" t="s">
        <v>112</v>
      </c>
      <c r="BH29">
        <v>2089</v>
      </c>
      <c r="BI29">
        <v>500</v>
      </c>
      <c r="BJ29">
        <v>2100</v>
      </c>
      <c r="BK29" t="s">
        <v>112</v>
      </c>
      <c r="BL29" t="s">
        <v>112</v>
      </c>
      <c r="BM29">
        <v>2083</v>
      </c>
      <c r="BN29">
        <v>500</v>
      </c>
      <c r="BO29">
        <v>2100</v>
      </c>
      <c r="BP29" t="s">
        <v>112</v>
      </c>
      <c r="BQ29" t="s">
        <v>112</v>
      </c>
      <c r="BR29">
        <v>2090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45</v>
      </c>
      <c r="DR29">
        <v>37</v>
      </c>
      <c r="DT29">
        <f t="shared" si="2"/>
        <v>222</v>
      </c>
      <c r="DU29">
        <f t="shared" si="3"/>
        <v>2083</v>
      </c>
      <c r="DV29">
        <f t="shared" si="4"/>
        <v>2088.875</v>
      </c>
      <c r="DW29">
        <f t="shared" si="5"/>
        <v>2097</v>
      </c>
      <c r="DX29">
        <f t="shared" si="6"/>
        <v>45</v>
      </c>
      <c r="DY29">
        <f t="shared" si="7"/>
        <v>37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5</v>
      </c>
      <c r="AA30">
        <v>1743282873</v>
      </c>
      <c r="AB30">
        <v>0</v>
      </c>
      <c r="AC30">
        <v>223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2101</v>
      </c>
      <c r="AJ30">
        <v>500</v>
      </c>
      <c r="AK30">
        <v>2100</v>
      </c>
      <c r="AL30" t="s">
        <v>112</v>
      </c>
      <c r="AM30" t="s">
        <v>112</v>
      </c>
      <c r="AN30">
        <v>2107</v>
      </c>
      <c r="AO30">
        <v>500</v>
      </c>
      <c r="AP30">
        <v>2100</v>
      </c>
      <c r="AQ30" t="s">
        <v>112</v>
      </c>
      <c r="AR30" t="s">
        <v>112</v>
      </c>
      <c r="AS30">
        <v>2099</v>
      </c>
      <c r="AT30">
        <v>500</v>
      </c>
      <c r="AU30">
        <v>2100</v>
      </c>
      <c r="AV30" t="s">
        <v>112</v>
      </c>
      <c r="AW30" t="s">
        <v>112</v>
      </c>
      <c r="AX30">
        <v>2103</v>
      </c>
      <c r="AY30">
        <v>500</v>
      </c>
      <c r="AZ30">
        <v>2100</v>
      </c>
      <c r="BA30" t="s">
        <v>112</v>
      </c>
      <c r="BB30" t="s">
        <v>112</v>
      </c>
      <c r="BC30">
        <v>2095</v>
      </c>
      <c r="BD30">
        <v>500</v>
      </c>
      <c r="BE30">
        <v>2100</v>
      </c>
      <c r="BF30" t="s">
        <v>112</v>
      </c>
      <c r="BG30" t="s">
        <v>112</v>
      </c>
      <c r="BH30">
        <v>2100</v>
      </c>
      <c r="BI30">
        <v>500</v>
      </c>
      <c r="BJ30">
        <v>2100</v>
      </c>
      <c r="BK30" t="s">
        <v>112</v>
      </c>
      <c r="BL30" t="s">
        <v>112</v>
      </c>
      <c r="BM30">
        <v>2094</v>
      </c>
      <c r="BN30">
        <v>500</v>
      </c>
      <c r="BO30">
        <v>2100</v>
      </c>
      <c r="BP30" t="s">
        <v>112</v>
      </c>
      <c r="BQ30" t="s">
        <v>112</v>
      </c>
      <c r="BR30">
        <v>2101</v>
      </c>
      <c r="BS30">
        <v>500</v>
      </c>
      <c r="BT30">
        <v>2100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45</v>
      </c>
      <c r="DR30">
        <v>37</v>
      </c>
      <c r="DT30">
        <f t="shared" si="2"/>
        <v>223</v>
      </c>
      <c r="DU30">
        <f t="shared" si="3"/>
        <v>2094</v>
      </c>
      <c r="DV30">
        <f t="shared" si="4"/>
        <v>2100</v>
      </c>
      <c r="DW30">
        <f t="shared" si="5"/>
        <v>2107</v>
      </c>
      <c r="DX30">
        <f t="shared" si="6"/>
        <v>45</v>
      </c>
      <c r="DY30">
        <f t="shared" si="7"/>
        <v>37</v>
      </c>
    </row>
    <row r="31" spans="1:129" x14ac:dyDescent="0.25">
      <c r="L31">
        <f t="shared" si="8"/>
        <v>9</v>
      </c>
      <c r="M31">
        <f t="shared" si="8"/>
        <v>16</v>
      </c>
      <c r="N31">
        <f t="shared" si="8"/>
        <v>5</v>
      </c>
      <c r="AA31">
        <v>1743282875</v>
      </c>
      <c r="AB31">
        <v>0</v>
      </c>
      <c r="AC31">
        <v>224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2102</v>
      </c>
      <c r="AJ31">
        <v>500</v>
      </c>
      <c r="AK31">
        <v>2102</v>
      </c>
      <c r="AL31" t="s">
        <v>112</v>
      </c>
      <c r="AM31" t="s">
        <v>112</v>
      </c>
      <c r="AN31">
        <v>2107</v>
      </c>
      <c r="AO31">
        <v>500</v>
      </c>
      <c r="AP31">
        <v>2102</v>
      </c>
      <c r="AQ31" t="s">
        <v>112</v>
      </c>
      <c r="AR31" t="s">
        <v>112</v>
      </c>
      <c r="AS31">
        <v>2099</v>
      </c>
      <c r="AT31">
        <v>500</v>
      </c>
      <c r="AU31">
        <v>2102</v>
      </c>
      <c r="AV31" t="s">
        <v>112</v>
      </c>
      <c r="AW31" t="s">
        <v>112</v>
      </c>
      <c r="AX31">
        <v>2103</v>
      </c>
      <c r="AY31">
        <v>500</v>
      </c>
      <c r="AZ31">
        <v>2102</v>
      </c>
      <c r="BA31" t="s">
        <v>112</v>
      </c>
      <c r="BB31" t="s">
        <v>112</v>
      </c>
      <c r="BC31">
        <v>2096</v>
      </c>
      <c r="BD31">
        <v>500</v>
      </c>
      <c r="BE31">
        <v>2102</v>
      </c>
      <c r="BF31" t="s">
        <v>112</v>
      </c>
      <c r="BG31" t="s">
        <v>112</v>
      </c>
      <c r="BH31">
        <v>2100</v>
      </c>
      <c r="BI31">
        <v>500</v>
      </c>
      <c r="BJ31">
        <v>2102</v>
      </c>
      <c r="BK31" t="s">
        <v>112</v>
      </c>
      <c r="BL31" t="s">
        <v>112</v>
      </c>
      <c r="BM31">
        <v>2095</v>
      </c>
      <c r="BN31">
        <v>500</v>
      </c>
      <c r="BO31">
        <v>2102</v>
      </c>
      <c r="BP31" t="s">
        <v>112</v>
      </c>
      <c r="BQ31" t="s">
        <v>112</v>
      </c>
      <c r="BR31">
        <v>2101</v>
      </c>
      <c r="BS31">
        <v>500</v>
      </c>
      <c r="BT31">
        <v>2102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45</v>
      </c>
      <c r="DR31">
        <v>37</v>
      </c>
      <c r="DT31">
        <f t="shared" si="2"/>
        <v>224</v>
      </c>
      <c r="DU31">
        <f t="shared" si="3"/>
        <v>2095</v>
      </c>
      <c r="DV31">
        <f t="shared" si="4"/>
        <v>2100.375</v>
      </c>
      <c r="DW31">
        <f t="shared" si="5"/>
        <v>2107</v>
      </c>
      <c r="DX31">
        <f t="shared" si="6"/>
        <v>45</v>
      </c>
      <c r="DY31">
        <f t="shared" si="7"/>
        <v>37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5</v>
      </c>
      <c r="AA32">
        <v>1743282876</v>
      </c>
      <c r="AB32">
        <v>0</v>
      </c>
      <c r="AC32">
        <v>223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2101</v>
      </c>
      <c r="AJ32">
        <v>500</v>
      </c>
      <c r="AK32">
        <v>2100</v>
      </c>
      <c r="AL32" t="s">
        <v>112</v>
      </c>
      <c r="AM32" t="s">
        <v>112</v>
      </c>
      <c r="AN32">
        <v>2107</v>
      </c>
      <c r="AO32">
        <v>500</v>
      </c>
      <c r="AP32">
        <v>2100</v>
      </c>
      <c r="AQ32" t="s">
        <v>112</v>
      </c>
      <c r="AR32" t="s">
        <v>112</v>
      </c>
      <c r="AS32">
        <v>2099</v>
      </c>
      <c r="AT32">
        <v>500</v>
      </c>
      <c r="AU32">
        <v>2100</v>
      </c>
      <c r="AV32" t="s">
        <v>112</v>
      </c>
      <c r="AW32" t="s">
        <v>112</v>
      </c>
      <c r="AX32">
        <v>2103</v>
      </c>
      <c r="AY32">
        <v>500</v>
      </c>
      <c r="AZ32">
        <v>2100</v>
      </c>
      <c r="BA32" t="s">
        <v>112</v>
      </c>
      <c r="BB32" t="s">
        <v>112</v>
      </c>
      <c r="BC32">
        <v>2095</v>
      </c>
      <c r="BD32">
        <v>500</v>
      </c>
      <c r="BE32">
        <v>2100</v>
      </c>
      <c r="BF32" t="s">
        <v>112</v>
      </c>
      <c r="BG32" t="s">
        <v>112</v>
      </c>
      <c r="BH32">
        <v>2100</v>
      </c>
      <c r="BI32">
        <v>500</v>
      </c>
      <c r="BJ32">
        <v>2100</v>
      </c>
      <c r="BK32" t="s">
        <v>112</v>
      </c>
      <c r="BL32" t="s">
        <v>112</v>
      </c>
      <c r="BM32">
        <v>2094</v>
      </c>
      <c r="BN32">
        <v>500</v>
      </c>
      <c r="BO32">
        <v>2100</v>
      </c>
      <c r="BP32" t="s">
        <v>112</v>
      </c>
      <c r="BQ32" t="s">
        <v>112</v>
      </c>
      <c r="BR32">
        <v>2101</v>
      </c>
      <c r="BS32">
        <v>500</v>
      </c>
      <c r="BT32">
        <v>2100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45</v>
      </c>
      <c r="DR32">
        <v>37</v>
      </c>
      <c r="DT32">
        <f t="shared" si="2"/>
        <v>223</v>
      </c>
      <c r="DU32">
        <f t="shared" si="3"/>
        <v>2094</v>
      </c>
      <c r="DV32">
        <f t="shared" si="4"/>
        <v>2100</v>
      </c>
      <c r="DW32">
        <f t="shared" si="5"/>
        <v>2107</v>
      </c>
      <c r="DX32">
        <f t="shared" si="6"/>
        <v>45</v>
      </c>
      <c r="DY32">
        <f t="shared" si="7"/>
        <v>37</v>
      </c>
    </row>
    <row r="33" spans="12:129" x14ac:dyDescent="0.25">
      <c r="L33">
        <f t="shared" si="8"/>
        <v>10</v>
      </c>
      <c r="M33">
        <f t="shared" si="8"/>
        <v>16</v>
      </c>
      <c r="N33">
        <f t="shared" si="8"/>
        <v>5</v>
      </c>
      <c r="AA33">
        <v>1743282877</v>
      </c>
      <c r="AB33">
        <v>0</v>
      </c>
      <c r="AC33">
        <v>223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2107</v>
      </c>
      <c r="AO33">
        <v>500</v>
      </c>
      <c r="AP33">
        <v>2100</v>
      </c>
      <c r="AQ33" t="s">
        <v>112</v>
      </c>
      <c r="AR33" t="s">
        <v>112</v>
      </c>
      <c r="AS33">
        <v>2099</v>
      </c>
      <c r="AT33">
        <v>500</v>
      </c>
      <c r="AU33">
        <v>2100</v>
      </c>
      <c r="AV33" t="s">
        <v>112</v>
      </c>
      <c r="AW33" t="s">
        <v>112</v>
      </c>
      <c r="AX33">
        <v>2103</v>
      </c>
      <c r="AY33">
        <v>500</v>
      </c>
      <c r="AZ33">
        <v>2100</v>
      </c>
      <c r="BA33" t="s">
        <v>112</v>
      </c>
      <c r="BB33" t="s">
        <v>112</v>
      </c>
      <c r="BC33">
        <v>2095</v>
      </c>
      <c r="BD33">
        <v>500</v>
      </c>
      <c r="BE33">
        <v>2100</v>
      </c>
      <c r="BF33" t="s">
        <v>112</v>
      </c>
      <c r="BG33" t="s">
        <v>112</v>
      </c>
      <c r="BH33">
        <v>2100</v>
      </c>
      <c r="BI33">
        <v>500</v>
      </c>
      <c r="BJ33">
        <v>2100</v>
      </c>
      <c r="BK33" t="s">
        <v>112</v>
      </c>
      <c r="BL33" t="s">
        <v>112</v>
      </c>
      <c r="BM33">
        <v>2094</v>
      </c>
      <c r="BN33">
        <v>500</v>
      </c>
      <c r="BO33">
        <v>2100</v>
      </c>
      <c r="BP33" t="s">
        <v>112</v>
      </c>
      <c r="BQ33" t="s">
        <v>112</v>
      </c>
      <c r="BR33">
        <v>2101</v>
      </c>
      <c r="BS33">
        <v>500</v>
      </c>
      <c r="BT33">
        <v>2100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45</v>
      </c>
      <c r="DR33">
        <v>37</v>
      </c>
      <c r="DT33">
        <f t="shared" si="2"/>
        <v>223</v>
      </c>
      <c r="DU33">
        <f t="shared" si="3"/>
        <v>2094</v>
      </c>
      <c r="DV33">
        <f t="shared" si="4"/>
        <v>2100</v>
      </c>
      <c r="DW33">
        <f t="shared" si="5"/>
        <v>2107</v>
      </c>
      <c r="DX33">
        <f t="shared" si="6"/>
        <v>45</v>
      </c>
      <c r="DY33">
        <f t="shared" si="7"/>
        <v>37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5</v>
      </c>
      <c r="AA34">
        <v>1743282879</v>
      </c>
      <c r="AB34">
        <v>0</v>
      </c>
      <c r="AC34">
        <v>224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2102</v>
      </c>
      <c r="AJ34">
        <v>500</v>
      </c>
      <c r="AK34">
        <v>2102</v>
      </c>
      <c r="AL34" t="s">
        <v>112</v>
      </c>
      <c r="AM34" t="s">
        <v>112</v>
      </c>
      <c r="AN34">
        <v>2107</v>
      </c>
      <c r="AO34">
        <v>500</v>
      </c>
      <c r="AP34">
        <v>2102</v>
      </c>
      <c r="AQ34" t="s">
        <v>112</v>
      </c>
      <c r="AR34" t="s">
        <v>112</v>
      </c>
      <c r="AS34">
        <v>2099</v>
      </c>
      <c r="AT34">
        <v>500</v>
      </c>
      <c r="AU34">
        <v>2102</v>
      </c>
      <c r="AV34" t="s">
        <v>112</v>
      </c>
      <c r="AW34" t="s">
        <v>112</v>
      </c>
      <c r="AX34">
        <v>2103</v>
      </c>
      <c r="AY34">
        <v>500</v>
      </c>
      <c r="AZ34">
        <v>2102</v>
      </c>
      <c r="BA34" t="s">
        <v>112</v>
      </c>
      <c r="BB34" t="s">
        <v>112</v>
      </c>
      <c r="BC34">
        <v>2096</v>
      </c>
      <c r="BD34">
        <v>500</v>
      </c>
      <c r="BE34">
        <v>2102</v>
      </c>
      <c r="BF34" t="s">
        <v>112</v>
      </c>
      <c r="BG34" t="s">
        <v>112</v>
      </c>
      <c r="BH34">
        <v>2101</v>
      </c>
      <c r="BI34">
        <v>500</v>
      </c>
      <c r="BJ34">
        <v>2102</v>
      </c>
      <c r="BK34" t="s">
        <v>112</v>
      </c>
      <c r="BL34" t="s">
        <v>112</v>
      </c>
      <c r="BM34">
        <v>2093</v>
      </c>
      <c r="BN34">
        <v>500</v>
      </c>
      <c r="BO34">
        <v>2102</v>
      </c>
      <c r="BP34" t="s">
        <v>112</v>
      </c>
      <c r="BQ34" t="s">
        <v>112</v>
      </c>
      <c r="BR34">
        <v>2101</v>
      </c>
      <c r="BS34">
        <v>500</v>
      </c>
      <c r="BT34">
        <v>2102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45</v>
      </c>
      <c r="DR34">
        <v>37</v>
      </c>
      <c r="DT34">
        <f t="shared" si="2"/>
        <v>224</v>
      </c>
      <c r="DU34">
        <f t="shared" si="3"/>
        <v>2093</v>
      </c>
      <c r="DV34">
        <f t="shared" si="4"/>
        <v>2100.25</v>
      </c>
      <c r="DW34">
        <f t="shared" si="5"/>
        <v>2107</v>
      </c>
      <c r="DX34">
        <f t="shared" si="6"/>
        <v>45</v>
      </c>
      <c r="DY34">
        <f t="shared" si="7"/>
        <v>37</v>
      </c>
    </row>
    <row r="35" spans="12:129" x14ac:dyDescent="0.25">
      <c r="AA35">
        <v>1743282880</v>
      </c>
      <c r="AB35">
        <v>0</v>
      </c>
      <c r="AC35">
        <v>223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2101</v>
      </c>
      <c r="AJ35">
        <v>500</v>
      </c>
      <c r="AK35">
        <v>2100</v>
      </c>
      <c r="AL35" t="s">
        <v>112</v>
      </c>
      <c r="AM35" t="s">
        <v>112</v>
      </c>
      <c r="AN35">
        <v>2108</v>
      </c>
      <c r="AO35">
        <v>500</v>
      </c>
      <c r="AP35">
        <v>2100</v>
      </c>
      <c r="AQ35" t="s">
        <v>112</v>
      </c>
      <c r="AR35" t="s">
        <v>112</v>
      </c>
      <c r="AS35">
        <v>2099</v>
      </c>
      <c r="AT35">
        <v>500</v>
      </c>
      <c r="AU35">
        <v>2100</v>
      </c>
      <c r="AV35" t="s">
        <v>112</v>
      </c>
      <c r="AW35" t="s">
        <v>112</v>
      </c>
      <c r="AX35">
        <v>2103</v>
      </c>
      <c r="AY35">
        <v>500</v>
      </c>
      <c r="AZ35">
        <v>2100</v>
      </c>
      <c r="BA35" t="s">
        <v>112</v>
      </c>
      <c r="BB35" t="s">
        <v>112</v>
      </c>
      <c r="BC35">
        <v>2096</v>
      </c>
      <c r="BD35">
        <v>500</v>
      </c>
      <c r="BE35">
        <v>2100</v>
      </c>
      <c r="BF35" t="s">
        <v>112</v>
      </c>
      <c r="BG35" t="s">
        <v>112</v>
      </c>
      <c r="BH35">
        <v>2100</v>
      </c>
      <c r="BI35">
        <v>500</v>
      </c>
      <c r="BJ35">
        <v>2100</v>
      </c>
      <c r="BK35" t="s">
        <v>112</v>
      </c>
      <c r="BL35" t="s">
        <v>112</v>
      </c>
      <c r="BM35">
        <v>2094</v>
      </c>
      <c r="BN35">
        <v>500</v>
      </c>
      <c r="BO35">
        <v>2100</v>
      </c>
      <c r="BP35" t="s">
        <v>112</v>
      </c>
      <c r="BQ35" t="s">
        <v>112</v>
      </c>
      <c r="BR35">
        <v>2102</v>
      </c>
      <c r="BS35">
        <v>500</v>
      </c>
      <c r="BT35">
        <v>2100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45</v>
      </c>
      <c r="DR35">
        <v>37</v>
      </c>
      <c r="DT35">
        <f t="shared" si="2"/>
        <v>223</v>
      </c>
      <c r="DU35">
        <f t="shared" si="3"/>
        <v>2094</v>
      </c>
      <c r="DV35">
        <f t="shared" si="4"/>
        <v>2100.375</v>
      </c>
      <c r="DW35">
        <f t="shared" si="5"/>
        <v>2108</v>
      </c>
      <c r="DX35">
        <f t="shared" si="6"/>
        <v>45</v>
      </c>
      <c r="DY35">
        <f t="shared" si="7"/>
        <v>37</v>
      </c>
    </row>
    <row r="36" spans="12:129" x14ac:dyDescent="0.25">
      <c r="AA36">
        <v>1743282881</v>
      </c>
      <c r="AB36">
        <v>0</v>
      </c>
      <c r="AC36">
        <v>223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2101</v>
      </c>
      <c r="AJ36">
        <v>500</v>
      </c>
      <c r="AK36">
        <v>2100</v>
      </c>
      <c r="AL36" t="s">
        <v>112</v>
      </c>
      <c r="AM36" t="s">
        <v>112</v>
      </c>
      <c r="AN36">
        <v>2108</v>
      </c>
      <c r="AO36">
        <v>500</v>
      </c>
      <c r="AP36">
        <v>2100</v>
      </c>
      <c r="AQ36" t="s">
        <v>112</v>
      </c>
      <c r="AR36" t="s">
        <v>112</v>
      </c>
      <c r="AS36">
        <v>2100</v>
      </c>
      <c r="AT36">
        <v>500</v>
      </c>
      <c r="AU36">
        <v>2100</v>
      </c>
      <c r="AV36" t="s">
        <v>112</v>
      </c>
      <c r="AW36" t="s">
        <v>112</v>
      </c>
      <c r="AX36">
        <v>2103</v>
      </c>
      <c r="AY36">
        <v>500</v>
      </c>
      <c r="AZ36">
        <v>2100</v>
      </c>
      <c r="BA36" t="s">
        <v>112</v>
      </c>
      <c r="BB36" t="s">
        <v>112</v>
      </c>
      <c r="BC36">
        <v>2096</v>
      </c>
      <c r="BD36">
        <v>500</v>
      </c>
      <c r="BE36">
        <v>2100</v>
      </c>
      <c r="BF36" t="s">
        <v>112</v>
      </c>
      <c r="BG36" t="s">
        <v>112</v>
      </c>
      <c r="BH36">
        <v>2101</v>
      </c>
      <c r="BI36">
        <v>500</v>
      </c>
      <c r="BJ36">
        <v>2100</v>
      </c>
      <c r="BK36" t="s">
        <v>112</v>
      </c>
      <c r="BL36" t="s">
        <v>112</v>
      </c>
      <c r="BM36">
        <v>2094</v>
      </c>
      <c r="BN36">
        <v>500</v>
      </c>
      <c r="BO36">
        <v>2100</v>
      </c>
      <c r="BP36" t="s">
        <v>112</v>
      </c>
      <c r="BQ36" t="s">
        <v>112</v>
      </c>
      <c r="BR36">
        <v>2102</v>
      </c>
      <c r="BS36">
        <v>500</v>
      </c>
      <c r="BT36">
        <v>2100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45</v>
      </c>
      <c r="DR36">
        <v>37</v>
      </c>
      <c r="DT36">
        <f t="shared" si="2"/>
        <v>223</v>
      </c>
      <c r="DU36">
        <f t="shared" si="3"/>
        <v>2094</v>
      </c>
      <c r="DV36">
        <f t="shared" si="4"/>
        <v>2100.625</v>
      </c>
      <c r="DW36">
        <f t="shared" si="5"/>
        <v>2108</v>
      </c>
      <c r="DX36">
        <f t="shared" si="6"/>
        <v>45</v>
      </c>
      <c r="DY36">
        <f t="shared" si="7"/>
        <v>37</v>
      </c>
    </row>
    <row r="37" spans="12:129" x14ac:dyDescent="0.25">
      <c r="AA37">
        <v>1743282882</v>
      </c>
      <c r="AB37">
        <v>0</v>
      </c>
      <c r="AC37">
        <v>222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2102</v>
      </c>
      <c r="AJ37">
        <v>500</v>
      </c>
      <c r="AK37">
        <v>2102</v>
      </c>
      <c r="AL37" t="s">
        <v>112</v>
      </c>
      <c r="AM37" t="s">
        <v>112</v>
      </c>
      <c r="AN37">
        <v>2108</v>
      </c>
      <c r="AO37">
        <v>500</v>
      </c>
      <c r="AP37">
        <v>2102</v>
      </c>
      <c r="AQ37" t="s">
        <v>112</v>
      </c>
      <c r="AR37" t="s">
        <v>112</v>
      </c>
      <c r="AS37">
        <v>2099</v>
      </c>
      <c r="AT37">
        <v>500</v>
      </c>
      <c r="AU37">
        <v>2102</v>
      </c>
      <c r="AV37" t="s">
        <v>112</v>
      </c>
      <c r="AW37" t="s">
        <v>112</v>
      </c>
      <c r="AX37">
        <v>2103</v>
      </c>
      <c r="AY37">
        <v>500</v>
      </c>
      <c r="AZ37">
        <v>2102</v>
      </c>
      <c r="BA37" t="s">
        <v>112</v>
      </c>
      <c r="BB37" t="s">
        <v>112</v>
      </c>
      <c r="BC37">
        <v>2096</v>
      </c>
      <c r="BD37">
        <v>500</v>
      </c>
      <c r="BE37">
        <v>2102</v>
      </c>
      <c r="BF37" t="s">
        <v>112</v>
      </c>
      <c r="BG37" t="s">
        <v>112</v>
      </c>
      <c r="BH37">
        <v>2100</v>
      </c>
      <c r="BI37">
        <v>500</v>
      </c>
      <c r="BJ37">
        <v>2102</v>
      </c>
      <c r="BK37" t="s">
        <v>112</v>
      </c>
      <c r="BL37" t="s">
        <v>112</v>
      </c>
      <c r="BM37">
        <v>2094</v>
      </c>
      <c r="BN37">
        <v>500</v>
      </c>
      <c r="BO37">
        <v>2102</v>
      </c>
      <c r="BP37" t="s">
        <v>112</v>
      </c>
      <c r="BQ37" t="s">
        <v>112</v>
      </c>
      <c r="BR37">
        <v>2102</v>
      </c>
      <c r="BS37">
        <v>500</v>
      </c>
      <c r="BT37">
        <v>2102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45</v>
      </c>
      <c r="DR37">
        <v>37</v>
      </c>
      <c r="DT37">
        <f t="shared" si="2"/>
        <v>222</v>
      </c>
      <c r="DU37">
        <f t="shared" si="3"/>
        <v>2094</v>
      </c>
      <c r="DV37">
        <f t="shared" si="4"/>
        <v>2100.5</v>
      </c>
      <c r="DW37">
        <f t="shared" si="5"/>
        <v>2108</v>
      </c>
      <c r="DX37">
        <f t="shared" si="6"/>
        <v>45</v>
      </c>
      <c r="DY37">
        <f t="shared" si="7"/>
        <v>37</v>
      </c>
    </row>
    <row r="38" spans="12:129" x14ac:dyDescent="0.25">
      <c r="AA38">
        <v>1743282884</v>
      </c>
      <c r="AB38">
        <v>0</v>
      </c>
      <c r="AC38">
        <v>222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2102</v>
      </c>
      <c r="AJ38">
        <v>500</v>
      </c>
      <c r="AK38">
        <v>2102</v>
      </c>
      <c r="AL38" t="s">
        <v>112</v>
      </c>
      <c r="AM38" t="s">
        <v>112</v>
      </c>
      <c r="AN38">
        <v>2108</v>
      </c>
      <c r="AO38">
        <v>500</v>
      </c>
      <c r="AP38">
        <v>2102</v>
      </c>
      <c r="AQ38" t="s">
        <v>112</v>
      </c>
      <c r="AR38" t="s">
        <v>112</v>
      </c>
      <c r="AS38">
        <v>2099</v>
      </c>
      <c r="AT38">
        <v>500</v>
      </c>
      <c r="AU38">
        <v>2102</v>
      </c>
      <c r="AV38" t="s">
        <v>112</v>
      </c>
      <c r="AW38" t="s">
        <v>112</v>
      </c>
      <c r="AX38">
        <v>2103</v>
      </c>
      <c r="AY38">
        <v>500</v>
      </c>
      <c r="AZ38">
        <v>2102</v>
      </c>
      <c r="BA38" t="s">
        <v>112</v>
      </c>
      <c r="BB38" t="s">
        <v>112</v>
      </c>
      <c r="BC38">
        <v>2096</v>
      </c>
      <c r="BD38">
        <v>500</v>
      </c>
      <c r="BE38">
        <v>2102</v>
      </c>
      <c r="BF38" t="s">
        <v>112</v>
      </c>
      <c r="BG38" t="s">
        <v>112</v>
      </c>
      <c r="BH38">
        <v>2100</v>
      </c>
      <c r="BI38">
        <v>500</v>
      </c>
      <c r="BJ38">
        <v>2102</v>
      </c>
      <c r="BK38" t="s">
        <v>112</v>
      </c>
      <c r="BL38" t="s">
        <v>112</v>
      </c>
      <c r="BM38">
        <v>2094</v>
      </c>
      <c r="BN38">
        <v>500</v>
      </c>
      <c r="BO38">
        <v>2102</v>
      </c>
      <c r="BP38" t="s">
        <v>112</v>
      </c>
      <c r="BQ38" t="s">
        <v>112</v>
      </c>
      <c r="BR38">
        <v>2102</v>
      </c>
      <c r="BS38">
        <v>500</v>
      </c>
      <c r="BT38">
        <v>2102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45</v>
      </c>
      <c r="DR38">
        <v>37</v>
      </c>
      <c r="DT38">
        <f t="shared" si="2"/>
        <v>222</v>
      </c>
      <c r="DU38">
        <f t="shared" si="3"/>
        <v>2094</v>
      </c>
      <c r="DV38">
        <f t="shared" si="4"/>
        <v>2100.5</v>
      </c>
      <c r="DW38">
        <f t="shared" si="5"/>
        <v>2108</v>
      </c>
      <c r="DX38">
        <f t="shared" si="6"/>
        <v>45</v>
      </c>
      <c r="DY38">
        <f t="shared" si="7"/>
        <v>37</v>
      </c>
    </row>
    <row r="39" spans="12:129" x14ac:dyDescent="0.25">
      <c r="AA39">
        <v>1743282885</v>
      </c>
      <c r="AB39">
        <v>0</v>
      </c>
      <c r="AC39">
        <v>223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2101</v>
      </c>
      <c r="AJ39">
        <v>500</v>
      </c>
      <c r="AK39">
        <v>2100</v>
      </c>
      <c r="AL39" t="s">
        <v>112</v>
      </c>
      <c r="AM39" t="s">
        <v>112</v>
      </c>
      <c r="AN39">
        <v>2108</v>
      </c>
      <c r="AO39">
        <v>500</v>
      </c>
      <c r="AP39">
        <v>2100</v>
      </c>
      <c r="AQ39" t="s">
        <v>112</v>
      </c>
      <c r="AR39" t="s">
        <v>112</v>
      </c>
      <c r="AS39">
        <v>2099</v>
      </c>
      <c r="AT39">
        <v>500</v>
      </c>
      <c r="AU39">
        <v>2100</v>
      </c>
      <c r="AV39" t="s">
        <v>112</v>
      </c>
      <c r="AW39" t="s">
        <v>112</v>
      </c>
      <c r="AX39">
        <v>2103</v>
      </c>
      <c r="AY39">
        <v>500</v>
      </c>
      <c r="AZ39">
        <v>2100</v>
      </c>
      <c r="BA39" t="s">
        <v>112</v>
      </c>
      <c r="BB39" t="s">
        <v>112</v>
      </c>
      <c r="BC39">
        <v>2096</v>
      </c>
      <c r="BD39">
        <v>500</v>
      </c>
      <c r="BE39">
        <v>2100</v>
      </c>
      <c r="BF39" t="s">
        <v>112</v>
      </c>
      <c r="BG39" t="s">
        <v>112</v>
      </c>
      <c r="BH39">
        <v>2100</v>
      </c>
      <c r="BI39">
        <v>500</v>
      </c>
      <c r="BJ39">
        <v>2100</v>
      </c>
      <c r="BK39" t="s">
        <v>112</v>
      </c>
      <c r="BL39" t="s">
        <v>112</v>
      </c>
      <c r="BM39">
        <v>2094</v>
      </c>
      <c r="BN39">
        <v>500</v>
      </c>
      <c r="BO39">
        <v>2100</v>
      </c>
      <c r="BP39" t="s">
        <v>112</v>
      </c>
      <c r="BQ39" t="s">
        <v>112</v>
      </c>
      <c r="BR39">
        <v>2101</v>
      </c>
      <c r="BS39">
        <v>500</v>
      </c>
      <c r="BT39">
        <v>2100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45</v>
      </c>
      <c r="DR39">
        <v>37</v>
      </c>
      <c r="DT39">
        <f t="shared" si="2"/>
        <v>223</v>
      </c>
      <c r="DU39">
        <f t="shared" si="3"/>
        <v>2094</v>
      </c>
      <c r="DV39">
        <f t="shared" si="4"/>
        <v>2100.25</v>
      </c>
      <c r="DW39">
        <f t="shared" si="5"/>
        <v>2108</v>
      </c>
      <c r="DX39">
        <f t="shared" si="6"/>
        <v>45</v>
      </c>
      <c r="DY39">
        <f t="shared" si="7"/>
        <v>37</v>
      </c>
    </row>
    <row r="40" spans="12:129" x14ac:dyDescent="0.25">
      <c r="AA40">
        <v>1743282886</v>
      </c>
      <c r="AB40">
        <v>0</v>
      </c>
      <c r="AC40">
        <v>224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2101</v>
      </c>
      <c r="AJ40">
        <v>500</v>
      </c>
      <c r="AK40">
        <v>2100</v>
      </c>
      <c r="AL40" t="s">
        <v>112</v>
      </c>
      <c r="AM40" t="s">
        <v>112</v>
      </c>
      <c r="AN40">
        <v>2108</v>
      </c>
      <c r="AO40">
        <v>500</v>
      </c>
      <c r="AP40">
        <v>2100</v>
      </c>
      <c r="AQ40" t="s">
        <v>112</v>
      </c>
      <c r="AR40" t="s">
        <v>112</v>
      </c>
      <c r="AS40">
        <v>2099</v>
      </c>
      <c r="AT40">
        <v>500</v>
      </c>
      <c r="AU40">
        <v>2100</v>
      </c>
      <c r="AV40" t="s">
        <v>112</v>
      </c>
      <c r="AW40" t="s">
        <v>112</v>
      </c>
      <c r="AX40">
        <v>2103</v>
      </c>
      <c r="AY40">
        <v>500</v>
      </c>
      <c r="AZ40">
        <v>2100</v>
      </c>
      <c r="BA40" t="s">
        <v>112</v>
      </c>
      <c r="BB40" t="s">
        <v>112</v>
      </c>
      <c r="BC40">
        <v>2095</v>
      </c>
      <c r="BD40">
        <v>500</v>
      </c>
      <c r="BE40">
        <v>2100</v>
      </c>
      <c r="BF40" t="s">
        <v>112</v>
      </c>
      <c r="BG40" t="s">
        <v>112</v>
      </c>
      <c r="BH40">
        <v>2100</v>
      </c>
      <c r="BI40">
        <v>500</v>
      </c>
      <c r="BJ40">
        <v>2100</v>
      </c>
      <c r="BK40" t="s">
        <v>112</v>
      </c>
      <c r="BL40" t="s">
        <v>112</v>
      </c>
      <c r="BM40">
        <v>2094</v>
      </c>
      <c r="BN40">
        <v>500</v>
      </c>
      <c r="BO40">
        <v>2100</v>
      </c>
      <c r="BP40" t="s">
        <v>112</v>
      </c>
      <c r="BQ40" t="s">
        <v>112</v>
      </c>
      <c r="BR40">
        <v>2101</v>
      </c>
      <c r="BS40">
        <v>500</v>
      </c>
      <c r="BT40">
        <v>2100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44</v>
      </c>
      <c r="DR40">
        <v>36</v>
      </c>
      <c r="DT40">
        <f t="shared" si="2"/>
        <v>224</v>
      </c>
      <c r="DU40">
        <f t="shared" si="3"/>
        <v>2094</v>
      </c>
      <c r="DV40">
        <f t="shared" si="4"/>
        <v>2100.125</v>
      </c>
      <c r="DW40">
        <f t="shared" si="5"/>
        <v>2108</v>
      </c>
      <c r="DX40">
        <f t="shared" si="6"/>
        <v>44</v>
      </c>
      <c r="DY40">
        <f t="shared" si="7"/>
        <v>36</v>
      </c>
    </row>
    <row r="41" spans="12:129" x14ac:dyDescent="0.25">
      <c r="AA41">
        <v>1743282888</v>
      </c>
      <c r="AB41">
        <v>0</v>
      </c>
      <c r="AC41">
        <v>219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1959</v>
      </c>
      <c r="AJ41">
        <v>500</v>
      </c>
      <c r="AK41">
        <v>2100</v>
      </c>
      <c r="AL41" t="s">
        <v>112</v>
      </c>
      <c r="AM41" t="s">
        <v>112</v>
      </c>
      <c r="AN41">
        <v>1964</v>
      </c>
      <c r="AO41">
        <v>500</v>
      </c>
      <c r="AP41">
        <v>2100</v>
      </c>
      <c r="AQ41" t="s">
        <v>112</v>
      </c>
      <c r="AR41" t="s">
        <v>112</v>
      </c>
      <c r="AS41">
        <v>1954</v>
      </c>
      <c r="AT41">
        <v>500</v>
      </c>
      <c r="AU41">
        <v>2100</v>
      </c>
      <c r="AV41" t="s">
        <v>112</v>
      </c>
      <c r="AW41" t="s">
        <v>112</v>
      </c>
      <c r="AX41">
        <v>1958</v>
      </c>
      <c r="AY41">
        <v>500</v>
      </c>
      <c r="AZ41">
        <v>2100</v>
      </c>
      <c r="BA41" t="s">
        <v>112</v>
      </c>
      <c r="BB41" t="s">
        <v>112</v>
      </c>
      <c r="BC41">
        <v>1950</v>
      </c>
      <c r="BD41">
        <v>500</v>
      </c>
      <c r="BE41">
        <v>2100</v>
      </c>
      <c r="BF41" t="s">
        <v>112</v>
      </c>
      <c r="BG41" t="s">
        <v>112</v>
      </c>
      <c r="BH41">
        <v>1956</v>
      </c>
      <c r="BI41">
        <v>500</v>
      </c>
      <c r="BJ41">
        <v>2100</v>
      </c>
      <c r="BK41" t="s">
        <v>112</v>
      </c>
      <c r="BL41" t="s">
        <v>112</v>
      </c>
      <c r="BM41">
        <v>1950</v>
      </c>
      <c r="BN41">
        <v>500</v>
      </c>
      <c r="BO41">
        <v>2100</v>
      </c>
      <c r="BP41" t="s">
        <v>112</v>
      </c>
      <c r="BQ41" t="s">
        <v>112</v>
      </c>
      <c r="BR41">
        <v>1956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44</v>
      </c>
      <c r="DR41">
        <v>36</v>
      </c>
      <c r="DT41">
        <f t="shared" si="2"/>
        <v>219</v>
      </c>
      <c r="DU41">
        <f t="shared" si="3"/>
        <v>1950</v>
      </c>
      <c r="DV41">
        <f t="shared" si="4"/>
        <v>1955.875</v>
      </c>
      <c r="DW41">
        <f t="shared" si="5"/>
        <v>1964</v>
      </c>
      <c r="DX41">
        <f t="shared" si="6"/>
        <v>44</v>
      </c>
      <c r="DY41">
        <f t="shared" si="7"/>
        <v>36</v>
      </c>
    </row>
    <row r="42" spans="12:129" x14ac:dyDescent="0.25">
      <c r="AA42">
        <v>1743282889</v>
      </c>
      <c r="AB42">
        <v>0</v>
      </c>
      <c r="AC42">
        <v>221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2102</v>
      </c>
      <c r="AJ42">
        <v>500</v>
      </c>
      <c r="AK42">
        <v>2102</v>
      </c>
      <c r="AL42" t="s">
        <v>112</v>
      </c>
      <c r="AM42" t="s">
        <v>112</v>
      </c>
      <c r="AN42">
        <v>2108</v>
      </c>
      <c r="AO42">
        <v>500</v>
      </c>
      <c r="AP42">
        <v>2102</v>
      </c>
      <c r="AQ42" t="s">
        <v>112</v>
      </c>
      <c r="AR42" t="s">
        <v>112</v>
      </c>
      <c r="AS42">
        <v>2100</v>
      </c>
      <c r="AT42">
        <v>500</v>
      </c>
      <c r="AU42">
        <v>2102</v>
      </c>
      <c r="AV42" t="s">
        <v>112</v>
      </c>
      <c r="AW42" t="s">
        <v>112</v>
      </c>
      <c r="AX42">
        <v>2103</v>
      </c>
      <c r="AY42">
        <v>500</v>
      </c>
      <c r="AZ42">
        <v>2102</v>
      </c>
      <c r="BA42" t="s">
        <v>112</v>
      </c>
      <c r="BB42" t="s">
        <v>112</v>
      </c>
      <c r="BC42">
        <v>2096</v>
      </c>
      <c r="BD42">
        <v>500</v>
      </c>
      <c r="BE42">
        <v>2102</v>
      </c>
      <c r="BF42" t="s">
        <v>112</v>
      </c>
      <c r="BG42" t="s">
        <v>112</v>
      </c>
      <c r="BH42">
        <v>2100</v>
      </c>
      <c r="BI42">
        <v>500</v>
      </c>
      <c r="BJ42">
        <v>2102</v>
      </c>
      <c r="BK42" t="s">
        <v>112</v>
      </c>
      <c r="BL42" t="s">
        <v>112</v>
      </c>
      <c r="BM42">
        <v>2095</v>
      </c>
      <c r="BN42">
        <v>500</v>
      </c>
      <c r="BO42">
        <v>2102</v>
      </c>
      <c r="BP42" t="s">
        <v>112</v>
      </c>
      <c r="BQ42" t="s">
        <v>112</v>
      </c>
      <c r="BR42">
        <v>2101</v>
      </c>
      <c r="BS42">
        <v>500</v>
      </c>
      <c r="BT42">
        <v>2102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44</v>
      </c>
      <c r="DR42">
        <v>36</v>
      </c>
      <c r="DT42">
        <f t="shared" si="2"/>
        <v>221</v>
      </c>
      <c r="DU42">
        <f t="shared" si="3"/>
        <v>2095</v>
      </c>
      <c r="DV42">
        <f t="shared" si="4"/>
        <v>2100.625</v>
      </c>
      <c r="DW42">
        <f t="shared" si="5"/>
        <v>2108</v>
      </c>
      <c r="DX42">
        <f t="shared" si="6"/>
        <v>44</v>
      </c>
      <c r="DY42">
        <f t="shared" si="7"/>
        <v>36</v>
      </c>
    </row>
    <row r="43" spans="12:129" x14ac:dyDescent="0.25">
      <c r="AA43">
        <v>1743282890</v>
      </c>
      <c r="AB43">
        <v>0</v>
      </c>
      <c r="AC43">
        <v>222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2101</v>
      </c>
      <c r="AJ43">
        <v>500</v>
      </c>
      <c r="AK43">
        <v>2100</v>
      </c>
      <c r="AL43" t="s">
        <v>112</v>
      </c>
      <c r="AM43" t="s">
        <v>112</v>
      </c>
      <c r="AN43">
        <v>2108</v>
      </c>
      <c r="AO43">
        <v>500</v>
      </c>
      <c r="AP43">
        <v>2100</v>
      </c>
      <c r="AQ43" t="s">
        <v>112</v>
      </c>
      <c r="AR43" t="s">
        <v>112</v>
      </c>
      <c r="AS43">
        <v>2099</v>
      </c>
      <c r="AT43">
        <v>500</v>
      </c>
      <c r="AU43">
        <v>2100</v>
      </c>
      <c r="AV43" t="s">
        <v>112</v>
      </c>
      <c r="AW43" t="s">
        <v>112</v>
      </c>
      <c r="AX43">
        <v>2102</v>
      </c>
      <c r="AY43">
        <v>500</v>
      </c>
      <c r="AZ43">
        <v>2100</v>
      </c>
      <c r="BA43" t="s">
        <v>112</v>
      </c>
      <c r="BB43" t="s">
        <v>112</v>
      </c>
      <c r="BC43">
        <v>2096</v>
      </c>
      <c r="BD43">
        <v>500</v>
      </c>
      <c r="BE43">
        <v>2100</v>
      </c>
      <c r="BF43" t="s">
        <v>112</v>
      </c>
      <c r="BG43" t="s">
        <v>112</v>
      </c>
      <c r="BH43">
        <v>2100</v>
      </c>
      <c r="BI43">
        <v>500</v>
      </c>
      <c r="BJ43">
        <v>2100</v>
      </c>
      <c r="BK43" t="s">
        <v>112</v>
      </c>
      <c r="BL43" t="s">
        <v>112</v>
      </c>
      <c r="BM43">
        <v>2095</v>
      </c>
      <c r="BN43">
        <v>500</v>
      </c>
      <c r="BO43">
        <v>2100</v>
      </c>
      <c r="BP43" t="s">
        <v>112</v>
      </c>
      <c r="BQ43" t="s">
        <v>112</v>
      </c>
      <c r="BR43">
        <v>2101</v>
      </c>
      <c r="BS43">
        <v>500</v>
      </c>
      <c r="BT43">
        <v>2100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44</v>
      </c>
      <c r="DR43">
        <v>36</v>
      </c>
      <c r="DT43">
        <f t="shared" si="2"/>
        <v>222</v>
      </c>
      <c r="DU43">
        <f t="shared" si="3"/>
        <v>2095</v>
      </c>
      <c r="DV43">
        <f t="shared" si="4"/>
        <v>2100.25</v>
      </c>
      <c r="DW43">
        <f t="shared" si="5"/>
        <v>2108</v>
      </c>
      <c r="DX43">
        <f t="shared" si="6"/>
        <v>44</v>
      </c>
      <c r="DY43">
        <f t="shared" si="7"/>
        <v>36</v>
      </c>
    </row>
    <row r="44" spans="12:129" x14ac:dyDescent="0.25">
      <c r="AA44">
        <v>1743282892</v>
      </c>
      <c r="AB44">
        <v>0</v>
      </c>
      <c r="AC44">
        <v>223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2108</v>
      </c>
      <c r="AO44">
        <v>500</v>
      </c>
      <c r="AP44">
        <v>2100</v>
      </c>
      <c r="AQ44" t="s">
        <v>112</v>
      </c>
      <c r="AR44" t="s">
        <v>112</v>
      </c>
      <c r="AS44">
        <v>2100</v>
      </c>
      <c r="AT44">
        <v>500</v>
      </c>
      <c r="AU44">
        <v>2100</v>
      </c>
      <c r="AV44" t="s">
        <v>112</v>
      </c>
      <c r="AW44" t="s">
        <v>112</v>
      </c>
      <c r="AX44">
        <v>2103</v>
      </c>
      <c r="AY44">
        <v>500</v>
      </c>
      <c r="AZ44">
        <v>2100</v>
      </c>
      <c r="BA44" t="s">
        <v>112</v>
      </c>
      <c r="BB44" t="s">
        <v>112</v>
      </c>
      <c r="BC44">
        <v>2096</v>
      </c>
      <c r="BD44">
        <v>500</v>
      </c>
      <c r="BE44">
        <v>2100</v>
      </c>
      <c r="BF44" t="s">
        <v>112</v>
      </c>
      <c r="BG44" t="s">
        <v>112</v>
      </c>
      <c r="BH44">
        <v>2100</v>
      </c>
      <c r="BI44">
        <v>500</v>
      </c>
      <c r="BJ44">
        <v>2100</v>
      </c>
      <c r="BK44" t="s">
        <v>112</v>
      </c>
      <c r="BL44" t="s">
        <v>112</v>
      </c>
      <c r="BM44">
        <v>2094</v>
      </c>
      <c r="BN44">
        <v>500</v>
      </c>
      <c r="BO44">
        <v>2100</v>
      </c>
      <c r="BP44" t="s">
        <v>112</v>
      </c>
      <c r="BQ44" t="s">
        <v>112</v>
      </c>
      <c r="BR44">
        <v>2101</v>
      </c>
      <c r="BS44">
        <v>500</v>
      </c>
      <c r="BT44">
        <v>2100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44</v>
      </c>
      <c r="DR44">
        <v>35</v>
      </c>
      <c r="DT44">
        <f t="shared" si="2"/>
        <v>223</v>
      </c>
      <c r="DU44">
        <f t="shared" si="3"/>
        <v>2094</v>
      </c>
      <c r="DV44">
        <f t="shared" si="4"/>
        <v>2100.375</v>
      </c>
      <c r="DW44">
        <f t="shared" si="5"/>
        <v>2108</v>
      </c>
      <c r="DX44">
        <f t="shared" si="6"/>
        <v>44</v>
      </c>
      <c r="DY44">
        <f t="shared" si="7"/>
        <v>35</v>
      </c>
    </row>
    <row r="45" spans="12:129" x14ac:dyDescent="0.25">
      <c r="AA45">
        <v>1743282893</v>
      </c>
      <c r="AB45">
        <v>0</v>
      </c>
      <c r="AC45">
        <v>222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2108</v>
      </c>
      <c r="AO45">
        <v>500</v>
      </c>
      <c r="AP45">
        <v>2100</v>
      </c>
      <c r="AQ45" t="s">
        <v>112</v>
      </c>
      <c r="AR45" t="s">
        <v>112</v>
      </c>
      <c r="AS45">
        <v>2100</v>
      </c>
      <c r="AT45">
        <v>500</v>
      </c>
      <c r="AU45">
        <v>2100</v>
      </c>
      <c r="AV45" t="s">
        <v>112</v>
      </c>
      <c r="AW45" t="s">
        <v>112</v>
      </c>
      <c r="AX45">
        <v>2102</v>
      </c>
      <c r="AY45">
        <v>500</v>
      </c>
      <c r="AZ45">
        <v>2100</v>
      </c>
      <c r="BA45" t="s">
        <v>112</v>
      </c>
      <c r="BB45" t="s">
        <v>112</v>
      </c>
      <c r="BC45">
        <v>2096</v>
      </c>
      <c r="BD45">
        <v>500</v>
      </c>
      <c r="BE45">
        <v>2100</v>
      </c>
      <c r="BF45" t="s">
        <v>112</v>
      </c>
      <c r="BG45" t="s">
        <v>112</v>
      </c>
      <c r="BH45">
        <v>2100</v>
      </c>
      <c r="BI45">
        <v>500</v>
      </c>
      <c r="BJ45">
        <v>2100</v>
      </c>
      <c r="BK45" t="s">
        <v>112</v>
      </c>
      <c r="BL45" t="s">
        <v>112</v>
      </c>
      <c r="BM45">
        <v>2094</v>
      </c>
      <c r="BN45">
        <v>500</v>
      </c>
      <c r="BO45">
        <v>2100</v>
      </c>
      <c r="BP45" t="s">
        <v>112</v>
      </c>
      <c r="BQ45" t="s">
        <v>112</v>
      </c>
      <c r="BR45">
        <v>2102</v>
      </c>
      <c r="BS45">
        <v>500</v>
      </c>
      <c r="BT45">
        <v>2100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44</v>
      </c>
      <c r="DR45">
        <v>35</v>
      </c>
      <c r="DT45">
        <f t="shared" si="2"/>
        <v>222</v>
      </c>
      <c r="DU45">
        <f t="shared" si="3"/>
        <v>2094</v>
      </c>
      <c r="DV45">
        <f t="shared" si="4"/>
        <v>2100.375</v>
      </c>
      <c r="DW45">
        <f t="shared" si="5"/>
        <v>2108</v>
      </c>
      <c r="DX45">
        <f t="shared" si="6"/>
        <v>44</v>
      </c>
      <c r="DY45">
        <f t="shared" si="7"/>
        <v>35</v>
      </c>
    </row>
    <row r="46" spans="12:129" x14ac:dyDescent="0.25">
      <c r="AA46">
        <v>1743282894</v>
      </c>
      <c r="AB46">
        <v>0</v>
      </c>
      <c r="AC46">
        <v>223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2101</v>
      </c>
      <c r="AJ46">
        <v>500</v>
      </c>
      <c r="AK46">
        <v>2100</v>
      </c>
      <c r="AL46" t="s">
        <v>112</v>
      </c>
      <c r="AM46" t="s">
        <v>112</v>
      </c>
      <c r="AN46">
        <v>2109</v>
      </c>
      <c r="AO46">
        <v>500</v>
      </c>
      <c r="AP46">
        <v>2100</v>
      </c>
      <c r="AQ46" t="s">
        <v>112</v>
      </c>
      <c r="AR46" t="s">
        <v>112</v>
      </c>
      <c r="AS46">
        <v>2099</v>
      </c>
      <c r="AT46">
        <v>500</v>
      </c>
      <c r="AU46">
        <v>2100</v>
      </c>
      <c r="AV46" t="s">
        <v>112</v>
      </c>
      <c r="AW46" t="s">
        <v>112</v>
      </c>
      <c r="AX46">
        <v>2103</v>
      </c>
      <c r="AY46">
        <v>500</v>
      </c>
      <c r="AZ46">
        <v>2100</v>
      </c>
      <c r="BA46" t="s">
        <v>112</v>
      </c>
      <c r="BB46" t="s">
        <v>112</v>
      </c>
      <c r="BC46">
        <v>2096</v>
      </c>
      <c r="BD46">
        <v>500</v>
      </c>
      <c r="BE46">
        <v>2100</v>
      </c>
      <c r="BF46" t="s">
        <v>112</v>
      </c>
      <c r="BG46" t="s">
        <v>112</v>
      </c>
      <c r="BH46">
        <v>2100</v>
      </c>
      <c r="BI46">
        <v>500</v>
      </c>
      <c r="BJ46">
        <v>2100</v>
      </c>
      <c r="BK46" t="s">
        <v>112</v>
      </c>
      <c r="BL46" t="s">
        <v>112</v>
      </c>
      <c r="BM46">
        <v>2094</v>
      </c>
      <c r="BN46">
        <v>500</v>
      </c>
      <c r="BO46">
        <v>2100</v>
      </c>
      <c r="BP46" t="s">
        <v>112</v>
      </c>
      <c r="BQ46" t="s">
        <v>112</v>
      </c>
      <c r="BR46">
        <v>2101</v>
      </c>
      <c r="BS46">
        <v>500</v>
      </c>
      <c r="BT46">
        <v>2100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44</v>
      </c>
      <c r="DR46">
        <v>35</v>
      </c>
      <c r="DT46">
        <f t="shared" si="2"/>
        <v>223</v>
      </c>
      <c r="DU46">
        <f t="shared" si="3"/>
        <v>2094</v>
      </c>
      <c r="DV46">
        <f t="shared" si="4"/>
        <v>2100.375</v>
      </c>
      <c r="DW46">
        <f t="shared" si="5"/>
        <v>2109</v>
      </c>
      <c r="DX46">
        <f t="shared" si="6"/>
        <v>44</v>
      </c>
      <c r="DY46">
        <f t="shared" si="7"/>
        <v>35</v>
      </c>
    </row>
    <row r="47" spans="12:129" x14ac:dyDescent="0.25">
      <c r="AA47">
        <v>1743282896</v>
      </c>
      <c r="AB47">
        <v>0</v>
      </c>
      <c r="AC47">
        <v>222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2102</v>
      </c>
      <c r="AJ47">
        <v>500</v>
      </c>
      <c r="AK47">
        <v>2102</v>
      </c>
      <c r="AL47" t="s">
        <v>112</v>
      </c>
      <c r="AM47" t="s">
        <v>112</v>
      </c>
      <c r="AN47">
        <v>2108</v>
      </c>
      <c r="AO47">
        <v>500</v>
      </c>
      <c r="AP47">
        <v>2102</v>
      </c>
      <c r="AQ47" t="s">
        <v>112</v>
      </c>
      <c r="AR47" t="s">
        <v>112</v>
      </c>
      <c r="AS47">
        <v>2099</v>
      </c>
      <c r="AT47">
        <v>500</v>
      </c>
      <c r="AU47">
        <v>2102</v>
      </c>
      <c r="AV47" t="s">
        <v>112</v>
      </c>
      <c r="AW47" t="s">
        <v>112</v>
      </c>
      <c r="AX47">
        <v>2103</v>
      </c>
      <c r="AY47">
        <v>500</v>
      </c>
      <c r="AZ47">
        <v>2102</v>
      </c>
      <c r="BA47" t="s">
        <v>112</v>
      </c>
      <c r="BB47" t="s">
        <v>112</v>
      </c>
      <c r="BC47">
        <v>2096</v>
      </c>
      <c r="BD47">
        <v>500</v>
      </c>
      <c r="BE47">
        <v>2102</v>
      </c>
      <c r="BF47" t="s">
        <v>112</v>
      </c>
      <c r="BG47" t="s">
        <v>112</v>
      </c>
      <c r="BH47">
        <v>2100</v>
      </c>
      <c r="BI47">
        <v>500</v>
      </c>
      <c r="BJ47">
        <v>2102</v>
      </c>
      <c r="BK47" t="s">
        <v>112</v>
      </c>
      <c r="BL47" t="s">
        <v>112</v>
      </c>
      <c r="BM47">
        <v>2094</v>
      </c>
      <c r="BN47">
        <v>500</v>
      </c>
      <c r="BO47">
        <v>2102</v>
      </c>
      <c r="BP47" t="s">
        <v>112</v>
      </c>
      <c r="BQ47" t="s">
        <v>112</v>
      </c>
      <c r="BR47">
        <v>2101</v>
      </c>
      <c r="BS47">
        <v>500</v>
      </c>
      <c r="BT47">
        <v>2102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44</v>
      </c>
      <c r="DR47">
        <v>35</v>
      </c>
      <c r="DT47">
        <f t="shared" si="2"/>
        <v>222</v>
      </c>
      <c r="DU47">
        <f t="shared" si="3"/>
        <v>2094</v>
      </c>
      <c r="DV47">
        <f t="shared" si="4"/>
        <v>2100.375</v>
      </c>
      <c r="DW47">
        <f t="shared" si="5"/>
        <v>2108</v>
      </c>
      <c r="DX47">
        <f t="shared" si="6"/>
        <v>44</v>
      </c>
      <c r="DY47">
        <f t="shared" si="7"/>
        <v>35</v>
      </c>
    </row>
    <row r="48" spans="12:129" x14ac:dyDescent="0.25">
      <c r="AA48">
        <v>1743282897</v>
      </c>
      <c r="AB48">
        <v>0</v>
      </c>
      <c r="AC48">
        <v>222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2102</v>
      </c>
      <c r="AJ48">
        <v>500</v>
      </c>
      <c r="AK48">
        <v>2102</v>
      </c>
      <c r="AL48" t="s">
        <v>112</v>
      </c>
      <c r="AM48" t="s">
        <v>112</v>
      </c>
      <c r="AN48">
        <v>2108</v>
      </c>
      <c r="AO48">
        <v>500</v>
      </c>
      <c r="AP48">
        <v>2102</v>
      </c>
      <c r="AQ48" t="s">
        <v>112</v>
      </c>
      <c r="AR48" t="s">
        <v>112</v>
      </c>
      <c r="AS48">
        <v>2100</v>
      </c>
      <c r="AT48">
        <v>500</v>
      </c>
      <c r="AU48">
        <v>2102</v>
      </c>
      <c r="AV48" t="s">
        <v>112</v>
      </c>
      <c r="AW48" t="s">
        <v>112</v>
      </c>
      <c r="AX48">
        <v>2103</v>
      </c>
      <c r="AY48">
        <v>500</v>
      </c>
      <c r="AZ48">
        <v>2102</v>
      </c>
      <c r="BA48" t="s">
        <v>112</v>
      </c>
      <c r="BB48" t="s">
        <v>112</v>
      </c>
      <c r="BC48">
        <v>2096</v>
      </c>
      <c r="BD48">
        <v>500</v>
      </c>
      <c r="BE48">
        <v>2102</v>
      </c>
      <c r="BF48" t="s">
        <v>112</v>
      </c>
      <c r="BG48" t="s">
        <v>112</v>
      </c>
      <c r="BH48">
        <v>2101</v>
      </c>
      <c r="BI48">
        <v>500</v>
      </c>
      <c r="BJ48">
        <v>2102</v>
      </c>
      <c r="BK48" t="s">
        <v>112</v>
      </c>
      <c r="BL48" t="s">
        <v>112</v>
      </c>
      <c r="BM48">
        <v>2094</v>
      </c>
      <c r="BN48">
        <v>500</v>
      </c>
      <c r="BO48">
        <v>2102</v>
      </c>
      <c r="BP48" t="s">
        <v>112</v>
      </c>
      <c r="BQ48" t="s">
        <v>112</v>
      </c>
      <c r="BR48">
        <v>2101</v>
      </c>
      <c r="BS48">
        <v>500</v>
      </c>
      <c r="BT48">
        <v>2102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44</v>
      </c>
      <c r="DR48">
        <v>34</v>
      </c>
      <c r="DT48">
        <f t="shared" si="2"/>
        <v>222</v>
      </c>
      <c r="DU48">
        <f t="shared" si="3"/>
        <v>2094</v>
      </c>
      <c r="DV48">
        <f t="shared" si="4"/>
        <v>2100.625</v>
      </c>
      <c r="DW48">
        <f t="shared" si="5"/>
        <v>2108</v>
      </c>
      <c r="DX48">
        <f t="shared" si="6"/>
        <v>44</v>
      </c>
      <c r="DY48">
        <f t="shared" si="7"/>
        <v>34</v>
      </c>
    </row>
    <row r="49" spans="27:129" x14ac:dyDescent="0.25">
      <c r="AA49">
        <v>1743282898</v>
      </c>
      <c r="AB49">
        <v>0</v>
      </c>
      <c r="AC49">
        <v>221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2101</v>
      </c>
      <c r="AJ49">
        <v>500</v>
      </c>
      <c r="AK49">
        <v>2100</v>
      </c>
      <c r="AL49" t="s">
        <v>112</v>
      </c>
      <c r="AM49" t="s">
        <v>112</v>
      </c>
      <c r="AN49">
        <v>2107</v>
      </c>
      <c r="AO49">
        <v>500</v>
      </c>
      <c r="AP49">
        <v>2100</v>
      </c>
      <c r="AQ49" t="s">
        <v>112</v>
      </c>
      <c r="AR49" t="s">
        <v>112</v>
      </c>
      <c r="AS49">
        <v>2099</v>
      </c>
      <c r="AT49">
        <v>500</v>
      </c>
      <c r="AU49">
        <v>2100</v>
      </c>
      <c r="AV49" t="s">
        <v>112</v>
      </c>
      <c r="AW49" t="s">
        <v>112</v>
      </c>
      <c r="AX49">
        <v>2103</v>
      </c>
      <c r="AY49">
        <v>500</v>
      </c>
      <c r="AZ49">
        <v>2100</v>
      </c>
      <c r="BA49" t="s">
        <v>112</v>
      </c>
      <c r="BB49" t="s">
        <v>112</v>
      </c>
      <c r="BC49">
        <v>2096</v>
      </c>
      <c r="BD49">
        <v>500</v>
      </c>
      <c r="BE49">
        <v>2100</v>
      </c>
      <c r="BF49" t="s">
        <v>112</v>
      </c>
      <c r="BG49" t="s">
        <v>112</v>
      </c>
      <c r="BH49">
        <v>2100</v>
      </c>
      <c r="BI49">
        <v>500</v>
      </c>
      <c r="BJ49">
        <v>2100</v>
      </c>
      <c r="BK49" t="s">
        <v>112</v>
      </c>
      <c r="BL49" t="s">
        <v>112</v>
      </c>
      <c r="BM49">
        <v>2094</v>
      </c>
      <c r="BN49">
        <v>500</v>
      </c>
      <c r="BO49">
        <v>2100</v>
      </c>
      <c r="BP49" t="s">
        <v>112</v>
      </c>
      <c r="BQ49" t="s">
        <v>112</v>
      </c>
      <c r="BR49">
        <v>2101</v>
      </c>
      <c r="BS49">
        <v>500</v>
      </c>
      <c r="BT49">
        <v>2100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43</v>
      </c>
      <c r="DR49">
        <v>34</v>
      </c>
      <c r="DT49">
        <f t="shared" si="2"/>
        <v>221</v>
      </c>
      <c r="DU49">
        <f t="shared" si="3"/>
        <v>2094</v>
      </c>
      <c r="DV49">
        <f t="shared" si="4"/>
        <v>2100.125</v>
      </c>
      <c r="DW49">
        <f t="shared" si="5"/>
        <v>2107</v>
      </c>
      <c r="DX49">
        <f t="shared" si="6"/>
        <v>43</v>
      </c>
      <c r="DY49">
        <f t="shared" si="7"/>
        <v>34</v>
      </c>
    </row>
    <row r="50" spans="27:129" x14ac:dyDescent="0.25">
      <c r="AA50">
        <v>1743282899</v>
      </c>
      <c r="AB50">
        <v>0</v>
      </c>
      <c r="AC50">
        <v>219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1994</v>
      </c>
      <c r="AJ50">
        <v>500</v>
      </c>
      <c r="AK50">
        <v>2100</v>
      </c>
      <c r="AL50" t="s">
        <v>112</v>
      </c>
      <c r="AM50" t="s">
        <v>112</v>
      </c>
      <c r="AN50">
        <v>2001</v>
      </c>
      <c r="AO50">
        <v>500</v>
      </c>
      <c r="AP50">
        <v>2100</v>
      </c>
      <c r="AQ50" t="s">
        <v>112</v>
      </c>
      <c r="AR50" t="s">
        <v>112</v>
      </c>
      <c r="AS50">
        <v>1992</v>
      </c>
      <c r="AT50">
        <v>500</v>
      </c>
      <c r="AU50">
        <v>2100</v>
      </c>
      <c r="AV50" t="s">
        <v>112</v>
      </c>
      <c r="AW50" t="s">
        <v>112</v>
      </c>
      <c r="AX50">
        <v>1995</v>
      </c>
      <c r="AY50">
        <v>500</v>
      </c>
      <c r="AZ50">
        <v>2100</v>
      </c>
      <c r="BA50" t="s">
        <v>112</v>
      </c>
      <c r="BB50" t="s">
        <v>112</v>
      </c>
      <c r="BC50">
        <v>1990</v>
      </c>
      <c r="BD50">
        <v>500</v>
      </c>
      <c r="BE50">
        <v>2100</v>
      </c>
      <c r="BF50" t="s">
        <v>112</v>
      </c>
      <c r="BG50" t="s">
        <v>112</v>
      </c>
      <c r="BH50">
        <v>1994</v>
      </c>
      <c r="BI50">
        <v>500</v>
      </c>
      <c r="BJ50">
        <v>2100</v>
      </c>
      <c r="BK50" t="s">
        <v>112</v>
      </c>
      <c r="BL50" t="s">
        <v>112</v>
      </c>
      <c r="BM50">
        <v>1988</v>
      </c>
      <c r="BN50">
        <v>500</v>
      </c>
      <c r="BO50">
        <v>2100</v>
      </c>
      <c r="BP50" t="s">
        <v>112</v>
      </c>
      <c r="BQ50" t="s">
        <v>112</v>
      </c>
      <c r="BR50">
        <v>1995</v>
      </c>
      <c r="BS50">
        <v>500</v>
      </c>
      <c r="BT50">
        <v>2100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43</v>
      </c>
      <c r="DR50">
        <v>34</v>
      </c>
      <c r="DT50">
        <f t="shared" si="2"/>
        <v>219</v>
      </c>
      <c r="DU50">
        <f t="shared" si="3"/>
        <v>1988</v>
      </c>
      <c r="DV50">
        <f t="shared" si="4"/>
        <v>1993.625</v>
      </c>
      <c r="DW50">
        <f t="shared" si="5"/>
        <v>2001</v>
      </c>
      <c r="DX50">
        <f t="shared" si="6"/>
        <v>43</v>
      </c>
      <c r="DY50">
        <f t="shared" si="7"/>
        <v>34</v>
      </c>
    </row>
    <row r="51" spans="27:129" x14ac:dyDescent="0.25">
      <c r="AA51">
        <v>1743282901</v>
      </c>
      <c r="AB51">
        <v>0</v>
      </c>
      <c r="AC51">
        <v>221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2101</v>
      </c>
      <c r="AJ51">
        <v>500</v>
      </c>
      <c r="AK51">
        <v>2100</v>
      </c>
      <c r="AL51" t="s">
        <v>112</v>
      </c>
      <c r="AM51" t="s">
        <v>112</v>
      </c>
      <c r="AN51">
        <v>2108</v>
      </c>
      <c r="AO51">
        <v>500</v>
      </c>
      <c r="AP51">
        <v>2100</v>
      </c>
      <c r="AQ51" t="s">
        <v>112</v>
      </c>
      <c r="AR51" t="s">
        <v>112</v>
      </c>
      <c r="AS51">
        <v>2099</v>
      </c>
      <c r="AT51">
        <v>500</v>
      </c>
      <c r="AU51">
        <v>2100</v>
      </c>
      <c r="AV51" t="s">
        <v>112</v>
      </c>
      <c r="AW51" t="s">
        <v>112</v>
      </c>
      <c r="AX51">
        <v>2103</v>
      </c>
      <c r="AY51">
        <v>500</v>
      </c>
      <c r="AZ51">
        <v>2100</v>
      </c>
      <c r="BA51" t="s">
        <v>112</v>
      </c>
      <c r="BB51" t="s">
        <v>112</v>
      </c>
      <c r="BC51">
        <v>2096</v>
      </c>
      <c r="BD51">
        <v>500</v>
      </c>
      <c r="BE51">
        <v>2100</v>
      </c>
      <c r="BF51" t="s">
        <v>112</v>
      </c>
      <c r="BG51" t="s">
        <v>112</v>
      </c>
      <c r="BH51">
        <v>2100</v>
      </c>
      <c r="BI51">
        <v>500</v>
      </c>
      <c r="BJ51">
        <v>2100</v>
      </c>
      <c r="BK51" t="s">
        <v>112</v>
      </c>
      <c r="BL51" t="s">
        <v>112</v>
      </c>
      <c r="BM51">
        <v>2094</v>
      </c>
      <c r="BN51">
        <v>500</v>
      </c>
      <c r="BO51">
        <v>2100</v>
      </c>
      <c r="BP51" t="s">
        <v>112</v>
      </c>
      <c r="BQ51" t="s">
        <v>112</v>
      </c>
      <c r="BR51">
        <v>2101</v>
      </c>
      <c r="BS51">
        <v>500</v>
      </c>
      <c r="BT51">
        <v>2100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43</v>
      </c>
      <c r="DR51">
        <v>34</v>
      </c>
      <c r="DT51">
        <f t="shared" si="2"/>
        <v>221</v>
      </c>
      <c r="DU51">
        <f t="shared" si="3"/>
        <v>2094</v>
      </c>
      <c r="DV51">
        <f t="shared" si="4"/>
        <v>2100.25</v>
      </c>
      <c r="DW51">
        <f t="shared" si="5"/>
        <v>2108</v>
      </c>
      <c r="DX51">
        <f t="shared" si="6"/>
        <v>43</v>
      </c>
      <c r="DY51">
        <f t="shared" si="7"/>
        <v>34</v>
      </c>
    </row>
    <row r="52" spans="27:129" x14ac:dyDescent="0.25">
      <c r="AA52">
        <v>1743282902</v>
      </c>
      <c r="AB52">
        <v>0</v>
      </c>
      <c r="AC52">
        <v>221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2101</v>
      </c>
      <c r="AJ52">
        <v>500</v>
      </c>
      <c r="AK52">
        <v>2100</v>
      </c>
      <c r="AL52" t="s">
        <v>112</v>
      </c>
      <c r="AM52" t="s">
        <v>112</v>
      </c>
      <c r="AN52">
        <v>2108</v>
      </c>
      <c r="AO52">
        <v>500</v>
      </c>
      <c r="AP52">
        <v>2100</v>
      </c>
      <c r="AQ52" t="s">
        <v>112</v>
      </c>
      <c r="AR52" t="s">
        <v>112</v>
      </c>
      <c r="AS52">
        <v>2099</v>
      </c>
      <c r="AT52">
        <v>500</v>
      </c>
      <c r="AU52">
        <v>2100</v>
      </c>
      <c r="AV52" t="s">
        <v>112</v>
      </c>
      <c r="AW52" t="s">
        <v>112</v>
      </c>
      <c r="AX52">
        <v>2103</v>
      </c>
      <c r="AY52">
        <v>500</v>
      </c>
      <c r="AZ52">
        <v>2100</v>
      </c>
      <c r="BA52" t="s">
        <v>112</v>
      </c>
      <c r="BB52" t="s">
        <v>112</v>
      </c>
      <c r="BC52">
        <v>2096</v>
      </c>
      <c r="BD52">
        <v>500</v>
      </c>
      <c r="BE52">
        <v>2100</v>
      </c>
      <c r="BF52" t="s">
        <v>112</v>
      </c>
      <c r="BG52" t="s">
        <v>112</v>
      </c>
      <c r="BH52">
        <v>2101</v>
      </c>
      <c r="BI52">
        <v>500</v>
      </c>
      <c r="BJ52">
        <v>2100</v>
      </c>
      <c r="BK52" t="s">
        <v>112</v>
      </c>
      <c r="BL52" t="s">
        <v>112</v>
      </c>
      <c r="BM52">
        <v>2094</v>
      </c>
      <c r="BN52">
        <v>500</v>
      </c>
      <c r="BO52">
        <v>2100</v>
      </c>
      <c r="BP52" t="s">
        <v>112</v>
      </c>
      <c r="BQ52" t="s">
        <v>112</v>
      </c>
      <c r="BR52">
        <v>2101</v>
      </c>
      <c r="BS52">
        <v>500</v>
      </c>
      <c r="BT52">
        <v>2100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43</v>
      </c>
      <c r="DR52">
        <v>34</v>
      </c>
      <c r="DT52">
        <f t="shared" si="2"/>
        <v>221</v>
      </c>
      <c r="DU52">
        <f t="shared" si="3"/>
        <v>2094</v>
      </c>
      <c r="DV52">
        <f t="shared" si="4"/>
        <v>2100.375</v>
      </c>
      <c r="DW52">
        <f t="shared" si="5"/>
        <v>2108</v>
      </c>
      <c r="DX52">
        <f t="shared" si="6"/>
        <v>43</v>
      </c>
      <c r="DY52">
        <f t="shared" si="7"/>
        <v>34</v>
      </c>
    </row>
    <row r="53" spans="27:129" x14ac:dyDescent="0.25">
      <c r="AA53">
        <v>1743282903</v>
      </c>
      <c r="AB53">
        <v>0</v>
      </c>
      <c r="AC53">
        <v>221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2101</v>
      </c>
      <c r="AJ53">
        <v>500</v>
      </c>
      <c r="AK53">
        <v>2100</v>
      </c>
      <c r="AL53" t="s">
        <v>112</v>
      </c>
      <c r="AM53" t="s">
        <v>112</v>
      </c>
      <c r="AN53">
        <v>2108</v>
      </c>
      <c r="AO53">
        <v>500</v>
      </c>
      <c r="AP53">
        <v>2100</v>
      </c>
      <c r="AQ53" t="s">
        <v>112</v>
      </c>
      <c r="AR53" t="s">
        <v>112</v>
      </c>
      <c r="AS53">
        <v>2099</v>
      </c>
      <c r="AT53">
        <v>500</v>
      </c>
      <c r="AU53">
        <v>2100</v>
      </c>
      <c r="AV53" t="s">
        <v>112</v>
      </c>
      <c r="AW53" t="s">
        <v>112</v>
      </c>
      <c r="AX53">
        <v>2103</v>
      </c>
      <c r="AY53">
        <v>500</v>
      </c>
      <c r="AZ53">
        <v>2100</v>
      </c>
      <c r="BA53" t="s">
        <v>112</v>
      </c>
      <c r="BB53" t="s">
        <v>112</v>
      </c>
      <c r="BC53">
        <v>2096</v>
      </c>
      <c r="BD53">
        <v>500</v>
      </c>
      <c r="BE53">
        <v>2100</v>
      </c>
      <c r="BF53" t="s">
        <v>112</v>
      </c>
      <c r="BG53" t="s">
        <v>112</v>
      </c>
      <c r="BH53">
        <v>2101</v>
      </c>
      <c r="BI53">
        <v>500</v>
      </c>
      <c r="BJ53">
        <v>2100</v>
      </c>
      <c r="BK53" t="s">
        <v>112</v>
      </c>
      <c r="BL53" t="s">
        <v>112</v>
      </c>
      <c r="BM53">
        <v>2094</v>
      </c>
      <c r="BN53">
        <v>500</v>
      </c>
      <c r="BO53">
        <v>2100</v>
      </c>
      <c r="BP53" t="s">
        <v>112</v>
      </c>
      <c r="BQ53" t="s">
        <v>112</v>
      </c>
      <c r="BR53">
        <v>2101</v>
      </c>
      <c r="BS53">
        <v>500</v>
      </c>
      <c r="BT53">
        <v>2100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43</v>
      </c>
      <c r="DR53">
        <v>34</v>
      </c>
      <c r="DT53">
        <f t="shared" si="2"/>
        <v>221</v>
      </c>
      <c r="DU53">
        <f t="shared" si="3"/>
        <v>2094</v>
      </c>
      <c r="DV53">
        <f t="shared" si="4"/>
        <v>2100.375</v>
      </c>
      <c r="DW53">
        <f t="shared" si="5"/>
        <v>2108</v>
      </c>
      <c r="DX53">
        <f t="shared" si="6"/>
        <v>43</v>
      </c>
      <c r="DY53">
        <f t="shared" si="7"/>
        <v>34</v>
      </c>
    </row>
    <row r="54" spans="27:129" x14ac:dyDescent="0.25">
      <c r="AA54">
        <v>1743282905</v>
      </c>
      <c r="AB54">
        <v>0</v>
      </c>
      <c r="AC54">
        <v>221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2101</v>
      </c>
      <c r="AJ54">
        <v>500</v>
      </c>
      <c r="AK54">
        <v>2100</v>
      </c>
      <c r="AL54" t="s">
        <v>112</v>
      </c>
      <c r="AM54" t="s">
        <v>112</v>
      </c>
      <c r="AN54">
        <v>2108</v>
      </c>
      <c r="AO54">
        <v>500</v>
      </c>
      <c r="AP54">
        <v>2100</v>
      </c>
      <c r="AQ54" t="s">
        <v>112</v>
      </c>
      <c r="AR54" t="s">
        <v>112</v>
      </c>
      <c r="AS54">
        <v>2098</v>
      </c>
      <c r="AT54">
        <v>500</v>
      </c>
      <c r="AU54">
        <v>2100</v>
      </c>
      <c r="AV54" t="s">
        <v>112</v>
      </c>
      <c r="AW54" t="s">
        <v>112</v>
      </c>
      <c r="AX54">
        <v>2103</v>
      </c>
      <c r="AY54">
        <v>500</v>
      </c>
      <c r="AZ54">
        <v>2100</v>
      </c>
      <c r="BA54" t="s">
        <v>112</v>
      </c>
      <c r="BB54" t="s">
        <v>112</v>
      </c>
      <c r="BC54">
        <v>2096</v>
      </c>
      <c r="BD54">
        <v>500</v>
      </c>
      <c r="BE54">
        <v>2100</v>
      </c>
      <c r="BF54" t="s">
        <v>112</v>
      </c>
      <c r="BG54" t="s">
        <v>112</v>
      </c>
      <c r="BH54">
        <v>2100</v>
      </c>
      <c r="BI54">
        <v>500</v>
      </c>
      <c r="BJ54">
        <v>2100</v>
      </c>
      <c r="BK54" t="s">
        <v>112</v>
      </c>
      <c r="BL54" t="s">
        <v>112</v>
      </c>
      <c r="BM54">
        <v>2094</v>
      </c>
      <c r="BN54">
        <v>500</v>
      </c>
      <c r="BO54">
        <v>2100</v>
      </c>
      <c r="BP54" t="s">
        <v>112</v>
      </c>
      <c r="BQ54" t="s">
        <v>112</v>
      </c>
      <c r="BR54">
        <v>2101</v>
      </c>
      <c r="BS54">
        <v>500</v>
      </c>
      <c r="BT54">
        <v>2100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43</v>
      </c>
      <c r="DR54">
        <v>34</v>
      </c>
      <c r="DT54">
        <f t="shared" si="2"/>
        <v>221</v>
      </c>
      <c r="DU54">
        <f t="shared" si="3"/>
        <v>2094</v>
      </c>
      <c r="DV54">
        <f t="shared" si="4"/>
        <v>2100.125</v>
      </c>
      <c r="DW54">
        <f t="shared" si="5"/>
        <v>2108</v>
      </c>
      <c r="DX54">
        <f t="shared" si="6"/>
        <v>43</v>
      </c>
      <c r="DY54">
        <f t="shared" si="7"/>
        <v>34</v>
      </c>
    </row>
    <row r="55" spans="27:129" x14ac:dyDescent="0.25">
      <c r="AA55">
        <v>1743282906</v>
      </c>
      <c r="AB55">
        <v>0</v>
      </c>
      <c r="AC55">
        <v>221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2101</v>
      </c>
      <c r="AJ55">
        <v>500</v>
      </c>
      <c r="AK55">
        <v>2100</v>
      </c>
      <c r="AL55" t="s">
        <v>112</v>
      </c>
      <c r="AM55" t="s">
        <v>112</v>
      </c>
      <c r="AN55">
        <v>2108</v>
      </c>
      <c r="AO55">
        <v>500</v>
      </c>
      <c r="AP55">
        <v>2100</v>
      </c>
      <c r="AQ55" t="s">
        <v>112</v>
      </c>
      <c r="AR55" t="s">
        <v>112</v>
      </c>
      <c r="AS55">
        <v>2099</v>
      </c>
      <c r="AT55">
        <v>500</v>
      </c>
      <c r="AU55">
        <v>2100</v>
      </c>
      <c r="AV55" t="s">
        <v>112</v>
      </c>
      <c r="AW55" t="s">
        <v>112</v>
      </c>
      <c r="AX55">
        <v>2103</v>
      </c>
      <c r="AY55">
        <v>500</v>
      </c>
      <c r="AZ55">
        <v>2100</v>
      </c>
      <c r="BA55" t="s">
        <v>112</v>
      </c>
      <c r="BB55" t="s">
        <v>112</v>
      </c>
      <c r="BC55">
        <v>2096</v>
      </c>
      <c r="BD55">
        <v>500</v>
      </c>
      <c r="BE55">
        <v>2100</v>
      </c>
      <c r="BF55" t="s">
        <v>112</v>
      </c>
      <c r="BG55" t="s">
        <v>112</v>
      </c>
      <c r="BH55">
        <v>2100</v>
      </c>
      <c r="BI55">
        <v>500</v>
      </c>
      <c r="BJ55">
        <v>2100</v>
      </c>
      <c r="BK55" t="s">
        <v>112</v>
      </c>
      <c r="BL55" t="s">
        <v>112</v>
      </c>
      <c r="BM55">
        <v>2094</v>
      </c>
      <c r="BN55">
        <v>500</v>
      </c>
      <c r="BO55">
        <v>2100</v>
      </c>
      <c r="BP55" t="s">
        <v>112</v>
      </c>
      <c r="BQ55" t="s">
        <v>112</v>
      </c>
      <c r="BR55">
        <v>2101</v>
      </c>
      <c r="BS55">
        <v>500</v>
      </c>
      <c r="BT55">
        <v>2100</v>
      </c>
      <c r="BU55" t="s">
        <v>112</v>
      </c>
      <c r="BV55" t="s">
        <v>112</v>
      </c>
      <c r="BW55">
        <v>1300</v>
      </c>
      <c r="BX55">
        <v>900</v>
      </c>
      <c r="BY55">
        <v>1300</v>
      </c>
      <c r="BZ55" t="s">
        <v>110</v>
      </c>
      <c r="CA55" t="s">
        <v>112</v>
      </c>
      <c r="CB55">
        <v>42</v>
      </c>
      <c r="CC55">
        <v>914</v>
      </c>
      <c r="CD55">
        <v>1333</v>
      </c>
      <c r="CE55" t="s">
        <v>110</v>
      </c>
      <c r="CF55" t="s">
        <v>111</v>
      </c>
      <c r="CG55">
        <v>42</v>
      </c>
      <c r="CH55">
        <v>914</v>
      </c>
      <c r="CI55">
        <v>1333</v>
      </c>
      <c r="CJ55" t="s">
        <v>110</v>
      </c>
      <c r="CK55" t="s">
        <v>111</v>
      </c>
      <c r="CL55">
        <v>42</v>
      </c>
      <c r="CM55">
        <v>914</v>
      </c>
      <c r="CN55">
        <v>1333</v>
      </c>
      <c r="CO55" t="s">
        <v>110</v>
      </c>
      <c r="CP55" t="s">
        <v>111</v>
      </c>
      <c r="CQ55">
        <v>42</v>
      </c>
      <c r="CR55">
        <v>914</v>
      </c>
      <c r="CS55">
        <v>1333</v>
      </c>
      <c r="CT55" t="s">
        <v>110</v>
      </c>
      <c r="CU55" t="s">
        <v>111</v>
      </c>
      <c r="CV55">
        <v>36</v>
      </c>
      <c r="CW55">
        <v>711</v>
      </c>
      <c r="CX55">
        <v>1143</v>
      </c>
      <c r="CY55" t="s">
        <v>110</v>
      </c>
      <c r="CZ55" t="s">
        <v>111</v>
      </c>
      <c r="DA55">
        <v>36</v>
      </c>
      <c r="DB55">
        <v>711</v>
      </c>
      <c r="DC55">
        <v>1143</v>
      </c>
      <c r="DD55" t="s">
        <v>110</v>
      </c>
      <c r="DE55" t="s">
        <v>111</v>
      </c>
      <c r="DF55">
        <v>36</v>
      </c>
      <c r="DG55">
        <v>711</v>
      </c>
      <c r="DH55">
        <v>1143</v>
      </c>
      <c r="DI55" t="s">
        <v>110</v>
      </c>
      <c r="DJ55" t="s">
        <v>111</v>
      </c>
      <c r="DK55">
        <v>36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43</v>
      </c>
      <c r="DR55">
        <v>34</v>
      </c>
      <c r="DT55">
        <f t="shared" si="2"/>
        <v>221</v>
      </c>
      <c r="DU55">
        <f t="shared" si="3"/>
        <v>2094</v>
      </c>
      <c r="DV55">
        <f t="shared" si="4"/>
        <v>2100.25</v>
      </c>
      <c r="DW55">
        <f t="shared" si="5"/>
        <v>2108</v>
      </c>
      <c r="DX55">
        <f t="shared" si="6"/>
        <v>43</v>
      </c>
      <c r="DY55">
        <f t="shared" si="7"/>
        <v>34</v>
      </c>
    </row>
    <row r="56" spans="27:129" x14ac:dyDescent="0.25">
      <c r="AA56">
        <v>1743282907</v>
      </c>
      <c r="AB56">
        <v>0</v>
      </c>
      <c r="AC56">
        <v>221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2101</v>
      </c>
      <c r="AJ56">
        <v>500</v>
      </c>
      <c r="AK56">
        <v>2100</v>
      </c>
      <c r="AL56" t="s">
        <v>112</v>
      </c>
      <c r="AM56" t="s">
        <v>112</v>
      </c>
      <c r="AN56">
        <v>2108</v>
      </c>
      <c r="AO56">
        <v>500</v>
      </c>
      <c r="AP56">
        <v>2100</v>
      </c>
      <c r="AQ56" t="s">
        <v>112</v>
      </c>
      <c r="AR56" t="s">
        <v>112</v>
      </c>
      <c r="AS56">
        <v>2099</v>
      </c>
      <c r="AT56">
        <v>500</v>
      </c>
      <c r="AU56">
        <v>2100</v>
      </c>
      <c r="AV56" t="s">
        <v>112</v>
      </c>
      <c r="AW56" t="s">
        <v>112</v>
      </c>
      <c r="AX56">
        <v>2103</v>
      </c>
      <c r="AY56">
        <v>500</v>
      </c>
      <c r="AZ56">
        <v>2100</v>
      </c>
      <c r="BA56" t="s">
        <v>112</v>
      </c>
      <c r="BB56" t="s">
        <v>112</v>
      </c>
      <c r="BC56">
        <v>2096</v>
      </c>
      <c r="BD56">
        <v>500</v>
      </c>
      <c r="BE56">
        <v>2100</v>
      </c>
      <c r="BF56" t="s">
        <v>112</v>
      </c>
      <c r="BG56" t="s">
        <v>112</v>
      </c>
      <c r="BH56">
        <v>2100</v>
      </c>
      <c r="BI56">
        <v>500</v>
      </c>
      <c r="BJ56">
        <v>2100</v>
      </c>
      <c r="BK56" t="s">
        <v>112</v>
      </c>
      <c r="BL56" t="s">
        <v>112</v>
      </c>
      <c r="BM56">
        <v>2094</v>
      </c>
      <c r="BN56">
        <v>500</v>
      </c>
      <c r="BO56">
        <v>2100</v>
      </c>
      <c r="BP56" t="s">
        <v>112</v>
      </c>
      <c r="BQ56" t="s">
        <v>112</v>
      </c>
      <c r="BR56">
        <v>2101</v>
      </c>
      <c r="BS56">
        <v>500</v>
      </c>
      <c r="BT56">
        <v>2100</v>
      </c>
      <c r="BU56" t="s">
        <v>112</v>
      </c>
      <c r="BV56" t="s">
        <v>112</v>
      </c>
      <c r="BW56">
        <v>1300</v>
      </c>
      <c r="BX56">
        <v>900</v>
      </c>
      <c r="BY56">
        <v>1300</v>
      </c>
      <c r="BZ56" t="s">
        <v>110</v>
      </c>
      <c r="CA56" t="s">
        <v>112</v>
      </c>
      <c r="CB56">
        <v>42</v>
      </c>
      <c r="CC56">
        <v>914</v>
      </c>
      <c r="CD56">
        <v>1333</v>
      </c>
      <c r="CE56" t="s">
        <v>110</v>
      </c>
      <c r="CF56" t="s">
        <v>111</v>
      </c>
      <c r="CG56">
        <v>42</v>
      </c>
      <c r="CH56">
        <v>914</v>
      </c>
      <c r="CI56">
        <v>1333</v>
      </c>
      <c r="CJ56" t="s">
        <v>110</v>
      </c>
      <c r="CK56" t="s">
        <v>111</v>
      </c>
      <c r="CL56">
        <v>42</v>
      </c>
      <c r="CM56">
        <v>914</v>
      </c>
      <c r="CN56">
        <v>1333</v>
      </c>
      <c r="CO56" t="s">
        <v>110</v>
      </c>
      <c r="CP56" t="s">
        <v>111</v>
      </c>
      <c r="CQ56">
        <v>42</v>
      </c>
      <c r="CR56">
        <v>914</v>
      </c>
      <c r="CS56">
        <v>1333</v>
      </c>
      <c r="CT56" t="s">
        <v>110</v>
      </c>
      <c r="CU56" t="s">
        <v>111</v>
      </c>
      <c r="CV56">
        <v>36</v>
      </c>
      <c r="CW56">
        <v>711</v>
      </c>
      <c r="CX56">
        <v>1143</v>
      </c>
      <c r="CY56" t="s">
        <v>110</v>
      </c>
      <c r="CZ56" t="s">
        <v>111</v>
      </c>
      <c r="DA56">
        <v>36</v>
      </c>
      <c r="DB56">
        <v>711</v>
      </c>
      <c r="DC56">
        <v>1143</v>
      </c>
      <c r="DD56" t="s">
        <v>110</v>
      </c>
      <c r="DE56" t="s">
        <v>111</v>
      </c>
      <c r="DF56">
        <v>36</v>
      </c>
      <c r="DG56">
        <v>711</v>
      </c>
      <c r="DH56">
        <v>1143</v>
      </c>
      <c r="DI56" t="s">
        <v>110</v>
      </c>
      <c r="DJ56" t="s">
        <v>111</v>
      </c>
      <c r="DK56">
        <v>36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43</v>
      </c>
      <c r="DR56">
        <v>33</v>
      </c>
      <c r="DT56">
        <f t="shared" si="2"/>
        <v>221</v>
      </c>
      <c r="DU56">
        <f t="shared" si="3"/>
        <v>2094</v>
      </c>
      <c r="DV56">
        <f t="shared" si="4"/>
        <v>2100.25</v>
      </c>
      <c r="DW56">
        <f t="shared" si="5"/>
        <v>2108</v>
      </c>
      <c r="DX56">
        <f t="shared" si="6"/>
        <v>43</v>
      </c>
      <c r="DY56">
        <f t="shared" si="7"/>
        <v>33</v>
      </c>
    </row>
    <row r="57" spans="27:129" x14ac:dyDescent="0.25">
      <c r="AA57">
        <v>1743282909</v>
      </c>
      <c r="AB57">
        <v>0</v>
      </c>
      <c r="AC57">
        <v>221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2101</v>
      </c>
      <c r="AJ57">
        <v>500</v>
      </c>
      <c r="AK57">
        <v>2100</v>
      </c>
      <c r="AL57" t="s">
        <v>112</v>
      </c>
      <c r="AM57" t="s">
        <v>112</v>
      </c>
      <c r="AN57">
        <v>2108</v>
      </c>
      <c r="AO57">
        <v>500</v>
      </c>
      <c r="AP57">
        <v>2100</v>
      </c>
      <c r="AQ57" t="s">
        <v>112</v>
      </c>
      <c r="AR57" t="s">
        <v>112</v>
      </c>
      <c r="AS57">
        <v>2099</v>
      </c>
      <c r="AT57">
        <v>500</v>
      </c>
      <c r="AU57">
        <v>2100</v>
      </c>
      <c r="AV57" t="s">
        <v>112</v>
      </c>
      <c r="AW57" t="s">
        <v>112</v>
      </c>
      <c r="AX57">
        <v>2103</v>
      </c>
      <c r="AY57">
        <v>500</v>
      </c>
      <c r="AZ57">
        <v>2100</v>
      </c>
      <c r="BA57" t="s">
        <v>112</v>
      </c>
      <c r="BB57" t="s">
        <v>112</v>
      </c>
      <c r="BC57">
        <v>2096</v>
      </c>
      <c r="BD57">
        <v>500</v>
      </c>
      <c r="BE57">
        <v>2100</v>
      </c>
      <c r="BF57" t="s">
        <v>112</v>
      </c>
      <c r="BG57" t="s">
        <v>112</v>
      </c>
      <c r="BH57">
        <v>2100</v>
      </c>
      <c r="BI57">
        <v>500</v>
      </c>
      <c r="BJ57">
        <v>2100</v>
      </c>
      <c r="BK57" t="s">
        <v>112</v>
      </c>
      <c r="BL57" t="s">
        <v>112</v>
      </c>
      <c r="BM57">
        <v>2094</v>
      </c>
      <c r="BN57">
        <v>500</v>
      </c>
      <c r="BO57">
        <v>2100</v>
      </c>
      <c r="BP57" t="s">
        <v>112</v>
      </c>
      <c r="BQ57" t="s">
        <v>112</v>
      </c>
      <c r="BR57">
        <v>2101</v>
      </c>
      <c r="BS57">
        <v>500</v>
      </c>
      <c r="BT57">
        <v>2100</v>
      </c>
      <c r="BU57" t="s">
        <v>112</v>
      </c>
      <c r="BV57" t="s">
        <v>112</v>
      </c>
      <c r="BW57">
        <v>1300</v>
      </c>
      <c r="BX57">
        <v>900</v>
      </c>
      <c r="BY57">
        <v>1300</v>
      </c>
      <c r="BZ57" t="s">
        <v>110</v>
      </c>
      <c r="CA57" t="s">
        <v>112</v>
      </c>
      <c r="CB57">
        <v>42</v>
      </c>
      <c r="CC57">
        <v>914</v>
      </c>
      <c r="CD57">
        <v>1333</v>
      </c>
      <c r="CE57" t="s">
        <v>110</v>
      </c>
      <c r="CF57" t="s">
        <v>111</v>
      </c>
      <c r="CG57">
        <v>42</v>
      </c>
      <c r="CH57">
        <v>914</v>
      </c>
      <c r="CI57">
        <v>1333</v>
      </c>
      <c r="CJ57" t="s">
        <v>110</v>
      </c>
      <c r="CK57" t="s">
        <v>111</v>
      </c>
      <c r="CL57">
        <v>42</v>
      </c>
      <c r="CM57">
        <v>914</v>
      </c>
      <c r="CN57">
        <v>1333</v>
      </c>
      <c r="CO57" t="s">
        <v>110</v>
      </c>
      <c r="CP57" t="s">
        <v>111</v>
      </c>
      <c r="CQ57">
        <v>42</v>
      </c>
      <c r="CR57">
        <v>914</v>
      </c>
      <c r="CS57">
        <v>1333</v>
      </c>
      <c r="CT57" t="s">
        <v>110</v>
      </c>
      <c r="CU57" t="s">
        <v>111</v>
      </c>
      <c r="CV57">
        <v>36</v>
      </c>
      <c r="CW57">
        <v>711</v>
      </c>
      <c r="CX57">
        <v>1143</v>
      </c>
      <c r="CY57" t="s">
        <v>110</v>
      </c>
      <c r="CZ57" t="s">
        <v>111</v>
      </c>
      <c r="DA57">
        <v>36</v>
      </c>
      <c r="DB57">
        <v>711</v>
      </c>
      <c r="DC57">
        <v>1143</v>
      </c>
      <c r="DD57" t="s">
        <v>110</v>
      </c>
      <c r="DE57" t="s">
        <v>111</v>
      </c>
      <c r="DF57">
        <v>36</v>
      </c>
      <c r="DG57">
        <v>711</v>
      </c>
      <c r="DH57">
        <v>1143</v>
      </c>
      <c r="DI57" t="s">
        <v>110</v>
      </c>
      <c r="DJ57" t="s">
        <v>111</v>
      </c>
      <c r="DK57">
        <v>36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43</v>
      </c>
      <c r="DR57">
        <v>33</v>
      </c>
      <c r="DT57">
        <f t="shared" si="2"/>
        <v>221</v>
      </c>
      <c r="DU57">
        <f t="shared" si="3"/>
        <v>2094</v>
      </c>
      <c r="DV57">
        <f t="shared" si="4"/>
        <v>2100.25</v>
      </c>
      <c r="DW57">
        <f t="shared" si="5"/>
        <v>2108</v>
      </c>
      <c r="DX57">
        <f t="shared" si="6"/>
        <v>43</v>
      </c>
      <c r="DY57">
        <f t="shared" si="7"/>
        <v>33</v>
      </c>
    </row>
    <row r="58" spans="27:129" x14ac:dyDescent="0.25">
      <c r="AA58">
        <v>1743282910</v>
      </c>
      <c r="AB58">
        <v>0</v>
      </c>
      <c r="AC58">
        <v>221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2101</v>
      </c>
      <c r="AJ58">
        <v>500</v>
      </c>
      <c r="AK58">
        <v>2100</v>
      </c>
      <c r="AL58" t="s">
        <v>112</v>
      </c>
      <c r="AM58" t="s">
        <v>112</v>
      </c>
      <c r="AN58">
        <v>2108</v>
      </c>
      <c r="AO58">
        <v>500</v>
      </c>
      <c r="AP58">
        <v>2100</v>
      </c>
      <c r="AQ58" t="s">
        <v>112</v>
      </c>
      <c r="AR58" t="s">
        <v>112</v>
      </c>
      <c r="AS58">
        <v>2099</v>
      </c>
      <c r="AT58">
        <v>500</v>
      </c>
      <c r="AU58">
        <v>2100</v>
      </c>
      <c r="AV58" t="s">
        <v>112</v>
      </c>
      <c r="AW58" t="s">
        <v>112</v>
      </c>
      <c r="AX58">
        <v>2103</v>
      </c>
      <c r="AY58">
        <v>500</v>
      </c>
      <c r="AZ58">
        <v>2100</v>
      </c>
      <c r="BA58" t="s">
        <v>112</v>
      </c>
      <c r="BB58" t="s">
        <v>112</v>
      </c>
      <c r="BC58">
        <v>2096</v>
      </c>
      <c r="BD58">
        <v>500</v>
      </c>
      <c r="BE58">
        <v>2100</v>
      </c>
      <c r="BF58" t="s">
        <v>112</v>
      </c>
      <c r="BG58" t="s">
        <v>112</v>
      </c>
      <c r="BH58">
        <v>2100</v>
      </c>
      <c r="BI58">
        <v>500</v>
      </c>
      <c r="BJ58">
        <v>2100</v>
      </c>
      <c r="BK58" t="s">
        <v>112</v>
      </c>
      <c r="BL58" t="s">
        <v>112</v>
      </c>
      <c r="BM58">
        <v>2095</v>
      </c>
      <c r="BN58">
        <v>500</v>
      </c>
      <c r="BO58">
        <v>2100</v>
      </c>
      <c r="BP58" t="s">
        <v>112</v>
      </c>
      <c r="BQ58" t="s">
        <v>112</v>
      </c>
      <c r="BR58">
        <v>2101</v>
      </c>
      <c r="BS58">
        <v>500</v>
      </c>
      <c r="BT58">
        <v>2100</v>
      </c>
      <c r="BU58" t="s">
        <v>112</v>
      </c>
      <c r="BV58" t="s">
        <v>112</v>
      </c>
      <c r="BW58">
        <v>1300</v>
      </c>
      <c r="BX58">
        <v>900</v>
      </c>
      <c r="BY58">
        <v>1300</v>
      </c>
      <c r="BZ58" t="s">
        <v>110</v>
      </c>
      <c r="CA58" t="s">
        <v>112</v>
      </c>
      <c r="CB58">
        <v>42</v>
      </c>
      <c r="CC58">
        <v>914</v>
      </c>
      <c r="CD58">
        <v>1333</v>
      </c>
      <c r="CE58" t="s">
        <v>110</v>
      </c>
      <c r="CF58" t="s">
        <v>111</v>
      </c>
      <c r="CG58">
        <v>42</v>
      </c>
      <c r="CH58">
        <v>914</v>
      </c>
      <c r="CI58">
        <v>1333</v>
      </c>
      <c r="CJ58" t="s">
        <v>110</v>
      </c>
      <c r="CK58" t="s">
        <v>111</v>
      </c>
      <c r="CL58">
        <v>42</v>
      </c>
      <c r="CM58">
        <v>914</v>
      </c>
      <c r="CN58">
        <v>1333</v>
      </c>
      <c r="CO58" t="s">
        <v>110</v>
      </c>
      <c r="CP58" t="s">
        <v>111</v>
      </c>
      <c r="CQ58">
        <v>42</v>
      </c>
      <c r="CR58">
        <v>914</v>
      </c>
      <c r="CS58">
        <v>1333</v>
      </c>
      <c r="CT58" t="s">
        <v>110</v>
      </c>
      <c r="CU58" t="s">
        <v>111</v>
      </c>
      <c r="CV58">
        <v>36</v>
      </c>
      <c r="CW58">
        <v>711</v>
      </c>
      <c r="CX58">
        <v>1143</v>
      </c>
      <c r="CY58" t="s">
        <v>110</v>
      </c>
      <c r="CZ58" t="s">
        <v>111</v>
      </c>
      <c r="DA58">
        <v>36</v>
      </c>
      <c r="DB58">
        <v>711</v>
      </c>
      <c r="DC58">
        <v>1143</v>
      </c>
      <c r="DD58" t="s">
        <v>110</v>
      </c>
      <c r="DE58" t="s">
        <v>111</v>
      </c>
      <c r="DF58">
        <v>36</v>
      </c>
      <c r="DG58">
        <v>711</v>
      </c>
      <c r="DH58">
        <v>1143</v>
      </c>
      <c r="DI58" t="s">
        <v>110</v>
      </c>
      <c r="DJ58" t="s">
        <v>111</v>
      </c>
      <c r="DK58">
        <v>36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43</v>
      </c>
      <c r="DR58">
        <v>33</v>
      </c>
      <c r="DT58">
        <f t="shared" si="2"/>
        <v>221</v>
      </c>
      <c r="DU58">
        <f t="shared" si="3"/>
        <v>2095</v>
      </c>
      <c r="DV58">
        <f t="shared" si="4"/>
        <v>2100.375</v>
      </c>
      <c r="DW58">
        <f t="shared" si="5"/>
        <v>2108</v>
      </c>
      <c r="DX58">
        <f t="shared" si="6"/>
        <v>43</v>
      </c>
      <c r="DY58">
        <f t="shared" si="7"/>
        <v>33</v>
      </c>
    </row>
    <row r="59" spans="27:129" x14ac:dyDescent="0.25">
      <c r="AA59">
        <v>1743282911</v>
      </c>
      <c r="AB59">
        <v>0</v>
      </c>
      <c r="AC59">
        <v>219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2101</v>
      </c>
      <c r="AJ59">
        <v>500</v>
      </c>
      <c r="AK59">
        <v>2100</v>
      </c>
      <c r="AL59" t="s">
        <v>112</v>
      </c>
      <c r="AM59" t="s">
        <v>112</v>
      </c>
      <c r="AN59">
        <v>2108</v>
      </c>
      <c r="AO59">
        <v>500</v>
      </c>
      <c r="AP59">
        <v>2100</v>
      </c>
      <c r="AQ59" t="s">
        <v>112</v>
      </c>
      <c r="AR59" t="s">
        <v>112</v>
      </c>
      <c r="AS59">
        <v>2099</v>
      </c>
      <c r="AT59">
        <v>500</v>
      </c>
      <c r="AU59">
        <v>2100</v>
      </c>
      <c r="AV59" t="s">
        <v>112</v>
      </c>
      <c r="AW59" t="s">
        <v>112</v>
      </c>
      <c r="AX59">
        <v>2103</v>
      </c>
      <c r="AY59">
        <v>500</v>
      </c>
      <c r="AZ59">
        <v>2100</v>
      </c>
      <c r="BA59" t="s">
        <v>112</v>
      </c>
      <c r="BB59" t="s">
        <v>112</v>
      </c>
      <c r="BC59">
        <v>2096</v>
      </c>
      <c r="BD59">
        <v>500</v>
      </c>
      <c r="BE59">
        <v>2100</v>
      </c>
      <c r="BF59" t="s">
        <v>112</v>
      </c>
      <c r="BG59" t="s">
        <v>112</v>
      </c>
      <c r="BH59">
        <v>2100</v>
      </c>
      <c r="BI59">
        <v>500</v>
      </c>
      <c r="BJ59">
        <v>2100</v>
      </c>
      <c r="BK59" t="s">
        <v>112</v>
      </c>
      <c r="BL59" t="s">
        <v>112</v>
      </c>
      <c r="BM59">
        <v>2095</v>
      </c>
      <c r="BN59">
        <v>500</v>
      </c>
      <c r="BO59">
        <v>2100</v>
      </c>
      <c r="BP59" t="s">
        <v>112</v>
      </c>
      <c r="BQ59" t="s">
        <v>112</v>
      </c>
      <c r="BR59">
        <v>2101</v>
      </c>
      <c r="BS59">
        <v>500</v>
      </c>
      <c r="BT59">
        <v>2100</v>
      </c>
      <c r="BU59" t="s">
        <v>112</v>
      </c>
      <c r="BV59" t="s">
        <v>112</v>
      </c>
      <c r="BW59">
        <v>1300</v>
      </c>
      <c r="BX59">
        <v>900</v>
      </c>
      <c r="BY59">
        <v>1300</v>
      </c>
      <c r="BZ59" t="s">
        <v>110</v>
      </c>
      <c r="CA59" t="s">
        <v>112</v>
      </c>
      <c r="CB59">
        <v>42</v>
      </c>
      <c r="CC59">
        <v>914</v>
      </c>
      <c r="CD59">
        <v>1333</v>
      </c>
      <c r="CE59" t="s">
        <v>110</v>
      </c>
      <c r="CF59" t="s">
        <v>111</v>
      </c>
      <c r="CG59">
        <v>42</v>
      </c>
      <c r="CH59">
        <v>914</v>
      </c>
      <c r="CI59">
        <v>1333</v>
      </c>
      <c r="CJ59" t="s">
        <v>110</v>
      </c>
      <c r="CK59" t="s">
        <v>111</v>
      </c>
      <c r="CL59">
        <v>42</v>
      </c>
      <c r="CM59">
        <v>914</v>
      </c>
      <c r="CN59">
        <v>1333</v>
      </c>
      <c r="CO59" t="s">
        <v>110</v>
      </c>
      <c r="CP59" t="s">
        <v>111</v>
      </c>
      <c r="CQ59">
        <v>42</v>
      </c>
      <c r="CR59">
        <v>914</v>
      </c>
      <c r="CS59">
        <v>1333</v>
      </c>
      <c r="CT59" t="s">
        <v>110</v>
      </c>
      <c r="CU59" t="s">
        <v>111</v>
      </c>
      <c r="CV59">
        <v>36</v>
      </c>
      <c r="CW59">
        <v>711</v>
      </c>
      <c r="CX59">
        <v>1143</v>
      </c>
      <c r="CY59" t="s">
        <v>110</v>
      </c>
      <c r="CZ59" t="s">
        <v>111</v>
      </c>
      <c r="DA59">
        <v>36</v>
      </c>
      <c r="DB59">
        <v>711</v>
      </c>
      <c r="DC59">
        <v>1143</v>
      </c>
      <c r="DD59" t="s">
        <v>110</v>
      </c>
      <c r="DE59" t="s">
        <v>111</v>
      </c>
      <c r="DF59">
        <v>36</v>
      </c>
      <c r="DG59">
        <v>711</v>
      </c>
      <c r="DH59">
        <v>1143</v>
      </c>
      <c r="DI59" t="s">
        <v>110</v>
      </c>
      <c r="DJ59" t="s">
        <v>111</v>
      </c>
      <c r="DK59">
        <v>36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42</v>
      </c>
      <c r="DR59">
        <v>33</v>
      </c>
      <c r="DT59">
        <f t="shared" si="2"/>
        <v>219</v>
      </c>
      <c r="DU59">
        <f t="shared" si="3"/>
        <v>2095</v>
      </c>
      <c r="DV59">
        <f t="shared" si="4"/>
        <v>2100.375</v>
      </c>
      <c r="DW59">
        <f t="shared" si="5"/>
        <v>2108</v>
      </c>
      <c r="DX59">
        <f t="shared" si="6"/>
        <v>42</v>
      </c>
      <c r="DY59">
        <f t="shared" si="7"/>
        <v>33</v>
      </c>
    </row>
    <row r="60" spans="27:129" x14ac:dyDescent="0.25">
      <c r="AA60">
        <v>1743282912</v>
      </c>
      <c r="AB60">
        <v>0</v>
      </c>
      <c r="AC60">
        <v>221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2100</v>
      </c>
      <c r="AJ60">
        <v>500</v>
      </c>
      <c r="AK60">
        <v>2100</v>
      </c>
      <c r="AL60" t="s">
        <v>112</v>
      </c>
      <c r="AM60" t="s">
        <v>112</v>
      </c>
      <c r="AN60">
        <v>2108</v>
      </c>
      <c r="AO60">
        <v>500</v>
      </c>
      <c r="AP60">
        <v>2100</v>
      </c>
      <c r="AQ60" t="s">
        <v>112</v>
      </c>
      <c r="AR60" t="s">
        <v>112</v>
      </c>
      <c r="AS60">
        <v>2099</v>
      </c>
      <c r="AT60">
        <v>500</v>
      </c>
      <c r="AU60">
        <v>2100</v>
      </c>
      <c r="AV60" t="s">
        <v>112</v>
      </c>
      <c r="AW60" t="s">
        <v>112</v>
      </c>
      <c r="AX60">
        <v>2103</v>
      </c>
      <c r="AY60">
        <v>500</v>
      </c>
      <c r="AZ60">
        <v>2100</v>
      </c>
      <c r="BA60" t="s">
        <v>112</v>
      </c>
      <c r="BB60" t="s">
        <v>112</v>
      </c>
      <c r="BC60">
        <v>2096</v>
      </c>
      <c r="BD60">
        <v>500</v>
      </c>
      <c r="BE60">
        <v>2100</v>
      </c>
      <c r="BF60" t="s">
        <v>112</v>
      </c>
      <c r="BG60" t="s">
        <v>112</v>
      </c>
      <c r="BH60">
        <v>2100</v>
      </c>
      <c r="BI60">
        <v>500</v>
      </c>
      <c r="BJ60">
        <v>2100</v>
      </c>
      <c r="BK60" t="s">
        <v>112</v>
      </c>
      <c r="BL60" t="s">
        <v>112</v>
      </c>
      <c r="BM60">
        <v>2094</v>
      </c>
      <c r="BN60">
        <v>500</v>
      </c>
      <c r="BO60">
        <v>2100</v>
      </c>
      <c r="BP60" t="s">
        <v>112</v>
      </c>
      <c r="BQ60" t="s">
        <v>112</v>
      </c>
      <c r="BR60">
        <v>2101</v>
      </c>
      <c r="BS60">
        <v>500</v>
      </c>
      <c r="BT60">
        <v>2100</v>
      </c>
      <c r="BU60" t="s">
        <v>112</v>
      </c>
      <c r="BV60" t="s">
        <v>112</v>
      </c>
      <c r="BW60">
        <v>1300</v>
      </c>
      <c r="BX60">
        <v>900</v>
      </c>
      <c r="BY60">
        <v>1300</v>
      </c>
      <c r="BZ60" t="s">
        <v>110</v>
      </c>
      <c r="CA60" t="s">
        <v>112</v>
      </c>
      <c r="CB60">
        <v>42</v>
      </c>
      <c r="CC60">
        <v>914</v>
      </c>
      <c r="CD60">
        <v>1333</v>
      </c>
      <c r="CE60" t="s">
        <v>110</v>
      </c>
      <c r="CF60" t="s">
        <v>111</v>
      </c>
      <c r="CG60">
        <v>42</v>
      </c>
      <c r="CH60">
        <v>914</v>
      </c>
      <c r="CI60">
        <v>1333</v>
      </c>
      <c r="CJ60" t="s">
        <v>110</v>
      </c>
      <c r="CK60" t="s">
        <v>111</v>
      </c>
      <c r="CL60">
        <v>42</v>
      </c>
      <c r="CM60">
        <v>914</v>
      </c>
      <c r="CN60">
        <v>1333</v>
      </c>
      <c r="CO60" t="s">
        <v>110</v>
      </c>
      <c r="CP60" t="s">
        <v>111</v>
      </c>
      <c r="CQ60">
        <v>42</v>
      </c>
      <c r="CR60">
        <v>914</v>
      </c>
      <c r="CS60">
        <v>1333</v>
      </c>
      <c r="CT60" t="s">
        <v>110</v>
      </c>
      <c r="CU60" t="s">
        <v>111</v>
      </c>
      <c r="CV60">
        <v>36</v>
      </c>
      <c r="CW60">
        <v>711</v>
      </c>
      <c r="CX60">
        <v>1143</v>
      </c>
      <c r="CY60" t="s">
        <v>110</v>
      </c>
      <c r="CZ60" t="s">
        <v>111</v>
      </c>
      <c r="DA60">
        <v>36</v>
      </c>
      <c r="DB60">
        <v>711</v>
      </c>
      <c r="DC60">
        <v>1143</v>
      </c>
      <c r="DD60" t="s">
        <v>110</v>
      </c>
      <c r="DE60" t="s">
        <v>111</v>
      </c>
      <c r="DF60">
        <v>36</v>
      </c>
      <c r="DG60">
        <v>711</v>
      </c>
      <c r="DH60">
        <v>1143</v>
      </c>
      <c r="DI60" t="s">
        <v>110</v>
      </c>
      <c r="DJ60" t="s">
        <v>111</v>
      </c>
      <c r="DK60">
        <v>36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42</v>
      </c>
      <c r="DR60">
        <v>33</v>
      </c>
      <c r="DT60">
        <f t="shared" si="2"/>
        <v>221</v>
      </c>
      <c r="DU60">
        <f t="shared" si="3"/>
        <v>2094</v>
      </c>
      <c r="DV60">
        <f t="shared" si="4"/>
        <v>2100.125</v>
      </c>
      <c r="DW60">
        <f t="shared" si="5"/>
        <v>2108</v>
      </c>
      <c r="DX60">
        <f t="shared" si="6"/>
        <v>42</v>
      </c>
      <c r="DY60">
        <f t="shared" si="7"/>
        <v>33</v>
      </c>
    </row>
    <row r="61" spans="27:129" x14ac:dyDescent="0.25">
      <c r="AA61">
        <v>1743282914</v>
      </c>
      <c r="AB61">
        <v>0</v>
      </c>
      <c r="AC61">
        <v>221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2100</v>
      </c>
      <c r="AJ61">
        <v>500</v>
      </c>
      <c r="AK61">
        <v>2100</v>
      </c>
      <c r="AL61" t="s">
        <v>112</v>
      </c>
      <c r="AM61" t="s">
        <v>112</v>
      </c>
      <c r="AN61">
        <v>2108</v>
      </c>
      <c r="AO61">
        <v>500</v>
      </c>
      <c r="AP61">
        <v>2100</v>
      </c>
      <c r="AQ61" t="s">
        <v>112</v>
      </c>
      <c r="AR61" t="s">
        <v>112</v>
      </c>
      <c r="AS61">
        <v>2099</v>
      </c>
      <c r="AT61">
        <v>500</v>
      </c>
      <c r="AU61">
        <v>2100</v>
      </c>
      <c r="AV61" t="s">
        <v>112</v>
      </c>
      <c r="AW61" t="s">
        <v>112</v>
      </c>
      <c r="AX61">
        <v>2103</v>
      </c>
      <c r="AY61">
        <v>500</v>
      </c>
      <c r="AZ61">
        <v>2100</v>
      </c>
      <c r="BA61" t="s">
        <v>112</v>
      </c>
      <c r="BB61" t="s">
        <v>112</v>
      </c>
      <c r="BC61">
        <v>2096</v>
      </c>
      <c r="BD61">
        <v>500</v>
      </c>
      <c r="BE61">
        <v>2100</v>
      </c>
      <c r="BF61" t="s">
        <v>112</v>
      </c>
      <c r="BG61" t="s">
        <v>112</v>
      </c>
      <c r="BH61">
        <v>2100</v>
      </c>
      <c r="BI61">
        <v>500</v>
      </c>
      <c r="BJ61">
        <v>2100</v>
      </c>
      <c r="BK61" t="s">
        <v>112</v>
      </c>
      <c r="BL61" t="s">
        <v>112</v>
      </c>
      <c r="BM61">
        <v>2094</v>
      </c>
      <c r="BN61">
        <v>500</v>
      </c>
      <c r="BO61">
        <v>2100</v>
      </c>
      <c r="BP61" t="s">
        <v>112</v>
      </c>
      <c r="BQ61" t="s">
        <v>112</v>
      </c>
      <c r="BR61">
        <v>2101</v>
      </c>
      <c r="BS61">
        <v>500</v>
      </c>
      <c r="BT61">
        <v>2100</v>
      </c>
      <c r="BU61" t="s">
        <v>112</v>
      </c>
      <c r="BV61" t="s">
        <v>112</v>
      </c>
      <c r="BW61">
        <v>1300</v>
      </c>
      <c r="BX61">
        <v>900</v>
      </c>
      <c r="BY61">
        <v>1300</v>
      </c>
      <c r="BZ61" t="s">
        <v>110</v>
      </c>
      <c r="CA61" t="s">
        <v>112</v>
      </c>
      <c r="CB61">
        <v>42</v>
      </c>
      <c r="CC61">
        <v>914</v>
      </c>
      <c r="CD61">
        <v>1333</v>
      </c>
      <c r="CE61" t="s">
        <v>110</v>
      </c>
      <c r="CF61" t="s">
        <v>111</v>
      </c>
      <c r="CG61">
        <v>42</v>
      </c>
      <c r="CH61">
        <v>914</v>
      </c>
      <c r="CI61">
        <v>1333</v>
      </c>
      <c r="CJ61" t="s">
        <v>110</v>
      </c>
      <c r="CK61" t="s">
        <v>111</v>
      </c>
      <c r="CL61">
        <v>42</v>
      </c>
      <c r="CM61">
        <v>914</v>
      </c>
      <c r="CN61">
        <v>1333</v>
      </c>
      <c r="CO61" t="s">
        <v>110</v>
      </c>
      <c r="CP61" t="s">
        <v>111</v>
      </c>
      <c r="CQ61">
        <v>42</v>
      </c>
      <c r="CR61">
        <v>914</v>
      </c>
      <c r="CS61">
        <v>1333</v>
      </c>
      <c r="CT61" t="s">
        <v>110</v>
      </c>
      <c r="CU61" t="s">
        <v>111</v>
      </c>
      <c r="CV61">
        <v>36</v>
      </c>
      <c r="CW61">
        <v>711</v>
      </c>
      <c r="CX61">
        <v>1143</v>
      </c>
      <c r="CY61" t="s">
        <v>110</v>
      </c>
      <c r="CZ61" t="s">
        <v>111</v>
      </c>
      <c r="DA61">
        <v>36</v>
      </c>
      <c r="DB61">
        <v>711</v>
      </c>
      <c r="DC61">
        <v>1143</v>
      </c>
      <c r="DD61" t="s">
        <v>110</v>
      </c>
      <c r="DE61" t="s">
        <v>111</v>
      </c>
      <c r="DF61">
        <v>36</v>
      </c>
      <c r="DG61">
        <v>711</v>
      </c>
      <c r="DH61">
        <v>1143</v>
      </c>
      <c r="DI61" t="s">
        <v>110</v>
      </c>
      <c r="DJ61" t="s">
        <v>111</v>
      </c>
      <c r="DK61">
        <v>36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42</v>
      </c>
      <c r="DR61">
        <v>33</v>
      </c>
      <c r="DT61">
        <f t="shared" si="2"/>
        <v>221</v>
      </c>
      <c r="DU61">
        <f t="shared" si="3"/>
        <v>2094</v>
      </c>
      <c r="DV61">
        <f t="shared" si="4"/>
        <v>2100.125</v>
      </c>
      <c r="DW61">
        <f t="shared" si="5"/>
        <v>2108</v>
      </c>
      <c r="DX61">
        <f t="shared" si="6"/>
        <v>42</v>
      </c>
      <c r="DY61">
        <f t="shared" si="7"/>
        <v>33</v>
      </c>
    </row>
    <row r="62" spans="27:129" x14ac:dyDescent="0.25">
      <c r="AA62">
        <v>1743282915</v>
      </c>
      <c r="AB62">
        <v>0</v>
      </c>
      <c r="AC62">
        <v>221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2100</v>
      </c>
      <c r="AJ62">
        <v>500</v>
      </c>
      <c r="AK62">
        <v>2100</v>
      </c>
      <c r="AL62" t="s">
        <v>112</v>
      </c>
      <c r="AM62" t="s">
        <v>112</v>
      </c>
      <c r="AN62">
        <v>2107</v>
      </c>
      <c r="AO62">
        <v>500</v>
      </c>
      <c r="AP62">
        <v>2100</v>
      </c>
      <c r="AQ62" t="s">
        <v>112</v>
      </c>
      <c r="AR62" t="s">
        <v>112</v>
      </c>
      <c r="AS62">
        <v>2099</v>
      </c>
      <c r="AT62">
        <v>500</v>
      </c>
      <c r="AU62">
        <v>2100</v>
      </c>
      <c r="AV62" t="s">
        <v>112</v>
      </c>
      <c r="AW62" t="s">
        <v>112</v>
      </c>
      <c r="AX62">
        <v>2103</v>
      </c>
      <c r="AY62">
        <v>500</v>
      </c>
      <c r="AZ62">
        <v>2100</v>
      </c>
      <c r="BA62" t="s">
        <v>112</v>
      </c>
      <c r="BB62" t="s">
        <v>112</v>
      </c>
      <c r="BC62">
        <v>2096</v>
      </c>
      <c r="BD62">
        <v>500</v>
      </c>
      <c r="BE62">
        <v>2100</v>
      </c>
      <c r="BF62" t="s">
        <v>112</v>
      </c>
      <c r="BG62" t="s">
        <v>112</v>
      </c>
      <c r="BH62">
        <v>2100</v>
      </c>
      <c r="BI62">
        <v>500</v>
      </c>
      <c r="BJ62">
        <v>2100</v>
      </c>
      <c r="BK62" t="s">
        <v>112</v>
      </c>
      <c r="BL62" t="s">
        <v>112</v>
      </c>
      <c r="BM62">
        <v>2094</v>
      </c>
      <c r="BN62">
        <v>500</v>
      </c>
      <c r="BO62">
        <v>2100</v>
      </c>
      <c r="BP62" t="s">
        <v>112</v>
      </c>
      <c r="BQ62" t="s">
        <v>112</v>
      </c>
      <c r="BR62">
        <v>2101</v>
      </c>
      <c r="BS62">
        <v>500</v>
      </c>
      <c r="BT62">
        <v>2100</v>
      </c>
      <c r="BU62" t="s">
        <v>112</v>
      </c>
      <c r="BV62" t="s">
        <v>112</v>
      </c>
      <c r="BW62">
        <v>1300</v>
      </c>
      <c r="BX62">
        <v>900</v>
      </c>
      <c r="BY62">
        <v>1300</v>
      </c>
      <c r="BZ62" t="s">
        <v>110</v>
      </c>
      <c r="CA62" t="s">
        <v>112</v>
      </c>
      <c r="CB62">
        <v>42</v>
      </c>
      <c r="CC62">
        <v>914</v>
      </c>
      <c r="CD62">
        <v>1333</v>
      </c>
      <c r="CE62" t="s">
        <v>110</v>
      </c>
      <c r="CF62" t="s">
        <v>111</v>
      </c>
      <c r="CG62">
        <v>42</v>
      </c>
      <c r="CH62">
        <v>914</v>
      </c>
      <c r="CI62">
        <v>1333</v>
      </c>
      <c r="CJ62" t="s">
        <v>110</v>
      </c>
      <c r="CK62" t="s">
        <v>111</v>
      </c>
      <c r="CL62">
        <v>42</v>
      </c>
      <c r="CM62">
        <v>914</v>
      </c>
      <c r="CN62">
        <v>1333</v>
      </c>
      <c r="CO62" t="s">
        <v>110</v>
      </c>
      <c r="CP62" t="s">
        <v>111</v>
      </c>
      <c r="CQ62">
        <v>42</v>
      </c>
      <c r="CR62">
        <v>914</v>
      </c>
      <c r="CS62">
        <v>1333</v>
      </c>
      <c r="CT62" t="s">
        <v>110</v>
      </c>
      <c r="CU62" t="s">
        <v>111</v>
      </c>
      <c r="CV62">
        <v>36</v>
      </c>
      <c r="CW62">
        <v>711</v>
      </c>
      <c r="CX62">
        <v>1143</v>
      </c>
      <c r="CY62" t="s">
        <v>110</v>
      </c>
      <c r="CZ62" t="s">
        <v>111</v>
      </c>
      <c r="DA62">
        <v>36</v>
      </c>
      <c r="DB62">
        <v>711</v>
      </c>
      <c r="DC62">
        <v>1143</v>
      </c>
      <c r="DD62" t="s">
        <v>110</v>
      </c>
      <c r="DE62" t="s">
        <v>111</v>
      </c>
      <c r="DF62">
        <v>36</v>
      </c>
      <c r="DG62">
        <v>711</v>
      </c>
      <c r="DH62">
        <v>1143</v>
      </c>
      <c r="DI62" t="s">
        <v>110</v>
      </c>
      <c r="DJ62" t="s">
        <v>111</v>
      </c>
      <c r="DK62">
        <v>36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42</v>
      </c>
      <c r="DR62">
        <v>33</v>
      </c>
      <c r="DT62">
        <f t="shared" si="2"/>
        <v>221</v>
      </c>
      <c r="DU62">
        <f t="shared" si="3"/>
        <v>2094</v>
      </c>
      <c r="DV62">
        <f t="shared" si="4"/>
        <v>2100</v>
      </c>
      <c r="DW62">
        <f t="shared" si="5"/>
        <v>2107</v>
      </c>
      <c r="DX62">
        <f t="shared" si="6"/>
        <v>42</v>
      </c>
      <c r="DY62">
        <f t="shared" si="7"/>
        <v>33</v>
      </c>
    </row>
    <row r="63" spans="27:129" x14ac:dyDescent="0.25">
      <c r="AA63">
        <v>1743282916</v>
      </c>
      <c r="AB63">
        <v>0</v>
      </c>
      <c r="AC63">
        <v>220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2100</v>
      </c>
      <c r="AJ63">
        <v>500</v>
      </c>
      <c r="AK63">
        <v>2100</v>
      </c>
      <c r="AL63" t="s">
        <v>112</v>
      </c>
      <c r="AM63" t="s">
        <v>112</v>
      </c>
      <c r="AN63">
        <v>2107</v>
      </c>
      <c r="AO63">
        <v>500</v>
      </c>
      <c r="AP63">
        <v>2100</v>
      </c>
      <c r="AQ63" t="s">
        <v>112</v>
      </c>
      <c r="AR63" t="s">
        <v>112</v>
      </c>
      <c r="AS63">
        <v>2099</v>
      </c>
      <c r="AT63">
        <v>500</v>
      </c>
      <c r="AU63">
        <v>2100</v>
      </c>
      <c r="AV63" t="s">
        <v>112</v>
      </c>
      <c r="AW63" t="s">
        <v>112</v>
      </c>
      <c r="AX63">
        <v>2103</v>
      </c>
      <c r="AY63">
        <v>500</v>
      </c>
      <c r="AZ63">
        <v>2100</v>
      </c>
      <c r="BA63" t="s">
        <v>112</v>
      </c>
      <c r="BB63" t="s">
        <v>112</v>
      </c>
      <c r="BC63">
        <v>2096</v>
      </c>
      <c r="BD63">
        <v>500</v>
      </c>
      <c r="BE63">
        <v>2100</v>
      </c>
      <c r="BF63" t="s">
        <v>112</v>
      </c>
      <c r="BG63" t="s">
        <v>112</v>
      </c>
      <c r="BH63">
        <v>2100</v>
      </c>
      <c r="BI63">
        <v>500</v>
      </c>
      <c r="BJ63">
        <v>2100</v>
      </c>
      <c r="BK63" t="s">
        <v>112</v>
      </c>
      <c r="BL63" t="s">
        <v>112</v>
      </c>
      <c r="BM63">
        <v>2095</v>
      </c>
      <c r="BN63">
        <v>500</v>
      </c>
      <c r="BO63">
        <v>2100</v>
      </c>
      <c r="BP63" t="s">
        <v>112</v>
      </c>
      <c r="BQ63" t="s">
        <v>112</v>
      </c>
      <c r="BR63">
        <v>2101</v>
      </c>
      <c r="BS63">
        <v>500</v>
      </c>
      <c r="BT63">
        <v>2100</v>
      </c>
      <c r="BU63" t="s">
        <v>112</v>
      </c>
      <c r="BV63" t="s">
        <v>112</v>
      </c>
      <c r="BW63">
        <v>1300</v>
      </c>
      <c r="BX63">
        <v>900</v>
      </c>
      <c r="BY63">
        <v>1300</v>
      </c>
      <c r="BZ63" t="s">
        <v>110</v>
      </c>
      <c r="CA63" t="s">
        <v>112</v>
      </c>
      <c r="CB63">
        <v>42</v>
      </c>
      <c r="CC63">
        <v>914</v>
      </c>
      <c r="CD63">
        <v>1333</v>
      </c>
      <c r="CE63" t="s">
        <v>110</v>
      </c>
      <c r="CF63" t="s">
        <v>111</v>
      </c>
      <c r="CG63">
        <v>42</v>
      </c>
      <c r="CH63">
        <v>914</v>
      </c>
      <c r="CI63">
        <v>1333</v>
      </c>
      <c r="CJ63" t="s">
        <v>110</v>
      </c>
      <c r="CK63" t="s">
        <v>111</v>
      </c>
      <c r="CL63">
        <v>42</v>
      </c>
      <c r="CM63">
        <v>914</v>
      </c>
      <c r="CN63">
        <v>1333</v>
      </c>
      <c r="CO63" t="s">
        <v>110</v>
      </c>
      <c r="CP63" t="s">
        <v>111</v>
      </c>
      <c r="CQ63">
        <v>42</v>
      </c>
      <c r="CR63">
        <v>914</v>
      </c>
      <c r="CS63">
        <v>1333</v>
      </c>
      <c r="CT63" t="s">
        <v>110</v>
      </c>
      <c r="CU63" t="s">
        <v>111</v>
      </c>
      <c r="CV63">
        <v>36</v>
      </c>
      <c r="CW63">
        <v>711</v>
      </c>
      <c r="CX63">
        <v>1143</v>
      </c>
      <c r="CY63" t="s">
        <v>110</v>
      </c>
      <c r="CZ63" t="s">
        <v>111</v>
      </c>
      <c r="DA63">
        <v>36</v>
      </c>
      <c r="DB63">
        <v>711</v>
      </c>
      <c r="DC63">
        <v>1143</v>
      </c>
      <c r="DD63" t="s">
        <v>110</v>
      </c>
      <c r="DE63" t="s">
        <v>111</v>
      </c>
      <c r="DF63">
        <v>36</v>
      </c>
      <c r="DG63">
        <v>711</v>
      </c>
      <c r="DH63">
        <v>1143</v>
      </c>
      <c r="DI63" t="s">
        <v>110</v>
      </c>
      <c r="DJ63" t="s">
        <v>111</v>
      </c>
      <c r="DK63">
        <v>36</v>
      </c>
      <c r="DL63">
        <v>711</v>
      </c>
      <c r="DM63">
        <v>1143</v>
      </c>
      <c r="DN63" t="s">
        <v>110</v>
      </c>
      <c r="DO63" t="s">
        <v>111</v>
      </c>
      <c r="DP63" t="s">
        <v>110</v>
      </c>
      <c r="DQ63">
        <v>42</v>
      </c>
      <c r="DR63">
        <v>33</v>
      </c>
      <c r="DT63">
        <f t="shared" si="2"/>
        <v>220</v>
      </c>
      <c r="DU63">
        <f t="shared" si="3"/>
        <v>2095</v>
      </c>
      <c r="DV63">
        <f t="shared" si="4"/>
        <v>2100.125</v>
      </c>
      <c r="DW63">
        <f t="shared" si="5"/>
        <v>2107</v>
      </c>
      <c r="DX63">
        <f t="shared" si="6"/>
        <v>42</v>
      </c>
      <c r="DY63">
        <f t="shared" si="7"/>
        <v>33</v>
      </c>
    </row>
    <row r="64" spans="27:129" x14ac:dyDescent="0.25">
      <c r="AA64">
        <v>1743282918</v>
      </c>
      <c r="AB64">
        <v>0</v>
      </c>
      <c r="AC64">
        <v>220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2100</v>
      </c>
      <c r="AJ64">
        <v>500</v>
      </c>
      <c r="AK64">
        <v>2100</v>
      </c>
      <c r="AL64" t="s">
        <v>112</v>
      </c>
      <c r="AM64" t="s">
        <v>112</v>
      </c>
      <c r="AN64">
        <v>2108</v>
      </c>
      <c r="AO64">
        <v>500</v>
      </c>
      <c r="AP64">
        <v>2100</v>
      </c>
      <c r="AQ64" t="s">
        <v>112</v>
      </c>
      <c r="AR64" t="s">
        <v>112</v>
      </c>
      <c r="AS64">
        <v>2100</v>
      </c>
      <c r="AT64">
        <v>500</v>
      </c>
      <c r="AU64">
        <v>2100</v>
      </c>
      <c r="AV64" t="s">
        <v>112</v>
      </c>
      <c r="AW64" t="s">
        <v>112</v>
      </c>
      <c r="AX64">
        <v>2103</v>
      </c>
      <c r="AY64">
        <v>500</v>
      </c>
      <c r="AZ64">
        <v>2100</v>
      </c>
      <c r="BA64" t="s">
        <v>112</v>
      </c>
      <c r="BB64" t="s">
        <v>112</v>
      </c>
      <c r="BC64">
        <v>2096</v>
      </c>
      <c r="BD64">
        <v>500</v>
      </c>
      <c r="BE64">
        <v>2100</v>
      </c>
      <c r="BF64" t="s">
        <v>112</v>
      </c>
      <c r="BG64" t="s">
        <v>112</v>
      </c>
      <c r="BH64">
        <v>2100</v>
      </c>
      <c r="BI64">
        <v>500</v>
      </c>
      <c r="BJ64">
        <v>2100</v>
      </c>
      <c r="BK64" t="s">
        <v>112</v>
      </c>
      <c r="BL64" t="s">
        <v>112</v>
      </c>
      <c r="BM64">
        <v>2095</v>
      </c>
      <c r="BN64">
        <v>500</v>
      </c>
      <c r="BO64">
        <v>2100</v>
      </c>
      <c r="BP64" t="s">
        <v>112</v>
      </c>
      <c r="BQ64" t="s">
        <v>112</v>
      </c>
      <c r="BR64">
        <v>2102</v>
      </c>
      <c r="BS64">
        <v>500</v>
      </c>
      <c r="BT64">
        <v>2100</v>
      </c>
      <c r="BU64" t="s">
        <v>112</v>
      </c>
      <c r="BV64" t="s">
        <v>112</v>
      </c>
      <c r="BW64">
        <v>1300</v>
      </c>
      <c r="BX64">
        <v>900</v>
      </c>
      <c r="BY64">
        <v>1300</v>
      </c>
      <c r="BZ64" t="s">
        <v>110</v>
      </c>
      <c r="CA64" t="s">
        <v>112</v>
      </c>
      <c r="CB64">
        <v>42</v>
      </c>
      <c r="CC64">
        <v>914</v>
      </c>
      <c r="CD64">
        <v>1333</v>
      </c>
      <c r="CE64" t="s">
        <v>110</v>
      </c>
      <c r="CF64" t="s">
        <v>111</v>
      </c>
      <c r="CG64">
        <v>42</v>
      </c>
      <c r="CH64">
        <v>914</v>
      </c>
      <c r="CI64">
        <v>1333</v>
      </c>
      <c r="CJ64" t="s">
        <v>110</v>
      </c>
      <c r="CK64" t="s">
        <v>111</v>
      </c>
      <c r="CL64">
        <v>42</v>
      </c>
      <c r="CM64">
        <v>914</v>
      </c>
      <c r="CN64">
        <v>1333</v>
      </c>
      <c r="CO64" t="s">
        <v>110</v>
      </c>
      <c r="CP64" t="s">
        <v>111</v>
      </c>
      <c r="CQ64">
        <v>42</v>
      </c>
      <c r="CR64">
        <v>914</v>
      </c>
      <c r="CS64">
        <v>1333</v>
      </c>
      <c r="CT64" t="s">
        <v>110</v>
      </c>
      <c r="CU64" t="s">
        <v>111</v>
      </c>
      <c r="CV64">
        <v>36</v>
      </c>
      <c r="CW64">
        <v>711</v>
      </c>
      <c r="CX64">
        <v>1143</v>
      </c>
      <c r="CY64" t="s">
        <v>110</v>
      </c>
      <c r="CZ64" t="s">
        <v>111</v>
      </c>
      <c r="DA64">
        <v>36</v>
      </c>
      <c r="DB64">
        <v>711</v>
      </c>
      <c r="DC64">
        <v>1143</v>
      </c>
      <c r="DD64" t="s">
        <v>110</v>
      </c>
      <c r="DE64" t="s">
        <v>111</v>
      </c>
      <c r="DF64">
        <v>36</v>
      </c>
      <c r="DG64">
        <v>711</v>
      </c>
      <c r="DH64">
        <v>1143</v>
      </c>
      <c r="DI64" t="s">
        <v>110</v>
      </c>
      <c r="DJ64" t="s">
        <v>111</v>
      </c>
      <c r="DK64">
        <v>36</v>
      </c>
      <c r="DL64">
        <v>711</v>
      </c>
      <c r="DM64">
        <v>1143</v>
      </c>
      <c r="DN64" t="s">
        <v>110</v>
      </c>
      <c r="DO64" t="s">
        <v>111</v>
      </c>
      <c r="DP64" t="s">
        <v>110</v>
      </c>
      <c r="DQ64">
        <v>42</v>
      </c>
      <c r="DR64">
        <v>32</v>
      </c>
      <c r="DT64">
        <f t="shared" si="2"/>
        <v>220</v>
      </c>
      <c r="DU64">
        <f t="shared" si="3"/>
        <v>2095</v>
      </c>
      <c r="DV64">
        <f t="shared" si="4"/>
        <v>2100.5</v>
      </c>
      <c r="DW64">
        <f t="shared" si="5"/>
        <v>2108</v>
      </c>
      <c r="DX64">
        <f t="shared" si="6"/>
        <v>42</v>
      </c>
      <c r="DY64">
        <f t="shared" si="7"/>
        <v>32</v>
      </c>
    </row>
    <row r="65" spans="27:129" x14ac:dyDescent="0.25">
      <c r="AA65">
        <v>1743282919</v>
      </c>
      <c r="AB65">
        <v>0</v>
      </c>
      <c r="AC65">
        <v>219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2100</v>
      </c>
      <c r="AJ65">
        <v>500</v>
      </c>
      <c r="AK65">
        <v>2100</v>
      </c>
      <c r="AL65" t="s">
        <v>112</v>
      </c>
      <c r="AM65" t="s">
        <v>112</v>
      </c>
      <c r="AN65">
        <v>2108</v>
      </c>
      <c r="AO65">
        <v>500</v>
      </c>
      <c r="AP65">
        <v>2100</v>
      </c>
      <c r="AQ65" t="s">
        <v>112</v>
      </c>
      <c r="AR65" t="s">
        <v>112</v>
      </c>
      <c r="AS65">
        <v>2099</v>
      </c>
      <c r="AT65">
        <v>500</v>
      </c>
      <c r="AU65">
        <v>2100</v>
      </c>
      <c r="AV65" t="s">
        <v>112</v>
      </c>
      <c r="AW65" t="s">
        <v>112</v>
      </c>
      <c r="AX65">
        <v>2103</v>
      </c>
      <c r="AY65">
        <v>500</v>
      </c>
      <c r="AZ65">
        <v>2100</v>
      </c>
      <c r="BA65" t="s">
        <v>112</v>
      </c>
      <c r="BB65" t="s">
        <v>112</v>
      </c>
      <c r="BC65">
        <v>2096</v>
      </c>
      <c r="BD65">
        <v>500</v>
      </c>
      <c r="BE65">
        <v>2100</v>
      </c>
      <c r="BF65" t="s">
        <v>112</v>
      </c>
      <c r="BG65" t="s">
        <v>112</v>
      </c>
      <c r="BH65">
        <v>2100</v>
      </c>
      <c r="BI65">
        <v>500</v>
      </c>
      <c r="BJ65">
        <v>2100</v>
      </c>
      <c r="BK65" t="s">
        <v>112</v>
      </c>
      <c r="BL65" t="s">
        <v>112</v>
      </c>
      <c r="BM65">
        <v>2095</v>
      </c>
      <c r="BN65">
        <v>500</v>
      </c>
      <c r="BO65">
        <v>2100</v>
      </c>
      <c r="BP65" t="s">
        <v>112</v>
      </c>
      <c r="BQ65" t="s">
        <v>112</v>
      </c>
      <c r="BR65">
        <v>2101</v>
      </c>
      <c r="BS65">
        <v>500</v>
      </c>
      <c r="BT65">
        <v>2100</v>
      </c>
      <c r="BU65" t="s">
        <v>112</v>
      </c>
      <c r="BV65" t="s">
        <v>112</v>
      </c>
      <c r="BW65">
        <v>1300</v>
      </c>
      <c r="BX65">
        <v>900</v>
      </c>
      <c r="BY65">
        <v>1300</v>
      </c>
      <c r="BZ65" t="s">
        <v>110</v>
      </c>
      <c r="CA65" t="s">
        <v>112</v>
      </c>
      <c r="CB65">
        <v>42</v>
      </c>
      <c r="CC65">
        <v>914</v>
      </c>
      <c r="CD65">
        <v>1333</v>
      </c>
      <c r="CE65" t="s">
        <v>110</v>
      </c>
      <c r="CF65" t="s">
        <v>111</v>
      </c>
      <c r="CG65">
        <v>42</v>
      </c>
      <c r="CH65">
        <v>914</v>
      </c>
      <c r="CI65">
        <v>1333</v>
      </c>
      <c r="CJ65" t="s">
        <v>110</v>
      </c>
      <c r="CK65" t="s">
        <v>111</v>
      </c>
      <c r="CL65">
        <v>42</v>
      </c>
      <c r="CM65">
        <v>914</v>
      </c>
      <c r="CN65">
        <v>1333</v>
      </c>
      <c r="CO65" t="s">
        <v>110</v>
      </c>
      <c r="CP65" t="s">
        <v>111</v>
      </c>
      <c r="CQ65">
        <v>42</v>
      </c>
      <c r="CR65">
        <v>914</v>
      </c>
      <c r="CS65">
        <v>1333</v>
      </c>
      <c r="CT65" t="s">
        <v>110</v>
      </c>
      <c r="CU65" t="s">
        <v>111</v>
      </c>
      <c r="CV65">
        <v>36</v>
      </c>
      <c r="CW65">
        <v>711</v>
      </c>
      <c r="CX65">
        <v>1143</v>
      </c>
      <c r="CY65" t="s">
        <v>110</v>
      </c>
      <c r="CZ65" t="s">
        <v>111</v>
      </c>
      <c r="DA65">
        <v>36</v>
      </c>
      <c r="DB65">
        <v>711</v>
      </c>
      <c r="DC65">
        <v>1143</v>
      </c>
      <c r="DD65" t="s">
        <v>110</v>
      </c>
      <c r="DE65" t="s">
        <v>111</v>
      </c>
      <c r="DF65">
        <v>36</v>
      </c>
      <c r="DG65">
        <v>711</v>
      </c>
      <c r="DH65">
        <v>1143</v>
      </c>
      <c r="DI65" t="s">
        <v>110</v>
      </c>
      <c r="DJ65" t="s">
        <v>111</v>
      </c>
      <c r="DK65">
        <v>36</v>
      </c>
      <c r="DL65">
        <v>711</v>
      </c>
      <c r="DM65">
        <v>1143</v>
      </c>
      <c r="DN65" t="s">
        <v>110</v>
      </c>
      <c r="DO65" t="s">
        <v>111</v>
      </c>
      <c r="DP65" t="s">
        <v>110</v>
      </c>
      <c r="DQ65">
        <v>42</v>
      </c>
      <c r="DR65">
        <v>32</v>
      </c>
      <c r="DT65">
        <f t="shared" si="2"/>
        <v>219</v>
      </c>
      <c r="DU65">
        <f t="shared" si="3"/>
        <v>2095</v>
      </c>
      <c r="DV65">
        <f t="shared" si="4"/>
        <v>2100.25</v>
      </c>
      <c r="DW65">
        <f t="shared" si="5"/>
        <v>2108</v>
      </c>
      <c r="DX65">
        <f t="shared" si="6"/>
        <v>42</v>
      </c>
      <c r="DY65">
        <f t="shared" si="7"/>
        <v>32</v>
      </c>
    </row>
    <row r="66" spans="27:129" x14ac:dyDescent="0.25">
      <c r="AA66">
        <v>1743282920</v>
      </c>
      <c r="AB66">
        <v>0</v>
      </c>
      <c r="AC66">
        <v>219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2108</v>
      </c>
      <c r="AO66">
        <v>500</v>
      </c>
      <c r="AP66">
        <v>2100</v>
      </c>
      <c r="AQ66" t="s">
        <v>112</v>
      </c>
      <c r="AR66" t="s">
        <v>112</v>
      </c>
      <c r="AS66">
        <v>2099</v>
      </c>
      <c r="AT66">
        <v>500</v>
      </c>
      <c r="AU66">
        <v>2100</v>
      </c>
      <c r="AV66" t="s">
        <v>112</v>
      </c>
      <c r="AW66" t="s">
        <v>112</v>
      </c>
      <c r="AX66">
        <v>2103</v>
      </c>
      <c r="AY66">
        <v>500</v>
      </c>
      <c r="AZ66">
        <v>2100</v>
      </c>
      <c r="BA66" t="s">
        <v>112</v>
      </c>
      <c r="BB66" t="s">
        <v>112</v>
      </c>
      <c r="BC66">
        <v>2097</v>
      </c>
      <c r="BD66">
        <v>500</v>
      </c>
      <c r="BE66">
        <v>2100</v>
      </c>
      <c r="BF66" t="s">
        <v>112</v>
      </c>
      <c r="BG66" t="s">
        <v>112</v>
      </c>
      <c r="BH66">
        <v>2100</v>
      </c>
      <c r="BI66">
        <v>500</v>
      </c>
      <c r="BJ66">
        <v>2100</v>
      </c>
      <c r="BK66" t="s">
        <v>112</v>
      </c>
      <c r="BL66" t="s">
        <v>112</v>
      </c>
      <c r="BM66">
        <v>2095</v>
      </c>
      <c r="BN66">
        <v>500</v>
      </c>
      <c r="BO66">
        <v>2100</v>
      </c>
      <c r="BP66" t="s">
        <v>112</v>
      </c>
      <c r="BQ66" t="s">
        <v>112</v>
      </c>
      <c r="BR66">
        <v>2101</v>
      </c>
      <c r="BS66">
        <v>500</v>
      </c>
      <c r="BT66">
        <v>2100</v>
      </c>
      <c r="BU66" t="s">
        <v>112</v>
      </c>
      <c r="BV66" t="s">
        <v>112</v>
      </c>
      <c r="BW66">
        <v>1300</v>
      </c>
      <c r="BX66">
        <v>900</v>
      </c>
      <c r="BY66">
        <v>1300</v>
      </c>
      <c r="BZ66" t="s">
        <v>110</v>
      </c>
      <c r="CA66" t="s">
        <v>112</v>
      </c>
      <c r="CB66">
        <v>42</v>
      </c>
      <c r="CC66">
        <v>914</v>
      </c>
      <c r="CD66">
        <v>1333</v>
      </c>
      <c r="CE66" t="s">
        <v>110</v>
      </c>
      <c r="CF66" t="s">
        <v>111</v>
      </c>
      <c r="CG66">
        <v>42</v>
      </c>
      <c r="CH66">
        <v>914</v>
      </c>
      <c r="CI66">
        <v>1333</v>
      </c>
      <c r="CJ66" t="s">
        <v>110</v>
      </c>
      <c r="CK66" t="s">
        <v>111</v>
      </c>
      <c r="CL66">
        <v>42</v>
      </c>
      <c r="CM66">
        <v>914</v>
      </c>
      <c r="CN66">
        <v>1333</v>
      </c>
      <c r="CO66" t="s">
        <v>110</v>
      </c>
      <c r="CP66" t="s">
        <v>111</v>
      </c>
      <c r="CQ66">
        <v>42</v>
      </c>
      <c r="CR66">
        <v>914</v>
      </c>
      <c r="CS66">
        <v>1333</v>
      </c>
      <c r="CT66" t="s">
        <v>110</v>
      </c>
      <c r="CU66" t="s">
        <v>111</v>
      </c>
      <c r="CV66">
        <v>36</v>
      </c>
      <c r="CW66">
        <v>711</v>
      </c>
      <c r="CX66">
        <v>1143</v>
      </c>
      <c r="CY66" t="s">
        <v>110</v>
      </c>
      <c r="CZ66" t="s">
        <v>111</v>
      </c>
      <c r="DA66">
        <v>36</v>
      </c>
      <c r="DB66">
        <v>711</v>
      </c>
      <c r="DC66">
        <v>1143</v>
      </c>
      <c r="DD66" t="s">
        <v>110</v>
      </c>
      <c r="DE66" t="s">
        <v>111</v>
      </c>
      <c r="DF66">
        <v>36</v>
      </c>
      <c r="DG66">
        <v>711</v>
      </c>
      <c r="DH66">
        <v>1143</v>
      </c>
      <c r="DI66" t="s">
        <v>110</v>
      </c>
      <c r="DJ66" t="s">
        <v>111</v>
      </c>
      <c r="DK66">
        <v>36</v>
      </c>
      <c r="DL66">
        <v>711</v>
      </c>
      <c r="DM66">
        <v>1143</v>
      </c>
      <c r="DN66" t="s">
        <v>110</v>
      </c>
      <c r="DO66" t="s">
        <v>111</v>
      </c>
      <c r="DP66" t="s">
        <v>110</v>
      </c>
      <c r="DQ66">
        <v>42</v>
      </c>
      <c r="DR66">
        <v>32</v>
      </c>
      <c r="DT66">
        <f t="shared" si="2"/>
        <v>219</v>
      </c>
      <c r="DU66">
        <f t="shared" si="3"/>
        <v>2095</v>
      </c>
      <c r="DV66">
        <f t="shared" si="4"/>
        <v>2100.5</v>
      </c>
      <c r="DW66">
        <f t="shared" si="5"/>
        <v>2108</v>
      </c>
      <c r="DX66">
        <f t="shared" si="6"/>
        <v>42</v>
      </c>
      <c r="DY66">
        <f t="shared" si="7"/>
        <v>32</v>
      </c>
    </row>
    <row r="67" spans="27:129" x14ac:dyDescent="0.25">
      <c r="AA67">
        <v>1743282922</v>
      </c>
      <c r="AB67">
        <v>0</v>
      </c>
      <c r="AC67">
        <v>220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2100</v>
      </c>
      <c r="AJ67">
        <v>500</v>
      </c>
      <c r="AK67">
        <v>2100</v>
      </c>
      <c r="AL67" t="s">
        <v>112</v>
      </c>
      <c r="AM67" t="s">
        <v>112</v>
      </c>
      <c r="AN67">
        <v>2108</v>
      </c>
      <c r="AO67">
        <v>500</v>
      </c>
      <c r="AP67">
        <v>2100</v>
      </c>
      <c r="AQ67" t="s">
        <v>112</v>
      </c>
      <c r="AR67" t="s">
        <v>112</v>
      </c>
      <c r="AS67">
        <v>2099</v>
      </c>
      <c r="AT67">
        <v>500</v>
      </c>
      <c r="AU67">
        <v>2100</v>
      </c>
      <c r="AV67" t="s">
        <v>112</v>
      </c>
      <c r="AW67" t="s">
        <v>112</v>
      </c>
      <c r="AX67">
        <v>2103</v>
      </c>
      <c r="AY67">
        <v>500</v>
      </c>
      <c r="AZ67">
        <v>2100</v>
      </c>
      <c r="BA67" t="s">
        <v>112</v>
      </c>
      <c r="BB67" t="s">
        <v>112</v>
      </c>
      <c r="BC67">
        <v>2096</v>
      </c>
      <c r="BD67">
        <v>500</v>
      </c>
      <c r="BE67">
        <v>2100</v>
      </c>
      <c r="BF67" t="s">
        <v>112</v>
      </c>
      <c r="BG67" t="s">
        <v>112</v>
      </c>
      <c r="BH67">
        <v>2100</v>
      </c>
      <c r="BI67">
        <v>500</v>
      </c>
      <c r="BJ67">
        <v>2100</v>
      </c>
      <c r="BK67" t="s">
        <v>112</v>
      </c>
      <c r="BL67" t="s">
        <v>112</v>
      </c>
      <c r="BM67">
        <v>2096</v>
      </c>
      <c r="BN67">
        <v>500</v>
      </c>
      <c r="BO67">
        <v>2100</v>
      </c>
      <c r="BP67" t="s">
        <v>112</v>
      </c>
      <c r="BQ67" t="s">
        <v>112</v>
      </c>
      <c r="BR67">
        <v>2101</v>
      </c>
      <c r="BS67">
        <v>500</v>
      </c>
      <c r="BT67">
        <v>2100</v>
      </c>
      <c r="BU67" t="s">
        <v>112</v>
      </c>
      <c r="BV67" t="s">
        <v>112</v>
      </c>
      <c r="BW67">
        <v>1300</v>
      </c>
      <c r="BX67">
        <v>900</v>
      </c>
      <c r="BY67">
        <v>1300</v>
      </c>
      <c r="BZ67" t="s">
        <v>110</v>
      </c>
      <c r="CA67" t="s">
        <v>112</v>
      </c>
      <c r="CB67">
        <v>42</v>
      </c>
      <c r="CC67">
        <v>914</v>
      </c>
      <c r="CD67">
        <v>1333</v>
      </c>
      <c r="CE67" t="s">
        <v>110</v>
      </c>
      <c r="CF67" t="s">
        <v>111</v>
      </c>
      <c r="CG67">
        <v>42</v>
      </c>
      <c r="CH67">
        <v>914</v>
      </c>
      <c r="CI67">
        <v>1333</v>
      </c>
      <c r="CJ67" t="s">
        <v>110</v>
      </c>
      <c r="CK67" t="s">
        <v>111</v>
      </c>
      <c r="CL67">
        <v>42</v>
      </c>
      <c r="CM67">
        <v>914</v>
      </c>
      <c r="CN67">
        <v>1333</v>
      </c>
      <c r="CO67" t="s">
        <v>110</v>
      </c>
      <c r="CP67" t="s">
        <v>111</v>
      </c>
      <c r="CQ67">
        <v>42</v>
      </c>
      <c r="CR67">
        <v>914</v>
      </c>
      <c r="CS67">
        <v>1333</v>
      </c>
      <c r="CT67" t="s">
        <v>110</v>
      </c>
      <c r="CU67" t="s">
        <v>111</v>
      </c>
      <c r="CV67">
        <v>36</v>
      </c>
      <c r="CW67">
        <v>711</v>
      </c>
      <c r="CX67">
        <v>1143</v>
      </c>
      <c r="CY67" t="s">
        <v>110</v>
      </c>
      <c r="CZ67" t="s">
        <v>111</v>
      </c>
      <c r="DA67">
        <v>36</v>
      </c>
      <c r="DB67">
        <v>711</v>
      </c>
      <c r="DC67">
        <v>1143</v>
      </c>
      <c r="DD67" t="s">
        <v>110</v>
      </c>
      <c r="DE67" t="s">
        <v>111</v>
      </c>
      <c r="DF67">
        <v>36</v>
      </c>
      <c r="DG67">
        <v>711</v>
      </c>
      <c r="DH67">
        <v>1143</v>
      </c>
      <c r="DI67" t="s">
        <v>110</v>
      </c>
      <c r="DJ67" t="s">
        <v>111</v>
      </c>
      <c r="DK67">
        <v>36</v>
      </c>
      <c r="DL67">
        <v>711</v>
      </c>
      <c r="DM67">
        <v>1143</v>
      </c>
      <c r="DN67" t="s">
        <v>110</v>
      </c>
      <c r="DO67" t="s">
        <v>111</v>
      </c>
      <c r="DP67" t="s">
        <v>110</v>
      </c>
      <c r="DQ67">
        <v>42</v>
      </c>
      <c r="DR67">
        <v>32</v>
      </c>
      <c r="DT67">
        <f t="shared" ref="DT67:DT87" si="9">AC67</f>
        <v>220</v>
      </c>
      <c r="DU67">
        <f t="shared" ref="DU67:DU87" si="10">MIN(AI67,AN67,AS67,AX67,BC67,BH67,BM67,BR67)</f>
        <v>2096</v>
      </c>
      <c r="DV67">
        <f t="shared" ref="DV67:DV87" si="11">AVERAGE(AI67,AN67,AS67,AX67,BC67,BH67,BM67,BR67)</f>
        <v>2100.375</v>
      </c>
      <c r="DW67">
        <f t="shared" ref="DW67:DW87" si="12">MAX(AI67,AN67,AS67,AX67,BC67,BH67,BM67,BR67)</f>
        <v>2108</v>
      </c>
      <c r="DX67">
        <f t="shared" ref="DX67:DX87" si="13">DQ67</f>
        <v>42</v>
      </c>
      <c r="DY67">
        <f t="shared" ref="DY67:DY87" si="14">DR67</f>
        <v>32</v>
      </c>
    </row>
    <row r="68" spans="27:129" x14ac:dyDescent="0.25">
      <c r="AA68">
        <v>1743282923</v>
      </c>
      <c r="AB68">
        <v>0</v>
      </c>
      <c r="AC68">
        <v>220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2100</v>
      </c>
      <c r="AJ68">
        <v>500</v>
      </c>
      <c r="AK68">
        <v>2100</v>
      </c>
      <c r="AL68" t="s">
        <v>112</v>
      </c>
      <c r="AM68" t="s">
        <v>112</v>
      </c>
      <c r="AN68">
        <v>2108</v>
      </c>
      <c r="AO68">
        <v>500</v>
      </c>
      <c r="AP68">
        <v>2100</v>
      </c>
      <c r="AQ68" t="s">
        <v>112</v>
      </c>
      <c r="AR68" t="s">
        <v>112</v>
      </c>
      <c r="AS68">
        <v>2099</v>
      </c>
      <c r="AT68">
        <v>500</v>
      </c>
      <c r="AU68">
        <v>2100</v>
      </c>
      <c r="AV68" t="s">
        <v>112</v>
      </c>
      <c r="AW68" t="s">
        <v>112</v>
      </c>
      <c r="AX68">
        <v>2104</v>
      </c>
      <c r="AY68">
        <v>500</v>
      </c>
      <c r="AZ68">
        <v>2100</v>
      </c>
      <c r="BA68" t="s">
        <v>112</v>
      </c>
      <c r="BB68" t="s">
        <v>112</v>
      </c>
      <c r="BC68">
        <v>2096</v>
      </c>
      <c r="BD68">
        <v>500</v>
      </c>
      <c r="BE68">
        <v>2100</v>
      </c>
      <c r="BF68" t="s">
        <v>112</v>
      </c>
      <c r="BG68" t="s">
        <v>112</v>
      </c>
      <c r="BH68">
        <v>2100</v>
      </c>
      <c r="BI68">
        <v>500</v>
      </c>
      <c r="BJ68">
        <v>2100</v>
      </c>
      <c r="BK68" t="s">
        <v>112</v>
      </c>
      <c r="BL68" t="s">
        <v>112</v>
      </c>
      <c r="BM68">
        <v>2095</v>
      </c>
      <c r="BN68">
        <v>500</v>
      </c>
      <c r="BO68">
        <v>2100</v>
      </c>
      <c r="BP68" t="s">
        <v>112</v>
      </c>
      <c r="BQ68" t="s">
        <v>112</v>
      </c>
      <c r="BR68">
        <v>2101</v>
      </c>
      <c r="BS68">
        <v>500</v>
      </c>
      <c r="BT68">
        <v>2100</v>
      </c>
      <c r="BU68" t="s">
        <v>112</v>
      </c>
      <c r="BV68" t="s">
        <v>112</v>
      </c>
      <c r="BW68">
        <v>1300</v>
      </c>
      <c r="BX68">
        <v>900</v>
      </c>
      <c r="BY68">
        <v>1300</v>
      </c>
      <c r="BZ68" t="s">
        <v>110</v>
      </c>
      <c r="CA68" t="s">
        <v>112</v>
      </c>
      <c r="CB68">
        <v>42</v>
      </c>
      <c r="CC68">
        <v>914</v>
      </c>
      <c r="CD68">
        <v>1333</v>
      </c>
      <c r="CE68" t="s">
        <v>110</v>
      </c>
      <c r="CF68" t="s">
        <v>111</v>
      </c>
      <c r="CG68">
        <v>42</v>
      </c>
      <c r="CH68">
        <v>914</v>
      </c>
      <c r="CI68">
        <v>1333</v>
      </c>
      <c r="CJ68" t="s">
        <v>110</v>
      </c>
      <c r="CK68" t="s">
        <v>111</v>
      </c>
      <c r="CL68">
        <v>42</v>
      </c>
      <c r="CM68">
        <v>914</v>
      </c>
      <c r="CN68">
        <v>1333</v>
      </c>
      <c r="CO68" t="s">
        <v>110</v>
      </c>
      <c r="CP68" t="s">
        <v>111</v>
      </c>
      <c r="CQ68">
        <v>42</v>
      </c>
      <c r="CR68">
        <v>914</v>
      </c>
      <c r="CS68">
        <v>1333</v>
      </c>
      <c r="CT68" t="s">
        <v>110</v>
      </c>
      <c r="CU68" t="s">
        <v>111</v>
      </c>
      <c r="CV68">
        <v>36</v>
      </c>
      <c r="CW68">
        <v>711</v>
      </c>
      <c r="CX68">
        <v>1143</v>
      </c>
      <c r="CY68" t="s">
        <v>110</v>
      </c>
      <c r="CZ68" t="s">
        <v>111</v>
      </c>
      <c r="DA68">
        <v>36</v>
      </c>
      <c r="DB68">
        <v>711</v>
      </c>
      <c r="DC68">
        <v>1143</v>
      </c>
      <c r="DD68" t="s">
        <v>110</v>
      </c>
      <c r="DE68" t="s">
        <v>111</v>
      </c>
      <c r="DF68">
        <v>36</v>
      </c>
      <c r="DG68">
        <v>711</v>
      </c>
      <c r="DH68">
        <v>1143</v>
      </c>
      <c r="DI68" t="s">
        <v>110</v>
      </c>
      <c r="DJ68" t="s">
        <v>111</v>
      </c>
      <c r="DK68">
        <v>36</v>
      </c>
      <c r="DL68">
        <v>711</v>
      </c>
      <c r="DM68">
        <v>1143</v>
      </c>
      <c r="DN68" t="s">
        <v>110</v>
      </c>
      <c r="DO68" t="s">
        <v>111</v>
      </c>
      <c r="DP68" t="s">
        <v>110</v>
      </c>
      <c r="DQ68">
        <v>41</v>
      </c>
      <c r="DR68">
        <v>32</v>
      </c>
      <c r="DT68">
        <f t="shared" si="9"/>
        <v>220</v>
      </c>
      <c r="DU68">
        <f t="shared" si="10"/>
        <v>2095</v>
      </c>
      <c r="DV68">
        <f t="shared" si="11"/>
        <v>2100.375</v>
      </c>
      <c r="DW68">
        <f t="shared" si="12"/>
        <v>2108</v>
      </c>
      <c r="DX68">
        <f t="shared" si="13"/>
        <v>41</v>
      </c>
      <c r="DY68">
        <f t="shared" si="14"/>
        <v>32</v>
      </c>
    </row>
    <row r="69" spans="27:129" x14ac:dyDescent="0.25">
      <c r="AA69">
        <v>1743282924</v>
      </c>
      <c r="AB69">
        <v>0</v>
      </c>
      <c r="AC69">
        <v>220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2100</v>
      </c>
      <c r="AJ69">
        <v>500</v>
      </c>
      <c r="AK69">
        <v>2100</v>
      </c>
      <c r="AL69" t="s">
        <v>112</v>
      </c>
      <c r="AM69" t="s">
        <v>112</v>
      </c>
      <c r="AN69">
        <v>2107</v>
      </c>
      <c r="AO69">
        <v>500</v>
      </c>
      <c r="AP69">
        <v>2100</v>
      </c>
      <c r="AQ69" t="s">
        <v>112</v>
      </c>
      <c r="AR69" t="s">
        <v>112</v>
      </c>
      <c r="AS69">
        <v>2099</v>
      </c>
      <c r="AT69">
        <v>500</v>
      </c>
      <c r="AU69">
        <v>2100</v>
      </c>
      <c r="AV69" t="s">
        <v>112</v>
      </c>
      <c r="AW69" t="s">
        <v>112</v>
      </c>
      <c r="AX69">
        <v>2104</v>
      </c>
      <c r="AY69">
        <v>500</v>
      </c>
      <c r="AZ69">
        <v>2100</v>
      </c>
      <c r="BA69" t="s">
        <v>112</v>
      </c>
      <c r="BB69" t="s">
        <v>112</v>
      </c>
      <c r="BC69">
        <v>2096</v>
      </c>
      <c r="BD69">
        <v>500</v>
      </c>
      <c r="BE69">
        <v>2100</v>
      </c>
      <c r="BF69" t="s">
        <v>112</v>
      </c>
      <c r="BG69" t="s">
        <v>112</v>
      </c>
      <c r="BH69">
        <v>2099</v>
      </c>
      <c r="BI69">
        <v>500</v>
      </c>
      <c r="BJ69">
        <v>2100</v>
      </c>
      <c r="BK69" t="s">
        <v>112</v>
      </c>
      <c r="BL69" t="s">
        <v>112</v>
      </c>
      <c r="BM69">
        <v>2094</v>
      </c>
      <c r="BN69">
        <v>500</v>
      </c>
      <c r="BO69">
        <v>2100</v>
      </c>
      <c r="BP69" t="s">
        <v>112</v>
      </c>
      <c r="BQ69" t="s">
        <v>112</v>
      </c>
      <c r="BR69">
        <v>2101</v>
      </c>
      <c r="BS69">
        <v>500</v>
      </c>
      <c r="BT69">
        <v>2100</v>
      </c>
      <c r="BU69" t="s">
        <v>112</v>
      </c>
      <c r="BV69" t="s">
        <v>112</v>
      </c>
      <c r="BW69">
        <v>1300</v>
      </c>
      <c r="BX69">
        <v>900</v>
      </c>
      <c r="BY69">
        <v>1300</v>
      </c>
      <c r="BZ69" t="s">
        <v>110</v>
      </c>
      <c r="CA69" t="s">
        <v>112</v>
      </c>
      <c r="CB69">
        <v>42</v>
      </c>
      <c r="CC69">
        <v>914</v>
      </c>
      <c r="CD69">
        <v>1333</v>
      </c>
      <c r="CE69" t="s">
        <v>110</v>
      </c>
      <c r="CF69" t="s">
        <v>111</v>
      </c>
      <c r="CG69">
        <v>42</v>
      </c>
      <c r="CH69">
        <v>914</v>
      </c>
      <c r="CI69">
        <v>1333</v>
      </c>
      <c r="CJ69" t="s">
        <v>110</v>
      </c>
      <c r="CK69" t="s">
        <v>111</v>
      </c>
      <c r="CL69">
        <v>42</v>
      </c>
      <c r="CM69">
        <v>914</v>
      </c>
      <c r="CN69">
        <v>1333</v>
      </c>
      <c r="CO69" t="s">
        <v>110</v>
      </c>
      <c r="CP69" t="s">
        <v>111</v>
      </c>
      <c r="CQ69">
        <v>42</v>
      </c>
      <c r="CR69">
        <v>914</v>
      </c>
      <c r="CS69">
        <v>1333</v>
      </c>
      <c r="CT69" t="s">
        <v>110</v>
      </c>
      <c r="CU69" t="s">
        <v>111</v>
      </c>
      <c r="CV69">
        <v>36</v>
      </c>
      <c r="CW69">
        <v>711</v>
      </c>
      <c r="CX69">
        <v>1143</v>
      </c>
      <c r="CY69" t="s">
        <v>110</v>
      </c>
      <c r="CZ69" t="s">
        <v>111</v>
      </c>
      <c r="DA69">
        <v>36</v>
      </c>
      <c r="DB69">
        <v>711</v>
      </c>
      <c r="DC69">
        <v>1143</v>
      </c>
      <c r="DD69" t="s">
        <v>110</v>
      </c>
      <c r="DE69" t="s">
        <v>111</v>
      </c>
      <c r="DF69">
        <v>36</v>
      </c>
      <c r="DG69">
        <v>711</v>
      </c>
      <c r="DH69">
        <v>1143</v>
      </c>
      <c r="DI69" t="s">
        <v>110</v>
      </c>
      <c r="DJ69" t="s">
        <v>111</v>
      </c>
      <c r="DK69">
        <v>36</v>
      </c>
      <c r="DL69">
        <v>711</v>
      </c>
      <c r="DM69">
        <v>1143</v>
      </c>
      <c r="DN69" t="s">
        <v>110</v>
      </c>
      <c r="DO69" t="s">
        <v>111</v>
      </c>
      <c r="DP69" t="s">
        <v>110</v>
      </c>
      <c r="DQ69">
        <v>41</v>
      </c>
      <c r="DR69">
        <v>32</v>
      </c>
      <c r="DT69">
        <f t="shared" si="9"/>
        <v>220</v>
      </c>
      <c r="DU69">
        <f t="shared" si="10"/>
        <v>2094</v>
      </c>
      <c r="DV69">
        <f t="shared" si="11"/>
        <v>2100</v>
      </c>
      <c r="DW69">
        <f t="shared" si="12"/>
        <v>2107</v>
      </c>
      <c r="DX69">
        <f t="shared" si="13"/>
        <v>41</v>
      </c>
      <c r="DY69">
        <f t="shared" si="14"/>
        <v>32</v>
      </c>
    </row>
    <row r="70" spans="27:129" x14ac:dyDescent="0.25">
      <c r="AA70">
        <v>1743282926</v>
      </c>
      <c r="AB70">
        <v>0</v>
      </c>
      <c r="AC70">
        <v>220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2100</v>
      </c>
      <c r="AJ70">
        <v>500</v>
      </c>
      <c r="AK70">
        <v>2100</v>
      </c>
      <c r="AL70" t="s">
        <v>112</v>
      </c>
      <c r="AM70" t="s">
        <v>112</v>
      </c>
      <c r="AN70">
        <v>2108</v>
      </c>
      <c r="AO70">
        <v>500</v>
      </c>
      <c r="AP70">
        <v>2100</v>
      </c>
      <c r="AQ70" t="s">
        <v>112</v>
      </c>
      <c r="AR70" t="s">
        <v>112</v>
      </c>
      <c r="AS70">
        <v>2099</v>
      </c>
      <c r="AT70">
        <v>500</v>
      </c>
      <c r="AU70">
        <v>2100</v>
      </c>
      <c r="AV70" t="s">
        <v>112</v>
      </c>
      <c r="AW70" t="s">
        <v>112</v>
      </c>
      <c r="AX70">
        <v>2103</v>
      </c>
      <c r="AY70">
        <v>500</v>
      </c>
      <c r="AZ70">
        <v>2100</v>
      </c>
      <c r="BA70" t="s">
        <v>112</v>
      </c>
      <c r="BB70" t="s">
        <v>112</v>
      </c>
      <c r="BC70">
        <v>2097</v>
      </c>
      <c r="BD70">
        <v>500</v>
      </c>
      <c r="BE70">
        <v>2100</v>
      </c>
      <c r="BF70" t="s">
        <v>112</v>
      </c>
      <c r="BG70" t="s">
        <v>112</v>
      </c>
      <c r="BH70">
        <v>2100</v>
      </c>
      <c r="BI70">
        <v>500</v>
      </c>
      <c r="BJ70">
        <v>2100</v>
      </c>
      <c r="BK70" t="s">
        <v>112</v>
      </c>
      <c r="BL70" t="s">
        <v>112</v>
      </c>
      <c r="BM70">
        <v>2095</v>
      </c>
      <c r="BN70">
        <v>500</v>
      </c>
      <c r="BO70">
        <v>2100</v>
      </c>
      <c r="BP70" t="s">
        <v>112</v>
      </c>
      <c r="BQ70" t="s">
        <v>112</v>
      </c>
      <c r="BR70">
        <v>2100</v>
      </c>
      <c r="BS70">
        <v>500</v>
      </c>
      <c r="BT70">
        <v>2100</v>
      </c>
      <c r="BU70" t="s">
        <v>112</v>
      </c>
      <c r="BV70" t="s">
        <v>112</v>
      </c>
      <c r="BW70">
        <v>1300</v>
      </c>
      <c r="BX70">
        <v>900</v>
      </c>
      <c r="BY70">
        <v>1300</v>
      </c>
      <c r="BZ70" t="s">
        <v>110</v>
      </c>
      <c r="CA70" t="s">
        <v>112</v>
      </c>
      <c r="CB70">
        <v>42</v>
      </c>
      <c r="CC70">
        <v>914</v>
      </c>
      <c r="CD70">
        <v>1333</v>
      </c>
      <c r="CE70" t="s">
        <v>110</v>
      </c>
      <c r="CF70" t="s">
        <v>111</v>
      </c>
      <c r="CG70">
        <v>42</v>
      </c>
      <c r="CH70">
        <v>914</v>
      </c>
      <c r="CI70">
        <v>1333</v>
      </c>
      <c r="CJ70" t="s">
        <v>110</v>
      </c>
      <c r="CK70" t="s">
        <v>111</v>
      </c>
      <c r="CL70">
        <v>42</v>
      </c>
      <c r="CM70">
        <v>914</v>
      </c>
      <c r="CN70">
        <v>1333</v>
      </c>
      <c r="CO70" t="s">
        <v>110</v>
      </c>
      <c r="CP70" t="s">
        <v>111</v>
      </c>
      <c r="CQ70">
        <v>42</v>
      </c>
      <c r="CR70">
        <v>914</v>
      </c>
      <c r="CS70">
        <v>1333</v>
      </c>
      <c r="CT70" t="s">
        <v>110</v>
      </c>
      <c r="CU70" t="s">
        <v>111</v>
      </c>
      <c r="CV70">
        <v>36</v>
      </c>
      <c r="CW70">
        <v>711</v>
      </c>
      <c r="CX70">
        <v>1143</v>
      </c>
      <c r="CY70" t="s">
        <v>110</v>
      </c>
      <c r="CZ70" t="s">
        <v>111</v>
      </c>
      <c r="DA70">
        <v>36</v>
      </c>
      <c r="DB70">
        <v>711</v>
      </c>
      <c r="DC70">
        <v>1143</v>
      </c>
      <c r="DD70" t="s">
        <v>110</v>
      </c>
      <c r="DE70" t="s">
        <v>111</v>
      </c>
      <c r="DF70">
        <v>36</v>
      </c>
      <c r="DG70">
        <v>711</v>
      </c>
      <c r="DH70">
        <v>1143</v>
      </c>
      <c r="DI70" t="s">
        <v>110</v>
      </c>
      <c r="DJ70" t="s">
        <v>111</v>
      </c>
      <c r="DK70">
        <v>36</v>
      </c>
      <c r="DL70">
        <v>711</v>
      </c>
      <c r="DM70">
        <v>1143</v>
      </c>
      <c r="DN70" t="s">
        <v>110</v>
      </c>
      <c r="DO70" t="s">
        <v>111</v>
      </c>
      <c r="DP70" t="s">
        <v>110</v>
      </c>
      <c r="DQ70">
        <v>41</v>
      </c>
      <c r="DR70">
        <v>32</v>
      </c>
      <c r="DT70">
        <f t="shared" si="9"/>
        <v>220</v>
      </c>
      <c r="DU70">
        <f t="shared" si="10"/>
        <v>2095</v>
      </c>
      <c r="DV70">
        <f t="shared" si="11"/>
        <v>2100.25</v>
      </c>
      <c r="DW70">
        <f t="shared" si="12"/>
        <v>2108</v>
      </c>
      <c r="DX70">
        <f t="shared" si="13"/>
        <v>41</v>
      </c>
      <c r="DY70">
        <f t="shared" si="14"/>
        <v>32</v>
      </c>
    </row>
    <row r="71" spans="27:129" x14ac:dyDescent="0.25">
      <c r="AA71">
        <v>1743282927</v>
      </c>
      <c r="AB71">
        <v>0</v>
      </c>
      <c r="AC71">
        <v>220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2100</v>
      </c>
      <c r="AJ71">
        <v>500</v>
      </c>
      <c r="AK71">
        <v>2100</v>
      </c>
      <c r="AL71" t="s">
        <v>112</v>
      </c>
      <c r="AM71" t="s">
        <v>112</v>
      </c>
      <c r="AN71">
        <v>2107</v>
      </c>
      <c r="AO71">
        <v>500</v>
      </c>
      <c r="AP71">
        <v>2100</v>
      </c>
      <c r="AQ71" t="s">
        <v>112</v>
      </c>
      <c r="AR71" t="s">
        <v>112</v>
      </c>
      <c r="AS71">
        <v>2099</v>
      </c>
      <c r="AT71">
        <v>500</v>
      </c>
      <c r="AU71">
        <v>2100</v>
      </c>
      <c r="AV71" t="s">
        <v>112</v>
      </c>
      <c r="AW71" t="s">
        <v>112</v>
      </c>
      <c r="AX71">
        <v>2103</v>
      </c>
      <c r="AY71">
        <v>500</v>
      </c>
      <c r="AZ71">
        <v>2100</v>
      </c>
      <c r="BA71" t="s">
        <v>112</v>
      </c>
      <c r="BB71" t="s">
        <v>112</v>
      </c>
      <c r="BC71">
        <v>2096</v>
      </c>
      <c r="BD71">
        <v>500</v>
      </c>
      <c r="BE71">
        <v>2100</v>
      </c>
      <c r="BF71" t="s">
        <v>112</v>
      </c>
      <c r="BG71" t="s">
        <v>112</v>
      </c>
      <c r="BH71">
        <v>2100</v>
      </c>
      <c r="BI71">
        <v>500</v>
      </c>
      <c r="BJ71">
        <v>2100</v>
      </c>
      <c r="BK71" t="s">
        <v>112</v>
      </c>
      <c r="BL71" t="s">
        <v>112</v>
      </c>
      <c r="BM71">
        <v>2095</v>
      </c>
      <c r="BN71">
        <v>500</v>
      </c>
      <c r="BO71">
        <v>2100</v>
      </c>
      <c r="BP71" t="s">
        <v>112</v>
      </c>
      <c r="BQ71" t="s">
        <v>112</v>
      </c>
      <c r="BR71">
        <v>2101</v>
      </c>
      <c r="BS71">
        <v>500</v>
      </c>
      <c r="BT71">
        <v>2100</v>
      </c>
      <c r="BU71" t="s">
        <v>112</v>
      </c>
      <c r="BV71" t="s">
        <v>112</v>
      </c>
      <c r="BW71">
        <v>1300</v>
      </c>
      <c r="BX71">
        <v>900</v>
      </c>
      <c r="BY71">
        <v>1300</v>
      </c>
      <c r="BZ71" t="s">
        <v>110</v>
      </c>
      <c r="CA71" t="s">
        <v>112</v>
      </c>
      <c r="CB71">
        <v>42</v>
      </c>
      <c r="CC71">
        <v>914</v>
      </c>
      <c r="CD71">
        <v>1333</v>
      </c>
      <c r="CE71" t="s">
        <v>110</v>
      </c>
      <c r="CF71" t="s">
        <v>111</v>
      </c>
      <c r="CG71">
        <v>42</v>
      </c>
      <c r="CH71">
        <v>914</v>
      </c>
      <c r="CI71">
        <v>1333</v>
      </c>
      <c r="CJ71" t="s">
        <v>110</v>
      </c>
      <c r="CK71" t="s">
        <v>111</v>
      </c>
      <c r="CL71">
        <v>42</v>
      </c>
      <c r="CM71">
        <v>914</v>
      </c>
      <c r="CN71">
        <v>1333</v>
      </c>
      <c r="CO71" t="s">
        <v>110</v>
      </c>
      <c r="CP71" t="s">
        <v>111</v>
      </c>
      <c r="CQ71">
        <v>42</v>
      </c>
      <c r="CR71">
        <v>914</v>
      </c>
      <c r="CS71">
        <v>1333</v>
      </c>
      <c r="CT71" t="s">
        <v>110</v>
      </c>
      <c r="CU71" t="s">
        <v>111</v>
      </c>
      <c r="CV71">
        <v>36</v>
      </c>
      <c r="CW71">
        <v>711</v>
      </c>
      <c r="CX71">
        <v>1143</v>
      </c>
      <c r="CY71" t="s">
        <v>110</v>
      </c>
      <c r="CZ71" t="s">
        <v>111</v>
      </c>
      <c r="DA71">
        <v>36</v>
      </c>
      <c r="DB71">
        <v>711</v>
      </c>
      <c r="DC71">
        <v>1143</v>
      </c>
      <c r="DD71" t="s">
        <v>110</v>
      </c>
      <c r="DE71" t="s">
        <v>111</v>
      </c>
      <c r="DF71">
        <v>36</v>
      </c>
      <c r="DG71">
        <v>711</v>
      </c>
      <c r="DH71">
        <v>1143</v>
      </c>
      <c r="DI71" t="s">
        <v>110</v>
      </c>
      <c r="DJ71" t="s">
        <v>111</v>
      </c>
      <c r="DK71">
        <v>36</v>
      </c>
      <c r="DL71">
        <v>711</v>
      </c>
      <c r="DM71">
        <v>1143</v>
      </c>
      <c r="DN71" t="s">
        <v>110</v>
      </c>
      <c r="DO71" t="s">
        <v>111</v>
      </c>
      <c r="DP71" t="s">
        <v>110</v>
      </c>
      <c r="DQ71">
        <v>41</v>
      </c>
      <c r="DR71">
        <v>32</v>
      </c>
      <c r="DT71">
        <f t="shared" si="9"/>
        <v>220</v>
      </c>
      <c r="DU71">
        <f t="shared" si="10"/>
        <v>2095</v>
      </c>
      <c r="DV71">
        <f t="shared" si="11"/>
        <v>2100.125</v>
      </c>
      <c r="DW71">
        <f t="shared" si="12"/>
        <v>2107</v>
      </c>
      <c r="DX71">
        <f t="shared" si="13"/>
        <v>41</v>
      </c>
      <c r="DY71">
        <f t="shared" si="14"/>
        <v>32</v>
      </c>
    </row>
    <row r="72" spans="27:129" x14ac:dyDescent="0.25">
      <c r="AA72">
        <v>1743282928</v>
      </c>
      <c r="AB72">
        <v>0</v>
      </c>
      <c r="AC72">
        <v>219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2100</v>
      </c>
      <c r="AJ72">
        <v>500</v>
      </c>
      <c r="AK72">
        <v>2100</v>
      </c>
      <c r="AL72" t="s">
        <v>112</v>
      </c>
      <c r="AM72" t="s">
        <v>112</v>
      </c>
      <c r="AN72">
        <v>2108</v>
      </c>
      <c r="AO72">
        <v>500</v>
      </c>
      <c r="AP72">
        <v>2100</v>
      </c>
      <c r="AQ72" t="s">
        <v>112</v>
      </c>
      <c r="AR72" t="s">
        <v>112</v>
      </c>
      <c r="AS72">
        <v>2099</v>
      </c>
      <c r="AT72">
        <v>500</v>
      </c>
      <c r="AU72">
        <v>2100</v>
      </c>
      <c r="AV72" t="s">
        <v>112</v>
      </c>
      <c r="AW72" t="s">
        <v>112</v>
      </c>
      <c r="AX72">
        <v>2103</v>
      </c>
      <c r="AY72">
        <v>500</v>
      </c>
      <c r="AZ72">
        <v>2100</v>
      </c>
      <c r="BA72" t="s">
        <v>112</v>
      </c>
      <c r="BB72" t="s">
        <v>112</v>
      </c>
      <c r="BC72">
        <v>2096</v>
      </c>
      <c r="BD72">
        <v>500</v>
      </c>
      <c r="BE72">
        <v>2100</v>
      </c>
      <c r="BF72" t="s">
        <v>112</v>
      </c>
      <c r="BG72" t="s">
        <v>112</v>
      </c>
      <c r="BH72">
        <v>2100</v>
      </c>
      <c r="BI72">
        <v>500</v>
      </c>
      <c r="BJ72">
        <v>2100</v>
      </c>
      <c r="BK72" t="s">
        <v>112</v>
      </c>
      <c r="BL72" t="s">
        <v>112</v>
      </c>
      <c r="BM72">
        <v>2096</v>
      </c>
      <c r="BN72">
        <v>500</v>
      </c>
      <c r="BO72">
        <v>2100</v>
      </c>
      <c r="BP72" t="s">
        <v>112</v>
      </c>
      <c r="BQ72" t="s">
        <v>112</v>
      </c>
      <c r="BR72">
        <v>2101</v>
      </c>
      <c r="BS72">
        <v>500</v>
      </c>
      <c r="BT72">
        <v>2100</v>
      </c>
      <c r="BU72" t="s">
        <v>112</v>
      </c>
      <c r="BV72" t="s">
        <v>112</v>
      </c>
      <c r="BW72">
        <v>1300</v>
      </c>
      <c r="BX72">
        <v>900</v>
      </c>
      <c r="BY72">
        <v>1300</v>
      </c>
      <c r="BZ72" t="s">
        <v>110</v>
      </c>
      <c r="CA72" t="s">
        <v>112</v>
      </c>
      <c r="CB72">
        <v>42</v>
      </c>
      <c r="CC72">
        <v>914</v>
      </c>
      <c r="CD72">
        <v>1333</v>
      </c>
      <c r="CE72" t="s">
        <v>110</v>
      </c>
      <c r="CF72" t="s">
        <v>111</v>
      </c>
      <c r="CG72">
        <v>42</v>
      </c>
      <c r="CH72">
        <v>914</v>
      </c>
      <c r="CI72">
        <v>1333</v>
      </c>
      <c r="CJ72" t="s">
        <v>110</v>
      </c>
      <c r="CK72" t="s">
        <v>111</v>
      </c>
      <c r="CL72">
        <v>42</v>
      </c>
      <c r="CM72">
        <v>914</v>
      </c>
      <c r="CN72">
        <v>1333</v>
      </c>
      <c r="CO72" t="s">
        <v>110</v>
      </c>
      <c r="CP72" t="s">
        <v>111</v>
      </c>
      <c r="CQ72">
        <v>42</v>
      </c>
      <c r="CR72">
        <v>914</v>
      </c>
      <c r="CS72">
        <v>1333</v>
      </c>
      <c r="CT72" t="s">
        <v>110</v>
      </c>
      <c r="CU72" t="s">
        <v>111</v>
      </c>
      <c r="CV72">
        <v>36</v>
      </c>
      <c r="CW72">
        <v>711</v>
      </c>
      <c r="CX72">
        <v>1143</v>
      </c>
      <c r="CY72" t="s">
        <v>110</v>
      </c>
      <c r="CZ72" t="s">
        <v>111</v>
      </c>
      <c r="DA72">
        <v>36</v>
      </c>
      <c r="DB72">
        <v>711</v>
      </c>
      <c r="DC72">
        <v>1143</v>
      </c>
      <c r="DD72" t="s">
        <v>110</v>
      </c>
      <c r="DE72" t="s">
        <v>111</v>
      </c>
      <c r="DF72">
        <v>36</v>
      </c>
      <c r="DG72">
        <v>711</v>
      </c>
      <c r="DH72">
        <v>1143</v>
      </c>
      <c r="DI72" t="s">
        <v>110</v>
      </c>
      <c r="DJ72" t="s">
        <v>111</v>
      </c>
      <c r="DK72">
        <v>36</v>
      </c>
      <c r="DL72">
        <v>711</v>
      </c>
      <c r="DM72">
        <v>1143</v>
      </c>
      <c r="DN72" t="s">
        <v>110</v>
      </c>
      <c r="DO72" t="s">
        <v>111</v>
      </c>
      <c r="DP72" t="s">
        <v>110</v>
      </c>
      <c r="DQ72">
        <v>41</v>
      </c>
      <c r="DR72">
        <v>32</v>
      </c>
      <c r="DT72">
        <f t="shared" si="9"/>
        <v>219</v>
      </c>
      <c r="DU72">
        <f t="shared" si="10"/>
        <v>2096</v>
      </c>
      <c r="DV72">
        <f t="shared" si="11"/>
        <v>2100.375</v>
      </c>
      <c r="DW72">
        <f t="shared" si="12"/>
        <v>2108</v>
      </c>
      <c r="DX72">
        <f t="shared" si="13"/>
        <v>41</v>
      </c>
      <c r="DY72">
        <f t="shared" si="14"/>
        <v>32</v>
      </c>
    </row>
    <row r="73" spans="27:129" x14ac:dyDescent="0.25">
      <c r="AA73">
        <v>1743282929</v>
      </c>
      <c r="AB73">
        <v>0</v>
      </c>
      <c r="AC73">
        <v>215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1918</v>
      </c>
      <c r="AJ73">
        <v>500</v>
      </c>
      <c r="AK73">
        <v>2100</v>
      </c>
      <c r="AL73" t="s">
        <v>112</v>
      </c>
      <c r="AM73" t="s">
        <v>112</v>
      </c>
      <c r="AN73">
        <v>1926</v>
      </c>
      <c r="AO73">
        <v>500</v>
      </c>
      <c r="AP73">
        <v>2100</v>
      </c>
      <c r="AQ73" t="s">
        <v>112</v>
      </c>
      <c r="AR73" t="s">
        <v>112</v>
      </c>
      <c r="AS73">
        <v>1918</v>
      </c>
      <c r="AT73">
        <v>500</v>
      </c>
      <c r="AU73">
        <v>2100</v>
      </c>
      <c r="AV73" t="s">
        <v>112</v>
      </c>
      <c r="AW73" t="s">
        <v>112</v>
      </c>
      <c r="AX73">
        <v>1920</v>
      </c>
      <c r="AY73">
        <v>500</v>
      </c>
      <c r="AZ73">
        <v>2100</v>
      </c>
      <c r="BA73" t="s">
        <v>112</v>
      </c>
      <c r="BB73" t="s">
        <v>112</v>
      </c>
      <c r="BC73">
        <v>1915</v>
      </c>
      <c r="BD73">
        <v>500</v>
      </c>
      <c r="BE73">
        <v>2100</v>
      </c>
      <c r="BF73" t="s">
        <v>112</v>
      </c>
      <c r="BG73" t="s">
        <v>112</v>
      </c>
      <c r="BH73">
        <v>1918</v>
      </c>
      <c r="BI73">
        <v>500</v>
      </c>
      <c r="BJ73">
        <v>2100</v>
      </c>
      <c r="BK73" t="s">
        <v>112</v>
      </c>
      <c r="BL73" t="s">
        <v>112</v>
      </c>
      <c r="BM73">
        <v>1914</v>
      </c>
      <c r="BN73">
        <v>500</v>
      </c>
      <c r="BO73">
        <v>2100</v>
      </c>
      <c r="BP73" t="s">
        <v>112</v>
      </c>
      <c r="BQ73" t="s">
        <v>112</v>
      </c>
      <c r="BR73">
        <v>1919</v>
      </c>
      <c r="BS73">
        <v>500</v>
      </c>
      <c r="BT73">
        <v>2100</v>
      </c>
      <c r="BU73" t="s">
        <v>112</v>
      </c>
      <c r="BV73" t="s">
        <v>112</v>
      </c>
      <c r="BW73">
        <v>1300</v>
      </c>
      <c r="BX73">
        <v>900</v>
      </c>
      <c r="BY73">
        <v>1300</v>
      </c>
      <c r="BZ73" t="s">
        <v>110</v>
      </c>
      <c r="CA73" t="s">
        <v>112</v>
      </c>
      <c r="CB73">
        <v>42</v>
      </c>
      <c r="CC73">
        <v>914</v>
      </c>
      <c r="CD73">
        <v>1333</v>
      </c>
      <c r="CE73" t="s">
        <v>110</v>
      </c>
      <c r="CF73" t="s">
        <v>111</v>
      </c>
      <c r="CG73">
        <v>42</v>
      </c>
      <c r="CH73">
        <v>914</v>
      </c>
      <c r="CI73">
        <v>1333</v>
      </c>
      <c r="CJ73" t="s">
        <v>110</v>
      </c>
      <c r="CK73" t="s">
        <v>111</v>
      </c>
      <c r="CL73">
        <v>42</v>
      </c>
      <c r="CM73">
        <v>914</v>
      </c>
      <c r="CN73">
        <v>1333</v>
      </c>
      <c r="CO73" t="s">
        <v>110</v>
      </c>
      <c r="CP73" t="s">
        <v>111</v>
      </c>
      <c r="CQ73">
        <v>42</v>
      </c>
      <c r="CR73">
        <v>914</v>
      </c>
      <c r="CS73">
        <v>1333</v>
      </c>
      <c r="CT73" t="s">
        <v>110</v>
      </c>
      <c r="CU73" t="s">
        <v>111</v>
      </c>
      <c r="CV73">
        <v>36</v>
      </c>
      <c r="CW73">
        <v>711</v>
      </c>
      <c r="CX73">
        <v>1143</v>
      </c>
      <c r="CY73" t="s">
        <v>110</v>
      </c>
      <c r="CZ73" t="s">
        <v>111</v>
      </c>
      <c r="DA73">
        <v>36</v>
      </c>
      <c r="DB73">
        <v>711</v>
      </c>
      <c r="DC73">
        <v>1143</v>
      </c>
      <c r="DD73" t="s">
        <v>110</v>
      </c>
      <c r="DE73" t="s">
        <v>111</v>
      </c>
      <c r="DF73">
        <v>36</v>
      </c>
      <c r="DG73">
        <v>711</v>
      </c>
      <c r="DH73">
        <v>1143</v>
      </c>
      <c r="DI73" t="s">
        <v>110</v>
      </c>
      <c r="DJ73" t="s">
        <v>111</v>
      </c>
      <c r="DK73">
        <v>36</v>
      </c>
      <c r="DL73">
        <v>711</v>
      </c>
      <c r="DM73">
        <v>1143</v>
      </c>
      <c r="DN73" t="s">
        <v>110</v>
      </c>
      <c r="DO73" t="s">
        <v>111</v>
      </c>
      <c r="DP73" t="s">
        <v>110</v>
      </c>
      <c r="DQ73">
        <v>41</v>
      </c>
      <c r="DR73">
        <v>32</v>
      </c>
      <c r="DT73">
        <f t="shared" si="9"/>
        <v>215</v>
      </c>
      <c r="DU73">
        <f t="shared" si="10"/>
        <v>1914</v>
      </c>
      <c r="DV73">
        <f t="shared" si="11"/>
        <v>1918.5</v>
      </c>
      <c r="DW73">
        <f t="shared" si="12"/>
        <v>1926</v>
      </c>
      <c r="DX73">
        <f t="shared" si="13"/>
        <v>41</v>
      </c>
      <c r="DY73">
        <f t="shared" si="14"/>
        <v>32</v>
      </c>
    </row>
    <row r="74" spans="27:129" x14ac:dyDescent="0.25">
      <c r="AA74">
        <v>1743282931</v>
      </c>
      <c r="AB74">
        <v>0</v>
      </c>
      <c r="AC74">
        <v>220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2100</v>
      </c>
      <c r="AJ74">
        <v>500</v>
      </c>
      <c r="AK74">
        <v>2100</v>
      </c>
      <c r="AL74" t="s">
        <v>112</v>
      </c>
      <c r="AM74" t="s">
        <v>112</v>
      </c>
      <c r="AN74">
        <v>2108</v>
      </c>
      <c r="AO74">
        <v>500</v>
      </c>
      <c r="AP74">
        <v>2100</v>
      </c>
      <c r="AQ74" t="s">
        <v>112</v>
      </c>
      <c r="AR74" t="s">
        <v>112</v>
      </c>
      <c r="AS74">
        <v>2099</v>
      </c>
      <c r="AT74">
        <v>500</v>
      </c>
      <c r="AU74">
        <v>2100</v>
      </c>
      <c r="AV74" t="s">
        <v>112</v>
      </c>
      <c r="AW74" t="s">
        <v>112</v>
      </c>
      <c r="AX74">
        <v>2103</v>
      </c>
      <c r="AY74">
        <v>500</v>
      </c>
      <c r="AZ74">
        <v>2100</v>
      </c>
      <c r="BA74" t="s">
        <v>112</v>
      </c>
      <c r="BB74" t="s">
        <v>112</v>
      </c>
      <c r="BC74">
        <v>2096</v>
      </c>
      <c r="BD74">
        <v>500</v>
      </c>
      <c r="BE74">
        <v>2100</v>
      </c>
      <c r="BF74" t="s">
        <v>112</v>
      </c>
      <c r="BG74" t="s">
        <v>112</v>
      </c>
      <c r="BH74">
        <v>2100</v>
      </c>
      <c r="BI74">
        <v>500</v>
      </c>
      <c r="BJ74">
        <v>2100</v>
      </c>
      <c r="BK74" t="s">
        <v>112</v>
      </c>
      <c r="BL74" t="s">
        <v>112</v>
      </c>
      <c r="BM74">
        <v>2095</v>
      </c>
      <c r="BN74">
        <v>500</v>
      </c>
      <c r="BO74">
        <v>2100</v>
      </c>
      <c r="BP74" t="s">
        <v>112</v>
      </c>
      <c r="BQ74" t="s">
        <v>112</v>
      </c>
      <c r="BR74">
        <v>2101</v>
      </c>
      <c r="BS74">
        <v>500</v>
      </c>
      <c r="BT74">
        <v>2100</v>
      </c>
      <c r="BU74" t="s">
        <v>112</v>
      </c>
      <c r="BV74" t="s">
        <v>112</v>
      </c>
      <c r="BW74">
        <v>1300</v>
      </c>
      <c r="BX74">
        <v>900</v>
      </c>
      <c r="BY74">
        <v>1300</v>
      </c>
      <c r="BZ74" t="s">
        <v>110</v>
      </c>
      <c r="CA74" t="s">
        <v>112</v>
      </c>
      <c r="CB74">
        <v>42</v>
      </c>
      <c r="CC74">
        <v>914</v>
      </c>
      <c r="CD74">
        <v>1333</v>
      </c>
      <c r="CE74" t="s">
        <v>110</v>
      </c>
      <c r="CF74" t="s">
        <v>111</v>
      </c>
      <c r="CG74">
        <v>42</v>
      </c>
      <c r="CH74">
        <v>914</v>
      </c>
      <c r="CI74">
        <v>1333</v>
      </c>
      <c r="CJ74" t="s">
        <v>110</v>
      </c>
      <c r="CK74" t="s">
        <v>111</v>
      </c>
      <c r="CL74">
        <v>42</v>
      </c>
      <c r="CM74">
        <v>914</v>
      </c>
      <c r="CN74">
        <v>1333</v>
      </c>
      <c r="CO74" t="s">
        <v>110</v>
      </c>
      <c r="CP74" t="s">
        <v>111</v>
      </c>
      <c r="CQ74">
        <v>42</v>
      </c>
      <c r="CR74">
        <v>914</v>
      </c>
      <c r="CS74">
        <v>1333</v>
      </c>
      <c r="CT74" t="s">
        <v>110</v>
      </c>
      <c r="CU74" t="s">
        <v>111</v>
      </c>
      <c r="CV74">
        <v>36</v>
      </c>
      <c r="CW74">
        <v>711</v>
      </c>
      <c r="CX74">
        <v>1143</v>
      </c>
      <c r="CY74" t="s">
        <v>110</v>
      </c>
      <c r="CZ74" t="s">
        <v>111</v>
      </c>
      <c r="DA74">
        <v>36</v>
      </c>
      <c r="DB74">
        <v>711</v>
      </c>
      <c r="DC74">
        <v>1143</v>
      </c>
      <c r="DD74" t="s">
        <v>110</v>
      </c>
      <c r="DE74" t="s">
        <v>111</v>
      </c>
      <c r="DF74">
        <v>36</v>
      </c>
      <c r="DG74">
        <v>711</v>
      </c>
      <c r="DH74">
        <v>1143</v>
      </c>
      <c r="DI74" t="s">
        <v>110</v>
      </c>
      <c r="DJ74" t="s">
        <v>111</v>
      </c>
      <c r="DK74">
        <v>36</v>
      </c>
      <c r="DL74">
        <v>711</v>
      </c>
      <c r="DM74">
        <v>1143</v>
      </c>
      <c r="DN74" t="s">
        <v>110</v>
      </c>
      <c r="DO74" t="s">
        <v>111</v>
      </c>
      <c r="DP74" t="s">
        <v>110</v>
      </c>
      <c r="DQ74">
        <v>41</v>
      </c>
      <c r="DR74">
        <v>32</v>
      </c>
      <c r="DT74">
        <f t="shared" si="9"/>
        <v>220</v>
      </c>
      <c r="DU74">
        <f t="shared" si="10"/>
        <v>2095</v>
      </c>
      <c r="DV74">
        <f t="shared" si="11"/>
        <v>2100.25</v>
      </c>
      <c r="DW74">
        <f t="shared" si="12"/>
        <v>2108</v>
      </c>
      <c r="DX74">
        <f t="shared" si="13"/>
        <v>41</v>
      </c>
      <c r="DY74">
        <f t="shared" si="14"/>
        <v>32</v>
      </c>
    </row>
    <row r="75" spans="27:129" x14ac:dyDescent="0.25">
      <c r="AA75">
        <v>1743282932</v>
      </c>
      <c r="AB75">
        <v>0</v>
      </c>
      <c r="AC75">
        <v>219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2100</v>
      </c>
      <c r="AJ75">
        <v>500</v>
      </c>
      <c r="AK75">
        <v>2100</v>
      </c>
      <c r="AL75" t="s">
        <v>112</v>
      </c>
      <c r="AM75" t="s">
        <v>112</v>
      </c>
      <c r="AN75">
        <v>2108</v>
      </c>
      <c r="AO75">
        <v>500</v>
      </c>
      <c r="AP75">
        <v>2100</v>
      </c>
      <c r="AQ75" t="s">
        <v>112</v>
      </c>
      <c r="AR75" t="s">
        <v>112</v>
      </c>
      <c r="AS75">
        <v>2099</v>
      </c>
      <c r="AT75">
        <v>500</v>
      </c>
      <c r="AU75">
        <v>2100</v>
      </c>
      <c r="AV75" t="s">
        <v>112</v>
      </c>
      <c r="AW75" t="s">
        <v>112</v>
      </c>
      <c r="AX75">
        <v>2103</v>
      </c>
      <c r="AY75">
        <v>500</v>
      </c>
      <c r="AZ75">
        <v>2100</v>
      </c>
      <c r="BA75" t="s">
        <v>112</v>
      </c>
      <c r="BB75" t="s">
        <v>112</v>
      </c>
      <c r="BC75">
        <v>2096</v>
      </c>
      <c r="BD75">
        <v>500</v>
      </c>
      <c r="BE75">
        <v>2100</v>
      </c>
      <c r="BF75" t="s">
        <v>112</v>
      </c>
      <c r="BG75" t="s">
        <v>112</v>
      </c>
      <c r="BH75">
        <v>2100</v>
      </c>
      <c r="BI75">
        <v>500</v>
      </c>
      <c r="BJ75">
        <v>2100</v>
      </c>
      <c r="BK75" t="s">
        <v>112</v>
      </c>
      <c r="BL75" t="s">
        <v>112</v>
      </c>
      <c r="BM75">
        <v>2095</v>
      </c>
      <c r="BN75">
        <v>500</v>
      </c>
      <c r="BO75">
        <v>2100</v>
      </c>
      <c r="BP75" t="s">
        <v>112</v>
      </c>
      <c r="BQ75" t="s">
        <v>112</v>
      </c>
      <c r="BR75">
        <v>2101</v>
      </c>
      <c r="BS75">
        <v>500</v>
      </c>
      <c r="BT75">
        <v>2100</v>
      </c>
      <c r="BU75" t="s">
        <v>112</v>
      </c>
      <c r="BV75" t="s">
        <v>112</v>
      </c>
      <c r="BW75">
        <v>1300</v>
      </c>
      <c r="BX75">
        <v>900</v>
      </c>
      <c r="BY75">
        <v>1300</v>
      </c>
      <c r="BZ75" t="s">
        <v>110</v>
      </c>
      <c r="CA75" t="s">
        <v>112</v>
      </c>
      <c r="CB75">
        <v>42</v>
      </c>
      <c r="CC75">
        <v>914</v>
      </c>
      <c r="CD75">
        <v>1333</v>
      </c>
      <c r="CE75" t="s">
        <v>110</v>
      </c>
      <c r="CF75" t="s">
        <v>111</v>
      </c>
      <c r="CG75">
        <v>42</v>
      </c>
      <c r="CH75">
        <v>914</v>
      </c>
      <c r="CI75">
        <v>1333</v>
      </c>
      <c r="CJ75" t="s">
        <v>110</v>
      </c>
      <c r="CK75" t="s">
        <v>111</v>
      </c>
      <c r="CL75">
        <v>42</v>
      </c>
      <c r="CM75">
        <v>914</v>
      </c>
      <c r="CN75">
        <v>1333</v>
      </c>
      <c r="CO75" t="s">
        <v>110</v>
      </c>
      <c r="CP75" t="s">
        <v>111</v>
      </c>
      <c r="CQ75">
        <v>42</v>
      </c>
      <c r="CR75">
        <v>914</v>
      </c>
      <c r="CS75">
        <v>1333</v>
      </c>
      <c r="CT75" t="s">
        <v>110</v>
      </c>
      <c r="CU75" t="s">
        <v>111</v>
      </c>
      <c r="CV75">
        <v>36</v>
      </c>
      <c r="CW75">
        <v>711</v>
      </c>
      <c r="CX75">
        <v>1143</v>
      </c>
      <c r="CY75" t="s">
        <v>110</v>
      </c>
      <c r="CZ75" t="s">
        <v>111</v>
      </c>
      <c r="DA75">
        <v>36</v>
      </c>
      <c r="DB75">
        <v>711</v>
      </c>
      <c r="DC75">
        <v>1143</v>
      </c>
      <c r="DD75" t="s">
        <v>110</v>
      </c>
      <c r="DE75" t="s">
        <v>111</v>
      </c>
      <c r="DF75">
        <v>36</v>
      </c>
      <c r="DG75">
        <v>711</v>
      </c>
      <c r="DH75">
        <v>1143</v>
      </c>
      <c r="DI75" t="s">
        <v>110</v>
      </c>
      <c r="DJ75" t="s">
        <v>111</v>
      </c>
      <c r="DK75">
        <v>36</v>
      </c>
      <c r="DL75">
        <v>711</v>
      </c>
      <c r="DM75">
        <v>1143</v>
      </c>
      <c r="DN75" t="s">
        <v>110</v>
      </c>
      <c r="DO75" t="s">
        <v>111</v>
      </c>
      <c r="DP75" t="s">
        <v>110</v>
      </c>
      <c r="DQ75">
        <v>41</v>
      </c>
      <c r="DR75">
        <v>32</v>
      </c>
      <c r="DT75">
        <f t="shared" si="9"/>
        <v>219</v>
      </c>
      <c r="DU75">
        <f t="shared" si="10"/>
        <v>2095</v>
      </c>
      <c r="DV75">
        <f t="shared" si="11"/>
        <v>2100.25</v>
      </c>
      <c r="DW75">
        <f t="shared" si="12"/>
        <v>2108</v>
      </c>
      <c r="DX75">
        <f t="shared" si="13"/>
        <v>41</v>
      </c>
      <c r="DY75">
        <f t="shared" si="14"/>
        <v>32</v>
      </c>
    </row>
    <row r="76" spans="27:129" x14ac:dyDescent="0.25">
      <c r="AA76">
        <v>1743282933</v>
      </c>
      <c r="AB76">
        <v>0</v>
      </c>
      <c r="AC76">
        <v>219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2100</v>
      </c>
      <c r="AJ76">
        <v>500</v>
      </c>
      <c r="AK76">
        <v>2100</v>
      </c>
      <c r="AL76" t="s">
        <v>112</v>
      </c>
      <c r="AM76" t="s">
        <v>112</v>
      </c>
      <c r="AN76">
        <v>2108</v>
      </c>
      <c r="AO76">
        <v>500</v>
      </c>
      <c r="AP76">
        <v>2100</v>
      </c>
      <c r="AQ76" t="s">
        <v>112</v>
      </c>
      <c r="AR76" t="s">
        <v>112</v>
      </c>
      <c r="AS76">
        <v>2100</v>
      </c>
      <c r="AT76">
        <v>500</v>
      </c>
      <c r="AU76">
        <v>2100</v>
      </c>
      <c r="AV76" t="s">
        <v>112</v>
      </c>
      <c r="AW76" t="s">
        <v>112</v>
      </c>
      <c r="AX76">
        <v>2103</v>
      </c>
      <c r="AY76">
        <v>500</v>
      </c>
      <c r="AZ76">
        <v>2100</v>
      </c>
      <c r="BA76" t="s">
        <v>112</v>
      </c>
      <c r="BB76" t="s">
        <v>112</v>
      </c>
      <c r="BC76">
        <v>2096</v>
      </c>
      <c r="BD76">
        <v>500</v>
      </c>
      <c r="BE76">
        <v>2100</v>
      </c>
      <c r="BF76" t="s">
        <v>112</v>
      </c>
      <c r="BG76" t="s">
        <v>112</v>
      </c>
      <c r="BH76">
        <v>2100</v>
      </c>
      <c r="BI76">
        <v>500</v>
      </c>
      <c r="BJ76">
        <v>2100</v>
      </c>
      <c r="BK76" t="s">
        <v>112</v>
      </c>
      <c r="BL76" t="s">
        <v>112</v>
      </c>
      <c r="BM76">
        <v>2095</v>
      </c>
      <c r="BN76">
        <v>500</v>
      </c>
      <c r="BO76">
        <v>2100</v>
      </c>
      <c r="BP76" t="s">
        <v>112</v>
      </c>
      <c r="BQ76" t="s">
        <v>112</v>
      </c>
      <c r="BR76">
        <v>2101</v>
      </c>
      <c r="BS76">
        <v>500</v>
      </c>
      <c r="BT76">
        <v>2100</v>
      </c>
      <c r="BU76" t="s">
        <v>112</v>
      </c>
      <c r="BV76" t="s">
        <v>112</v>
      </c>
      <c r="BW76">
        <v>1300</v>
      </c>
      <c r="BX76">
        <v>900</v>
      </c>
      <c r="BY76">
        <v>1300</v>
      </c>
      <c r="BZ76" t="s">
        <v>110</v>
      </c>
      <c r="CA76" t="s">
        <v>112</v>
      </c>
      <c r="CB76">
        <v>42</v>
      </c>
      <c r="CC76">
        <v>914</v>
      </c>
      <c r="CD76">
        <v>1333</v>
      </c>
      <c r="CE76" t="s">
        <v>110</v>
      </c>
      <c r="CF76" t="s">
        <v>111</v>
      </c>
      <c r="CG76">
        <v>42</v>
      </c>
      <c r="CH76">
        <v>914</v>
      </c>
      <c r="CI76">
        <v>1333</v>
      </c>
      <c r="CJ76" t="s">
        <v>110</v>
      </c>
      <c r="CK76" t="s">
        <v>111</v>
      </c>
      <c r="CL76">
        <v>42</v>
      </c>
      <c r="CM76">
        <v>914</v>
      </c>
      <c r="CN76">
        <v>1333</v>
      </c>
      <c r="CO76" t="s">
        <v>110</v>
      </c>
      <c r="CP76" t="s">
        <v>111</v>
      </c>
      <c r="CQ76">
        <v>42</v>
      </c>
      <c r="CR76">
        <v>914</v>
      </c>
      <c r="CS76">
        <v>1333</v>
      </c>
      <c r="CT76" t="s">
        <v>110</v>
      </c>
      <c r="CU76" t="s">
        <v>111</v>
      </c>
      <c r="CV76">
        <v>36</v>
      </c>
      <c r="CW76">
        <v>711</v>
      </c>
      <c r="CX76">
        <v>1143</v>
      </c>
      <c r="CY76" t="s">
        <v>110</v>
      </c>
      <c r="CZ76" t="s">
        <v>111</v>
      </c>
      <c r="DA76">
        <v>36</v>
      </c>
      <c r="DB76">
        <v>711</v>
      </c>
      <c r="DC76">
        <v>1143</v>
      </c>
      <c r="DD76" t="s">
        <v>110</v>
      </c>
      <c r="DE76" t="s">
        <v>111</v>
      </c>
      <c r="DF76">
        <v>36</v>
      </c>
      <c r="DG76">
        <v>711</v>
      </c>
      <c r="DH76">
        <v>1143</v>
      </c>
      <c r="DI76" t="s">
        <v>110</v>
      </c>
      <c r="DJ76" t="s">
        <v>111</v>
      </c>
      <c r="DK76">
        <v>36</v>
      </c>
      <c r="DL76">
        <v>711</v>
      </c>
      <c r="DM76">
        <v>1143</v>
      </c>
      <c r="DN76" t="s">
        <v>110</v>
      </c>
      <c r="DO76" t="s">
        <v>111</v>
      </c>
      <c r="DP76" t="s">
        <v>110</v>
      </c>
      <c r="DQ76">
        <v>41</v>
      </c>
      <c r="DR76">
        <v>31</v>
      </c>
      <c r="DT76">
        <f t="shared" si="9"/>
        <v>219</v>
      </c>
      <c r="DU76">
        <f t="shared" si="10"/>
        <v>2095</v>
      </c>
      <c r="DV76">
        <f t="shared" si="11"/>
        <v>2100.375</v>
      </c>
      <c r="DW76">
        <f t="shared" si="12"/>
        <v>2108</v>
      </c>
      <c r="DX76">
        <f t="shared" si="13"/>
        <v>41</v>
      </c>
      <c r="DY76">
        <f t="shared" si="14"/>
        <v>31</v>
      </c>
    </row>
    <row r="77" spans="27:129" x14ac:dyDescent="0.25">
      <c r="AA77">
        <v>1743282935</v>
      </c>
      <c r="AB77">
        <v>0</v>
      </c>
      <c r="AC77">
        <v>220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2100</v>
      </c>
      <c r="AJ77">
        <v>500</v>
      </c>
      <c r="AK77">
        <v>2100</v>
      </c>
      <c r="AL77" t="s">
        <v>112</v>
      </c>
      <c r="AM77" t="s">
        <v>112</v>
      </c>
      <c r="AN77">
        <v>2108</v>
      </c>
      <c r="AO77">
        <v>500</v>
      </c>
      <c r="AP77">
        <v>2100</v>
      </c>
      <c r="AQ77" t="s">
        <v>112</v>
      </c>
      <c r="AR77" t="s">
        <v>112</v>
      </c>
      <c r="AS77">
        <v>2099</v>
      </c>
      <c r="AT77">
        <v>500</v>
      </c>
      <c r="AU77">
        <v>2100</v>
      </c>
      <c r="AV77" t="s">
        <v>112</v>
      </c>
      <c r="AW77" t="s">
        <v>112</v>
      </c>
      <c r="AX77">
        <v>2103</v>
      </c>
      <c r="AY77">
        <v>500</v>
      </c>
      <c r="AZ77">
        <v>2100</v>
      </c>
      <c r="BA77" t="s">
        <v>112</v>
      </c>
      <c r="BB77" t="s">
        <v>112</v>
      </c>
      <c r="BC77">
        <v>2096</v>
      </c>
      <c r="BD77">
        <v>500</v>
      </c>
      <c r="BE77">
        <v>2100</v>
      </c>
      <c r="BF77" t="s">
        <v>112</v>
      </c>
      <c r="BG77" t="s">
        <v>112</v>
      </c>
      <c r="BH77">
        <v>2100</v>
      </c>
      <c r="BI77">
        <v>500</v>
      </c>
      <c r="BJ77">
        <v>2100</v>
      </c>
      <c r="BK77" t="s">
        <v>112</v>
      </c>
      <c r="BL77" t="s">
        <v>112</v>
      </c>
      <c r="BM77">
        <v>2095</v>
      </c>
      <c r="BN77">
        <v>500</v>
      </c>
      <c r="BO77">
        <v>2100</v>
      </c>
      <c r="BP77" t="s">
        <v>112</v>
      </c>
      <c r="BQ77" t="s">
        <v>112</v>
      </c>
      <c r="BR77">
        <v>2101</v>
      </c>
      <c r="BS77">
        <v>500</v>
      </c>
      <c r="BT77">
        <v>2100</v>
      </c>
      <c r="BU77" t="s">
        <v>112</v>
      </c>
      <c r="BV77" t="s">
        <v>112</v>
      </c>
      <c r="BW77">
        <v>1300</v>
      </c>
      <c r="BX77">
        <v>900</v>
      </c>
      <c r="BY77">
        <v>1300</v>
      </c>
      <c r="BZ77" t="s">
        <v>110</v>
      </c>
      <c r="CA77" t="s">
        <v>112</v>
      </c>
      <c r="CB77">
        <v>42</v>
      </c>
      <c r="CC77">
        <v>914</v>
      </c>
      <c r="CD77">
        <v>1333</v>
      </c>
      <c r="CE77" t="s">
        <v>110</v>
      </c>
      <c r="CF77" t="s">
        <v>111</v>
      </c>
      <c r="CG77">
        <v>42</v>
      </c>
      <c r="CH77">
        <v>914</v>
      </c>
      <c r="CI77">
        <v>1333</v>
      </c>
      <c r="CJ77" t="s">
        <v>110</v>
      </c>
      <c r="CK77" t="s">
        <v>111</v>
      </c>
      <c r="CL77">
        <v>42</v>
      </c>
      <c r="CM77">
        <v>914</v>
      </c>
      <c r="CN77">
        <v>1333</v>
      </c>
      <c r="CO77" t="s">
        <v>110</v>
      </c>
      <c r="CP77" t="s">
        <v>111</v>
      </c>
      <c r="CQ77">
        <v>42</v>
      </c>
      <c r="CR77">
        <v>914</v>
      </c>
      <c r="CS77">
        <v>1333</v>
      </c>
      <c r="CT77" t="s">
        <v>110</v>
      </c>
      <c r="CU77" t="s">
        <v>111</v>
      </c>
      <c r="CV77">
        <v>36</v>
      </c>
      <c r="CW77">
        <v>711</v>
      </c>
      <c r="CX77">
        <v>1143</v>
      </c>
      <c r="CY77" t="s">
        <v>110</v>
      </c>
      <c r="CZ77" t="s">
        <v>111</v>
      </c>
      <c r="DA77">
        <v>36</v>
      </c>
      <c r="DB77">
        <v>711</v>
      </c>
      <c r="DC77">
        <v>1143</v>
      </c>
      <c r="DD77" t="s">
        <v>110</v>
      </c>
      <c r="DE77" t="s">
        <v>111</v>
      </c>
      <c r="DF77">
        <v>36</v>
      </c>
      <c r="DG77">
        <v>711</v>
      </c>
      <c r="DH77">
        <v>1143</v>
      </c>
      <c r="DI77" t="s">
        <v>110</v>
      </c>
      <c r="DJ77" t="s">
        <v>111</v>
      </c>
      <c r="DK77">
        <v>36</v>
      </c>
      <c r="DL77">
        <v>711</v>
      </c>
      <c r="DM77">
        <v>1143</v>
      </c>
      <c r="DN77" t="s">
        <v>110</v>
      </c>
      <c r="DO77" t="s">
        <v>111</v>
      </c>
      <c r="DP77" t="s">
        <v>110</v>
      </c>
      <c r="DQ77">
        <v>41</v>
      </c>
      <c r="DR77">
        <v>31</v>
      </c>
      <c r="DT77">
        <f t="shared" si="9"/>
        <v>220</v>
      </c>
      <c r="DU77">
        <f t="shared" si="10"/>
        <v>2095</v>
      </c>
      <c r="DV77">
        <f t="shared" si="11"/>
        <v>2100.25</v>
      </c>
      <c r="DW77">
        <f t="shared" si="12"/>
        <v>2108</v>
      </c>
      <c r="DX77">
        <f t="shared" si="13"/>
        <v>41</v>
      </c>
      <c r="DY77">
        <f t="shared" si="14"/>
        <v>31</v>
      </c>
    </row>
    <row r="78" spans="27:129" x14ac:dyDescent="0.25">
      <c r="AA78">
        <v>1743282936</v>
      </c>
      <c r="AB78">
        <v>0</v>
      </c>
      <c r="AC78">
        <v>219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2100</v>
      </c>
      <c r="AJ78">
        <v>500</v>
      </c>
      <c r="AK78">
        <v>2100</v>
      </c>
      <c r="AL78" t="s">
        <v>112</v>
      </c>
      <c r="AM78" t="s">
        <v>112</v>
      </c>
      <c r="AN78">
        <v>2108</v>
      </c>
      <c r="AO78">
        <v>500</v>
      </c>
      <c r="AP78">
        <v>2100</v>
      </c>
      <c r="AQ78" t="s">
        <v>112</v>
      </c>
      <c r="AR78" t="s">
        <v>112</v>
      </c>
      <c r="AS78">
        <v>2100</v>
      </c>
      <c r="AT78">
        <v>500</v>
      </c>
      <c r="AU78">
        <v>2100</v>
      </c>
      <c r="AV78" t="s">
        <v>112</v>
      </c>
      <c r="AW78" t="s">
        <v>112</v>
      </c>
      <c r="AX78">
        <v>2104</v>
      </c>
      <c r="AY78">
        <v>500</v>
      </c>
      <c r="AZ78">
        <v>2100</v>
      </c>
      <c r="BA78" t="s">
        <v>112</v>
      </c>
      <c r="BB78" t="s">
        <v>112</v>
      </c>
      <c r="BC78">
        <v>2097</v>
      </c>
      <c r="BD78">
        <v>500</v>
      </c>
      <c r="BE78">
        <v>2100</v>
      </c>
      <c r="BF78" t="s">
        <v>112</v>
      </c>
      <c r="BG78" t="s">
        <v>112</v>
      </c>
      <c r="BH78">
        <v>2100</v>
      </c>
      <c r="BI78">
        <v>500</v>
      </c>
      <c r="BJ78">
        <v>2100</v>
      </c>
      <c r="BK78" t="s">
        <v>112</v>
      </c>
      <c r="BL78" t="s">
        <v>112</v>
      </c>
      <c r="BM78">
        <v>2096</v>
      </c>
      <c r="BN78">
        <v>500</v>
      </c>
      <c r="BO78">
        <v>2100</v>
      </c>
      <c r="BP78" t="s">
        <v>112</v>
      </c>
      <c r="BQ78" t="s">
        <v>112</v>
      </c>
      <c r="BR78">
        <v>2101</v>
      </c>
      <c r="BS78">
        <v>500</v>
      </c>
      <c r="BT78">
        <v>2100</v>
      </c>
      <c r="BU78" t="s">
        <v>112</v>
      </c>
      <c r="BV78" t="s">
        <v>112</v>
      </c>
      <c r="BW78">
        <v>1300</v>
      </c>
      <c r="BX78">
        <v>900</v>
      </c>
      <c r="BY78">
        <v>1300</v>
      </c>
      <c r="BZ78" t="s">
        <v>110</v>
      </c>
      <c r="CA78" t="s">
        <v>112</v>
      </c>
      <c r="CB78">
        <v>42</v>
      </c>
      <c r="CC78">
        <v>914</v>
      </c>
      <c r="CD78">
        <v>1333</v>
      </c>
      <c r="CE78" t="s">
        <v>110</v>
      </c>
      <c r="CF78" t="s">
        <v>111</v>
      </c>
      <c r="CG78">
        <v>42</v>
      </c>
      <c r="CH78">
        <v>914</v>
      </c>
      <c r="CI78">
        <v>1333</v>
      </c>
      <c r="CJ78" t="s">
        <v>110</v>
      </c>
      <c r="CK78" t="s">
        <v>111</v>
      </c>
      <c r="CL78">
        <v>42</v>
      </c>
      <c r="CM78">
        <v>914</v>
      </c>
      <c r="CN78">
        <v>1333</v>
      </c>
      <c r="CO78" t="s">
        <v>110</v>
      </c>
      <c r="CP78" t="s">
        <v>111</v>
      </c>
      <c r="CQ78">
        <v>42</v>
      </c>
      <c r="CR78">
        <v>914</v>
      </c>
      <c r="CS78">
        <v>1333</v>
      </c>
      <c r="CT78" t="s">
        <v>110</v>
      </c>
      <c r="CU78" t="s">
        <v>111</v>
      </c>
      <c r="CV78">
        <v>36</v>
      </c>
      <c r="CW78">
        <v>711</v>
      </c>
      <c r="CX78">
        <v>1143</v>
      </c>
      <c r="CY78" t="s">
        <v>110</v>
      </c>
      <c r="CZ78" t="s">
        <v>111</v>
      </c>
      <c r="DA78">
        <v>36</v>
      </c>
      <c r="DB78">
        <v>711</v>
      </c>
      <c r="DC78">
        <v>1143</v>
      </c>
      <c r="DD78" t="s">
        <v>110</v>
      </c>
      <c r="DE78" t="s">
        <v>111</v>
      </c>
      <c r="DF78">
        <v>36</v>
      </c>
      <c r="DG78">
        <v>711</v>
      </c>
      <c r="DH78">
        <v>1143</v>
      </c>
      <c r="DI78" t="s">
        <v>110</v>
      </c>
      <c r="DJ78" t="s">
        <v>111</v>
      </c>
      <c r="DK78">
        <v>36</v>
      </c>
      <c r="DL78">
        <v>711</v>
      </c>
      <c r="DM78">
        <v>1143</v>
      </c>
      <c r="DN78" t="s">
        <v>110</v>
      </c>
      <c r="DO78" t="s">
        <v>111</v>
      </c>
      <c r="DP78" t="s">
        <v>110</v>
      </c>
      <c r="DQ78">
        <v>41</v>
      </c>
      <c r="DR78">
        <v>31</v>
      </c>
      <c r="DT78">
        <f t="shared" si="9"/>
        <v>219</v>
      </c>
      <c r="DU78">
        <f t="shared" si="10"/>
        <v>2096</v>
      </c>
      <c r="DV78">
        <f t="shared" si="11"/>
        <v>2100.75</v>
      </c>
      <c r="DW78">
        <f t="shared" si="12"/>
        <v>2108</v>
      </c>
      <c r="DX78">
        <f t="shared" si="13"/>
        <v>41</v>
      </c>
      <c r="DY78">
        <f t="shared" si="14"/>
        <v>31</v>
      </c>
    </row>
    <row r="79" spans="27:129" x14ac:dyDescent="0.25">
      <c r="AA79">
        <v>1743282937</v>
      </c>
      <c r="AB79">
        <v>0</v>
      </c>
      <c r="AC79">
        <v>219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2100</v>
      </c>
      <c r="AJ79">
        <v>500</v>
      </c>
      <c r="AK79">
        <v>2100</v>
      </c>
      <c r="AL79" t="s">
        <v>112</v>
      </c>
      <c r="AM79" t="s">
        <v>112</v>
      </c>
      <c r="AN79">
        <v>2108</v>
      </c>
      <c r="AO79">
        <v>500</v>
      </c>
      <c r="AP79">
        <v>2100</v>
      </c>
      <c r="AQ79" t="s">
        <v>112</v>
      </c>
      <c r="AR79" t="s">
        <v>112</v>
      </c>
      <c r="AS79">
        <v>2099</v>
      </c>
      <c r="AT79">
        <v>500</v>
      </c>
      <c r="AU79">
        <v>2100</v>
      </c>
      <c r="AV79" t="s">
        <v>112</v>
      </c>
      <c r="AW79" t="s">
        <v>112</v>
      </c>
      <c r="AX79">
        <v>2103</v>
      </c>
      <c r="AY79">
        <v>500</v>
      </c>
      <c r="AZ79">
        <v>2100</v>
      </c>
      <c r="BA79" t="s">
        <v>112</v>
      </c>
      <c r="BB79" t="s">
        <v>112</v>
      </c>
      <c r="BC79">
        <v>2096</v>
      </c>
      <c r="BD79">
        <v>500</v>
      </c>
      <c r="BE79">
        <v>2100</v>
      </c>
      <c r="BF79" t="s">
        <v>112</v>
      </c>
      <c r="BG79" t="s">
        <v>112</v>
      </c>
      <c r="BH79">
        <v>2100</v>
      </c>
      <c r="BI79">
        <v>500</v>
      </c>
      <c r="BJ79">
        <v>2100</v>
      </c>
      <c r="BK79" t="s">
        <v>112</v>
      </c>
      <c r="BL79" t="s">
        <v>112</v>
      </c>
      <c r="BM79">
        <v>2095</v>
      </c>
      <c r="BN79">
        <v>500</v>
      </c>
      <c r="BO79">
        <v>2100</v>
      </c>
      <c r="BP79" t="s">
        <v>112</v>
      </c>
      <c r="BQ79" t="s">
        <v>112</v>
      </c>
      <c r="BR79">
        <v>2101</v>
      </c>
      <c r="BS79">
        <v>500</v>
      </c>
      <c r="BT79">
        <v>2100</v>
      </c>
      <c r="BU79" t="s">
        <v>112</v>
      </c>
      <c r="BV79" t="s">
        <v>112</v>
      </c>
      <c r="BW79">
        <v>1300</v>
      </c>
      <c r="BX79">
        <v>900</v>
      </c>
      <c r="BY79">
        <v>1300</v>
      </c>
      <c r="BZ79" t="s">
        <v>110</v>
      </c>
      <c r="CA79" t="s">
        <v>112</v>
      </c>
      <c r="CB79">
        <v>42</v>
      </c>
      <c r="CC79">
        <v>914</v>
      </c>
      <c r="CD79">
        <v>1333</v>
      </c>
      <c r="CE79" t="s">
        <v>110</v>
      </c>
      <c r="CF79" t="s">
        <v>111</v>
      </c>
      <c r="CG79">
        <v>42</v>
      </c>
      <c r="CH79">
        <v>914</v>
      </c>
      <c r="CI79">
        <v>1333</v>
      </c>
      <c r="CJ79" t="s">
        <v>110</v>
      </c>
      <c r="CK79" t="s">
        <v>111</v>
      </c>
      <c r="CL79">
        <v>42</v>
      </c>
      <c r="CM79">
        <v>914</v>
      </c>
      <c r="CN79">
        <v>1333</v>
      </c>
      <c r="CO79" t="s">
        <v>110</v>
      </c>
      <c r="CP79" t="s">
        <v>111</v>
      </c>
      <c r="CQ79">
        <v>42</v>
      </c>
      <c r="CR79">
        <v>914</v>
      </c>
      <c r="CS79">
        <v>1333</v>
      </c>
      <c r="CT79" t="s">
        <v>110</v>
      </c>
      <c r="CU79" t="s">
        <v>111</v>
      </c>
      <c r="CV79">
        <v>36</v>
      </c>
      <c r="CW79">
        <v>711</v>
      </c>
      <c r="CX79">
        <v>1143</v>
      </c>
      <c r="CY79" t="s">
        <v>110</v>
      </c>
      <c r="CZ79" t="s">
        <v>111</v>
      </c>
      <c r="DA79">
        <v>36</v>
      </c>
      <c r="DB79">
        <v>711</v>
      </c>
      <c r="DC79">
        <v>1143</v>
      </c>
      <c r="DD79" t="s">
        <v>110</v>
      </c>
      <c r="DE79" t="s">
        <v>111</v>
      </c>
      <c r="DF79">
        <v>36</v>
      </c>
      <c r="DG79">
        <v>711</v>
      </c>
      <c r="DH79">
        <v>1143</v>
      </c>
      <c r="DI79" t="s">
        <v>110</v>
      </c>
      <c r="DJ79" t="s">
        <v>111</v>
      </c>
      <c r="DK79">
        <v>36</v>
      </c>
      <c r="DL79">
        <v>711</v>
      </c>
      <c r="DM79">
        <v>1143</v>
      </c>
      <c r="DN79" t="s">
        <v>110</v>
      </c>
      <c r="DO79" t="s">
        <v>111</v>
      </c>
      <c r="DP79" t="s">
        <v>110</v>
      </c>
      <c r="DQ79">
        <v>41</v>
      </c>
      <c r="DR79">
        <v>31</v>
      </c>
      <c r="DT79">
        <f t="shared" si="9"/>
        <v>219</v>
      </c>
      <c r="DU79">
        <f t="shared" si="10"/>
        <v>2095</v>
      </c>
      <c r="DV79">
        <f t="shared" si="11"/>
        <v>2100.25</v>
      </c>
      <c r="DW79">
        <f t="shared" si="12"/>
        <v>2108</v>
      </c>
      <c r="DX79">
        <f t="shared" si="13"/>
        <v>41</v>
      </c>
      <c r="DY79">
        <f t="shared" si="14"/>
        <v>31</v>
      </c>
    </row>
    <row r="80" spans="27:129" x14ac:dyDescent="0.25">
      <c r="AA80">
        <v>1743282939</v>
      </c>
      <c r="AB80">
        <v>0</v>
      </c>
      <c r="AC80">
        <v>137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137</v>
      </c>
      <c r="AJ80">
        <v>141</v>
      </c>
      <c r="AK80">
        <v>2100</v>
      </c>
      <c r="AL80" t="s">
        <v>112</v>
      </c>
      <c r="AM80" t="s">
        <v>111</v>
      </c>
      <c r="AN80">
        <v>137</v>
      </c>
      <c r="AO80">
        <v>141</v>
      </c>
      <c r="AP80">
        <v>2100</v>
      </c>
      <c r="AQ80" t="s">
        <v>112</v>
      </c>
      <c r="AR80" t="s">
        <v>111</v>
      </c>
      <c r="AS80">
        <v>136</v>
      </c>
      <c r="AT80">
        <v>141</v>
      </c>
      <c r="AU80">
        <v>2100</v>
      </c>
      <c r="AV80" t="s">
        <v>112</v>
      </c>
      <c r="AW80" t="s">
        <v>111</v>
      </c>
      <c r="AX80">
        <v>137</v>
      </c>
      <c r="AY80">
        <v>141</v>
      </c>
      <c r="AZ80">
        <v>2100</v>
      </c>
      <c r="BA80" t="s">
        <v>112</v>
      </c>
      <c r="BB80" t="s">
        <v>111</v>
      </c>
      <c r="BC80">
        <v>136</v>
      </c>
      <c r="BD80">
        <v>141</v>
      </c>
      <c r="BE80">
        <v>2100</v>
      </c>
      <c r="BF80" t="s">
        <v>112</v>
      </c>
      <c r="BG80" t="s">
        <v>111</v>
      </c>
      <c r="BH80">
        <v>137</v>
      </c>
      <c r="BI80">
        <v>141</v>
      </c>
      <c r="BJ80">
        <v>2100</v>
      </c>
      <c r="BK80" t="s">
        <v>112</v>
      </c>
      <c r="BL80" t="s">
        <v>111</v>
      </c>
      <c r="BM80">
        <v>136</v>
      </c>
      <c r="BN80">
        <v>141</v>
      </c>
      <c r="BO80">
        <v>2100</v>
      </c>
      <c r="BP80" t="s">
        <v>112</v>
      </c>
      <c r="BQ80" t="s">
        <v>111</v>
      </c>
      <c r="BR80">
        <v>137</v>
      </c>
      <c r="BS80">
        <v>141</v>
      </c>
      <c r="BT80">
        <v>2100</v>
      </c>
      <c r="BU80" t="s">
        <v>112</v>
      </c>
      <c r="BV80" t="s">
        <v>111</v>
      </c>
      <c r="BW80">
        <v>903</v>
      </c>
      <c r="BX80">
        <v>900</v>
      </c>
      <c r="BY80">
        <v>1300</v>
      </c>
      <c r="BZ80" t="s">
        <v>110</v>
      </c>
      <c r="CA80" t="s">
        <v>112</v>
      </c>
      <c r="CB80">
        <v>29</v>
      </c>
      <c r="CC80">
        <v>914</v>
      </c>
      <c r="CD80">
        <v>1333</v>
      </c>
      <c r="CE80" t="s">
        <v>110</v>
      </c>
      <c r="CF80" t="s">
        <v>111</v>
      </c>
      <c r="CG80">
        <v>29</v>
      </c>
      <c r="CH80">
        <v>914</v>
      </c>
      <c r="CI80">
        <v>1333</v>
      </c>
      <c r="CJ80" t="s">
        <v>110</v>
      </c>
      <c r="CK80" t="s">
        <v>111</v>
      </c>
      <c r="CL80">
        <v>29</v>
      </c>
      <c r="CM80">
        <v>914</v>
      </c>
      <c r="CN80">
        <v>1333</v>
      </c>
      <c r="CO80" t="s">
        <v>110</v>
      </c>
      <c r="CP80" t="s">
        <v>111</v>
      </c>
      <c r="CQ80">
        <v>29</v>
      </c>
      <c r="CR80">
        <v>914</v>
      </c>
      <c r="CS80">
        <v>1333</v>
      </c>
      <c r="CT80" t="s">
        <v>110</v>
      </c>
      <c r="CU80" t="s">
        <v>111</v>
      </c>
      <c r="CV80">
        <v>22</v>
      </c>
      <c r="CW80">
        <v>711</v>
      </c>
      <c r="CX80">
        <v>1143</v>
      </c>
      <c r="CY80" t="s">
        <v>110</v>
      </c>
      <c r="CZ80" t="s">
        <v>111</v>
      </c>
      <c r="DA80">
        <v>22</v>
      </c>
      <c r="DB80">
        <v>711</v>
      </c>
      <c r="DC80">
        <v>1143</v>
      </c>
      <c r="DD80" t="s">
        <v>110</v>
      </c>
      <c r="DE80" t="s">
        <v>111</v>
      </c>
      <c r="DF80">
        <v>22</v>
      </c>
      <c r="DG80">
        <v>711</v>
      </c>
      <c r="DH80">
        <v>1143</v>
      </c>
      <c r="DI80" t="s">
        <v>110</v>
      </c>
      <c r="DJ80" t="s">
        <v>111</v>
      </c>
      <c r="DK80">
        <v>22</v>
      </c>
      <c r="DL80">
        <v>711</v>
      </c>
      <c r="DM80">
        <v>1143</v>
      </c>
      <c r="DN80" t="s">
        <v>110</v>
      </c>
      <c r="DO80" t="s">
        <v>111</v>
      </c>
      <c r="DP80" t="s">
        <v>110</v>
      </c>
      <c r="DQ80">
        <v>40</v>
      </c>
      <c r="DR80">
        <v>31</v>
      </c>
      <c r="DT80">
        <f t="shared" si="9"/>
        <v>137</v>
      </c>
      <c r="DU80">
        <f t="shared" si="10"/>
        <v>136</v>
      </c>
      <c r="DV80">
        <f t="shared" si="11"/>
        <v>136.625</v>
      </c>
      <c r="DW80">
        <f t="shared" si="12"/>
        <v>137</v>
      </c>
      <c r="DX80">
        <f t="shared" si="13"/>
        <v>40</v>
      </c>
      <c r="DY80">
        <f t="shared" si="14"/>
        <v>31</v>
      </c>
    </row>
    <row r="81" spans="27:129" x14ac:dyDescent="0.25">
      <c r="AA81">
        <v>1743282940</v>
      </c>
      <c r="AB81">
        <v>0</v>
      </c>
      <c r="AC81">
        <v>136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141</v>
      </c>
      <c r="AJ81">
        <v>145</v>
      </c>
      <c r="AK81">
        <v>2100</v>
      </c>
      <c r="AL81" t="s">
        <v>112</v>
      </c>
      <c r="AM81" t="s">
        <v>112</v>
      </c>
      <c r="AN81">
        <v>132</v>
      </c>
      <c r="AO81">
        <v>145</v>
      </c>
      <c r="AP81">
        <v>2100</v>
      </c>
      <c r="AQ81" t="s">
        <v>112</v>
      </c>
      <c r="AR81" t="s">
        <v>111</v>
      </c>
      <c r="AS81">
        <v>131</v>
      </c>
      <c r="AT81">
        <v>145</v>
      </c>
      <c r="AU81">
        <v>2100</v>
      </c>
      <c r="AV81" t="s">
        <v>112</v>
      </c>
      <c r="AW81" t="s">
        <v>111</v>
      </c>
      <c r="AX81">
        <v>132</v>
      </c>
      <c r="AY81">
        <v>145</v>
      </c>
      <c r="AZ81">
        <v>2100</v>
      </c>
      <c r="BA81" t="s">
        <v>112</v>
      </c>
      <c r="BB81" t="s">
        <v>111</v>
      </c>
      <c r="BC81">
        <v>131</v>
      </c>
      <c r="BD81">
        <v>145</v>
      </c>
      <c r="BE81">
        <v>2100</v>
      </c>
      <c r="BF81" t="s">
        <v>112</v>
      </c>
      <c r="BG81" t="s">
        <v>111</v>
      </c>
      <c r="BH81">
        <v>132</v>
      </c>
      <c r="BI81">
        <v>145</v>
      </c>
      <c r="BJ81">
        <v>2100</v>
      </c>
      <c r="BK81" t="s">
        <v>112</v>
      </c>
      <c r="BL81" t="s">
        <v>111</v>
      </c>
      <c r="BM81">
        <v>131</v>
      </c>
      <c r="BN81">
        <v>145</v>
      </c>
      <c r="BO81">
        <v>2100</v>
      </c>
      <c r="BP81" t="s">
        <v>112</v>
      </c>
      <c r="BQ81" t="s">
        <v>111</v>
      </c>
      <c r="BR81">
        <v>132</v>
      </c>
      <c r="BS81">
        <v>145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1300</v>
      </c>
      <c r="BZ81" t="s">
        <v>110</v>
      </c>
      <c r="CA81" t="s">
        <v>112</v>
      </c>
      <c r="CB81">
        <v>29</v>
      </c>
      <c r="CC81">
        <v>914</v>
      </c>
      <c r="CD81">
        <v>1333</v>
      </c>
      <c r="CE81" t="s">
        <v>110</v>
      </c>
      <c r="CF81" t="s">
        <v>111</v>
      </c>
      <c r="CG81">
        <v>29</v>
      </c>
      <c r="CH81">
        <v>914</v>
      </c>
      <c r="CI81">
        <v>1333</v>
      </c>
      <c r="CJ81" t="s">
        <v>110</v>
      </c>
      <c r="CK81" t="s">
        <v>111</v>
      </c>
      <c r="CL81">
        <v>29</v>
      </c>
      <c r="CM81">
        <v>914</v>
      </c>
      <c r="CN81">
        <v>1333</v>
      </c>
      <c r="CO81" t="s">
        <v>110</v>
      </c>
      <c r="CP81" t="s">
        <v>111</v>
      </c>
      <c r="CQ81">
        <v>29</v>
      </c>
      <c r="CR81">
        <v>914</v>
      </c>
      <c r="CS81">
        <v>1333</v>
      </c>
      <c r="CT81" t="s">
        <v>110</v>
      </c>
      <c r="CU81" t="s">
        <v>111</v>
      </c>
      <c r="CV81">
        <v>22</v>
      </c>
      <c r="CW81">
        <v>711</v>
      </c>
      <c r="CX81">
        <v>1143</v>
      </c>
      <c r="CY81" t="s">
        <v>110</v>
      </c>
      <c r="CZ81" t="s">
        <v>111</v>
      </c>
      <c r="DA81">
        <v>22</v>
      </c>
      <c r="DB81">
        <v>711</v>
      </c>
      <c r="DC81">
        <v>1143</v>
      </c>
      <c r="DD81" t="s">
        <v>110</v>
      </c>
      <c r="DE81" t="s">
        <v>111</v>
      </c>
      <c r="DF81">
        <v>22</v>
      </c>
      <c r="DG81">
        <v>711</v>
      </c>
      <c r="DH81">
        <v>1143</v>
      </c>
      <c r="DI81" t="s">
        <v>110</v>
      </c>
      <c r="DJ81" t="s">
        <v>111</v>
      </c>
      <c r="DK81">
        <v>22</v>
      </c>
      <c r="DL81">
        <v>711</v>
      </c>
      <c r="DM81">
        <v>1143</v>
      </c>
      <c r="DN81" t="s">
        <v>110</v>
      </c>
      <c r="DO81" t="s">
        <v>111</v>
      </c>
      <c r="DP81" t="s">
        <v>110</v>
      </c>
      <c r="DQ81">
        <v>40</v>
      </c>
      <c r="DR81">
        <v>31</v>
      </c>
      <c r="DT81">
        <f t="shared" si="9"/>
        <v>136</v>
      </c>
      <c r="DU81">
        <f t="shared" si="10"/>
        <v>131</v>
      </c>
      <c r="DV81">
        <f t="shared" si="11"/>
        <v>132.75</v>
      </c>
      <c r="DW81">
        <f t="shared" si="12"/>
        <v>141</v>
      </c>
      <c r="DX81">
        <f t="shared" si="13"/>
        <v>40</v>
      </c>
      <c r="DY81">
        <f t="shared" si="14"/>
        <v>31</v>
      </c>
    </row>
    <row r="82" spans="27:129" x14ac:dyDescent="0.25">
      <c r="AA82">
        <v>1743282941</v>
      </c>
      <c r="AB82">
        <v>0</v>
      </c>
      <c r="AC82">
        <v>135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141</v>
      </c>
      <c r="AJ82">
        <v>145</v>
      </c>
      <c r="AK82">
        <v>2100</v>
      </c>
      <c r="AL82" t="s">
        <v>112</v>
      </c>
      <c r="AM82" t="s">
        <v>112</v>
      </c>
      <c r="AN82">
        <v>132</v>
      </c>
      <c r="AO82">
        <v>145</v>
      </c>
      <c r="AP82">
        <v>2100</v>
      </c>
      <c r="AQ82" t="s">
        <v>112</v>
      </c>
      <c r="AR82" t="s">
        <v>111</v>
      </c>
      <c r="AS82">
        <v>131</v>
      </c>
      <c r="AT82">
        <v>145</v>
      </c>
      <c r="AU82">
        <v>2100</v>
      </c>
      <c r="AV82" t="s">
        <v>112</v>
      </c>
      <c r="AW82" t="s">
        <v>111</v>
      </c>
      <c r="AX82">
        <v>132</v>
      </c>
      <c r="AY82">
        <v>145</v>
      </c>
      <c r="AZ82">
        <v>2100</v>
      </c>
      <c r="BA82" t="s">
        <v>112</v>
      </c>
      <c r="BB82" t="s">
        <v>111</v>
      </c>
      <c r="BC82">
        <v>131</v>
      </c>
      <c r="BD82">
        <v>145</v>
      </c>
      <c r="BE82">
        <v>2100</v>
      </c>
      <c r="BF82" t="s">
        <v>112</v>
      </c>
      <c r="BG82" t="s">
        <v>111</v>
      </c>
      <c r="BH82">
        <v>132</v>
      </c>
      <c r="BI82">
        <v>145</v>
      </c>
      <c r="BJ82">
        <v>2100</v>
      </c>
      <c r="BK82" t="s">
        <v>112</v>
      </c>
      <c r="BL82" t="s">
        <v>111</v>
      </c>
      <c r="BM82">
        <v>131</v>
      </c>
      <c r="BN82">
        <v>145</v>
      </c>
      <c r="BO82">
        <v>2100</v>
      </c>
      <c r="BP82" t="s">
        <v>112</v>
      </c>
      <c r="BQ82" t="s">
        <v>111</v>
      </c>
      <c r="BR82">
        <v>132</v>
      </c>
      <c r="BS82">
        <v>145</v>
      </c>
      <c r="BT82">
        <v>2100</v>
      </c>
      <c r="BU82" t="s">
        <v>112</v>
      </c>
      <c r="BV82" t="s">
        <v>111</v>
      </c>
      <c r="BW82">
        <v>900</v>
      </c>
      <c r="BX82">
        <v>900</v>
      </c>
      <c r="BY82">
        <v>1300</v>
      </c>
      <c r="BZ82" t="s">
        <v>110</v>
      </c>
      <c r="CA82" t="s">
        <v>112</v>
      </c>
      <c r="CB82">
        <v>29</v>
      </c>
      <c r="CC82">
        <v>914</v>
      </c>
      <c r="CD82">
        <v>1333</v>
      </c>
      <c r="CE82" t="s">
        <v>110</v>
      </c>
      <c r="CF82" t="s">
        <v>111</v>
      </c>
      <c r="CG82">
        <v>29</v>
      </c>
      <c r="CH82">
        <v>914</v>
      </c>
      <c r="CI82">
        <v>1333</v>
      </c>
      <c r="CJ82" t="s">
        <v>110</v>
      </c>
      <c r="CK82" t="s">
        <v>111</v>
      </c>
      <c r="CL82">
        <v>29</v>
      </c>
      <c r="CM82">
        <v>914</v>
      </c>
      <c r="CN82">
        <v>1333</v>
      </c>
      <c r="CO82" t="s">
        <v>110</v>
      </c>
      <c r="CP82" t="s">
        <v>111</v>
      </c>
      <c r="CQ82">
        <v>29</v>
      </c>
      <c r="CR82">
        <v>914</v>
      </c>
      <c r="CS82">
        <v>1333</v>
      </c>
      <c r="CT82" t="s">
        <v>110</v>
      </c>
      <c r="CU82" t="s">
        <v>111</v>
      </c>
      <c r="CV82">
        <v>22</v>
      </c>
      <c r="CW82">
        <v>711</v>
      </c>
      <c r="CX82">
        <v>1143</v>
      </c>
      <c r="CY82" t="s">
        <v>110</v>
      </c>
      <c r="CZ82" t="s">
        <v>111</v>
      </c>
      <c r="DA82">
        <v>22</v>
      </c>
      <c r="DB82">
        <v>711</v>
      </c>
      <c r="DC82">
        <v>1143</v>
      </c>
      <c r="DD82" t="s">
        <v>110</v>
      </c>
      <c r="DE82" t="s">
        <v>111</v>
      </c>
      <c r="DF82">
        <v>22</v>
      </c>
      <c r="DG82">
        <v>711</v>
      </c>
      <c r="DH82">
        <v>1143</v>
      </c>
      <c r="DI82" t="s">
        <v>110</v>
      </c>
      <c r="DJ82" t="s">
        <v>111</v>
      </c>
      <c r="DK82">
        <v>22</v>
      </c>
      <c r="DL82">
        <v>711</v>
      </c>
      <c r="DM82">
        <v>1143</v>
      </c>
      <c r="DN82" t="s">
        <v>110</v>
      </c>
      <c r="DO82" t="s">
        <v>111</v>
      </c>
      <c r="DP82" t="s">
        <v>110</v>
      </c>
      <c r="DQ82">
        <v>39</v>
      </c>
      <c r="DR82">
        <v>31</v>
      </c>
      <c r="DT82">
        <f t="shared" si="9"/>
        <v>135</v>
      </c>
      <c r="DU82">
        <f t="shared" si="10"/>
        <v>131</v>
      </c>
      <c r="DV82">
        <f t="shared" si="11"/>
        <v>132.75</v>
      </c>
      <c r="DW82">
        <f t="shared" si="12"/>
        <v>141</v>
      </c>
      <c r="DX82">
        <f t="shared" si="13"/>
        <v>39</v>
      </c>
      <c r="DY82">
        <f t="shared" si="14"/>
        <v>31</v>
      </c>
    </row>
    <row r="83" spans="27:129" x14ac:dyDescent="0.25">
      <c r="AA83">
        <v>1743282942</v>
      </c>
      <c r="AB83">
        <v>0</v>
      </c>
      <c r="AC83">
        <v>135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141</v>
      </c>
      <c r="AJ83">
        <v>144</v>
      </c>
      <c r="AK83">
        <v>2100</v>
      </c>
      <c r="AL83" t="s">
        <v>112</v>
      </c>
      <c r="AM83" t="s">
        <v>112</v>
      </c>
      <c r="AN83">
        <v>132</v>
      </c>
      <c r="AO83">
        <v>144</v>
      </c>
      <c r="AP83">
        <v>2100</v>
      </c>
      <c r="AQ83" t="s">
        <v>112</v>
      </c>
      <c r="AR83" t="s">
        <v>111</v>
      </c>
      <c r="AS83">
        <v>131</v>
      </c>
      <c r="AT83">
        <v>144</v>
      </c>
      <c r="AU83">
        <v>2100</v>
      </c>
      <c r="AV83" t="s">
        <v>112</v>
      </c>
      <c r="AW83" t="s">
        <v>111</v>
      </c>
      <c r="AX83">
        <v>132</v>
      </c>
      <c r="AY83">
        <v>144</v>
      </c>
      <c r="AZ83">
        <v>2100</v>
      </c>
      <c r="BA83" t="s">
        <v>112</v>
      </c>
      <c r="BB83" t="s">
        <v>111</v>
      </c>
      <c r="BC83">
        <v>131</v>
      </c>
      <c r="BD83">
        <v>144</v>
      </c>
      <c r="BE83">
        <v>2100</v>
      </c>
      <c r="BF83" t="s">
        <v>112</v>
      </c>
      <c r="BG83" t="s">
        <v>111</v>
      </c>
      <c r="BH83">
        <v>132</v>
      </c>
      <c r="BI83">
        <v>144</v>
      </c>
      <c r="BJ83">
        <v>2100</v>
      </c>
      <c r="BK83" t="s">
        <v>112</v>
      </c>
      <c r="BL83" t="s">
        <v>111</v>
      </c>
      <c r="BM83">
        <v>131</v>
      </c>
      <c r="BN83">
        <v>144</v>
      </c>
      <c r="BO83">
        <v>2100</v>
      </c>
      <c r="BP83" t="s">
        <v>112</v>
      </c>
      <c r="BQ83" t="s">
        <v>111</v>
      </c>
      <c r="BR83">
        <v>132</v>
      </c>
      <c r="BS83">
        <v>144</v>
      </c>
      <c r="BT83">
        <v>2100</v>
      </c>
      <c r="BU83" t="s">
        <v>112</v>
      </c>
      <c r="BV83" t="s">
        <v>111</v>
      </c>
      <c r="BW83">
        <v>900</v>
      </c>
      <c r="BX83">
        <v>900</v>
      </c>
      <c r="BY83">
        <v>1300</v>
      </c>
      <c r="BZ83" t="s">
        <v>110</v>
      </c>
      <c r="CA83" t="s">
        <v>112</v>
      </c>
      <c r="CB83">
        <v>29</v>
      </c>
      <c r="CC83">
        <v>914</v>
      </c>
      <c r="CD83">
        <v>1333</v>
      </c>
      <c r="CE83" t="s">
        <v>110</v>
      </c>
      <c r="CF83" t="s">
        <v>111</v>
      </c>
      <c r="CG83">
        <v>29</v>
      </c>
      <c r="CH83">
        <v>914</v>
      </c>
      <c r="CI83">
        <v>1333</v>
      </c>
      <c r="CJ83" t="s">
        <v>110</v>
      </c>
      <c r="CK83" t="s">
        <v>111</v>
      </c>
      <c r="CL83">
        <v>29</v>
      </c>
      <c r="CM83">
        <v>914</v>
      </c>
      <c r="CN83">
        <v>1333</v>
      </c>
      <c r="CO83" t="s">
        <v>110</v>
      </c>
      <c r="CP83" t="s">
        <v>111</v>
      </c>
      <c r="CQ83">
        <v>29</v>
      </c>
      <c r="CR83">
        <v>914</v>
      </c>
      <c r="CS83">
        <v>1333</v>
      </c>
      <c r="CT83" t="s">
        <v>110</v>
      </c>
      <c r="CU83" t="s">
        <v>111</v>
      </c>
      <c r="CV83">
        <v>22</v>
      </c>
      <c r="CW83">
        <v>711</v>
      </c>
      <c r="CX83">
        <v>1143</v>
      </c>
      <c r="CY83" t="s">
        <v>110</v>
      </c>
      <c r="CZ83" t="s">
        <v>111</v>
      </c>
      <c r="DA83">
        <v>22</v>
      </c>
      <c r="DB83">
        <v>711</v>
      </c>
      <c r="DC83">
        <v>1143</v>
      </c>
      <c r="DD83" t="s">
        <v>110</v>
      </c>
      <c r="DE83" t="s">
        <v>111</v>
      </c>
      <c r="DF83">
        <v>22</v>
      </c>
      <c r="DG83">
        <v>711</v>
      </c>
      <c r="DH83">
        <v>1143</v>
      </c>
      <c r="DI83" t="s">
        <v>110</v>
      </c>
      <c r="DJ83" t="s">
        <v>111</v>
      </c>
      <c r="DK83">
        <v>22</v>
      </c>
      <c r="DL83">
        <v>711</v>
      </c>
      <c r="DM83">
        <v>1143</v>
      </c>
      <c r="DN83" t="s">
        <v>110</v>
      </c>
      <c r="DO83" t="s">
        <v>111</v>
      </c>
      <c r="DP83" t="s">
        <v>110</v>
      </c>
      <c r="DQ83">
        <v>39</v>
      </c>
      <c r="DR83">
        <v>31</v>
      </c>
      <c r="DT83">
        <f t="shared" si="9"/>
        <v>135</v>
      </c>
      <c r="DU83">
        <f t="shared" si="10"/>
        <v>131</v>
      </c>
      <c r="DV83">
        <f t="shared" si="11"/>
        <v>132.75</v>
      </c>
      <c r="DW83">
        <f t="shared" si="12"/>
        <v>141</v>
      </c>
      <c r="DX83">
        <f t="shared" si="13"/>
        <v>39</v>
      </c>
      <c r="DY83">
        <f t="shared" si="14"/>
        <v>31</v>
      </c>
    </row>
    <row r="84" spans="27:129" x14ac:dyDescent="0.25">
      <c r="AA84">
        <v>1743282944</v>
      </c>
      <c r="AB84">
        <v>0</v>
      </c>
      <c r="AC84">
        <v>136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141</v>
      </c>
      <c r="AJ84">
        <v>143</v>
      </c>
      <c r="AK84">
        <v>2100</v>
      </c>
      <c r="AL84" t="s">
        <v>112</v>
      </c>
      <c r="AM84" t="s">
        <v>112</v>
      </c>
      <c r="AN84">
        <v>132</v>
      </c>
      <c r="AO84">
        <v>143</v>
      </c>
      <c r="AP84">
        <v>2100</v>
      </c>
      <c r="AQ84" t="s">
        <v>112</v>
      </c>
      <c r="AR84" t="s">
        <v>111</v>
      </c>
      <c r="AS84">
        <v>131</v>
      </c>
      <c r="AT84">
        <v>143</v>
      </c>
      <c r="AU84">
        <v>2100</v>
      </c>
      <c r="AV84" t="s">
        <v>112</v>
      </c>
      <c r="AW84" t="s">
        <v>111</v>
      </c>
      <c r="AX84">
        <v>132</v>
      </c>
      <c r="AY84">
        <v>143</v>
      </c>
      <c r="AZ84">
        <v>2100</v>
      </c>
      <c r="BA84" t="s">
        <v>112</v>
      </c>
      <c r="BB84" t="s">
        <v>111</v>
      </c>
      <c r="BC84">
        <v>131</v>
      </c>
      <c r="BD84">
        <v>143</v>
      </c>
      <c r="BE84">
        <v>2100</v>
      </c>
      <c r="BF84" t="s">
        <v>112</v>
      </c>
      <c r="BG84" t="s">
        <v>111</v>
      </c>
      <c r="BH84">
        <v>132</v>
      </c>
      <c r="BI84">
        <v>143</v>
      </c>
      <c r="BJ84">
        <v>2100</v>
      </c>
      <c r="BK84" t="s">
        <v>112</v>
      </c>
      <c r="BL84" t="s">
        <v>111</v>
      </c>
      <c r="BM84">
        <v>131</v>
      </c>
      <c r="BN84">
        <v>143</v>
      </c>
      <c r="BO84">
        <v>2100</v>
      </c>
      <c r="BP84" t="s">
        <v>112</v>
      </c>
      <c r="BQ84" t="s">
        <v>111</v>
      </c>
      <c r="BR84">
        <v>132</v>
      </c>
      <c r="BS84">
        <v>143</v>
      </c>
      <c r="BT84">
        <v>2100</v>
      </c>
      <c r="BU84" t="s">
        <v>112</v>
      </c>
      <c r="BV84" t="s">
        <v>111</v>
      </c>
      <c r="BW84">
        <v>900</v>
      </c>
      <c r="BX84">
        <v>900</v>
      </c>
      <c r="BY84">
        <v>1300</v>
      </c>
      <c r="BZ84" t="s">
        <v>110</v>
      </c>
      <c r="CA84" t="s">
        <v>112</v>
      </c>
      <c r="CB84">
        <v>29</v>
      </c>
      <c r="CC84">
        <v>914</v>
      </c>
      <c r="CD84">
        <v>1333</v>
      </c>
      <c r="CE84" t="s">
        <v>110</v>
      </c>
      <c r="CF84" t="s">
        <v>111</v>
      </c>
      <c r="CG84">
        <v>29</v>
      </c>
      <c r="CH84">
        <v>914</v>
      </c>
      <c r="CI84">
        <v>1333</v>
      </c>
      <c r="CJ84" t="s">
        <v>110</v>
      </c>
      <c r="CK84" t="s">
        <v>111</v>
      </c>
      <c r="CL84">
        <v>29</v>
      </c>
      <c r="CM84">
        <v>914</v>
      </c>
      <c r="CN84">
        <v>1333</v>
      </c>
      <c r="CO84" t="s">
        <v>110</v>
      </c>
      <c r="CP84" t="s">
        <v>111</v>
      </c>
      <c r="CQ84">
        <v>29</v>
      </c>
      <c r="CR84">
        <v>914</v>
      </c>
      <c r="CS84">
        <v>1333</v>
      </c>
      <c r="CT84" t="s">
        <v>110</v>
      </c>
      <c r="CU84" t="s">
        <v>111</v>
      </c>
      <c r="CV84">
        <v>22</v>
      </c>
      <c r="CW84">
        <v>711</v>
      </c>
      <c r="CX84">
        <v>1143</v>
      </c>
      <c r="CY84" t="s">
        <v>110</v>
      </c>
      <c r="CZ84" t="s">
        <v>111</v>
      </c>
      <c r="DA84">
        <v>22</v>
      </c>
      <c r="DB84">
        <v>711</v>
      </c>
      <c r="DC84">
        <v>1143</v>
      </c>
      <c r="DD84" t="s">
        <v>110</v>
      </c>
      <c r="DE84" t="s">
        <v>111</v>
      </c>
      <c r="DF84">
        <v>22</v>
      </c>
      <c r="DG84">
        <v>711</v>
      </c>
      <c r="DH84">
        <v>1143</v>
      </c>
      <c r="DI84" t="s">
        <v>110</v>
      </c>
      <c r="DJ84" t="s">
        <v>111</v>
      </c>
      <c r="DK84">
        <v>22</v>
      </c>
      <c r="DL84">
        <v>711</v>
      </c>
      <c r="DM84">
        <v>1143</v>
      </c>
      <c r="DN84" t="s">
        <v>110</v>
      </c>
      <c r="DO84" t="s">
        <v>111</v>
      </c>
      <c r="DP84" t="s">
        <v>110</v>
      </c>
      <c r="DQ84">
        <v>39</v>
      </c>
      <c r="DR84">
        <v>30</v>
      </c>
      <c r="DT84">
        <f t="shared" si="9"/>
        <v>136</v>
      </c>
      <c r="DU84">
        <f t="shared" si="10"/>
        <v>131</v>
      </c>
      <c r="DV84">
        <f t="shared" si="11"/>
        <v>132.75</v>
      </c>
      <c r="DW84">
        <f t="shared" si="12"/>
        <v>141</v>
      </c>
      <c r="DX84">
        <f t="shared" si="13"/>
        <v>39</v>
      </c>
      <c r="DY84">
        <f t="shared" si="14"/>
        <v>30</v>
      </c>
    </row>
    <row r="85" spans="27:129" x14ac:dyDescent="0.25">
      <c r="AA85">
        <v>1743282945</v>
      </c>
      <c r="AB85">
        <v>0</v>
      </c>
      <c r="AC85">
        <v>136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139</v>
      </c>
      <c r="AJ85">
        <v>141</v>
      </c>
      <c r="AK85">
        <v>2100</v>
      </c>
      <c r="AL85" t="s">
        <v>112</v>
      </c>
      <c r="AM85" t="s">
        <v>111</v>
      </c>
      <c r="AN85">
        <v>132</v>
      </c>
      <c r="AO85">
        <v>141</v>
      </c>
      <c r="AP85">
        <v>2100</v>
      </c>
      <c r="AQ85" t="s">
        <v>112</v>
      </c>
      <c r="AR85" t="s">
        <v>111</v>
      </c>
      <c r="AS85">
        <v>131</v>
      </c>
      <c r="AT85">
        <v>141</v>
      </c>
      <c r="AU85">
        <v>2100</v>
      </c>
      <c r="AV85" t="s">
        <v>112</v>
      </c>
      <c r="AW85" t="s">
        <v>111</v>
      </c>
      <c r="AX85">
        <v>132</v>
      </c>
      <c r="AY85">
        <v>141</v>
      </c>
      <c r="AZ85">
        <v>2100</v>
      </c>
      <c r="BA85" t="s">
        <v>112</v>
      </c>
      <c r="BB85" t="s">
        <v>111</v>
      </c>
      <c r="BC85">
        <v>131</v>
      </c>
      <c r="BD85">
        <v>141</v>
      </c>
      <c r="BE85">
        <v>2100</v>
      </c>
      <c r="BF85" t="s">
        <v>112</v>
      </c>
      <c r="BG85" t="s">
        <v>111</v>
      </c>
      <c r="BH85">
        <v>132</v>
      </c>
      <c r="BI85">
        <v>141</v>
      </c>
      <c r="BJ85">
        <v>2100</v>
      </c>
      <c r="BK85" t="s">
        <v>112</v>
      </c>
      <c r="BL85" t="s">
        <v>111</v>
      </c>
      <c r="BM85">
        <v>131</v>
      </c>
      <c r="BN85">
        <v>141</v>
      </c>
      <c r="BO85">
        <v>2100</v>
      </c>
      <c r="BP85" t="s">
        <v>112</v>
      </c>
      <c r="BQ85" t="s">
        <v>111</v>
      </c>
      <c r="BR85">
        <v>132</v>
      </c>
      <c r="BS85">
        <v>141</v>
      </c>
      <c r="BT85">
        <v>2100</v>
      </c>
      <c r="BU85" t="s">
        <v>112</v>
      </c>
      <c r="BV85" t="s">
        <v>111</v>
      </c>
      <c r="BW85">
        <v>900</v>
      </c>
      <c r="BX85">
        <v>900</v>
      </c>
      <c r="BY85">
        <v>1300</v>
      </c>
      <c r="BZ85" t="s">
        <v>110</v>
      </c>
      <c r="CA85" t="s">
        <v>112</v>
      </c>
      <c r="CB85">
        <v>29</v>
      </c>
      <c r="CC85">
        <v>914</v>
      </c>
      <c r="CD85">
        <v>1333</v>
      </c>
      <c r="CE85" t="s">
        <v>110</v>
      </c>
      <c r="CF85" t="s">
        <v>111</v>
      </c>
      <c r="CG85">
        <v>29</v>
      </c>
      <c r="CH85">
        <v>914</v>
      </c>
      <c r="CI85">
        <v>1333</v>
      </c>
      <c r="CJ85" t="s">
        <v>110</v>
      </c>
      <c r="CK85" t="s">
        <v>111</v>
      </c>
      <c r="CL85">
        <v>29</v>
      </c>
      <c r="CM85">
        <v>914</v>
      </c>
      <c r="CN85">
        <v>1333</v>
      </c>
      <c r="CO85" t="s">
        <v>110</v>
      </c>
      <c r="CP85" t="s">
        <v>111</v>
      </c>
      <c r="CQ85">
        <v>29</v>
      </c>
      <c r="CR85">
        <v>914</v>
      </c>
      <c r="CS85">
        <v>1333</v>
      </c>
      <c r="CT85" t="s">
        <v>110</v>
      </c>
      <c r="CU85" t="s">
        <v>111</v>
      </c>
      <c r="CV85">
        <v>22</v>
      </c>
      <c r="CW85">
        <v>711</v>
      </c>
      <c r="CX85">
        <v>1143</v>
      </c>
      <c r="CY85" t="s">
        <v>110</v>
      </c>
      <c r="CZ85" t="s">
        <v>111</v>
      </c>
      <c r="DA85">
        <v>22</v>
      </c>
      <c r="DB85">
        <v>711</v>
      </c>
      <c r="DC85">
        <v>1143</v>
      </c>
      <c r="DD85" t="s">
        <v>110</v>
      </c>
      <c r="DE85" t="s">
        <v>111</v>
      </c>
      <c r="DF85">
        <v>22</v>
      </c>
      <c r="DG85">
        <v>711</v>
      </c>
      <c r="DH85">
        <v>1143</v>
      </c>
      <c r="DI85" t="s">
        <v>110</v>
      </c>
      <c r="DJ85" t="s">
        <v>111</v>
      </c>
      <c r="DK85">
        <v>22</v>
      </c>
      <c r="DL85">
        <v>711</v>
      </c>
      <c r="DM85">
        <v>1143</v>
      </c>
      <c r="DN85" t="s">
        <v>110</v>
      </c>
      <c r="DO85" t="s">
        <v>111</v>
      </c>
      <c r="DP85" t="s">
        <v>110</v>
      </c>
      <c r="DQ85">
        <v>39</v>
      </c>
      <c r="DR85">
        <v>30</v>
      </c>
      <c r="DT85">
        <f t="shared" si="9"/>
        <v>136</v>
      </c>
      <c r="DU85">
        <f t="shared" si="10"/>
        <v>131</v>
      </c>
      <c r="DV85">
        <f t="shared" si="11"/>
        <v>132.5</v>
      </c>
      <c r="DW85">
        <f t="shared" si="12"/>
        <v>139</v>
      </c>
      <c r="DX85">
        <f t="shared" si="13"/>
        <v>39</v>
      </c>
      <c r="DY85">
        <f t="shared" si="14"/>
        <v>30</v>
      </c>
    </row>
    <row r="86" spans="27:129" x14ac:dyDescent="0.25">
      <c r="AA86">
        <v>1743282946</v>
      </c>
      <c r="AB86">
        <v>0</v>
      </c>
      <c r="AC86">
        <v>135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141</v>
      </c>
      <c r="AJ86">
        <v>144</v>
      </c>
      <c r="AK86">
        <v>2100</v>
      </c>
      <c r="AL86" t="s">
        <v>112</v>
      </c>
      <c r="AM86" t="s">
        <v>112</v>
      </c>
      <c r="AN86">
        <v>132</v>
      </c>
      <c r="AO86">
        <v>144</v>
      </c>
      <c r="AP86">
        <v>2100</v>
      </c>
      <c r="AQ86" t="s">
        <v>112</v>
      </c>
      <c r="AR86" t="s">
        <v>111</v>
      </c>
      <c r="AS86">
        <v>131</v>
      </c>
      <c r="AT86">
        <v>144</v>
      </c>
      <c r="AU86">
        <v>2100</v>
      </c>
      <c r="AV86" t="s">
        <v>112</v>
      </c>
      <c r="AW86" t="s">
        <v>111</v>
      </c>
      <c r="AX86">
        <v>132</v>
      </c>
      <c r="AY86">
        <v>144</v>
      </c>
      <c r="AZ86">
        <v>2100</v>
      </c>
      <c r="BA86" t="s">
        <v>112</v>
      </c>
      <c r="BB86" t="s">
        <v>111</v>
      </c>
      <c r="BC86">
        <v>131</v>
      </c>
      <c r="BD86">
        <v>144</v>
      </c>
      <c r="BE86">
        <v>2100</v>
      </c>
      <c r="BF86" t="s">
        <v>112</v>
      </c>
      <c r="BG86" t="s">
        <v>111</v>
      </c>
      <c r="BH86">
        <v>132</v>
      </c>
      <c r="BI86">
        <v>144</v>
      </c>
      <c r="BJ86">
        <v>2100</v>
      </c>
      <c r="BK86" t="s">
        <v>112</v>
      </c>
      <c r="BL86" t="s">
        <v>111</v>
      </c>
      <c r="BM86">
        <v>131</v>
      </c>
      <c r="BN86">
        <v>144</v>
      </c>
      <c r="BO86">
        <v>2100</v>
      </c>
      <c r="BP86" t="s">
        <v>112</v>
      </c>
      <c r="BQ86" t="s">
        <v>111</v>
      </c>
      <c r="BR86">
        <v>132</v>
      </c>
      <c r="BS86">
        <v>144</v>
      </c>
      <c r="BT86">
        <v>2100</v>
      </c>
      <c r="BU86" t="s">
        <v>112</v>
      </c>
      <c r="BV86" t="s">
        <v>111</v>
      </c>
      <c r="BW86">
        <v>900</v>
      </c>
      <c r="BX86">
        <v>900</v>
      </c>
      <c r="BY86">
        <v>1300</v>
      </c>
      <c r="BZ86" t="s">
        <v>110</v>
      </c>
      <c r="CA86" t="s">
        <v>112</v>
      </c>
      <c r="CB86">
        <v>29</v>
      </c>
      <c r="CC86">
        <v>914</v>
      </c>
      <c r="CD86">
        <v>1333</v>
      </c>
      <c r="CE86" t="s">
        <v>110</v>
      </c>
      <c r="CF86" t="s">
        <v>111</v>
      </c>
      <c r="CG86">
        <v>29</v>
      </c>
      <c r="CH86">
        <v>914</v>
      </c>
      <c r="CI86">
        <v>1333</v>
      </c>
      <c r="CJ86" t="s">
        <v>110</v>
      </c>
      <c r="CK86" t="s">
        <v>111</v>
      </c>
      <c r="CL86">
        <v>29</v>
      </c>
      <c r="CM86">
        <v>914</v>
      </c>
      <c r="CN86">
        <v>1333</v>
      </c>
      <c r="CO86" t="s">
        <v>110</v>
      </c>
      <c r="CP86" t="s">
        <v>111</v>
      </c>
      <c r="CQ86">
        <v>29</v>
      </c>
      <c r="CR86">
        <v>914</v>
      </c>
      <c r="CS86">
        <v>1333</v>
      </c>
      <c r="CT86" t="s">
        <v>110</v>
      </c>
      <c r="CU86" t="s">
        <v>111</v>
      </c>
      <c r="CV86">
        <v>22</v>
      </c>
      <c r="CW86">
        <v>711</v>
      </c>
      <c r="CX86">
        <v>1143</v>
      </c>
      <c r="CY86" t="s">
        <v>110</v>
      </c>
      <c r="CZ86" t="s">
        <v>111</v>
      </c>
      <c r="DA86">
        <v>22</v>
      </c>
      <c r="DB86">
        <v>711</v>
      </c>
      <c r="DC86">
        <v>1143</v>
      </c>
      <c r="DD86" t="s">
        <v>110</v>
      </c>
      <c r="DE86" t="s">
        <v>111</v>
      </c>
      <c r="DF86">
        <v>22</v>
      </c>
      <c r="DG86">
        <v>711</v>
      </c>
      <c r="DH86">
        <v>1143</v>
      </c>
      <c r="DI86" t="s">
        <v>110</v>
      </c>
      <c r="DJ86" t="s">
        <v>111</v>
      </c>
      <c r="DK86">
        <v>22</v>
      </c>
      <c r="DL86">
        <v>711</v>
      </c>
      <c r="DM86">
        <v>1143</v>
      </c>
      <c r="DN86" t="s">
        <v>110</v>
      </c>
      <c r="DO86" t="s">
        <v>111</v>
      </c>
      <c r="DP86" t="s">
        <v>110</v>
      </c>
      <c r="DQ86">
        <v>39</v>
      </c>
      <c r="DR86">
        <v>30</v>
      </c>
      <c r="DT86">
        <f t="shared" si="9"/>
        <v>135</v>
      </c>
      <c r="DU86">
        <f t="shared" si="10"/>
        <v>131</v>
      </c>
      <c r="DV86">
        <f t="shared" si="11"/>
        <v>132.75</v>
      </c>
      <c r="DW86">
        <f t="shared" si="12"/>
        <v>141</v>
      </c>
      <c r="DX86">
        <f t="shared" si="13"/>
        <v>39</v>
      </c>
      <c r="DY86">
        <f t="shared" si="14"/>
        <v>30</v>
      </c>
    </row>
    <row r="87" spans="27:129" x14ac:dyDescent="0.25">
      <c r="AA87">
        <v>1743282948</v>
      </c>
      <c r="AB87">
        <v>0</v>
      </c>
      <c r="AC87">
        <v>135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141</v>
      </c>
      <c r="AJ87">
        <v>143</v>
      </c>
      <c r="AK87">
        <v>2100</v>
      </c>
      <c r="AL87" t="s">
        <v>112</v>
      </c>
      <c r="AM87" t="s">
        <v>112</v>
      </c>
      <c r="AN87">
        <v>132</v>
      </c>
      <c r="AO87">
        <v>143</v>
      </c>
      <c r="AP87">
        <v>2100</v>
      </c>
      <c r="AQ87" t="s">
        <v>112</v>
      </c>
      <c r="AR87" t="s">
        <v>111</v>
      </c>
      <c r="AS87">
        <v>131</v>
      </c>
      <c r="AT87">
        <v>143</v>
      </c>
      <c r="AU87">
        <v>2100</v>
      </c>
      <c r="AV87" t="s">
        <v>112</v>
      </c>
      <c r="AW87" t="s">
        <v>111</v>
      </c>
      <c r="AX87">
        <v>132</v>
      </c>
      <c r="AY87">
        <v>143</v>
      </c>
      <c r="AZ87">
        <v>2100</v>
      </c>
      <c r="BA87" t="s">
        <v>112</v>
      </c>
      <c r="BB87" t="s">
        <v>111</v>
      </c>
      <c r="BC87">
        <v>131</v>
      </c>
      <c r="BD87">
        <v>143</v>
      </c>
      <c r="BE87">
        <v>2100</v>
      </c>
      <c r="BF87" t="s">
        <v>112</v>
      </c>
      <c r="BG87" t="s">
        <v>111</v>
      </c>
      <c r="BH87">
        <v>132</v>
      </c>
      <c r="BI87">
        <v>143</v>
      </c>
      <c r="BJ87">
        <v>2100</v>
      </c>
      <c r="BK87" t="s">
        <v>112</v>
      </c>
      <c r="BL87" t="s">
        <v>111</v>
      </c>
      <c r="BM87">
        <v>131</v>
      </c>
      <c r="BN87">
        <v>143</v>
      </c>
      <c r="BO87">
        <v>2100</v>
      </c>
      <c r="BP87" t="s">
        <v>112</v>
      </c>
      <c r="BQ87" t="s">
        <v>111</v>
      </c>
      <c r="BR87">
        <v>132</v>
      </c>
      <c r="BS87">
        <v>143</v>
      </c>
      <c r="BT87">
        <v>2100</v>
      </c>
      <c r="BU87" t="s">
        <v>112</v>
      </c>
      <c r="BV87" t="s">
        <v>111</v>
      </c>
      <c r="BW87">
        <v>900</v>
      </c>
      <c r="BX87">
        <v>900</v>
      </c>
      <c r="BY87">
        <v>1300</v>
      </c>
      <c r="BZ87" t="s">
        <v>110</v>
      </c>
      <c r="CA87" t="s">
        <v>112</v>
      </c>
      <c r="CB87">
        <v>29</v>
      </c>
      <c r="CC87">
        <v>914</v>
      </c>
      <c r="CD87">
        <v>1333</v>
      </c>
      <c r="CE87" t="s">
        <v>110</v>
      </c>
      <c r="CF87" t="s">
        <v>111</v>
      </c>
      <c r="CG87">
        <v>29</v>
      </c>
      <c r="CH87">
        <v>914</v>
      </c>
      <c r="CI87">
        <v>1333</v>
      </c>
      <c r="CJ87" t="s">
        <v>110</v>
      </c>
      <c r="CK87" t="s">
        <v>111</v>
      </c>
      <c r="CL87">
        <v>29</v>
      </c>
      <c r="CM87">
        <v>914</v>
      </c>
      <c r="CN87">
        <v>1333</v>
      </c>
      <c r="CO87" t="s">
        <v>110</v>
      </c>
      <c r="CP87" t="s">
        <v>111</v>
      </c>
      <c r="CQ87">
        <v>29</v>
      </c>
      <c r="CR87">
        <v>914</v>
      </c>
      <c r="CS87">
        <v>1333</v>
      </c>
      <c r="CT87" t="s">
        <v>110</v>
      </c>
      <c r="CU87" t="s">
        <v>111</v>
      </c>
      <c r="CV87">
        <v>22</v>
      </c>
      <c r="CW87">
        <v>711</v>
      </c>
      <c r="CX87">
        <v>1143</v>
      </c>
      <c r="CY87" t="s">
        <v>110</v>
      </c>
      <c r="CZ87" t="s">
        <v>111</v>
      </c>
      <c r="DA87">
        <v>22</v>
      </c>
      <c r="DB87">
        <v>711</v>
      </c>
      <c r="DC87">
        <v>1143</v>
      </c>
      <c r="DD87" t="s">
        <v>110</v>
      </c>
      <c r="DE87" t="s">
        <v>111</v>
      </c>
      <c r="DF87">
        <v>22</v>
      </c>
      <c r="DG87">
        <v>711</v>
      </c>
      <c r="DH87">
        <v>1143</v>
      </c>
      <c r="DI87" t="s">
        <v>110</v>
      </c>
      <c r="DJ87" t="s">
        <v>111</v>
      </c>
      <c r="DK87">
        <v>22</v>
      </c>
      <c r="DL87">
        <v>711</v>
      </c>
      <c r="DM87">
        <v>1143</v>
      </c>
      <c r="DN87" t="s">
        <v>110</v>
      </c>
      <c r="DO87" t="s">
        <v>111</v>
      </c>
      <c r="DP87" t="s">
        <v>110</v>
      </c>
      <c r="DQ87">
        <v>39</v>
      </c>
      <c r="DR87">
        <v>30</v>
      </c>
      <c r="DT87">
        <f t="shared" si="9"/>
        <v>135</v>
      </c>
      <c r="DU87">
        <f t="shared" si="10"/>
        <v>131</v>
      </c>
      <c r="DV87">
        <f t="shared" si="11"/>
        <v>132.75</v>
      </c>
      <c r="DW87">
        <f t="shared" si="12"/>
        <v>141</v>
      </c>
      <c r="DX87">
        <f t="shared" si="13"/>
        <v>39</v>
      </c>
      <c r="DY87">
        <f t="shared" si="14"/>
        <v>30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B1DA6-8905-421F-9336-2FAA9ECE0526}">
  <sheetPr>
    <tabColor theme="1" tint="0.249977111117893"/>
  </sheetPr>
  <dimension ref="A1:DY81"/>
  <sheetViews>
    <sheetView workbookViewId="0">
      <selection activeCell="K17" sqref="K17"/>
    </sheetView>
  </sheetViews>
  <sheetFormatPr defaultRowHeight="15" x14ac:dyDescent="0.25"/>
  <cols>
    <col min="1" max="1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81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1743257328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128</v>
      </c>
      <c r="J2">
        <v>2072.2199999999998</v>
      </c>
      <c r="K2">
        <v>33.162300000000002</v>
      </c>
      <c r="L2" s="1">
        <v>4308530000</v>
      </c>
      <c r="M2">
        <v>4308533284</v>
      </c>
      <c r="N2">
        <v>4308533284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2100.125</v>
      </c>
      <c r="Q2" s="2">
        <f ca="1">AVERAGEIFS($DV$2:INDIRECT(ADDRESS($Y$1,COLUMN($DV$2),1,1)),$AA$2:INDIRECT(ADDRESS($Y$1,COLUMN($AA$2),1,1)),"&gt;="&amp;A2,$AA$2:INDIRECT(ADDRESS($Y$1,COLUMN($AA$2),1,1)),"&lt;"&amp;A3)</f>
        <v>2100.125</v>
      </c>
      <c r="R2" s="2">
        <f ca="1">_xlfn.MAXIFS($DV$2:INDIRECT(ADDRESS($Y$1,COLUMN($DV$2),1,1)),$AA$2:INDIRECT(ADDRESS($Y$1,COLUMN($AA$2),1,1)),"&gt;="&amp;A2,$AA$2:INDIRECT(ADDRESS($Y$1,COLUMN($AA$2),1,1)),"&lt;"&amp;A3)</f>
        <v>2100.125</v>
      </c>
      <c r="S2">
        <f ca="1">_xlfn.MINIFS($DT$2:INDIRECT(ADDRESS($Y$1,COLUMN($DT$2),1,1)),$AA$2:INDIRECT(ADDRESS($Y$1,COLUMN($AA$2),1,1)),"&gt;="&amp;A2,$AA$2:INDIRECT(ADDRESS($Y$1,COLUMN($AA$2),1,1)),"&lt;"&amp;A3)</f>
        <v>217</v>
      </c>
      <c r="T2">
        <f ca="1">AVERAGEIFS($DT$2:INDIRECT(ADDRESS($Y$1,COLUMN($DT$2),1,1)),$AA$2:INDIRECT(ADDRESS($Y$1,COLUMN($AA$2),1,1)),"&gt;="&amp;A2,$AA$2:INDIRECT(ADDRESS($Y$1,COLUMN($AA$2),1,1)),"&lt;"&amp;A3)</f>
        <v>217</v>
      </c>
      <c r="U2">
        <f ca="1">_xlfn.MAXIFS($DT$2:INDIRECT(ADDRESS($Y$1,COLUMN($DT$2),1,1)),$AA$2:INDIRECT(ADDRESS($Y$1,COLUMN($AA$2),1,1)),"&gt;="&amp;A2,$AA$2:INDIRECT(ADDRESS($Y$1,COLUMN($AA$2),1,1)),"&lt;"&amp;A3)</f>
        <v>217</v>
      </c>
      <c r="V2">
        <f ca="1">T2*J2/1000</f>
        <v>449.67173999999994</v>
      </c>
      <c r="W2">
        <f ca="1">V2/H2</f>
        <v>6.5435850410722188E-9</v>
      </c>
      <c r="AA2">
        <v>1743257315</v>
      </c>
      <c r="AB2">
        <v>0</v>
      </c>
      <c r="AC2">
        <v>135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145</v>
      </c>
      <c r="AK2">
        <v>2100</v>
      </c>
      <c r="AL2" t="s">
        <v>112</v>
      </c>
      <c r="AM2" t="s">
        <v>112</v>
      </c>
      <c r="AN2">
        <v>132</v>
      </c>
      <c r="AO2">
        <v>145</v>
      </c>
      <c r="AP2">
        <v>2100</v>
      </c>
      <c r="AQ2" t="s">
        <v>112</v>
      </c>
      <c r="AR2" t="s">
        <v>111</v>
      </c>
      <c r="AS2">
        <v>131</v>
      </c>
      <c r="AT2">
        <v>145</v>
      </c>
      <c r="AU2">
        <v>2100</v>
      </c>
      <c r="AV2" t="s">
        <v>112</v>
      </c>
      <c r="AW2" t="s">
        <v>111</v>
      </c>
      <c r="AX2">
        <v>132</v>
      </c>
      <c r="AY2">
        <v>145</v>
      </c>
      <c r="AZ2">
        <v>2100</v>
      </c>
      <c r="BA2" t="s">
        <v>112</v>
      </c>
      <c r="BB2" t="s">
        <v>111</v>
      </c>
      <c r="BC2">
        <v>131</v>
      </c>
      <c r="BD2">
        <v>145</v>
      </c>
      <c r="BE2">
        <v>2100</v>
      </c>
      <c r="BF2" t="s">
        <v>112</v>
      </c>
      <c r="BG2" t="s">
        <v>111</v>
      </c>
      <c r="BH2">
        <v>132</v>
      </c>
      <c r="BI2">
        <v>145</v>
      </c>
      <c r="BJ2">
        <v>2100</v>
      </c>
      <c r="BK2" t="s">
        <v>112</v>
      </c>
      <c r="BL2" t="s">
        <v>111</v>
      </c>
      <c r="BM2">
        <v>131</v>
      </c>
      <c r="BN2">
        <v>145</v>
      </c>
      <c r="BO2">
        <v>2100</v>
      </c>
      <c r="BP2" t="s">
        <v>112</v>
      </c>
      <c r="BQ2" t="s">
        <v>111</v>
      </c>
      <c r="BR2">
        <v>132</v>
      </c>
      <c r="BS2">
        <v>145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38</v>
      </c>
      <c r="DR2">
        <v>30</v>
      </c>
      <c r="DT2">
        <f>AC2</f>
        <v>135</v>
      </c>
      <c r="DU2">
        <f>MIN(AI2,AN2,AS2,AX2,BC2,BH2,BM2,BR2)</f>
        <v>131</v>
      </c>
      <c r="DV2">
        <f>AVERAGE(AI2,AN2,AS2,AX2,BC2,BH2,BM2,BR2)</f>
        <v>132.875</v>
      </c>
      <c r="DW2">
        <f>MAX(AI2,AN2,AS2,AX2,BC2,BH2,BM2,BR2)</f>
        <v>142</v>
      </c>
      <c r="DX2">
        <f>DQ2</f>
        <v>38</v>
      </c>
      <c r="DY2">
        <f>DR2</f>
        <v>30</v>
      </c>
    </row>
    <row r="3" spans="1:129" x14ac:dyDescent="0.25">
      <c r="A3">
        <v>1743257330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256</v>
      </c>
      <c r="J3">
        <v>2070.5100000000002</v>
      </c>
      <c r="K3">
        <v>66.379300000000001</v>
      </c>
      <c r="L3" s="1">
        <v>4307920000</v>
      </c>
      <c r="M3">
        <v>4307918372</v>
      </c>
      <c r="N3">
        <v>4307918336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2021.5</v>
      </c>
      <c r="Q3" s="2">
        <f ca="1">AVERAGEIFS($DV$2:INDIRECT(ADDRESS($Y$1,COLUMN($DV$2),1,1)),$AA$2:INDIRECT(ADDRESS($Y$1,COLUMN($AA$2),1,1)),"&gt;="&amp;A3,$AA$2:INDIRECT(ADDRESS($Y$1,COLUMN($AA$2),1,1)),"&lt;"&amp;A4)</f>
        <v>2061.0625</v>
      </c>
      <c r="R3" s="2">
        <f ca="1">_xlfn.MAXIFS($DV$2:INDIRECT(ADDRESS($Y$1,COLUMN($DV$2),1,1)),$AA$2:INDIRECT(ADDRESS($Y$1,COLUMN($AA$2),1,1)),"&gt;="&amp;A3,$AA$2:INDIRECT(ADDRESS($Y$1,COLUMN($AA$2),1,1)),"&lt;"&amp;A4)</f>
        <v>2100.625</v>
      </c>
      <c r="S3">
        <f ca="1">_xlfn.MINIFS($DT$2:INDIRECT(ADDRESS($Y$1,COLUMN($DT$2),1,1)),$AA$2:INDIRECT(ADDRESS($Y$1,COLUMN($AA$2),1,1)),"&gt;="&amp;A3,$AA$2:INDIRECT(ADDRESS($Y$1,COLUMN($AA$2),1,1)),"&lt;"&amp;A4)</f>
        <v>215</v>
      </c>
      <c r="T3">
        <f ca="1">AVERAGEIFS($DT$2:INDIRECT(ADDRESS($Y$1,COLUMN($DT$2),1,1)),$AA$2:INDIRECT(ADDRESS($Y$1,COLUMN($AA$2),1,1)),"&gt;="&amp;A3,$AA$2:INDIRECT(ADDRESS($Y$1,COLUMN($AA$2),1,1)),"&lt;"&amp;A4)</f>
        <v>216</v>
      </c>
      <c r="U3">
        <f ca="1">_xlfn.MAXIFS($DT$2:INDIRECT(ADDRESS($Y$1,COLUMN($DT$2),1,1)),$AA$2:INDIRECT(ADDRESS($Y$1,COLUMN($AA$2),1,1)),"&gt;="&amp;A3,$AA$2:INDIRECT(ADDRESS($Y$1,COLUMN($AA$2),1,1)),"&lt;"&amp;A4)</f>
        <v>217</v>
      </c>
      <c r="V3">
        <f t="shared" ref="V3:V17" ca="1" si="0">T3*J3/1000</f>
        <v>447.23016000000001</v>
      </c>
      <c r="W3">
        <f t="shared" ref="W3:W17" ca="1" si="1">V3/H3</f>
        <v>3.2540276879444719E-9</v>
      </c>
      <c r="AA3">
        <v>1743257317</v>
      </c>
      <c r="AB3">
        <v>0</v>
      </c>
      <c r="AC3">
        <v>134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139</v>
      </c>
      <c r="AJ3">
        <v>142</v>
      </c>
      <c r="AK3">
        <v>2100</v>
      </c>
      <c r="AL3" t="s">
        <v>112</v>
      </c>
      <c r="AM3" t="s">
        <v>111</v>
      </c>
      <c r="AN3">
        <v>132</v>
      </c>
      <c r="AO3">
        <v>142</v>
      </c>
      <c r="AP3">
        <v>2100</v>
      </c>
      <c r="AQ3" t="s">
        <v>112</v>
      </c>
      <c r="AR3" t="s">
        <v>111</v>
      </c>
      <c r="AS3">
        <v>131</v>
      </c>
      <c r="AT3">
        <v>142</v>
      </c>
      <c r="AU3">
        <v>2100</v>
      </c>
      <c r="AV3" t="s">
        <v>112</v>
      </c>
      <c r="AW3" t="s">
        <v>111</v>
      </c>
      <c r="AX3">
        <v>132</v>
      </c>
      <c r="AY3">
        <v>142</v>
      </c>
      <c r="AZ3">
        <v>2100</v>
      </c>
      <c r="BA3" t="s">
        <v>112</v>
      </c>
      <c r="BB3" t="s">
        <v>111</v>
      </c>
      <c r="BC3">
        <v>131</v>
      </c>
      <c r="BD3">
        <v>142</v>
      </c>
      <c r="BE3">
        <v>2100</v>
      </c>
      <c r="BF3" t="s">
        <v>112</v>
      </c>
      <c r="BG3" t="s">
        <v>111</v>
      </c>
      <c r="BH3">
        <v>132</v>
      </c>
      <c r="BI3">
        <v>142</v>
      </c>
      <c r="BJ3">
        <v>2100</v>
      </c>
      <c r="BK3" t="s">
        <v>112</v>
      </c>
      <c r="BL3" t="s">
        <v>111</v>
      </c>
      <c r="BM3">
        <v>131</v>
      </c>
      <c r="BN3">
        <v>142</v>
      </c>
      <c r="BO3">
        <v>2100</v>
      </c>
      <c r="BP3" t="s">
        <v>112</v>
      </c>
      <c r="BQ3" t="s">
        <v>111</v>
      </c>
      <c r="BR3">
        <v>132</v>
      </c>
      <c r="BS3">
        <v>142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38</v>
      </c>
      <c r="DR3">
        <v>30</v>
      </c>
      <c r="DT3">
        <f t="shared" ref="DT3:DT66" si="2">AC3</f>
        <v>134</v>
      </c>
      <c r="DU3">
        <f t="shared" ref="DU3:DU66" si="3">MIN(AI3,AN3,AS3,AX3,BC3,BH3,BM3,BR3)</f>
        <v>131</v>
      </c>
      <c r="DV3">
        <f t="shared" ref="DV3:DV66" si="4">AVERAGE(AI3,AN3,AS3,AX3,BC3,BH3,BM3,BR3)</f>
        <v>132.5</v>
      </c>
      <c r="DW3">
        <f t="shared" ref="DW3:DW66" si="5">MAX(AI3,AN3,AS3,AX3,BC3,BH3,BM3,BR3)</f>
        <v>139</v>
      </c>
      <c r="DX3">
        <f t="shared" ref="DX3:DX66" si="6">DQ3</f>
        <v>38</v>
      </c>
      <c r="DY3">
        <f t="shared" ref="DY3:DY66" si="7">DR3</f>
        <v>30</v>
      </c>
    </row>
    <row r="4" spans="1:129" x14ac:dyDescent="0.25">
      <c r="A4">
        <v>1743257332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384</v>
      </c>
      <c r="J4">
        <v>2073.86</v>
      </c>
      <c r="K4">
        <v>99.407899999999998</v>
      </c>
      <c r="L4" s="1">
        <v>4308110000</v>
      </c>
      <c r="M4">
        <v>4308113849</v>
      </c>
      <c r="N4">
        <v>4308113840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2088.625</v>
      </c>
      <c r="Q4" s="2">
        <f ca="1">AVERAGEIFS($DV$2:INDIRECT(ADDRESS($Y$1,COLUMN($DV$2),1,1)),$AA$2:INDIRECT(ADDRESS($Y$1,COLUMN($AA$2),1,1)),"&gt;="&amp;A4,$AA$2:INDIRECT(ADDRESS($Y$1,COLUMN($AA$2),1,1)),"&lt;"&amp;A5)</f>
        <v>2088.625</v>
      </c>
      <c r="R4" s="2">
        <f ca="1">_xlfn.MAXIFS($DV$2:INDIRECT(ADDRESS($Y$1,COLUMN($DV$2),1,1)),$AA$2:INDIRECT(ADDRESS($Y$1,COLUMN($AA$2),1,1)),"&gt;="&amp;A4,$AA$2:INDIRECT(ADDRESS($Y$1,COLUMN($AA$2),1,1)),"&lt;"&amp;A5)</f>
        <v>2088.625</v>
      </c>
      <c r="S4">
        <f ca="1">_xlfn.MINIFS($DT$2:INDIRECT(ADDRESS($Y$1,COLUMN($DT$2),1,1)),$AA$2:INDIRECT(ADDRESS($Y$1,COLUMN($AA$2),1,1)),"&gt;="&amp;A4,$AA$2:INDIRECT(ADDRESS($Y$1,COLUMN($AA$2),1,1)),"&lt;"&amp;A5)</f>
        <v>217</v>
      </c>
      <c r="T4">
        <f ca="1">AVERAGEIFS($DT$2:INDIRECT(ADDRESS($Y$1,COLUMN($DT$2),1,1)),$AA$2:INDIRECT(ADDRESS($Y$1,COLUMN($AA$2),1,1)),"&gt;="&amp;A4,$AA$2:INDIRECT(ADDRESS($Y$1,COLUMN($AA$2),1,1)),"&lt;"&amp;A5)</f>
        <v>217</v>
      </c>
      <c r="U4">
        <f ca="1">_xlfn.MAXIFS($DT$2:INDIRECT(ADDRESS($Y$1,COLUMN($DT$2),1,1)),$AA$2:INDIRECT(ADDRESS($Y$1,COLUMN($AA$2),1,1)),"&gt;="&amp;A4,$AA$2:INDIRECT(ADDRESS($Y$1,COLUMN($AA$2),1,1)),"&lt;"&amp;A5)</f>
        <v>217</v>
      </c>
      <c r="V4">
        <f t="shared" ca="1" si="0"/>
        <v>450.02762000000007</v>
      </c>
      <c r="W4">
        <f t="shared" ca="1" si="1"/>
        <v>2.1829212588878974E-9</v>
      </c>
      <c r="AA4">
        <v>1743257318</v>
      </c>
      <c r="AB4">
        <v>0</v>
      </c>
      <c r="AC4">
        <v>135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143</v>
      </c>
      <c r="AK4">
        <v>2100</v>
      </c>
      <c r="AL4" t="s">
        <v>112</v>
      </c>
      <c r="AM4" t="s">
        <v>112</v>
      </c>
      <c r="AN4">
        <v>132</v>
      </c>
      <c r="AO4">
        <v>143</v>
      </c>
      <c r="AP4">
        <v>2100</v>
      </c>
      <c r="AQ4" t="s">
        <v>112</v>
      </c>
      <c r="AR4" t="s">
        <v>111</v>
      </c>
      <c r="AS4">
        <v>131</v>
      </c>
      <c r="AT4">
        <v>143</v>
      </c>
      <c r="AU4">
        <v>2100</v>
      </c>
      <c r="AV4" t="s">
        <v>112</v>
      </c>
      <c r="AW4" t="s">
        <v>111</v>
      </c>
      <c r="AX4">
        <v>132</v>
      </c>
      <c r="AY4">
        <v>143</v>
      </c>
      <c r="AZ4">
        <v>2100</v>
      </c>
      <c r="BA4" t="s">
        <v>112</v>
      </c>
      <c r="BB4" t="s">
        <v>111</v>
      </c>
      <c r="BC4">
        <v>131</v>
      </c>
      <c r="BD4">
        <v>143</v>
      </c>
      <c r="BE4">
        <v>2100</v>
      </c>
      <c r="BF4" t="s">
        <v>112</v>
      </c>
      <c r="BG4" t="s">
        <v>111</v>
      </c>
      <c r="BH4">
        <v>132</v>
      </c>
      <c r="BI4">
        <v>143</v>
      </c>
      <c r="BJ4">
        <v>2100</v>
      </c>
      <c r="BK4" t="s">
        <v>112</v>
      </c>
      <c r="BL4" t="s">
        <v>111</v>
      </c>
      <c r="BM4">
        <v>131</v>
      </c>
      <c r="BN4">
        <v>143</v>
      </c>
      <c r="BO4">
        <v>2100</v>
      </c>
      <c r="BP4" t="s">
        <v>112</v>
      </c>
      <c r="BQ4" t="s">
        <v>111</v>
      </c>
      <c r="BR4">
        <v>132</v>
      </c>
      <c r="BS4">
        <v>143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38</v>
      </c>
      <c r="DR4">
        <v>30</v>
      </c>
      <c r="DT4">
        <f t="shared" si="2"/>
        <v>135</v>
      </c>
      <c r="DU4">
        <f t="shared" si="3"/>
        <v>131</v>
      </c>
      <c r="DV4">
        <f t="shared" si="4"/>
        <v>132.75</v>
      </c>
      <c r="DW4">
        <f t="shared" si="5"/>
        <v>141</v>
      </c>
      <c r="DX4">
        <f t="shared" si="6"/>
        <v>38</v>
      </c>
      <c r="DY4">
        <f t="shared" si="7"/>
        <v>30</v>
      </c>
    </row>
    <row r="5" spans="1:129" x14ac:dyDescent="0.25">
      <c r="A5">
        <v>1743257334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512</v>
      </c>
      <c r="J5">
        <v>2061.98</v>
      </c>
      <c r="K5">
        <v>133.30799999999999</v>
      </c>
      <c r="L5" s="1">
        <v>4304270000</v>
      </c>
      <c r="M5">
        <v>4304269047</v>
      </c>
      <c r="N5">
        <v>4304269017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2055.375</v>
      </c>
      <c r="Q5" s="2">
        <f ca="1">AVERAGEIFS($DV$2:INDIRECT(ADDRESS($Y$1,COLUMN($DV$2),1,1)),$AA$2:INDIRECT(ADDRESS($Y$1,COLUMN($AA$2),1,1)),"&gt;="&amp;A5,$AA$2:INDIRECT(ADDRESS($Y$1,COLUMN($AA$2),1,1)),"&lt;"&amp;A6)</f>
        <v>2077.875</v>
      </c>
      <c r="R5" s="2">
        <f ca="1">_xlfn.MAXIFS($DV$2:INDIRECT(ADDRESS($Y$1,COLUMN($DV$2),1,1)),$AA$2:INDIRECT(ADDRESS($Y$1,COLUMN($AA$2),1,1)),"&gt;="&amp;A5,$AA$2:INDIRECT(ADDRESS($Y$1,COLUMN($AA$2),1,1)),"&lt;"&amp;A6)</f>
        <v>2100.375</v>
      </c>
      <c r="S5">
        <f ca="1">_xlfn.MINIFS($DT$2:INDIRECT(ADDRESS($Y$1,COLUMN($DT$2),1,1)),$AA$2:INDIRECT(ADDRESS($Y$1,COLUMN($AA$2),1,1)),"&gt;="&amp;A5,$AA$2:INDIRECT(ADDRESS($Y$1,COLUMN($AA$2),1,1)),"&lt;"&amp;A6)</f>
        <v>217</v>
      </c>
      <c r="T5">
        <f ca="1">AVERAGEIFS($DT$2:INDIRECT(ADDRESS($Y$1,COLUMN($DT$2),1,1)),$AA$2:INDIRECT(ADDRESS($Y$1,COLUMN($AA$2),1,1)),"&gt;="&amp;A5,$AA$2:INDIRECT(ADDRESS($Y$1,COLUMN($AA$2),1,1)),"&lt;"&amp;A6)</f>
        <v>217.5</v>
      </c>
      <c r="U5">
        <f ca="1">_xlfn.MAXIFS($DT$2:INDIRECT(ADDRESS($Y$1,COLUMN($DT$2),1,1)),$AA$2:INDIRECT(ADDRESS($Y$1,COLUMN($AA$2),1,1)),"&gt;="&amp;A5,$AA$2:INDIRECT(ADDRESS($Y$1,COLUMN($AA$2),1,1)),"&lt;"&amp;A6)</f>
        <v>218</v>
      </c>
      <c r="V5">
        <f t="shared" ca="1" si="0"/>
        <v>448.48065000000003</v>
      </c>
      <c r="W5">
        <f t="shared" ca="1" si="1"/>
        <v>1.6315631000907161E-9</v>
      </c>
      <c r="AA5">
        <v>1743257319</v>
      </c>
      <c r="AB5">
        <v>0</v>
      </c>
      <c r="AC5">
        <v>135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141</v>
      </c>
      <c r="AJ5">
        <v>143</v>
      </c>
      <c r="AK5">
        <v>2100</v>
      </c>
      <c r="AL5" t="s">
        <v>112</v>
      </c>
      <c r="AM5" t="s">
        <v>112</v>
      </c>
      <c r="AN5">
        <v>132</v>
      </c>
      <c r="AO5">
        <v>143</v>
      </c>
      <c r="AP5">
        <v>2100</v>
      </c>
      <c r="AQ5" t="s">
        <v>112</v>
      </c>
      <c r="AR5" t="s">
        <v>111</v>
      </c>
      <c r="AS5">
        <v>131</v>
      </c>
      <c r="AT5">
        <v>143</v>
      </c>
      <c r="AU5">
        <v>2100</v>
      </c>
      <c r="AV5" t="s">
        <v>112</v>
      </c>
      <c r="AW5" t="s">
        <v>111</v>
      </c>
      <c r="AX5">
        <v>132</v>
      </c>
      <c r="AY5">
        <v>143</v>
      </c>
      <c r="AZ5">
        <v>2100</v>
      </c>
      <c r="BA5" t="s">
        <v>112</v>
      </c>
      <c r="BB5" t="s">
        <v>111</v>
      </c>
      <c r="BC5">
        <v>131</v>
      </c>
      <c r="BD5">
        <v>143</v>
      </c>
      <c r="BE5">
        <v>2100</v>
      </c>
      <c r="BF5" t="s">
        <v>112</v>
      </c>
      <c r="BG5" t="s">
        <v>111</v>
      </c>
      <c r="BH5">
        <v>132</v>
      </c>
      <c r="BI5">
        <v>143</v>
      </c>
      <c r="BJ5">
        <v>2100</v>
      </c>
      <c r="BK5" t="s">
        <v>112</v>
      </c>
      <c r="BL5" t="s">
        <v>111</v>
      </c>
      <c r="BM5">
        <v>131</v>
      </c>
      <c r="BN5">
        <v>143</v>
      </c>
      <c r="BO5">
        <v>2100</v>
      </c>
      <c r="BP5" t="s">
        <v>112</v>
      </c>
      <c r="BQ5" t="s">
        <v>111</v>
      </c>
      <c r="BR5">
        <v>132</v>
      </c>
      <c r="BS5">
        <v>143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38</v>
      </c>
      <c r="DR5">
        <v>30</v>
      </c>
      <c r="DT5">
        <f t="shared" si="2"/>
        <v>135</v>
      </c>
      <c r="DU5">
        <f t="shared" si="3"/>
        <v>131</v>
      </c>
      <c r="DV5">
        <f t="shared" si="4"/>
        <v>132.75</v>
      </c>
      <c r="DW5">
        <f t="shared" si="5"/>
        <v>141</v>
      </c>
      <c r="DX5">
        <f t="shared" si="6"/>
        <v>38</v>
      </c>
      <c r="DY5">
        <f t="shared" si="7"/>
        <v>30</v>
      </c>
    </row>
    <row r="6" spans="1:129" x14ac:dyDescent="0.25">
      <c r="A6">
        <v>1743257336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640</v>
      </c>
      <c r="J6">
        <v>4110.43</v>
      </c>
      <c r="K6">
        <v>83.591499999999996</v>
      </c>
      <c r="L6" s="1">
        <v>5165080000</v>
      </c>
      <c r="M6">
        <v>8601044503</v>
      </c>
      <c r="N6">
        <v>4306088707</v>
      </c>
      <c r="O6">
        <v>1.0538700000000001</v>
      </c>
      <c r="P6" s="2">
        <f ca="1">_xlfn.MINIFS($DV$2:INDIRECT(ADDRESS($Y$1,COLUMN($DV$2),1,1)),$AA$2:INDIRECT(ADDRESS($Y$1,COLUMN($AA$2),1,1)),"&gt;="&amp;A6,$AA$2:INDIRECT(ADDRESS($Y$1,COLUMN($AA$2),1,1)),"&lt;"&amp;A7)</f>
        <v>2100.25</v>
      </c>
      <c r="Q6" s="2">
        <f ca="1">AVERAGEIFS($DV$2:INDIRECT(ADDRESS($Y$1,COLUMN($DV$2),1,1)),$AA$2:INDIRECT(ADDRESS($Y$1,COLUMN($AA$2),1,1)),"&gt;="&amp;A6,$AA$2:INDIRECT(ADDRESS($Y$1,COLUMN($AA$2),1,1)),"&lt;"&amp;A7)</f>
        <v>2100.5416666666665</v>
      </c>
      <c r="R6" s="2">
        <f ca="1">_xlfn.MAXIFS($DV$2:INDIRECT(ADDRESS($Y$1,COLUMN($DV$2),1,1)),$AA$2:INDIRECT(ADDRESS($Y$1,COLUMN($AA$2),1,1)),"&gt;="&amp;A6,$AA$2:INDIRECT(ADDRESS($Y$1,COLUMN($AA$2),1,1)),"&lt;"&amp;A7)</f>
        <v>2100.75</v>
      </c>
      <c r="S6">
        <f ca="1">_xlfn.MINIFS($DT$2:INDIRECT(ADDRESS($Y$1,COLUMN($DT$2),1,1)),$AA$2:INDIRECT(ADDRESS($Y$1,COLUMN($AA$2),1,1)),"&gt;="&amp;A6,$AA$2:INDIRECT(ADDRESS($Y$1,COLUMN($AA$2),1,1)),"&lt;"&amp;A7)</f>
        <v>217</v>
      </c>
      <c r="T6">
        <f ca="1">AVERAGEIFS($DT$2:INDIRECT(ADDRESS($Y$1,COLUMN($DT$2),1,1)),$AA$2:INDIRECT(ADDRESS($Y$1,COLUMN($AA$2),1,1)),"&gt;="&amp;A6,$AA$2:INDIRECT(ADDRESS($Y$1,COLUMN($AA$2),1,1)),"&lt;"&amp;A7)</f>
        <v>217.66666666666666</v>
      </c>
      <c r="U6">
        <f ca="1">_xlfn.MAXIFS($DT$2:INDIRECT(ADDRESS($Y$1,COLUMN($DT$2),1,1)),$AA$2:INDIRECT(ADDRESS($Y$1,COLUMN($AA$2),1,1)),"&gt;="&amp;A6,$AA$2:INDIRECT(ADDRESS($Y$1,COLUMN($AA$2),1,1)),"&lt;"&amp;A7)</f>
        <v>218</v>
      </c>
      <c r="V6">
        <f t="shared" ca="1" si="0"/>
        <v>894.70359666666673</v>
      </c>
      <c r="W6">
        <f t="shared" ca="1" si="1"/>
        <v>2.6039301786416521E-9</v>
      </c>
      <c r="AA6">
        <v>1743257321</v>
      </c>
      <c r="AB6">
        <v>0</v>
      </c>
      <c r="AC6">
        <v>134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143</v>
      </c>
      <c r="AK6">
        <v>2100</v>
      </c>
      <c r="AL6" t="s">
        <v>112</v>
      </c>
      <c r="AM6" t="s">
        <v>112</v>
      </c>
      <c r="AN6">
        <v>132</v>
      </c>
      <c r="AO6">
        <v>143</v>
      </c>
      <c r="AP6">
        <v>2100</v>
      </c>
      <c r="AQ6" t="s">
        <v>112</v>
      </c>
      <c r="AR6" t="s">
        <v>111</v>
      </c>
      <c r="AS6">
        <v>131</v>
      </c>
      <c r="AT6">
        <v>143</v>
      </c>
      <c r="AU6">
        <v>2100</v>
      </c>
      <c r="AV6" t="s">
        <v>112</v>
      </c>
      <c r="AW6" t="s">
        <v>111</v>
      </c>
      <c r="AX6">
        <v>132</v>
      </c>
      <c r="AY6">
        <v>143</v>
      </c>
      <c r="AZ6">
        <v>2100</v>
      </c>
      <c r="BA6" t="s">
        <v>112</v>
      </c>
      <c r="BB6" t="s">
        <v>111</v>
      </c>
      <c r="BC6">
        <v>131</v>
      </c>
      <c r="BD6">
        <v>143</v>
      </c>
      <c r="BE6">
        <v>2100</v>
      </c>
      <c r="BF6" t="s">
        <v>112</v>
      </c>
      <c r="BG6" t="s">
        <v>111</v>
      </c>
      <c r="BH6">
        <v>132</v>
      </c>
      <c r="BI6">
        <v>143</v>
      </c>
      <c r="BJ6">
        <v>2100</v>
      </c>
      <c r="BK6" t="s">
        <v>112</v>
      </c>
      <c r="BL6" t="s">
        <v>111</v>
      </c>
      <c r="BM6">
        <v>131</v>
      </c>
      <c r="BN6">
        <v>143</v>
      </c>
      <c r="BO6">
        <v>2100</v>
      </c>
      <c r="BP6" t="s">
        <v>112</v>
      </c>
      <c r="BQ6" t="s">
        <v>111</v>
      </c>
      <c r="BR6">
        <v>132</v>
      </c>
      <c r="BS6">
        <v>143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38</v>
      </c>
      <c r="DR6">
        <v>30</v>
      </c>
      <c r="DT6">
        <f t="shared" si="2"/>
        <v>134</v>
      </c>
      <c r="DU6">
        <f t="shared" si="3"/>
        <v>131</v>
      </c>
      <c r="DV6">
        <f t="shared" si="4"/>
        <v>132.75</v>
      </c>
      <c r="DW6">
        <f t="shared" si="5"/>
        <v>141</v>
      </c>
      <c r="DX6">
        <f t="shared" si="6"/>
        <v>38</v>
      </c>
      <c r="DY6">
        <f t="shared" si="7"/>
        <v>30</v>
      </c>
    </row>
    <row r="7" spans="1:129" x14ac:dyDescent="0.25">
      <c r="A7">
        <v>1743257340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768</v>
      </c>
      <c r="J7">
        <v>4110.7700000000004</v>
      </c>
      <c r="K7">
        <v>100.30200000000001</v>
      </c>
      <c r="L7" s="1">
        <v>5735290000</v>
      </c>
      <c r="M7">
        <v>8598594927</v>
      </c>
      <c r="N7">
        <v>4303639645</v>
      </c>
      <c r="O7">
        <v>1.0604800000000001</v>
      </c>
      <c r="P7" s="2">
        <f ca="1">_xlfn.MINIFS($DV$2:INDIRECT(ADDRESS($Y$1,COLUMN($DV$2),1,1)),$AA$2:INDIRECT(ADDRESS($Y$1,COLUMN($AA$2),1,1)),"&gt;="&amp;A7,$AA$2:INDIRECT(ADDRESS($Y$1,COLUMN($AA$2),1,1)),"&lt;"&amp;A8)</f>
        <v>2099.875</v>
      </c>
      <c r="Q7" s="2">
        <f ca="1">AVERAGEIFS($DV$2:INDIRECT(ADDRESS($Y$1,COLUMN($DV$2),1,1)),$AA$2:INDIRECT(ADDRESS($Y$1,COLUMN($AA$2),1,1)),"&gt;="&amp;A7,$AA$2:INDIRECT(ADDRESS($Y$1,COLUMN($AA$2),1,1)),"&lt;"&amp;A8)</f>
        <v>2100.3333333333335</v>
      </c>
      <c r="R7" s="2">
        <f ca="1">_xlfn.MAXIFS($DV$2:INDIRECT(ADDRESS($Y$1,COLUMN($DV$2),1,1)),$AA$2:INDIRECT(ADDRESS($Y$1,COLUMN($AA$2),1,1)),"&gt;="&amp;A7,$AA$2:INDIRECT(ADDRESS($Y$1,COLUMN($AA$2),1,1)),"&lt;"&amp;A8)</f>
        <v>2100.625</v>
      </c>
      <c r="S7">
        <f ca="1">_xlfn.MINIFS($DT$2:INDIRECT(ADDRESS($Y$1,COLUMN($DT$2),1,1)),$AA$2:INDIRECT(ADDRESS($Y$1,COLUMN($AA$2),1,1)),"&gt;="&amp;A7,$AA$2:INDIRECT(ADDRESS($Y$1,COLUMN($AA$2),1,1)),"&lt;"&amp;A8)</f>
        <v>218</v>
      </c>
      <c r="T7">
        <f ca="1">AVERAGEIFS($DT$2:INDIRECT(ADDRESS($Y$1,COLUMN($DT$2),1,1)),$AA$2:INDIRECT(ADDRESS($Y$1,COLUMN($AA$2),1,1)),"&gt;="&amp;A7,$AA$2:INDIRECT(ADDRESS($Y$1,COLUMN($AA$2),1,1)),"&lt;"&amp;A8)</f>
        <v>218</v>
      </c>
      <c r="U7">
        <f ca="1">_xlfn.MAXIFS($DT$2:INDIRECT(ADDRESS($Y$1,COLUMN($DT$2),1,1)),$AA$2:INDIRECT(ADDRESS($Y$1,COLUMN($AA$2),1,1)),"&gt;="&amp;A7,$AA$2:INDIRECT(ADDRESS($Y$1,COLUMN($AA$2),1,1)),"&lt;"&amp;A8)</f>
        <v>218</v>
      </c>
      <c r="V7">
        <f t="shared" ca="1" si="0"/>
        <v>896.14786000000015</v>
      </c>
      <c r="W7">
        <f t="shared" ca="1" si="1"/>
        <v>2.1734446151337281E-9</v>
      </c>
      <c r="AA7">
        <v>1743257322</v>
      </c>
      <c r="AB7">
        <v>0</v>
      </c>
      <c r="AC7">
        <v>135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139</v>
      </c>
      <c r="AJ7">
        <v>141</v>
      </c>
      <c r="AK7">
        <v>2100</v>
      </c>
      <c r="AL7" t="s">
        <v>112</v>
      </c>
      <c r="AM7" t="s">
        <v>111</v>
      </c>
      <c r="AN7">
        <v>132</v>
      </c>
      <c r="AO7">
        <v>141</v>
      </c>
      <c r="AP7">
        <v>2100</v>
      </c>
      <c r="AQ7" t="s">
        <v>112</v>
      </c>
      <c r="AR7" t="s">
        <v>111</v>
      </c>
      <c r="AS7">
        <v>131</v>
      </c>
      <c r="AT7">
        <v>141</v>
      </c>
      <c r="AU7">
        <v>2100</v>
      </c>
      <c r="AV7" t="s">
        <v>112</v>
      </c>
      <c r="AW7" t="s">
        <v>111</v>
      </c>
      <c r="AX7">
        <v>132</v>
      </c>
      <c r="AY7">
        <v>141</v>
      </c>
      <c r="AZ7">
        <v>2100</v>
      </c>
      <c r="BA7" t="s">
        <v>112</v>
      </c>
      <c r="BB7" t="s">
        <v>111</v>
      </c>
      <c r="BC7">
        <v>131</v>
      </c>
      <c r="BD7">
        <v>141</v>
      </c>
      <c r="BE7">
        <v>2100</v>
      </c>
      <c r="BF7" t="s">
        <v>112</v>
      </c>
      <c r="BG7" t="s">
        <v>111</v>
      </c>
      <c r="BH7">
        <v>132</v>
      </c>
      <c r="BI7">
        <v>141</v>
      </c>
      <c r="BJ7">
        <v>2100</v>
      </c>
      <c r="BK7" t="s">
        <v>112</v>
      </c>
      <c r="BL7" t="s">
        <v>111</v>
      </c>
      <c r="BM7">
        <v>131</v>
      </c>
      <c r="BN7">
        <v>141</v>
      </c>
      <c r="BO7">
        <v>2100</v>
      </c>
      <c r="BP7" t="s">
        <v>112</v>
      </c>
      <c r="BQ7" t="s">
        <v>111</v>
      </c>
      <c r="BR7">
        <v>132</v>
      </c>
      <c r="BS7">
        <v>141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38</v>
      </c>
      <c r="DR7">
        <v>30</v>
      </c>
      <c r="DT7">
        <f t="shared" si="2"/>
        <v>135</v>
      </c>
      <c r="DU7">
        <f t="shared" si="3"/>
        <v>131</v>
      </c>
      <c r="DV7">
        <f t="shared" si="4"/>
        <v>132.5</v>
      </c>
      <c r="DW7">
        <f t="shared" si="5"/>
        <v>139</v>
      </c>
      <c r="DX7">
        <f t="shared" si="6"/>
        <v>38</v>
      </c>
      <c r="DY7">
        <f t="shared" si="7"/>
        <v>30</v>
      </c>
    </row>
    <row r="8" spans="1:129" x14ac:dyDescent="0.25">
      <c r="A8">
        <v>1743257344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896</v>
      </c>
      <c r="J8">
        <v>4112.1899999999996</v>
      </c>
      <c r="K8">
        <v>116.97799999999999</v>
      </c>
      <c r="L8" s="1">
        <v>6145110000</v>
      </c>
      <c r="M8">
        <v>8599365561</v>
      </c>
      <c r="N8">
        <v>4304409785</v>
      </c>
      <c r="O8">
        <v>1.05813</v>
      </c>
      <c r="P8" s="2">
        <f ca="1">_xlfn.MINIFS($DV$2:INDIRECT(ADDRESS($Y$1,COLUMN($DV$2),1,1)),$AA$2:INDIRECT(ADDRESS($Y$1,COLUMN($AA$2),1,1)),"&gt;="&amp;A8,$AA$2:INDIRECT(ADDRESS($Y$1,COLUMN($AA$2),1,1)),"&lt;"&amp;A9)</f>
        <v>2096.375</v>
      </c>
      <c r="Q8" s="2">
        <f ca="1">AVERAGEIFS($DV$2:INDIRECT(ADDRESS($Y$1,COLUMN($DV$2),1,1)),$AA$2:INDIRECT(ADDRESS($Y$1,COLUMN($AA$2),1,1)),"&gt;="&amp;A8,$AA$2:INDIRECT(ADDRESS($Y$1,COLUMN($AA$2),1,1)),"&lt;"&amp;A9)</f>
        <v>2099.25</v>
      </c>
      <c r="R8" s="2">
        <f ca="1">_xlfn.MAXIFS($DV$2:INDIRECT(ADDRESS($Y$1,COLUMN($DV$2),1,1)),$AA$2:INDIRECT(ADDRESS($Y$1,COLUMN($AA$2),1,1)),"&gt;="&amp;A8,$AA$2:INDIRECT(ADDRESS($Y$1,COLUMN($AA$2),1,1)),"&lt;"&amp;A9)</f>
        <v>2100.75</v>
      </c>
      <c r="S8">
        <f ca="1">_xlfn.MINIFS($DT$2:INDIRECT(ADDRESS($Y$1,COLUMN($DT$2),1,1)),$AA$2:INDIRECT(ADDRESS($Y$1,COLUMN($AA$2),1,1)),"&gt;="&amp;A8,$AA$2:INDIRECT(ADDRESS($Y$1,COLUMN($AA$2),1,1)),"&lt;"&amp;A9)</f>
        <v>218</v>
      </c>
      <c r="T8">
        <f ca="1">AVERAGEIFS($DT$2:INDIRECT(ADDRESS($Y$1,COLUMN($DT$2),1,1)),$AA$2:INDIRECT(ADDRESS($Y$1,COLUMN($AA$2),1,1)),"&gt;="&amp;A8,$AA$2:INDIRECT(ADDRESS($Y$1,COLUMN($AA$2),1,1)),"&lt;"&amp;A9)</f>
        <v>218.33333333333334</v>
      </c>
      <c r="U8">
        <f ca="1">_xlfn.MAXIFS($DT$2:INDIRECT(ADDRESS($Y$1,COLUMN($DT$2),1,1)),$AA$2:INDIRECT(ADDRESS($Y$1,COLUMN($AA$2),1,1)),"&gt;="&amp;A8,$AA$2:INDIRECT(ADDRESS($Y$1,COLUMN($AA$2),1,1)),"&lt;"&amp;A9)</f>
        <v>219</v>
      </c>
      <c r="V8">
        <f t="shared" ca="1" si="0"/>
        <v>897.82814999999994</v>
      </c>
      <c r="W8">
        <f t="shared" ca="1" si="1"/>
        <v>1.8664455897773481E-9</v>
      </c>
      <c r="AA8">
        <v>1743257323</v>
      </c>
      <c r="AB8">
        <v>0</v>
      </c>
      <c r="AC8">
        <v>135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143</v>
      </c>
      <c r="AK8">
        <v>2100</v>
      </c>
      <c r="AL8" t="s">
        <v>112</v>
      </c>
      <c r="AM8" t="s">
        <v>112</v>
      </c>
      <c r="AN8">
        <v>132</v>
      </c>
      <c r="AO8">
        <v>143</v>
      </c>
      <c r="AP8">
        <v>2100</v>
      </c>
      <c r="AQ8" t="s">
        <v>112</v>
      </c>
      <c r="AR8" t="s">
        <v>111</v>
      </c>
      <c r="AS8">
        <v>131</v>
      </c>
      <c r="AT8">
        <v>143</v>
      </c>
      <c r="AU8">
        <v>2100</v>
      </c>
      <c r="AV8" t="s">
        <v>112</v>
      </c>
      <c r="AW8" t="s">
        <v>111</v>
      </c>
      <c r="AX8">
        <v>132</v>
      </c>
      <c r="AY8">
        <v>143</v>
      </c>
      <c r="AZ8">
        <v>2100</v>
      </c>
      <c r="BA8" t="s">
        <v>112</v>
      </c>
      <c r="BB8" t="s">
        <v>111</v>
      </c>
      <c r="BC8">
        <v>131</v>
      </c>
      <c r="BD8">
        <v>143</v>
      </c>
      <c r="BE8">
        <v>2100</v>
      </c>
      <c r="BF8" t="s">
        <v>112</v>
      </c>
      <c r="BG8" t="s">
        <v>111</v>
      </c>
      <c r="BH8">
        <v>132</v>
      </c>
      <c r="BI8">
        <v>143</v>
      </c>
      <c r="BJ8">
        <v>2100</v>
      </c>
      <c r="BK8" t="s">
        <v>112</v>
      </c>
      <c r="BL8" t="s">
        <v>111</v>
      </c>
      <c r="BM8">
        <v>131</v>
      </c>
      <c r="BN8">
        <v>143</v>
      </c>
      <c r="BO8">
        <v>2100</v>
      </c>
      <c r="BP8" t="s">
        <v>112</v>
      </c>
      <c r="BQ8" t="s">
        <v>111</v>
      </c>
      <c r="BR8">
        <v>132</v>
      </c>
      <c r="BS8">
        <v>143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38</v>
      </c>
      <c r="DR8">
        <v>30</v>
      </c>
      <c r="DT8">
        <f t="shared" si="2"/>
        <v>135</v>
      </c>
      <c r="DU8">
        <f t="shared" si="3"/>
        <v>131</v>
      </c>
      <c r="DV8">
        <f t="shared" si="4"/>
        <v>132.75</v>
      </c>
      <c r="DW8">
        <f t="shared" si="5"/>
        <v>141</v>
      </c>
      <c r="DX8">
        <f t="shared" si="6"/>
        <v>38</v>
      </c>
      <c r="DY8">
        <f t="shared" si="7"/>
        <v>30</v>
      </c>
    </row>
    <row r="9" spans="1:129" x14ac:dyDescent="0.25">
      <c r="A9">
        <v>1743257348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1024</v>
      </c>
      <c r="J9">
        <v>4110.8</v>
      </c>
      <c r="K9">
        <v>133.73500000000001</v>
      </c>
      <c r="L9" s="1">
        <v>6451410000</v>
      </c>
      <c r="M9">
        <v>8599458247</v>
      </c>
      <c r="N9">
        <v>4303357016</v>
      </c>
      <c r="O9">
        <v>1.0539700000000001</v>
      </c>
      <c r="P9" s="2">
        <f ca="1">_xlfn.MINIFS($DV$2:INDIRECT(ADDRESS($Y$1,COLUMN($DV$2),1,1)),$AA$2:INDIRECT(ADDRESS($Y$1,COLUMN($AA$2),1,1)),"&gt;="&amp;A9,$AA$2:INDIRECT(ADDRESS($Y$1,COLUMN($AA$2),1,1)),"&lt;"&amp;A10)</f>
        <v>2088.75</v>
      </c>
      <c r="Q9" s="2">
        <f ca="1">AVERAGEIFS($DV$2:INDIRECT(ADDRESS($Y$1,COLUMN($DV$2),1,1)),$AA$2:INDIRECT(ADDRESS($Y$1,COLUMN($AA$2),1,1)),"&gt;="&amp;A9,$AA$2:INDIRECT(ADDRESS($Y$1,COLUMN($AA$2),1,1)),"&lt;"&amp;A10)</f>
        <v>2097.59375</v>
      </c>
      <c r="R9" s="2">
        <f ca="1">_xlfn.MAXIFS($DV$2:INDIRECT(ADDRESS($Y$1,COLUMN($DV$2),1,1)),$AA$2:INDIRECT(ADDRESS($Y$1,COLUMN($AA$2),1,1)),"&gt;="&amp;A9,$AA$2:INDIRECT(ADDRESS($Y$1,COLUMN($AA$2),1,1)),"&lt;"&amp;A10)</f>
        <v>2100.75</v>
      </c>
      <c r="S9">
        <f ca="1">_xlfn.MINIFS($DT$2:INDIRECT(ADDRESS($Y$1,COLUMN($DT$2),1,1)),$AA$2:INDIRECT(ADDRESS($Y$1,COLUMN($AA$2),1,1)),"&gt;="&amp;A9,$AA$2:INDIRECT(ADDRESS($Y$1,COLUMN($AA$2),1,1)),"&lt;"&amp;A10)</f>
        <v>217</v>
      </c>
      <c r="T9">
        <f ca="1">AVERAGEIFS($DT$2:INDIRECT(ADDRESS($Y$1,COLUMN($DT$2),1,1)),$AA$2:INDIRECT(ADDRESS($Y$1,COLUMN($AA$2),1,1)),"&gt;="&amp;A9,$AA$2:INDIRECT(ADDRESS($Y$1,COLUMN($AA$2),1,1)),"&lt;"&amp;A10)</f>
        <v>218.25</v>
      </c>
      <c r="U9">
        <f ca="1">_xlfn.MAXIFS($DT$2:INDIRECT(ADDRESS($Y$1,COLUMN($DT$2),1,1)),$AA$2:INDIRECT(ADDRESS($Y$1,COLUMN($AA$2),1,1)),"&gt;="&amp;A9,$AA$2:INDIRECT(ADDRESS($Y$1,COLUMN($AA$2),1,1)),"&lt;"&amp;A10)</f>
        <v>219</v>
      </c>
      <c r="V9">
        <f t="shared" ca="1" si="0"/>
        <v>897.1821000000001</v>
      </c>
      <c r="W9">
        <f t="shared" ca="1" si="1"/>
        <v>1.6319647329510192E-9</v>
      </c>
      <c r="AA9">
        <v>1743257324</v>
      </c>
      <c r="AB9">
        <v>0</v>
      </c>
      <c r="AC9">
        <v>135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143</v>
      </c>
      <c r="AK9">
        <v>2100</v>
      </c>
      <c r="AL9" t="s">
        <v>112</v>
      </c>
      <c r="AM9" t="s">
        <v>112</v>
      </c>
      <c r="AN9">
        <v>132</v>
      </c>
      <c r="AO9">
        <v>143</v>
      </c>
      <c r="AP9">
        <v>2100</v>
      </c>
      <c r="AQ9" t="s">
        <v>112</v>
      </c>
      <c r="AR9" t="s">
        <v>111</v>
      </c>
      <c r="AS9">
        <v>131</v>
      </c>
      <c r="AT9">
        <v>143</v>
      </c>
      <c r="AU9">
        <v>2100</v>
      </c>
      <c r="AV9" t="s">
        <v>112</v>
      </c>
      <c r="AW9" t="s">
        <v>111</v>
      </c>
      <c r="AX9">
        <v>132</v>
      </c>
      <c r="AY9">
        <v>143</v>
      </c>
      <c r="AZ9">
        <v>2100</v>
      </c>
      <c r="BA9" t="s">
        <v>112</v>
      </c>
      <c r="BB9" t="s">
        <v>111</v>
      </c>
      <c r="BC9">
        <v>131</v>
      </c>
      <c r="BD9">
        <v>143</v>
      </c>
      <c r="BE9">
        <v>2100</v>
      </c>
      <c r="BF9" t="s">
        <v>112</v>
      </c>
      <c r="BG9" t="s">
        <v>111</v>
      </c>
      <c r="BH9">
        <v>132</v>
      </c>
      <c r="BI9">
        <v>143</v>
      </c>
      <c r="BJ9">
        <v>2100</v>
      </c>
      <c r="BK9" t="s">
        <v>112</v>
      </c>
      <c r="BL9" t="s">
        <v>111</v>
      </c>
      <c r="BM9">
        <v>131</v>
      </c>
      <c r="BN9">
        <v>143</v>
      </c>
      <c r="BO9">
        <v>2100</v>
      </c>
      <c r="BP9" t="s">
        <v>112</v>
      </c>
      <c r="BQ9" t="s">
        <v>111</v>
      </c>
      <c r="BR9">
        <v>132</v>
      </c>
      <c r="BS9">
        <v>143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38</v>
      </c>
      <c r="DR9">
        <v>30</v>
      </c>
      <c r="DT9">
        <f t="shared" si="2"/>
        <v>135</v>
      </c>
      <c r="DU9">
        <f t="shared" si="3"/>
        <v>131</v>
      </c>
      <c r="DV9">
        <f t="shared" si="4"/>
        <v>132.75</v>
      </c>
      <c r="DW9">
        <f t="shared" si="5"/>
        <v>141</v>
      </c>
      <c r="DX9">
        <f t="shared" si="6"/>
        <v>38</v>
      </c>
      <c r="DY9">
        <f t="shared" si="7"/>
        <v>30</v>
      </c>
    </row>
    <row r="10" spans="1:129" x14ac:dyDescent="0.25">
      <c r="A10">
        <v>1743257353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1152</v>
      </c>
      <c r="J10">
        <v>6160.16</v>
      </c>
      <c r="K10">
        <v>100.399</v>
      </c>
      <c r="L10" s="1">
        <v>7166800000</v>
      </c>
      <c r="M10">
        <v>12894470342</v>
      </c>
      <c r="N10">
        <v>4303356900</v>
      </c>
      <c r="O10">
        <v>1.07687</v>
      </c>
      <c r="P10" s="2">
        <f ca="1">_xlfn.MINIFS($DV$2:INDIRECT(ADDRESS($Y$1,COLUMN($DV$2),1,1)),$AA$2:INDIRECT(ADDRESS($Y$1,COLUMN($AA$2),1,1)),"&gt;="&amp;A10,$AA$2:INDIRECT(ADDRESS($Y$1,COLUMN($AA$2),1,1)),"&lt;"&amp;A11)</f>
        <v>2100.25</v>
      </c>
      <c r="Q10" s="2">
        <f ca="1">AVERAGEIFS($DV$2:INDIRECT(ADDRESS($Y$1,COLUMN($DV$2),1,1)),$AA$2:INDIRECT(ADDRESS($Y$1,COLUMN($AA$2),1,1)),"&gt;="&amp;A10,$AA$2:INDIRECT(ADDRESS($Y$1,COLUMN($AA$2),1,1)),"&lt;"&amp;A11)</f>
        <v>2100.40625</v>
      </c>
      <c r="R10" s="2">
        <f ca="1">_xlfn.MAXIFS($DV$2:INDIRECT(ADDRESS($Y$1,COLUMN($DV$2),1,1)),$AA$2:INDIRECT(ADDRESS($Y$1,COLUMN($AA$2),1,1)),"&gt;="&amp;A10,$AA$2:INDIRECT(ADDRESS($Y$1,COLUMN($AA$2),1,1)),"&lt;"&amp;A11)</f>
        <v>2100.5</v>
      </c>
      <c r="S10">
        <f ca="1">_xlfn.MINIFS($DT$2:INDIRECT(ADDRESS($Y$1,COLUMN($DT$2),1,1)),$AA$2:INDIRECT(ADDRESS($Y$1,COLUMN($AA$2),1,1)),"&gt;="&amp;A10,$AA$2:INDIRECT(ADDRESS($Y$1,COLUMN($AA$2),1,1)),"&lt;"&amp;A11)</f>
        <v>218</v>
      </c>
      <c r="T10">
        <f ca="1">AVERAGEIFS($DT$2:INDIRECT(ADDRESS($Y$1,COLUMN($DT$2),1,1)),$AA$2:INDIRECT(ADDRESS($Y$1,COLUMN($AA$2),1,1)),"&gt;="&amp;A10,$AA$2:INDIRECT(ADDRESS($Y$1,COLUMN($AA$2),1,1)),"&lt;"&amp;A11)</f>
        <v>218.5</v>
      </c>
      <c r="U10">
        <f ca="1">_xlfn.MAXIFS($DT$2:INDIRECT(ADDRESS($Y$1,COLUMN($DT$2),1,1)),$AA$2:INDIRECT(ADDRESS($Y$1,COLUMN($AA$2),1,1)),"&gt;="&amp;A10,$AA$2:INDIRECT(ADDRESS($Y$1,COLUMN($AA$2),1,1)),"&lt;"&amp;A11)</f>
        <v>219</v>
      </c>
      <c r="V10">
        <f t="shared" ca="1" si="0"/>
        <v>1345.99496</v>
      </c>
      <c r="W10">
        <f t="shared" ca="1" si="1"/>
        <v>2.1763116173032259E-9</v>
      </c>
      <c r="AA10">
        <v>1743257326</v>
      </c>
      <c r="AB10">
        <v>0</v>
      </c>
      <c r="AC10">
        <v>135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137</v>
      </c>
      <c r="AJ10">
        <v>500</v>
      </c>
      <c r="AK10">
        <v>2100</v>
      </c>
      <c r="AL10" t="s">
        <v>112</v>
      </c>
      <c r="AM10" t="s">
        <v>111</v>
      </c>
      <c r="AN10">
        <v>132</v>
      </c>
      <c r="AO10">
        <v>500</v>
      </c>
      <c r="AP10">
        <v>2100</v>
      </c>
      <c r="AQ10" t="s">
        <v>112</v>
      </c>
      <c r="AR10" t="s">
        <v>111</v>
      </c>
      <c r="AS10">
        <v>131</v>
      </c>
      <c r="AT10">
        <v>500</v>
      </c>
      <c r="AU10">
        <v>2100</v>
      </c>
      <c r="AV10" t="s">
        <v>112</v>
      </c>
      <c r="AW10" t="s">
        <v>111</v>
      </c>
      <c r="AX10">
        <v>132</v>
      </c>
      <c r="AY10">
        <v>500</v>
      </c>
      <c r="AZ10">
        <v>2100</v>
      </c>
      <c r="BA10" t="s">
        <v>112</v>
      </c>
      <c r="BB10" t="s">
        <v>111</v>
      </c>
      <c r="BC10">
        <v>131</v>
      </c>
      <c r="BD10">
        <v>500</v>
      </c>
      <c r="BE10">
        <v>2100</v>
      </c>
      <c r="BF10" t="s">
        <v>112</v>
      </c>
      <c r="BG10" t="s">
        <v>111</v>
      </c>
      <c r="BH10">
        <v>132</v>
      </c>
      <c r="BI10">
        <v>500</v>
      </c>
      <c r="BJ10">
        <v>2100</v>
      </c>
      <c r="BK10" t="s">
        <v>112</v>
      </c>
      <c r="BL10" t="s">
        <v>111</v>
      </c>
      <c r="BM10">
        <v>131</v>
      </c>
      <c r="BN10">
        <v>500</v>
      </c>
      <c r="BO10">
        <v>2100</v>
      </c>
      <c r="BP10" t="s">
        <v>112</v>
      </c>
      <c r="BQ10" t="s">
        <v>111</v>
      </c>
      <c r="BR10">
        <v>132</v>
      </c>
      <c r="BS10">
        <v>500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38</v>
      </c>
      <c r="DR10">
        <v>30</v>
      </c>
      <c r="DT10">
        <f t="shared" si="2"/>
        <v>135</v>
      </c>
      <c r="DU10">
        <f t="shared" si="3"/>
        <v>131</v>
      </c>
      <c r="DV10">
        <f t="shared" si="4"/>
        <v>132.25</v>
      </c>
      <c r="DW10">
        <f t="shared" si="5"/>
        <v>137</v>
      </c>
      <c r="DX10">
        <f t="shared" si="6"/>
        <v>38</v>
      </c>
      <c r="DY10">
        <f t="shared" si="7"/>
        <v>30</v>
      </c>
    </row>
    <row r="11" spans="1:129" x14ac:dyDescent="0.25">
      <c r="A11">
        <v>1743257359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1280</v>
      </c>
      <c r="J11">
        <v>6148.65</v>
      </c>
      <c r="K11">
        <v>111.764</v>
      </c>
      <c r="L11" s="1">
        <v>7739330000</v>
      </c>
      <c r="M11">
        <v>12893283096</v>
      </c>
      <c r="N11">
        <v>4303357020</v>
      </c>
      <c r="O11">
        <v>1.0828</v>
      </c>
      <c r="P11" s="2">
        <f ca="1">_xlfn.MINIFS($DV$2:INDIRECT(ADDRESS($Y$1,COLUMN($DV$2),1,1)),$AA$2:INDIRECT(ADDRESS($Y$1,COLUMN($AA$2),1,1)),"&gt;="&amp;A11,$AA$2:INDIRECT(ADDRESS($Y$1,COLUMN($AA$2),1,1)),"&lt;"&amp;A12)</f>
        <v>2100.25</v>
      </c>
      <c r="Q11" s="2">
        <f ca="1">AVERAGEIFS($DV$2:INDIRECT(ADDRESS($Y$1,COLUMN($DV$2),1,1)),$AA$2:INDIRECT(ADDRESS($Y$1,COLUMN($AA$2),1,1)),"&gt;="&amp;A11,$AA$2:INDIRECT(ADDRESS($Y$1,COLUMN($AA$2),1,1)),"&lt;"&amp;A12)</f>
        <v>2100.5500000000002</v>
      </c>
      <c r="R11" s="2">
        <f ca="1">_xlfn.MAXIFS($DV$2:INDIRECT(ADDRESS($Y$1,COLUMN($DV$2),1,1)),$AA$2:INDIRECT(ADDRESS($Y$1,COLUMN($AA$2),1,1)),"&gt;="&amp;A11,$AA$2:INDIRECT(ADDRESS($Y$1,COLUMN($AA$2),1,1)),"&lt;"&amp;A12)</f>
        <v>2100.625</v>
      </c>
      <c r="S11">
        <f ca="1">_xlfn.MINIFS($DT$2:INDIRECT(ADDRESS($Y$1,COLUMN($DT$2),1,1)),$AA$2:INDIRECT(ADDRESS($Y$1,COLUMN($AA$2),1,1)),"&gt;="&amp;A11,$AA$2:INDIRECT(ADDRESS($Y$1,COLUMN($AA$2),1,1)),"&lt;"&amp;A12)</f>
        <v>218</v>
      </c>
      <c r="T11">
        <f ca="1">AVERAGEIFS($DT$2:INDIRECT(ADDRESS($Y$1,COLUMN($DT$2),1,1)),$AA$2:INDIRECT(ADDRESS($Y$1,COLUMN($AA$2),1,1)),"&gt;="&amp;A11,$AA$2:INDIRECT(ADDRESS($Y$1,COLUMN($AA$2),1,1)),"&lt;"&amp;A12)</f>
        <v>218.8</v>
      </c>
      <c r="U11">
        <f ca="1">_xlfn.MAXIFS($DT$2:INDIRECT(ADDRESS($Y$1,COLUMN($DT$2),1,1)),$AA$2:INDIRECT(ADDRESS($Y$1,COLUMN($AA$2),1,1)),"&gt;="&amp;A11,$AA$2:INDIRECT(ADDRESS($Y$1,COLUMN($AA$2),1,1)),"&lt;"&amp;A12)</f>
        <v>219</v>
      </c>
      <c r="V11">
        <f t="shared" ca="1" si="0"/>
        <v>1345.3246199999999</v>
      </c>
      <c r="W11">
        <f t="shared" ca="1" si="1"/>
        <v>1.9577049824874845E-9</v>
      </c>
      <c r="AA11">
        <v>1743257327</v>
      </c>
      <c r="AB11">
        <v>0</v>
      </c>
      <c r="AC11">
        <v>135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140</v>
      </c>
      <c r="AJ11">
        <v>142</v>
      </c>
      <c r="AK11">
        <v>2100</v>
      </c>
      <c r="AL11" t="s">
        <v>112</v>
      </c>
      <c r="AM11" t="s">
        <v>111</v>
      </c>
      <c r="AN11">
        <v>132</v>
      </c>
      <c r="AO11">
        <v>142</v>
      </c>
      <c r="AP11">
        <v>2100</v>
      </c>
      <c r="AQ11" t="s">
        <v>112</v>
      </c>
      <c r="AR11" t="s">
        <v>111</v>
      </c>
      <c r="AS11">
        <v>131</v>
      </c>
      <c r="AT11">
        <v>142</v>
      </c>
      <c r="AU11">
        <v>2100</v>
      </c>
      <c r="AV11" t="s">
        <v>112</v>
      </c>
      <c r="AW11" t="s">
        <v>111</v>
      </c>
      <c r="AX11">
        <v>132</v>
      </c>
      <c r="AY11">
        <v>142</v>
      </c>
      <c r="AZ11">
        <v>2100</v>
      </c>
      <c r="BA11" t="s">
        <v>112</v>
      </c>
      <c r="BB11" t="s">
        <v>111</v>
      </c>
      <c r="BC11">
        <v>131</v>
      </c>
      <c r="BD11">
        <v>142</v>
      </c>
      <c r="BE11">
        <v>2100</v>
      </c>
      <c r="BF11" t="s">
        <v>112</v>
      </c>
      <c r="BG11" t="s">
        <v>111</v>
      </c>
      <c r="BH11">
        <v>132</v>
      </c>
      <c r="BI11">
        <v>142</v>
      </c>
      <c r="BJ11">
        <v>2100</v>
      </c>
      <c r="BK11" t="s">
        <v>112</v>
      </c>
      <c r="BL11" t="s">
        <v>111</v>
      </c>
      <c r="BM11">
        <v>131</v>
      </c>
      <c r="BN11">
        <v>142</v>
      </c>
      <c r="BO11">
        <v>2100</v>
      </c>
      <c r="BP11" t="s">
        <v>112</v>
      </c>
      <c r="BQ11" t="s">
        <v>111</v>
      </c>
      <c r="BR11">
        <v>132</v>
      </c>
      <c r="BS11">
        <v>142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38</v>
      </c>
      <c r="DR11">
        <v>30</v>
      </c>
      <c r="DT11">
        <f t="shared" si="2"/>
        <v>135</v>
      </c>
      <c r="DU11">
        <f t="shared" si="3"/>
        <v>131</v>
      </c>
      <c r="DV11">
        <f t="shared" si="4"/>
        <v>132.625</v>
      </c>
      <c r="DW11">
        <f t="shared" si="5"/>
        <v>140</v>
      </c>
      <c r="DX11">
        <f t="shared" si="6"/>
        <v>38</v>
      </c>
      <c r="DY11">
        <f t="shared" si="7"/>
        <v>30</v>
      </c>
    </row>
    <row r="12" spans="1:129" x14ac:dyDescent="0.25">
      <c r="A12">
        <v>1743257365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1408</v>
      </c>
      <c r="J12">
        <v>6161</v>
      </c>
      <c r="K12">
        <v>122.693</v>
      </c>
      <c r="L12" s="1">
        <v>8210930000</v>
      </c>
      <c r="M12">
        <v>12896342127</v>
      </c>
      <c r="N12">
        <v>4306419230</v>
      </c>
      <c r="O12">
        <v>1.0825199999999999</v>
      </c>
      <c r="P12" s="2">
        <f ca="1">_xlfn.MINIFS($DV$2:INDIRECT(ADDRESS($Y$1,COLUMN($DV$2),1,1)),$AA$2:INDIRECT(ADDRESS($Y$1,COLUMN($AA$2),1,1)),"&gt;="&amp;A12,$AA$2:INDIRECT(ADDRESS($Y$1,COLUMN($AA$2),1,1)),"&lt;"&amp;A13)</f>
        <v>1958.125</v>
      </c>
      <c r="Q12" s="2">
        <f ca="1">AVERAGEIFS($DV$2:INDIRECT(ADDRESS($Y$1,COLUMN($DV$2),1,1)),$AA$2:INDIRECT(ADDRESS($Y$1,COLUMN($AA$2),1,1)),"&gt;="&amp;A12,$AA$2:INDIRECT(ADDRESS($Y$1,COLUMN($AA$2),1,1)),"&lt;"&amp;A13)</f>
        <v>2071.9749999999999</v>
      </c>
      <c r="R12" s="2">
        <f ca="1">_xlfn.MAXIFS($DV$2:INDIRECT(ADDRESS($Y$1,COLUMN($DV$2),1,1)),$AA$2:INDIRECT(ADDRESS($Y$1,COLUMN($AA$2),1,1)),"&gt;="&amp;A12,$AA$2:INDIRECT(ADDRESS($Y$1,COLUMN($AA$2),1,1)),"&lt;"&amp;A13)</f>
        <v>2100.5</v>
      </c>
      <c r="S12">
        <f ca="1">_xlfn.MINIFS($DT$2:INDIRECT(ADDRESS($Y$1,COLUMN($DT$2),1,1)),$AA$2:INDIRECT(ADDRESS($Y$1,COLUMN($AA$2),1,1)),"&gt;="&amp;A12,$AA$2:INDIRECT(ADDRESS($Y$1,COLUMN($AA$2),1,1)),"&lt;"&amp;A13)</f>
        <v>215</v>
      </c>
      <c r="T12">
        <f ca="1">AVERAGEIFS($DT$2:INDIRECT(ADDRESS($Y$1,COLUMN($DT$2),1,1)),$AA$2:INDIRECT(ADDRESS($Y$1,COLUMN($AA$2),1,1)),"&gt;="&amp;A12,$AA$2:INDIRECT(ADDRESS($Y$1,COLUMN($AA$2),1,1)),"&lt;"&amp;A13)</f>
        <v>217.8</v>
      </c>
      <c r="U12">
        <f ca="1">_xlfn.MAXIFS($DT$2:INDIRECT(ADDRESS($Y$1,COLUMN($DT$2),1,1)),$AA$2:INDIRECT(ADDRESS($Y$1,COLUMN($AA$2),1,1)),"&gt;="&amp;A12,$AA$2:INDIRECT(ADDRESS($Y$1,COLUMN($AA$2),1,1)),"&lt;"&amp;A13)</f>
        <v>219</v>
      </c>
      <c r="V12">
        <f t="shared" ca="1" si="0"/>
        <v>1341.8658</v>
      </c>
      <c r="W12">
        <f t="shared" ca="1" si="1"/>
        <v>1.7751561244949699E-9</v>
      </c>
      <c r="AA12">
        <v>1743257328</v>
      </c>
      <c r="AB12">
        <v>0</v>
      </c>
      <c r="AC12">
        <v>217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2107</v>
      </c>
      <c r="AO12">
        <v>500</v>
      </c>
      <c r="AP12">
        <v>2100</v>
      </c>
      <c r="AQ12" t="s">
        <v>112</v>
      </c>
      <c r="AR12" t="s">
        <v>112</v>
      </c>
      <c r="AS12">
        <v>2098</v>
      </c>
      <c r="AT12">
        <v>500</v>
      </c>
      <c r="AU12">
        <v>2100</v>
      </c>
      <c r="AV12" t="s">
        <v>112</v>
      </c>
      <c r="AW12" t="s">
        <v>112</v>
      </c>
      <c r="AX12">
        <v>2104</v>
      </c>
      <c r="AY12">
        <v>500</v>
      </c>
      <c r="AZ12">
        <v>2100</v>
      </c>
      <c r="BA12" t="s">
        <v>112</v>
      </c>
      <c r="BB12" t="s">
        <v>112</v>
      </c>
      <c r="BC12">
        <v>2095</v>
      </c>
      <c r="BD12">
        <v>500</v>
      </c>
      <c r="BE12">
        <v>2100</v>
      </c>
      <c r="BF12" t="s">
        <v>112</v>
      </c>
      <c r="BG12" t="s">
        <v>112</v>
      </c>
      <c r="BH12">
        <v>2099</v>
      </c>
      <c r="BI12">
        <v>500</v>
      </c>
      <c r="BJ12">
        <v>2100</v>
      </c>
      <c r="BK12" t="s">
        <v>112</v>
      </c>
      <c r="BL12" t="s">
        <v>112</v>
      </c>
      <c r="BM12">
        <v>2094</v>
      </c>
      <c r="BN12">
        <v>500</v>
      </c>
      <c r="BO12">
        <v>2100</v>
      </c>
      <c r="BP12" t="s">
        <v>112</v>
      </c>
      <c r="BQ12" t="s">
        <v>112</v>
      </c>
      <c r="BR12">
        <v>2103</v>
      </c>
      <c r="BS12">
        <v>500</v>
      </c>
      <c r="BT12">
        <v>2100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39</v>
      </c>
      <c r="DR12">
        <v>30</v>
      </c>
      <c r="DT12">
        <f t="shared" si="2"/>
        <v>217</v>
      </c>
      <c r="DU12">
        <f t="shared" si="3"/>
        <v>2094</v>
      </c>
      <c r="DV12">
        <f t="shared" si="4"/>
        <v>2100.125</v>
      </c>
      <c r="DW12">
        <f t="shared" si="5"/>
        <v>2107</v>
      </c>
      <c r="DX12">
        <f t="shared" si="6"/>
        <v>39</v>
      </c>
      <c r="DY12">
        <f t="shared" si="7"/>
        <v>30</v>
      </c>
    </row>
    <row r="13" spans="1:129" x14ac:dyDescent="0.25">
      <c r="A13">
        <v>1743257371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1536</v>
      </c>
      <c r="J13">
        <v>6149.03</v>
      </c>
      <c r="K13">
        <v>134.108</v>
      </c>
      <c r="L13" s="1">
        <v>8598320000</v>
      </c>
      <c r="M13">
        <v>12893283408</v>
      </c>
      <c r="N13">
        <v>4303356820</v>
      </c>
      <c r="O13">
        <v>1.0799700000000001</v>
      </c>
      <c r="P13" s="2">
        <f ca="1">_xlfn.MINIFS($DV$2:INDIRECT(ADDRESS($Y$1,COLUMN($DV$2),1,1)),$AA$2:INDIRECT(ADDRESS($Y$1,COLUMN($AA$2),1,1)),"&gt;="&amp;A13,$AA$2:INDIRECT(ADDRESS($Y$1,COLUMN($AA$2),1,1)),"&lt;"&amp;A14)</f>
        <v>2100.25</v>
      </c>
      <c r="Q13" s="2">
        <f ca="1">AVERAGEIFS($DV$2:INDIRECT(ADDRESS($Y$1,COLUMN($DV$2),1,1)),$AA$2:INDIRECT(ADDRESS($Y$1,COLUMN($AA$2),1,1)),"&gt;="&amp;A13,$AA$2:INDIRECT(ADDRESS($Y$1,COLUMN($AA$2),1,1)),"&lt;"&amp;A14)</f>
        <v>2100.375</v>
      </c>
      <c r="R13" s="2">
        <f ca="1">_xlfn.MAXIFS($DV$2:INDIRECT(ADDRESS($Y$1,COLUMN($DV$2),1,1)),$AA$2:INDIRECT(ADDRESS($Y$1,COLUMN($AA$2),1,1)),"&gt;="&amp;A13,$AA$2:INDIRECT(ADDRESS($Y$1,COLUMN($AA$2),1,1)),"&lt;"&amp;A14)</f>
        <v>2100.5</v>
      </c>
      <c r="S13">
        <f ca="1">_xlfn.MINIFS($DT$2:INDIRECT(ADDRESS($Y$1,COLUMN($DT$2),1,1)),$AA$2:INDIRECT(ADDRESS($Y$1,COLUMN($AA$2),1,1)),"&gt;="&amp;A13,$AA$2:INDIRECT(ADDRESS($Y$1,COLUMN($AA$2),1,1)),"&lt;"&amp;A14)</f>
        <v>219</v>
      </c>
      <c r="T13">
        <f ca="1">AVERAGEIFS($DT$2:INDIRECT(ADDRESS($Y$1,COLUMN($DT$2),1,1)),$AA$2:INDIRECT(ADDRESS($Y$1,COLUMN($AA$2),1,1)),"&gt;="&amp;A13,$AA$2:INDIRECT(ADDRESS($Y$1,COLUMN($AA$2),1,1)),"&lt;"&amp;A14)</f>
        <v>219.75</v>
      </c>
      <c r="U13">
        <f ca="1">_xlfn.MAXIFS($DT$2:INDIRECT(ADDRESS($Y$1,COLUMN($DT$2),1,1)),$AA$2:INDIRECT(ADDRESS($Y$1,COLUMN($AA$2),1,1)),"&gt;="&amp;A13,$AA$2:INDIRECT(ADDRESS($Y$1,COLUMN($AA$2),1,1)),"&lt;"&amp;A14)</f>
        <v>220</v>
      </c>
      <c r="V13">
        <f t="shared" ca="1" si="0"/>
        <v>1351.2493425</v>
      </c>
      <c r="W13">
        <f t="shared" ca="1" si="1"/>
        <v>1.6386054903705372E-9</v>
      </c>
      <c r="AA13">
        <v>1743257330</v>
      </c>
      <c r="AB13">
        <v>0</v>
      </c>
      <c r="AC13">
        <v>217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2102</v>
      </c>
      <c r="AJ13">
        <v>500</v>
      </c>
      <c r="AK13">
        <v>2102</v>
      </c>
      <c r="AL13" t="s">
        <v>112</v>
      </c>
      <c r="AM13" t="s">
        <v>112</v>
      </c>
      <c r="AN13">
        <v>2107</v>
      </c>
      <c r="AO13">
        <v>500</v>
      </c>
      <c r="AP13">
        <v>2102</v>
      </c>
      <c r="AQ13" t="s">
        <v>112</v>
      </c>
      <c r="AR13" t="s">
        <v>112</v>
      </c>
      <c r="AS13">
        <v>2099</v>
      </c>
      <c r="AT13">
        <v>500</v>
      </c>
      <c r="AU13">
        <v>2102</v>
      </c>
      <c r="AV13" t="s">
        <v>112</v>
      </c>
      <c r="AW13" t="s">
        <v>112</v>
      </c>
      <c r="AX13">
        <v>2104</v>
      </c>
      <c r="AY13">
        <v>500</v>
      </c>
      <c r="AZ13">
        <v>2102</v>
      </c>
      <c r="BA13" t="s">
        <v>112</v>
      </c>
      <c r="BB13" t="s">
        <v>112</v>
      </c>
      <c r="BC13">
        <v>2096</v>
      </c>
      <c r="BD13">
        <v>500</v>
      </c>
      <c r="BE13">
        <v>2102</v>
      </c>
      <c r="BF13" t="s">
        <v>112</v>
      </c>
      <c r="BG13" t="s">
        <v>112</v>
      </c>
      <c r="BH13">
        <v>2100</v>
      </c>
      <c r="BI13">
        <v>500</v>
      </c>
      <c r="BJ13">
        <v>2102</v>
      </c>
      <c r="BK13" t="s">
        <v>112</v>
      </c>
      <c r="BL13" t="s">
        <v>112</v>
      </c>
      <c r="BM13">
        <v>2094</v>
      </c>
      <c r="BN13">
        <v>500</v>
      </c>
      <c r="BO13">
        <v>2102</v>
      </c>
      <c r="BP13" t="s">
        <v>112</v>
      </c>
      <c r="BQ13" t="s">
        <v>112</v>
      </c>
      <c r="BR13">
        <v>2103</v>
      </c>
      <c r="BS13">
        <v>500</v>
      </c>
      <c r="BT13">
        <v>2102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39</v>
      </c>
      <c r="DR13">
        <v>30</v>
      </c>
      <c r="DT13">
        <f t="shared" si="2"/>
        <v>217</v>
      </c>
      <c r="DU13">
        <f t="shared" si="3"/>
        <v>2094</v>
      </c>
      <c r="DV13">
        <f t="shared" si="4"/>
        <v>2100.625</v>
      </c>
      <c r="DW13">
        <f t="shared" si="5"/>
        <v>2107</v>
      </c>
      <c r="DX13">
        <f t="shared" si="6"/>
        <v>39</v>
      </c>
      <c r="DY13">
        <f t="shared" si="7"/>
        <v>30</v>
      </c>
    </row>
    <row r="14" spans="1:129" x14ac:dyDescent="0.25">
      <c r="A14">
        <v>1743257377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1664</v>
      </c>
      <c r="J14">
        <v>8204.34</v>
      </c>
      <c r="K14">
        <v>108.88800000000001</v>
      </c>
      <c r="L14" s="1">
        <v>9260870000</v>
      </c>
      <c r="M14">
        <v>17190037244</v>
      </c>
      <c r="N14">
        <v>4305147120</v>
      </c>
      <c r="O14">
        <v>1.0924499999999999</v>
      </c>
      <c r="P14" s="2">
        <f ca="1">_xlfn.MINIFS($DV$2:INDIRECT(ADDRESS($Y$1,COLUMN($DV$2),1,1)),$AA$2:INDIRECT(ADDRESS($Y$1,COLUMN($AA$2),1,1)),"&gt;="&amp;A14,$AA$2:INDIRECT(ADDRESS($Y$1,COLUMN($AA$2),1,1)),"&lt;"&amp;A15)</f>
        <v>2032.25</v>
      </c>
      <c r="Q14" s="2">
        <f ca="1">AVERAGEIFS($DV$2:INDIRECT(ADDRESS($Y$1,COLUMN($DV$2),1,1)),$AA$2:INDIRECT(ADDRESS($Y$1,COLUMN($AA$2),1,1)),"&gt;="&amp;A14,$AA$2:INDIRECT(ADDRESS($Y$1,COLUMN($AA$2),1,1)),"&lt;"&amp;A15)</f>
        <v>2089.1458333333335</v>
      </c>
      <c r="R14" s="2">
        <f ca="1">_xlfn.MAXIFS($DV$2:INDIRECT(ADDRESS($Y$1,COLUMN($DV$2),1,1)),$AA$2:INDIRECT(ADDRESS($Y$1,COLUMN($AA$2),1,1)),"&gt;="&amp;A14,$AA$2:INDIRECT(ADDRESS($Y$1,COLUMN($AA$2),1,1)),"&lt;"&amp;A15)</f>
        <v>2100.75</v>
      </c>
      <c r="S14">
        <f ca="1">_xlfn.MINIFS($DT$2:INDIRECT(ADDRESS($Y$1,COLUMN($DT$2),1,1)),$AA$2:INDIRECT(ADDRESS($Y$1,COLUMN($AA$2),1,1)),"&gt;="&amp;A14,$AA$2:INDIRECT(ADDRESS($Y$1,COLUMN($AA$2),1,1)),"&lt;"&amp;A15)</f>
        <v>218</v>
      </c>
      <c r="T14">
        <f ca="1">AVERAGEIFS($DT$2:INDIRECT(ADDRESS($Y$1,COLUMN($DT$2),1,1)),$AA$2:INDIRECT(ADDRESS($Y$1,COLUMN($AA$2),1,1)),"&gt;="&amp;A14,$AA$2:INDIRECT(ADDRESS($Y$1,COLUMN($AA$2),1,1)),"&lt;"&amp;A15)</f>
        <v>219.16666666666666</v>
      </c>
      <c r="U14">
        <f ca="1">_xlfn.MAXIFS($DT$2:INDIRECT(ADDRESS($Y$1,COLUMN($DT$2),1,1)),$AA$2:INDIRECT(ADDRESS($Y$1,COLUMN($AA$2),1,1)),"&gt;="&amp;A14,$AA$2:INDIRECT(ADDRESS($Y$1,COLUMN($AA$2),1,1)),"&lt;"&amp;A15)</f>
        <v>220</v>
      </c>
      <c r="V14">
        <f t="shared" ca="1" si="0"/>
        <v>1798.1178499999999</v>
      </c>
      <c r="W14">
        <f t="shared" ca="1" si="1"/>
        <v>2.0127737326010199E-9</v>
      </c>
      <c r="AA14">
        <v>1743257331</v>
      </c>
      <c r="AB14">
        <v>0</v>
      </c>
      <c r="AC14">
        <v>215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2030</v>
      </c>
      <c r="AJ14">
        <v>500</v>
      </c>
      <c r="AK14">
        <v>2100</v>
      </c>
      <c r="AL14" t="s">
        <v>112</v>
      </c>
      <c r="AM14" t="s">
        <v>112</v>
      </c>
      <c r="AN14">
        <v>2026</v>
      </c>
      <c r="AO14">
        <v>500</v>
      </c>
      <c r="AP14">
        <v>2100</v>
      </c>
      <c r="AQ14" t="s">
        <v>112</v>
      </c>
      <c r="AR14" t="s">
        <v>112</v>
      </c>
      <c r="AS14">
        <v>2019</v>
      </c>
      <c r="AT14">
        <v>500</v>
      </c>
      <c r="AU14">
        <v>2100</v>
      </c>
      <c r="AV14" t="s">
        <v>112</v>
      </c>
      <c r="AW14" t="s">
        <v>112</v>
      </c>
      <c r="AX14">
        <v>2024</v>
      </c>
      <c r="AY14">
        <v>500</v>
      </c>
      <c r="AZ14">
        <v>2100</v>
      </c>
      <c r="BA14" t="s">
        <v>112</v>
      </c>
      <c r="BB14" t="s">
        <v>112</v>
      </c>
      <c r="BC14">
        <v>2016</v>
      </c>
      <c r="BD14">
        <v>500</v>
      </c>
      <c r="BE14">
        <v>2100</v>
      </c>
      <c r="BF14" t="s">
        <v>112</v>
      </c>
      <c r="BG14" t="s">
        <v>112</v>
      </c>
      <c r="BH14">
        <v>2020</v>
      </c>
      <c r="BI14">
        <v>500</v>
      </c>
      <c r="BJ14">
        <v>2100</v>
      </c>
      <c r="BK14" t="s">
        <v>112</v>
      </c>
      <c r="BL14" t="s">
        <v>112</v>
      </c>
      <c r="BM14">
        <v>2014</v>
      </c>
      <c r="BN14">
        <v>500</v>
      </c>
      <c r="BO14">
        <v>2100</v>
      </c>
      <c r="BP14" t="s">
        <v>112</v>
      </c>
      <c r="BQ14" t="s">
        <v>112</v>
      </c>
      <c r="BR14">
        <v>2023</v>
      </c>
      <c r="BS14">
        <v>500</v>
      </c>
      <c r="BT14">
        <v>2100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39</v>
      </c>
      <c r="DR14">
        <v>30</v>
      </c>
      <c r="DT14">
        <f t="shared" si="2"/>
        <v>215</v>
      </c>
      <c r="DU14">
        <f t="shared" si="3"/>
        <v>2014</v>
      </c>
      <c r="DV14">
        <f t="shared" si="4"/>
        <v>2021.5</v>
      </c>
      <c r="DW14">
        <f t="shared" si="5"/>
        <v>2030</v>
      </c>
      <c r="DX14">
        <f t="shared" si="6"/>
        <v>39</v>
      </c>
      <c r="DY14">
        <f t="shared" si="7"/>
        <v>30</v>
      </c>
    </row>
    <row r="15" spans="1:129" x14ac:dyDescent="0.25">
      <c r="A15">
        <v>1743257385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1792</v>
      </c>
      <c r="J15">
        <v>8205.34</v>
      </c>
      <c r="K15">
        <v>117.25</v>
      </c>
      <c r="L15" s="1">
        <v>9825560000</v>
      </c>
      <c r="M15">
        <v>17189000322</v>
      </c>
      <c r="N15">
        <v>4303356772</v>
      </c>
      <c r="O15">
        <v>1.0967199999999999</v>
      </c>
      <c r="P15" s="2">
        <f ca="1">_xlfn.MINIFS($DV$2:INDIRECT(ADDRESS($Y$1,COLUMN($DV$2),1,1)),$AA$2:INDIRECT(ADDRESS($Y$1,COLUMN($AA$2),1,1)),"&gt;="&amp;A15,$AA$2:INDIRECT(ADDRESS($Y$1,COLUMN($AA$2),1,1)),"&lt;"&amp;A16)</f>
        <v>2100.375</v>
      </c>
      <c r="Q15" s="2">
        <f ca="1">AVERAGEIFS($DV$2:INDIRECT(ADDRESS($Y$1,COLUMN($DV$2),1,1)),$AA$2:INDIRECT(ADDRESS($Y$1,COLUMN($AA$2),1,1)),"&gt;="&amp;A15,$AA$2:INDIRECT(ADDRESS($Y$1,COLUMN($AA$2),1,1)),"&lt;"&amp;A16)</f>
        <v>2100.5178571428573</v>
      </c>
      <c r="R15" s="2">
        <f ca="1">_xlfn.MAXIFS($DV$2:INDIRECT(ADDRESS($Y$1,COLUMN($DV$2),1,1)),$AA$2:INDIRECT(ADDRESS($Y$1,COLUMN($AA$2),1,1)),"&gt;="&amp;A15,$AA$2:INDIRECT(ADDRESS($Y$1,COLUMN($AA$2),1,1)),"&lt;"&amp;A16)</f>
        <v>2100.625</v>
      </c>
      <c r="S15">
        <f ca="1">_xlfn.MINIFS($DT$2:INDIRECT(ADDRESS($Y$1,COLUMN($DT$2),1,1)),$AA$2:INDIRECT(ADDRESS($Y$1,COLUMN($AA$2),1,1)),"&gt;="&amp;A15,$AA$2:INDIRECT(ADDRESS($Y$1,COLUMN($AA$2),1,1)),"&lt;"&amp;A16)</f>
        <v>218</v>
      </c>
      <c r="T15">
        <f ca="1">AVERAGEIFS($DT$2:INDIRECT(ADDRESS($Y$1,COLUMN($DT$2),1,1)),$AA$2:INDIRECT(ADDRESS($Y$1,COLUMN($AA$2),1,1)),"&gt;="&amp;A15,$AA$2:INDIRECT(ADDRESS($Y$1,COLUMN($AA$2),1,1)),"&lt;"&amp;A16)</f>
        <v>219.42857142857142</v>
      </c>
      <c r="U15">
        <f ca="1">_xlfn.MAXIFS($DT$2:INDIRECT(ADDRESS($Y$1,COLUMN($DT$2),1,1)),$AA$2:INDIRECT(ADDRESS($Y$1,COLUMN($AA$2),1,1)),"&gt;="&amp;A15,$AA$2:INDIRECT(ADDRESS($Y$1,COLUMN($AA$2),1,1)),"&lt;"&amp;A16)</f>
        <v>220</v>
      </c>
      <c r="V15">
        <f t="shared" ca="1" si="0"/>
        <v>1800.4860342857141</v>
      </c>
      <c r="W15">
        <f t="shared" ca="1" si="1"/>
        <v>1.8714657243417233E-9</v>
      </c>
      <c r="AA15">
        <v>1743257332</v>
      </c>
      <c r="AB15">
        <v>0</v>
      </c>
      <c r="AC15">
        <v>217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2090</v>
      </c>
      <c r="AJ15">
        <v>500</v>
      </c>
      <c r="AK15">
        <v>2100</v>
      </c>
      <c r="AL15" t="s">
        <v>112</v>
      </c>
      <c r="AM15" t="s">
        <v>112</v>
      </c>
      <c r="AN15">
        <v>2095</v>
      </c>
      <c r="AO15">
        <v>500</v>
      </c>
      <c r="AP15">
        <v>2100</v>
      </c>
      <c r="AQ15" t="s">
        <v>112</v>
      </c>
      <c r="AR15" t="s">
        <v>112</v>
      </c>
      <c r="AS15">
        <v>2087</v>
      </c>
      <c r="AT15">
        <v>500</v>
      </c>
      <c r="AU15">
        <v>2100</v>
      </c>
      <c r="AV15" t="s">
        <v>112</v>
      </c>
      <c r="AW15" t="s">
        <v>112</v>
      </c>
      <c r="AX15">
        <v>2092</v>
      </c>
      <c r="AY15">
        <v>500</v>
      </c>
      <c r="AZ15">
        <v>2100</v>
      </c>
      <c r="BA15" t="s">
        <v>112</v>
      </c>
      <c r="BB15" t="s">
        <v>112</v>
      </c>
      <c r="BC15">
        <v>2084</v>
      </c>
      <c r="BD15">
        <v>500</v>
      </c>
      <c r="BE15">
        <v>2100</v>
      </c>
      <c r="BF15" t="s">
        <v>112</v>
      </c>
      <c r="BG15" t="s">
        <v>112</v>
      </c>
      <c r="BH15">
        <v>2088</v>
      </c>
      <c r="BI15">
        <v>500</v>
      </c>
      <c r="BJ15">
        <v>2100</v>
      </c>
      <c r="BK15" t="s">
        <v>112</v>
      </c>
      <c r="BL15" t="s">
        <v>112</v>
      </c>
      <c r="BM15">
        <v>2082</v>
      </c>
      <c r="BN15">
        <v>500</v>
      </c>
      <c r="BO15">
        <v>2100</v>
      </c>
      <c r="BP15" t="s">
        <v>112</v>
      </c>
      <c r="BQ15" t="s">
        <v>112</v>
      </c>
      <c r="BR15">
        <v>2091</v>
      </c>
      <c r="BS15">
        <v>500</v>
      </c>
      <c r="BT15">
        <v>2100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40</v>
      </c>
      <c r="DR15">
        <v>30</v>
      </c>
      <c r="DT15">
        <f t="shared" si="2"/>
        <v>217</v>
      </c>
      <c r="DU15">
        <f t="shared" si="3"/>
        <v>2082</v>
      </c>
      <c r="DV15">
        <f t="shared" si="4"/>
        <v>2088.625</v>
      </c>
      <c r="DW15">
        <f t="shared" si="5"/>
        <v>2095</v>
      </c>
      <c r="DX15">
        <f t="shared" si="6"/>
        <v>40</v>
      </c>
      <c r="DY15">
        <f t="shared" si="7"/>
        <v>30</v>
      </c>
    </row>
    <row r="16" spans="1:129" x14ac:dyDescent="0.25">
      <c r="A16">
        <v>1743257394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1920</v>
      </c>
      <c r="J16">
        <v>8195.3700000000008</v>
      </c>
      <c r="K16">
        <v>125.777</v>
      </c>
      <c r="L16" s="1">
        <v>10316300000</v>
      </c>
      <c r="M16">
        <v>17188250504</v>
      </c>
      <c r="N16">
        <v>4303356920</v>
      </c>
      <c r="O16">
        <v>1.0969800000000001</v>
      </c>
      <c r="P16" s="2">
        <f ca="1">_xlfn.MINIFS($DV$2:INDIRECT(ADDRESS($Y$1,COLUMN($DV$2),1,1)),$AA$2:INDIRECT(ADDRESS($Y$1,COLUMN($AA$2),1,1)),"&gt;="&amp;A16,$AA$2:INDIRECT(ADDRESS($Y$1,COLUMN($AA$2),1,1)),"&lt;"&amp;A17)</f>
        <v>2100.25</v>
      </c>
      <c r="Q16" s="2">
        <f ca="1">AVERAGEIFS($DV$2:INDIRECT(ADDRESS($Y$1,COLUMN($DV$2),1,1)),$AA$2:INDIRECT(ADDRESS($Y$1,COLUMN($AA$2),1,1)),"&gt;="&amp;A16,$AA$2:INDIRECT(ADDRESS($Y$1,COLUMN($AA$2),1,1)),"&lt;"&amp;A17)</f>
        <v>2100.375</v>
      </c>
      <c r="R16" s="2">
        <f ca="1">_xlfn.MAXIFS($DV$2:INDIRECT(ADDRESS($Y$1,COLUMN($DV$2),1,1)),$AA$2:INDIRECT(ADDRESS($Y$1,COLUMN($AA$2),1,1)),"&gt;="&amp;A16,$AA$2:INDIRECT(ADDRESS($Y$1,COLUMN($AA$2),1,1)),"&lt;"&amp;A17)</f>
        <v>2100.5</v>
      </c>
      <c r="S16">
        <f ca="1">_xlfn.MINIFS($DT$2:INDIRECT(ADDRESS($Y$1,COLUMN($DT$2),1,1)),$AA$2:INDIRECT(ADDRESS($Y$1,COLUMN($AA$2),1,1)),"&gt;="&amp;A16,$AA$2:INDIRECT(ADDRESS($Y$1,COLUMN($AA$2),1,1)),"&lt;"&amp;A17)</f>
        <v>220</v>
      </c>
      <c r="T16">
        <f ca="1">AVERAGEIFS($DT$2:INDIRECT(ADDRESS($Y$1,COLUMN($DT$2),1,1)),$AA$2:INDIRECT(ADDRESS($Y$1,COLUMN($AA$2),1,1)),"&gt;="&amp;A16,$AA$2:INDIRECT(ADDRESS($Y$1,COLUMN($AA$2),1,1)),"&lt;"&amp;A17)</f>
        <v>220.66666666666666</v>
      </c>
      <c r="U16">
        <f ca="1">_xlfn.MAXIFS($DT$2:INDIRECT(ADDRESS($Y$1,COLUMN($DT$2),1,1)),$AA$2:INDIRECT(ADDRESS($Y$1,COLUMN($AA$2),1,1)),"&gt;="&amp;A16,$AA$2:INDIRECT(ADDRESS($Y$1,COLUMN($AA$2),1,1)),"&lt;"&amp;A17)</f>
        <v>221</v>
      </c>
      <c r="V16">
        <f t="shared" ca="1" si="0"/>
        <v>1808.4449800000002</v>
      </c>
      <c r="W16">
        <f t="shared" ca="1" si="1"/>
        <v>1.7544225362750394E-9</v>
      </c>
      <c r="AA16">
        <v>1743257334</v>
      </c>
      <c r="AB16">
        <v>0</v>
      </c>
      <c r="AC16">
        <v>217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2057</v>
      </c>
      <c r="AJ16">
        <v>500</v>
      </c>
      <c r="AK16">
        <v>2100</v>
      </c>
      <c r="AL16" t="s">
        <v>112</v>
      </c>
      <c r="AM16" t="s">
        <v>112</v>
      </c>
      <c r="AN16">
        <v>2062</v>
      </c>
      <c r="AO16">
        <v>500</v>
      </c>
      <c r="AP16">
        <v>2100</v>
      </c>
      <c r="AQ16" t="s">
        <v>112</v>
      </c>
      <c r="AR16" t="s">
        <v>112</v>
      </c>
      <c r="AS16">
        <v>2054</v>
      </c>
      <c r="AT16">
        <v>500</v>
      </c>
      <c r="AU16">
        <v>2100</v>
      </c>
      <c r="AV16" t="s">
        <v>112</v>
      </c>
      <c r="AW16" t="s">
        <v>112</v>
      </c>
      <c r="AX16">
        <v>2059</v>
      </c>
      <c r="AY16">
        <v>500</v>
      </c>
      <c r="AZ16">
        <v>2100</v>
      </c>
      <c r="BA16" t="s">
        <v>112</v>
      </c>
      <c r="BB16" t="s">
        <v>112</v>
      </c>
      <c r="BC16">
        <v>2051</v>
      </c>
      <c r="BD16">
        <v>500</v>
      </c>
      <c r="BE16">
        <v>2100</v>
      </c>
      <c r="BF16" t="s">
        <v>112</v>
      </c>
      <c r="BG16" t="s">
        <v>112</v>
      </c>
      <c r="BH16">
        <v>2055</v>
      </c>
      <c r="BI16">
        <v>500</v>
      </c>
      <c r="BJ16">
        <v>2100</v>
      </c>
      <c r="BK16" t="s">
        <v>112</v>
      </c>
      <c r="BL16" t="s">
        <v>112</v>
      </c>
      <c r="BM16">
        <v>2048</v>
      </c>
      <c r="BN16">
        <v>500</v>
      </c>
      <c r="BO16">
        <v>2100</v>
      </c>
      <c r="BP16" t="s">
        <v>112</v>
      </c>
      <c r="BQ16" t="s">
        <v>112</v>
      </c>
      <c r="BR16">
        <v>2057</v>
      </c>
      <c r="BS16">
        <v>500</v>
      </c>
      <c r="BT16">
        <v>2100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40</v>
      </c>
      <c r="DR16">
        <v>30</v>
      </c>
      <c r="DT16">
        <f t="shared" si="2"/>
        <v>217</v>
      </c>
      <c r="DU16">
        <f t="shared" si="3"/>
        <v>2048</v>
      </c>
      <c r="DV16">
        <f t="shared" si="4"/>
        <v>2055.375</v>
      </c>
      <c r="DW16">
        <f t="shared" si="5"/>
        <v>2062</v>
      </c>
      <c r="DX16">
        <f t="shared" si="6"/>
        <v>40</v>
      </c>
      <c r="DY16">
        <f t="shared" si="7"/>
        <v>30</v>
      </c>
    </row>
    <row r="17" spans="1:129" x14ac:dyDescent="0.25">
      <c r="A17">
        <v>1743257402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2048</v>
      </c>
      <c r="J17">
        <v>8206.8799999999992</v>
      </c>
      <c r="K17">
        <v>133.97399999999999</v>
      </c>
      <c r="L17" s="1">
        <v>10746600000</v>
      </c>
      <c r="M17">
        <v>17191320765</v>
      </c>
      <c r="N17">
        <v>4303357032</v>
      </c>
      <c r="O17">
        <v>1.0953299999999999</v>
      </c>
      <c r="P17" s="2">
        <f ca="1">_xlfn.MINIFS($DV$2:INDIRECT(ADDRESS($Y$1,COLUMN($DV$2),1,1)),$AA$2:INDIRECT(ADDRESS($Y$1,COLUMN($AA$2),1,1)),"&gt;="&amp;A17,$AA$2:INDIRECT(ADDRESS($Y$1,COLUMN($AA$2),1,1)),"&lt;"&amp;A18)</f>
        <v>2055.375</v>
      </c>
      <c r="Q17" s="2">
        <f ca="1">AVERAGEIFS($DV$2:INDIRECT(ADDRESS($Y$1,COLUMN($DV$2),1,1)),$AA$2:INDIRECT(ADDRESS($Y$1,COLUMN($AA$2),1,1)),"&gt;="&amp;A17,$AA$2:INDIRECT(ADDRESS($Y$1,COLUMN($AA$2),1,1)),"&lt;"&amp;A18)</f>
        <v>2093.8928571428573</v>
      </c>
      <c r="R17" s="2">
        <f ca="1">_xlfn.MAXIFS($DV$2:INDIRECT(ADDRESS($Y$1,COLUMN($DV$2),1,1)),$AA$2:INDIRECT(ADDRESS($Y$1,COLUMN($AA$2),1,1)),"&gt;="&amp;A17,$AA$2:INDIRECT(ADDRESS($Y$1,COLUMN($AA$2),1,1)),"&lt;"&amp;A18)</f>
        <v>2100.5</v>
      </c>
      <c r="S17">
        <f ca="1">_xlfn.MINIFS($DT$2:INDIRECT(ADDRESS($Y$1,COLUMN($DT$2),1,1)),$AA$2:INDIRECT(ADDRESS($Y$1,COLUMN($AA$2),1,1)),"&gt;="&amp;A17,$AA$2:INDIRECT(ADDRESS($Y$1,COLUMN($AA$2),1,1)),"&lt;"&amp;A18)</f>
        <v>219</v>
      </c>
      <c r="T17">
        <f ca="1">AVERAGEIFS($DT$2:INDIRECT(ADDRESS($Y$1,COLUMN($DT$2),1,1)),$AA$2:INDIRECT(ADDRESS($Y$1,COLUMN($AA$2),1,1)),"&gt;="&amp;A17,$AA$2:INDIRECT(ADDRESS($Y$1,COLUMN($AA$2),1,1)),"&lt;"&amp;A18)</f>
        <v>220.14285714285714</v>
      </c>
      <c r="U17">
        <f ca="1">_xlfn.MAXIFS($DT$2:INDIRECT(ADDRESS($Y$1,COLUMN($DT$2),1,1)),$AA$2:INDIRECT(ADDRESS($Y$1,COLUMN($AA$2),1,1)),"&gt;="&amp;A17,$AA$2:INDIRECT(ADDRESS($Y$1,COLUMN($AA$2),1,1)),"&lt;"&amp;A18)</f>
        <v>221</v>
      </c>
      <c r="V17">
        <f t="shared" ca="1" si="0"/>
        <v>1806.6860114285714</v>
      </c>
      <c r="W17">
        <f t="shared" ca="1" si="1"/>
        <v>1.6431713551615498E-9</v>
      </c>
      <c r="AA17">
        <v>1743257335</v>
      </c>
      <c r="AB17">
        <v>0</v>
      </c>
      <c r="AC17">
        <v>218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2101</v>
      </c>
      <c r="AJ17">
        <v>500</v>
      </c>
      <c r="AK17">
        <v>2100</v>
      </c>
      <c r="AL17" t="s">
        <v>112</v>
      </c>
      <c r="AM17" t="s">
        <v>112</v>
      </c>
      <c r="AN17">
        <v>2107</v>
      </c>
      <c r="AO17">
        <v>500</v>
      </c>
      <c r="AP17">
        <v>2100</v>
      </c>
      <c r="AQ17" t="s">
        <v>112</v>
      </c>
      <c r="AR17" t="s">
        <v>112</v>
      </c>
      <c r="AS17">
        <v>2099</v>
      </c>
      <c r="AT17">
        <v>500</v>
      </c>
      <c r="AU17">
        <v>2100</v>
      </c>
      <c r="AV17" t="s">
        <v>112</v>
      </c>
      <c r="AW17" t="s">
        <v>112</v>
      </c>
      <c r="AX17">
        <v>2104</v>
      </c>
      <c r="AY17">
        <v>500</v>
      </c>
      <c r="AZ17">
        <v>2100</v>
      </c>
      <c r="BA17" t="s">
        <v>112</v>
      </c>
      <c r="BB17" t="s">
        <v>112</v>
      </c>
      <c r="BC17">
        <v>2096</v>
      </c>
      <c r="BD17">
        <v>500</v>
      </c>
      <c r="BE17">
        <v>2100</v>
      </c>
      <c r="BF17" t="s">
        <v>112</v>
      </c>
      <c r="BG17" t="s">
        <v>112</v>
      </c>
      <c r="BH17">
        <v>2100</v>
      </c>
      <c r="BI17">
        <v>500</v>
      </c>
      <c r="BJ17">
        <v>2100</v>
      </c>
      <c r="BK17" t="s">
        <v>112</v>
      </c>
      <c r="BL17" t="s">
        <v>112</v>
      </c>
      <c r="BM17">
        <v>2094</v>
      </c>
      <c r="BN17">
        <v>500</v>
      </c>
      <c r="BO17">
        <v>2100</v>
      </c>
      <c r="BP17" t="s">
        <v>112</v>
      </c>
      <c r="BQ17" t="s">
        <v>112</v>
      </c>
      <c r="BR17">
        <v>2102</v>
      </c>
      <c r="BS17">
        <v>500</v>
      </c>
      <c r="BT17">
        <v>2100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40</v>
      </c>
      <c r="DR17">
        <v>31</v>
      </c>
      <c r="DT17">
        <f t="shared" si="2"/>
        <v>218</v>
      </c>
      <c r="DU17">
        <f t="shared" si="3"/>
        <v>2094</v>
      </c>
      <c r="DV17">
        <f t="shared" si="4"/>
        <v>2100.375</v>
      </c>
      <c r="DW17">
        <f t="shared" si="5"/>
        <v>2107</v>
      </c>
      <c r="DX17">
        <f t="shared" si="6"/>
        <v>40</v>
      </c>
      <c r="DY17">
        <f t="shared" si="7"/>
        <v>31</v>
      </c>
    </row>
    <row r="18" spans="1:129" x14ac:dyDescent="0.25">
      <c r="A18">
        <v>1743257411</v>
      </c>
      <c r="L18" t="s">
        <v>10</v>
      </c>
      <c r="M18" t="s">
        <v>11</v>
      </c>
      <c r="N18" t="s">
        <v>12</v>
      </c>
      <c r="AA18">
        <v>1743257336</v>
      </c>
      <c r="AB18">
        <v>0</v>
      </c>
      <c r="AC18">
        <v>218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2102</v>
      </c>
      <c r="AJ18">
        <v>500</v>
      </c>
      <c r="AK18">
        <v>2102</v>
      </c>
      <c r="AL18" t="s">
        <v>112</v>
      </c>
      <c r="AM18" t="s">
        <v>112</v>
      </c>
      <c r="AN18">
        <v>2107</v>
      </c>
      <c r="AO18">
        <v>500</v>
      </c>
      <c r="AP18">
        <v>2102</v>
      </c>
      <c r="AQ18" t="s">
        <v>112</v>
      </c>
      <c r="AR18" t="s">
        <v>112</v>
      </c>
      <c r="AS18">
        <v>2099</v>
      </c>
      <c r="AT18">
        <v>500</v>
      </c>
      <c r="AU18">
        <v>2102</v>
      </c>
      <c r="AV18" t="s">
        <v>112</v>
      </c>
      <c r="AW18" t="s">
        <v>112</v>
      </c>
      <c r="AX18">
        <v>2104</v>
      </c>
      <c r="AY18">
        <v>500</v>
      </c>
      <c r="AZ18">
        <v>2102</v>
      </c>
      <c r="BA18" t="s">
        <v>112</v>
      </c>
      <c r="BB18" t="s">
        <v>112</v>
      </c>
      <c r="BC18">
        <v>2096</v>
      </c>
      <c r="BD18">
        <v>500</v>
      </c>
      <c r="BE18">
        <v>2102</v>
      </c>
      <c r="BF18" t="s">
        <v>112</v>
      </c>
      <c r="BG18" t="s">
        <v>112</v>
      </c>
      <c r="BH18">
        <v>2100</v>
      </c>
      <c r="BI18">
        <v>500</v>
      </c>
      <c r="BJ18">
        <v>2102</v>
      </c>
      <c r="BK18" t="s">
        <v>112</v>
      </c>
      <c r="BL18" t="s">
        <v>112</v>
      </c>
      <c r="BM18">
        <v>2094</v>
      </c>
      <c r="BN18">
        <v>500</v>
      </c>
      <c r="BO18">
        <v>2102</v>
      </c>
      <c r="BP18" t="s">
        <v>112</v>
      </c>
      <c r="BQ18" t="s">
        <v>112</v>
      </c>
      <c r="BR18">
        <v>2103</v>
      </c>
      <c r="BS18">
        <v>500</v>
      </c>
      <c r="BT18">
        <v>2102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40</v>
      </c>
      <c r="DR18">
        <v>31</v>
      </c>
      <c r="DT18">
        <f t="shared" si="2"/>
        <v>218</v>
      </c>
      <c r="DU18">
        <f t="shared" si="3"/>
        <v>2094</v>
      </c>
      <c r="DV18">
        <f t="shared" si="4"/>
        <v>2100.625</v>
      </c>
      <c r="DW18">
        <f t="shared" si="5"/>
        <v>2107</v>
      </c>
      <c r="DX18">
        <f t="shared" si="6"/>
        <v>40</v>
      </c>
      <c r="DY18">
        <f t="shared" si="7"/>
        <v>31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1743257338</v>
      </c>
      <c r="AB19">
        <v>0</v>
      </c>
      <c r="AC19">
        <v>218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2101</v>
      </c>
      <c r="AJ19">
        <v>500</v>
      </c>
      <c r="AK19">
        <v>2100</v>
      </c>
      <c r="AL19" t="s">
        <v>112</v>
      </c>
      <c r="AM19" t="s">
        <v>112</v>
      </c>
      <c r="AN19">
        <v>2107</v>
      </c>
      <c r="AO19">
        <v>500</v>
      </c>
      <c r="AP19">
        <v>2100</v>
      </c>
      <c r="AQ19" t="s">
        <v>112</v>
      </c>
      <c r="AR19" t="s">
        <v>112</v>
      </c>
      <c r="AS19">
        <v>2098</v>
      </c>
      <c r="AT19">
        <v>500</v>
      </c>
      <c r="AU19">
        <v>2100</v>
      </c>
      <c r="AV19" t="s">
        <v>112</v>
      </c>
      <c r="AW19" t="s">
        <v>112</v>
      </c>
      <c r="AX19">
        <v>2104</v>
      </c>
      <c r="AY19">
        <v>500</v>
      </c>
      <c r="AZ19">
        <v>2100</v>
      </c>
      <c r="BA19" t="s">
        <v>112</v>
      </c>
      <c r="BB19" t="s">
        <v>112</v>
      </c>
      <c r="BC19">
        <v>2095</v>
      </c>
      <c r="BD19">
        <v>500</v>
      </c>
      <c r="BE19">
        <v>2100</v>
      </c>
      <c r="BF19" t="s">
        <v>112</v>
      </c>
      <c r="BG19" t="s">
        <v>112</v>
      </c>
      <c r="BH19">
        <v>2100</v>
      </c>
      <c r="BI19">
        <v>500</v>
      </c>
      <c r="BJ19">
        <v>2100</v>
      </c>
      <c r="BK19" t="s">
        <v>112</v>
      </c>
      <c r="BL19" t="s">
        <v>112</v>
      </c>
      <c r="BM19">
        <v>2094</v>
      </c>
      <c r="BN19">
        <v>500</v>
      </c>
      <c r="BO19">
        <v>2100</v>
      </c>
      <c r="BP19" t="s">
        <v>112</v>
      </c>
      <c r="BQ19" t="s">
        <v>112</v>
      </c>
      <c r="BR19">
        <v>2103</v>
      </c>
      <c r="BS19">
        <v>500</v>
      </c>
      <c r="BT19">
        <v>2100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40</v>
      </c>
      <c r="DR19">
        <v>31</v>
      </c>
      <c r="DT19">
        <f t="shared" si="2"/>
        <v>218</v>
      </c>
      <c r="DU19">
        <f t="shared" si="3"/>
        <v>2094</v>
      </c>
      <c r="DV19">
        <f t="shared" si="4"/>
        <v>2100.25</v>
      </c>
      <c r="DW19">
        <f t="shared" si="5"/>
        <v>2107</v>
      </c>
      <c r="DX19">
        <f t="shared" si="6"/>
        <v>40</v>
      </c>
      <c r="DY19">
        <f t="shared" si="7"/>
        <v>31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1743257339</v>
      </c>
      <c r="AB20">
        <v>0</v>
      </c>
      <c r="AC20">
        <v>217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2102</v>
      </c>
      <c r="AJ20">
        <v>500</v>
      </c>
      <c r="AK20">
        <v>2102</v>
      </c>
      <c r="AL20" t="s">
        <v>112</v>
      </c>
      <c r="AM20" t="s">
        <v>112</v>
      </c>
      <c r="AN20">
        <v>2107</v>
      </c>
      <c r="AO20">
        <v>500</v>
      </c>
      <c r="AP20">
        <v>2102</v>
      </c>
      <c r="AQ20" t="s">
        <v>112</v>
      </c>
      <c r="AR20" t="s">
        <v>112</v>
      </c>
      <c r="AS20">
        <v>2099</v>
      </c>
      <c r="AT20">
        <v>500</v>
      </c>
      <c r="AU20">
        <v>2102</v>
      </c>
      <c r="AV20" t="s">
        <v>112</v>
      </c>
      <c r="AW20" t="s">
        <v>112</v>
      </c>
      <c r="AX20">
        <v>2104</v>
      </c>
      <c r="AY20">
        <v>500</v>
      </c>
      <c r="AZ20">
        <v>2102</v>
      </c>
      <c r="BA20" t="s">
        <v>112</v>
      </c>
      <c r="BB20" t="s">
        <v>112</v>
      </c>
      <c r="BC20">
        <v>2096</v>
      </c>
      <c r="BD20">
        <v>500</v>
      </c>
      <c r="BE20">
        <v>2102</v>
      </c>
      <c r="BF20" t="s">
        <v>112</v>
      </c>
      <c r="BG20" t="s">
        <v>112</v>
      </c>
      <c r="BH20">
        <v>2100</v>
      </c>
      <c r="BI20">
        <v>500</v>
      </c>
      <c r="BJ20">
        <v>2102</v>
      </c>
      <c r="BK20" t="s">
        <v>112</v>
      </c>
      <c r="BL20" t="s">
        <v>112</v>
      </c>
      <c r="BM20">
        <v>2095</v>
      </c>
      <c r="BN20">
        <v>500</v>
      </c>
      <c r="BO20">
        <v>2102</v>
      </c>
      <c r="BP20" t="s">
        <v>112</v>
      </c>
      <c r="BQ20" t="s">
        <v>112</v>
      </c>
      <c r="BR20">
        <v>2103</v>
      </c>
      <c r="BS20">
        <v>500</v>
      </c>
      <c r="BT20">
        <v>2102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40</v>
      </c>
      <c r="DR20">
        <v>31</v>
      </c>
      <c r="DT20">
        <f t="shared" si="2"/>
        <v>217</v>
      </c>
      <c r="DU20">
        <f t="shared" si="3"/>
        <v>2095</v>
      </c>
      <c r="DV20">
        <f t="shared" si="4"/>
        <v>2100.75</v>
      </c>
      <c r="DW20">
        <f t="shared" si="5"/>
        <v>2107</v>
      </c>
      <c r="DX20">
        <f t="shared" si="6"/>
        <v>40</v>
      </c>
      <c r="DY20">
        <f t="shared" si="7"/>
        <v>31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1743257340</v>
      </c>
      <c r="AB21">
        <v>0</v>
      </c>
      <c r="AC21">
        <v>218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2107</v>
      </c>
      <c r="AO21">
        <v>500</v>
      </c>
      <c r="AP21">
        <v>2100</v>
      </c>
      <c r="AQ21" t="s">
        <v>112</v>
      </c>
      <c r="AR21" t="s">
        <v>112</v>
      </c>
      <c r="AS21">
        <v>2099</v>
      </c>
      <c r="AT21">
        <v>500</v>
      </c>
      <c r="AU21">
        <v>2100</v>
      </c>
      <c r="AV21" t="s">
        <v>112</v>
      </c>
      <c r="AW21" t="s">
        <v>112</v>
      </c>
      <c r="AX21">
        <v>2104</v>
      </c>
      <c r="AY21">
        <v>500</v>
      </c>
      <c r="AZ21">
        <v>2100</v>
      </c>
      <c r="BA21" t="s">
        <v>112</v>
      </c>
      <c r="BB21" t="s">
        <v>112</v>
      </c>
      <c r="BC21">
        <v>2096</v>
      </c>
      <c r="BD21">
        <v>500</v>
      </c>
      <c r="BE21">
        <v>2100</v>
      </c>
      <c r="BF21" t="s">
        <v>112</v>
      </c>
      <c r="BG21" t="s">
        <v>112</v>
      </c>
      <c r="BH21">
        <v>2100</v>
      </c>
      <c r="BI21">
        <v>500</v>
      </c>
      <c r="BJ21">
        <v>2100</v>
      </c>
      <c r="BK21" t="s">
        <v>112</v>
      </c>
      <c r="BL21" t="s">
        <v>112</v>
      </c>
      <c r="BM21">
        <v>2095</v>
      </c>
      <c r="BN21">
        <v>500</v>
      </c>
      <c r="BO21">
        <v>2100</v>
      </c>
      <c r="BP21" t="s">
        <v>112</v>
      </c>
      <c r="BQ21" t="s">
        <v>112</v>
      </c>
      <c r="BR21">
        <v>2103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40</v>
      </c>
      <c r="DR21">
        <v>31</v>
      </c>
      <c r="DT21">
        <f t="shared" si="2"/>
        <v>218</v>
      </c>
      <c r="DU21">
        <f t="shared" si="3"/>
        <v>2095</v>
      </c>
      <c r="DV21">
        <f t="shared" si="4"/>
        <v>2100.625</v>
      </c>
      <c r="DW21">
        <f t="shared" si="5"/>
        <v>2107</v>
      </c>
      <c r="DX21">
        <f t="shared" si="6"/>
        <v>40</v>
      </c>
      <c r="DY21">
        <f t="shared" si="7"/>
        <v>31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1743257342</v>
      </c>
      <c r="AB22">
        <v>0</v>
      </c>
      <c r="AC22">
        <v>218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2107</v>
      </c>
      <c r="AO22">
        <v>500</v>
      </c>
      <c r="AP22">
        <v>2100</v>
      </c>
      <c r="AQ22" t="s">
        <v>112</v>
      </c>
      <c r="AR22" t="s">
        <v>112</v>
      </c>
      <c r="AS22">
        <v>2098</v>
      </c>
      <c r="AT22">
        <v>500</v>
      </c>
      <c r="AU22">
        <v>2100</v>
      </c>
      <c r="AV22" t="s">
        <v>112</v>
      </c>
      <c r="AW22" t="s">
        <v>112</v>
      </c>
      <c r="AX22">
        <v>2103</v>
      </c>
      <c r="AY22">
        <v>500</v>
      </c>
      <c r="AZ22">
        <v>2100</v>
      </c>
      <c r="BA22" t="s">
        <v>112</v>
      </c>
      <c r="BB22" t="s">
        <v>112</v>
      </c>
      <c r="BC22">
        <v>2095</v>
      </c>
      <c r="BD22">
        <v>500</v>
      </c>
      <c r="BE22">
        <v>2100</v>
      </c>
      <c r="BF22" t="s">
        <v>112</v>
      </c>
      <c r="BG22" t="s">
        <v>112</v>
      </c>
      <c r="BH22">
        <v>2099</v>
      </c>
      <c r="BI22">
        <v>500</v>
      </c>
      <c r="BJ22">
        <v>2100</v>
      </c>
      <c r="BK22" t="s">
        <v>112</v>
      </c>
      <c r="BL22" t="s">
        <v>112</v>
      </c>
      <c r="BM22">
        <v>2093</v>
      </c>
      <c r="BN22">
        <v>500</v>
      </c>
      <c r="BO22">
        <v>2100</v>
      </c>
      <c r="BP22" t="s">
        <v>112</v>
      </c>
      <c r="BQ22" t="s">
        <v>112</v>
      </c>
      <c r="BR22">
        <v>2103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40</v>
      </c>
      <c r="DR22">
        <v>31</v>
      </c>
      <c r="DT22">
        <f t="shared" si="2"/>
        <v>218</v>
      </c>
      <c r="DU22">
        <f t="shared" si="3"/>
        <v>2093</v>
      </c>
      <c r="DV22">
        <f t="shared" si="4"/>
        <v>2099.875</v>
      </c>
      <c r="DW22">
        <f t="shared" si="5"/>
        <v>2107</v>
      </c>
      <c r="DX22">
        <f t="shared" si="6"/>
        <v>40</v>
      </c>
      <c r="DY22">
        <f t="shared" si="7"/>
        <v>31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1743257343</v>
      </c>
      <c r="AB23">
        <v>0</v>
      </c>
      <c r="AC23">
        <v>218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2107</v>
      </c>
      <c r="AO23">
        <v>500</v>
      </c>
      <c r="AP23">
        <v>2100</v>
      </c>
      <c r="AQ23" t="s">
        <v>112</v>
      </c>
      <c r="AR23" t="s">
        <v>112</v>
      </c>
      <c r="AS23">
        <v>2099</v>
      </c>
      <c r="AT23">
        <v>500</v>
      </c>
      <c r="AU23">
        <v>2100</v>
      </c>
      <c r="AV23" t="s">
        <v>112</v>
      </c>
      <c r="AW23" t="s">
        <v>112</v>
      </c>
      <c r="AX23">
        <v>2104</v>
      </c>
      <c r="AY23">
        <v>500</v>
      </c>
      <c r="AZ23">
        <v>2100</v>
      </c>
      <c r="BA23" t="s">
        <v>112</v>
      </c>
      <c r="BB23" t="s">
        <v>112</v>
      </c>
      <c r="BC23">
        <v>2096</v>
      </c>
      <c r="BD23">
        <v>500</v>
      </c>
      <c r="BE23">
        <v>2100</v>
      </c>
      <c r="BF23" t="s">
        <v>112</v>
      </c>
      <c r="BG23" t="s">
        <v>112</v>
      </c>
      <c r="BH23">
        <v>2100</v>
      </c>
      <c r="BI23">
        <v>500</v>
      </c>
      <c r="BJ23">
        <v>2100</v>
      </c>
      <c r="BK23" t="s">
        <v>112</v>
      </c>
      <c r="BL23" t="s">
        <v>112</v>
      </c>
      <c r="BM23">
        <v>2094</v>
      </c>
      <c r="BN23">
        <v>500</v>
      </c>
      <c r="BO23">
        <v>2100</v>
      </c>
      <c r="BP23" t="s">
        <v>112</v>
      </c>
      <c r="BQ23" t="s">
        <v>112</v>
      </c>
      <c r="BR23">
        <v>2103</v>
      </c>
      <c r="BS23">
        <v>500</v>
      </c>
      <c r="BT23">
        <v>2100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40</v>
      </c>
      <c r="DR23">
        <v>31</v>
      </c>
      <c r="DT23">
        <f t="shared" si="2"/>
        <v>218</v>
      </c>
      <c r="DU23">
        <f t="shared" si="3"/>
        <v>2094</v>
      </c>
      <c r="DV23">
        <f t="shared" si="4"/>
        <v>2100.5</v>
      </c>
      <c r="DW23">
        <f t="shared" si="5"/>
        <v>2107</v>
      </c>
      <c r="DX23">
        <f t="shared" si="6"/>
        <v>40</v>
      </c>
      <c r="DY23">
        <f t="shared" si="7"/>
        <v>31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1743257344</v>
      </c>
      <c r="AB24">
        <v>0</v>
      </c>
      <c r="AC24">
        <v>219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2101</v>
      </c>
      <c r="AJ24">
        <v>500</v>
      </c>
      <c r="AK24">
        <v>2100</v>
      </c>
      <c r="AL24" t="s">
        <v>112</v>
      </c>
      <c r="AM24" t="s">
        <v>112</v>
      </c>
      <c r="AN24">
        <v>2107</v>
      </c>
      <c r="AO24">
        <v>500</v>
      </c>
      <c r="AP24">
        <v>2100</v>
      </c>
      <c r="AQ24" t="s">
        <v>112</v>
      </c>
      <c r="AR24" t="s">
        <v>112</v>
      </c>
      <c r="AS24">
        <v>2099</v>
      </c>
      <c r="AT24">
        <v>500</v>
      </c>
      <c r="AU24">
        <v>2100</v>
      </c>
      <c r="AV24" t="s">
        <v>112</v>
      </c>
      <c r="AW24" t="s">
        <v>112</v>
      </c>
      <c r="AX24">
        <v>2105</v>
      </c>
      <c r="AY24">
        <v>500</v>
      </c>
      <c r="AZ24">
        <v>2100</v>
      </c>
      <c r="BA24" t="s">
        <v>112</v>
      </c>
      <c r="BB24" t="s">
        <v>112</v>
      </c>
      <c r="BC24">
        <v>2096</v>
      </c>
      <c r="BD24">
        <v>500</v>
      </c>
      <c r="BE24">
        <v>2100</v>
      </c>
      <c r="BF24" t="s">
        <v>112</v>
      </c>
      <c r="BG24" t="s">
        <v>112</v>
      </c>
      <c r="BH24">
        <v>2100</v>
      </c>
      <c r="BI24">
        <v>500</v>
      </c>
      <c r="BJ24">
        <v>2100</v>
      </c>
      <c r="BK24" t="s">
        <v>112</v>
      </c>
      <c r="BL24" t="s">
        <v>112</v>
      </c>
      <c r="BM24">
        <v>2094</v>
      </c>
      <c r="BN24">
        <v>500</v>
      </c>
      <c r="BO24">
        <v>2100</v>
      </c>
      <c r="BP24" t="s">
        <v>112</v>
      </c>
      <c r="BQ24" t="s">
        <v>112</v>
      </c>
      <c r="BR24">
        <v>2103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40</v>
      </c>
      <c r="DR24">
        <v>31</v>
      </c>
      <c r="DT24">
        <f t="shared" si="2"/>
        <v>219</v>
      </c>
      <c r="DU24">
        <f t="shared" si="3"/>
        <v>2094</v>
      </c>
      <c r="DV24">
        <f t="shared" si="4"/>
        <v>2100.625</v>
      </c>
      <c r="DW24">
        <f t="shared" si="5"/>
        <v>2107</v>
      </c>
      <c r="DX24">
        <f t="shared" si="6"/>
        <v>40</v>
      </c>
      <c r="DY24">
        <f t="shared" si="7"/>
        <v>31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1743257346</v>
      </c>
      <c r="AB25">
        <v>0</v>
      </c>
      <c r="AC25">
        <v>218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2097</v>
      </c>
      <c r="AJ25">
        <v>500</v>
      </c>
      <c r="AK25">
        <v>2100</v>
      </c>
      <c r="AL25" t="s">
        <v>112</v>
      </c>
      <c r="AM25" t="s">
        <v>112</v>
      </c>
      <c r="AN25">
        <v>2103</v>
      </c>
      <c r="AO25">
        <v>500</v>
      </c>
      <c r="AP25">
        <v>2100</v>
      </c>
      <c r="AQ25" t="s">
        <v>112</v>
      </c>
      <c r="AR25" t="s">
        <v>112</v>
      </c>
      <c r="AS25">
        <v>2095</v>
      </c>
      <c r="AT25">
        <v>500</v>
      </c>
      <c r="AU25">
        <v>2100</v>
      </c>
      <c r="AV25" t="s">
        <v>112</v>
      </c>
      <c r="AW25" t="s">
        <v>112</v>
      </c>
      <c r="AX25">
        <v>2100</v>
      </c>
      <c r="AY25">
        <v>500</v>
      </c>
      <c r="AZ25">
        <v>2100</v>
      </c>
      <c r="BA25" t="s">
        <v>112</v>
      </c>
      <c r="BB25" t="s">
        <v>112</v>
      </c>
      <c r="BC25">
        <v>2092</v>
      </c>
      <c r="BD25">
        <v>500</v>
      </c>
      <c r="BE25">
        <v>2100</v>
      </c>
      <c r="BF25" t="s">
        <v>112</v>
      </c>
      <c r="BG25" t="s">
        <v>112</v>
      </c>
      <c r="BH25">
        <v>2096</v>
      </c>
      <c r="BI25">
        <v>500</v>
      </c>
      <c r="BJ25">
        <v>2100</v>
      </c>
      <c r="BK25" t="s">
        <v>112</v>
      </c>
      <c r="BL25" t="s">
        <v>112</v>
      </c>
      <c r="BM25">
        <v>2089</v>
      </c>
      <c r="BN25">
        <v>500</v>
      </c>
      <c r="BO25">
        <v>2100</v>
      </c>
      <c r="BP25" t="s">
        <v>112</v>
      </c>
      <c r="BQ25" t="s">
        <v>112</v>
      </c>
      <c r="BR25">
        <v>2099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40</v>
      </c>
      <c r="DR25">
        <v>31</v>
      </c>
      <c r="DT25">
        <f t="shared" si="2"/>
        <v>218</v>
      </c>
      <c r="DU25">
        <f t="shared" si="3"/>
        <v>2089</v>
      </c>
      <c r="DV25">
        <f t="shared" si="4"/>
        <v>2096.375</v>
      </c>
      <c r="DW25">
        <f t="shared" si="5"/>
        <v>2103</v>
      </c>
      <c r="DX25">
        <f t="shared" si="6"/>
        <v>40</v>
      </c>
      <c r="DY25">
        <f t="shared" si="7"/>
        <v>31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1743257347</v>
      </c>
      <c r="AB26">
        <v>0</v>
      </c>
      <c r="AC26">
        <v>218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2101</v>
      </c>
      <c r="AJ26">
        <v>500</v>
      </c>
      <c r="AK26">
        <v>2100</v>
      </c>
      <c r="AL26" t="s">
        <v>112</v>
      </c>
      <c r="AM26" t="s">
        <v>112</v>
      </c>
      <c r="AN26">
        <v>2108</v>
      </c>
      <c r="AO26">
        <v>500</v>
      </c>
      <c r="AP26">
        <v>2100</v>
      </c>
      <c r="AQ26" t="s">
        <v>112</v>
      </c>
      <c r="AR26" t="s">
        <v>112</v>
      </c>
      <c r="AS26">
        <v>2099</v>
      </c>
      <c r="AT26">
        <v>500</v>
      </c>
      <c r="AU26">
        <v>2100</v>
      </c>
      <c r="AV26" t="s">
        <v>112</v>
      </c>
      <c r="AW26" t="s">
        <v>112</v>
      </c>
      <c r="AX26">
        <v>2104</v>
      </c>
      <c r="AY26">
        <v>500</v>
      </c>
      <c r="AZ26">
        <v>2100</v>
      </c>
      <c r="BA26" t="s">
        <v>112</v>
      </c>
      <c r="BB26" t="s">
        <v>112</v>
      </c>
      <c r="BC26">
        <v>2096</v>
      </c>
      <c r="BD26">
        <v>500</v>
      </c>
      <c r="BE26">
        <v>2100</v>
      </c>
      <c r="BF26" t="s">
        <v>112</v>
      </c>
      <c r="BG26" t="s">
        <v>112</v>
      </c>
      <c r="BH26">
        <v>2100</v>
      </c>
      <c r="BI26">
        <v>500</v>
      </c>
      <c r="BJ26">
        <v>2100</v>
      </c>
      <c r="BK26" t="s">
        <v>112</v>
      </c>
      <c r="BL26" t="s">
        <v>112</v>
      </c>
      <c r="BM26">
        <v>2094</v>
      </c>
      <c r="BN26">
        <v>500</v>
      </c>
      <c r="BO26">
        <v>2100</v>
      </c>
      <c r="BP26" t="s">
        <v>112</v>
      </c>
      <c r="BQ26" t="s">
        <v>112</v>
      </c>
      <c r="BR26">
        <v>2104</v>
      </c>
      <c r="BS26">
        <v>500</v>
      </c>
      <c r="BT26">
        <v>2100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41</v>
      </c>
      <c r="DR26">
        <v>31</v>
      </c>
      <c r="DT26">
        <f t="shared" si="2"/>
        <v>218</v>
      </c>
      <c r="DU26">
        <f t="shared" si="3"/>
        <v>2094</v>
      </c>
      <c r="DV26">
        <f t="shared" si="4"/>
        <v>2100.75</v>
      </c>
      <c r="DW26">
        <f t="shared" si="5"/>
        <v>2108</v>
      </c>
      <c r="DX26">
        <f t="shared" si="6"/>
        <v>41</v>
      </c>
      <c r="DY26">
        <f t="shared" si="7"/>
        <v>31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1743257348</v>
      </c>
      <c r="AB27">
        <v>0</v>
      </c>
      <c r="AC27">
        <v>217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2100</v>
      </c>
      <c r="AL27" t="s">
        <v>112</v>
      </c>
      <c r="AM27" t="s">
        <v>112</v>
      </c>
      <c r="AN27">
        <v>2107</v>
      </c>
      <c r="AO27">
        <v>500</v>
      </c>
      <c r="AP27">
        <v>2100</v>
      </c>
      <c r="AQ27" t="s">
        <v>112</v>
      </c>
      <c r="AR27" t="s">
        <v>112</v>
      </c>
      <c r="AS27">
        <v>2099</v>
      </c>
      <c r="AT27">
        <v>500</v>
      </c>
      <c r="AU27">
        <v>2100</v>
      </c>
      <c r="AV27" t="s">
        <v>112</v>
      </c>
      <c r="AW27" t="s">
        <v>112</v>
      </c>
      <c r="AX27">
        <v>2104</v>
      </c>
      <c r="AY27">
        <v>500</v>
      </c>
      <c r="AZ27">
        <v>2100</v>
      </c>
      <c r="BA27" t="s">
        <v>112</v>
      </c>
      <c r="BB27" t="s">
        <v>112</v>
      </c>
      <c r="BC27">
        <v>2096</v>
      </c>
      <c r="BD27">
        <v>500</v>
      </c>
      <c r="BE27">
        <v>2100</v>
      </c>
      <c r="BF27" t="s">
        <v>112</v>
      </c>
      <c r="BG27" t="s">
        <v>112</v>
      </c>
      <c r="BH27">
        <v>2099</v>
      </c>
      <c r="BI27">
        <v>500</v>
      </c>
      <c r="BJ27">
        <v>2100</v>
      </c>
      <c r="BK27" t="s">
        <v>112</v>
      </c>
      <c r="BL27" t="s">
        <v>112</v>
      </c>
      <c r="BM27">
        <v>2093</v>
      </c>
      <c r="BN27">
        <v>500</v>
      </c>
      <c r="BO27">
        <v>2100</v>
      </c>
      <c r="BP27" t="s">
        <v>112</v>
      </c>
      <c r="BQ27" t="s">
        <v>112</v>
      </c>
      <c r="BR27">
        <v>2103</v>
      </c>
      <c r="BS27">
        <v>500</v>
      </c>
      <c r="BT27">
        <v>2100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41</v>
      </c>
      <c r="DR27">
        <v>31</v>
      </c>
      <c r="DT27">
        <f t="shared" si="2"/>
        <v>217</v>
      </c>
      <c r="DU27">
        <f t="shared" si="3"/>
        <v>2093</v>
      </c>
      <c r="DV27">
        <f t="shared" si="4"/>
        <v>2100.25</v>
      </c>
      <c r="DW27">
        <f t="shared" si="5"/>
        <v>2107</v>
      </c>
      <c r="DX27">
        <f t="shared" si="6"/>
        <v>41</v>
      </c>
      <c r="DY27">
        <f t="shared" si="7"/>
        <v>31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1743257349</v>
      </c>
      <c r="AB28">
        <v>0</v>
      </c>
      <c r="AC28">
        <v>219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2102</v>
      </c>
      <c r="AJ28">
        <v>500</v>
      </c>
      <c r="AK28">
        <v>2102</v>
      </c>
      <c r="AL28" t="s">
        <v>112</v>
      </c>
      <c r="AM28" t="s">
        <v>112</v>
      </c>
      <c r="AN28">
        <v>2107</v>
      </c>
      <c r="AO28">
        <v>500</v>
      </c>
      <c r="AP28">
        <v>2102</v>
      </c>
      <c r="AQ28" t="s">
        <v>112</v>
      </c>
      <c r="AR28" t="s">
        <v>112</v>
      </c>
      <c r="AS28">
        <v>2099</v>
      </c>
      <c r="AT28">
        <v>500</v>
      </c>
      <c r="AU28">
        <v>2102</v>
      </c>
      <c r="AV28" t="s">
        <v>112</v>
      </c>
      <c r="AW28" t="s">
        <v>112</v>
      </c>
      <c r="AX28">
        <v>2104</v>
      </c>
      <c r="AY28">
        <v>500</v>
      </c>
      <c r="AZ28">
        <v>2102</v>
      </c>
      <c r="BA28" t="s">
        <v>112</v>
      </c>
      <c r="BB28" t="s">
        <v>112</v>
      </c>
      <c r="BC28">
        <v>2096</v>
      </c>
      <c r="BD28">
        <v>500</v>
      </c>
      <c r="BE28">
        <v>2102</v>
      </c>
      <c r="BF28" t="s">
        <v>112</v>
      </c>
      <c r="BG28" t="s">
        <v>112</v>
      </c>
      <c r="BH28">
        <v>2099</v>
      </c>
      <c r="BI28">
        <v>500</v>
      </c>
      <c r="BJ28">
        <v>2102</v>
      </c>
      <c r="BK28" t="s">
        <v>112</v>
      </c>
      <c r="BL28" t="s">
        <v>112</v>
      </c>
      <c r="BM28">
        <v>2094</v>
      </c>
      <c r="BN28">
        <v>500</v>
      </c>
      <c r="BO28">
        <v>2102</v>
      </c>
      <c r="BP28" t="s">
        <v>112</v>
      </c>
      <c r="BQ28" t="s">
        <v>112</v>
      </c>
      <c r="BR28">
        <v>2104</v>
      </c>
      <c r="BS28">
        <v>500</v>
      </c>
      <c r="BT28">
        <v>2102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41</v>
      </c>
      <c r="DR28">
        <v>31</v>
      </c>
      <c r="DT28">
        <f t="shared" si="2"/>
        <v>219</v>
      </c>
      <c r="DU28">
        <f t="shared" si="3"/>
        <v>2094</v>
      </c>
      <c r="DV28">
        <f t="shared" si="4"/>
        <v>2100.625</v>
      </c>
      <c r="DW28">
        <f t="shared" si="5"/>
        <v>2107</v>
      </c>
      <c r="DX28">
        <f t="shared" si="6"/>
        <v>41</v>
      </c>
      <c r="DY28">
        <f t="shared" si="7"/>
        <v>31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1743257351</v>
      </c>
      <c r="AB29">
        <v>0</v>
      </c>
      <c r="AC29">
        <v>219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2090</v>
      </c>
      <c r="AJ29">
        <v>500</v>
      </c>
      <c r="AK29">
        <v>2100</v>
      </c>
      <c r="AL29" t="s">
        <v>112</v>
      </c>
      <c r="AM29" t="s">
        <v>112</v>
      </c>
      <c r="AN29">
        <v>2095</v>
      </c>
      <c r="AO29">
        <v>500</v>
      </c>
      <c r="AP29">
        <v>2100</v>
      </c>
      <c r="AQ29" t="s">
        <v>112</v>
      </c>
      <c r="AR29" t="s">
        <v>112</v>
      </c>
      <c r="AS29">
        <v>2087</v>
      </c>
      <c r="AT29">
        <v>500</v>
      </c>
      <c r="AU29">
        <v>2100</v>
      </c>
      <c r="AV29" t="s">
        <v>112</v>
      </c>
      <c r="AW29" t="s">
        <v>112</v>
      </c>
      <c r="AX29">
        <v>2092</v>
      </c>
      <c r="AY29">
        <v>500</v>
      </c>
      <c r="AZ29">
        <v>2100</v>
      </c>
      <c r="BA29" t="s">
        <v>112</v>
      </c>
      <c r="BB29" t="s">
        <v>112</v>
      </c>
      <c r="BC29">
        <v>2084</v>
      </c>
      <c r="BD29">
        <v>500</v>
      </c>
      <c r="BE29">
        <v>2100</v>
      </c>
      <c r="BF29" t="s">
        <v>112</v>
      </c>
      <c r="BG29" t="s">
        <v>112</v>
      </c>
      <c r="BH29">
        <v>2088</v>
      </c>
      <c r="BI29">
        <v>500</v>
      </c>
      <c r="BJ29">
        <v>2100</v>
      </c>
      <c r="BK29" t="s">
        <v>112</v>
      </c>
      <c r="BL29" t="s">
        <v>112</v>
      </c>
      <c r="BM29">
        <v>2082</v>
      </c>
      <c r="BN29">
        <v>500</v>
      </c>
      <c r="BO29">
        <v>2100</v>
      </c>
      <c r="BP29" t="s">
        <v>112</v>
      </c>
      <c r="BQ29" t="s">
        <v>112</v>
      </c>
      <c r="BR29">
        <v>2092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41</v>
      </c>
      <c r="DR29">
        <v>31</v>
      </c>
      <c r="DT29">
        <f t="shared" si="2"/>
        <v>219</v>
      </c>
      <c r="DU29">
        <f t="shared" si="3"/>
        <v>2082</v>
      </c>
      <c r="DV29">
        <f t="shared" si="4"/>
        <v>2088.75</v>
      </c>
      <c r="DW29">
        <f t="shared" si="5"/>
        <v>2095</v>
      </c>
      <c r="DX29">
        <f t="shared" si="6"/>
        <v>41</v>
      </c>
      <c r="DY29">
        <f t="shared" si="7"/>
        <v>31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1743257352</v>
      </c>
      <c r="AB30">
        <v>0</v>
      </c>
      <c r="AC30">
        <v>218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2102</v>
      </c>
      <c r="AJ30">
        <v>500</v>
      </c>
      <c r="AK30">
        <v>2102</v>
      </c>
      <c r="AL30" t="s">
        <v>112</v>
      </c>
      <c r="AM30" t="s">
        <v>112</v>
      </c>
      <c r="AN30">
        <v>2108</v>
      </c>
      <c r="AO30">
        <v>500</v>
      </c>
      <c r="AP30">
        <v>2102</v>
      </c>
      <c r="AQ30" t="s">
        <v>112</v>
      </c>
      <c r="AR30" t="s">
        <v>112</v>
      </c>
      <c r="AS30">
        <v>2099</v>
      </c>
      <c r="AT30">
        <v>500</v>
      </c>
      <c r="AU30">
        <v>2102</v>
      </c>
      <c r="AV30" t="s">
        <v>112</v>
      </c>
      <c r="AW30" t="s">
        <v>112</v>
      </c>
      <c r="AX30">
        <v>2104</v>
      </c>
      <c r="AY30">
        <v>500</v>
      </c>
      <c r="AZ30">
        <v>2102</v>
      </c>
      <c r="BA30" t="s">
        <v>112</v>
      </c>
      <c r="BB30" t="s">
        <v>112</v>
      </c>
      <c r="BC30">
        <v>2096</v>
      </c>
      <c r="BD30">
        <v>500</v>
      </c>
      <c r="BE30">
        <v>2102</v>
      </c>
      <c r="BF30" t="s">
        <v>112</v>
      </c>
      <c r="BG30" t="s">
        <v>112</v>
      </c>
      <c r="BH30">
        <v>2100</v>
      </c>
      <c r="BI30">
        <v>500</v>
      </c>
      <c r="BJ30">
        <v>2102</v>
      </c>
      <c r="BK30" t="s">
        <v>112</v>
      </c>
      <c r="BL30" t="s">
        <v>112</v>
      </c>
      <c r="BM30">
        <v>2094</v>
      </c>
      <c r="BN30">
        <v>500</v>
      </c>
      <c r="BO30">
        <v>2102</v>
      </c>
      <c r="BP30" t="s">
        <v>112</v>
      </c>
      <c r="BQ30" t="s">
        <v>112</v>
      </c>
      <c r="BR30">
        <v>2103</v>
      </c>
      <c r="BS30">
        <v>500</v>
      </c>
      <c r="BT30">
        <v>2102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41</v>
      </c>
      <c r="DR30">
        <v>31</v>
      </c>
      <c r="DT30">
        <f t="shared" si="2"/>
        <v>218</v>
      </c>
      <c r="DU30">
        <f t="shared" si="3"/>
        <v>2094</v>
      </c>
      <c r="DV30">
        <f t="shared" si="4"/>
        <v>2100.75</v>
      </c>
      <c r="DW30">
        <f t="shared" si="5"/>
        <v>2108</v>
      </c>
      <c r="DX30">
        <f t="shared" si="6"/>
        <v>41</v>
      </c>
      <c r="DY30">
        <f t="shared" si="7"/>
        <v>31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1743257353</v>
      </c>
      <c r="AB31">
        <v>0</v>
      </c>
      <c r="AC31">
        <v>218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2101</v>
      </c>
      <c r="AJ31">
        <v>500</v>
      </c>
      <c r="AK31">
        <v>2100</v>
      </c>
      <c r="AL31" t="s">
        <v>112</v>
      </c>
      <c r="AM31" t="s">
        <v>112</v>
      </c>
      <c r="AN31">
        <v>2107</v>
      </c>
      <c r="AO31">
        <v>500</v>
      </c>
      <c r="AP31">
        <v>2100</v>
      </c>
      <c r="AQ31" t="s">
        <v>112</v>
      </c>
      <c r="AR31" t="s">
        <v>112</v>
      </c>
      <c r="AS31">
        <v>2099</v>
      </c>
      <c r="AT31">
        <v>500</v>
      </c>
      <c r="AU31">
        <v>2100</v>
      </c>
      <c r="AV31" t="s">
        <v>112</v>
      </c>
      <c r="AW31" t="s">
        <v>112</v>
      </c>
      <c r="AX31">
        <v>2104</v>
      </c>
      <c r="AY31">
        <v>500</v>
      </c>
      <c r="AZ31">
        <v>2100</v>
      </c>
      <c r="BA31" t="s">
        <v>112</v>
      </c>
      <c r="BB31" t="s">
        <v>112</v>
      </c>
      <c r="BC31">
        <v>2095</v>
      </c>
      <c r="BD31">
        <v>500</v>
      </c>
      <c r="BE31">
        <v>2100</v>
      </c>
      <c r="BF31" t="s">
        <v>112</v>
      </c>
      <c r="BG31" t="s">
        <v>112</v>
      </c>
      <c r="BH31">
        <v>2100</v>
      </c>
      <c r="BI31">
        <v>500</v>
      </c>
      <c r="BJ31">
        <v>2100</v>
      </c>
      <c r="BK31" t="s">
        <v>112</v>
      </c>
      <c r="BL31" t="s">
        <v>112</v>
      </c>
      <c r="BM31">
        <v>2094</v>
      </c>
      <c r="BN31">
        <v>500</v>
      </c>
      <c r="BO31">
        <v>2100</v>
      </c>
      <c r="BP31" t="s">
        <v>112</v>
      </c>
      <c r="BQ31" t="s">
        <v>112</v>
      </c>
      <c r="BR31">
        <v>2104</v>
      </c>
      <c r="BS31">
        <v>500</v>
      </c>
      <c r="BT31">
        <v>2100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41</v>
      </c>
      <c r="DR31">
        <v>31</v>
      </c>
      <c r="DT31">
        <f t="shared" si="2"/>
        <v>218</v>
      </c>
      <c r="DU31">
        <f t="shared" si="3"/>
        <v>2094</v>
      </c>
      <c r="DV31">
        <f t="shared" si="4"/>
        <v>2100.5</v>
      </c>
      <c r="DW31">
        <f t="shared" si="5"/>
        <v>2107</v>
      </c>
      <c r="DX31">
        <f t="shared" si="6"/>
        <v>41</v>
      </c>
      <c r="DY31">
        <f t="shared" si="7"/>
        <v>31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1743257355</v>
      </c>
      <c r="AB32">
        <v>0</v>
      </c>
      <c r="AC32">
        <v>219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2101</v>
      </c>
      <c r="AJ32">
        <v>500</v>
      </c>
      <c r="AK32">
        <v>2100</v>
      </c>
      <c r="AL32" t="s">
        <v>112</v>
      </c>
      <c r="AM32" t="s">
        <v>112</v>
      </c>
      <c r="AN32">
        <v>2107</v>
      </c>
      <c r="AO32">
        <v>500</v>
      </c>
      <c r="AP32">
        <v>2100</v>
      </c>
      <c r="AQ32" t="s">
        <v>112</v>
      </c>
      <c r="AR32" t="s">
        <v>112</v>
      </c>
      <c r="AS32">
        <v>2099</v>
      </c>
      <c r="AT32">
        <v>500</v>
      </c>
      <c r="AU32">
        <v>2100</v>
      </c>
      <c r="AV32" t="s">
        <v>112</v>
      </c>
      <c r="AW32" t="s">
        <v>112</v>
      </c>
      <c r="AX32">
        <v>2104</v>
      </c>
      <c r="AY32">
        <v>500</v>
      </c>
      <c r="AZ32">
        <v>2100</v>
      </c>
      <c r="BA32" t="s">
        <v>112</v>
      </c>
      <c r="BB32" t="s">
        <v>112</v>
      </c>
      <c r="BC32">
        <v>2096</v>
      </c>
      <c r="BD32">
        <v>500</v>
      </c>
      <c r="BE32">
        <v>2100</v>
      </c>
      <c r="BF32" t="s">
        <v>112</v>
      </c>
      <c r="BG32" t="s">
        <v>112</v>
      </c>
      <c r="BH32">
        <v>2100</v>
      </c>
      <c r="BI32">
        <v>500</v>
      </c>
      <c r="BJ32">
        <v>2100</v>
      </c>
      <c r="BK32" t="s">
        <v>112</v>
      </c>
      <c r="BL32" t="s">
        <v>112</v>
      </c>
      <c r="BM32">
        <v>2094</v>
      </c>
      <c r="BN32">
        <v>500</v>
      </c>
      <c r="BO32">
        <v>2100</v>
      </c>
      <c r="BP32" t="s">
        <v>112</v>
      </c>
      <c r="BQ32" t="s">
        <v>112</v>
      </c>
      <c r="BR32">
        <v>2103</v>
      </c>
      <c r="BS32">
        <v>500</v>
      </c>
      <c r="BT32">
        <v>2100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41</v>
      </c>
      <c r="DR32">
        <v>31</v>
      </c>
      <c r="DT32">
        <f t="shared" si="2"/>
        <v>219</v>
      </c>
      <c r="DU32">
        <f t="shared" si="3"/>
        <v>2094</v>
      </c>
      <c r="DV32">
        <f t="shared" si="4"/>
        <v>2100.5</v>
      </c>
      <c r="DW32">
        <f t="shared" si="5"/>
        <v>2107</v>
      </c>
      <c r="DX32">
        <f t="shared" si="6"/>
        <v>41</v>
      </c>
      <c r="DY32">
        <f t="shared" si="7"/>
        <v>31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1743257356</v>
      </c>
      <c r="AB33">
        <v>0</v>
      </c>
      <c r="AC33">
        <v>219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2107</v>
      </c>
      <c r="AO33">
        <v>500</v>
      </c>
      <c r="AP33">
        <v>2100</v>
      </c>
      <c r="AQ33" t="s">
        <v>112</v>
      </c>
      <c r="AR33" t="s">
        <v>112</v>
      </c>
      <c r="AS33">
        <v>2098</v>
      </c>
      <c r="AT33">
        <v>500</v>
      </c>
      <c r="AU33">
        <v>2100</v>
      </c>
      <c r="AV33" t="s">
        <v>112</v>
      </c>
      <c r="AW33" t="s">
        <v>112</v>
      </c>
      <c r="AX33">
        <v>2104</v>
      </c>
      <c r="AY33">
        <v>500</v>
      </c>
      <c r="AZ33">
        <v>2100</v>
      </c>
      <c r="BA33" t="s">
        <v>112</v>
      </c>
      <c r="BB33" t="s">
        <v>112</v>
      </c>
      <c r="BC33">
        <v>2095</v>
      </c>
      <c r="BD33">
        <v>500</v>
      </c>
      <c r="BE33">
        <v>2100</v>
      </c>
      <c r="BF33" t="s">
        <v>112</v>
      </c>
      <c r="BG33" t="s">
        <v>112</v>
      </c>
      <c r="BH33">
        <v>2100</v>
      </c>
      <c r="BI33">
        <v>500</v>
      </c>
      <c r="BJ33">
        <v>2100</v>
      </c>
      <c r="BK33" t="s">
        <v>112</v>
      </c>
      <c r="BL33" t="s">
        <v>112</v>
      </c>
      <c r="BM33">
        <v>2094</v>
      </c>
      <c r="BN33">
        <v>500</v>
      </c>
      <c r="BO33">
        <v>2100</v>
      </c>
      <c r="BP33" t="s">
        <v>112</v>
      </c>
      <c r="BQ33" t="s">
        <v>112</v>
      </c>
      <c r="BR33">
        <v>2104</v>
      </c>
      <c r="BS33">
        <v>500</v>
      </c>
      <c r="BT33">
        <v>2100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41</v>
      </c>
      <c r="DR33">
        <v>32</v>
      </c>
      <c r="DT33">
        <f t="shared" si="2"/>
        <v>219</v>
      </c>
      <c r="DU33">
        <f t="shared" si="3"/>
        <v>2094</v>
      </c>
      <c r="DV33">
        <f t="shared" si="4"/>
        <v>2100.375</v>
      </c>
      <c r="DW33">
        <f t="shared" si="5"/>
        <v>2107</v>
      </c>
      <c r="DX33">
        <f t="shared" si="6"/>
        <v>41</v>
      </c>
      <c r="DY33">
        <f t="shared" si="7"/>
        <v>32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1743257357</v>
      </c>
      <c r="AB34">
        <v>0</v>
      </c>
      <c r="AC34">
        <v>218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2107</v>
      </c>
      <c r="AO34">
        <v>500</v>
      </c>
      <c r="AP34">
        <v>2100</v>
      </c>
      <c r="AQ34" t="s">
        <v>112</v>
      </c>
      <c r="AR34" t="s">
        <v>112</v>
      </c>
      <c r="AS34">
        <v>2098</v>
      </c>
      <c r="AT34">
        <v>500</v>
      </c>
      <c r="AU34">
        <v>2100</v>
      </c>
      <c r="AV34" t="s">
        <v>112</v>
      </c>
      <c r="AW34" t="s">
        <v>112</v>
      </c>
      <c r="AX34">
        <v>2104</v>
      </c>
      <c r="AY34">
        <v>500</v>
      </c>
      <c r="AZ34">
        <v>2100</v>
      </c>
      <c r="BA34" t="s">
        <v>112</v>
      </c>
      <c r="BB34" t="s">
        <v>112</v>
      </c>
      <c r="BC34">
        <v>2096</v>
      </c>
      <c r="BD34">
        <v>500</v>
      </c>
      <c r="BE34">
        <v>2100</v>
      </c>
      <c r="BF34" t="s">
        <v>112</v>
      </c>
      <c r="BG34" t="s">
        <v>112</v>
      </c>
      <c r="BH34">
        <v>2099</v>
      </c>
      <c r="BI34">
        <v>500</v>
      </c>
      <c r="BJ34">
        <v>2100</v>
      </c>
      <c r="BK34" t="s">
        <v>112</v>
      </c>
      <c r="BL34" t="s">
        <v>112</v>
      </c>
      <c r="BM34">
        <v>2094</v>
      </c>
      <c r="BN34">
        <v>500</v>
      </c>
      <c r="BO34">
        <v>2100</v>
      </c>
      <c r="BP34" t="s">
        <v>112</v>
      </c>
      <c r="BQ34" t="s">
        <v>112</v>
      </c>
      <c r="BR34">
        <v>2103</v>
      </c>
      <c r="BS34">
        <v>500</v>
      </c>
      <c r="BT34">
        <v>2100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41</v>
      </c>
      <c r="DR34">
        <v>32</v>
      </c>
      <c r="DT34">
        <f t="shared" si="2"/>
        <v>218</v>
      </c>
      <c r="DU34">
        <f t="shared" si="3"/>
        <v>2094</v>
      </c>
      <c r="DV34">
        <f t="shared" si="4"/>
        <v>2100.25</v>
      </c>
      <c r="DW34">
        <f t="shared" si="5"/>
        <v>2107</v>
      </c>
      <c r="DX34">
        <f t="shared" si="6"/>
        <v>41</v>
      </c>
      <c r="DY34">
        <f t="shared" si="7"/>
        <v>32</v>
      </c>
    </row>
    <row r="35" spans="12:129" x14ac:dyDescent="0.25">
      <c r="AA35">
        <v>1743257359</v>
      </c>
      <c r="AB35">
        <v>0</v>
      </c>
      <c r="AC35">
        <v>219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2102</v>
      </c>
      <c r="AJ35">
        <v>500</v>
      </c>
      <c r="AK35">
        <v>2102</v>
      </c>
      <c r="AL35" t="s">
        <v>112</v>
      </c>
      <c r="AM35" t="s">
        <v>112</v>
      </c>
      <c r="AN35">
        <v>2107</v>
      </c>
      <c r="AO35">
        <v>500</v>
      </c>
      <c r="AP35">
        <v>2102</v>
      </c>
      <c r="AQ35" t="s">
        <v>112</v>
      </c>
      <c r="AR35" t="s">
        <v>112</v>
      </c>
      <c r="AS35">
        <v>2098</v>
      </c>
      <c r="AT35">
        <v>500</v>
      </c>
      <c r="AU35">
        <v>2102</v>
      </c>
      <c r="AV35" t="s">
        <v>112</v>
      </c>
      <c r="AW35" t="s">
        <v>112</v>
      </c>
      <c r="AX35">
        <v>2103</v>
      </c>
      <c r="AY35">
        <v>500</v>
      </c>
      <c r="AZ35">
        <v>2102</v>
      </c>
      <c r="BA35" t="s">
        <v>112</v>
      </c>
      <c r="BB35" t="s">
        <v>112</v>
      </c>
      <c r="BC35">
        <v>2096</v>
      </c>
      <c r="BD35">
        <v>500</v>
      </c>
      <c r="BE35">
        <v>2102</v>
      </c>
      <c r="BF35" t="s">
        <v>112</v>
      </c>
      <c r="BG35" t="s">
        <v>112</v>
      </c>
      <c r="BH35">
        <v>2099</v>
      </c>
      <c r="BI35">
        <v>500</v>
      </c>
      <c r="BJ35">
        <v>2102</v>
      </c>
      <c r="BK35" t="s">
        <v>112</v>
      </c>
      <c r="BL35" t="s">
        <v>112</v>
      </c>
      <c r="BM35">
        <v>2094</v>
      </c>
      <c r="BN35">
        <v>500</v>
      </c>
      <c r="BO35">
        <v>2102</v>
      </c>
      <c r="BP35" t="s">
        <v>112</v>
      </c>
      <c r="BQ35" t="s">
        <v>112</v>
      </c>
      <c r="BR35">
        <v>2103</v>
      </c>
      <c r="BS35">
        <v>500</v>
      </c>
      <c r="BT35">
        <v>2102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41</v>
      </c>
      <c r="DR35">
        <v>32</v>
      </c>
      <c r="DT35">
        <f t="shared" si="2"/>
        <v>219</v>
      </c>
      <c r="DU35">
        <f t="shared" si="3"/>
        <v>2094</v>
      </c>
      <c r="DV35">
        <f t="shared" si="4"/>
        <v>2100.25</v>
      </c>
      <c r="DW35">
        <f t="shared" si="5"/>
        <v>2107</v>
      </c>
      <c r="DX35">
        <f t="shared" si="6"/>
        <v>41</v>
      </c>
      <c r="DY35">
        <f t="shared" si="7"/>
        <v>32</v>
      </c>
    </row>
    <row r="36" spans="12:129" x14ac:dyDescent="0.25">
      <c r="AA36">
        <v>1743257360</v>
      </c>
      <c r="AB36">
        <v>0</v>
      </c>
      <c r="AC36">
        <v>219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2102</v>
      </c>
      <c r="AJ36">
        <v>500</v>
      </c>
      <c r="AK36">
        <v>2102</v>
      </c>
      <c r="AL36" t="s">
        <v>112</v>
      </c>
      <c r="AM36" t="s">
        <v>112</v>
      </c>
      <c r="AN36">
        <v>2107</v>
      </c>
      <c r="AO36">
        <v>500</v>
      </c>
      <c r="AP36">
        <v>2102</v>
      </c>
      <c r="AQ36" t="s">
        <v>112</v>
      </c>
      <c r="AR36" t="s">
        <v>112</v>
      </c>
      <c r="AS36">
        <v>2099</v>
      </c>
      <c r="AT36">
        <v>500</v>
      </c>
      <c r="AU36">
        <v>2102</v>
      </c>
      <c r="AV36" t="s">
        <v>112</v>
      </c>
      <c r="AW36" t="s">
        <v>112</v>
      </c>
      <c r="AX36">
        <v>2103</v>
      </c>
      <c r="AY36">
        <v>500</v>
      </c>
      <c r="AZ36">
        <v>2102</v>
      </c>
      <c r="BA36" t="s">
        <v>112</v>
      </c>
      <c r="BB36" t="s">
        <v>112</v>
      </c>
      <c r="BC36">
        <v>2096</v>
      </c>
      <c r="BD36">
        <v>500</v>
      </c>
      <c r="BE36">
        <v>2102</v>
      </c>
      <c r="BF36" t="s">
        <v>112</v>
      </c>
      <c r="BG36" t="s">
        <v>112</v>
      </c>
      <c r="BH36">
        <v>2100</v>
      </c>
      <c r="BI36">
        <v>500</v>
      </c>
      <c r="BJ36">
        <v>2102</v>
      </c>
      <c r="BK36" t="s">
        <v>112</v>
      </c>
      <c r="BL36" t="s">
        <v>112</v>
      </c>
      <c r="BM36">
        <v>2094</v>
      </c>
      <c r="BN36">
        <v>500</v>
      </c>
      <c r="BO36">
        <v>2102</v>
      </c>
      <c r="BP36" t="s">
        <v>112</v>
      </c>
      <c r="BQ36" t="s">
        <v>112</v>
      </c>
      <c r="BR36">
        <v>2104</v>
      </c>
      <c r="BS36">
        <v>500</v>
      </c>
      <c r="BT36">
        <v>2102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41</v>
      </c>
      <c r="DR36">
        <v>31</v>
      </c>
      <c r="DT36">
        <f t="shared" si="2"/>
        <v>219</v>
      </c>
      <c r="DU36">
        <f t="shared" si="3"/>
        <v>2094</v>
      </c>
      <c r="DV36">
        <f t="shared" si="4"/>
        <v>2100.625</v>
      </c>
      <c r="DW36">
        <f t="shared" si="5"/>
        <v>2107</v>
      </c>
      <c r="DX36">
        <f t="shared" si="6"/>
        <v>41</v>
      </c>
      <c r="DY36">
        <f t="shared" si="7"/>
        <v>31</v>
      </c>
    </row>
    <row r="37" spans="12:129" x14ac:dyDescent="0.25">
      <c r="AA37">
        <v>1743257361</v>
      </c>
      <c r="AB37">
        <v>0</v>
      </c>
      <c r="AC37">
        <v>219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2102</v>
      </c>
      <c r="AJ37">
        <v>500</v>
      </c>
      <c r="AK37">
        <v>2102</v>
      </c>
      <c r="AL37" t="s">
        <v>112</v>
      </c>
      <c r="AM37" t="s">
        <v>112</v>
      </c>
      <c r="AN37">
        <v>2107</v>
      </c>
      <c r="AO37">
        <v>500</v>
      </c>
      <c r="AP37">
        <v>2102</v>
      </c>
      <c r="AQ37" t="s">
        <v>112</v>
      </c>
      <c r="AR37" t="s">
        <v>112</v>
      </c>
      <c r="AS37">
        <v>2099</v>
      </c>
      <c r="AT37">
        <v>500</v>
      </c>
      <c r="AU37">
        <v>2102</v>
      </c>
      <c r="AV37" t="s">
        <v>112</v>
      </c>
      <c r="AW37" t="s">
        <v>112</v>
      </c>
      <c r="AX37">
        <v>2104</v>
      </c>
      <c r="AY37">
        <v>500</v>
      </c>
      <c r="AZ37">
        <v>2102</v>
      </c>
      <c r="BA37" t="s">
        <v>112</v>
      </c>
      <c r="BB37" t="s">
        <v>112</v>
      </c>
      <c r="BC37">
        <v>2096</v>
      </c>
      <c r="BD37">
        <v>500</v>
      </c>
      <c r="BE37">
        <v>2102</v>
      </c>
      <c r="BF37" t="s">
        <v>112</v>
      </c>
      <c r="BG37" t="s">
        <v>112</v>
      </c>
      <c r="BH37">
        <v>2100</v>
      </c>
      <c r="BI37">
        <v>500</v>
      </c>
      <c r="BJ37">
        <v>2102</v>
      </c>
      <c r="BK37" t="s">
        <v>112</v>
      </c>
      <c r="BL37" t="s">
        <v>112</v>
      </c>
      <c r="BM37">
        <v>2094</v>
      </c>
      <c r="BN37">
        <v>500</v>
      </c>
      <c r="BO37">
        <v>2102</v>
      </c>
      <c r="BP37" t="s">
        <v>112</v>
      </c>
      <c r="BQ37" t="s">
        <v>112</v>
      </c>
      <c r="BR37">
        <v>2103</v>
      </c>
      <c r="BS37">
        <v>500</v>
      </c>
      <c r="BT37">
        <v>2102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41</v>
      </c>
      <c r="DR37">
        <v>32</v>
      </c>
      <c r="DT37">
        <f t="shared" si="2"/>
        <v>219</v>
      </c>
      <c r="DU37">
        <f t="shared" si="3"/>
        <v>2094</v>
      </c>
      <c r="DV37">
        <f t="shared" si="4"/>
        <v>2100.625</v>
      </c>
      <c r="DW37">
        <f t="shared" si="5"/>
        <v>2107</v>
      </c>
      <c r="DX37">
        <f t="shared" si="6"/>
        <v>41</v>
      </c>
      <c r="DY37">
        <f t="shared" si="7"/>
        <v>32</v>
      </c>
    </row>
    <row r="38" spans="12:129" x14ac:dyDescent="0.25">
      <c r="AA38">
        <v>1743257363</v>
      </c>
      <c r="AB38">
        <v>0</v>
      </c>
      <c r="AC38">
        <v>218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2102</v>
      </c>
      <c r="AJ38">
        <v>500</v>
      </c>
      <c r="AK38">
        <v>2102</v>
      </c>
      <c r="AL38" t="s">
        <v>112</v>
      </c>
      <c r="AM38" t="s">
        <v>112</v>
      </c>
      <c r="AN38">
        <v>2107</v>
      </c>
      <c r="AO38">
        <v>500</v>
      </c>
      <c r="AP38">
        <v>2102</v>
      </c>
      <c r="AQ38" t="s">
        <v>112</v>
      </c>
      <c r="AR38" t="s">
        <v>112</v>
      </c>
      <c r="AS38">
        <v>2099</v>
      </c>
      <c r="AT38">
        <v>500</v>
      </c>
      <c r="AU38">
        <v>2102</v>
      </c>
      <c r="AV38" t="s">
        <v>112</v>
      </c>
      <c r="AW38" t="s">
        <v>112</v>
      </c>
      <c r="AX38">
        <v>2104</v>
      </c>
      <c r="AY38">
        <v>500</v>
      </c>
      <c r="AZ38">
        <v>2102</v>
      </c>
      <c r="BA38" t="s">
        <v>112</v>
      </c>
      <c r="BB38" t="s">
        <v>112</v>
      </c>
      <c r="BC38">
        <v>2096</v>
      </c>
      <c r="BD38">
        <v>500</v>
      </c>
      <c r="BE38">
        <v>2102</v>
      </c>
      <c r="BF38" t="s">
        <v>112</v>
      </c>
      <c r="BG38" t="s">
        <v>112</v>
      </c>
      <c r="BH38">
        <v>2100</v>
      </c>
      <c r="BI38">
        <v>500</v>
      </c>
      <c r="BJ38">
        <v>2102</v>
      </c>
      <c r="BK38" t="s">
        <v>112</v>
      </c>
      <c r="BL38" t="s">
        <v>112</v>
      </c>
      <c r="BM38">
        <v>2094</v>
      </c>
      <c r="BN38">
        <v>500</v>
      </c>
      <c r="BO38">
        <v>2102</v>
      </c>
      <c r="BP38" t="s">
        <v>112</v>
      </c>
      <c r="BQ38" t="s">
        <v>112</v>
      </c>
      <c r="BR38">
        <v>2103</v>
      </c>
      <c r="BS38">
        <v>500</v>
      </c>
      <c r="BT38">
        <v>2102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41</v>
      </c>
      <c r="DR38">
        <v>32</v>
      </c>
      <c r="DT38">
        <f t="shared" si="2"/>
        <v>218</v>
      </c>
      <c r="DU38">
        <f t="shared" si="3"/>
        <v>2094</v>
      </c>
      <c r="DV38">
        <f t="shared" si="4"/>
        <v>2100.625</v>
      </c>
      <c r="DW38">
        <f t="shared" si="5"/>
        <v>2107</v>
      </c>
      <c r="DX38">
        <f t="shared" si="6"/>
        <v>41</v>
      </c>
      <c r="DY38">
        <f t="shared" si="7"/>
        <v>32</v>
      </c>
    </row>
    <row r="39" spans="12:129" x14ac:dyDescent="0.25">
      <c r="AA39">
        <v>1743257364</v>
      </c>
      <c r="AB39">
        <v>0</v>
      </c>
      <c r="AC39">
        <v>219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2102</v>
      </c>
      <c r="AJ39">
        <v>500</v>
      </c>
      <c r="AK39">
        <v>2102</v>
      </c>
      <c r="AL39" t="s">
        <v>112</v>
      </c>
      <c r="AM39" t="s">
        <v>112</v>
      </c>
      <c r="AN39">
        <v>2107</v>
      </c>
      <c r="AO39">
        <v>500</v>
      </c>
      <c r="AP39">
        <v>2102</v>
      </c>
      <c r="AQ39" t="s">
        <v>112</v>
      </c>
      <c r="AR39" t="s">
        <v>112</v>
      </c>
      <c r="AS39">
        <v>2099</v>
      </c>
      <c r="AT39">
        <v>500</v>
      </c>
      <c r="AU39">
        <v>2102</v>
      </c>
      <c r="AV39" t="s">
        <v>112</v>
      </c>
      <c r="AW39" t="s">
        <v>112</v>
      </c>
      <c r="AX39">
        <v>2104</v>
      </c>
      <c r="AY39">
        <v>500</v>
      </c>
      <c r="AZ39">
        <v>2102</v>
      </c>
      <c r="BA39" t="s">
        <v>112</v>
      </c>
      <c r="BB39" t="s">
        <v>112</v>
      </c>
      <c r="BC39">
        <v>2096</v>
      </c>
      <c r="BD39">
        <v>500</v>
      </c>
      <c r="BE39">
        <v>2102</v>
      </c>
      <c r="BF39" t="s">
        <v>112</v>
      </c>
      <c r="BG39" t="s">
        <v>112</v>
      </c>
      <c r="BH39">
        <v>2100</v>
      </c>
      <c r="BI39">
        <v>500</v>
      </c>
      <c r="BJ39">
        <v>2102</v>
      </c>
      <c r="BK39" t="s">
        <v>112</v>
      </c>
      <c r="BL39" t="s">
        <v>112</v>
      </c>
      <c r="BM39">
        <v>2094</v>
      </c>
      <c r="BN39">
        <v>500</v>
      </c>
      <c r="BO39">
        <v>2102</v>
      </c>
      <c r="BP39" t="s">
        <v>112</v>
      </c>
      <c r="BQ39" t="s">
        <v>112</v>
      </c>
      <c r="BR39">
        <v>2103</v>
      </c>
      <c r="BS39">
        <v>500</v>
      </c>
      <c r="BT39">
        <v>2102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41</v>
      </c>
      <c r="DR39">
        <v>32</v>
      </c>
      <c r="DT39">
        <f t="shared" si="2"/>
        <v>219</v>
      </c>
      <c r="DU39">
        <f t="shared" si="3"/>
        <v>2094</v>
      </c>
      <c r="DV39">
        <f t="shared" si="4"/>
        <v>2100.625</v>
      </c>
      <c r="DW39">
        <f t="shared" si="5"/>
        <v>2107</v>
      </c>
      <c r="DX39">
        <f t="shared" si="6"/>
        <v>41</v>
      </c>
      <c r="DY39">
        <f t="shared" si="7"/>
        <v>32</v>
      </c>
    </row>
    <row r="40" spans="12:129" x14ac:dyDescent="0.25">
      <c r="AA40">
        <v>1743257365</v>
      </c>
      <c r="AB40">
        <v>0</v>
      </c>
      <c r="AC40">
        <v>219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2101</v>
      </c>
      <c r="AJ40">
        <v>500</v>
      </c>
      <c r="AK40">
        <v>2100</v>
      </c>
      <c r="AL40" t="s">
        <v>112</v>
      </c>
      <c r="AM40" t="s">
        <v>112</v>
      </c>
      <c r="AN40">
        <v>2107</v>
      </c>
      <c r="AO40">
        <v>500</v>
      </c>
      <c r="AP40">
        <v>2100</v>
      </c>
      <c r="AQ40" t="s">
        <v>112</v>
      </c>
      <c r="AR40" t="s">
        <v>112</v>
      </c>
      <c r="AS40">
        <v>2099</v>
      </c>
      <c r="AT40">
        <v>500</v>
      </c>
      <c r="AU40">
        <v>2100</v>
      </c>
      <c r="AV40" t="s">
        <v>112</v>
      </c>
      <c r="AW40" t="s">
        <v>112</v>
      </c>
      <c r="AX40">
        <v>2104</v>
      </c>
      <c r="AY40">
        <v>500</v>
      </c>
      <c r="AZ40">
        <v>2100</v>
      </c>
      <c r="BA40" t="s">
        <v>112</v>
      </c>
      <c r="BB40" t="s">
        <v>112</v>
      </c>
      <c r="BC40">
        <v>2096</v>
      </c>
      <c r="BD40">
        <v>500</v>
      </c>
      <c r="BE40">
        <v>2100</v>
      </c>
      <c r="BF40" t="s">
        <v>112</v>
      </c>
      <c r="BG40" t="s">
        <v>112</v>
      </c>
      <c r="BH40">
        <v>2100</v>
      </c>
      <c r="BI40">
        <v>500</v>
      </c>
      <c r="BJ40">
        <v>2100</v>
      </c>
      <c r="BK40" t="s">
        <v>112</v>
      </c>
      <c r="BL40" t="s">
        <v>112</v>
      </c>
      <c r="BM40">
        <v>2093</v>
      </c>
      <c r="BN40">
        <v>500</v>
      </c>
      <c r="BO40">
        <v>2100</v>
      </c>
      <c r="BP40" t="s">
        <v>112</v>
      </c>
      <c r="BQ40" t="s">
        <v>112</v>
      </c>
      <c r="BR40">
        <v>2103</v>
      </c>
      <c r="BS40">
        <v>500</v>
      </c>
      <c r="BT40">
        <v>2100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41</v>
      </c>
      <c r="DR40">
        <v>32</v>
      </c>
      <c r="DT40">
        <f t="shared" si="2"/>
        <v>219</v>
      </c>
      <c r="DU40">
        <f t="shared" si="3"/>
        <v>2093</v>
      </c>
      <c r="DV40">
        <f t="shared" si="4"/>
        <v>2100.375</v>
      </c>
      <c r="DW40">
        <f t="shared" si="5"/>
        <v>2107</v>
      </c>
      <c r="DX40">
        <f t="shared" si="6"/>
        <v>41</v>
      </c>
      <c r="DY40">
        <f t="shared" si="7"/>
        <v>32</v>
      </c>
    </row>
    <row r="41" spans="12:129" x14ac:dyDescent="0.25">
      <c r="AA41">
        <v>1743257366</v>
      </c>
      <c r="AB41">
        <v>0</v>
      </c>
      <c r="AC41">
        <v>215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1960</v>
      </c>
      <c r="AJ41">
        <v>500</v>
      </c>
      <c r="AK41">
        <v>2100</v>
      </c>
      <c r="AL41" t="s">
        <v>112</v>
      </c>
      <c r="AM41" t="s">
        <v>112</v>
      </c>
      <c r="AN41">
        <v>1964</v>
      </c>
      <c r="AO41">
        <v>500</v>
      </c>
      <c r="AP41">
        <v>2100</v>
      </c>
      <c r="AQ41" t="s">
        <v>112</v>
      </c>
      <c r="AR41" t="s">
        <v>112</v>
      </c>
      <c r="AS41">
        <v>1958</v>
      </c>
      <c r="AT41">
        <v>500</v>
      </c>
      <c r="AU41">
        <v>2100</v>
      </c>
      <c r="AV41" t="s">
        <v>112</v>
      </c>
      <c r="AW41" t="s">
        <v>112</v>
      </c>
      <c r="AX41">
        <v>1961</v>
      </c>
      <c r="AY41">
        <v>500</v>
      </c>
      <c r="AZ41">
        <v>2100</v>
      </c>
      <c r="BA41" t="s">
        <v>112</v>
      </c>
      <c r="BB41" t="s">
        <v>112</v>
      </c>
      <c r="BC41">
        <v>1953</v>
      </c>
      <c r="BD41">
        <v>500</v>
      </c>
      <c r="BE41">
        <v>2100</v>
      </c>
      <c r="BF41" t="s">
        <v>112</v>
      </c>
      <c r="BG41" t="s">
        <v>112</v>
      </c>
      <c r="BH41">
        <v>1958</v>
      </c>
      <c r="BI41">
        <v>500</v>
      </c>
      <c r="BJ41">
        <v>2100</v>
      </c>
      <c r="BK41" t="s">
        <v>112</v>
      </c>
      <c r="BL41" t="s">
        <v>112</v>
      </c>
      <c r="BM41">
        <v>1951</v>
      </c>
      <c r="BN41">
        <v>500</v>
      </c>
      <c r="BO41">
        <v>2100</v>
      </c>
      <c r="BP41" t="s">
        <v>112</v>
      </c>
      <c r="BQ41" t="s">
        <v>112</v>
      </c>
      <c r="BR41">
        <v>1960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41</v>
      </c>
      <c r="DR41">
        <v>32</v>
      </c>
      <c r="DT41">
        <f t="shared" si="2"/>
        <v>215</v>
      </c>
      <c r="DU41">
        <f t="shared" si="3"/>
        <v>1951</v>
      </c>
      <c r="DV41">
        <f t="shared" si="4"/>
        <v>1958.125</v>
      </c>
      <c r="DW41">
        <f t="shared" si="5"/>
        <v>1964</v>
      </c>
      <c r="DX41">
        <f t="shared" si="6"/>
        <v>41</v>
      </c>
      <c r="DY41">
        <f t="shared" si="7"/>
        <v>32</v>
      </c>
    </row>
    <row r="42" spans="12:129" x14ac:dyDescent="0.25">
      <c r="AA42">
        <v>1743257368</v>
      </c>
      <c r="AB42">
        <v>0</v>
      </c>
      <c r="AC42">
        <v>218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2107</v>
      </c>
      <c r="AO42">
        <v>500</v>
      </c>
      <c r="AP42">
        <v>2100</v>
      </c>
      <c r="AQ42" t="s">
        <v>112</v>
      </c>
      <c r="AR42" t="s">
        <v>112</v>
      </c>
      <c r="AS42">
        <v>2099</v>
      </c>
      <c r="AT42">
        <v>500</v>
      </c>
      <c r="AU42">
        <v>2100</v>
      </c>
      <c r="AV42" t="s">
        <v>112</v>
      </c>
      <c r="AW42" t="s">
        <v>112</v>
      </c>
      <c r="AX42">
        <v>2104</v>
      </c>
      <c r="AY42">
        <v>500</v>
      </c>
      <c r="AZ42">
        <v>2100</v>
      </c>
      <c r="BA42" t="s">
        <v>112</v>
      </c>
      <c r="BB42" t="s">
        <v>112</v>
      </c>
      <c r="BC42">
        <v>2096</v>
      </c>
      <c r="BD42">
        <v>500</v>
      </c>
      <c r="BE42">
        <v>2100</v>
      </c>
      <c r="BF42" t="s">
        <v>112</v>
      </c>
      <c r="BG42" t="s">
        <v>112</v>
      </c>
      <c r="BH42">
        <v>2100</v>
      </c>
      <c r="BI42">
        <v>500</v>
      </c>
      <c r="BJ42">
        <v>2100</v>
      </c>
      <c r="BK42" t="s">
        <v>112</v>
      </c>
      <c r="BL42" t="s">
        <v>112</v>
      </c>
      <c r="BM42">
        <v>2093</v>
      </c>
      <c r="BN42">
        <v>500</v>
      </c>
      <c r="BO42">
        <v>2100</v>
      </c>
      <c r="BP42" t="s">
        <v>112</v>
      </c>
      <c r="BQ42" t="s">
        <v>112</v>
      </c>
      <c r="BR42">
        <v>2103</v>
      </c>
      <c r="BS42">
        <v>500</v>
      </c>
      <c r="BT42">
        <v>2100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41</v>
      </c>
      <c r="DR42">
        <v>32</v>
      </c>
      <c r="DT42">
        <f t="shared" si="2"/>
        <v>218</v>
      </c>
      <c r="DU42">
        <f t="shared" si="3"/>
        <v>2093</v>
      </c>
      <c r="DV42">
        <f t="shared" si="4"/>
        <v>2100.375</v>
      </c>
      <c r="DW42">
        <f t="shared" si="5"/>
        <v>2107</v>
      </c>
      <c r="DX42">
        <f t="shared" si="6"/>
        <v>41</v>
      </c>
      <c r="DY42">
        <f t="shared" si="7"/>
        <v>32</v>
      </c>
    </row>
    <row r="43" spans="12:129" x14ac:dyDescent="0.25">
      <c r="AA43">
        <v>1743257369</v>
      </c>
      <c r="AB43">
        <v>0</v>
      </c>
      <c r="AC43">
        <v>219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2101</v>
      </c>
      <c r="AJ43">
        <v>500</v>
      </c>
      <c r="AK43">
        <v>2100</v>
      </c>
      <c r="AL43" t="s">
        <v>112</v>
      </c>
      <c r="AM43" t="s">
        <v>112</v>
      </c>
      <c r="AN43">
        <v>2107</v>
      </c>
      <c r="AO43">
        <v>500</v>
      </c>
      <c r="AP43">
        <v>2100</v>
      </c>
      <c r="AQ43" t="s">
        <v>112</v>
      </c>
      <c r="AR43" t="s">
        <v>112</v>
      </c>
      <c r="AS43">
        <v>2099</v>
      </c>
      <c r="AT43">
        <v>500</v>
      </c>
      <c r="AU43">
        <v>2100</v>
      </c>
      <c r="AV43" t="s">
        <v>112</v>
      </c>
      <c r="AW43" t="s">
        <v>112</v>
      </c>
      <c r="AX43">
        <v>2104</v>
      </c>
      <c r="AY43">
        <v>500</v>
      </c>
      <c r="AZ43">
        <v>2100</v>
      </c>
      <c r="BA43" t="s">
        <v>112</v>
      </c>
      <c r="BB43" t="s">
        <v>112</v>
      </c>
      <c r="BC43">
        <v>2096</v>
      </c>
      <c r="BD43">
        <v>500</v>
      </c>
      <c r="BE43">
        <v>2100</v>
      </c>
      <c r="BF43" t="s">
        <v>112</v>
      </c>
      <c r="BG43" t="s">
        <v>112</v>
      </c>
      <c r="BH43">
        <v>2100</v>
      </c>
      <c r="BI43">
        <v>500</v>
      </c>
      <c r="BJ43">
        <v>2100</v>
      </c>
      <c r="BK43" t="s">
        <v>112</v>
      </c>
      <c r="BL43" t="s">
        <v>112</v>
      </c>
      <c r="BM43">
        <v>2093</v>
      </c>
      <c r="BN43">
        <v>500</v>
      </c>
      <c r="BO43">
        <v>2100</v>
      </c>
      <c r="BP43" t="s">
        <v>112</v>
      </c>
      <c r="BQ43" t="s">
        <v>112</v>
      </c>
      <c r="BR43">
        <v>2104</v>
      </c>
      <c r="BS43">
        <v>500</v>
      </c>
      <c r="BT43">
        <v>2100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42</v>
      </c>
      <c r="DR43">
        <v>32</v>
      </c>
      <c r="DT43">
        <f t="shared" si="2"/>
        <v>219</v>
      </c>
      <c r="DU43">
        <f t="shared" si="3"/>
        <v>2093</v>
      </c>
      <c r="DV43">
        <f t="shared" si="4"/>
        <v>2100.5</v>
      </c>
      <c r="DW43">
        <f t="shared" si="5"/>
        <v>2107</v>
      </c>
      <c r="DX43">
        <f t="shared" si="6"/>
        <v>42</v>
      </c>
      <c r="DY43">
        <f t="shared" si="7"/>
        <v>32</v>
      </c>
    </row>
    <row r="44" spans="12:129" x14ac:dyDescent="0.25">
      <c r="AA44">
        <v>1743257370</v>
      </c>
      <c r="AB44">
        <v>0</v>
      </c>
      <c r="AC44">
        <v>218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2107</v>
      </c>
      <c r="AO44">
        <v>500</v>
      </c>
      <c r="AP44">
        <v>2100</v>
      </c>
      <c r="AQ44" t="s">
        <v>112</v>
      </c>
      <c r="AR44" t="s">
        <v>112</v>
      </c>
      <c r="AS44">
        <v>2099</v>
      </c>
      <c r="AT44">
        <v>500</v>
      </c>
      <c r="AU44">
        <v>2100</v>
      </c>
      <c r="AV44" t="s">
        <v>112</v>
      </c>
      <c r="AW44" t="s">
        <v>112</v>
      </c>
      <c r="AX44">
        <v>2104</v>
      </c>
      <c r="AY44">
        <v>500</v>
      </c>
      <c r="AZ44">
        <v>2100</v>
      </c>
      <c r="BA44" t="s">
        <v>112</v>
      </c>
      <c r="BB44" t="s">
        <v>112</v>
      </c>
      <c r="BC44">
        <v>2096</v>
      </c>
      <c r="BD44">
        <v>500</v>
      </c>
      <c r="BE44">
        <v>2100</v>
      </c>
      <c r="BF44" t="s">
        <v>112</v>
      </c>
      <c r="BG44" t="s">
        <v>112</v>
      </c>
      <c r="BH44">
        <v>2100</v>
      </c>
      <c r="BI44">
        <v>500</v>
      </c>
      <c r="BJ44">
        <v>2100</v>
      </c>
      <c r="BK44" t="s">
        <v>112</v>
      </c>
      <c r="BL44" t="s">
        <v>112</v>
      </c>
      <c r="BM44">
        <v>2093</v>
      </c>
      <c r="BN44">
        <v>500</v>
      </c>
      <c r="BO44">
        <v>2100</v>
      </c>
      <c r="BP44" t="s">
        <v>112</v>
      </c>
      <c r="BQ44" t="s">
        <v>112</v>
      </c>
      <c r="BR44">
        <v>2104</v>
      </c>
      <c r="BS44">
        <v>500</v>
      </c>
      <c r="BT44">
        <v>2100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42</v>
      </c>
      <c r="DR44">
        <v>32</v>
      </c>
      <c r="DT44">
        <f t="shared" si="2"/>
        <v>218</v>
      </c>
      <c r="DU44">
        <f t="shared" si="3"/>
        <v>2093</v>
      </c>
      <c r="DV44">
        <f t="shared" si="4"/>
        <v>2100.5</v>
      </c>
      <c r="DW44">
        <f t="shared" si="5"/>
        <v>2107</v>
      </c>
      <c r="DX44">
        <f t="shared" si="6"/>
        <v>42</v>
      </c>
      <c r="DY44">
        <f t="shared" si="7"/>
        <v>32</v>
      </c>
    </row>
    <row r="45" spans="12:129" x14ac:dyDescent="0.25">
      <c r="AA45">
        <v>1743257372</v>
      </c>
      <c r="AB45">
        <v>0</v>
      </c>
      <c r="AC45">
        <v>219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2102</v>
      </c>
      <c r="AJ45">
        <v>500</v>
      </c>
      <c r="AK45">
        <v>2102</v>
      </c>
      <c r="AL45" t="s">
        <v>112</v>
      </c>
      <c r="AM45" t="s">
        <v>112</v>
      </c>
      <c r="AN45">
        <v>2107</v>
      </c>
      <c r="AO45">
        <v>500</v>
      </c>
      <c r="AP45">
        <v>2102</v>
      </c>
      <c r="AQ45" t="s">
        <v>112</v>
      </c>
      <c r="AR45" t="s">
        <v>112</v>
      </c>
      <c r="AS45">
        <v>2099</v>
      </c>
      <c r="AT45">
        <v>500</v>
      </c>
      <c r="AU45">
        <v>2102</v>
      </c>
      <c r="AV45" t="s">
        <v>112</v>
      </c>
      <c r="AW45" t="s">
        <v>112</v>
      </c>
      <c r="AX45">
        <v>2104</v>
      </c>
      <c r="AY45">
        <v>500</v>
      </c>
      <c r="AZ45">
        <v>2102</v>
      </c>
      <c r="BA45" t="s">
        <v>112</v>
      </c>
      <c r="BB45" t="s">
        <v>112</v>
      </c>
      <c r="BC45">
        <v>2096</v>
      </c>
      <c r="BD45">
        <v>500</v>
      </c>
      <c r="BE45">
        <v>2102</v>
      </c>
      <c r="BF45" t="s">
        <v>112</v>
      </c>
      <c r="BG45" t="s">
        <v>112</v>
      </c>
      <c r="BH45">
        <v>2099</v>
      </c>
      <c r="BI45">
        <v>500</v>
      </c>
      <c r="BJ45">
        <v>2102</v>
      </c>
      <c r="BK45" t="s">
        <v>112</v>
      </c>
      <c r="BL45" t="s">
        <v>112</v>
      </c>
      <c r="BM45">
        <v>2093</v>
      </c>
      <c r="BN45">
        <v>500</v>
      </c>
      <c r="BO45">
        <v>2102</v>
      </c>
      <c r="BP45" t="s">
        <v>112</v>
      </c>
      <c r="BQ45" t="s">
        <v>112</v>
      </c>
      <c r="BR45">
        <v>2103</v>
      </c>
      <c r="BS45">
        <v>500</v>
      </c>
      <c r="BT45">
        <v>2102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42</v>
      </c>
      <c r="DR45">
        <v>32</v>
      </c>
      <c r="DT45">
        <f t="shared" si="2"/>
        <v>219</v>
      </c>
      <c r="DU45">
        <f t="shared" si="3"/>
        <v>2093</v>
      </c>
      <c r="DV45">
        <f t="shared" si="4"/>
        <v>2100.375</v>
      </c>
      <c r="DW45">
        <f t="shared" si="5"/>
        <v>2107</v>
      </c>
      <c r="DX45">
        <f t="shared" si="6"/>
        <v>42</v>
      </c>
      <c r="DY45">
        <f t="shared" si="7"/>
        <v>32</v>
      </c>
    </row>
    <row r="46" spans="12:129" x14ac:dyDescent="0.25">
      <c r="AA46">
        <v>1743257373</v>
      </c>
      <c r="AB46">
        <v>0</v>
      </c>
      <c r="AC46">
        <v>220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2102</v>
      </c>
      <c r="AJ46">
        <v>500</v>
      </c>
      <c r="AK46">
        <v>2102</v>
      </c>
      <c r="AL46" t="s">
        <v>112</v>
      </c>
      <c r="AM46" t="s">
        <v>112</v>
      </c>
      <c r="AN46">
        <v>2107</v>
      </c>
      <c r="AO46">
        <v>500</v>
      </c>
      <c r="AP46">
        <v>2102</v>
      </c>
      <c r="AQ46" t="s">
        <v>112</v>
      </c>
      <c r="AR46" t="s">
        <v>112</v>
      </c>
      <c r="AS46">
        <v>2099</v>
      </c>
      <c r="AT46">
        <v>500</v>
      </c>
      <c r="AU46">
        <v>2102</v>
      </c>
      <c r="AV46" t="s">
        <v>112</v>
      </c>
      <c r="AW46" t="s">
        <v>112</v>
      </c>
      <c r="AX46">
        <v>2104</v>
      </c>
      <c r="AY46">
        <v>500</v>
      </c>
      <c r="AZ46">
        <v>2102</v>
      </c>
      <c r="BA46" t="s">
        <v>112</v>
      </c>
      <c r="BB46" t="s">
        <v>112</v>
      </c>
      <c r="BC46">
        <v>2096</v>
      </c>
      <c r="BD46">
        <v>500</v>
      </c>
      <c r="BE46">
        <v>2102</v>
      </c>
      <c r="BF46" t="s">
        <v>112</v>
      </c>
      <c r="BG46" t="s">
        <v>112</v>
      </c>
      <c r="BH46">
        <v>2100</v>
      </c>
      <c r="BI46">
        <v>500</v>
      </c>
      <c r="BJ46">
        <v>2102</v>
      </c>
      <c r="BK46" t="s">
        <v>112</v>
      </c>
      <c r="BL46" t="s">
        <v>112</v>
      </c>
      <c r="BM46">
        <v>2093</v>
      </c>
      <c r="BN46">
        <v>500</v>
      </c>
      <c r="BO46">
        <v>2102</v>
      </c>
      <c r="BP46" t="s">
        <v>112</v>
      </c>
      <c r="BQ46" t="s">
        <v>112</v>
      </c>
      <c r="BR46">
        <v>2103</v>
      </c>
      <c r="BS46">
        <v>500</v>
      </c>
      <c r="BT46">
        <v>2102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42</v>
      </c>
      <c r="DR46">
        <v>32</v>
      </c>
      <c r="DT46">
        <f t="shared" si="2"/>
        <v>220</v>
      </c>
      <c r="DU46">
        <f t="shared" si="3"/>
        <v>2093</v>
      </c>
      <c r="DV46">
        <f t="shared" si="4"/>
        <v>2100.5</v>
      </c>
      <c r="DW46">
        <f t="shared" si="5"/>
        <v>2107</v>
      </c>
      <c r="DX46">
        <f t="shared" si="6"/>
        <v>42</v>
      </c>
      <c r="DY46">
        <f t="shared" si="7"/>
        <v>32</v>
      </c>
    </row>
    <row r="47" spans="12:129" x14ac:dyDescent="0.25">
      <c r="AA47">
        <v>1743257374</v>
      </c>
      <c r="AB47">
        <v>0</v>
      </c>
      <c r="AC47">
        <v>220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2102</v>
      </c>
      <c r="AJ47">
        <v>500</v>
      </c>
      <c r="AK47">
        <v>2102</v>
      </c>
      <c r="AL47" t="s">
        <v>112</v>
      </c>
      <c r="AM47" t="s">
        <v>112</v>
      </c>
      <c r="AN47">
        <v>2107</v>
      </c>
      <c r="AO47">
        <v>500</v>
      </c>
      <c r="AP47">
        <v>2102</v>
      </c>
      <c r="AQ47" t="s">
        <v>112</v>
      </c>
      <c r="AR47" t="s">
        <v>112</v>
      </c>
      <c r="AS47">
        <v>2099</v>
      </c>
      <c r="AT47">
        <v>500</v>
      </c>
      <c r="AU47">
        <v>2102</v>
      </c>
      <c r="AV47" t="s">
        <v>112</v>
      </c>
      <c r="AW47" t="s">
        <v>112</v>
      </c>
      <c r="AX47">
        <v>2104</v>
      </c>
      <c r="AY47">
        <v>500</v>
      </c>
      <c r="AZ47">
        <v>2102</v>
      </c>
      <c r="BA47" t="s">
        <v>112</v>
      </c>
      <c r="BB47" t="s">
        <v>112</v>
      </c>
      <c r="BC47">
        <v>2096</v>
      </c>
      <c r="BD47">
        <v>500</v>
      </c>
      <c r="BE47">
        <v>2102</v>
      </c>
      <c r="BF47" t="s">
        <v>112</v>
      </c>
      <c r="BG47" t="s">
        <v>112</v>
      </c>
      <c r="BH47">
        <v>2099</v>
      </c>
      <c r="BI47">
        <v>500</v>
      </c>
      <c r="BJ47">
        <v>2102</v>
      </c>
      <c r="BK47" t="s">
        <v>112</v>
      </c>
      <c r="BL47" t="s">
        <v>112</v>
      </c>
      <c r="BM47">
        <v>2093</v>
      </c>
      <c r="BN47">
        <v>500</v>
      </c>
      <c r="BO47">
        <v>2102</v>
      </c>
      <c r="BP47" t="s">
        <v>112</v>
      </c>
      <c r="BQ47" t="s">
        <v>112</v>
      </c>
      <c r="BR47">
        <v>2103</v>
      </c>
      <c r="BS47">
        <v>500</v>
      </c>
      <c r="BT47">
        <v>2102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42</v>
      </c>
      <c r="DR47">
        <v>32</v>
      </c>
      <c r="DT47">
        <f t="shared" si="2"/>
        <v>220</v>
      </c>
      <c r="DU47">
        <f t="shared" si="3"/>
        <v>2093</v>
      </c>
      <c r="DV47">
        <f t="shared" si="4"/>
        <v>2100.375</v>
      </c>
      <c r="DW47">
        <f t="shared" si="5"/>
        <v>2107</v>
      </c>
      <c r="DX47">
        <f t="shared" si="6"/>
        <v>42</v>
      </c>
      <c r="DY47">
        <f t="shared" si="7"/>
        <v>32</v>
      </c>
    </row>
    <row r="48" spans="12:129" x14ac:dyDescent="0.25">
      <c r="AA48">
        <v>1743257376</v>
      </c>
      <c r="AB48">
        <v>0</v>
      </c>
      <c r="AC48">
        <v>220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2102</v>
      </c>
      <c r="AJ48">
        <v>500</v>
      </c>
      <c r="AK48">
        <v>2102</v>
      </c>
      <c r="AL48" t="s">
        <v>112</v>
      </c>
      <c r="AM48" t="s">
        <v>112</v>
      </c>
      <c r="AN48">
        <v>2107</v>
      </c>
      <c r="AO48">
        <v>500</v>
      </c>
      <c r="AP48">
        <v>2102</v>
      </c>
      <c r="AQ48" t="s">
        <v>112</v>
      </c>
      <c r="AR48" t="s">
        <v>112</v>
      </c>
      <c r="AS48">
        <v>2099</v>
      </c>
      <c r="AT48">
        <v>500</v>
      </c>
      <c r="AU48">
        <v>2102</v>
      </c>
      <c r="AV48" t="s">
        <v>112</v>
      </c>
      <c r="AW48" t="s">
        <v>112</v>
      </c>
      <c r="AX48">
        <v>2103</v>
      </c>
      <c r="AY48">
        <v>500</v>
      </c>
      <c r="AZ48">
        <v>2102</v>
      </c>
      <c r="BA48" t="s">
        <v>112</v>
      </c>
      <c r="BB48" t="s">
        <v>112</v>
      </c>
      <c r="BC48">
        <v>2095</v>
      </c>
      <c r="BD48">
        <v>500</v>
      </c>
      <c r="BE48">
        <v>2102</v>
      </c>
      <c r="BF48" t="s">
        <v>112</v>
      </c>
      <c r="BG48" t="s">
        <v>112</v>
      </c>
      <c r="BH48">
        <v>2100</v>
      </c>
      <c r="BI48">
        <v>500</v>
      </c>
      <c r="BJ48">
        <v>2102</v>
      </c>
      <c r="BK48" t="s">
        <v>112</v>
      </c>
      <c r="BL48" t="s">
        <v>112</v>
      </c>
      <c r="BM48">
        <v>2093</v>
      </c>
      <c r="BN48">
        <v>500</v>
      </c>
      <c r="BO48">
        <v>2102</v>
      </c>
      <c r="BP48" t="s">
        <v>112</v>
      </c>
      <c r="BQ48" t="s">
        <v>112</v>
      </c>
      <c r="BR48">
        <v>2103</v>
      </c>
      <c r="BS48">
        <v>500</v>
      </c>
      <c r="BT48">
        <v>2102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42</v>
      </c>
      <c r="DR48">
        <v>32</v>
      </c>
      <c r="DT48">
        <f t="shared" si="2"/>
        <v>220</v>
      </c>
      <c r="DU48">
        <f t="shared" si="3"/>
        <v>2093</v>
      </c>
      <c r="DV48">
        <f t="shared" si="4"/>
        <v>2100.25</v>
      </c>
      <c r="DW48">
        <f t="shared" si="5"/>
        <v>2107</v>
      </c>
      <c r="DX48">
        <f t="shared" si="6"/>
        <v>42</v>
      </c>
      <c r="DY48">
        <f t="shared" si="7"/>
        <v>32</v>
      </c>
    </row>
    <row r="49" spans="27:129" x14ac:dyDescent="0.25">
      <c r="AA49">
        <v>1743257377</v>
      </c>
      <c r="AB49">
        <v>0</v>
      </c>
      <c r="AC49">
        <v>219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2102</v>
      </c>
      <c r="AJ49">
        <v>500</v>
      </c>
      <c r="AK49">
        <v>2102</v>
      </c>
      <c r="AL49" t="s">
        <v>112</v>
      </c>
      <c r="AM49" t="s">
        <v>112</v>
      </c>
      <c r="AN49">
        <v>2107</v>
      </c>
      <c r="AO49">
        <v>500</v>
      </c>
      <c r="AP49">
        <v>2102</v>
      </c>
      <c r="AQ49" t="s">
        <v>112</v>
      </c>
      <c r="AR49" t="s">
        <v>112</v>
      </c>
      <c r="AS49">
        <v>2099</v>
      </c>
      <c r="AT49">
        <v>500</v>
      </c>
      <c r="AU49">
        <v>2102</v>
      </c>
      <c r="AV49" t="s">
        <v>112</v>
      </c>
      <c r="AW49" t="s">
        <v>112</v>
      </c>
      <c r="AX49">
        <v>2104</v>
      </c>
      <c r="AY49">
        <v>500</v>
      </c>
      <c r="AZ49">
        <v>2102</v>
      </c>
      <c r="BA49" t="s">
        <v>112</v>
      </c>
      <c r="BB49" t="s">
        <v>112</v>
      </c>
      <c r="BC49">
        <v>2096</v>
      </c>
      <c r="BD49">
        <v>500</v>
      </c>
      <c r="BE49">
        <v>2102</v>
      </c>
      <c r="BF49" t="s">
        <v>112</v>
      </c>
      <c r="BG49" t="s">
        <v>112</v>
      </c>
      <c r="BH49">
        <v>2100</v>
      </c>
      <c r="BI49">
        <v>500</v>
      </c>
      <c r="BJ49">
        <v>2102</v>
      </c>
      <c r="BK49" t="s">
        <v>112</v>
      </c>
      <c r="BL49" t="s">
        <v>112</v>
      </c>
      <c r="BM49">
        <v>2094</v>
      </c>
      <c r="BN49">
        <v>500</v>
      </c>
      <c r="BO49">
        <v>2102</v>
      </c>
      <c r="BP49" t="s">
        <v>112</v>
      </c>
      <c r="BQ49" t="s">
        <v>112</v>
      </c>
      <c r="BR49">
        <v>2104</v>
      </c>
      <c r="BS49">
        <v>500</v>
      </c>
      <c r="BT49">
        <v>2102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42</v>
      </c>
      <c r="DR49">
        <v>32</v>
      </c>
      <c r="DT49">
        <f t="shared" si="2"/>
        <v>219</v>
      </c>
      <c r="DU49">
        <f t="shared" si="3"/>
        <v>2094</v>
      </c>
      <c r="DV49">
        <f t="shared" si="4"/>
        <v>2100.75</v>
      </c>
      <c r="DW49">
        <f t="shared" si="5"/>
        <v>2107</v>
      </c>
      <c r="DX49">
        <f t="shared" si="6"/>
        <v>42</v>
      </c>
      <c r="DY49">
        <f t="shared" si="7"/>
        <v>32</v>
      </c>
    </row>
    <row r="50" spans="27:129" x14ac:dyDescent="0.25">
      <c r="AA50">
        <v>1743257378</v>
      </c>
      <c r="AB50">
        <v>0</v>
      </c>
      <c r="AC50">
        <v>218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2034</v>
      </c>
      <c r="AJ50">
        <v>500</v>
      </c>
      <c r="AK50">
        <v>2100</v>
      </c>
      <c r="AL50" t="s">
        <v>112</v>
      </c>
      <c r="AM50" t="s">
        <v>112</v>
      </c>
      <c r="AN50">
        <v>2039</v>
      </c>
      <c r="AO50">
        <v>500</v>
      </c>
      <c r="AP50">
        <v>2100</v>
      </c>
      <c r="AQ50" t="s">
        <v>112</v>
      </c>
      <c r="AR50" t="s">
        <v>112</v>
      </c>
      <c r="AS50">
        <v>2031</v>
      </c>
      <c r="AT50">
        <v>500</v>
      </c>
      <c r="AU50">
        <v>2100</v>
      </c>
      <c r="AV50" t="s">
        <v>112</v>
      </c>
      <c r="AW50" t="s">
        <v>112</v>
      </c>
      <c r="AX50">
        <v>2035</v>
      </c>
      <c r="AY50">
        <v>500</v>
      </c>
      <c r="AZ50">
        <v>2100</v>
      </c>
      <c r="BA50" t="s">
        <v>112</v>
      </c>
      <c r="BB50" t="s">
        <v>112</v>
      </c>
      <c r="BC50">
        <v>2027</v>
      </c>
      <c r="BD50">
        <v>500</v>
      </c>
      <c r="BE50">
        <v>2100</v>
      </c>
      <c r="BF50" t="s">
        <v>112</v>
      </c>
      <c r="BG50" t="s">
        <v>112</v>
      </c>
      <c r="BH50">
        <v>2031</v>
      </c>
      <c r="BI50">
        <v>500</v>
      </c>
      <c r="BJ50">
        <v>2100</v>
      </c>
      <c r="BK50" t="s">
        <v>112</v>
      </c>
      <c r="BL50" t="s">
        <v>112</v>
      </c>
      <c r="BM50">
        <v>2025</v>
      </c>
      <c r="BN50">
        <v>500</v>
      </c>
      <c r="BO50">
        <v>2100</v>
      </c>
      <c r="BP50" t="s">
        <v>112</v>
      </c>
      <c r="BQ50" t="s">
        <v>112</v>
      </c>
      <c r="BR50">
        <v>2036</v>
      </c>
      <c r="BS50">
        <v>500</v>
      </c>
      <c r="BT50">
        <v>2100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42</v>
      </c>
      <c r="DR50">
        <v>32</v>
      </c>
      <c r="DT50">
        <f t="shared" si="2"/>
        <v>218</v>
      </c>
      <c r="DU50">
        <f t="shared" si="3"/>
        <v>2025</v>
      </c>
      <c r="DV50">
        <f t="shared" si="4"/>
        <v>2032.25</v>
      </c>
      <c r="DW50">
        <f t="shared" si="5"/>
        <v>2039</v>
      </c>
      <c r="DX50">
        <f t="shared" si="6"/>
        <v>42</v>
      </c>
      <c r="DY50">
        <f t="shared" si="7"/>
        <v>32</v>
      </c>
    </row>
    <row r="51" spans="27:129" x14ac:dyDescent="0.25">
      <c r="AA51">
        <v>1743257379</v>
      </c>
      <c r="AB51">
        <v>0</v>
      </c>
      <c r="AC51">
        <v>219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2102</v>
      </c>
      <c r="AJ51">
        <v>500</v>
      </c>
      <c r="AK51">
        <v>2102</v>
      </c>
      <c r="AL51" t="s">
        <v>112</v>
      </c>
      <c r="AM51" t="s">
        <v>112</v>
      </c>
      <c r="AN51">
        <v>2107</v>
      </c>
      <c r="AO51">
        <v>500</v>
      </c>
      <c r="AP51">
        <v>2102</v>
      </c>
      <c r="AQ51" t="s">
        <v>112</v>
      </c>
      <c r="AR51" t="s">
        <v>112</v>
      </c>
      <c r="AS51">
        <v>2099</v>
      </c>
      <c r="AT51">
        <v>500</v>
      </c>
      <c r="AU51">
        <v>2102</v>
      </c>
      <c r="AV51" t="s">
        <v>112</v>
      </c>
      <c r="AW51" t="s">
        <v>112</v>
      </c>
      <c r="AX51">
        <v>2103</v>
      </c>
      <c r="AY51">
        <v>500</v>
      </c>
      <c r="AZ51">
        <v>2102</v>
      </c>
      <c r="BA51" t="s">
        <v>112</v>
      </c>
      <c r="BB51" t="s">
        <v>112</v>
      </c>
      <c r="BC51">
        <v>2096</v>
      </c>
      <c r="BD51">
        <v>500</v>
      </c>
      <c r="BE51">
        <v>2102</v>
      </c>
      <c r="BF51" t="s">
        <v>112</v>
      </c>
      <c r="BG51" t="s">
        <v>112</v>
      </c>
      <c r="BH51">
        <v>2100</v>
      </c>
      <c r="BI51">
        <v>500</v>
      </c>
      <c r="BJ51">
        <v>2102</v>
      </c>
      <c r="BK51" t="s">
        <v>112</v>
      </c>
      <c r="BL51" t="s">
        <v>112</v>
      </c>
      <c r="BM51">
        <v>2094</v>
      </c>
      <c r="BN51">
        <v>500</v>
      </c>
      <c r="BO51">
        <v>2102</v>
      </c>
      <c r="BP51" t="s">
        <v>112</v>
      </c>
      <c r="BQ51" t="s">
        <v>112</v>
      </c>
      <c r="BR51">
        <v>2103</v>
      </c>
      <c r="BS51">
        <v>500</v>
      </c>
      <c r="BT51">
        <v>2102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42</v>
      </c>
      <c r="DR51">
        <v>32</v>
      </c>
      <c r="DT51">
        <f t="shared" si="2"/>
        <v>219</v>
      </c>
      <c r="DU51">
        <f t="shared" si="3"/>
        <v>2094</v>
      </c>
      <c r="DV51">
        <f t="shared" si="4"/>
        <v>2100.5</v>
      </c>
      <c r="DW51">
        <f t="shared" si="5"/>
        <v>2107</v>
      </c>
      <c r="DX51">
        <f t="shared" si="6"/>
        <v>42</v>
      </c>
      <c r="DY51">
        <f t="shared" si="7"/>
        <v>32</v>
      </c>
    </row>
    <row r="52" spans="27:129" x14ac:dyDescent="0.25">
      <c r="AA52">
        <v>1743257381</v>
      </c>
      <c r="AB52">
        <v>0</v>
      </c>
      <c r="AC52">
        <v>220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2102</v>
      </c>
      <c r="AJ52">
        <v>500</v>
      </c>
      <c r="AK52">
        <v>2102</v>
      </c>
      <c r="AL52" t="s">
        <v>112</v>
      </c>
      <c r="AM52" t="s">
        <v>112</v>
      </c>
      <c r="AN52">
        <v>2107</v>
      </c>
      <c r="AO52">
        <v>500</v>
      </c>
      <c r="AP52">
        <v>2102</v>
      </c>
      <c r="AQ52" t="s">
        <v>112</v>
      </c>
      <c r="AR52" t="s">
        <v>112</v>
      </c>
      <c r="AS52">
        <v>2099</v>
      </c>
      <c r="AT52">
        <v>500</v>
      </c>
      <c r="AU52">
        <v>2102</v>
      </c>
      <c r="AV52" t="s">
        <v>112</v>
      </c>
      <c r="AW52" t="s">
        <v>112</v>
      </c>
      <c r="AX52">
        <v>2103</v>
      </c>
      <c r="AY52">
        <v>500</v>
      </c>
      <c r="AZ52">
        <v>2102</v>
      </c>
      <c r="BA52" t="s">
        <v>112</v>
      </c>
      <c r="BB52" t="s">
        <v>112</v>
      </c>
      <c r="BC52">
        <v>2095</v>
      </c>
      <c r="BD52">
        <v>500</v>
      </c>
      <c r="BE52">
        <v>2102</v>
      </c>
      <c r="BF52" t="s">
        <v>112</v>
      </c>
      <c r="BG52" t="s">
        <v>112</v>
      </c>
      <c r="BH52">
        <v>2100</v>
      </c>
      <c r="BI52">
        <v>500</v>
      </c>
      <c r="BJ52">
        <v>2102</v>
      </c>
      <c r="BK52" t="s">
        <v>112</v>
      </c>
      <c r="BL52" t="s">
        <v>112</v>
      </c>
      <c r="BM52">
        <v>2094</v>
      </c>
      <c r="BN52">
        <v>500</v>
      </c>
      <c r="BO52">
        <v>2102</v>
      </c>
      <c r="BP52" t="s">
        <v>112</v>
      </c>
      <c r="BQ52" t="s">
        <v>112</v>
      </c>
      <c r="BR52">
        <v>2103</v>
      </c>
      <c r="BS52">
        <v>500</v>
      </c>
      <c r="BT52">
        <v>2102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42</v>
      </c>
      <c r="DR52">
        <v>32</v>
      </c>
      <c r="DT52">
        <f t="shared" si="2"/>
        <v>220</v>
      </c>
      <c r="DU52">
        <f t="shared" si="3"/>
        <v>2094</v>
      </c>
      <c r="DV52">
        <f t="shared" si="4"/>
        <v>2100.375</v>
      </c>
      <c r="DW52">
        <f t="shared" si="5"/>
        <v>2107</v>
      </c>
      <c r="DX52">
        <f t="shared" si="6"/>
        <v>42</v>
      </c>
      <c r="DY52">
        <f t="shared" si="7"/>
        <v>32</v>
      </c>
    </row>
    <row r="53" spans="27:129" x14ac:dyDescent="0.25">
      <c r="AA53">
        <v>1743257382</v>
      </c>
      <c r="AB53">
        <v>0</v>
      </c>
      <c r="AC53">
        <v>220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2102</v>
      </c>
      <c r="AJ53">
        <v>500</v>
      </c>
      <c r="AK53">
        <v>2102</v>
      </c>
      <c r="AL53" t="s">
        <v>112</v>
      </c>
      <c r="AM53" t="s">
        <v>112</v>
      </c>
      <c r="AN53">
        <v>2107</v>
      </c>
      <c r="AO53">
        <v>500</v>
      </c>
      <c r="AP53">
        <v>2102</v>
      </c>
      <c r="AQ53" t="s">
        <v>112</v>
      </c>
      <c r="AR53" t="s">
        <v>112</v>
      </c>
      <c r="AS53">
        <v>2099</v>
      </c>
      <c r="AT53">
        <v>500</v>
      </c>
      <c r="AU53">
        <v>2102</v>
      </c>
      <c r="AV53" t="s">
        <v>112</v>
      </c>
      <c r="AW53" t="s">
        <v>112</v>
      </c>
      <c r="AX53">
        <v>2103</v>
      </c>
      <c r="AY53">
        <v>500</v>
      </c>
      <c r="AZ53">
        <v>2102</v>
      </c>
      <c r="BA53" t="s">
        <v>112</v>
      </c>
      <c r="BB53" t="s">
        <v>112</v>
      </c>
      <c r="BC53">
        <v>2096</v>
      </c>
      <c r="BD53">
        <v>500</v>
      </c>
      <c r="BE53">
        <v>2102</v>
      </c>
      <c r="BF53" t="s">
        <v>112</v>
      </c>
      <c r="BG53" t="s">
        <v>112</v>
      </c>
      <c r="BH53">
        <v>2100</v>
      </c>
      <c r="BI53">
        <v>500</v>
      </c>
      <c r="BJ53">
        <v>2102</v>
      </c>
      <c r="BK53" t="s">
        <v>112</v>
      </c>
      <c r="BL53" t="s">
        <v>112</v>
      </c>
      <c r="BM53">
        <v>2094</v>
      </c>
      <c r="BN53">
        <v>500</v>
      </c>
      <c r="BO53">
        <v>2102</v>
      </c>
      <c r="BP53" t="s">
        <v>112</v>
      </c>
      <c r="BQ53" t="s">
        <v>112</v>
      </c>
      <c r="BR53">
        <v>2103</v>
      </c>
      <c r="BS53">
        <v>500</v>
      </c>
      <c r="BT53">
        <v>2102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42</v>
      </c>
      <c r="DR53">
        <v>32</v>
      </c>
      <c r="DT53">
        <f t="shared" si="2"/>
        <v>220</v>
      </c>
      <c r="DU53">
        <f t="shared" si="3"/>
        <v>2094</v>
      </c>
      <c r="DV53">
        <f t="shared" si="4"/>
        <v>2100.5</v>
      </c>
      <c r="DW53">
        <f t="shared" si="5"/>
        <v>2107</v>
      </c>
      <c r="DX53">
        <f t="shared" si="6"/>
        <v>42</v>
      </c>
      <c r="DY53">
        <f t="shared" si="7"/>
        <v>32</v>
      </c>
    </row>
    <row r="54" spans="27:129" x14ac:dyDescent="0.25">
      <c r="AA54">
        <v>1743257383</v>
      </c>
      <c r="AB54">
        <v>0</v>
      </c>
      <c r="AC54">
        <v>219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2102</v>
      </c>
      <c r="AJ54">
        <v>500</v>
      </c>
      <c r="AK54">
        <v>2102</v>
      </c>
      <c r="AL54" t="s">
        <v>112</v>
      </c>
      <c r="AM54" t="s">
        <v>112</v>
      </c>
      <c r="AN54">
        <v>2107</v>
      </c>
      <c r="AO54">
        <v>500</v>
      </c>
      <c r="AP54">
        <v>2102</v>
      </c>
      <c r="AQ54" t="s">
        <v>112</v>
      </c>
      <c r="AR54" t="s">
        <v>112</v>
      </c>
      <c r="AS54">
        <v>2099</v>
      </c>
      <c r="AT54">
        <v>500</v>
      </c>
      <c r="AU54">
        <v>2102</v>
      </c>
      <c r="AV54" t="s">
        <v>112</v>
      </c>
      <c r="AW54" t="s">
        <v>112</v>
      </c>
      <c r="AX54">
        <v>2103</v>
      </c>
      <c r="AY54">
        <v>500</v>
      </c>
      <c r="AZ54">
        <v>2102</v>
      </c>
      <c r="BA54" t="s">
        <v>112</v>
      </c>
      <c r="BB54" t="s">
        <v>112</v>
      </c>
      <c r="BC54">
        <v>2095</v>
      </c>
      <c r="BD54">
        <v>500</v>
      </c>
      <c r="BE54">
        <v>2102</v>
      </c>
      <c r="BF54" t="s">
        <v>112</v>
      </c>
      <c r="BG54" t="s">
        <v>112</v>
      </c>
      <c r="BH54">
        <v>2100</v>
      </c>
      <c r="BI54">
        <v>500</v>
      </c>
      <c r="BJ54">
        <v>2102</v>
      </c>
      <c r="BK54" t="s">
        <v>112</v>
      </c>
      <c r="BL54" t="s">
        <v>112</v>
      </c>
      <c r="BM54">
        <v>2094</v>
      </c>
      <c r="BN54">
        <v>500</v>
      </c>
      <c r="BO54">
        <v>2102</v>
      </c>
      <c r="BP54" t="s">
        <v>112</v>
      </c>
      <c r="BQ54" t="s">
        <v>112</v>
      </c>
      <c r="BR54">
        <v>2104</v>
      </c>
      <c r="BS54">
        <v>500</v>
      </c>
      <c r="BT54">
        <v>2102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42</v>
      </c>
      <c r="DR54">
        <v>33</v>
      </c>
      <c r="DT54">
        <f t="shared" si="2"/>
        <v>219</v>
      </c>
      <c r="DU54">
        <f t="shared" si="3"/>
        <v>2094</v>
      </c>
      <c r="DV54">
        <f t="shared" si="4"/>
        <v>2100.5</v>
      </c>
      <c r="DW54">
        <f t="shared" si="5"/>
        <v>2107</v>
      </c>
      <c r="DX54">
        <f t="shared" si="6"/>
        <v>42</v>
      </c>
      <c r="DY54">
        <f t="shared" si="7"/>
        <v>33</v>
      </c>
    </row>
    <row r="55" spans="27:129" x14ac:dyDescent="0.25">
      <c r="AA55">
        <v>1743257385</v>
      </c>
      <c r="AB55">
        <v>0</v>
      </c>
      <c r="AC55">
        <v>218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2103</v>
      </c>
      <c r="AJ55">
        <v>500</v>
      </c>
      <c r="AK55">
        <v>2103</v>
      </c>
      <c r="AL55" t="s">
        <v>112</v>
      </c>
      <c r="AM55" t="s">
        <v>112</v>
      </c>
      <c r="AN55">
        <v>2107</v>
      </c>
      <c r="AO55">
        <v>500</v>
      </c>
      <c r="AP55">
        <v>2103</v>
      </c>
      <c r="AQ55" t="s">
        <v>112</v>
      </c>
      <c r="AR55" t="s">
        <v>112</v>
      </c>
      <c r="AS55">
        <v>2098</v>
      </c>
      <c r="AT55">
        <v>500</v>
      </c>
      <c r="AU55">
        <v>2103</v>
      </c>
      <c r="AV55" t="s">
        <v>112</v>
      </c>
      <c r="AW55" t="s">
        <v>112</v>
      </c>
      <c r="AX55">
        <v>2104</v>
      </c>
      <c r="AY55">
        <v>500</v>
      </c>
      <c r="AZ55">
        <v>2103</v>
      </c>
      <c r="BA55" t="s">
        <v>112</v>
      </c>
      <c r="BB55" t="s">
        <v>112</v>
      </c>
      <c r="BC55">
        <v>2095</v>
      </c>
      <c r="BD55">
        <v>500</v>
      </c>
      <c r="BE55">
        <v>2103</v>
      </c>
      <c r="BF55" t="s">
        <v>112</v>
      </c>
      <c r="BG55" t="s">
        <v>112</v>
      </c>
      <c r="BH55">
        <v>2099</v>
      </c>
      <c r="BI55">
        <v>500</v>
      </c>
      <c r="BJ55">
        <v>2103</v>
      </c>
      <c r="BK55" t="s">
        <v>112</v>
      </c>
      <c r="BL55" t="s">
        <v>112</v>
      </c>
      <c r="BM55">
        <v>2095</v>
      </c>
      <c r="BN55">
        <v>500</v>
      </c>
      <c r="BO55">
        <v>2103</v>
      </c>
      <c r="BP55" t="s">
        <v>112</v>
      </c>
      <c r="BQ55" t="s">
        <v>112</v>
      </c>
      <c r="BR55">
        <v>2104</v>
      </c>
      <c r="BS55">
        <v>500</v>
      </c>
      <c r="BT55">
        <v>2103</v>
      </c>
      <c r="BU55" t="s">
        <v>112</v>
      </c>
      <c r="BV55" t="s">
        <v>112</v>
      </c>
      <c r="BW55">
        <v>1300</v>
      </c>
      <c r="BX55">
        <v>900</v>
      </c>
      <c r="BY55">
        <v>1300</v>
      </c>
      <c r="BZ55" t="s">
        <v>110</v>
      </c>
      <c r="CA55" t="s">
        <v>112</v>
      </c>
      <c r="CB55">
        <v>42</v>
      </c>
      <c r="CC55">
        <v>914</v>
      </c>
      <c r="CD55">
        <v>1333</v>
      </c>
      <c r="CE55" t="s">
        <v>110</v>
      </c>
      <c r="CF55" t="s">
        <v>111</v>
      </c>
      <c r="CG55">
        <v>42</v>
      </c>
      <c r="CH55">
        <v>914</v>
      </c>
      <c r="CI55">
        <v>1333</v>
      </c>
      <c r="CJ55" t="s">
        <v>110</v>
      </c>
      <c r="CK55" t="s">
        <v>111</v>
      </c>
      <c r="CL55">
        <v>42</v>
      </c>
      <c r="CM55">
        <v>914</v>
      </c>
      <c r="CN55">
        <v>1333</v>
      </c>
      <c r="CO55" t="s">
        <v>110</v>
      </c>
      <c r="CP55" t="s">
        <v>111</v>
      </c>
      <c r="CQ55">
        <v>42</v>
      </c>
      <c r="CR55">
        <v>914</v>
      </c>
      <c r="CS55">
        <v>1333</v>
      </c>
      <c r="CT55" t="s">
        <v>110</v>
      </c>
      <c r="CU55" t="s">
        <v>111</v>
      </c>
      <c r="CV55">
        <v>36</v>
      </c>
      <c r="CW55">
        <v>711</v>
      </c>
      <c r="CX55">
        <v>1143</v>
      </c>
      <c r="CY55" t="s">
        <v>110</v>
      </c>
      <c r="CZ55" t="s">
        <v>111</v>
      </c>
      <c r="DA55">
        <v>36</v>
      </c>
      <c r="DB55">
        <v>711</v>
      </c>
      <c r="DC55">
        <v>1143</v>
      </c>
      <c r="DD55" t="s">
        <v>110</v>
      </c>
      <c r="DE55" t="s">
        <v>111</v>
      </c>
      <c r="DF55">
        <v>36</v>
      </c>
      <c r="DG55">
        <v>711</v>
      </c>
      <c r="DH55">
        <v>1143</v>
      </c>
      <c r="DI55" t="s">
        <v>110</v>
      </c>
      <c r="DJ55" t="s">
        <v>111</v>
      </c>
      <c r="DK55">
        <v>36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42</v>
      </c>
      <c r="DR55">
        <v>33</v>
      </c>
      <c r="DT55">
        <f t="shared" si="2"/>
        <v>218</v>
      </c>
      <c r="DU55">
        <f t="shared" si="3"/>
        <v>2095</v>
      </c>
      <c r="DV55">
        <f t="shared" si="4"/>
        <v>2100.625</v>
      </c>
      <c r="DW55">
        <f t="shared" si="5"/>
        <v>2107</v>
      </c>
      <c r="DX55">
        <f t="shared" si="6"/>
        <v>42</v>
      </c>
      <c r="DY55">
        <f t="shared" si="7"/>
        <v>33</v>
      </c>
    </row>
    <row r="56" spans="27:129" x14ac:dyDescent="0.25">
      <c r="AA56">
        <v>1743257386</v>
      </c>
      <c r="AB56">
        <v>0</v>
      </c>
      <c r="AC56">
        <v>219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2102</v>
      </c>
      <c r="AJ56">
        <v>500</v>
      </c>
      <c r="AK56">
        <v>2102</v>
      </c>
      <c r="AL56" t="s">
        <v>112</v>
      </c>
      <c r="AM56" t="s">
        <v>112</v>
      </c>
      <c r="AN56">
        <v>2107</v>
      </c>
      <c r="AO56">
        <v>500</v>
      </c>
      <c r="AP56">
        <v>2102</v>
      </c>
      <c r="AQ56" t="s">
        <v>112</v>
      </c>
      <c r="AR56" t="s">
        <v>112</v>
      </c>
      <c r="AS56">
        <v>2099</v>
      </c>
      <c r="AT56">
        <v>500</v>
      </c>
      <c r="AU56">
        <v>2102</v>
      </c>
      <c r="AV56" t="s">
        <v>112</v>
      </c>
      <c r="AW56" t="s">
        <v>112</v>
      </c>
      <c r="AX56">
        <v>2103</v>
      </c>
      <c r="AY56">
        <v>500</v>
      </c>
      <c r="AZ56">
        <v>2102</v>
      </c>
      <c r="BA56" t="s">
        <v>112</v>
      </c>
      <c r="BB56" t="s">
        <v>112</v>
      </c>
      <c r="BC56">
        <v>2096</v>
      </c>
      <c r="BD56">
        <v>500</v>
      </c>
      <c r="BE56">
        <v>2102</v>
      </c>
      <c r="BF56" t="s">
        <v>112</v>
      </c>
      <c r="BG56" t="s">
        <v>112</v>
      </c>
      <c r="BH56">
        <v>2099</v>
      </c>
      <c r="BI56">
        <v>500</v>
      </c>
      <c r="BJ56">
        <v>2102</v>
      </c>
      <c r="BK56" t="s">
        <v>112</v>
      </c>
      <c r="BL56" t="s">
        <v>112</v>
      </c>
      <c r="BM56">
        <v>2094</v>
      </c>
      <c r="BN56">
        <v>500</v>
      </c>
      <c r="BO56">
        <v>2102</v>
      </c>
      <c r="BP56" t="s">
        <v>112</v>
      </c>
      <c r="BQ56" t="s">
        <v>112</v>
      </c>
      <c r="BR56">
        <v>2103</v>
      </c>
      <c r="BS56">
        <v>500</v>
      </c>
      <c r="BT56">
        <v>2102</v>
      </c>
      <c r="BU56" t="s">
        <v>112</v>
      </c>
      <c r="BV56" t="s">
        <v>112</v>
      </c>
      <c r="BW56">
        <v>1300</v>
      </c>
      <c r="BX56">
        <v>900</v>
      </c>
      <c r="BY56">
        <v>1300</v>
      </c>
      <c r="BZ56" t="s">
        <v>110</v>
      </c>
      <c r="CA56" t="s">
        <v>112</v>
      </c>
      <c r="CB56">
        <v>42</v>
      </c>
      <c r="CC56">
        <v>914</v>
      </c>
      <c r="CD56">
        <v>1333</v>
      </c>
      <c r="CE56" t="s">
        <v>110</v>
      </c>
      <c r="CF56" t="s">
        <v>111</v>
      </c>
      <c r="CG56">
        <v>42</v>
      </c>
      <c r="CH56">
        <v>914</v>
      </c>
      <c r="CI56">
        <v>1333</v>
      </c>
      <c r="CJ56" t="s">
        <v>110</v>
      </c>
      <c r="CK56" t="s">
        <v>111</v>
      </c>
      <c r="CL56">
        <v>42</v>
      </c>
      <c r="CM56">
        <v>914</v>
      </c>
      <c r="CN56">
        <v>1333</v>
      </c>
      <c r="CO56" t="s">
        <v>110</v>
      </c>
      <c r="CP56" t="s">
        <v>111</v>
      </c>
      <c r="CQ56">
        <v>42</v>
      </c>
      <c r="CR56">
        <v>914</v>
      </c>
      <c r="CS56">
        <v>1333</v>
      </c>
      <c r="CT56" t="s">
        <v>110</v>
      </c>
      <c r="CU56" t="s">
        <v>111</v>
      </c>
      <c r="CV56">
        <v>36</v>
      </c>
      <c r="CW56">
        <v>711</v>
      </c>
      <c r="CX56">
        <v>1143</v>
      </c>
      <c r="CY56" t="s">
        <v>110</v>
      </c>
      <c r="CZ56" t="s">
        <v>111</v>
      </c>
      <c r="DA56">
        <v>36</v>
      </c>
      <c r="DB56">
        <v>711</v>
      </c>
      <c r="DC56">
        <v>1143</v>
      </c>
      <c r="DD56" t="s">
        <v>110</v>
      </c>
      <c r="DE56" t="s">
        <v>111</v>
      </c>
      <c r="DF56">
        <v>36</v>
      </c>
      <c r="DG56">
        <v>711</v>
      </c>
      <c r="DH56">
        <v>1143</v>
      </c>
      <c r="DI56" t="s">
        <v>110</v>
      </c>
      <c r="DJ56" t="s">
        <v>111</v>
      </c>
      <c r="DK56">
        <v>36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42</v>
      </c>
      <c r="DR56">
        <v>33</v>
      </c>
      <c r="DT56">
        <f t="shared" si="2"/>
        <v>219</v>
      </c>
      <c r="DU56">
        <f t="shared" si="3"/>
        <v>2094</v>
      </c>
      <c r="DV56">
        <f t="shared" si="4"/>
        <v>2100.375</v>
      </c>
      <c r="DW56">
        <f t="shared" si="5"/>
        <v>2107</v>
      </c>
      <c r="DX56">
        <f t="shared" si="6"/>
        <v>42</v>
      </c>
      <c r="DY56">
        <f t="shared" si="7"/>
        <v>33</v>
      </c>
    </row>
    <row r="57" spans="27:129" x14ac:dyDescent="0.25">
      <c r="AA57">
        <v>1743257387</v>
      </c>
      <c r="AB57">
        <v>0</v>
      </c>
      <c r="AC57">
        <v>220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2102</v>
      </c>
      <c r="AJ57">
        <v>500</v>
      </c>
      <c r="AK57">
        <v>2102</v>
      </c>
      <c r="AL57" t="s">
        <v>112</v>
      </c>
      <c r="AM57" t="s">
        <v>112</v>
      </c>
      <c r="AN57">
        <v>2107</v>
      </c>
      <c r="AO57">
        <v>500</v>
      </c>
      <c r="AP57">
        <v>2102</v>
      </c>
      <c r="AQ57" t="s">
        <v>112</v>
      </c>
      <c r="AR57" t="s">
        <v>112</v>
      </c>
      <c r="AS57">
        <v>2099</v>
      </c>
      <c r="AT57">
        <v>500</v>
      </c>
      <c r="AU57">
        <v>2102</v>
      </c>
      <c r="AV57" t="s">
        <v>112</v>
      </c>
      <c r="AW57" t="s">
        <v>112</v>
      </c>
      <c r="AX57">
        <v>2104</v>
      </c>
      <c r="AY57">
        <v>500</v>
      </c>
      <c r="AZ57">
        <v>2102</v>
      </c>
      <c r="BA57" t="s">
        <v>112</v>
      </c>
      <c r="BB57" t="s">
        <v>112</v>
      </c>
      <c r="BC57">
        <v>2096</v>
      </c>
      <c r="BD57">
        <v>500</v>
      </c>
      <c r="BE57">
        <v>2102</v>
      </c>
      <c r="BF57" t="s">
        <v>112</v>
      </c>
      <c r="BG57" t="s">
        <v>112</v>
      </c>
      <c r="BH57">
        <v>2099</v>
      </c>
      <c r="BI57">
        <v>500</v>
      </c>
      <c r="BJ57">
        <v>2102</v>
      </c>
      <c r="BK57" t="s">
        <v>112</v>
      </c>
      <c r="BL57" t="s">
        <v>112</v>
      </c>
      <c r="BM57">
        <v>2094</v>
      </c>
      <c r="BN57">
        <v>500</v>
      </c>
      <c r="BO57">
        <v>2102</v>
      </c>
      <c r="BP57" t="s">
        <v>112</v>
      </c>
      <c r="BQ57" t="s">
        <v>112</v>
      </c>
      <c r="BR57">
        <v>2103</v>
      </c>
      <c r="BS57">
        <v>500</v>
      </c>
      <c r="BT57">
        <v>2102</v>
      </c>
      <c r="BU57" t="s">
        <v>112</v>
      </c>
      <c r="BV57" t="s">
        <v>112</v>
      </c>
      <c r="BW57">
        <v>1300</v>
      </c>
      <c r="BX57">
        <v>900</v>
      </c>
      <c r="BY57">
        <v>1300</v>
      </c>
      <c r="BZ57" t="s">
        <v>110</v>
      </c>
      <c r="CA57" t="s">
        <v>112</v>
      </c>
      <c r="CB57">
        <v>42</v>
      </c>
      <c r="CC57">
        <v>914</v>
      </c>
      <c r="CD57">
        <v>1333</v>
      </c>
      <c r="CE57" t="s">
        <v>110</v>
      </c>
      <c r="CF57" t="s">
        <v>111</v>
      </c>
      <c r="CG57">
        <v>42</v>
      </c>
      <c r="CH57">
        <v>914</v>
      </c>
      <c r="CI57">
        <v>1333</v>
      </c>
      <c r="CJ57" t="s">
        <v>110</v>
      </c>
      <c r="CK57" t="s">
        <v>111</v>
      </c>
      <c r="CL57">
        <v>42</v>
      </c>
      <c r="CM57">
        <v>914</v>
      </c>
      <c r="CN57">
        <v>1333</v>
      </c>
      <c r="CO57" t="s">
        <v>110</v>
      </c>
      <c r="CP57" t="s">
        <v>111</v>
      </c>
      <c r="CQ57">
        <v>42</v>
      </c>
      <c r="CR57">
        <v>914</v>
      </c>
      <c r="CS57">
        <v>1333</v>
      </c>
      <c r="CT57" t="s">
        <v>110</v>
      </c>
      <c r="CU57" t="s">
        <v>111</v>
      </c>
      <c r="CV57">
        <v>36</v>
      </c>
      <c r="CW57">
        <v>711</v>
      </c>
      <c r="CX57">
        <v>1143</v>
      </c>
      <c r="CY57" t="s">
        <v>110</v>
      </c>
      <c r="CZ57" t="s">
        <v>111</v>
      </c>
      <c r="DA57">
        <v>36</v>
      </c>
      <c r="DB57">
        <v>711</v>
      </c>
      <c r="DC57">
        <v>1143</v>
      </c>
      <c r="DD57" t="s">
        <v>110</v>
      </c>
      <c r="DE57" t="s">
        <v>111</v>
      </c>
      <c r="DF57">
        <v>36</v>
      </c>
      <c r="DG57">
        <v>711</v>
      </c>
      <c r="DH57">
        <v>1143</v>
      </c>
      <c r="DI57" t="s">
        <v>110</v>
      </c>
      <c r="DJ57" t="s">
        <v>111</v>
      </c>
      <c r="DK57">
        <v>36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42</v>
      </c>
      <c r="DR57">
        <v>33</v>
      </c>
      <c r="DT57">
        <f t="shared" si="2"/>
        <v>220</v>
      </c>
      <c r="DU57">
        <f t="shared" si="3"/>
        <v>2094</v>
      </c>
      <c r="DV57">
        <f t="shared" si="4"/>
        <v>2100.5</v>
      </c>
      <c r="DW57">
        <f t="shared" si="5"/>
        <v>2107</v>
      </c>
      <c r="DX57">
        <f t="shared" si="6"/>
        <v>42</v>
      </c>
      <c r="DY57">
        <f t="shared" si="7"/>
        <v>33</v>
      </c>
    </row>
    <row r="58" spans="27:129" x14ac:dyDescent="0.25">
      <c r="AA58">
        <v>1743257389</v>
      </c>
      <c r="AB58">
        <v>0</v>
      </c>
      <c r="AC58">
        <v>220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2102</v>
      </c>
      <c r="AJ58">
        <v>500</v>
      </c>
      <c r="AK58">
        <v>2102</v>
      </c>
      <c r="AL58" t="s">
        <v>112</v>
      </c>
      <c r="AM58" t="s">
        <v>112</v>
      </c>
      <c r="AN58">
        <v>2107</v>
      </c>
      <c r="AO58">
        <v>500</v>
      </c>
      <c r="AP58">
        <v>2102</v>
      </c>
      <c r="AQ58" t="s">
        <v>112</v>
      </c>
      <c r="AR58" t="s">
        <v>112</v>
      </c>
      <c r="AS58">
        <v>2099</v>
      </c>
      <c r="AT58">
        <v>500</v>
      </c>
      <c r="AU58">
        <v>2102</v>
      </c>
      <c r="AV58" t="s">
        <v>112</v>
      </c>
      <c r="AW58" t="s">
        <v>112</v>
      </c>
      <c r="AX58">
        <v>2104</v>
      </c>
      <c r="AY58">
        <v>500</v>
      </c>
      <c r="AZ58">
        <v>2102</v>
      </c>
      <c r="BA58" t="s">
        <v>112</v>
      </c>
      <c r="BB58" t="s">
        <v>112</v>
      </c>
      <c r="BC58">
        <v>2095</v>
      </c>
      <c r="BD58">
        <v>500</v>
      </c>
      <c r="BE58">
        <v>2102</v>
      </c>
      <c r="BF58" t="s">
        <v>112</v>
      </c>
      <c r="BG58" t="s">
        <v>112</v>
      </c>
      <c r="BH58">
        <v>2099</v>
      </c>
      <c r="BI58">
        <v>500</v>
      </c>
      <c r="BJ58">
        <v>2102</v>
      </c>
      <c r="BK58" t="s">
        <v>112</v>
      </c>
      <c r="BL58" t="s">
        <v>112</v>
      </c>
      <c r="BM58">
        <v>2094</v>
      </c>
      <c r="BN58">
        <v>500</v>
      </c>
      <c r="BO58">
        <v>2102</v>
      </c>
      <c r="BP58" t="s">
        <v>112</v>
      </c>
      <c r="BQ58" t="s">
        <v>112</v>
      </c>
      <c r="BR58">
        <v>2104</v>
      </c>
      <c r="BS58">
        <v>500</v>
      </c>
      <c r="BT58">
        <v>2102</v>
      </c>
      <c r="BU58" t="s">
        <v>112</v>
      </c>
      <c r="BV58" t="s">
        <v>112</v>
      </c>
      <c r="BW58">
        <v>1300</v>
      </c>
      <c r="BX58">
        <v>900</v>
      </c>
      <c r="BY58">
        <v>1300</v>
      </c>
      <c r="BZ58" t="s">
        <v>110</v>
      </c>
      <c r="CA58" t="s">
        <v>112</v>
      </c>
      <c r="CB58">
        <v>42</v>
      </c>
      <c r="CC58">
        <v>914</v>
      </c>
      <c r="CD58">
        <v>1333</v>
      </c>
      <c r="CE58" t="s">
        <v>110</v>
      </c>
      <c r="CF58" t="s">
        <v>111</v>
      </c>
      <c r="CG58">
        <v>42</v>
      </c>
      <c r="CH58">
        <v>914</v>
      </c>
      <c r="CI58">
        <v>1333</v>
      </c>
      <c r="CJ58" t="s">
        <v>110</v>
      </c>
      <c r="CK58" t="s">
        <v>111</v>
      </c>
      <c r="CL58">
        <v>42</v>
      </c>
      <c r="CM58">
        <v>914</v>
      </c>
      <c r="CN58">
        <v>1333</v>
      </c>
      <c r="CO58" t="s">
        <v>110</v>
      </c>
      <c r="CP58" t="s">
        <v>111</v>
      </c>
      <c r="CQ58">
        <v>42</v>
      </c>
      <c r="CR58">
        <v>914</v>
      </c>
      <c r="CS58">
        <v>1333</v>
      </c>
      <c r="CT58" t="s">
        <v>110</v>
      </c>
      <c r="CU58" t="s">
        <v>111</v>
      </c>
      <c r="CV58">
        <v>36</v>
      </c>
      <c r="CW58">
        <v>711</v>
      </c>
      <c r="CX58">
        <v>1143</v>
      </c>
      <c r="CY58" t="s">
        <v>110</v>
      </c>
      <c r="CZ58" t="s">
        <v>111</v>
      </c>
      <c r="DA58">
        <v>36</v>
      </c>
      <c r="DB58">
        <v>711</v>
      </c>
      <c r="DC58">
        <v>1143</v>
      </c>
      <c r="DD58" t="s">
        <v>110</v>
      </c>
      <c r="DE58" t="s">
        <v>111</v>
      </c>
      <c r="DF58">
        <v>36</v>
      </c>
      <c r="DG58">
        <v>711</v>
      </c>
      <c r="DH58">
        <v>1143</v>
      </c>
      <c r="DI58" t="s">
        <v>110</v>
      </c>
      <c r="DJ58" t="s">
        <v>111</v>
      </c>
      <c r="DK58">
        <v>36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42</v>
      </c>
      <c r="DR58">
        <v>33</v>
      </c>
      <c r="DT58">
        <f t="shared" si="2"/>
        <v>220</v>
      </c>
      <c r="DU58">
        <f t="shared" si="3"/>
        <v>2094</v>
      </c>
      <c r="DV58">
        <f t="shared" si="4"/>
        <v>2100.5</v>
      </c>
      <c r="DW58">
        <f t="shared" si="5"/>
        <v>2107</v>
      </c>
      <c r="DX58">
        <f t="shared" si="6"/>
        <v>42</v>
      </c>
      <c r="DY58">
        <f t="shared" si="7"/>
        <v>33</v>
      </c>
    </row>
    <row r="59" spans="27:129" x14ac:dyDescent="0.25">
      <c r="AA59">
        <v>1743257390</v>
      </c>
      <c r="AB59">
        <v>0</v>
      </c>
      <c r="AC59">
        <v>220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2102</v>
      </c>
      <c r="AJ59">
        <v>500</v>
      </c>
      <c r="AK59">
        <v>2102</v>
      </c>
      <c r="AL59" t="s">
        <v>112</v>
      </c>
      <c r="AM59" t="s">
        <v>112</v>
      </c>
      <c r="AN59">
        <v>2107</v>
      </c>
      <c r="AO59">
        <v>500</v>
      </c>
      <c r="AP59">
        <v>2102</v>
      </c>
      <c r="AQ59" t="s">
        <v>112</v>
      </c>
      <c r="AR59" t="s">
        <v>112</v>
      </c>
      <c r="AS59">
        <v>2099</v>
      </c>
      <c r="AT59">
        <v>500</v>
      </c>
      <c r="AU59">
        <v>2102</v>
      </c>
      <c r="AV59" t="s">
        <v>112</v>
      </c>
      <c r="AW59" t="s">
        <v>112</v>
      </c>
      <c r="AX59">
        <v>2104</v>
      </c>
      <c r="AY59">
        <v>500</v>
      </c>
      <c r="AZ59">
        <v>2102</v>
      </c>
      <c r="BA59" t="s">
        <v>112</v>
      </c>
      <c r="BB59" t="s">
        <v>112</v>
      </c>
      <c r="BC59">
        <v>2095</v>
      </c>
      <c r="BD59">
        <v>500</v>
      </c>
      <c r="BE59">
        <v>2102</v>
      </c>
      <c r="BF59" t="s">
        <v>112</v>
      </c>
      <c r="BG59" t="s">
        <v>112</v>
      </c>
      <c r="BH59">
        <v>2100</v>
      </c>
      <c r="BI59">
        <v>500</v>
      </c>
      <c r="BJ59">
        <v>2102</v>
      </c>
      <c r="BK59" t="s">
        <v>112</v>
      </c>
      <c r="BL59" t="s">
        <v>112</v>
      </c>
      <c r="BM59">
        <v>2094</v>
      </c>
      <c r="BN59">
        <v>500</v>
      </c>
      <c r="BO59">
        <v>2102</v>
      </c>
      <c r="BP59" t="s">
        <v>112</v>
      </c>
      <c r="BQ59" t="s">
        <v>112</v>
      </c>
      <c r="BR59">
        <v>2103</v>
      </c>
      <c r="BS59">
        <v>500</v>
      </c>
      <c r="BT59">
        <v>2102</v>
      </c>
      <c r="BU59" t="s">
        <v>112</v>
      </c>
      <c r="BV59" t="s">
        <v>112</v>
      </c>
      <c r="BW59">
        <v>1300</v>
      </c>
      <c r="BX59">
        <v>900</v>
      </c>
      <c r="BY59">
        <v>1300</v>
      </c>
      <c r="BZ59" t="s">
        <v>110</v>
      </c>
      <c r="CA59" t="s">
        <v>112</v>
      </c>
      <c r="CB59">
        <v>42</v>
      </c>
      <c r="CC59">
        <v>914</v>
      </c>
      <c r="CD59">
        <v>1333</v>
      </c>
      <c r="CE59" t="s">
        <v>110</v>
      </c>
      <c r="CF59" t="s">
        <v>111</v>
      </c>
      <c r="CG59">
        <v>42</v>
      </c>
      <c r="CH59">
        <v>914</v>
      </c>
      <c r="CI59">
        <v>1333</v>
      </c>
      <c r="CJ59" t="s">
        <v>110</v>
      </c>
      <c r="CK59" t="s">
        <v>111</v>
      </c>
      <c r="CL59">
        <v>42</v>
      </c>
      <c r="CM59">
        <v>914</v>
      </c>
      <c r="CN59">
        <v>1333</v>
      </c>
      <c r="CO59" t="s">
        <v>110</v>
      </c>
      <c r="CP59" t="s">
        <v>111</v>
      </c>
      <c r="CQ59">
        <v>42</v>
      </c>
      <c r="CR59">
        <v>914</v>
      </c>
      <c r="CS59">
        <v>1333</v>
      </c>
      <c r="CT59" t="s">
        <v>110</v>
      </c>
      <c r="CU59" t="s">
        <v>111</v>
      </c>
      <c r="CV59">
        <v>36</v>
      </c>
      <c r="CW59">
        <v>711</v>
      </c>
      <c r="CX59">
        <v>1143</v>
      </c>
      <c r="CY59" t="s">
        <v>110</v>
      </c>
      <c r="CZ59" t="s">
        <v>111</v>
      </c>
      <c r="DA59">
        <v>36</v>
      </c>
      <c r="DB59">
        <v>711</v>
      </c>
      <c r="DC59">
        <v>1143</v>
      </c>
      <c r="DD59" t="s">
        <v>110</v>
      </c>
      <c r="DE59" t="s">
        <v>111</v>
      </c>
      <c r="DF59">
        <v>36</v>
      </c>
      <c r="DG59">
        <v>711</v>
      </c>
      <c r="DH59">
        <v>1143</v>
      </c>
      <c r="DI59" t="s">
        <v>110</v>
      </c>
      <c r="DJ59" t="s">
        <v>111</v>
      </c>
      <c r="DK59">
        <v>36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42</v>
      </c>
      <c r="DR59">
        <v>33</v>
      </c>
      <c r="DT59">
        <f t="shared" si="2"/>
        <v>220</v>
      </c>
      <c r="DU59">
        <f t="shared" si="3"/>
        <v>2094</v>
      </c>
      <c r="DV59">
        <f t="shared" si="4"/>
        <v>2100.5</v>
      </c>
      <c r="DW59">
        <f t="shared" si="5"/>
        <v>2107</v>
      </c>
      <c r="DX59">
        <f t="shared" si="6"/>
        <v>42</v>
      </c>
      <c r="DY59">
        <f t="shared" si="7"/>
        <v>33</v>
      </c>
    </row>
    <row r="60" spans="27:129" x14ac:dyDescent="0.25">
      <c r="AA60">
        <v>1743257391</v>
      </c>
      <c r="AB60">
        <v>0</v>
      </c>
      <c r="AC60">
        <v>219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2102</v>
      </c>
      <c r="AJ60">
        <v>500</v>
      </c>
      <c r="AK60">
        <v>2102</v>
      </c>
      <c r="AL60" t="s">
        <v>112</v>
      </c>
      <c r="AM60" t="s">
        <v>112</v>
      </c>
      <c r="AN60">
        <v>2107</v>
      </c>
      <c r="AO60">
        <v>500</v>
      </c>
      <c r="AP60">
        <v>2102</v>
      </c>
      <c r="AQ60" t="s">
        <v>112</v>
      </c>
      <c r="AR60" t="s">
        <v>112</v>
      </c>
      <c r="AS60">
        <v>2099</v>
      </c>
      <c r="AT60">
        <v>500</v>
      </c>
      <c r="AU60">
        <v>2102</v>
      </c>
      <c r="AV60" t="s">
        <v>112</v>
      </c>
      <c r="AW60" t="s">
        <v>112</v>
      </c>
      <c r="AX60">
        <v>2104</v>
      </c>
      <c r="AY60">
        <v>500</v>
      </c>
      <c r="AZ60">
        <v>2102</v>
      </c>
      <c r="BA60" t="s">
        <v>112</v>
      </c>
      <c r="BB60" t="s">
        <v>112</v>
      </c>
      <c r="BC60">
        <v>2096</v>
      </c>
      <c r="BD60">
        <v>500</v>
      </c>
      <c r="BE60">
        <v>2102</v>
      </c>
      <c r="BF60" t="s">
        <v>112</v>
      </c>
      <c r="BG60" t="s">
        <v>112</v>
      </c>
      <c r="BH60">
        <v>2099</v>
      </c>
      <c r="BI60">
        <v>500</v>
      </c>
      <c r="BJ60">
        <v>2102</v>
      </c>
      <c r="BK60" t="s">
        <v>112</v>
      </c>
      <c r="BL60" t="s">
        <v>112</v>
      </c>
      <c r="BM60">
        <v>2094</v>
      </c>
      <c r="BN60">
        <v>500</v>
      </c>
      <c r="BO60">
        <v>2102</v>
      </c>
      <c r="BP60" t="s">
        <v>112</v>
      </c>
      <c r="BQ60" t="s">
        <v>112</v>
      </c>
      <c r="BR60">
        <v>2103</v>
      </c>
      <c r="BS60">
        <v>500</v>
      </c>
      <c r="BT60">
        <v>2102</v>
      </c>
      <c r="BU60" t="s">
        <v>112</v>
      </c>
      <c r="BV60" t="s">
        <v>112</v>
      </c>
      <c r="BW60">
        <v>1300</v>
      </c>
      <c r="BX60">
        <v>900</v>
      </c>
      <c r="BY60">
        <v>1300</v>
      </c>
      <c r="BZ60" t="s">
        <v>110</v>
      </c>
      <c r="CA60" t="s">
        <v>112</v>
      </c>
      <c r="CB60">
        <v>42</v>
      </c>
      <c r="CC60">
        <v>914</v>
      </c>
      <c r="CD60">
        <v>1333</v>
      </c>
      <c r="CE60" t="s">
        <v>110</v>
      </c>
      <c r="CF60" t="s">
        <v>111</v>
      </c>
      <c r="CG60">
        <v>42</v>
      </c>
      <c r="CH60">
        <v>914</v>
      </c>
      <c r="CI60">
        <v>1333</v>
      </c>
      <c r="CJ60" t="s">
        <v>110</v>
      </c>
      <c r="CK60" t="s">
        <v>111</v>
      </c>
      <c r="CL60">
        <v>42</v>
      </c>
      <c r="CM60">
        <v>914</v>
      </c>
      <c r="CN60">
        <v>1333</v>
      </c>
      <c r="CO60" t="s">
        <v>110</v>
      </c>
      <c r="CP60" t="s">
        <v>111</v>
      </c>
      <c r="CQ60">
        <v>42</v>
      </c>
      <c r="CR60">
        <v>914</v>
      </c>
      <c r="CS60">
        <v>1333</v>
      </c>
      <c r="CT60" t="s">
        <v>110</v>
      </c>
      <c r="CU60" t="s">
        <v>111</v>
      </c>
      <c r="CV60">
        <v>36</v>
      </c>
      <c r="CW60">
        <v>711</v>
      </c>
      <c r="CX60">
        <v>1143</v>
      </c>
      <c r="CY60" t="s">
        <v>110</v>
      </c>
      <c r="CZ60" t="s">
        <v>111</v>
      </c>
      <c r="DA60">
        <v>36</v>
      </c>
      <c r="DB60">
        <v>711</v>
      </c>
      <c r="DC60">
        <v>1143</v>
      </c>
      <c r="DD60" t="s">
        <v>110</v>
      </c>
      <c r="DE60" t="s">
        <v>111</v>
      </c>
      <c r="DF60">
        <v>36</v>
      </c>
      <c r="DG60">
        <v>711</v>
      </c>
      <c r="DH60">
        <v>1143</v>
      </c>
      <c r="DI60" t="s">
        <v>110</v>
      </c>
      <c r="DJ60" t="s">
        <v>111</v>
      </c>
      <c r="DK60">
        <v>36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42</v>
      </c>
      <c r="DR60">
        <v>33</v>
      </c>
      <c r="DT60">
        <f t="shared" si="2"/>
        <v>219</v>
      </c>
      <c r="DU60">
        <f t="shared" si="3"/>
        <v>2094</v>
      </c>
      <c r="DV60">
        <f t="shared" si="4"/>
        <v>2100.5</v>
      </c>
      <c r="DW60">
        <f t="shared" si="5"/>
        <v>2107</v>
      </c>
      <c r="DX60">
        <f t="shared" si="6"/>
        <v>42</v>
      </c>
      <c r="DY60">
        <f t="shared" si="7"/>
        <v>33</v>
      </c>
    </row>
    <row r="61" spans="27:129" x14ac:dyDescent="0.25">
      <c r="AA61">
        <v>1743257393</v>
      </c>
      <c r="AB61">
        <v>0</v>
      </c>
      <c r="AC61">
        <v>220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2102</v>
      </c>
      <c r="AJ61">
        <v>500</v>
      </c>
      <c r="AK61">
        <v>2102</v>
      </c>
      <c r="AL61" t="s">
        <v>112</v>
      </c>
      <c r="AM61" t="s">
        <v>112</v>
      </c>
      <c r="AN61">
        <v>2108</v>
      </c>
      <c r="AO61">
        <v>500</v>
      </c>
      <c r="AP61">
        <v>2102</v>
      </c>
      <c r="AQ61" t="s">
        <v>112</v>
      </c>
      <c r="AR61" t="s">
        <v>112</v>
      </c>
      <c r="AS61">
        <v>2099</v>
      </c>
      <c r="AT61">
        <v>500</v>
      </c>
      <c r="AU61">
        <v>2102</v>
      </c>
      <c r="AV61" t="s">
        <v>112</v>
      </c>
      <c r="AW61" t="s">
        <v>112</v>
      </c>
      <c r="AX61">
        <v>2103</v>
      </c>
      <c r="AY61">
        <v>500</v>
      </c>
      <c r="AZ61">
        <v>2102</v>
      </c>
      <c r="BA61" t="s">
        <v>112</v>
      </c>
      <c r="BB61" t="s">
        <v>112</v>
      </c>
      <c r="BC61">
        <v>2096</v>
      </c>
      <c r="BD61">
        <v>500</v>
      </c>
      <c r="BE61">
        <v>2102</v>
      </c>
      <c r="BF61" t="s">
        <v>112</v>
      </c>
      <c r="BG61" t="s">
        <v>112</v>
      </c>
      <c r="BH61">
        <v>2100</v>
      </c>
      <c r="BI61">
        <v>500</v>
      </c>
      <c r="BJ61">
        <v>2102</v>
      </c>
      <c r="BK61" t="s">
        <v>112</v>
      </c>
      <c r="BL61" t="s">
        <v>112</v>
      </c>
      <c r="BM61">
        <v>2094</v>
      </c>
      <c r="BN61">
        <v>500</v>
      </c>
      <c r="BO61">
        <v>2102</v>
      </c>
      <c r="BP61" t="s">
        <v>112</v>
      </c>
      <c r="BQ61" t="s">
        <v>112</v>
      </c>
      <c r="BR61">
        <v>2103</v>
      </c>
      <c r="BS61">
        <v>500</v>
      </c>
      <c r="BT61">
        <v>2102</v>
      </c>
      <c r="BU61" t="s">
        <v>112</v>
      </c>
      <c r="BV61" t="s">
        <v>112</v>
      </c>
      <c r="BW61">
        <v>1300</v>
      </c>
      <c r="BX61">
        <v>900</v>
      </c>
      <c r="BY61">
        <v>1300</v>
      </c>
      <c r="BZ61" t="s">
        <v>110</v>
      </c>
      <c r="CA61" t="s">
        <v>112</v>
      </c>
      <c r="CB61">
        <v>42</v>
      </c>
      <c r="CC61">
        <v>914</v>
      </c>
      <c r="CD61">
        <v>1333</v>
      </c>
      <c r="CE61" t="s">
        <v>110</v>
      </c>
      <c r="CF61" t="s">
        <v>111</v>
      </c>
      <c r="CG61">
        <v>42</v>
      </c>
      <c r="CH61">
        <v>914</v>
      </c>
      <c r="CI61">
        <v>1333</v>
      </c>
      <c r="CJ61" t="s">
        <v>110</v>
      </c>
      <c r="CK61" t="s">
        <v>111</v>
      </c>
      <c r="CL61">
        <v>42</v>
      </c>
      <c r="CM61">
        <v>914</v>
      </c>
      <c r="CN61">
        <v>1333</v>
      </c>
      <c r="CO61" t="s">
        <v>110</v>
      </c>
      <c r="CP61" t="s">
        <v>111</v>
      </c>
      <c r="CQ61">
        <v>42</v>
      </c>
      <c r="CR61">
        <v>914</v>
      </c>
      <c r="CS61">
        <v>1333</v>
      </c>
      <c r="CT61" t="s">
        <v>110</v>
      </c>
      <c r="CU61" t="s">
        <v>111</v>
      </c>
      <c r="CV61">
        <v>36</v>
      </c>
      <c r="CW61">
        <v>711</v>
      </c>
      <c r="CX61">
        <v>1143</v>
      </c>
      <c r="CY61" t="s">
        <v>110</v>
      </c>
      <c r="CZ61" t="s">
        <v>111</v>
      </c>
      <c r="DA61">
        <v>36</v>
      </c>
      <c r="DB61">
        <v>711</v>
      </c>
      <c r="DC61">
        <v>1143</v>
      </c>
      <c r="DD61" t="s">
        <v>110</v>
      </c>
      <c r="DE61" t="s">
        <v>111</v>
      </c>
      <c r="DF61">
        <v>36</v>
      </c>
      <c r="DG61">
        <v>711</v>
      </c>
      <c r="DH61">
        <v>1143</v>
      </c>
      <c r="DI61" t="s">
        <v>110</v>
      </c>
      <c r="DJ61" t="s">
        <v>111</v>
      </c>
      <c r="DK61">
        <v>36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42</v>
      </c>
      <c r="DR61">
        <v>33</v>
      </c>
      <c r="DT61">
        <f t="shared" si="2"/>
        <v>220</v>
      </c>
      <c r="DU61">
        <f t="shared" si="3"/>
        <v>2094</v>
      </c>
      <c r="DV61">
        <f t="shared" si="4"/>
        <v>2100.625</v>
      </c>
      <c r="DW61">
        <f t="shared" si="5"/>
        <v>2108</v>
      </c>
      <c r="DX61">
        <f t="shared" si="6"/>
        <v>42</v>
      </c>
      <c r="DY61">
        <f t="shared" si="7"/>
        <v>33</v>
      </c>
    </row>
    <row r="62" spans="27:129" x14ac:dyDescent="0.25">
      <c r="AA62">
        <v>1743257394</v>
      </c>
      <c r="AB62">
        <v>0</v>
      </c>
      <c r="AC62">
        <v>220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2102</v>
      </c>
      <c r="AJ62">
        <v>500</v>
      </c>
      <c r="AK62">
        <v>2102</v>
      </c>
      <c r="AL62" t="s">
        <v>112</v>
      </c>
      <c r="AM62" t="s">
        <v>112</v>
      </c>
      <c r="AN62">
        <v>2108</v>
      </c>
      <c r="AO62">
        <v>500</v>
      </c>
      <c r="AP62">
        <v>2102</v>
      </c>
      <c r="AQ62" t="s">
        <v>112</v>
      </c>
      <c r="AR62" t="s">
        <v>112</v>
      </c>
      <c r="AS62">
        <v>2099</v>
      </c>
      <c r="AT62">
        <v>500</v>
      </c>
      <c r="AU62">
        <v>2102</v>
      </c>
      <c r="AV62" t="s">
        <v>112</v>
      </c>
      <c r="AW62" t="s">
        <v>112</v>
      </c>
      <c r="AX62">
        <v>2103</v>
      </c>
      <c r="AY62">
        <v>500</v>
      </c>
      <c r="AZ62">
        <v>2102</v>
      </c>
      <c r="BA62" t="s">
        <v>112</v>
      </c>
      <c r="BB62" t="s">
        <v>112</v>
      </c>
      <c r="BC62">
        <v>2095</v>
      </c>
      <c r="BD62">
        <v>500</v>
      </c>
      <c r="BE62">
        <v>2102</v>
      </c>
      <c r="BF62" t="s">
        <v>112</v>
      </c>
      <c r="BG62" t="s">
        <v>112</v>
      </c>
      <c r="BH62">
        <v>2099</v>
      </c>
      <c r="BI62">
        <v>500</v>
      </c>
      <c r="BJ62">
        <v>2102</v>
      </c>
      <c r="BK62" t="s">
        <v>112</v>
      </c>
      <c r="BL62" t="s">
        <v>112</v>
      </c>
      <c r="BM62">
        <v>2094</v>
      </c>
      <c r="BN62">
        <v>500</v>
      </c>
      <c r="BO62">
        <v>2102</v>
      </c>
      <c r="BP62" t="s">
        <v>112</v>
      </c>
      <c r="BQ62" t="s">
        <v>112</v>
      </c>
      <c r="BR62">
        <v>2103</v>
      </c>
      <c r="BS62">
        <v>500</v>
      </c>
      <c r="BT62">
        <v>2102</v>
      </c>
      <c r="BU62" t="s">
        <v>112</v>
      </c>
      <c r="BV62" t="s">
        <v>112</v>
      </c>
      <c r="BW62">
        <v>1300</v>
      </c>
      <c r="BX62">
        <v>900</v>
      </c>
      <c r="BY62">
        <v>1300</v>
      </c>
      <c r="BZ62" t="s">
        <v>110</v>
      </c>
      <c r="CA62" t="s">
        <v>112</v>
      </c>
      <c r="CB62">
        <v>42</v>
      </c>
      <c r="CC62">
        <v>914</v>
      </c>
      <c r="CD62">
        <v>1333</v>
      </c>
      <c r="CE62" t="s">
        <v>110</v>
      </c>
      <c r="CF62" t="s">
        <v>111</v>
      </c>
      <c r="CG62">
        <v>42</v>
      </c>
      <c r="CH62">
        <v>914</v>
      </c>
      <c r="CI62">
        <v>1333</v>
      </c>
      <c r="CJ62" t="s">
        <v>110</v>
      </c>
      <c r="CK62" t="s">
        <v>111</v>
      </c>
      <c r="CL62">
        <v>42</v>
      </c>
      <c r="CM62">
        <v>914</v>
      </c>
      <c r="CN62">
        <v>1333</v>
      </c>
      <c r="CO62" t="s">
        <v>110</v>
      </c>
      <c r="CP62" t="s">
        <v>111</v>
      </c>
      <c r="CQ62">
        <v>42</v>
      </c>
      <c r="CR62">
        <v>914</v>
      </c>
      <c r="CS62">
        <v>1333</v>
      </c>
      <c r="CT62" t="s">
        <v>110</v>
      </c>
      <c r="CU62" t="s">
        <v>111</v>
      </c>
      <c r="CV62">
        <v>36</v>
      </c>
      <c r="CW62">
        <v>711</v>
      </c>
      <c r="CX62">
        <v>1143</v>
      </c>
      <c r="CY62" t="s">
        <v>110</v>
      </c>
      <c r="CZ62" t="s">
        <v>111</v>
      </c>
      <c r="DA62">
        <v>36</v>
      </c>
      <c r="DB62">
        <v>711</v>
      </c>
      <c r="DC62">
        <v>1143</v>
      </c>
      <c r="DD62" t="s">
        <v>110</v>
      </c>
      <c r="DE62" t="s">
        <v>111</v>
      </c>
      <c r="DF62">
        <v>36</v>
      </c>
      <c r="DG62">
        <v>711</v>
      </c>
      <c r="DH62">
        <v>1143</v>
      </c>
      <c r="DI62" t="s">
        <v>110</v>
      </c>
      <c r="DJ62" t="s">
        <v>111</v>
      </c>
      <c r="DK62">
        <v>36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42</v>
      </c>
      <c r="DR62">
        <v>33</v>
      </c>
      <c r="DT62">
        <f t="shared" si="2"/>
        <v>220</v>
      </c>
      <c r="DU62">
        <f t="shared" si="3"/>
        <v>2094</v>
      </c>
      <c r="DV62">
        <f t="shared" si="4"/>
        <v>2100.375</v>
      </c>
      <c r="DW62">
        <f t="shared" si="5"/>
        <v>2108</v>
      </c>
      <c r="DX62">
        <f t="shared" si="6"/>
        <v>42</v>
      </c>
      <c r="DY62">
        <f t="shared" si="7"/>
        <v>33</v>
      </c>
    </row>
    <row r="63" spans="27:129" x14ac:dyDescent="0.25">
      <c r="AA63">
        <v>1743257395</v>
      </c>
      <c r="AB63">
        <v>0</v>
      </c>
      <c r="AC63">
        <v>220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2102</v>
      </c>
      <c r="AJ63">
        <v>500</v>
      </c>
      <c r="AK63">
        <v>2102</v>
      </c>
      <c r="AL63" t="s">
        <v>112</v>
      </c>
      <c r="AM63" t="s">
        <v>112</v>
      </c>
      <c r="AN63">
        <v>2107</v>
      </c>
      <c r="AO63">
        <v>500</v>
      </c>
      <c r="AP63">
        <v>2102</v>
      </c>
      <c r="AQ63" t="s">
        <v>112</v>
      </c>
      <c r="AR63" t="s">
        <v>112</v>
      </c>
      <c r="AS63">
        <v>2099</v>
      </c>
      <c r="AT63">
        <v>500</v>
      </c>
      <c r="AU63">
        <v>2102</v>
      </c>
      <c r="AV63" t="s">
        <v>112</v>
      </c>
      <c r="AW63" t="s">
        <v>112</v>
      </c>
      <c r="AX63">
        <v>2103</v>
      </c>
      <c r="AY63">
        <v>500</v>
      </c>
      <c r="AZ63">
        <v>2102</v>
      </c>
      <c r="BA63" t="s">
        <v>112</v>
      </c>
      <c r="BB63" t="s">
        <v>112</v>
      </c>
      <c r="BC63">
        <v>2095</v>
      </c>
      <c r="BD63">
        <v>500</v>
      </c>
      <c r="BE63">
        <v>2102</v>
      </c>
      <c r="BF63" t="s">
        <v>112</v>
      </c>
      <c r="BG63" t="s">
        <v>112</v>
      </c>
      <c r="BH63">
        <v>2099</v>
      </c>
      <c r="BI63">
        <v>500</v>
      </c>
      <c r="BJ63">
        <v>2102</v>
      </c>
      <c r="BK63" t="s">
        <v>112</v>
      </c>
      <c r="BL63" t="s">
        <v>112</v>
      </c>
      <c r="BM63">
        <v>2095</v>
      </c>
      <c r="BN63">
        <v>500</v>
      </c>
      <c r="BO63">
        <v>2102</v>
      </c>
      <c r="BP63" t="s">
        <v>112</v>
      </c>
      <c r="BQ63" t="s">
        <v>112</v>
      </c>
      <c r="BR63">
        <v>2103</v>
      </c>
      <c r="BS63">
        <v>500</v>
      </c>
      <c r="BT63">
        <v>2102</v>
      </c>
      <c r="BU63" t="s">
        <v>112</v>
      </c>
      <c r="BV63" t="s">
        <v>112</v>
      </c>
      <c r="BW63">
        <v>1300</v>
      </c>
      <c r="BX63">
        <v>900</v>
      </c>
      <c r="BY63">
        <v>1300</v>
      </c>
      <c r="BZ63" t="s">
        <v>110</v>
      </c>
      <c r="CA63" t="s">
        <v>112</v>
      </c>
      <c r="CB63">
        <v>42</v>
      </c>
      <c r="CC63">
        <v>914</v>
      </c>
      <c r="CD63">
        <v>1333</v>
      </c>
      <c r="CE63" t="s">
        <v>110</v>
      </c>
      <c r="CF63" t="s">
        <v>111</v>
      </c>
      <c r="CG63">
        <v>42</v>
      </c>
      <c r="CH63">
        <v>914</v>
      </c>
      <c r="CI63">
        <v>1333</v>
      </c>
      <c r="CJ63" t="s">
        <v>110</v>
      </c>
      <c r="CK63" t="s">
        <v>111</v>
      </c>
      <c r="CL63">
        <v>42</v>
      </c>
      <c r="CM63">
        <v>914</v>
      </c>
      <c r="CN63">
        <v>1333</v>
      </c>
      <c r="CO63" t="s">
        <v>110</v>
      </c>
      <c r="CP63" t="s">
        <v>111</v>
      </c>
      <c r="CQ63">
        <v>42</v>
      </c>
      <c r="CR63">
        <v>914</v>
      </c>
      <c r="CS63">
        <v>1333</v>
      </c>
      <c r="CT63" t="s">
        <v>110</v>
      </c>
      <c r="CU63" t="s">
        <v>111</v>
      </c>
      <c r="CV63">
        <v>36</v>
      </c>
      <c r="CW63">
        <v>711</v>
      </c>
      <c r="CX63">
        <v>1143</v>
      </c>
      <c r="CY63" t="s">
        <v>110</v>
      </c>
      <c r="CZ63" t="s">
        <v>111</v>
      </c>
      <c r="DA63">
        <v>36</v>
      </c>
      <c r="DB63">
        <v>711</v>
      </c>
      <c r="DC63">
        <v>1143</v>
      </c>
      <c r="DD63" t="s">
        <v>110</v>
      </c>
      <c r="DE63" t="s">
        <v>111</v>
      </c>
      <c r="DF63">
        <v>36</v>
      </c>
      <c r="DG63">
        <v>711</v>
      </c>
      <c r="DH63">
        <v>1143</v>
      </c>
      <c r="DI63" t="s">
        <v>110</v>
      </c>
      <c r="DJ63" t="s">
        <v>111</v>
      </c>
      <c r="DK63">
        <v>36</v>
      </c>
      <c r="DL63">
        <v>711</v>
      </c>
      <c r="DM63">
        <v>1143</v>
      </c>
      <c r="DN63" t="s">
        <v>110</v>
      </c>
      <c r="DO63" t="s">
        <v>111</v>
      </c>
      <c r="DP63" t="s">
        <v>110</v>
      </c>
      <c r="DQ63">
        <v>42</v>
      </c>
      <c r="DR63">
        <v>33</v>
      </c>
      <c r="DT63">
        <f t="shared" si="2"/>
        <v>220</v>
      </c>
      <c r="DU63">
        <f t="shared" si="3"/>
        <v>2095</v>
      </c>
      <c r="DV63">
        <f t="shared" si="4"/>
        <v>2100.375</v>
      </c>
      <c r="DW63">
        <f t="shared" si="5"/>
        <v>2107</v>
      </c>
      <c r="DX63">
        <f t="shared" si="6"/>
        <v>42</v>
      </c>
      <c r="DY63">
        <f t="shared" si="7"/>
        <v>33</v>
      </c>
    </row>
    <row r="64" spans="27:129" x14ac:dyDescent="0.25">
      <c r="AA64">
        <v>1743257396</v>
      </c>
      <c r="AB64">
        <v>0</v>
      </c>
      <c r="AC64">
        <v>221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2102</v>
      </c>
      <c r="AJ64">
        <v>500</v>
      </c>
      <c r="AK64">
        <v>2102</v>
      </c>
      <c r="AL64" t="s">
        <v>112</v>
      </c>
      <c r="AM64" t="s">
        <v>112</v>
      </c>
      <c r="AN64">
        <v>2107</v>
      </c>
      <c r="AO64">
        <v>500</v>
      </c>
      <c r="AP64">
        <v>2102</v>
      </c>
      <c r="AQ64" t="s">
        <v>112</v>
      </c>
      <c r="AR64" t="s">
        <v>112</v>
      </c>
      <c r="AS64">
        <v>2098</v>
      </c>
      <c r="AT64">
        <v>500</v>
      </c>
      <c r="AU64">
        <v>2102</v>
      </c>
      <c r="AV64" t="s">
        <v>112</v>
      </c>
      <c r="AW64" t="s">
        <v>112</v>
      </c>
      <c r="AX64">
        <v>2103</v>
      </c>
      <c r="AY64">
        <v>500</v>
      </c>
      <c r="AZ64">
        <v>2102</v>
      </c>
      <c r="BA64" t="s">
        <v>112</v>
      </c>
      <c r="BB64" t="s">
        <v>112</v>
      </c>
      <c r="BC64">
        <v>2096</v>
      </c>
      <c r="BD64">
        <v>500</v>
      </c>
      <c r="BE64">
        <v>2102</v>
      </c>
      <c r="BF64" t="s">
        <v>112</v>
      </c>
      <c r="BG64" t="s">
        <v>112</v>
      </c>
      <c r="BH64">
        <v>2100</v>
      </c>
      <c r="BI64">
        <v>500</v>
      </c>
      <c r="BJ64">
        <v>2102</v>
      </c>
      <c r="BK64" t="s">
        <v>112</v>
      </c>
      <c r="BL64" t="s">
        <v>112</v>
      </c>
      <c r="BM64">
        <v>2094</v>
      </c>
      <c r="BN64">
        <v>500</v>
      </c>
      <c r="BO64">
        <v>2102</v>
      </c>
      <c r="BP64" t="s">
        <v>112</v>
      </c>
      <c r="BQ64" t="s">
        <v>112</v>
      </c>
      <c r="BR64">
        <v>2103</v>
      </c>
      <c r="BS64">
        <v>500</v>
      </c>
      <c r="BT64">
        <v>2102</v>
      </c>
      <c r="BU64" t="s">
        <v>112</v>
      </c>
      <c r="BV64" t="s">
        <v>112</v>
      </c>
      <c r="BW64">
        <v>1300</v>
      </c>
      <c r="BX64">
        <v>900</v>
      </c>
      <c r="BY64">
        <v>1300</v>
      </c>
      <c r="BZ64" t="s">
        <v>110</v>
      </c>
      <c r="CA64" t="s">
        <v>112</v>
      </c>
      <c r="CB64">
        <v>42</v>
      </c>
      <c r="CC64">
        <v>914</v>
      </c>
      <c r="CD64">
        <v>1333</v>
      </c>
      <c r="CE64" t="s">
        <v>110</v>
      </c>
      <c r="CF64" t="s">
        <v>111</v>
      </c>
      <c r="CG64">
        <v>42</v>
      </c>
      <c r="CH64">
        <v>914</v>
      </c>
      <c r="CI64">
        <v>1333</v>
      </c>
      <c r="CJ64" t="s">
        <v>110</v>
      </c>
      <c r="CK64" t="s">
        <v>111</v>
      </c>
      <c r="CL64">
        <v>42</v>
      </c>
      <c r="CM64">
        <v>914</v>
      </c>
      <c r="CN64">
        <v>1333</v>
      </c>
      <c r="CO64" t="s">
        <v>110</v>
      </c>
      <c r="CP64" t="s">
        <v>111</v>
      </c>
      <c r="CQ64">
        <v>42</v>
      </c>
      <c r="CR64">
        <v>914</v>
      </c>
      <c r="CS64">
        <v>1333</v>
      </c>
      <c r="CT64" t="s">
        <v>110</v>
      </c>
      <c r="CU64" t="s">
        <v>111</v>
      </c>
      <c r="CV64">
        <v>36</v>
      </c>
      <c r="CW64">
        <v>711</v>
      </c>
      <c r="CX64">
        <v>1143</v>
      </c>
      <c r="CY64" t="s">
        <v>110</v>
      </c>
      <c r="CZ64" t="s">
        <v>111</v>
      </c>
      <c r="DA64">
        <v>36</v>
      </c>
      <c r="DB64">
        <v>711</v>
      </c>
      <c r="DC64">
        <v>1143</v>
      </c>
      <c r="DD64" t="s">
        <v>110</v>
      </c>
      <c r="DE64" t="s">
        <v>111</v>
      </c>
      <c r="DF64">
        <v>36</v>
      </c>
      <c r="DG64">
        <v>711</v>
      </c>
      <c r="DH64">
        <v>1143</v>
      </c>
      <c r="DI64" t="s">
        <v>110</v>
      </c>
      <c r="DJ64" t="s">
        <v>111</v>
      </c>
      <c r="DK64">
        <v>36</v>
      </c>
      <c r="DL64">
        <v>711</v>
      </c>
      <c r="DM64">
        <v>1143</v>
      </c>
      <c r="DN64" t="s">
        <v>110</v>
      </c>
      <c r="DO64" t="s">
        <v>111</v>
      </c>
      <c r="DP64" t="s">
        <v>110</v>
      </c>
      <c r="DQ64">
        <v>42</v>
      </c>
      <c r="DR64">
        <v>33</v>
      </c>
      <c r="DT64">
        <f t="shared" si="2"/>
        <v>221</v>
      </c>
      <c r="DU64">
        <f t="shared" si="3"/>
        <v>2094</v>
      </c>
      <c r="DV64">
        <f t="shared" si="4"/>
        <v>2100.375</v>
      </c>
      <c r="DW64">
        <f t="shared" si="5"/>
        <v>2107</v>
      </c>
      <c r="DX64">
        <f t="shared" si="6"/>
        <v>42</v>
      </c>
      <c r="DY64">
        <f t="shared" si="7"/>
        <v>33</v>
      </c>
    </row>
    <row r="65" spans="27:129" x14ac:dyDescent="0.25">
      <c r="AA65">
        <v>1743257398</v>
      </c>
      <c r="AB65">
        <v>0</v>
      </c>
      <c r="AC65">
        <v>221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2102</v>
      </c>
      <c r="AJ65">
        <v>500</v>
      </c>
      <c r="AK65">
        <v>2102</v>
      </c>
      <c r="AL65" t="s">
        <v>112</v>
      </c>
      <c r="AM65" t="s">
        <v>112</v>
      </c>
      <c r="AN65">
        <v>2107</v>
      </c>
      <c r="AO65">
        <v>500</v>
      </c>
      <c r="AP65">
        <v>2102</v>
      </c>
      <c r="AQ65" t="s">
        <v>112</v>
      </c>
      <c r="AR65" t="s">
        <v>112</v>
      </c>
      <c r="AS65">
        <v>2099</v>
      </c>
      <c r="AT65">
        <v>500</v>
      </c>
      <c r="AU65">
        <v>2102</v>
      </c>
      <c r="AV65" t="s">
        <v>112</v>
      </c>
      <c r="AW65" t="s">
        <v>112</v>
      </c>
      <c r="AX65">
        <v>2103</v>
      </c>
      <c r="AY65">
        <v>500</v>
      </c>
      <c r="AZ65">
        <v>2102</v>
      </c>
      <c r="BA65" t="s">
        <v>112</v>
      </c>
      <c r="BB65" t="s">
        <v>112</v>
      </c>
      <c r="BC65">
        <v>2095</v>
      </c>
      <c r="BD65">
        <v>500</v>
      </c>
      <c r="BE65">
        <v>2102</v>
      </c>
      <c r="BF65" t="s">
        <v>112</v>
      </c>
      <c r="BG65" t="s">
        <v>112</v>
      </c>
      <c r="BH65">
        <v>2100</v>
      </c>
      <c r="BI65">
        <v>500</v>
      </c>
      <c r="BJ65">
        <v>2102</v>
      </c>
      <c r="BK65" t="s">
        <v>112</v>
      </c>
      <c r="BL65" t="s">
        <v>112</v>
      </c>
      <c r="BM65">
        <v>2094</v>
      </c>
      <c r="BN65">
        <v>500</v>
      </c>
      <c r="BO65">
        <v>2102</v>
      </c>
      <c r="BP65" t="s">
        <v>112</v>
      </c>
      <c r="BQ65" t="s">
        <v>112</v>
      </c>
      <c r="BR65">
        <v>2104</v>
      </c>
      <c r="BS65">
        <v>500</v>
      </c>
      <c r="BT65">
        <v>2102</v>
      </c>
      <c r="BU65" t="s">
        <v>112</v>
      </c>
      <c r="BV65" t="s">
        <v>112</v>
      </c>
      <c r="BW65">
        <v>1300</v>
      </c>
      <c r="BX65">
        <v>900</v>
      </c>
      <c r="BY65">
        <v>1300</v>
      </c>
      <c r="BZ65" t="s">
        <v>110</v>
      </c>
      <c r="CA65" t="s">
        <v>112</v>
      </c>
      <c r="CB65">
        <v>42</v>
      </c>
      <c r="CC65">
        <v>914</v>
      </c>
      <c r="CD65">
        <v>1333</v>
      </c>
      <c r="CE65" t="s">
        <v>110</v>
      </c>
      <c r="CF65" t="s">
        <v>111</v>
      </c>
      <c r="CG65">
        <v>42</v>
      </c>
      <c r="CH65">
        <v>914</v>
      </c>
      <c r="CI65">
        <v>1333</v>
      </c>
      <c r="CJ65" t="s">
        <v>110</v>
      </c>
      <c r="CK65" t="s">
        <v>111</v>
      </c>
      <c r="CL65">
        <v>42</v>
      </c>
      <c r="CM65">
        <v>914</v>
      </c>
      <c r="CN65">
        <v>1333</v>
      </c>
      <c r="CO65" t="s">
        <v>110</v>
      </c>
      <c r="CP65" t="s">
        <v>111</v>
      </c>
      <c r="CQ65">
        <v>42</v>
      </c>
      <c r="CR65">
        <v>914</v>
      </c>
      <c r="CS65">
        <v>1333</v>
      </c>
      <c r="CT65" t="s">
        <v>110</v>
      </c>
      <c r="CU65" t="s">
        <v>111</v>
      </c>
      <c r="CV65">
        <v>36</v>
      </c>
      <c r="CW65">
        <v>711</v>
      </c>
      <c r="CX65">
        <v>1143</v>
      </c>
      <c r="CY65" t="s">
        <v>110</v>
      </c>
      <c r="CZ65" t="s">
        <v>111</v>
      </c>
      <c r="DA65">
        <v>36</v>
      </c>
      <c r="DB65">
        <v>711</v>
      </c>
      <c r="DC65">
        <v>1143</v>
      </c>
      <c r="DD65" t="s">
        <v>110</v>
      </c>
      <c r="DE65" t="s">
        <v>111</v>
      </c>
      <c r="DF65">
        <v>36</v>
      </c>
      <c r="DG65">
        <v>711</v>
      </c>
      <c r="DH65">
        <v>1143</v>
      </c>
      <c r="DI65" t="s">
        <v>110</v>
      </c>
      <c r="DJ65" t="s">
        <v>111</v>
      </c>
      <c r="DK65">
        <v>36</v>
      </c>
      <c r="DL65">
        <v>711</v>
      </c>
      <c r="DM65">
        <v>1143</v>
      </c>
      <c r="DN65" t="s">
        <v>110</v>
      </c>
      <c r="DO65" t="s">
        <v>111</v>
      </c>
      <c r="DP65" t="s">
        <v>110</v>
      </c>
      <c r="DQ65">
        <v>43</v>
      </c>
      <c r="DR65">
        <v>33</v>
      </c>
      <c r="DT65">
        <f t="shared" si="2"/>
        <v>221</v>
      </c>
      <c r="DU65">
        <f t="shared" si="3"/>
        <v>2094</v>
      </c>
      <c r="DV65">
        <f t="shared" si="4"/>
        <v>2100.5</v>
      </c>
      <c r="DW65">
        <f t="shared" si="5"/>
        <v>2107</v>
      </c>
      <c r="DX65">
        <f t="shared" si="6"/>
        <v>43</v>
      </c>
      <c r="DY65">
        <f t="shared" si="7"/>
        <v>33</v>
      </c>
    </row>
    <row r="66" spans="27:129" x14ac:dyDescent="0.25">
      <c r="AA66">
        <v>1743257399</v>
      </c>
      <c r="AB66">
        <v>0</v>
      </c>
      <c r="AC66">
        <v>221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2102</v>
      </c>
      <c r="AJ66">
        <v>500</v>
      </c>
      <c r="AK66">
        <v>2102</v>
      </c>
      <c r="AL66" t="s">
        <v>112</v>
      </c>
      <c r="AM66" t="s">
        <v>112</v>
      </c>
      <c r="AN66">
        <v>2107</v>
      </c>
      <c r="AO66">
        <v>500</v>
      </c>
      <c r="AP66">
        <v>2102</v>
      </c>
      <c r="AQ66" t="s">
        <v>112</v>
      </c>
      <c r="AR66" t="s">
        <v>112</v>
      </c>
      <c r="AS66">
        <v>2099</v>
      </c>
      <c r="AT66">
        <v>500</v>
      </c>
      <c r="AU66">
        <v>2102</v>
      </c>
      <c r="AV66" t="s">
        <v>112</v>
      </c>
      <c r="AW66" t="s">
        <v>112</v>
      </c>
      <c r="AX66">
        <v>2103</v>
      </c>
      <c r="AY66">
        <v>500</v>
      </c>
      <c r="AZ66">
        <v>2102</v>
      </c>
      <c r="BA66" t="s">
        <v>112</v>
      </c>
      <c r="BB66" t="s">
        <v>112</v>
      </c>
      <c r="BC66">
        <v>2095</v>
      </c>
      <c r="BD66">
        <v>500</v>
      </c>
      <c r="BE66">
        <v>2102</v>
      </c>
      <c r="BF66" t="s">
        <v>112</v>
      </c>
      <c r="BG66" t="s">
        <v>112</v>
      </c>
      <c r="BH66">
        <v>2099</v>
      </c>
      <c r="BI66">
        <v>500</v>
      </c>
      <c r="BJ66">
        <v>2102</v>
      </c>
      <c r="BK66" t="s">
        <v>112</v>
      </c>
      <c r="BL66" t="s">
        <v>112</v>
      </c>
      <c r="BM66">
        <v>2094</v>
      </c>
      <c r="BN66">
        <v>500</v>
      </c>
      <c r="BO66">
        <v>2102</v>
      </c>
      <c r="BP66" t="s">
        <v>112</v>
      </c>
      <c r="BQ66" t="s">
        <v>112</v>
      </c>
      <c r="BR66">
        <v>2103</v>
      </c>
      <c r="BS66">
        <v>500</v>
      </c>
      <c r="BT66">
        <v>2102</v>
      </c>
      <c r="BU66" t="s">
        <v>112</v>
      </c>
      <c r="BV66" t="s">
        <v>112</v>
      </c>
      <c r="BW66">
        <v>1300</v>
      </c>
      <c r="BX66">
        <v>900</v>
      </c>
      <c r="BY66">
        <v>1300</v>
      </c>
      <c r="BZ66" t="s">
        <v>110</v>
      </c>
      <c r="CA66" t="s">
        <v>112</v>
      </c>
      <c r="CB66">
        <v>42</v>
      </c>
      <c r="CC66">
        <v>914</v>
      </c>
      <c r="CD66">
        <v>1333</v>
      </c>
      <c r="CE66" t="s">
        <v>110</v>
      </c>
      <c r="CF66" t="s">
        <v>111</v>
      </c>
      <c r="CG66">
        <v>42</v>
      </c>
      <c r="CH66">
        <v>914</v>
      </c>
      <c r="CI66">
        <v>1333</v>
      </c>
      <c r="CJ66" t="s">
        <v>110</v>
      </c>
      <c r="CK66" t="s">
        <v>111</v>
      </c>
      <c r="CL66">
        <v>42</v>
      </c>
      <c r="CM66">
        <v>914</v>
      </c>
      <c r="CN66">
        <v>1333</v>
      </c>
      <c r="CO66" t="s">
        <v>110</v>
      </c>
      <c r="CP66" t="s">
        <v>111</v>
      </c>
      <c r="CQ66">
        <v>42</v>
      </c>
      <c r="CR66">
        <v>914</v>
      </c>
      <c r="CS66">
        <v>1333</v>
      </c>
      <c r="CT66" t="s">
        <v>110</v>
      </c>
      <c r="CU66" t="s">
        <v>111</v>
      </c>
      <c r="CV66">
        <v>36</v>
      </c>
      <c r="CW66">
        <v>711</v>
      </c>
      <c r="CX66">
        <v>1143</v>
      </c>
      <c r="CY66" t="s">
        <v>110</v>
      </c>
      <c r="CZ66" t="s">
        <v>111</v>
      </c>
      <c r="DA66">
        <v>36</v>
      </c>
      <c r="DB66">
        <v>711</v>
      </c>
      <c r="DC66">
        <v>1143</v>
      </c>
      <c r="DD66" t="s">
        <v>110</v>
      </c>
      <c r="DE66" t="s">
        <v>111</v>
      </c>
      <c r="DF66">
        <v>36</v>
      </c>
      <c r="DG66">
        <v>711</v>
      </c>
      <c r="DH66">
        <v>1143</v>
      </c>
      <c r="DI66" t="s">
        <v>110</v>
      </c>
      <c r="DJ66" t="s">
        <v>111</v>
      </c>
      <c r="DK66">
        <v>36</v>
      </c>
      <c r="DL66">
        <v>711</v>
      </c>
      <c r="DM66">
        <v>1143</v>
      </c>
      <c r="DN66" t="s">
        <v>110</v>
      </c>
      <c r="DO66" t="s">
        <v>111</v>
      </c>
      <c r="DP66" t="s">
        <v>110</v>
      </c>
      <c r="DQ66">
        <v>43</v>
      </c>
      <c r="DR66">
        <v>33</v>
      </c>
      <c r="DT66">
        <f t="shared" si="2"/>
        <v>221</v>
      </c>
      <c r="DU66">
        <f t="shared" si="3"/>
        <v>2094</v>
      </c>
      <c r="DV66">
        <f t="shared" si="4"/>
        <v>2100.25</v>
      </c>
      <c r="DW66">
        <f t="shared" si="5"/>
        <v>2107</v>
      </c>
      <c r="DX66">
        <f t="shared" si="6"/>
        <v>43</v>
      </c>
      <c r="DY66">
        <f t="shared" si="7"/>
        <v>33</v>
      </c>
    </row>
    <row r="67" spans="27:129" x14ac:dyDescent="0.25">
      <c r="AA67">
        <v>1743257400</v>
      </c>
      <c r="AB67">
        <v>0</v>
      </c>
      <c r="AC67">
        <v>221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2102</v>
      </c>
      <c r="AJ67">
        <v>500</v>
      </c>
      <c r="AK67">
        <v>2102</v>
      </c>
      <c r="AL67" t="s">
        <v>112</v>
      </c>
      <c r="AM67" t="s">
        <v>112</v>
      </c>
      <c r="AN67">
        <v>2107</v>
      </c>
      <c r="AO67">
        <v>500</v>
      </c>
      <c r="AP67">
        <v>2102</v>
      </c>
      <c r="AQ67" t="s">
        <v>112</v>
      </c>
      <c r="AR67" t="s">
        <v>112</v>
      </c>
      <c r="AS67">
        <v>2099</v>
      </c>
      <c r="AT67">
        <v>500</v>
      </c>
      <c r="AU67">
        <v>2102</v>
      </c>
      <c r="AV67" t="s">
        <v>112</v>
      </c>
      <c r="AW67" t="s">
        <v>112</v>
      </c>
      <c r="AX67">
        <v>2103</v>
      </c>
      <c r="AY67">
        <v>500</v>
      </c>
      <c r="AZ67">
        <v>2102</v>
      </c>
      <c r="BA67" t="s">
        <v>112</v>
      </c>
      <c r="BB67" t="s">
        <v>112</v>
      </c>
      <c r="BC67">
        <v>2095</v>
      </c>
      <c r="BD67">
        <v>500</v>
      </c>
      <c r="BE67">
        <v>2102</v>
      </c>
      <c r="BF67" t="s">
        <v>112</v>
      </c>
      <c r="BG67" t="s">
        <v>112</v>
      </c>
      <c r="BH67">
        <v>2099</v>
      </c>
      <c r="BI67">
        <v>500</v>
      </c>
      <c r="BJ67">
        <v>2102</v>
      </c>
      <c r="BK67" t="s">
        <v>112</v>
      </c>
      <c r="BL67" t="s">
        <v>112</v>
      </c>
      <c r="BM67">
        <v>2094</v>
      </c>
      <c r="BN67">
        <v>500</v>
      </c>
      <c r="BO67">
        <v>2102</v>
      </c>
      <c r="BP67" t="s">
        <v>112</v>
      </c>
      <c r="BQ67" t="s">
        <v>112</v>
      </c>
      <c r="BR67">
        <v>2104</v>
      </c>
      <c r="BS67">
        <v>500</v>
      </c>
      <c r="BT67">
        <v>2102</v>
      </c>
      <c r="BU67" t="s">
        <v>112</v>
      </c>
      <c r="BV67" t="s">
        <v>112</v>
      </c>
      <c r="BW67">
        <v>1300</v>
      </c>
      <c r="BX67">
        <v>900</v>
      </c>
      <c r="BY67">
        <v>1300</v>
      </c>
      <c r="BZ67" t="s">
        <v>110</v>
      </c>
      <c r="CA67" t="s">
        <v>112</v>
      </c>
      <c r="CB67">
        <v>42</v>
      </c>
      <c r="CC67">
        <v>914</v>
      </c>
      <c r="CD67">
        <v>1333</v>
      </c>
      <c r="CE67" t="s">
        <v>110</v>
      </c>
      <c r="CF67" t="s">
        <v>111</v>
      </c>
      <c r="CG67">
        <v>42</v>
      </c>
      <c r="CH67">
        <v>914</v>
      </c>
      <c r="CI67">
        <v>1333</v>
      </c>
      <c r="CJ67" t="s">
        <v>110</v>
      </c>
      <c r="CK67" t="s">
        <v>111</v>
      </c>
      <c r="CL67">
        <v>42</v>
      </c>
      <c r="CM67">
        <v>914</v>
      </c>
      <c r="CN67">
        <v>1333</v>
      </c>
      <c r="CO67" t="s">
        <v>110</v>
      </c>
      <c r="CP67" t="s">
        <v>111</v>
      </c>
      <c r="CQ67">
        <v>42</v>
      </c>
      <c r="CR67">
        <v>914</v>
      </c>
      <c r="CS67">
        <v>1333</v>
      </c>
      <c r="CT67" t="s">
        <v>110</v>
      </c>
      <c r="CU67" t="s">
        <v>111</v>
      </c>
      <c r="CV67">
        <v>36</v>
      </c>
      <c r="CW67">
        <v>711</v>
      </c>
      <c r="CX67">
        <v>1143</v>
      </c>
      <c r="CY67" t="s">
        <v>110</v>
      </c>
      <c r="CZ67" t="s">
        <v>111</v>
      </c>
      <c r="DA67">
        <v>36</v>
      </c>
      <c r="DB67">
        <v>711</v>
      </c>
      <c r="DC67">
        <v>1143</v>
      </c>
      <c r="DD67" t="s">
        <v>110</v>
      </c>
      <c r="DE67" t="s">
        <v>111</v>
      </c>
      <c r="DF67">
        <v>36</v>
      </c>
      <c r="DG67">
        <v>711</v>
      </c>
      <c r="DH67">
        <v>1143</v>
      </c>
      <c r="DI67" t="s">
        <v>110</v>
      </c>
      <c r="DJ67" t="s">
        <v>111</v>
      </c>
      <c r="DK67">
        <v>36</v>
      </c>
      <c r="DL67">
        <v>711</v>
      </c>
      <c r="DM67">
        <v>1143</v>
      </c>
      <c r="DN67" t="s">
        <v>110</v>
      </c>
      <c r="DO67" t="s">
        <v>111</v>
      </c>
      <c r="DP67" t="s">
        <v>110</v>
      </c>
      <c r="DQ67">
        <v>43</v>
      </c>
      <c r="DR67">
        <v>34</v>
      </c>
      <c r="DT67">
        <f t="shared" ref="DT67:DT81" si="9">AC67</f>
        <v>221</v>
      </c>
      <c r="DU67">
        <f t="shared" ref="DU67:DU81" si="10">MIN(AI67,AN67,AS67,AX67,BC67,BH67,BM67,BR67)</f>
        <v>2094</v>
      </c>
      <c r="DV67">
        <f t="shared" ref="DV67:DV81" si="11">AVERAGE(AI67,AN67,AS67,AX67,BC67,BH67,BM67,BR67)</f>
        <v>2100.375</v>
      </c>
      <c r="DW67">
        <f t="shared" ref="DW67:DW81" si="12">MAX(AI67,AN67,AS67,AX67,BC67,BH67,BM67,BR67)</f>
        <v>2107</v>
      </c>
      <c r="DX67">
        <f t="shared" ref="DX67:DX81" si="13">DQ67</f>
        <v>43</v>
      </c>
      <c r="DY67">
        <f t="shared" ref="DY67:DY81" si="14">DR67</f>
        <v>34</v>
      </c>
    </row>
    <row r="68" spans="27:129" x14ac:dyDescent="0.25">
      <c r="AA68">
        <v>1743257402</v>
      </c>
      <c r="AB68">
        <v>0</v>
      </c>
      <c r="AC68">
        <v>220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2102</v>
      </c>
      <c r="AJ68">
        <v>500</v>
      </c>
      <c r="AK68">
        <v>2102</v>
      </c>
      <c r="AL68" t="s">
        <v>112</v>
      </c>
      <c r="AM68" t="s">
        <v>112</v>
      </c>
      <c r="AN68">
        <v>2107</v>
      </c>
      <c r="AO68">
        <v>500</v>
      </c>
      <c r="AP68">
        <v>2102</v>
      </c>
      <c r="AQ68" t="s">
        <v>112</v>
      </c>
      <c r="AR68" t="s">
        <v>112</v>
      </c>
      <c r="AS68">
        <v>2099</v>
      </c>
      <c r="AT68">
        <v>500</v>
      </c>
      <c r="AU68">
        <v>2102</v>
      </c>
      <c r="AV68" t="s">
        <v>112</v>
      </c>
      <c r="AW68" t="s">
        <v>112</v>
      </c>
      <c r="AX68">
        <v>2103</v>
      </c>
      <c r="AY68">
        <v>500</v>
      </c>
      <c r="AZ68">
        <v>2102</v>
      </c>
      <c r="BA68" t="s">
        <v>112</v>
      </c>
      <c r="BB68" t="s">
        <v>112</v>
      </c>
      <c r="BC68">
        <v>2095</v>
      </c>
      <c r="BD68">
        <v>500</v>
      </c>
      <c r="BE68">
        <v>2102</v>
      </c>
      <c r="BF68" t="s">
        <v>112</v>
      </c>
      <c r="BG68" t="s">
        <v>112</v>
      </c>
      <c r="BH68">
        <v>2100</v>
      </c>
      <c r="BI68">
        <v>500</v>
      </c>
      <c r="BJ68">
        <v>2102</v>
      </c>
      <c r="BK68" t="s">
        <v>112</v>
      </c>
      <c r="BL68" t="s">
        <v>112</v>
      </c>
      <c r="BM68">
        <v>2094</v>
      </c>
      <c r="BN68">
        <v>500</v>
      </c>
      <c r="BO68">
        <v>2102</v>
      </c>
      <c r="BP68" t="s">
        <v>112</v>
      </c>
      <c r="BQ68" t="s">
        <v>112</v>
      </c>
      <c r="BR68">
        <v>2104</v>
      </c>
      <c r="BS68">
        <v>500</v>
      </c>
      <c r="BT68">
        <v>2102</v>
      </c>
      <c r="BU68" t="s">
        <v>112</v>
      </c>
      <c r="BV68" t="s">
        <v>112</v>
      </c>
      <c r="BW68">
        <v>1300</v>
      </c>
      <c r="BX68">
        <v>900</v>
      </c>
      <c r="BY68">
        <v>1300</v>
      </c>
      <c r="BZ68" t="s">
        <v>110</v>
      </c>
      <c r="CA68" t="s">
        <v>112</v>
      </c>
      <c r="CB68">
        <v>42</v>
      </c>
      <c r="CC68">
        <v>914</v>
      </c>
      <c r="CD68">
        <v>1333</v>
      </c>
      <c r="CE68" t="s">
        <v>110</v>
      </c>
      <c r="CF68" t="s">
        <v>111</v>
      </c>
      <c r="CG68">
        <v>42</v>
      </c>
      <c r="CH68">
        <v>914</v>
      </c>
      <c r="CI68">
        <v>1333</v>
      </c>
      <c r="CJ68" t="s">
        <v>110</v>
      </c>
      <c r="CK68" t="s">
        <v>111</v>
      </c>
      <c r="CL68">
        <v>42</v>
      </c>
      <c r="CM68">
        <v>914</v>
      </c>
      <c r="CN68">
        <v>1333</v>
      </c>
      <c r="CO68" t="s">
        <v>110</v>
      </c>
      <c r="CP68" t="s">
        <v>111</v>
      </c>
      <c r="CQ68">
        <v>42</v>
      </c>
      <c r="CR68">
        <v>914</v>
      </c>
      <c r="CS68">
        <v>1333</v>
      </c>
      <c r="CT68" t="s">
        <v>110</v>
      </c>
      <c r="CU68" t="s">
        <v>111</v>
      </c>
      <c r="CV68">
        <v>36</v>
      </c>
      <c r="CW68">
        <v>711</v>
      </c>
      <c r="CX68">
        <v>1143</v>
      </c>
      <c r="CY68" t="s">
        <v>110</v>
      </c>
      <c r="CZ68" t="s">
        <v>111</v>
      </c>
      <c r="DA68">
        <v>36</v>
      </c>
      <c r="DB68">
        <v>711</v>
      </c>
      <c r="DC68">
        <v>1143</v>
      </c>
      <c r="DD68" t="s">
        <v>110</v>
      </c>
      <c r="DE68" t="s">
        <v>111</v>
      </c>
      <c r="DF68">
        <v>36</v>
      </c>
      <c r="DG68">
        <v>711</v>
      </c>
      <c r="DH68">
        <v>1143</v>
      </c>
      <c r="DI68" t="s">
        <v>110</v>
      </c>
      <c r="DJ68" t="s">
        <v>111</v>
      </c>
      <c r="DK68">
        <v>36</v>
      </c>
      <c r="DL68">
        <v>711</v>
      </c>
      <c r="DM68">
        <v>1143</v>
      </c>
      <c r="DN68" t="s">
        <v>110</v>
      </c>
      <c r="DO68" t="s">
        <v>111</v>
      </c>
      <c r="DP68" t="s">
        <v>110</v>
      </c>
      <c r="DQ68">
        <v>43</v>
      </c>
      <c r="DR68">
        <v>33</v>
      </c>
      <c r="DT68">
        <f t="shared" si="9"/>
        <v>220</v>
      </c>
      <c r="DU68">
        <f t="shared" si="10"/>
        <v>2094</v>
      </c>
      <c r="DV68">
        <f t="shared" si="11"/>
        <v>2100.5</v>
      </c>
      <c r="DW68">
        <f t="shared" si="12"/>
        <v>2107</v>
      </c>
      <c r="DX68">
        <f t="shared" si="13"/>
        <v>43</v>
      </c>
      <c r="DY68">
        <f t="shared" si="14"/>
        <v>33</v>
      </c>
    </row>
    <row r="69" spans="27:129" x14ac:dyDescent="0.25">
      <c r="AA69">
        <v>1743257403</v>
      </c>
      <c r="AB69">
        <v>0</v>
      </c>
      <c r="AC69">
        <v>221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2102</v>
      </c>
      <c r="AJ69">
        <v>500</v>
      </c>
      <c r="AK69">
        <v>2102</v>
      </c>
      <c r="AL69" t="s">
        <v>112</v>
      </c>
      <c r="AM69" t="s">
        <v>112</v>
      </c>
      <c r="AN69">
        <v>2107</v>
      </c>
      <c r="AO69">
        <v>500</v>
      </c>
      <c r="AP69">
        <v>2102</v>
      </c>
      <c r="AQ69" t="s">
        <v>112</v>
      </c>
      <c r="AR69" t="s">
        <v>112</v>
      </c>
      <c r="AS69">
        <v>2100</v>
      </c>
      <c r="AT69">
        <v>500</v>
      </c>
      <c r="AU69">
        <v>2102</v>
      </c>
      <c r="AV69" t="s">
        <v>112</v>
      </c>
      <c r="AW69" t="s">
        <v>112</v>
      </c>
      <c r="AX69">
        <v>2103</v>
      </c>
      <c r="AY69">
        <v>500</v>
      </c>
      <c r="AZ69">
        <v>2102</v>
      </c>
      <c r="BA69" t="s">
        <v>112</v>
      </c>
      <c r="BB69" t="s">
        <v>112</v>
      </c>
      <c r="BC69">
        <v>2095</v>
      </c>
      <c r="BD69">
        <v>500</v>
      </c>
      <c r="BE69">
        <v>2102</v>
      </c>
      <c r="BF69" t="s">
        <v>112</v>
      </c>
      <c r="BG69" t="s">
        <v>112</v>
      </c>
      <c r="BH69">
        <v>2099</v>
      </c>
      <c r="BI69">
        <v>500</v>
      </c>
      <c r="BJ69">
        <v>2102</v>
      </c>
      <c r="BK69" t="s">
        <v>112</v>
      </c>
      <c r="BL69" t="s">
        <v>112</v>
      </c>
      <c r="BM69">
        <v>2094</v>
      </c>
      <c r="BN69">
        <v>500</v>
      </c>
      <c r="BO69">
        <v>2102</v>
      </c>
      <c r="BP69" t="s">
        <v>112</v>
      </c>
      <c r="BQ69" t="s">
        <v>112</v>
      </c>
      <c r="BR69">
        <v>2103</v>
      </c>
      <c r="BS69">
        <v>500</v>
      </c>
      <c r="BT69">
        <v>2102</v>
      </c>
      <c r="BU69" t="s">
        <v>112</v>
      </c>
      <c r="BV69" t="s">
        <v>112</v>
      </c>
      <c r="BW69">
        <v>1300</v>
      </c>
      <c r="BX69">
        <v>900</v>
      </c>
      <c r="BY69">
        <v>1300</v>
      </c>
      <c r="BZ69" t="s">
        <v>110</v>
      </c>
      <c r="CA69" t="s">
        <v>112</v>
      </c>
      <c r="CB69">
        <v>42</v>
      </c>
      <c r="CC69">
        <v>914</v>
      </c>
      <c r="CD69">
        <v>1333</v>
      </c>
      <c r="CE69" t="s">
        <v>110</v>
      </c>
      <c r="CF69" t="s">
        <v>111</v>
      </c>
      <c r="CG69">
        <v>42</v>
      </c>
      <c r="CH69">
        <v>914</v>
      </c>
      <c r="CI69">
        <v>1333</v>
      </c>
      <c r="CJ69" t="s">
        <v>110</v>
      </c>
      <c r="CK69" t="s">
        <v>111</v>
      </c>
      <c r="CL69">
        <v>42</v>
      </c>
      <c r="CM69">
        <v>914</v>
      </c>
      <c r="CN69">
        <v>1333</v>
      </c>
      <c r="CO69" t="s">
        <v>110</v>
      </c>
      <c r="CP69" t="s">
        <v>111</v>
      </c>
      <c r="CQ69">
        <v>42</v>
      </c>
      <c r="CR69">
        <v>914</v>
      </c>
      <c r="CS69">
        <v>1333</v>
      </c>
      <c r="CT69" t="s">
        <v>110</v>
      </c>
      <c r="CU69" t="s">
        <v>111</v>
      </c>
      <c r="CV69">
        <v>36</v>
      </c>
      <c r="CW69">
        <v>711</v>
      </c>
      <c r="CX69">
        <v>1143</v>
      </c>
      <c r="CY69" t="s">
        <v>110</v>
      </c>
      <c r="CZ69" t="s">
        <v>111</v>
      </c>
      <c r="DA69">
        <v>36</v>
      </c>
      <c r="DB69">
        <v>711</v>
      </c>
      <c r="DC69">
        <v>1143</v>
      </c>
      <c r="DD69" t="s">
        <v>110</v>
      </c>
      <c r="DE69" t="s">
        <v>111</v>
      </c>
      <c r="DF69">
        <v>36</v>
      </c>
      <c r="DG69">
        <v>711</v>
      </c>
      <c r="DH69">
        <v>1143</v>
      </c>
      <c r="DI69" t="s">
        <v>110</v>
      </c>
      <c r="DJ69" t="s">
        <v>111</v>
      </c>
      <c r="DK69">
        <v>36</v>
      </c>
      <c r="DL69">
        <v>711</v>
      </c>
      <c r="DM69">
        <v>1143</v>
      </c>
      <c r="DN69" t="s">
        <v>110</v>
      </c>
      <c r="DO69" t="s">
        <v>111</v>
      </c>
      <c r="DP69" t="s">
        <v>110</v>
      </c>
      <c r="DQ69">
        <v>43</v>
      </c>
      <c r="DR69">
        <v>34</v>
      </c>
      <c r="DT69">
        <f t="shared" si="9"/>
        <v>221</v>
      </c>
      <c r="DU69">
        <f t="shared" si="10"/>
        <v>2094</v>
      </c>
      <c r="DV69">
        <f t="shared" si="11"/>
        <v>2100.375</v>
      </c>
      <c r="DW69">
        <f t="shared" si="12"/>
        <v>2107</v>
      </c>
      <c r="DX69">
        <f t="shared" si="13"/>
        <v>43</v>
      </c>
      <c r="DY69">
        <f t="shared" si="14"/>
        <v>34</v>
      </c>
    </row>
    <row r="70" spans="27:129" x14ac:dyDescent="0.25">
      <c r="AA70">
        <v>1743257404</v>
      </c>
      <c r="AB70">
        <v>0</v>
      </c>
      <c r="AC70">
        <v>220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2101</v>
      </c>
      <c r="AJ70">
        <v>500</v>
      </c>
      <c r="AK70">
        <v>2100</v>
      </c>
      <c r="AL70" t="s">
        <v>112</v>
      </c>
      <c r="AM70" t="s">
        <v>112</v>
      </c>
      <c r="AN70">
        <v>2107</v>
      </c>
      <c r="AO70">
        <v>500</v>
      </c>
      <c r="AP70">
        <v>2100</v>
      </c>
      <c r="AQ70" t="s">
        <v>112</v>
      </c>
      <c r="AR70" t="s">
        <v>112</v>
      </c>
      <c r="AS70">
        <v>2099</v>
      </c>
      <c r="AT70">
        <v>500</v>
      </c>
      <c r="AU70">
        <v>2100</v>
      </c>
      <c r="AV70" t="s">
        <v>112</v>
      </c>
      <c r="AW70" t="s">
        <v>112</v>
      </c>
      <c r="AX70">
        <v>2103</v>
      </c>
      <c r="AY70">
        <v>500</v>
      </c>
      <c r="AZ70">
        <v>2100</v>
      </c>
      <c r="BA70" t="s">
        <v>112</v>
      </c>
      <c r="BB70" t="s">
        <v>112</v>
      </c>
      <c r="BC70">
        <v>2095</v>
      </c>
      <c r="BD70">
        <v>500</v>
      </c>
      <c r="BE70">
        <v>2100</v>
      </c>
      <c r="BF70" t="s">
        <v>112</v>
      </c>
      <c r="BG70" t="s">
        <v>112</v>
      </c>
      <c r="BH70">
        <v>2099</v>
      </c>
      <c r="BI70">
        <v>500</v>
      </c>
      <c r="BJ70">
        <v>2100</v>
      </c>
      <c r="BK70" t="s">
        <v>112</v>
      </c>
      <c r="BL70" t="s">
        <v>112</v>
      </c>
      <c r="BM70">
        <v>2094</v>
      </c>
      <c r="BN70">
        <v>500</v>
      </c>
      <c r="BO70">
        <v>2100</v>
      </c>
      <c r="BP70" t="s">
        <v>112</v>
      </c>
      <c r="BQ70" t="s">
        <v>112</v>
      </c>
      <c r="BR70">
        <v>2104</v>
      </c>
      <c r="BS70">
        <v>500</v>
      </c>
      <c r="BT70">
        <v>2100</v>
      </c>
      <c r="BU70" t="s">
        <v>112</v>
      </c>
      <c r="BV70" t="s">
        <v>112</v>
      </c>
      <c r="BW70">
        <v>1300</v>
      </c>
      <c r="BX70">
        <v>900</v>
      </c>
      <c r="BY70">
        <v>1300</v>
      </c>
      <c r="BZ70" t="s">
        <v>110</v>
      </c>
      <c r="CA70" t="s">
        <v>112</v>
      </c>
      <c r="CB70">
        <v>42</v>
      </c>
      <c r="CC70">
        <v>914</v>
      </c>
      <c r="CD70">
        <v>1333</v>
      </c>
      <c r="CE70" t="s">
        <v>110</v>
      </c>
      <c r="CF70" t="s">
        <v>111</v>
      </c>
      <c r="CG70">
        <v>42</v>
      </c>
      <c r="CH70">
        <v>914</v>
      </c>
      <c r="CI70">
        <v>1333</v>
      </c>
      <c r="CJ70" t="s">
        <v>110</v>
      </c>
      <c r="CK70" t="s">
        <v>111</v>
      </c>
      <c r="CL70">
        <v>42</v>
      </c>
      <c r="CM70">
        <v>914</v>
      </c>
      <c r="CN70">
        <v>1333</v>
      </c>
      <c r="CO70" t="s">
        <v>110</v>
      </c>
      <c r="CP70" t="s">
        <v>111</v>
      </c>
      <c r="CQ70">
        <v>42</v>
      </c>
      <c r="CR70">
        <v>914</v>
      </c>
      <c r="CS70">
        <v>1333</v>
      </c>
      <c r="CT70" t="s">
        <v>110</v>
      </c>
      <c r="CU70" t="s">
        <v>111</v>
      </c>
      <c r="CV70">
        <v>36</v>
      </c>
      <c r="CW70">
        <v>711</v>
      </c>
      <c r="CX70">
        <v>1143</v>
      </c>
      <c r="CY70" t="s">
        <v>110</v>
      </c>
      <c r="CZ70" t="s">
        <v>111</v>
      </c>
      <c r="DA70">
        <v>36</v>
      </c>
      <c r="DB70">
        <v>711</v>
      </c>
      <c r="DC70">
        <v>1143</v>
      </c>
      <c r="DD70" t="s">
        <v>110</v>
      </c>
      <c r="DE70" t="s">
        <v>111</v>
      </c>
      <c r="DF70">
        <v>36</v>
      </c>
      <c r="DG70">
        <v>711</v>
      </c>
      <c r="DH70">
        <v>1143</v>
      </c>
      <c r="DI70" t="s">
        <v>110</v>
      </c>
      <c r="DJ70" t="s">
        <v>111</v>
      </c>
      <c r="DK70">
        <v>36</v>
      </c>
      <c r="DL70">
        <v>711</v>
      </c>
      <c r="DM70">
        <v>1143</v>
      </c>
      <c r="DN70" t="s">
        <v>110</v>
      </c>
      <c r="DO70" t="s">
        <v>111</v>
      </c>
      <c r="DP70" t="s">
        <v>110</v>
      </c>
      <c r="DQ70">
        <v>43</v>
      </c>
      <c r="DR70">
        <v>34</v>
      </c>
      <c r="DT70">
        <f t="shared" si="9"/>
        <v>220</v>
      </c>
      <c r="DU70">
        <f t="shared" si="10"/>
        <v>2094</v>
      </c>
      <c r="DV70">
        <f t="shared" si="11"/>
        <v>2100.25</v>
      </c>
      <c r="DW70">
        <f t="shared" si="12"/>
        <v>2107</v>
      </c>
      <c r="DX70">
        <f t="shared" si="13"/>
        <v>43</v>
      </c>
      <c r="DY70">
        <f t="shared" si="14"/>
        <v>34</v>
      </c>
    </row>
    <row r="71" spans="27:129" x14ac:dyDescent="0.25">
      <c r="AA71">
        <v>1743257406</v>
      </c>
      <c r="AB71">
        <v>0</v>
      </c>
      <c r="AC71">
        <v>220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2102</v>
      </c>
      <c r="AJ71">
        <v>500</v>
      </c>
      <c r="AK71">
        <v>2102</v>
      </c>
      <c r="AL71" t="s">
        <v>112</v>
      </c>
      <c r="AM71" t="s">
        <v>112</v>
      </c>
      <c r="AN71">
        <v>2107</v>
      </c>
      <c r="AO71">
        <v>500</v>
      </c>
      <c r="AP71">
        <v>2102</v>
      </c>
      <c r="AQ71" t="s">
        <v>112</v>
      </c>
      <c r="AR71" t="s">
        <v>112</v>
      </c>
      <c r="AS71">
        <v>2099</v>
      </c>
      <c r="AT71">
        <v>500</v>
      </c>
      <c r="AU71">
        <v>2102</v>
      </c>
      <c r="AV71" t="s">
        <v>112</v>
      </c>
      <c r="AW71" t="s">
        <v>112</v>
      </c>
      <c r="AX71">
        <v>2103</v>
      </c>
      <c r="AY71">
        <v>500</v>
      </c>
      <c r="AZ71">
        <v>2102</v>
      </c>
      <c r="BA71" t="s">
        <v>112</v>
      </c>
      <c r="BB71" t="s">
        <v>112</v>
      </c>
      <c r="BC71">
        <v>2095</v>
      </c>
      <c r="BD71">
        <v>500</v>
      </c>
      <c r="BE71">
        <v>2102</v>
      </c>
      <c r="BF71" t="s">
        <v>112</v>
      </c>
      <c r="BG71" t="s">
        <v>112</v>
      </c>
      <c r="BH71">
        <v>2100</v>
      </c>
      <c r="BI71">
        <v>500</v>
      </c>
      <c r="BJ71">
        <v>2102</v>
      </c>
      <c r="BK71" t="s">
        <v>112</v>
      </c>
      <c r="BL71" t="s">
        <v>112</v>
      </c>
      <c r="BM71">
        <v>2093</v>
      </c>
      <c r="BN71">
        <v>500</v>
      </c>
      <c r="BO71">
        <v>2102</v>
      </c>
      <c r="BP71" t="s">
        <v>112</v>
      </c>
      <c r="BQ71" t="s">
        <v>112</v>
      </c>
      <c r="BR71">
        <v>2103</v>
      </c>
      <c r="BS71">
        <v>500</v>
      </c>
      <c r="BT71">
        <v>2102</v>
      </c>
      <c r="BU71" t="s">
        <v>112</v>
      </c>
      <c r="BV71" t="s">
        <v>112</v>
      </c>
      <c r="BW71">
        <v>1300</v>
      </c>
      <c r="BX71">
        <v>900</v>
      </c>
      <c r="BY71">
        <v>1300</v>
      </c>
      <c r="BZ71" t="s">
        <v>110</v>
      </c>
      <c r="CA71" t="s">
        <v>112</v>
      </c>
      <c r="CB71">
        <v>42</v>
      </c>
      <c r="CC71">
        <v>914</v>
      </c>
      <c r="CD71">
        <v>1333</v>
      </c>
      <c r="CE71" t="s">
        <v>110</v>
      </c>
      <c r="CF71" t="s">
        <v>111</v>
      </c>
      <c r="CG71">
        <v>42</v>
      </c>
      <c r="CH71">
        <v>914</v>
      </c>
      <c r="CI71">
        <v>1333</v>
      </c>
      <c r="CJ71" t="s">
        <v>110</v>
      </c>
      <c r="CK71" t="s">
        <v>111</v>
      </c>
      <c r="CL71">
        <v>42</v>
      </c>
      <c r="CM71">
        <v>914</v>
      </c>
      <c r="CN71">
        <v>1333</v>
      </c>
      <c r="CO71" t="s">
        <v>110</v>
      </c>
      <c r="CP71" t="s">
        <v>111</v>
      </c>
      <c r="CQ71">
        <v>42</v>
      </c>
      <c r="CR71">
        <v>914</v>
      </c>
      <c r="CS71">
        <v>1333</v>
      </c>
      <c r="CT71" t="s">
        <v>110</v>
      </c>
      <c r="CU71" t="s">
        <v>111</v>
      </c>
      <c r="CV71">
        <v>36</v>
      </c>
      <c r="CW71">
        <v>711</v>
      </c>
      <c r="CX71">
        <v>1143</v>
      </c>
      <c r="CY71" t="s">
        <v>110</v>
      </c>
      <c r="CZ71" t="s">
        <v>111</v>
      </c>
      <c r="DA71">
        <v>36</v>
      </c>
      <c r="DB71">
        <v>711</v>
      </c>
      <c r="DC71">
        <v>1143</v>
      </c>
      <c r="DD71" t="s">
        <v>110</v>
      </c>
      <c r="DE71" t="s">
        <v>111</v>
      </c>
      <c r="DF71">
        <v>36</v>
      </c>
      <c r="DG71">
        <v>711</v>
      </c>
      <c r="DH71">
        <v>1143</v>
      </c>
      <c r="DI71" t="s">
        <v>110</v>
      </c>
      <c r="DJ71" t="s">
        <v>111</v>
      </c>
      <c r="DK71">
        <v>36</v>
      </c>
      <c r="DL71">
        <v>711</v>
      </c>
      <c r="DM71">
        <v>1143</v>
      </c>
      <c r="DN71" t="s">
        <v>110</v>
      </c>
      <c r="DO71" t="s">
        <v>111</v>
      </c>
      <c r="DP71" t="s">
        <v>110</v>
      </c>
      <c r="DQ71">
        <v>43</v>
      </c>
      <c r="DR71">
        <v>34</v>
      </c>
      <c r="DT71">
        <f t="shared" si="9"/>
        <v>220</v>
      </c>
      <c r="DU71">
        <f t="shared" si="10"/>
        <v>2093</v>
      </c>
      <c r="DV71">
        <f t="shared" si="11"/>
        <v>2100.25</v>
      </c>
      <c r="DW71">
        <f t="shared" si="12"/>
        <v>2107</v>
      </c>
      <c r="DX71">
        <f t="shared" si="13"/>
        <v>43</v>
      </c>
      <c r="DY71">
        <f t="shared" si="14"/>
        <v>34</v>
      </c>
    </row>
    <row r="72" spans="27:129" x14ac:dyDescent="0.25">
      <c r="AA72">
        <v>1743257407</v>
      </c>
      <c r="AB72">
        <v>0</v>
      </c>
      <c r="AC72">
        <v>221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2101</v>
      </c>
      <c r="AJ72">
        <v>500</v>
      </c>
      <c r="AK72">
        <v>2100</v>
      </c>
      <c r="AL72" t="s">
        <v>112</v>
      </c>
      <c r="AM72" t="s">
        <v>112</v>
      </c>
      <c r="AN72">
        <v>2107</v>
      </c>
      <c r="AO72">
        <v>500</v>
      </c>
      <c r="AP72">
        <v>2100</v>
      </c>
      <c r="AQ72" t="s">
        <v>112</v>
      </c>
      <c r="AR72" t="s">
        <v>112</v>
      </c>
      <c r="AS72">
        <v>2099</v>
      </c>
      <c r="AT72">
        <v>500</v>
      </c>
      <c r="AU72">
        <v>2100</v>
      </c>
      <c r="AV72" t="s">
        <v>112</v>
      </c>
      <c r="AW72" t="s">
        <v>112</v>
      </c>
      <c r="AX72">
        <v>2103</v>
      </c>
      <c r="AY72">
        <v>500</v>
      </c>
      <c r="AZ72">
        <v>2100</v>
      </c>
      <c r="BA72" t="s">
        <v>112</v>
      </c>
      <c r="BB72" t="s">
        <v>112</v>
      </c>
      <c r="BC72">
        <v>2095</v>
      </c>
      <c r="BD72">
        <v>500</v>
      </c>
      <c r="BE72">
        <v>2100</v>
      </c>
      <c r="BF72" t="s">
        <v>112</v>
      </c>
      <c r="BG72" t="s">
        <v>112</v>
      </c>
      <c r="BH72">
        <v>2100</v>
      </c>
      <c r="BI72">
        <v>500</v>
      </c>
      <c r="BJ72">
        <v>2100</v>
      </c>
      <c r="BK72" t="s">
        <v>112</v>
      </c>
      <c r="BL72" t="s">
        <v>112</v>
      </c>
      <c r="BM72">
        <v>2093</v>
      </c>
      <c r="BN72">
        <v>500</v>
      </c>
      <c r="BO72">
        <v>2100</v>
      </c>
      <c r="BP72" t="s">
        <v>112</v>
      </c>
      <c r="BQ72" t="s">
        <v>112</v>
      </c>
      <c r="BR72">
        <v>2103</v>
      </c>
      <c r="BS72">
        <v>500</v>
      </c>
      <c r="BT72">
        <v>2100</v>
      </c>
      <c r="BU72" t="s">
        <v>112</v>
      </c>
      <c r="BV72" t="s">
        <v>112</v>
      </c>
      <c r="BW72">
        <v>1300</v>
      </c>
      <c r="BX72">
        <v>900</v>
      </c>
      <c r="BY72">
        <v>1300</v>
      </c>
      <c r="BZ72" t="s">
        <v>110</v>
      </c>
      <c r="CA72" t="s">
        <v>112</v>
      </c>
      <c r="CB72">
        <v>42</v>
      </c>
      <c r="CC72">
        <v>914</v>
      </c>
      <c r="CD72">
        <v>1333</v>
      </c>
      <c r="CE72" t="s">
        <v>110</v>
      </c>
      <c r="CF72" t="s">
        <v>111</v>
      </c>
      <c r="CG72">
        <v>42</v>
      </c>
      <c r="CH72">
        <v>914</v>
      </c>
      <c r="CI72">
        <v>1333</v>
      </c>
      <c r="CJ72" t="s">
        <v>110</v>
      </c>
      <c r="CK72" t="s">
        <v>111</v>
      </c>
      <c r="CL72">
        <v>42</v>
      </c>
      <c r="CM72">
        <v>914</v>
      </c>
      <c r="CN72">
        <v>1333</v>
      </c>
      <c r="CO72" t="s">
        <v>110</v>
      </c>
      <c r="CP72" t="s">
        <v>111</v>
      </c>
      <c r="CQ72">
        <v>42</v>
      </c>
      <c r="CR72">
        <v>914</v>
      </c>
      <c r="CS72">
        <v>1333</v>
      </c>
      <c r="CT72" t="s">
        <v>110</v>
      </c>
      <c r="CU72" t="s">
        <v>111</v>
      </c>
      <c r="CV72">
        <v>36</v>
      </c>
      <c r="CW72">
        <v>711</v>
      </c>
      <c r="CX72">
        <v>1143</v>
      </c>
      <c r="CY72" t="s">
        <v>110</v>
      </c>
      <c r="CZ72" t="s">
        <v>111</v>
      </c>
      <c r="DA72">
        <v>36</v>
      </c>
      <c r="DB72">
        <v>711</v>
      </c>
      <c r="DC72">
        <v>1143</v>
      </c>
      <c r="DD72" t="s">
        <v>110</v>
      </c>
      <c r="DE72" t="s">
        <v>111</v>
      </c>
      <c r="DF72">
        <v>36</v>
      </c>
      <c r="DG72">
        <v>711</v>
      </c>
      <c r="DH72">
        <v>1143</v>
      </c>
      <c r="DI72" t="s">
        <v>110</v>
      </c>
      <c r="DJ72" t="s">
        <v>111</v>
      </c>
      <c r="DK72">
        <v>36</v>
      </c>
      <c r="DL72">
        <v>711</v>
      </c>
      <c r="DM72">
        <v>1143</v>
      </c>
      <c r="DN72" t="s">
        <v>110</v>
      </c>
      <c r="DO72" t="s">
        <v>111</v>
      </c>
      <c r="DP72" t="s">
        <v>110</v>
      </c>
      <c r="DQ72">
        <v>43</v>
      </c>
      <c r="DR72">
        <v>34</v>
      </c>
      <c r="DT72">
        <f t="shared" si="9"/>
        <v>221</v>
      </c>
      <c r="DU72">
        <f t="shared" si="10"/>
        <v>2093</v>
      </c>
      <c r="DV72">
        <f t="shared" si="11"/>
        <v>2100.125</v>
      </c>
      <c r="DW72">
        <f t="shared" si="12"/>
        <v>2107</v>
      </c>
      <c r="DX72">
        <f t="shared" si="13"/>
        <v>43</v>
      </c>
      <c r="DY72">
        <f t="shared" si="14"/>
        <v>34</v>
      </c>
    </row>
    <row r="73" spans="27:129" x14ac:dyDescent="0.25">
      <c r="AA73">
        <v>1743257408</v>
      </c>
      <c r="AB73">
        <v>0</v>
      </c>
      <c r="AC73">
        <v>219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2057</v>
      </c>
      <c r="AJ73">
        <v>500</v>
      </c>
      <c r="AK73">
        <v>2100</v>
      </c>
      <c r="AL73" t="s">
        <v>112</v>
      </c>
      <c r="AM73" t="s">
        <v>112</v>
      </c>
      <c r="AN73">
        <v>2062</v>
      </c>
      <c r="AO73">
        <v>500</v>
      </c>
      <c r="AP73">
        <v>2100</v>
      </c>
      <c r="AQ73" t="s">
        <v>112</v>
      </c>
      <c r="AR73" t="s">
        <v>112</v>
      </c>
      <c r="AS73">
        <v>2054</v>
      </c>
      <c r="AT73">
        <v>500</v>
      </c>
      <c r="AU73">
        <v>2100</v>
      </c>
      <c r="AV73" t="s">
        <v>112</v>
      </c>
      <c r="AW73" t="s">
        <v>112</v>
      </c>
      <c r="AX73">
        <v>2058</v>
      </c>
      <c r="AY73">
        <v>500</v>
      </c>
      <c r="AZ73">
        <v>2100</v>
      </c>
      <c r="BA73" t="s">
        <v>112</v>
      </c>
      <c r="BB73" t="s">
        <v>112</v>
      </c>
      <c r="BC73">
        <v>2050</v>
      </c>
      <c r="BD73">
        <v>500</v>
      </c>
      <c r="BE73">
        <v>2100</v>
      </c>
      <c r="BF73" t="s">
        <v>112</v>
      </c>
      <c r="BG73" t="s">
        <v>112</v>
      </c>
      <c r="BH73">
        <v>2055</v>
      </c>
      <c r="BI73">
        <v>500</v>
      </c>
      <c r="BJ73">
        <v>2100</v>
      </c>
      <c r="BK73" t="s">
        <v>112</v>
      </c>
      <c r="BL73" t="s">
        <v>112</v>
      </c>
      <c r="BM73">
        <v>2049</v>
      </c>
      <c r="BN73">
        <v>500</v>
      </c>
      <c r="BO73">
        <v>2100</v>
      </c>
      <c r="BP73" t="s">
        <v>112</v>
      </c>
      <c r="BQ73" t="s">
        <v>112</v>
      </c>
      <c r="BR73">
        <v>2058</v>
      </c>
      <c r="BS73">
        <v>500</v>
      </c>
      <c r="BT73">
        <v>2100</v>
      </c>
      <c r="BU73" t="s">
        <v>112</v>
      </c>
      <c r="BV73" t="s">
        <v>112</v>
      </c>
      <c r="BW73">
        <v>1300</v>
      </c>
      <c r="BX73">
        <v>900</v>
      </c>
      <c r="BY73">
        <v>1300</v>
      </c>
      <c r="BZ73" t="s">
        <v>110</v>
      </c>
      <c r="CA73" t="s">
        <v>112</v>
      </c>
      <c r="CB73">
        <v>42</v>
      </c>
      <c r="CC73">
        <v>914</v>
      </c>
      <c r="CD73">
        <v>1333</v>
      </c>
      <c r="CE73" t="s">
        <v>110</v>
      </c>
      <c r="CF73" t="s">
        <v>111</v>
      </c>
      <c r="CG73">
        <v>42</v>
      </c>
      <c r="CH73">
        <v>914</v>
      </c>
      <c r="CI73">
        <v>1333</v>
      </c>
      <c r="CJ73" t="s">
        <v>110</v>
      </c>
      <c r="CK73" t="s">
        <v>111</v>
      </c>
      <c r="CL73">
        <v>42</v>
      </c>
      <c r="CM73">
        <v>914</v>
      </c>
      <c r="CN73">
        <v>1333</v>
      </c>
      <c r="CO73" t="s">
        <v>110</v>
      </c>
      <c r="CP73" t="s">
        <v>111</v>
      </c>
      <c r="CQ73">
        <v>42</v>
      </c>
      <c r="CR73">
        <v>914</v>
      </c>
      <c r="CS73">
        <v>1333</v>
      </c>
      <c r="CT73" t="s">
        <v>110</v>
      </c>
      <c r="CU73" t="s">
        <v>111</v>
      </c>
      <c r="CV73">
        <v>36</v>
      </c>
      <c r="CW73">
        <v>711</v>
      </c>
      <c r="CX73">
        <v>1143</v>
      </c>
      <c r="CY73" t="s">
        <v>110</v>
      </c>
      <c r="CZ73" t="s">
        <v>111</v>
      </c>
      <c r="DA73">
        <v>36</v>
      </c>
      <c r="DB73">
        <v>711</v>
      </c>
      <c r="DC73">
        <v>1143</v>
      </c>
      <c r="DD73" t="s">
        <v>110</v>
      </c>
      <c r="DE73" t="s">
        <v>111</v>
      </c>
      <c r="DF73">
        <v>36</v>
      </c>
      <c r="DG73">
        <v>711</v>
      </c>
      <c r="DH73">
        <v>1143</v>
      </c>
      <c r="DI73" t="s">
        <v>110</v>
      </c>
      <c r="DJ73" t="s">
        <v>111</v>
      </c>
      <c r="DK73">
        <v>36</v>
      </c>
      <c r="DL73">
        <v>711</v>
      </c>
      <c r="DM73">
        <v>1143</v>
      </c>
      <c r="DN73" t="s">
        <v>110</v>
      </c>
      <c r="DO73" t="s">
        <v>111</v>
      </c>
      <c r="DP73" t="s">
        <v>110</v>
      </c>
      <c r="DQ73">
        <v>43</v>
      </c>
      <c r="DR73">
        <v>34</v>
      </c>
      <c r="DT73">
        <f t="shared" si="9"/>
        <v>219</v>
      </c>
      <c r="DU73">
        <f t="shared" si="10"/>
        <v>2049</v>
      </c>
      <c r="DV73">
        <f t="shared" si="11"/>
        <v>2055.375</v>
      </c>
      <c r="DW73">
        <f t="shared" si="12"/>
        <v>2062</v>
      </c>
      <c r="DX73">
        <f t="shared" si="13"/>
        <v>43</v>
      </c>
      <c r="DY73">
        <f t="shared" si="14"/>
        <v>34</v>
      </c>
    </row>
    <row r="74" spans="27:129" x14ac:dyDescent="0.25">
      <c r="AA74">
        <v>1743257410</v>
      </c>
      <c r="AB74">
        <v>0</v>
      </c>
      <c r="AC74">
        <v>220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2102</v>
      </c>
      <c r="AJ74">
        <v>500</v>
      </c>
      <c r="AK74">
        <v>2102</v>
      </c>
      <c r="AL74" t="s">
        <v>112</v>
      </c>
      <c r="AM74" t="s">
        <v>112</v>
      </c>
      <c r="AN74">
        <v>2107</v>
      </c>
      <c r="AO74">
        <v>500</v>
      </c>
      <c r="AP74">
        <v>2102</v>
      </c>
      <c r="AQ74" t="s">
        <v>112</v>
      </c>
      <c r="AR74" t="s">
        <v>112</v>
      </c>
      <c r="AS74">
        <v>2099</v>
      </c>
      <c r="AT74">
        <v>500</v>
      </c>
      <c r="AU74">
        <v>2102</v>
      </c>
      <c r="AV74" t="s">
        <v>112</v>
      </c>
      <c r="AW74" t="s">
        <v>112</v>
      </c>
      <c r="AX74">
        <v>2103</v>
      </c>
      <c r="AY74">
        <v>500</v>
      </c>
      <c r="AZ74">
        <v>2102</v>
      </c>
      <c r="BA74" t="s">
        <v>112</v>
      </c>
      <c r="BB74" t="s">
        <v>112</v>
      </c>
      <c r="BC74">
        <v>2095</v>
      </c>
      <c r="BD74">
        <v>500</v>
      </c>
      <c r="BE74">
        <v>2102</v>
      </c>
      <c r="BF74" t="s">
        <v>112</v>
      </c>
      <c r="BG74" t="s">
        <v>112</v>
      </c>
      <c r="BH74">
        <v>2100</v>
      </c>
      <c r="BI74">
        <v>500</v>
      </c>
      <c r="BJ74">
        <v>2102</v>
      </c>
      <c r="BK74" t="s">
        <v>112</v>
      </c>
      <c r="BL74" t="s">
        <v>112</v>
      </c>
      <c r="BM74">
        <v>2094</v>
      </c>
      <c r="BN74">
        <v>500</v>
      </c>
      <c r="BO74">
        <v>2102</v>
      </c>
      <c r="BP74" t="s">
        <v>112</v>
      </c>
      <c r="BQ74" t="s">
        <v>112</v>
      </c>
      <c r="BR74">
        <v>2103</v>
      </c>
      <c r="BS74">
        <v>500</v>
      </c>
      <c r="BT74">
        <v>2102</v>
      </c>
      <c r="BU74" t="s">
        <v>112</v>
      </c>
      <c r="BV74" t="s">
        <v>112</v>
      </c>
      <c r="BW74">
        <v>1300</v>
      </c>
      <c r="BX74">
        <v>900</v>
      </c>
      <c r="BY74">
        <v>1300</v>
      </c>
      <c r="BZ74" t="s">
        <v>110</v>
      </c>
      <c r="CA74" t="s">
        <v>112</v>
      </c>
      <c r="CB74">
        <v>42</v>
      </c>
      <c r="CC74">
        <v>914</v>
      </c>
      <c r="CD74">
        <v>1333</v>
      </c>
      <c r="CE74" t="s">
        <v>110</v>
      </c>
      <c r="CF74" t="s">
        <v>111</v>
      </c>
      <c r="CG74">
        <v>42</v>
      </c>
      <c r="CH74">
        <v>914</v>
      </c>
      <c r="CI74">
        <v>1333</v>
      </c>
      <c r="CJ74" t="s">
        <v>110</v>
      </c>
      <c r="CK74" t="s">
        <v>111</v>
      </c>
      <c r="CL74">
        <v>42</v>
      </c>
      <c r="CM74">
        <v>914</v>
      </c>
      <c r="CN74">
        <v>1333</v>
      </c>
      <c r="CO74" t="s">
        <v>110</v>
      </c>
      <c r="CP74" t="s">
        <v>111</v>
      </c>
      <c r="CQ74">
        <v>42</v>
      </c>
      <c r="CR74">
        <v>914</v>
      </c>
      <c r="CS74">
        <v>1333</v>
      </c>
      <c r="CT74" t="s">
        <v>110</v>
      </c>
      <c r="CU74" t="s">
        <v>111</v>
      </c>
      <c r="CV74">
        <v>36</v>
      </c>
      <c r="CW74">
        <v>711</v>
      </c>
      <c r="CX74">
        <v>1143</v>
      </c>
      <c r="CY74" t="s">
        <v>110</v>
      </c>
      <c r="CZ74" t="s">
        <v>111</v>
      </c>
      <c r="DA74">
        <v>36</v>
      </c>
      <c r="DB74">
        <v>711</v>
      </c>
      <c r="DC74">
        <v>1143</v>
      </c>
      <c r="DD74" t="s">
        <v>110</v>
      </c>
      <c r="DE74" t="s">
        <v>111</v>
      </c>
      <c r="DF74">
        <v>36</v>
      </c>
      <c r="DG74">
        <v>711</v>
      </c>
      <c r="DH74">
        <v>1143</v>
      </c>
      <c r="DI74" t="s">
        <v>110</v>
      </c>
      <c r="DJ74" t="s">
        <v>111</v>
      </c>
      <c r="DK74">
        <v>36</v>
      </c>
      <c r="DL74">
        <v>711</v>
      </c>
      <c r="DM74">
        <v>1143</v>
      </c>
      <c r="DN74" t="s">
        <v>110</v>
      </c>
      <c r="DO74" t="s">
        <v>111</v>
      </c>
      <c r="DP74" t="s">
        <v>110</v>
      </c>
      <c r="DQ74">
        <v>43</v>
      </c>
      <c r="DR74">
        <v>34</v>
      </c>
      <c r="DT74">
        <f t="shared" si="9"/>
        <v>220</v>
      </c>
      <c r="DU74">
        <f t="shared" si="10"/>
        <v>2094</v>
      </c>
      <c r="DV74">
        <f t="shared" si="11"/>
        <v>2100.375</v>
      </c>
      <c r="DW74">
        <f t="shared" si="12"/>
        <v>2107</v>
      </c>
      <c r="DX74">
        <f t="shared" si="13"/>
        <v>43</v>
      </c>
      <c r="DY74">
        <f t="shared" si="14"/>
        <v>34</v>
      </c>
    </row>
    <row r="75" spans="27:129" x14ac:dyDescent="0.25">
      <c r="AA75">
        <v>1743257411</v>
      </c>
      <c r="AB75">
        <v>0</v>
      </c>
      <c r="AC75">
        <v>138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132</v>
      </c>
      <c r="AJ75">
        <v>500</v>
      </c>
      <c r="AK75">
        <v>2100</v>
      </c>
      <c r="AL75" t="s">
        <v>112</v>
      </c>
      <c r="AM75" t="s">
        <v>111</v>
      </c>
      <c r="AN75">
        <v>132</v>
      </c>
      <c r="AO75">
        <v>500</v>
      </c>
      <c r="AP75">
        <v>2100</v>
      </c>
      <c r="AQ75" t="s">
        <v>112</v>
      </c>
      <c r="AR75" t="s">
        <v>111</v>
      </c>
      <c r="AS75">
        <v>131</v>
      </c>
      <c r="AT75">
        <v>500</v>
      </c>
      <c r="AU75">
        <v>2100</v>
      </c>
      <c r="AV75" t="s">
        <v>112</v>
      </c>
      <c r="AW75" t="s">
        <v>111</v>
      </c>
      <c r="AX75">
        <v>132</v>
      </c>
      <c r="AY75">
        <v>500</v>
      </c>
      <c r="AZ75">
        <v>2100</v>
      </c>
      <c r="BA75" t="s">
        <v>112</v>
      </c>
      <c r="BB75" t="s">
        <v>111</v>
      </c>
      <c r="BC75">
        <v>131</v>
      </c>
      <c r="BD75">
        <v>500</v>
      </c>
      <c r="BE75">
        <v>2100</v>
      </c>
      <c r="BF75" t="s">
        <v>112</v>
      </c>
      <c r="BG75" t="s">
        <v>111</v>
      </c>
      <c r="BH75">
        <v>132</v>
      </c>
      <c r="BI75">
        <v>500</v>
      </c>
      <c r="BJ75">
        <v>2100</v>
      </c>
      <c r="BK75" t="s">
        <v>112</v>
      </c>
      <c r="BL75" t="s">
        <v>111</v>
      </c>
      <c r="BM75">
        <v>131</v>
      </c>
      <c r="BN75">
        <v>500</v>
      </c>
      <c r="BO75">
        <v>2100</v>
      </c>
      <c r="BP75" t="s">
        <v>112</v>
      </c>
      <c r="BQ75" t="s">
        <v>111</v>
      </c>
      <c r="BR75">
        <v>132</v>
      </c>
      <c r="BS75">
        <v>500</v>
      </c>
      <c r="BT75">
        <v>2100</v>
      </c>
      <c r="BU75" t="s">
        <v>112</v>
      </c>
      <c r="BV75" t="s">
        <v>111</v>
      </c>
      <c r="BW75">
        <v>900</v>
      </c>
      <c r="BX75">
        <v>900</v>
      </c>
      <c r="BY75">
        <v>1300</v>
      </c>
      <c r="BZ75" t="s">
        <v>110</v>
      </c>
      <c r="CA75" t="s">
        <v>112</v>
      </c>
      <c r="CB75">
        <v>29</v>
      </c>
      <c r="CC75">
        <v>914</v>
      </c>
      <c r="CD75">
        <v>1333</v>
      </c>
      <c r="CE75" t="s">
        <v>110</v>
      </c>
      <c r="CF75" t="s">
        <v>111</v>
      </c>
      <c r="CG75">
        <v>29</v>
      </c>
      <c r="CH75">
        <v>914</v>
      </c>
      <c r="CI75">
        <v>1333</v>
      </c>
      <c r="CJ75" t="s">
        <v>110</v>
      </c>
      <c r="CK75" t="s">
        <v>111</v>
      </c>
      <c r="CL75">
        <v>29</v>
      </c>
      <c r="CM75">
        <v>914</v>
      </c>
      <c r="CN75">
        <v>1333</v>
      </c>
      <c r="CO75" t="s">
        <v>110</v>
      </c>
      <c r="CP75" t="s">
        <v>111</v>
      </c>
      <c r="CQ75">
        <v>29</v>
      </c>
      <c r="CR75">
        <v>914</v>
      </c>
      <c r="CS75">
        <v>1333</v>
      </c>
      <c r="CT75" t="s">
        <v>110</v>
      </c>
      <c r="CU75" t="s">
        <v>111</v>
      </c>
      <c r="CV75">
        <v>22</v>
      </c>
      <c r="CW75">
        <v>711</v>
      </c>
      <c r="CX75">
        <v>1143</v>
      </c>
      <c r="CY75" t="s">
        <v>110</v>
      </c>
      <c r="CZ75" t="s">
        <v>111</v>
      </c>
      <c r="DA75">
        <v>22</v>
      </c>
      <c r="DB75">
        <v>711</v>
      </c>
      <c r="DC75">
        <v>1143</v>
      </c>
      <c r="DD75" t="s">
        <v>110</v>
      </c>
      <c r="DE75" t="s">
        <v>111</v>
      </c>
      <c r="DF75">
        <v>22</v>
      </c>
      <c r="DG75">
        <v>711</v>
      </c>
      <c r="DH75">
        <v>1143</v>
      </c>
      <c r="DI75" t="s">
        <v>110</v>
      </c>
      <c r="DJ75" t="s">
        <v>111</v>
      </c>
      <c r="DK75">
        <v>22</v>
      </c>
      <c r="DL75">
        <v>711</v>
      </c>
      <c r="DM75">
        <v>1143</v>
      </c>
      <c r="DN75" t="s">
        <v>110</v>
      </c>
      <c r="DO75" t="s">
        <v>111</v>
      </c>
      <c r="DP75" t="s">
        <v>110</v>
      </c>
      <c r="DQ75">
        <v>43</v>
      </c>
      <c r="DR75">
        <v>34</v>
      </c>
      <c r="DT75">
        <f t="shared" si="9"/>
        <v>138</v>
      </c>
      <c r="DU75">
        <f t="shared" si="10"/>
        <v>131</v>
      </c>
      <c r="DV75">
        <f t="shared" si="11"/>
        <v>131.625</v>
      </c>
      <c r="DW75">
        <f t="shared" si="12"/>
        <v>132</v>
      </c>
      <c r="DX75">
        <f t="shared" si="13"/>
        <v>43</v>
      </c>
      <c r="DY75">
        <f t="shared" si="14"/>
        <v>34</v>
      </c>
    </row>
    <row r="76" spans="27:129" x14ac:dyDescent="0.25">
      <c r="AA76">
        <v>1743257412</v>
      </c>
      <c r="AB76">
        <v>0</v>
      </c>
      <c r="AC76">
        <v>138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141</v>
      </c>
      <c r="AJ76">
        <v>145</v>
      </c>
      <c r="AK76">
        <v>2100</v>
      </c>
      <c r="AL76" t="s">
        <v>112</v>
      </c>
      <c r="AM76" t="s">
        <v>112</v>
      </c>
      <c r="AN76">
        <v>132</v>
      </c>
      <c r="AO76">
        <v>145</v>
      </c>
      <c r="AP76">
        <v>2100</v>
      </c>
      <c r="AQ76" t="s">
        <v>112</v>
      </c>
      <c r="AR76" t="s">
        <v>111</v>
      </c>
      <c r="AS76">
        <v>131</v>
      </c>
      <c r="AT76">
        <v>145</v>
      </c>
      <c r="AU76">
        <v>2100</v>
      </c>
      <c r="AV76" t="s">
        <v>112</v>
      </c>
      <c r="AW76" t="s">
        <v>111</v>
      </c>
      <c r="AX76">
        <v>132</v>
      </c>
      <c r="AY76">
        <v>145</v>
      </c>
      <c r="AZ76">
        <v>2100</v>
      </c>
      <c r="BA76" t="s">
        <v>112</v>
      </c>
      <c r="BB76" t="s">
        <v>111</v>
      </c>
      <c r="BC76">
        <v>131</v>
      </c>
      <c r="BD76">
        <v>145</v>
      </c>
      <c r="BE76">
        <v>2100</v>
      </c>
      <c r="BF76" t="s">
        <v>112</v>
      </c>
      <c r="BG76" t="s">
        <v>111</v>
      </c>
      <c r="BH76">
        <v>132</v>
      </c>
      <c r="BI76">
        <v>145</v>
      </c>
      <c r="BJ76">
        <v>2100</v>
      </c>
      <c r="BK76" t="s">
        <v>112</v>
      </c>
      <c r="BL76" t="s">
        <v>111</v>
      </c>
      <c r="BM76">
        <v>131</v>
      </c>
      <c r="BN76">
        <v>145</v>
      </c>
      <c r="BO76">
        <v>2100</v>
      </c>
      <c r="BP76" t="s">
        <v>112</v>
      </c>
      <c r="BQ76" t="s">
        <v>111</v>
      </c>
      <c r="BR76">
        <v>132</v>
      </c>
      <c r="BS76">
        <v>145</v>
      </c>
      <c r="BT76">
        <v>2100</v>
      </c>
      <c r="BU76" t="s">
        <v>112</v>
      </c>
      <c r="BV76" t="s">
        <v>111</v>
      </c>
      <c r="BW76">
        <v>900</v>
      </c>
      <c r="BX76">
        <v>900</v>
      </c>
      <c r="BY76">
        <v>1300</v>
      </c>
      <c r="BZ76" t="s">
        <v>110</v>
      </c>
      <c r="CA76" t="s">
        <v>112</v>
      </c>
      <c r="CB76">
        <v>29</v>
      </c>
      <c r="CC76">
        <v>914</v>
      </c>
      <c r="CD76">
        <v>1333</v>
      </c>
      <c r="CE76" t="s">
        <v>110</v>
      </c>
      <c r="CF76" t="s">
        <v>111</v>
      </c>
      <c r="CG76">
        <v>29</v>
      </c>
      <c r="CH76">
        <v>914</v>
      </c>
      <c r="CI76">
        <v>1333</v>
      </c>
      <c r="CJ76" t="s">
        <v>110</v>
      </c>
      <c r="CK76" t="s">
        <v>111</v>
      </c>
      <c r="CL76">
        <v>29</v>
      </c>
      <c r="CM76">
        <v>914</v>
      </c>
      <c r="CN76">
        <v>1333</v>
      </c>
      <c r="CO76" t="s">
        <v>110</v>
      </c>
      <c r="CP76" t="s">
        <v>111</v>
      </c>
      <c r="CQ76">
        <v>29</v>
      </c>
      <c r="CR76">
        <v>914</v>
      </c>
      <c r="CS76">
        <v>1333</v>
      </c>
      <c r="CT76" t="s">
        <v>110</v>
      </c>
      <c r="CU76" t="s">
        <v>111</v>
      </c>
      <c r="CV76">
        <v>22</v>
      </c>
      <c r="CW76">
        <v>711</v>
      </c>
      <c r="CX76">
        <v>1143</v>
      </c>
      <c r="CY76" t="s">
        <v>110</v>
      </c>
      <c r="CZ76" t="s">
        <v>111</v>
      </c>
      <c r="DA76">
        <v>22</v>
      </c>
      <c r="DB76">
        <v>711</v>
      </c>
      <c r="DC76">
        <v>1143</v>
      </c>
      <c r="DD76" t="s">
        <v>110</v>
      </c>
      <c r="DE76" t="s">
        <v>111</v>
      </c>
      <c r="DF76">
        <v>22</v>
      </c>
      <c r="DG76">
        <v>711</v>
      </c>
      <c r="DH76">
        <v>1143</v>
      </c>
      <c r="DI76" t="s">
        <v>110</v>
      </c>
      <c r="DJ76" t="s">
        <v>111</v>
      </c>
      <c r="DK76">
        <v>22</v>
      </c>
      <c r="DL76">
        <v>711</v>
      </c>
      <c r="DM76">
        <v>1143</v>
      </c>
      <c r="DN76" t="s">
        <v>110</v>
      </c>
      <c r="DO76" t="s">
        <v>111</v>
      </c>
      <c r="DP76" t="s">
        <v>110</v>
      </c>
      <c r="DQ76">
        <v>43</v>
      </c>
      <c r="DR76">
        <v>34</v>
      </c>
      <c r="DT76">
        <f t="shared" si="9"/>
        <v>138</v>
      </c>
      <c r="DU76">
        <f t="shared" si="10"/>
        <v>131</v>
      </c>
      <c r="DV76">
        <f t="shared" si="11"/>
        <v>132.75</v>
      </c>
      <c r="DW76">
        <f t="shared" si="12"/>
        <v>141</v>
      </c>
      <c r="DX76">
        <f t="shared" si="13"/>
        <v>43</v>
      </c>
      <c r="DY76">
        <f t="shared" si="14"/>
        <v>34</v>
      </c>
    </row>
    <row r="77" spans="27:129" x14ac:dyDescent="0.25">
      <c r="AA77">
        <v>1743257413</v>
      </c>
      <c r="AB77">
        <v>0</v>
      </c>
      <c r="AC77">
        <v>137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141</v>
      </c>
      <c r="AJ77">
        <v>145</v>
      </c>
      <c r="AK77">
        <v>2100</v>
      </c>
      <c r="AL77" t="s">
        <v>112</v>
      </c>
      <c r="AM77" t="s">
        <v>112</v>
      </c>
      <c r="AN77">
        <v>132</v>
      </c>
      <c r="AO77">
        <v>145</v>
      </c>
      <c r="AP77">
        <v>2100</v>
      </c>
      <c r="AQ77" t="s">
        <v>112</v>
      </c>
      <c r="AR77" t="s">
        <v>111</v>
      </c>
      <c r="AS77">
        <v>131</v>
      </c>
      <c r="AT77">
        <v>145</v>
      </c>
      <c r="AU77">
        <v>2100</v>
      </c>
      <c r="AV77" t="s">
        <v>112</v>
      </c>
      <c r="AW77" t="s">
        <v>111</v>
      </c>
      <c r="AX77">
        <v>132</v>
      </c>
      <c r="AY77">
        <v>145</v>
      </c>
      <c r="AZ77">
        <v>2100</v>
      </c>
      <c r="BA77" t="s">
        <v>112</v>
      </c>
      <c r="BB77" t="s">
        <v>111</v>
      </c>
      <c r="BC77">
        <v>131</v>
      </c>
      <c r="BD77">
        <v>145</v>
      </c>
      <c r="BE77">
        <v>2100</v>
      </c>
      <c r="BF77" t="s">
        <v>112</v>
      </c>
      <c r="BG77" t="s">
        <v>111</v>
      </c>
      <c r="BH77">
        <v>132</v>
      </c>
      <c r="BI77">
        <v>145</v>
      </c>
      <c r="BJ77">
        <v>2100</v>
      </c>
      <c r="BK77" t="s">
        <v>112</v>
      </c>
      <c r="BL77" t="s">
        <v>111</v>
      </c>
      <c r="BM77">
        <v>131</v>
      </c>
      <c r="BN77">
        <v>145</v>
      </c>
      <c r="BO77">
        <v>2100</v>
      </c>
      <c r="BP77" t="s">
        <v>112</v>
      </c>
      <c r="BQ77" t="s">
        <v>111</v>
      </c>
      <c r="BR77">
        <v>132</v>
      </c>
      <c r="BS77">
        <v>145</v>
      </c>
      <c r="BT77">
        <v>2100</v>
      </c>
      <c r="BU77" t="s">
        <v>112</v>
      </c>
      <c r="BV77" t="s">
        <v>111</v>
      </c>
      <c r="BW77">
        <v>900</v>
      </c>
      <c r="BX77">
        <v>900</v>
      </c>
      <c r="BY77">
        <v>1300</v>
      </c>
      <c r="BZ77" t="s">
        <v>110</v>
      </c>
      <c r="CA77" t="s">
        <v>112</v>
      </c>
      <c r="CB77">
        <v>29</v>
      </c>
      <c r="CC77">
        <v>914</v>
      </c>
      <c r="CD77">
        <v>1333</v>
      </c>
      <c r="CE77" t="s">
        <v>110</v>
      </c>
      <c r="CF77" t="s">
        <v>111</v>
      </c>
      <c r="CG77">
        <v>29</v>
      </c>
      <c r="CH77">
        <v>914</v>
      </c>
      <c r="CI77">
        <v>1333</v>
      </c>
      <c r="CJ77" t="s">
        <v>110</v>
      </c>
      <c r="CK77" t="s">
        <v>111</v>
      </c>
      <c r="CL77">
        <v>29</v>
      </c>
      <c r="CM77">
        <v>914</v>
      </c>
      <c r="CN77">
        <v>1333</v>
      </c>
      <c r="CO77" t="s">
        <v>110</v>
      </c>
      <c r="CP77" t="s">
        <v>111</v>
      </c>
      <c r="CQ77">
        <v>29</v>
      </c>
      <c r="CR77">
        <v>914</v>
      </c>
      <c r="CS77">
        <v>1333</v>
      </c>
      <c r="CT77" t="s">
        <v>110</v>
      </c>
      <c r="CU77" t="s">
        <v>111</v>
      </c>
      <c r="CV77">
        <v>22</v>
      </c>
      <c r="CW77">
        <v>711</v>
      </c>
      <c r="CX77">
        <v>1143</v>
      </c>
      <c r="CY77" t="s">
        <v>110</v>
      </c>
      <c r="CZ77" t="s">
        <v>111</v>
      </c>
      <c r="DA77">
        <v>22</v>
      </c>
      <c r="DB77">
        <v>711</v>
      </c>
      <c r="DC77">
        <v>1143</v>
      </c>
      <c r="DD77" t="s">
        <v>110</v>
      </c>
      <c r="DE77" t="s">
        <v>111</v>
      </c>
      <c r="DF77">
        <v>22</v>
      </c>
      <c r="DG77">
        <v>711</v>
      </c>
      <c r="DH77">
        <v>1143</v>
      </c>
      <c r="DI77" t="s">
        <v>110</v>
      </c>
      <c r="DJ77" t="s">
        <v>111</v>
      </c>
      <c r="DK77">
        <v>22</v>
      </c>
      <c r="DL77">
        <v>711</v>
      </c>
      <c r="DM77">
        <v>1143</v>
      </c>
      <c r="DN77" t="s">
        <v>110</v>
      </c>
      <c r="DO77" t="s">
        <v>111</v>
      </c>
      <c r="DP77" t="s">
        <v>110</v>
      </c>
      <c r="DQ77">
        <v>42</v>
      </c>
      <c r="DR77">
        <v>33</v>
      </c>
      <c r="DT77">
        <f t="shared" si="9"/>
        <v>137</v>
      </c>
      <c r="DU77">
        <f t="shared" si="10"/>
        <v>131</v>
      </c>
      <c r="DV77">
        <f t="shared" si="11"/>
        <v>132.75</v>
      </c>
      <c r="DW77">
        <f t="shared" si="12"/>
        <v>141</v>
      </c>
      <c r="DX77">
        <f t="shared" si="13"/>
        <v>42</v>
      </c>
      <c r="DY77">
        <f t="shared" si="14"/>
        <v>33</v>
      </c>
    </row>
    <row r="78" spans="27:129" x14ac:dyDescent="0.25">
      <c r="AA78">
        <v>1743257415</v>
      </c>
      <c r="AB78">
        <v>0</v>
      </c>
      <c r="AC78">
        <v>138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141</v>
      </c>
      <c r="AJ78">
        <v>145</v>
      </c>
      <c r="AK78">
        <v>2100</v>
      </c>
      <c r="AL78" t="s">
        <v>112</v>
      </c>
      <c r="AM78" t="s">
        <v>112</v>
      </c>
      <c r="AN78">
        <v>132</v>
      </c>
      <c r="AO78">
        <v>145</v>
      </c>
      <c r="AP78">
        <v>2100</v>
      </c>
      <c r="AQ78" t="s">
        <v>112</v>
      </c>
      <c r="AR78" t="s">
        <v>111</v>
      </c>
      <c r="AS78">
        <v>131</v>
      </c>
      <c r="AT78">
        <v>145</v>
      </c>
      <c r="AU78">
        <v>2100</v>
      </c>
      <c r="AV78" t="s">
        <v>112</v>
      </c>
      <c r="AW78" t="s">
        <v>111</v>
      </c>
      <c r="AX78">
        <v>132</v>
      </c>
      <c r="AY78">
        <v>145</v>
      </c>
      <c r="AZ78">
        <v>2100</v>
      </c>
      <c r="BA78" t="s">
        <v>112</v>
      </c>
      <c r="BB78" t="s">
        <v>111</v>
      </c>
      <c r="BC78">
        <v>131</v>
      </c>
      <c r="BD78">
        <v>145</v>
      </c>
      <c r="BE78">
        <v>2100</v>
      </c>
      <c r="BF78" t="s">
        <v>112</v>
      </c>
      <c r="BG78" t="s">
        <v>111</v>
      </c>
      <c r="BH78">
        <v>132</v>
      </c>
      <c r="BI78">
        <v>145</v>
      </c>
      <c r="BJ78">
        <v>2100</v>
      </c>
      <c r="BK78" t="s">
        <v>112</v>
      </c>
      <c r="BL78" t="s">
        <v>111</v>
      </c>
      <c r="BM78">
        <v>131</v>
      </c>
      <c r="BN78">
        <v>145</v>
      </c>
      <c r="BO78">
        <v>2100</v>
      </c>
      <c r="BP78" t="s">
        <v>112</v>
      </c>
      <c r="BQ78" t="s">
        <v>111</v>
      </c>
      <c r="BR78">
        <v>132</v>
      </c>
      <c r="BS78">
        <v>145</v>
      </c>
      <c r="BT78">
        <v>2100</v>
      </c>
      <c r="BU78" t="s">
        <v>112</v>
      </c>
      <c r="BV78" t="s">
        <v>111</v>
      </c>
      <c r="BW78">
        <v>900</v>
      </c>
      <c r="BX78">
        <v>900</v>
      </c>
      <c r="BY78">
        <v>1300</v>
      </c>
      <c r="BZ78" t="s">
        <v>110</v>
      </c>
      <c r="CA78" t="s">
        <v>112</v>
      </c>
      <c r="CB78">
        <v>29</v>
      </c>
      <c r="CC78">
        <v>914</v>
      </c>
      <c r="CD78">
        <v>1333</v>
      </c>
      <c r="CE78" t="s">
        <v>110</v>
      </c>
      <c r="CF78" t="s">
        <v>111</v>
      </c>
      <c r="CG78">
        <v>29</v>
      </c>
      <c r="CH78">
        <v>914</v>
      </c>
      <c r="CI78">
        <v>1333</v>
      </c>
      <c r="CJ78" t="s">
        <v>110</v>
      </c>
      <c r="CK78" t="s">
        <v>111</v>
      </c>
      <c r="CL78">
        <v>29</v>
      </c>
      <c r="CM78">
        <v>914</v>
      </c>
      <c r="CN78">
        <v>1333</v>
      </c>
      <c r="CO78" t="s">
        <v>110</v>
      </c>
      <c r="CP78" t="s">
        <v>111</v>
      </c>
      <c r="CQ78">
        <v>29</v>
      </c>
      <c r="CR78">
        <v>914</v>
      </c>
      <c r="CS78">
        <v>1333</v>
      </c>
      <c r="CT78" t="s">
        <v>110</v>
      </c>
      <c r="CU78" t="s">
        <v>111</v>
      </c>
      <c r="CV78">
        <v>22</v>
      </c>
      <c r="CW78">
        <v>711</v>
      </c>
      <c r="CX78">
        <v>1143</v>
      </c>
      <c r="CY78" t="s">
        <v>110</v>
      </c>
      <c r="CZ78" t="s">
        <v>111</v>
      </c>
      <c r="DA78">
        <v>22</v>
      </c>
      <c r="DB78">
        <v>711</v>
      </c>
      <c r="DC78">
        <v>1143</v>
      </c>
      <c r="DD78" t="s">
        <v>110</v>
      </c>
      <c r="DE78" t="s">
        <v>111</v>
      </c>
      <c r="DF78">
        <v>22</v>
      </c>
      <c r="DG78">
        <v>711</v>
      </c>
      <c r="DH78">
        <v>1143</v>
      </c>
      <c r="DI78" t="s">
        <v>110</v>
      </c>
      <c r="DJ78" t="s">
        <v>111</v>
      </c>
      <c r="DK78">
        <v>22</v>
      </c>
      <c r="DL78">
        <v>711</v>
      </c>
      <c r="DM78">
        <v>1143</v>
      </c>
      <c r="DN78" t="s">
        <v>110</v>
      </c>
      <c r="DO78" t="s">
        <v>111</v>
      </c>
      <c r="DP78" t="s">
        <v>110</v>
      </c>
      <c r="DQ78">
        <v>42</v>
      </c>
      <c r="DR78">
        <v>33</v>
      </c>
      <c r="DT78">
        <f t="shared" si="9"/>
        <v>138</v>
      </c>
      <c r="DU78">
        <f t="shared" si="10"/>
        <v>131</v>
      </c>
      <c r="DV78">
        <f t="shared" si="11"/>
        <v>132.75</v>
      </c>
      <c r="DW78">
        <f t="shared" si="12"/>
        <v>141</v>
      </c>
      <c r="DX78">
        <f t="shared" si="13"/>
        <v>42</v>
      </c>
      <c r="DY78">
        <f t="shared" si="14"/>
        <v>33</v>
      </c>
    </row>
    <row r="79" spans="27:129" x14ac:dyDescent="0.25">
      <c r="AA79">
        <v>1743257416</v>
      </c>
      <c r="AB79">
        <v>0</v>
      </c>
      <c r="AC79">
        <v>137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141</v>
      </c>
      <c r="AJ79">
        <v>144</v>
      </c>
      <c r="AK79">
        <v>2100</v>
      </c>
      <c r="AL79" t="s">
        <v>112</v>
      </c>
      <c r="AM79" t="s">
        <v>112</v>
      </c>
      <c r="AN79">
        <v>132</v>
      </c>
      <c r="AO79">
        <v>144</v>
      </c>
      <c r="AP79">
        <v>2100</v>
      </c>
      <c r="AQ79" t="s">
        <v>112</v>
      </c>
      <c r="AR79" t="s">
        <v>111</v>
      </c>
      <c r="AS79">
        <v>131</v>
      </c>
      <c r="AT79">
        <v>144</v>
      </c>
      <c r="AU79">
        <v>2100</v>
      </c>
      <c r="AV79" t="s">
        <v>112</v>
      </c>
      <c r="AW79" t="s">
        <v>111</v>
      </c>
      <c r="AX79">
        <v>132</v>
      </c>
      <c r="AY79">
        <v>144</v>
      </c>
      <c r="AZ79">
        <v>2100</v>
      </c>
      <c r="BA79" t="s">
        <v>112</v>
      </c>
      <c r="BB79" t="s">
        <v>111</v>
      </c>
      <c r="BC79">
        <v>131</v>
      </c>
      <c r="BD79">
        <v>144</v>
      </c>
      <c r="BE79">
        <v>2100</v>
      </c>
      <c r="BF79" t="s">
        <v>112</v>
      </c>
      <c r="BG79" t="s">
        <v>111</v>
      </c>
      <c r="BH79">
        <v>132</v>
      </c>
      <c r="BI79">
        <v>144</v>
      </c>
      <c r="BJ79">
        <v>2100</v>
      </c>
      <c r="BK79" t="s">
        <v>112</v>
      </c>
      <c r="BL79" t="s">
        <v>111</v>
      </c>
      <c r="BM79">
        <v>131</v>
      </c>
      <c r="BN79">
        <v>144</v>
      </c>
      <c r="BO79">
        <v>2100</v>
      </c>
      <c r="BP79" t="s">
        <v>112</v>
      </c>
      <c r="BQ79" t="s">
        <v>111</v>
      </c>
      <c r="BR79">
        <v>132</v>
      </c>
      <c r="BS79">
        <v>144</v>
      </c>
      <c r="BT79">
        <v>2100</v>
      </c>
      <c r="BU79" t="s">
        <v>112</v>
      </c>
      <c r="BV79" t="s">
        <v>111</v>
      </c>
      <c r="BW79">
        <v>900</v>
      </c>
      <c r="BX79">
        <v>900</v>
      </c>
      <c r="BY79">
        <v>1300</v>
      </c>
      <c r="BZ79" t="s">
        <v>110</v>
      </c>
      <c r="CA79" t="s">
        <v>112</v>
      </c>
      <c r="CB79">
        <v>29</v>
      </c>
      <c r="CC79">
        <v>914</v>
      </c>
      <c r="CD79">
        <v>1333</v>
      </c>
      <c r="CE79" t="s">
        <v>110</v>
      </c>
      <c r="CF79" t="s">
        <v>111</v>
      </c>
      <c r="CG79">
        <v>29</v>
      </c>
      <c r="CH79">
        <v>914</v>
      </c>
      <c r="CI79">
        <v>1333</v>
      </c>
      <c r="CJ79" t="s">
        <v>110</v>
      </c>
      <c r="CK79" t="s">
        <v>111</v>
      </c>
      <c r="CL79">
        <v>29</v>
      </c>
      <c r="CM79">
        <v>914</v>
      </c>
      <c r="CN79">
        <v>1333</v>
      </c>
      <c r="CO79" t="s">
        <v>110</v>
      </c>
      <c r="CP79" t="s">
        <v>111</v>
      </c>
      <c r="CQ79">
        <v>29</v>
      </c>
      <c r="CR79">
        <v>914</v>
      </c>
      <c r="CS79">
        <v>1333</v>
      </c>
      <c r="CT79" t="s">
        <v>110</v>
      </c>
      <c r="CU79" t="s">
        <v>111</v>
      </c>
      <c r="CV79">
        <v>22</v>
      </c>
      <c r="CW79">
        <v>711</v>
      </c>
      <c r="CX79">
        <v>1143</v>
      </c>
      <c r="CY79" t="s">
        <v>110</v>
      </c>
      <c r="CZ79" t="s">
        <v>111</v>
      </c>
      <c r="DA79">
        <v>22</v>
      </c>
      <c r="DB79">
        <v>711</v>
      </c>
      <c r="DC79">
        <v>1143</v>
      </c>
      <c r="DD79" t="s">
        <v>110</v>
      </c>
      <c r="DE79" t="s">
        <v>111</v>
      </c>
      <c r="DF79">
        <v>22</v>
      </c>
      <c r="DG79">
        <v>711</v>
      </c>
      <c r="DH79">
        <v>1143</v>
      </c>
      <c r="DI79" t="s">
        <v>110</v>
      </c>
      <c r="DJ79" t="s">
        <v>111</v>
      </c>
      <c r="DK79">
        <v>22</v>
      </c>
      <c r="DL79">
        <v>711</v>
      </c>
      <c r="DM79">
        <v>1143</v>
      </c>
      <c r="DN79" t="s">
        <v>110</v>
      </c>
      <c r="DO79" t="s">
        <v>111</v>
      </c>
      <c r="DP79" t="s">
        <v>110</v>
      </c>
      <c r="DQ79">
        <v>42</v>
      </c>
      <c r="DR79">
        <v>34</v>
      </c>
      <c r="DT79">
        <f t="shared" si="9"/>
        <v>137</v>
      </c>
      <c r="DU79">
        <f t="shared" si="10"/>
        <v>131</v>
      </c>
      <c r="DV79">
        <f t="shared" si="11"/>
        <v>132.75</v>
      </c>
      <c r="DW79">
        <f t="shared" si="12"/>
        <v>141</v>
      </c>
      <c r="DX79">
        <f t="shared" si="13"/>
        <v>42</v>
      </c>
      <c r="DY79">
        <f t="shared" si="14"/>
        <v>34</v>
      </c>
    </row>
    <row r="80" spans="27:129" x14ac:dyDescent="0.25">
      <c r="AA80">
        <v>1743257417</v>
      </c>
      <c r="AB80">
        <v>0</v>
      </c>
      <c r="AC80">
        <v>137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141</v>
      </c>
      <c r="AJ80">
        <v>144</v>
      </c>
      <c r="AK80">
        <v>2100</v>
      </c>
      <c r="AL80" t="s">
        <v>112</v>
      </c>
      <c r="AM80" t="s">
        <v>112</v>
      </c>
      <c r="AN80">
        <v>132</v>
      </c>
      <c r="AO80">
        <v>144</v>
      </c>
      <c r="AP80">
        <v>2100</v>
      </c>
      <c r="AQ80" t="s">
        <v>112</v>
      </c>
      <c r="AR80" t="s">
        <v>111</v>
      </c>
      <c r="AS80">
        <v>131</v>
      </c>
      <c r="AT80">
        <v>144</v>
      </c>
      <c r="AU80">
        <v>2100</v>
      </c>
      <c r="AV80" t="s">
        <v>112</v>
      </c>
      <c r="AW80" t="s">
        <v>111</v>
      </c>
      <c r="AX80">
        <v>132</v>
      </c>
      <c r="AY80">
        <v>144</v>
      </c>
      <c r="AZ80">
        <v>2100</v>
      </c>
      <c r="BA80" t="s">
        <v>112</v>
      </c>
      <c r="BB80" t="s">
        <v>111</v>
      </c>
      <c r="BC80">
        <v>131</v>
      </c>
      <c r="BD80">
        <v>144</v>
      </c>
      <c r="BE80">
        <v>2100</v>
      </c>
      <c r="BF80" t="s">
        <v>112</v>
      </c>
      <c r="BG80" t="s">
        <v>111</v>
      </c>
      <c r="BH80">
        <v>132</v>
      </c>
      <c r="BI80">
        <v>144</v>
      </c>
      <c r="BJ80">
        <v>2100</v>
      </c>
      <c r="BK80" t="s">
        <v>112</v>
      </c>
      <c r="BL80" t="s">
        <v>111</v>
      </c>
      <c r="BM80">
        <v>131</v>
      </c>
      <c r="BN80">
        <v>144</v>
      </c>
      <c r="BO80">
        <v>2100</v>
      </c>
      <c r="BP80" t="s">
        <v>112</v>
      </c>
      <c r="BQ80" t="s">
        <v>111</v>
      </c>
      <c r="BR80">
        <v>132</v>
      </c>
      <c r="BS80">
        <v>144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1300</v>
      </c>
      <c r="BZ80" t="s">
        <v>110</v>
      </c>
      <c r="CA80" t="s">
        <v>112</v>
      </c>
      <c r="CB80">
        <v>29</v>
      </c>
      <c r="CC80">
        <v>914</v>
      </c>
      <c r="CD80">
        <v>1333</v>
      </c>
      <c r="CE80" t="s">
        <v>110</v>
      </c>
      <c r="CF80" t="s">
        <v>111</v>
      </c>
      <c r="CG80">
        <v>29</v>
      </c>
      <c r="CH80">
        <v>914</v>
      </c>
      <c r="CI80">
        <v>1333</v>
      </c>
      <c r="CJ80" t="s">
        <v>110</v>
      </c>
      <c r="CK80" t="s">
        <v>111</v>
      </c>
      <c r="CL80">
        <v>29</v>
      </c>
      <c r="CM80">
        <v>914</v>
      </c>
      <c r="CN80">
        <v>1333</v>
      </c>
      <c r="CO80" t="s">
        <v>110</v>
      </c>
      <c r="CP80" t="s">
        <v>111</v>
      </c>
      <c r="CQ80">
        <v>29</v>
      </c>
      <c r="CR80">
        <v>914</v>
      </c>
      <c r="CS80">
        <v>1333</v>
      </c>
      <c r="CT80" t="s">
        <v>110</v>
      </c>
      <c r="CU80" t="s">
        <v>111</v>
      </c>
      <c r="CV80">
        <v>22</v>
      </c>
      <c r="CW80">
        <v>711</v>
      </c>
      <c r="CX80">
        <v>1143</v>
      </c>
      <c r="CY80" t="s">
        <v>110</v>
      </c>
      <c r="CZ80" t="s">
        <v>111</v>
      </c>
      <c r="DA80">
        <v>22</v>
      </c>
      <c r="DB80">
        <v>711</v>
      </c>
      <c r="DC80">
        <v>1143</v>
      </c>
      <c r="DD80" t="s">
        <v>110</v>
      </c>
      <c r="DE80" t="s">
        <v>111</v>
      </c>
      <c r="DF80">
        <v>22</v>
      </c>
      <c r="DG80">
        <v>711</v>
      </c>
      <c r="DH80">
        <v>1143</v>
      </c>
      <c r="DI80" t="s">
        <v>110</v>
      </c>
      <c r="DJ80" t="s">
        <v>111</v>
      </c>
      <c r="DK80">
        <v>22</v>
      </c>
      <c r="DL80">
        <v>711</v>
      </c>
      <c r="DM80">
        <v>1143</v>
      </c>
      <c r="DN80" t="s">
        <v>110</v>
      </c>
      <c r="DO80" t="s">
        <v>111</v>
      </c>
      <c r="DP80" t="s">
        <v>110</v>
      </c>
      <c r="DQ80">
        <v>42</v>
      </c>
      <c r="DR80">
        <v>34</v>
      </c>
      <c r="DT80">
        <f t="shared" si="9"/>
        <v>137</v>
      </c>
      <c r="DU80">
        <f t="shared" si="10"/>
        <v>131</v>
      </c>
      <c r="DV80">
        <f t="shared" si="11"/>
        <v>132.75</v>
      </c>
      <c r="DW80">
        <f t="shared" si="12"/>
        <v>141</v>
      </c>
      <c r="DX80">
        <f t="shared" si="13"/>
        <v>42</v>
      </c>
      <c r="DY80">
        <f t="shared" si="14"/>
        <v>34</v>
      </c>
    </row>
    <row r="81" spans="27:129" x14ac:dyDescent="0.25">
      <c r="AA81">
        <v>1743257419</v>
      </c>
      <c r="AB81">
        <v>0</v>
      </c>
      <c r="AC81">
        <v>137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141</v>
      </c>
      <c r="AJ81">
        <v>145</v>
      </c>
      <c r="AK81">
        <v>2100</v>
      </c>
      <c r="AL81" t="s">
        <v>112</v>
      </c>
      <c r="AM81" t="s">
        <v>112</v>
      </c>
      <c r="AN81">
        <v>132</v>
      </c>
      <c r="AO81">
        <v>145</v>
      </c>
      <c r="AP81">
        <v>2100</v>
      </c>
      <c r="AQ81" t="s">
        <v>112</v>
      </c>
      <c r="AR81" t="s">
        <v>111</v>
      </c>
      <c r="AS81">
        <v>131</v>
      </c>
      <c r="AT81">
        <v>145</v>
      </c>
      <c r="AU81">
        <v>2100</v>
      </c>
      <c r="AV81" t="s">
        <v>112</v>
      </c>
      <c r="AW81" t="s">
        <v>111</v>
      </c>
      <c r="AX81">
        <v>132</v>
      </c>
      <c r="AY81">
        <v>145</v>
      </c>
      <c r="AZ81">
        <v>2100</v>
      </c>
      <c r="BA81" t="s">
        <v>112</v>
      </c>
      <c r="BB81" t="s">
        <v>111</v>
      </c>
      <c r="BC81">
        <v>131</v>
      </c>
      <c r="BD81">
        <v>145</v>
      </c>
      <c r="BE81">
        <v>2100</v>
      </c>
      <c r="BF81" t="s">
        <v>112</v>
      </c>
      <c r="BG81" t="s">
        <v>111</v>
      </c>
      <c r="BH81">
        <v>132</v>
      </c>
      <c r="BI81">
        <v>145</v>
      </c>
      <c r="BJ81">
        <v>2100</v>
      </c>
      <c r="BK81" t="s">
        <v>112</v>
      </c>
      <c r="BL81" t="s">
        <v>111</v>
      </c>
      <c r="BM81">
        <v>131</v>
      </c>
      <c r="BN81">
        <v>145</v>
      </c>
      <c r="BO81">
        <v>2100</v>
      </c>
      <c r="BP81" t="s">
        <v>112</v>
      </c>
      <c r="BQ81" t="s">
        <v>111</v>
      </c>
      <c r="BR81">
        <v>132</v>
      </c>
      <c r="BS81">
        <v>145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1300</v>
      </c>
      <c r="BZ81" t="s">
        <v>110</v>
      </c>
      <c r="CA81" t="s">
        <v>112</v>
      </c>
      <c r="CB81">
        <v>29</v>
      </c>
      <c r="CC81">
        <v>914</v>
      </c>
      <c r="CD81">
        <v>1333</v>
      </c>
      <c r="CE81" t="s">
        <v>110</v>
      </c>
      <c r="CF81" t="s">
        <v>111</v>
      </c>
      <c r="CG81">
        <v>29</v>
      </c>
      <c r="CH81">
        <v>914</v>
      </c>
      <c r="CI81">
        <v>1333</v>
      </c>
      <c r="CJ81" t="s">
        <v>110</v>
      </c>
      <c r="CK81" t="s">
        <v>111</v>
      </c>
      <c r="CL81">
        <v>29</v>
      </c>
      <c r="CM81">
        <v>914</v>
      </c>
      <c r="CN81">
        <v>1333</v>
      </c>
      <c r="CO81" t="s">
        <v>110</v>
      </c>
      <c r="CP81" t="s">
        <v>111</v>
      </c>
      <c r="CQ81">
        <v>29</v>
      </c>
      <c r="CR81">
        <v>914</v>
      </c>
      <c r="CS81">
        <v>1333</v>
      </c>
      <c r="CT81" t="s">
        <v>110</v>
      </c>
      <c r="CU81" t="s">
        <v>111</v>
      </c>
      <c r="CV81">
        <v>22</v>
      </c>
      <c r="CW81">
        <v>711</v>
      </c>
      <c r="CX81">
        <v>1143</v>
      </c>
      <c r="CY81" t="s">
        <v>110</v>
      </c>
      <c r="CZ81" t="s">
        <v>111</v>
      </c>
      <c r="DA81">
        <v>22</v>
      </c>
      <c r="DB81">
        <v>711</v>
      </c>
      <c r="DC81">
        <v>1143</v>
      </c>
      <c r="DD81" t="s">
        <v>110</v>
      </c>
      <c r="DE81" t="s">
        <v>111</v>
      </c>
      <c r="DF81">
        <v>22</v>
      </c>
      <c r="DG81">
        <v>711</v>
      </c>
      <c r="DH81">
        <v>1143</v>
      </c>
      <c r="DI81" t="s">
        <v>110</v>
      </c>
      <c r="DJ81" t="s">
        <v>111</v>
      </c>
      <c r="DK81">
        <v>22</v>
      </c>
      <c r="DL81">
        <v>711</v>
      </c>
      <c r="DM81">
        <v>1143</v>
      </c>
      <c r="DN81" t="s">
        <v>110</v>
      </c>
      <c r="DO81" t="s">
        <v>111</v>
      </c>
      <c r="DP81" t="s">
        <v>110</v>
      </c>
      <c r="DQ81">
        <v>42</v>
      </c>
      <c r="DR81">
        <v>33</v>
      </c>
      <c r="DT81">
        <f t="shared" si="9"/>
        <v>137</v>
      </c>
      <c r="DU81">
        <f t="shared" si="10"/>
        <v>131</v>
      </c>
      <c r="DV81">
        <f t="shared" si="11"/>
        <v>132.75</v>
      </c>
      <c r="DW81">
        <f t="shared" si="12"/>
        <v>141</v>
      </c>
      <c r="DX81">
        <f t="shared" si="13"/>
        <v>42</v>
      </c>
      <c r="DY81">
        <f t="shared" si="14"/>
        <v>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69485-7802-4F8B-B4D1-48E08D592E5A}">
  <sheetPr>
    <tabColor theme="1" tint="0.249977111117893"/>
  </sheetPr>
  <dimension ref="A1:DY81"/>
  <sheetViews>
    <sheetView workbookViewId="0">
      <selection activeCell="K17" sqref="K17"/>
    </sheetView>
  </sheetViews>
  <sheetFormatPr defaultRowHeight="15" x14ac:dyDescent="0.25"/>
  <cols>
    <col min="1" max="1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81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1743260100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256</v>
      </c>
      <c r="J2">
        <v>2071.7600000000002</v>
      </c>
      <c r="K2">
        <v>33.169600000000003</v>
      </c>
      <c r="L2" s="1">
        <v>4308330000</v>
      </c>
      <c r="M2">
        <v>4308332621</v>
      </c>
      <c r="N2">
        <v>4308332621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132.25</v>
      </c>
      <c r="Q2" s="2">
        <f ca="1">AVERAGEIFS($DV$2:INDIRECT(ADDRESS($Y$1,COLUMN($DV$2),1,1)),$AA$2:INDIRECT(ADDRESS($Y$1,COLUMN($AA$2),1,1)),"&gt;="&amp;A2,$AA$2:INDIRECT(ADDRESS($Y$1,COLUMN($AA$2),1,1)),"&lt;"&amp;A3)</f>
        <v>1116.0625</v>
      </c>
      <c r="R2" s="2">
        <f ca="1">_xlfn.MAXIFS($DV$2:INDIRECT(ADDRESS($Y$1,COLUMN($DV$2),1,1)),$AA$2:INDIRECT(ADDRESS($Y$1,COLUMN($AA$2),1,1)),"&gt;="&amp;A2,$AA$2:INDIRECT(ADDRESS($Y$1,COLUMN($AA$2),1,1)),"&lt;"&amp;A3)</f>
        <v>2099.875</v>
      </c>
      <c r="S2">
        <f ca="1">_xlfn.MINIFS($DT$2:INDIRECT(ADDRESS($Y$1,COLUMN($DT$2),1,1)),$AA$2:INDIRECT(ADDRESS($Y$1,COLUMN($AA$2),1,1)),"&gt;="&amp;A2,$AA$2:INDIRECT(ADDRESS($Y$1,COLUMN($AA$2),1,1)),"&lt;"&amp;A3)</f>
        <v>136</v>
      </c>
      <c r="T2">
        <f ca="1">AVERAGEIFS($DT$2:INDIRECT(ADDRESS($Y$1,COLUMN($DT$2),1,1)),$AA$2:INDIRECT(ADDRESS($Y$1,COLUMN($AA$2),1,1)),"&gt;="&amp;A2,$AA$2:INDIRECT(ADDRESS($Y$1,COLUMN($AA$2),1,1)),"&lt;"&amp;A3)</f>
        <v>177</v>
      </c>
      <c r="U2">
        <f ca="1">_xlfn.MAXIFS($DT$2:INDIRECT(ADDRESS($Y$1,COLUMN($DT$2),1,1)),$AA$2:INDIRECT(ADDRESS($Y$1,COLUMN($AA$2),1,1)),"&gt;="&amp;A2,$AA$2:INDIRECT(ADDRESS($Y$1,COLUMN($AA$2),1,1)),"&lt;"&amp;A3)</f>
        <v>218</v>
      </c>
      <c r="V2">
        <f ca="1">T2*J2/1000</f>
        <v>366.70152000000002</v>
      </c>
      <c r="W2">
        <f ca="1">V2/H2</f>
        <v>5.3362094331532719E-9</v>
      </c>
      <c r="AA2">
        <v>1743260088</v>
      </c>
      <c r="AB2">
        <v>0</v>
      </c>
      <c r="AC2">
        <v>136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146</v>
      </c>
      <c r="AK2">
        <v>2100</v>
      </c>
      <c r="AL2" t="s">
        <v>112</v>
      </c>
      <c r="AM2" t="s">
        <v>112</v>
      </c>
      <c r="AN2">
        <v>132</v>
      </c>
      <c r="AO2">
        <v>146</v>
      </c>
      <c r="AP2">
        <v>2100</v>
      </c>
      <c r="AQ2" t="s">
        <v>112</v>
      </c>
      <c r="AR2" t="s">
        <v>111</v>
      </c>
      <c r="AS2">
        <v>131</v>
      </c>
      <c r="AT2">
        <v>146</v>
      </c>
      <c r="AU2">
        <v>2100</v>
      </c>
      <c r="AV2" t="s">
        <v>112</v>
      </c>
      <c r="AW2" t="s">
        <v>111</v>
      </c>
      <c r="AX2">
        <v>132</v>
      </c>
      <c r="AY2">
        <v>146</v>
      </c>
      <c r="AZ2">
        <v>2100</v>
      </c>
      <c r="BA2" t="s">
        <v>112</v>
      </c>
      <c r="BB2" t="s">
        <v>111</v>
      </c>
      <c r="BC2">
        <v>131</v>
      </c>
      <c r="BD2">
        <v>146</v>
      </c>
      <c r="BE2">
        <v>2100</v>
      </c>
      <c r="BF2" t="s">
        <v>112</v>
      </c>
      <c r="BG2" t="s">
        <v>111</v>
      </c>
      <c r="BH2">
        <v>132</v>
      </c>
      <c r="BI2">
        <v>146</v>
      </c>
      <c r="BJ2">
        <v>2100</v>
      </c>
      <c r="BK2" t="s">
        <v>112</v>
      </c>
      <c r="BL2" t="s">
        <v>111</v>
      </c>
      <c r="BM2">
        <v>131</v>
      </c>
      <c r="BN2">
        <v>146</v>
      </c>
      <c r="BO2">
        <v>2100</v>
      </c>
      <c r="BP2" t="s">
        <v>112</v>
      </c>
      <c r="BQ2" t="s">
        <v>111</v>
      </c>
      <c r="BR2">
        <v>132</v>
      </c>
      <c r="BS2">
        <v>146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40</v>
      </c>
      <c r="DR2">
        <v>31</v>
      </c>
      <c r="DT2">
        <f>AC2</f>
        <v>136</v>
      </c>
      <c r="DU2">
        <f>MIN(AI2,AN2,AS2,AX2,BC2,BH2,BM2,BR2)</f>
        <v>131</v>
      </c>
      <c r="DV2">
        <f>AVERAGE(AI2,AN2,AS2,AX2,BC2,BH2,BM2,BR2)</f>
        <v>132.875</v>
      </c>
      <c r="DW2">
        <f>MAX(AI2,AN2,AS2,AX2,BC2,BH2,BM2,BR2)</f>
        <v>142</v>
      </c>
      <c r="DX2">
        <f>DQ2</f>
        <v>40</v>
      </c>
      <c r="DY2">
        <f>DR2</f>
        <v>31</v>
      </c>
    </row>
    <row r="3" spans="1:129" x14ac:dyDescent="0.25">
      <c r="A3">
        <v>1743260102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512</v>
      </c>
      <c r="J3">
        <v>2071.38</v>
      </c>
      <c r="K3">
        <v>66.351299999999995</v>
      </c>
      <c r="L3" s="1">
        <v>4307720000</v>
      </c>
      <c r="M3">
        <v>4307721078</v>
      </c>
      <c r="N3">
        <v>4307721070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2100.375</v>
      </c>
      <c r="Q3" s="2">
        <f ca="1">AVERAGEIFS($DV$2:INDIRECT(ADDRESS($Y$1,COLUMN($DV$2),1,1)),$AA$2:INDIRECT(ADDRESS($Y$1,COLUMN($AA$2),1,1)),"&gt;="&amp;A3,$AA$2:INDIRECT(ADDRESS($Y$1,COLUMN($AA$2),1,1)),"&lt;"&amp;A4)</f>
        <v>2100.375</v>
      </c>
      <c r="R3" s="2">
        <f ca="1">_xlfn.MAXIFS($DV$2:INDIRECT(ADDRESS($Y$1,COLUMN($DV$2),1,1)),$AA$2:INDIRECT(ADDRESS($Y$1,COLUMN($AA$2),1,1)),"&gt;="&amp;A3,$AA$2:INDIRECT(ADDRESS($Y$1,COLUMN($AA$2),1,1)),"&lt;"&amp;A4)</f>
        <v>2100.375</v>
      </c>
      <c r="S3">
        <f ca="1">_xlfn.MINIFS($DT$2:INDIRECT(ADDRESS($Y$1,COLUMN($DT$2),1,1)),$AA$2:INDIRECT(ADDRESS($Y$1,COLUMN($AA$2),1,1)),"&gt;="&amp;A3,$AA$2:INDIRECT(ADDRESS($Y$1,COLUMN($AA$2),1,1)),"&lt;"&amp;A4)</f>
        <v>218</v>
      </c>
      <c r="T3">
        <f ca="1">AVERAGEIFS($DT$2:INDIRECT(ADDRESS($Y$1,COLUMN($DT$2),1,1)),$AA$2:INDIRECT(ADDRESS($Y$1,COLUMN($AA$2),1,1)),"&gt;="&amp;A3,$AA$2:INDIRECT(ADDRESS($Y$1,COLUMN($AA$2),1,1)),"&lt;"&amp;A4)</f>
        <v>218</v>
      </c>
      <c r="U3">
        <f ca="1">_xlfn.MAXIFS($DT$2:INDIRECT(ADDRESS($Y$1,COLUMN($DT$2),1,1)),$AA$2:INDIRECT(ADDRESS($Y$1,COLUMN($AA$2),1,1)),"&gt;="&amp;A3,$AA$2:INDIRECT(ADDRESS($Y$1,COLUMN($AA$2),1,1)),"&lt;"&amp;A4)</f>
        <v>218</v>
      </c>
      <c r="V3">
        <f t="shared" ref="V3:V17" ca="1" si="0">T3*J3/1000</f>
        <v>451.56084000000004</v>
      </c>
      <c r="W3">
        <f t="shared" ref="W3:W17" ca="1" si="1">V3/H3</f>
        <v>3.285537532065064E-9</v>
      </c>
      <c r="AA3">
        <v>1743260089</v>
      </c>
      <c r="AB3">
        <v>0</v>
      </c>
      <c r="AC3">
        <v>135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141</v>
      </c>
      <c r="AJ3">
        <v>143</v>
      </c>
      <c r="AK3">
        <v>2100</v>
      </c>
      <c r="AL3" t="s">
        <v>112</v>
      </c>
      <c r="AM3" t="s">
        <v>112</v>
      </c>
      <c r="AN3">
        <v>132</v>
      </c>
      <c r="AO3">
        <v>143</v>
      </c>
      <c r="AP3">
        <v>2100</v>
      </c>
      <c r="AQ3" t="s">
        <v>112</v>
      </c>
      <c r="AR3" t="s">
        <v>111</v>
      </c>
      <c r="AS3">
        <v>131</v>
      </c>
      <c r="AT3">
        <v>143</v>
      </c>
      <c r="AU3">
        <v>2100</v>
      </c>
      <c r="AV3" t="s">
        <v>112</v>
      </c>
      <c r="AW3" t="s">
        <v>111</v>
      </c>
      <c r="AX3">
        <v>132</v>
      </c>
      <c r="AY3">
        <v>143</v>
      </c>
      <c r="AZ3">
        <v>2100</v>
      </c>
      <c r="BA3" t="s">
        <v>112</v>
      </c>
      <c r="BB3" t="s">
        <v>111</v>
      </c>
      <c r="BC3">
        <v>131</v>
      </c>
      <c r="BD3">
        <v>143</v>
      </c>
      <c r="BE3">
        <v>2100</v>
      </c>
      <c r="BF3" t="s">
        <v>112</v>
      </c>
      <c r="BG3" t="s">
        <v>111</v>
      </c>
      <c r="BH3">
        <v>132</v>
      </c>
      <c r="BI3">
        <v>143</v>
      </c>
      <c r="BJ3">
        <v>2100</v>
      </c>
      <c r="BK3" t="s">
        <v>112</v>
      </c>
      <c r="BL3" t="s">
        <v>111</v>
      </c>
      <c r="BM3">
        <v>131</v>
      </c>
      <c r="BN3">
        <v>143</v>
      </c>
      <c r="BO3">
        <v>2100</v>
      </c>
      <c r="BP3" t="s">
        <v>112</v>
      </c>
      <c r="BQ3" t="s">
        <v>111</v>
      </c>
      <c r="BR3">
        <v>132</v>
      </c>
      <c r="BS3">
        <v>143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40</v>
      </c>
      <c r="DR3">
        <v>31</v>
      </c>
      <c r="DT3">
        <f t="shared" ref="DT3:DT66" si="2">AC3</f>
        <v>135</v>
      </c>
      <c r="DU3">
        <f t="shared" ref="DU3:DU66" si="3">MIN(AI3,AN3,AS3,AX3,BC3,BH3,BM3,BR3)</f>
        <v>131</v>
      </c>
      <c r="DV3">
        <f t="shared" ref="DV3:DV66" si="4">AVERAGE(AI3,AN3,AS3,AX3,BC3,BH3,BM3,BR3)</f>
        <v>132.75</v>
      </c>
      <c r="DW3">
        <f t="shared" ref="DW3:DW66" si="5">MAX(AI3,AN3,AS3,AX3,BC3,BH3,BM3,BR3)</f>
        <v>141</v>
      </c>
      <c r="DX3">
        <f t="shared" ref="DX3:DX66" si="6">DQ3</f>
        <v>40</v>
      </c>
      <c r="DY3">
        <f t="shared" ref="DY3:DY66" si="7">DR3</f>
        <v>31</v>
      </c>
    </row>
    <row r="4" spans="1:129" x14ac:dyDescent="0.25">
      <c r="A4">
        <v>1743260104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768</v>
      </c>
      <c r="J4">
        <v>2071.21</v>
      </c>
      <c r="K4">
        <v>99.535300000000007</v>
      </c>
      <c r="L4" s="1">
        <v>4307710000</v>
      </c>
      <c r="M4">
        <v>4307708340</v>
      </c>
      <c r="N4">
        <v>4307708332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2038</v>
      </c>
      <c r="Q4" s="2">
        <f ca="1">AVERAGEIFS($DV$2:INDIRECT(ADDRESS($Y$1,COLUMN($DV$2),1,1)),$AA$2:INDIRECT(ADDRESS($Y$1,COLUMN($AA$2),1,1)),"&gt;="&amp;A4,$AA$2:INDIRECT(ADDRESS($Y$1,COLUMN($AA$2),1,1)),"&lt;"&amp;A5)</f>
        <v>2065.25</v>
      </c>
      <c r="R4" s="2">
        <f ca="1">_xlfn.MAXIFS($DV$2:INDIRECT(ADDRESS($Y$1,COLUMN($DV$2),1,1)),$AA$2:INDIRECT(ADDRESS($Y$1,COLUMN($AA$2),1,1)),"&gt;="&amp;A4,$AA$2:INDIRECT(ADDRESS($Y$1,COLUMN($AA$2),1,1)),"&lt;"&amp;A5)</f>
        <v>2092.5</v>
      </c>
      <c r="S4">
        <f ca="1">_xlfn.MINIFS($DT$2:INDIRECT(ADDRESS($Y$1,COLUMN($DT$2),1,1)),$AA$2:INDIRECT(ADDRESS($Y$1,COLUMN($AA$2),1,1)),"&gt;="&amp;A4,$AA$2:INDIRECT(ADDRESS($Y$1,COLUMN($AA$2),1,1)),"&lt;"&amp;A5)</f>
        <v>217</v>
      </c>
      <c r="T4">
        <f ca="1">AVERAGEIFS($DT$2:INDIRECT(ADDRESS($Y$1,COLUMN($DT$2),1,1)),$AA$2:INDIRECT(ADDRESS($Y$1,COLUMN($AA$2),1,1)),"&gt;="&amp;A4,$AA$2:INDIRECT(ADDRESS($Y$1,COLUMN($AA$2),1,1)),"&lt;"&amp;A5)</f>
        <v>217.5</v>
      </c>
      <c r="U4">
        <f ca="1">_xlfn.MAXIFS($DT$2:INDIRECT(ADDRESS($Y$1,COLUMN($DT$2),1,1)),$AA$2:INDIRECT(ADDRESS($Y$1,COLUMN($AA$2),1,1)),"&gt;="&amp;A4,$AA$2:INDIRECT(ADDRESS($Y$1,COLUMN($AA$2),1,1)),"&lt;"&amp;A5)</f>
        <v>218</v>
      </c>
      <c r="V4">
        <f t="shared" ca="1" si="0"/>
        <v>450.48817500000001</v>
      </c>
      <c r="W4">
        <f t="shared" ca="1" si="1"/>
        <v>2.1851552446605637E-9</v>
      </c>
      <c r="AA4">
        <v>1743260090</v>
      </c>
      <c r="AB4">
        <v>0</v>
      </c>
      <c r="AC4">
        <v>136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143</v>
      </c>
      <c r="AK4">
        <v>2100</v>
      </c>
      <c r="AL4" t="s">
        <v>112</v>
      </c>
      <c r="AM4" t="s">
        <v>112</v>
      </c>
      <c r="AN4">
        <v>132</v>
      </c>
      <c r="AO4">
        <v>143</v>
      </c>
      <c r="AP4">
        <v>2100</v>
      </c>
      <c r="AQ4" t="s">
        <v>112</v>
      </c>
      <c r="AR4" t="s">
        <v>111</v>
      </c>
      <c r="AS4">
        <v>131</v>
      </c>
      <c r="AT4">
        <v>143</v>
      </c>
      <c r="AU4">
        <v>2100</v>
      </c>
      <c r="AV4" t="s">
        <v>112</v>
      </c>
      <c r="AW4" t="s">
        <v>111</v>
      </c>
      <c r="AX4">
        <v>132</v>
      </c>
      <c r="AY4">
        <v>143</v>
      </c>
      <c r="AZ4">
        <v>2100</v>
      </c>
      <c r="BA4" t="s">
        <v>112</v>
      </c>
      <c r="BB4" t="s">
        <v>111</v>
      </c>
      <c r="BC4">
        <v>131</v>
      </c>
      <c r="BD4">
        <v>143</v>
      </c>
      <c r="BE4">
        <v>2100</v>
      </c>
      <c r="BF4" t="s">
        <v>112</v>
      </c>
      <c r="BG4" t="s">
        <v>111</v>
      </c>
      <c r="BH4">
        <v>132</v>
      </c>
      <c r="BI4">
        <v>143</v>
      </c>
      <c r="BJ4">
        <v>2100</v>
      </c>
      <c r="BK4" t="s">
        <v>112</v>
      </c>
      <c r="BL4" t="s">
        <v>111</v>
      </c>
      <c r="BM4">
        <v>131</v>
      </c>
      <c r="BN4">
        <v>143</v>
      </c>
      <c r="BO4">
        <v>2100</v>
      </c>
      <c r="BP4" t="s">
        <v>112</v>
      </c>
      <c r="BQ4" t="s">
        <v>111</v>
      </c>
      <c r="BR4">
        <v>132</v>
      </c>
      <c r="BS4">
        <v>143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40</v>
      </c>
      <c r="DR4">
        <v>31</v>
      </c>
      <c r="DT4">
        <f t="shared" si="2"/>
        <v>136</v>
      </c>
      <c r="DU4">
        <f t="shared" si="3"/>
        <v>131</v>
      </c>
      <c r="DV4">
        <f t="shared" si="4"/>
        <v>132.75</v>
      </c>
      <c r="DW4">
        <f t="shared" si="5"/>
        <v>141</v>
      </c>
      <c r="DX4">
        <f t="shared" si="6"/>
        <v>40</v>
      </c>
      <c r="DY4">
        <f t="shared" si="7"/>
        <v>31</v>
      </c>
    </row>
    <row r="5" spans="1:129" x14ac:dyDescent="0.25">
      <c r="A5">
        <v>1743260106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1024</v>
      </c>
      <c r="J5">
        <v>2061.7600000000002</v>
      </c>
      <c r="K5">
        <v>133.322</v>
      </c>
      <c r="L5" s="1">
        <v>4304720000</v>
      </c>
      <c r="M5">
        <v>4304717566</v>
      </c>
      <c r="N5">
        <v>4304717540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2071.625</v>
      </c>
      <c r="Q5" s="2">
        <f ca="1">AVERAGEIFS($DV$2:INDIRECT(ADDRESS($Y$1,COLUMN($DV$2),1,1)),$AA$2:INDIRECT(ADDRESS($Y$1,COLUMN($AA$2),1,1)),"&gt;="&amp;A5,$AA$2:INDIRECT(ADDRESS($Y$1,COLUMN($AA$2),1,1)),"&lt;"&amp;A6)</f>
        <v>2086</v>
      </c>
      <c r="R5" s="2">
        <f ca="1">_xlfn.MAXIFS($DV$2:INDIRECT(ADDRESS($Y$1,COLUMN($DV$2),1,1)),$AA$2:INDIRECT(ADDRESS($Y$1,COLUMN($AA$2),1,1)),"&gt;="&amp;A5,$AA$2:INDIRECT(ADDRESS($Y$1,COLUMN($AA$2),1,1)),"&lt;"&amp;A6)</f>
        <v>2100.375</v>
      </c>
      <c r="S5">
        <f ca="1">_xlfn.MINIFS($DT$2:INDIRECT(ADDRESS($Y$1,COLUMN($DT$2),1,1)),$AA$2:INDIRECT(ADDRESS($Y$1,COLUMN($AA$2),1,1)),"&gt;="&amp;A5,$AA$2:INDIRECT(ADDRESS($Y$1,COLUMN($AA$2),1,1)),"&lt;"&amp;A6)</f>
        <v>218</v>
      </c>
      <c r="T5">
        <f ca="1">AVERAGEIFS($DT$2:INDIRECT(ADDRESS($Y$1,COLUMN($DT$2),1,1)),$AA$2:INDIRECT(ADDRESS($Y$1,COLUMN($AA$2),1,1)),"&gt;="&amp;A5,$AA$2:INDIRECT(ADDRESS($Y$1,COLUMN($AA$2),1,1)),"&lt;"&amp;A6)</f>
        <v>218.5</v>
      </c>
      <c r="U5">
        <f ca="1">_xlfn.MAXIFS($DT$2:INDIRECT(ADDRESS($Y$1,COLUMN($DT$2),1,1)),$AA$2:INDIRECT(ADDRESS($Y$1,COLUMN($AA$2),1,1)),"&gt;="&amp;A5,$AA$2:INDIRECT(ADDRESS($Y$1,COLUMN($AA$2),1,1)),"&lt;"&amp;A6)</f>
        <v>219</v>
      </c>
      <c r="V5">
        <f t="shared" ca="1" si="0"/>
        <v>450.49456000000004</v>
      </c>
      <c r="W5">
        <f t="shared" ca="1" si="1"/>
        <v>1.6388896619901062E-9</v>
      </c>
      <c r="AA5">
        <v>1743260092</v>
      </c>
      <c r="AB5">
        <v>0</v>
      </c>
      <c r="AC5">
        <v>136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141</v>
      </c>
      <c r="AJ5">
        <v>143</v>
      </c>
      <c r="AK5">
        <v>2100</v>
      </c>
      <c r="AL5" t="s">
        <v>112</v>
      </c>
      <c r="AM5" t="s">
        <v>112</v>
      </c>
      <c r="AN5">
        <v>132</v>
      </c>
      <c r="AO5">
        <v>143</v>
      </c>
      <c r="AP5">
        <v>2100</v>
      </c>
      <c r="AQ5" t="s">
        <v>112</v>
      </c>
      <c r="AR5" t="s">
        <v>111</v>
      </c>
      <c r="AS5">
        <v>131</v>
      </c>
      <c r="AT5">
        <v>143</v>
      </c>
      <c r="AU5">
        <v>2100</v>
      </c>
      <c r="AV5" t="s">
        <v>112</v>
      </c>
      <c r="AW5" t="s">
        <v>111</v>
      </c>
      <c r="AX5">
        <v>132</v>
      </c>
      <c r="AY5">
        <v>143</v>
      </c>
      <c r="AZ5">
        <v>2100</v>
      </c>
      <c r="BA5" t="s">
        <v>112</v>
      </c>
      <c r="BB5" t="s">
        <v>111</v>
      </c>
      <c r="BC5">
        <v>131</v>
      </c>
      <c r="BD5">
        <v>143</v>
      </c>
      <c r="BE5">
        <v>2100</v>
      </c>
      <c r="BF5" t="s">
        <v>112</v>
      </c>
      <c r="BG5" t="s">
        <v>111</v>
      </c>
      <c r="BH5">
        <v>132</v>
      </c>
      <c r="BI5">
        <v>143</v>
      </c>
      <c r="BJ5">
        <v>2100</v>
      </c>
      <c r="BK5" t="s">
        <v>112</v>
      </c>
      <c r="BL5" t="s">
        <v>111</v>
      </c>
      <c r="BM5">
        <v>131</v>
      </c>
      <c r="BN5">
        <v>143</v>
      </c>
      <c r="BO5">
        <v>2100</v>
      </c>
      <c r="BP5" t="s">
        <v>112</v>
      </c>
      <c r="BQ5" t="s">
        <v>111</v>
      </c>
      <c r="BR5">
        <v>132</v>
      </c>
      <c r="BS5">
        <v>143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40</v>
      </c>
      <c r="DR5">
        <v>31</v>
      </c>
      <c r="DT5">
        <f t="shared" si="2"/>
        <v>136</v>
      </c>
      <c r="DU5">
        <f t="shared" si="3"/>
        <v>131</v>
      </c>
      <c r="DV5">
        <f t="shared" si="4"/>
        <v>132.75</v>
      </c>
      <c r="DW5">
        <f t="shared" si="5"/>
        <v>141</v>
      </c>
      <c r="DX5">
        <f t="shared" si="6"/>
        <v>40</v>
      </c>
      <c r="DY5">
        <f t="shared" si="7"/>
        <v>31</v>
      </c>
    </row>
    <row r="6" spans="1:129" x14ac:dyDescent="0.25">
      <c r="A6">
        <v>1743260109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1280</v>
      </c>
      <c r="J6">
        <v>4110.4399999999996</v>
      </c>
      <c r="K6">
        <v>83.591300000000004</v>
      </c>
      <c r="L6" s="1">
        <v>5165200000</v>
      </c>
      <c r="M6">
        <v>8601166629</v>
      </c>
      <c r="N6">
        <v>4306211340</v>
      </c>
      <c r="O6">
        <v>1.05386</v>
      </c>
      <c r="P6" s="2">
        <f ca="1">_xlfn.MINIFS($DV$2:INDIRECT(ADDRESS($Y$1,COLUMN($DV$2),1,1)),$AA$2:INDIRECT(ADDRESS($Y$1,COLUMN($AA$2),1,1)),"&gt;="&amp;A6,$AA$2:INDIRECT(ADDRESS($Y$1,COLUMN($AA$2),1,1)),"&lt;"&amp;A7)</f>
        <v>2100.375</v>
      </c>
      <c r="Q6" s="2">
        <f ca="1">AVERAGEIFS($DV$2:INDIRECT(ADDRESS($Y$1,COLUMN($DV$2),1,1)),$AA$2:INDIRECT(ADDRESS($Y$1,COLUMN($AA$2),1,1)),"&gt;="&amp;A6,$AA$2:INDIRECT(ADDRESS($Y$1,COLUMN($AA$2),1,1)),"&lt;"&amp;A7)</f>
        <v>2100.4583333333335</v>
      </c>
      <c r="R6" s="2">
        <f ca="1">_xlfn.MAXIFS($DV$2:INDIRECT(ADDRESS($Y$1,COLUMN($DV$2),1,1)),$AA$2:INDIRECT(ADDRESS($Y$1,COLUMN($AA$2),1,1)),"&gt;="&amp;A6,$AA$2:INDIRECT(ADDRESS($Y$1,COLUMN($AA$2),1,1)),"&lt;"&amp;A7)</f>
        <v>2100.5</v>
      </c>
      <c r="S6">
        <f ca="1">_xlfn.MINIFS($DT$2:INDIRECT(ADDRESS($Y$1,COLUMN($DT$2),1,1)),$AA$2:INDIRECT(ADDRESS($Y$1,COLUMN($AA$2),1,1)),"&gt;="&amp;A6,$AA$2:INDIRECT(ADDRESS($Y$1,COLUMN($AA$2),1,1)),"&lt;"&amp;A7)</f>
        <v>218</v>
      </c>
      <c r="T6">
        <f ca="1">AVERAGEIFS($DT$2:INDIRECT(ADDRESS($Y$1,COLUMN($DT$2),1,1)),$AA$2:INDIRECT(ADDRESS($Y$1,COLUMN($AA$2),1,1)),"&gt;="&amp;A6,$AA$2:INDIRECT(ADDRESS($Y$1,COLUMN($AA$2),1,1)),"&lt;"&amp;A7)</f>
        <v>219</v>
      </c>
      <c r="U6">
        <f ca="1">_xlfn.MAXIFS($DT$2:INDIRECT(ADDRESS($Y$1,COLUMN($DT$2),1,1)),$AA$2:INDIRECT(ADDRESS($Y$1,COLUMN($AA$2),1,1)),"&gt;="&amp;A6,$AA$2:INDIRECT(ADDRESS($Y$1,COLUMN($AA$2),1,1)),"&lt;"&amp;A7)</f>
        <v>220</v>
      </c>
      <c r="V6">
        <f t="shared" ca="1" si="0"/>
        <v>900.18635999999992</v>
      </c>
      <c r="W6">
        <f t="shared" ca="1" si="1"/>
        <v>2.6198871200904246E-9</v>
      </c>
      <c r="AA6">
        <v>1743260093</v>
      </c>
      <c r="AB6">
        <v>0</v>
      </c>
      <c r="AC6">
        <v>136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143</v>
      </c>
      <c r="AK6">
        <v>2100</v>
      </c>
      <c r="AL6" t="s">
        <v>112</v>
      </c>
      <c r="AM6" t="s">
        <v>112</v>
      </c>
      <c r="AN6">
        <v>132</v>
      </c>
      <c r="AO6">
        <v>143</v>
      </c>
      <c r="AP6">
        <v>2100</v>
      </c>
      <c r="AQ6" t="s">
        <v>112</v>
      </c>
      <c r="AR6" t="s">
        <v>111</v>
      </c>
      <c r="AS6">
        <v>131</v>
      </c>
      <c r="AT6">
        <v>143</v>
      </c>
      <c r="AU6">
        <v>2100</v>
      </c>
      <c r="AV6" t="s">
        <v>112</v>
      </c>
      <c r="AW6" t="s">
        <v>111</v>
      </c>
      <c r="AX6">
        <v>132</v>
      </c>
      <c r="AY6">
        <v>143</v>
      </c>
      <c r="AZ6">
        <v>2100</v>
      </c>
      <c r="BA6" t="s">
        <v>112</v>
      </c>
      <c r="BB6" t="s">
        <v>111</v>
      </c>
      <c r="BC6">
        <v>131</v>
      </c>
      <c r="BD6">
        <v>143</v>
      </c>
      <c r="BE6">
        <v>2100</v>
      </c>
      <c r="BF6" t="s">
        <v>112</v>
      </c>
      <c r="BG6" t="s">
        <v>111</v>
      </c>
      <c r="BH6">
        <v>132</v>
      </c>
      <c r="BI6">
        <v>143</v>
      </c>
      <c r="BJ6">
        <v>2100</v>
      </c>
      <c r="BK6" t="s">
        <v>112</v>
      </c>
      <c r="BL6" t="s">
        <v>111</v>
      </c>
      <c r="BM6">
        <v>131</v>
      </c>
      <c r="BN6">
        <v>143</v>
      </c>
      <c r="BO6">
        <v>2100</v>
      </c>
      <c r="BP6" t="s">
        <v>112</v>
      </c>
      <c r="BQ6" t="s">
        <v>111</v>
      </c>
      <c r="BR6">
        <v>132</v>
      </c>
      <c r="BS6">
        <v>143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40</v>
      </c>
      <c r="DR6">
        <v>31</v>
      </c>
      <c r="DT6">
        <f t="shared" si="2"/>
        <v>136</v>
      </c>
      <c r="DU6">
        <f t="shared" si="3"/>
        <v>131</v>
      </c>
      <c r="DV6">
        <f t="shared" si="4"/>
        <v>132.75</v>
      </c>
      <c r="DW6">
        <f t="shared" si="5"/>
        <v>141</v>
      </c>
      <c r="DX6">
        <f t="shared" si="6"/>
        <v>40</v>
      </c>
      <c r="DY6">
        <f t="shared" si="7"/>
        <v>31</v>
      </c>
    </row>
    <row r="7" spans="1:129" x14ac:dyDescent="0.25">
      <c r="A7">
        <v>1743260113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1536</v>
      </c>
      <c r="J7">
        <v>4110.18</v>
      </c>
      <c r="K7">
        <v>100.316</v>
      </c>
      <c r="L7" s="1">
        <v>5735960000</v>
      </c>
      <c r="M7">
        <v>8599260289</v>
      </c>
      <c r="N7">
        <v>4304305475</v>
      </c>
      <c r="O7">
        <v>1.06047</v>
      </c>
      <c r="P7" s="2">
        <f ca="1">_xlfn.MINIFS($DV$2:INDIRECT(ADDRESS($Y$1,COLUMN($DV$2),1,1)),$AA$2:INDIRECT(ADDRESS($Y$1,COLUMN($AA$2),1,1)),"&gt;="&amp;A7,$AA$2:INDIRECT(ADDRESS($Y$1,COLUMN($AA$2),1,1)),"&lt;"&amp;A8)</f>
        <v>2099.875</v>
      </c>
      <c r="Q7" s="2">
        <f ca="1">AVERAGEIFS($DV$2:INDIRECT(ADDRESS($Y$1,COLUMN($DV$2),1,1)),$AA$2:INDIRECT(ADDRESS($Y$1,COLUMN($AA$2),1,1)),"&gt;="&amp;A7,$AA$2:INDIRECT(ADDRESS($Y$1,COLUMN($AA$2),1,1)),"&lt;"&amp;A8)</f>
        <v>2100.2083333333335</v>
      </c>
      <c r="R7" s="2">
        <f ca="1">_xlfn.MAXIFS($DV$2:INDIRECT(ADDRESS($Y$1,COLUMN($DV$2),1,1)),$AA$2:INDIRECT(ADDRESS($Y$1,COLUMN($AA$2),1,1)),"&gt;="&amp;A7,$AA$2:INDIRECT(ADDRESS($Y$1,COLUMN($AA$2),1,1)),"&lt;"&amp;A8)</f>
        <v>2100.5</v>
      </c>
      <c r="S7">
        <f ca="1">_xlfn.MINIFS($DT$2:INDIRECT(ADDRESS($Y$1,COLUMN($DT$2),1,1)),$AA$2:INDIRECT(ADDRESS($Y$1,COLUMN($AA$2),1,1)),"&gt;="&amp;A7,$AA$2:INDIRECT(ADDRESS($Y$1,COLUMN($AA$2),1,1)),"&lt;"&amp;A8)</f>
        <v>219</v>
      </c>
      <c r="T7">
        <f ca="1">AVERAGEIFS($DT$2:INDIRECT(ADDRESS($Y$1,COLUMN($DT$2),1,1)),$AA$2:INDIRECT(ADDRESS($Y$1,COLUMN($AA$2),1,1)),"&gt;="&amp;A7,$AA$2:INDIRECT(ADDRESS($Y$1,COLUMN($AA$2),1,1)),"&lt;"&amp;A8)</f>
        <v>219.33333333333334</v>
      </c>
      <c r="U7">
        <f ca="1">_xlfn.MAXIFS($DT$2:INDIRECT(ADDRESS($Y$1,COLUMN($DT$2),1,1)),$AA$2:INDIRECT(ADDRESS($Y$1,COLUMN($AA$2),1,1)),"&gt;="&amp;A7,$AA$2:INDIRECT(ADDRESS($Y$1,COLUMN($AA$2),1,1)),"&lt;"&amp;A8)</f>
        <v>220</v>
      </c>
      <c r="V7">
        <f t="shared" ca="1" si="0"/>
        <v>901.49948000000006</v>
      </c>
      <c r="W7">
        <f t="shared" ca="1" si="1"/>
        <v>2.1864240018961333E-9</v>
      </c>
      <c r="AA7">
        <v>1743260094</v>
      </c>
      <c r="AB7">
        <v>0</v>
      </c>
      <c r="AC7">
        <v>136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139</v>
      </c>
      <c r="AJ7">
        <v>141</v>
      </c>
      <c r="AK7">
        <v>2100</v>
      </c>
      <c r="AL7" t="s">
        <v>112</v>
      </c>
      <c r="AM7" t="s">
        <v>111</v>
      </c>
      <c r="AN7">
        <v>132</v>
      </c>
      <c r="AO7">
        <v>141</v>
      </c>
      <c r="AP7">
        <v>2100</v>
      </c>
      <c r="AQ7" t="s">
        <v>112</v>
      </c>
      <c r="AR7" t="s">
        <v>111</v>
      </c>
      <c r="AS7">
        <v>131</v>
      </c>
      <c r="AT7">
        <v>141</v>
      </c>
      <c r="AU7">
        <v>2100</v>
      </c>
      <c r="AV7" t="s">
        <v>112</v>
      </c>
      <c r="AW7" t="s">
        <v>111</v>
      </c>
      <c r="AX7">
        <v>132</v>
      </c>
      <c r="AY7">
        <v>141</v>
      </c>
      <c r="AZ7">
        <v>2100</v>
      </c>
      <c r="BA7" t="s">
        <v>112</v>
      </c>
      <c r="BB7" t="s">
        <v>111</v>
      </c>
      <c r="BC7">
        <v>131</v>
      </c>
      <c r="BD7">
        <v>141</v>
      </c>
      <c r="BE7">
        <v>2100</v>
      </c>
      <c r="BF7" t="s">
        <v>112</v>
      </c>
      <c r="BG7" t="s">
        <v>111</v>
      </c>
      <c r="BH7">
        <v>132</v>
      </c>
      <c r="BI7">
        <v>141</v>
      </c>
      <c r="BJ7">
        <v>2100</v>
      </c>
      <c r="BK7" t="s">
        <v>112</v>
      </c>
      <c r="BL7" t="s">
        <v>111</v>
      </c>
      <c r="BM7">
        <v>131</v>
      </c>
      <c r="BN7">
        <v>141</v>
      </c>
      <c r="BO7">
        <v>2100</v>
      </c>
      <c r="BP7" t="s">
        <v>112</v>
      </c>
      <c r="BQ7" t="s">
        <v>111</v>
      </c>
      <c r="BR7">
        <v>132</v>
      </c>
      <c r="BS7">
        <v>141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40</v>
      </c>
      <c r="DR7">
        <v>31</v>
      </c>
      <c r="DT7">
        <f t="shared" si="2"/>
        <v>136</v>
      </c>
      <c r="DU7">
        <f t="shared" si="3"/>
        <v>131</v>
      </c>
      <c r="DV7">
        <f t="shared" si="4"/>
        <v>132.5</v>
      </c>
      <c r="DW7">
        <f t="shared" si="5"/>
        <v>139</v>
      </c>
      <c r="DX7">
        <f t="shared" si="6"/>
        <v>40</v>
      </c>
      <c r="DY7">
        <f t="shared" si="7"/>
        <v>31</v>
      </c>
    </row>
    <row r="8" spans="1:129" x14ac:dyDescent="0.25">
      <c r="A8">
        <v>1743260117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1792</v>
      </c>
      <c r="J8">
        <v>4110.16</v>
      </c>
      <c r="K8">
        <v>117.036</v>
      </c>
      <c r="L8" s="1">
        <v>6145000000</v>
      </c>
      <c r="M8">
        <v>8599261766</v>
      </c>
      <c r="N8">
        <v>4304306713</v>
      </c>
      <c r="O8">
        <v>1.05813</v>
      </c>
      <c r="P8" s="2">
        <f ca="1">_xlfn.MINIFS($DV$2:INDIRECT(ADDRESS($Y$1,COLUMN($DV$2),1,1)),$AA$2:INDIRECT(ADDRESS($Y$1,COLUMN($AA$2),1,1)),"&gt;="&amp;A8,$AA$2:INDIRECT(ADDRESS($Y$1,COLUMN($AA$2),1,1)),"&lt;"&amp;A9)</f>
        <v>2097.5</v>
      </c>
      <c r="Q8" s="2">
        <f ca="1">AVERAGEIFS($DV$2:INDIRECT(ADDRESS($Y$1,COLUMN($DV$2),1,1)),$AA$2:INDIRECT(ADDRESS($Y$1,COLUMN($AA$2),1,1)),"&gt;="&amp;A8,$AA$2:INDIRECT(ADDRESS($Y$1,COLUMN($AA$2),1,1)),"&lt;"&amp;A9)</f>
        <v>2099.4583333333335</v>
      </c>
      <c r="R8" s="2">
        <f ca="1">_xlfn.MAXIFS($DV$2:INDIRECT(ADDRESS($Y$1,COLUMN($DV$2),1,1)),$AA$2:INDIRECT(ADDRESS($Y$1,COLUMN($AA$2),1,1)),"&gt;="&amp;A8,$AA$2:INDIRECT(ADDRESS($Y$1,COLUMN($AA$2),1,1)),"&lt;"&amp;A9)</f>
        <v>2100.5</v>
      </c>
      <c r="S8">
        <f ca="1">_xlfn.MINIFS($DT$2:INDIRECT(ADDRESS($Y$1,COLUMN($DT$2),1,1)),$AA$2:INDIRECT(ADDRESS($Y$1,COLUMN($AA$2),1,1)),"&gt;="&amp;A8,$AA$2:INDIRECT(ADDRESS($Y$1,COLUMN($AA$2),1,1)),"&lt;"&amp;A9)</f>
        <v>219</v>
      </c>
      <c r="T8">
        <f ca="1">AVERAGEIFS($DT$2:INDIRECT(ADDRESS($Y$1,COLUMN($DT$2),1,1)),$AA$2:INDIRECT(ADDRESS($Y$1,COLUMN($AA$2),1,1)),"&gt;="&amp;A8,$AA$2:INDIRECT(ADDRESS($Y$1,COLUMN($AA$2),1,1)),"&lt;"&amp;A9)</f>
        <v>219.33333333333334</v>
      </c>
      <c r="U8">
        <f ca="1">_xlfn.MAXIFS($DT$2:INDIRECT(ADDRESS($Y$1,COLUMN($DT$2),1,1)),$AA$2:INDIRECT(ADDRESS($Y$1,COLUMN($AA$2),1,1)),"&gt;="&amp;A8,$AA$2:INDIRECT(ADDRESS($Y$1,COLUMN($AA$2),1,1)),"&lt;"&amp;A9)</f>
        <v>220</v>
      </c>
      <c r="V8">
        <f t="shared" ca="1" si="0"/>
        <v>901.49509333333333</v>
      </c>
      <c r="W8">
        <f t="shared" ca="1" si="1"/>
        <v>1.8740685967107613E-9</v>
      </c>
      <c r="AA8">
        <v>1743260096</v>
      </c>
      <c r="AB8">
        <v>0</v>
      </c>
      <c r="AC8">
        <v>136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139</v>
      </c>
      <c r="AJ8">
        <v>141</v>
      </c>
      <c r="AK8">
        <v>2100</v>
      </c>
      <c r="AL8" t="s">
        <v>112</v>
      </c>
      <c r="AM8" t="s">
        <v>111</v>
      </c>
      <c r="AN8">
        <v>132</v>
      </c>
      <c r="AO8">
        <v>141</v>
      </c>
      <c r="AP8">
        <v>2100</v>
      </c>
      <c r="AQ8" t="s">
        <v>112</v>
      </c>
      <c r="AR8" t="s">
        <v>111</v>
      </c>
      <c r="AS8">
        <v>131</v>
      </c>
      <c r="AT8">
        <v>141</v>
      </c>
      <c r="AU8">
        <v>2100</v>
      </c>
      <c r="AV8" t="s">
        <v>112</v>
      </c>
      <c r="AW8" t="s">
        <v>111</v>
      </c>
      <c r="AX8">
        <v>132</v>
      </c>
      <c r="AY8">
        <v>141</v>
      </c>
      <c r="AZ8">
        <v>2100</v>
      </c>
      <c r="BA8" t="s">
        <v>112</v>
      </c>
      <c r="BB8" t="s">
        <v>111</v>
      </c>
      <c r="BC8">
        <v>131</v>
      </c>
      <c r="BD8">
        <v>141</v>
      </c>
      <c r="BE8">
        <v>2100</v>
      </c>
      <c r="BF8" t="s">
        <v>112</v>
      </c>
      <c r="BG8" t="s">
        <v>111</v>
      </c>
      <c r="BH8">
        <v>132</v>
      </c>
      <c r="BI8">
        <v>141</v>
      </c>
      <c r="BJ8">
        <v>2100</v>
      </c>
      <c r="BK8" t="s">
        <v>112</v>
      </c>
      <c r="BL8" t="s">
        <v>111</v>
      </c>
      <c r="BM8">
        <v>131</v>
      </c>
      <c r="BN8">
        <v>141</v>
      </c>
      <c r="BO8">
        <v>2100</v>
      </c>
      <c r="BP8" t="s">
        <v>112</v>
      </c>
      <c r="BQ8" t="s">
        <v>111</v>
      </c>
      <c r="BR8">
        <v>132</v>
      </c>
      <c r="BS8">
        <v>141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40</v>
      </c>
      <c r="DR8">
        <v>31</v>
      </c>
      <c r="DT8">
        <f t="shared" si="2"/>
        <v>136</v>
      </c>
      <c r="DU8">
        <f t="shared" si="3"/>
        <v>131</v>
      </c>
      <c r="DV8">
        <f t="shared" si="4"/>
        <v>132.5</v>
      </c>
      <c r="DW8">
        <f t="shared" si="5"/>
        <v>139</v>
      </c>
      <c r="DX8">
        <f t="shared" si="6"/>
        <v>40</v>
      </c>
      <c r="DY8">
        <f t="shared" si="7"/>
        <v>31</v>
      </c>
    </row>
    <row r="9" spans="1:129" x14ac:dyDescent="0.25">
      <c r="A9">
        <v>1743260121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2048</v>
      </c>
      <c r="J9">
        <v>4110.22</v>
      </c>
      <c r="K9">
        <v>133.75299999999999</v>
      </c>
      <c r="L9" s="1">
        <v>6450950000</v>
      </c>
      <c r="M9">
        <v>8598541905</v>
      </c>
      <c r="N9">
        <v>4303356904</v>
      </c>
      <c r="O9">
        <v>1.05396</v>
      </c>
      <c r="P9" s="2">
        <f ca="1">_xlfn.MINIFS($DV$2:INDIRECT(ADDRESS($Y$1,COLUMN($DV$2),1,1)),$AA$2:INDIRECT(ADDRESS($Y$1,COLUMN($AA$2),1,1)),"&gt;="&amp;A9,$AA$2:INDIRECT(ADDRESS($Y$1,COLUMN($AA$2),1,1)),"&lt;"&amp;A10)</f>
        <v>2093.125</v>
      </c>
      <c r="Q9" s="2">
        <f ca="1">AVERAGEIFS($DV$2:INDIRECT(ADDRESS($Y$1,COLUMN($DV$2),1,1)),$AA$2:INDIRECT(ADDRESS($Y$1,COLUMN($AA$2),1,1)),"&gt;="&amp;A9,$AA$2:INDIRECT(ADDRESS($Y$1,COLUMN($AA$2),1,1)),"&lt;"&amp;A10)</f>
        <v>2098.0833333333335</v>
      </c>
      <c r="R9" s="2">
        <f ca="1">_xlfn.MAXIFS($DV$2:INDIRECT(ADDRESS($Y$1,COLUMN($DV$2),1,1)),$AA$2:INDIRECT(ADDRESS($Y$1,COLUMN($AA$2),1,1)),"&gt;="&amp;A9,$AA$2:INDIRECT(ADDRESS($Y$1,COLUMN($AA$2),1,1)),"&lt;"&amp;A10)</f>
        <v>2100.75</v>
      </c>
      <c r="S9">
        <f ca="1">_xlfn.MINIFS($DT$2:INDIRECT(ADDRESS($Y$1,COLUMN($DT$2),1,1)),$AA$2:INDIRECT(ADDRESS($Y$1,COLUMN($AA$2),1,1)),"&gt;="&amp;A9,$AA$2:INDIRECT(ADDRESS($Y$1,COLUMN($AA$2),1,1)),"&lt;"&amp;A10)</f>
        <v>219</v>
      </c>
      <c r="T9">
        <f ca="1">AVERAGEIFS($DT$2:INDIRECT(ADDRESS($Y$1,COLUMN($DT$2),1,1)),$AA$2:INDIRECT(ADDRESS($Y$1,COLUMN($AA$2),1,1)),"&gt;="&amp;A9,$AA$2:INDIRECT(ADDRESS($Y$1,COLUMN($AA$2),1,1)),"&lt;"&amp;A10)</f>
        <v>219.33333333333334</v>
      </c>
      <c r="U9">
        <f ca="1">_xlfn.MAXIFS($DT$2:INDIRECT(ADDRESS($Y$1,COLUMN($DT$2),1,1)),$AA$2:INDIRECT(ADDRESS($Y$1,COLUMN($AA$2),1,1)),"&gt;="&amp;A9,$AA$2:INDIRECT(ADDRESS($Y$1,COLUMN($AA$2),1,1)),"&lt;"&amp;A10)</f>
        <v>220</v>
      </c>
      <c r="V9">
        <f t="shared" ca="1" si="0"/>
        <v>901.50825333333341</v>
      </c>
      <c r="W9">
        <f t="shared" ca="1" si="1"/>
        <v>1.639833960022467E-9</v>
      </c>
      <c r="AA9">
        <v>1743260097</v>
      </c>
      <c r="AB9">
        <v>0</v>
      </c>
      <c r="AC9">
        <v>136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143</v>
      </c>
      <c r="AK9">
        <v>2100</v>
      </c>
      <c r="AL9" t="s">
        <v>112</v>
      </c>
      <c r="AM9" t="s">
        <v>112</v>
      </c>
      <c r="AN9">
        <v>132</v>
      </c>
      <c r="AO9">
        <v>143</v>
      </c>
      <c r="AP9">
        <v>2100</v>
      </c>
      <c r="AQ9" t="s">
        <v>112</v>
      </c>
      <c r="AR9" t="s">
        <v>111</v>
      </c>
      <c r="AS9">
        <v>131</v>
      </c>
      <c r="AT9">
        <v>143</v>
      </c>
      <c r="AU9">
        <v>2100</v>
      </c>
      <c r="AV9" t="s">
        <v>112</v>
      </c>
      <c r="AW9" t="s">
        <v>111</v>
      </c>
      <c r="AX9">
        <v>132</v>
      </c>
      <c r="AY9">
        <v>143</v>
      </c>
      <c r="AZ9">
        <v>2100</v>
      </c>
      <c r="BA9" t="s">
        <v>112</v>
      </c>
      <c r="BB9" t="s">
        <v>111</v>
      </c>
      <c r="BC9">
        <v>131</v>
      </c>
      <c r="BD9">
        <v>143</v>
      </c>
      <c r="BE9">
        <v>2100</v>
      </c>
      <c r="BF9" t="s">
        <v>112</v>
      </c>
      <c r="BG9" t="s">
        <v>111</v>
      </c>
      <c r="BH9">
        <v>132</v>
      </c>
      <c r="BI9">
        <v>143</v>
      </c>
      <c r="BJ9">
        <v>2100</v>
      </c>
      <c r="BK9" t="s">
        <v>112</v>
      </c>
      <c r="BL9" t="s">
        <v>111</v>
      </c>
      <c r="BM9">
        <v>131</v>
      </c>
      <c r="BN9">
        <v>143</v>
      </c>
      <c r="BO9">
        <v>2100</v>
      </c>
      <c r="BP9" t="s">
        <v>112</v>
      </c>
      <c r="BQ9" t="s">
        <v>111</v>
      </c>
      <c r="BR9">
        <v>132</v>
      </c>
      <c r="BS9">
        <v>143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40</v>
      </c>
      <c r="DR9">
        <v>31</v>
      </c>
      <c r="DT9">
        <f t="shared" si="2"/>
        <v>136</v>
      </c>
      <c r="DU9">
        <f t="shared" si="3"/>
        <v>131</v>
      </c>
      <c r="DV9">
        <f t="shared" si="4"/>
        <v>132.75</v>
      </c>
      <c r="DW9">
        <f t="shared" si="5"/>
        <v>141</v>
      </c>
      <c r="DX9">
        <f t="shared" si="6"/>
        <v>40</v>
      </c>
      <c r="DY9">
        <f t="shared" si="7"/>
        <v>31</v>
      </c>
    </row>
    <row r="10" spans="1:129" x14ac:dyDescent="0.25">
      <c r="A10">
        <v>1743260125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2304</v>
      </c>
      <c r="J10">
        <v>6157.46</v>
      </c>
      <c r="K10">
        <v>100.443</v>
      </c>
      <c r="L10" s="1">
        <v>7166750000</v>
      </c>
      <c r="M10">
        <v>12894070222</v>
      </c>
      <c r="N10">
        <v>4303356788</v>
      </c>
      <c r="O10">
        <v>1.07687</v>
      </c>
      <c r="P10" s="2">
        <f ca="1">_xlfn.MINIFS($DV$2:INDIRECT(ADDRESS($Y$1,COLUMN($DV$2),1,1)),$AA$2:INDIRECT(ADDRESS($Y$1,COLUMN($AA$2),1,1)),"&gt;="&amp;A10,$AA$2:INDIRECT(ADDRESS($Y$1,COLUMN($AA$2),1,1)),"&lt;"&amp;A11)</f>
        <v>2100.25</v>
      </c>
      <c r="Q10" s="2">
        <f ca="1">AVERAGEIFS($DV$2:INDIRECT(ADDRESS($Y$1,COLUMN($DV$2),1,1)),$AA$2:INDIRECT(ADDRESS($Y$1,COLUMN($AA$2),1,1)),"&gt;="&amp;A10,$AA$2:INDIRECT(ADDRESS($Y$1,COLUMN($AA$2),1,1)),"&lt;"&amp;A11)</f>
        <v>2100.5</v>
      </c>
      <c r="R10" s="2">
        <f ca="1">_xlfn.MAXIFS($DV$2:INDIRECT(ADDRESS($Y$1,COLUMN($DV$2),1,1)),$AA$2:INDIRECT(ADDRESS($Y$1,COLUMN($AA$2),1,1)),"&gt;="&amp;A10,$AA$2:INDIRECT(ADDRESS($Y$1,COLUMN($AA$2),1,1)),"&lt;"&amp;A11)</f>
        <v>2100.75</v>
      </c>
      <c r="S10">
        <f ca="1">_xlfn.MINIFS($DT$2:INDIRECT(ADDRESS($Y$1,COLUMN($DT$2),1,1)),$AA$2:INDIRECT(ADDRESS($Y$1,COLUMN($AA$2),1,1)),"&gt;="&amp;A10,$AA$2:INDIRECT(ADDRESS($Y$1,COLUMN($AA$2),1,1)),"&lt;"&amp;A11)</f>
        <v>219</v>
      </c>
      <c r="T10">
        <f ca="1">AVERAGEIFS($DT$2:INDIRECT(ADDRESS($Y$1,COLUMN($DT$2),1,1)),$AA$2:INDIRECT(ADDRESS($Y$1,COLUMN($AA$2),1,1)),"&gt;="&amp;A10,$AA$2:INDIRECT(ADDRESS($Y$1,COLUMN($AA$2),1,1)),"&lt;"&amp;A11)</f>
        <v>219.6</v>
      </c>
      <c r="U10">
        <f ca="1">_xlfn.MAXIFS($DT$2:INDIRECT(ADDRESS($Y$1,COLUMN($DT$2),1,1)),$AA$2:INDIRECT(ADDRESS($Y$1,COLUMN($AA$2),1,1)),"&gt;="&amp;A10,$AA$2:INDIRECT(ADDRESS($Y$1,COLUMN($AA$2),1,1)),"&lt;"&amp;A11)</f>
        <v>220</v>
      </c>
      <c r="V10">
        <f t="shared" ca="1" si="0"/>
        <v>1352.178216</v>
      </c>
      <c r="W10">
        <f t="shared" ca="1" si="1"/>
        <v>2.1863091969862582E-9</v>
      </c>
      <c r="AA10">
        <v>1743260098</v>
      </c>
      <c r="AB10">
        <v>0</v>
      </c>
      <c r="AC10">
        <v>136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138</v>
      </c>
      <c r="AJ10">
        <v>140</v>
      </c>
      <c r="AK10">
        <v>2100</v>
      </c>
      <c r="AL10" t="s">
        <v>112</v>
      </c>
      <c r="AM10" t="s">
        <v>111</v>
      </c>
      <c r="AN10">
        <v>132</v>
      </c>
      <c r="AO10">
        <v>140</v>
      </c>
      <c r="AP10">
        <v>2100</v>
      </c>
      <c r="AQ10" t="s">
        <v>112</v>
      </c>
      <c r="AR10" t="s">
        <v>111</v>
      </c>
      <c r="AS10">
        <v>131</v>
      </c>
      <c r="AT10">
        <v>140</v>
      </c>
      <c r="AU10">
        <v>2100</v>
      </c>
      <c r="AV10" t="s">
        <v>112</v>
      </c>
      <c r="AW10" t="s">
        <v>111</v>
      </c>
      <c r="AX10">
        <v>132</v>
      </c>
      <c r="AY10">
        <v>140</v>
      </c>
      <c r="AZ10">
        <v>2100</v>
      </c>
      <c r="BA10" t="s">
        <v>112</v>
      </c>
      <c r="BB10" t="s">
        <v>111</v>
      </c>
      <c r="BC10">
        <v>131</v>
      </c>
      <c r="BD10">
        <v>140</v>
      </c>
      <c r="BE10">
        <v>2100</v>
      </c>
      <c r="BF10" t="s">
        <v>112</v>
      </c>
      <c r="BG10" t="s">
        <v>111</v>
      </c>
      <c r="BH10">
        <v>132</v>
      </c>
      <c r="BI10">
        <v>140</v>
      </c>
      <c r="BJ10">
        <v>2100</v>
      </c>
      <c r="BK10" t="s">
        <v>112</v>
      </c>
      <c r="BL10" t="s">
        <v>111</v>
      </c>
      <c r="BM10">
        <v>131</v>
      </c>
      <c r="BN10">
        <v>140</v>
      </c>
      <c r="BO10">
        <v>2100</v>
      </c>
      <c r="BP10" t="s">
        <v>112</v>
      </c>
      <c r="BQ10" t="s">
        <v>111</v>
      </c>
      <c r="BR10">
        <v>132</v>
      </c>
      <c r="BS10">
        <v>140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40</v>
      </c>
      <c r="DR10">
        <v>31</v>
      </c>
      <c r="DT10">
        <f t="shared" si="2"/>
        <v>136</v>
      </c>
      <c r="DU10">
        <f t="shared" si="3"/>
        <v>131</v>
      </c>
      <c r="DV10">
        <f t="shared" si="4"/>
        <v>132.375</v>
      </c>
      <c r="DW10">
        <f t="shared" si="5"/>
        <v>138</v>
      </c>
      <c r="DX10">
        <f t="shared" si="6"/>
        <v>40</v>
      </c>
      <c r="DY10">
        <f t="shared" si="7"/>
        <v>31</v>
      </c>
    </row>
    <row r="11" spans="1:129" x14ac:dyDescent="0.25">
      <c r="A11">
        <v>1743260131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2560</v>
      </c>
      <c r="J11">
        <v>6146.9</v>
      </c>
      <c r="K11">
        <v>111.795</v>
      </c>
      <c r="L11" s="1">
        <v>7739330000</v>
      </c>
      <c r="M11">
        <v>12893282956</v>
      </c>
      <c r="N11">
        <v>4303356912</v>
      </c>
      <c r="O11">
        <v>1.0828</v>
      </c>
      <c r="P11" s="2">
        <f ca="1">_xlfn.MINIFS($DV$2:INDIRECT(ADDRESS($Y$1,COLUMN($DV$2),1,1)),$AA$2:INDIRECT(ADDRESS($Y$1,COLUMN($AA$2),1,1)),"&gt;="&amp;A11,$AA$2:INDIRECT(ADDRESS($Y$1,COLUMN($AA$2),1,1)),"&lt;"&amp;A12)</f>
        <v>2100.375</v>
      </c>
      <c r="Q11" s="2">
        <f ca="1">AVERAGEIFS($DV$2:INDIRECT(ADDRESS($Y$1,COLUMN($DV$2),1,1)),$AA$2:INDIRECT(ADDRESS($Y$1,COLUMN($AA$2),1,1)),"&gt;="&amp;A11,$AA$2:INDIRECT(ADDRESS($Y$1,COLUMN($AA$2),1,1)),"&lt;"&amp;A12)</f>
        <v>2100.4</v>
      </c>
      <c r="R11" s="2">
        <f ca="1">_xlfn.MAXIFS($DV$2:INDIRECT(ADDRESS($Y$1,COLUMN($DV$2),1,1)),$AA$2:INDIRECT(ADDRESS($Y$1,COLUMN($AA$2),1,1)),"&gt;="&amp;A11,$AA$2:INDIRECT(ADDRESS($Y$1,COLUMN($AA$2),1,1)),"&lt;"&amp;A12)</f>
        <v>2100.5</v>
      </c>
      <c r="S11">
        <f ca="1">_xlfn.MINIFS($DT$2:INDIRECT(ADDRESS($Y$1,COLUMN($DT$2),1,1)),$AA$2:INDIRECT(ADDRESS($Y$1,COLUMN($AA$2),1,1)),"&gt;="&amp;A11,$AA$2:INDIRECT(ADDRESS($Y$1,COLUMN($AA$2),1,1)),"&lt;"&amp;A12)</f>
        <v>219</v>
      </c>
      <c r="T11">
        <f ca="1">AVERAGEIFS($DT$2:INDIRECT(ADDRESS($Y$1,COLUMN($DT$2),1,1)),$AA$2:INDIRECT(ADDRESS($Y$1,COLUMN($AA$2),1,1)),"&gt;="&amp;A11,$AA$2:INDIRECT(ADDRESS($Y$1,COLUMN($AA$2),1,1)),"&lt;"&amp;A12)</f>
        <v>219.8</v>
      </c>
      <c r="U11">
        <f ca="1">_xlfn.MAXIFS($DT$2:INDIRECT(ADDRESS($Y$1,COLUMN($DT$2),1,1)),$AA$2:INDIRECT(ADDRESS($Y$1,COLUMN($AA$2),1,1)),"&gt;="&amp;A11,$AA$2:INDIRECT(ADDRESS($Y$1,COLUMN($AA$2),1,1)),"&lt;"&amp;A12)</f>
        <v>220</v>
      </c>
      <c r="V11">
        <f t="shared" ca="1" si="0"/>
        <v>1351.08862</v>
      </c>
      <c r="W11">
        <f t="shared" ca="1" si="1"/>
        <v>1.9660927064251153E-9</v>
      </c>
      <c r="AA11">
        <v>1743260100</v>
      </c>
      <c r="AB11">
        <v>0</v>
      </c>
      <c r="AC11">
        <v>136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137</v>
      </c>
      <c r="AJ11">
        <v>500</v>
      </c>
      <c r="AK11">
        <v>2100</v>
      </c>
      <c r="AL11" t="s">
        <v>112</v>
      </c>
      <c r="AM11" t="s">
        <v>111</v>
      </c>
      <c r="AN11">
        <v>132</v>
      </c>
      <c r="AO11">
        <v>500</v>
      </c>
      <c r="AP11">
        <v>2100</v>
      </c>
      <c r="AQ11" t="s">
        <v>112</v>
      </c>
      <c r="AR11" t="s">
        <v>111</v>
      </c>
      <c r="AS11">
        <v>131</v>
      </c>
      <c r="AT11">
        <v>500</v>
      </c>
      <c r="AU11">
        <v>2100</v>
      </c>
      <c r="AV11" t="s">
        <v>112</v>
      </c>
      <c r="AW11" t="s">
        <v>111</v>
      </c>
      <c r="AX11">
        <v>132</v>
      </c>
      <c r="AY11">
        <v>500</v>
      </c>
      <c r="AZ11">
        <v>2100</v>
      </c>
      <c r="BA11" t="s">
        <v>112</v>
      </c>
      <c r="BB11" t="s">
        <v>111</v>
      </c>
      <c r="BC11">
        <v>131</v>
      </c>
      <c r="BD11">
        <v>500</v>
      </c>
      <c r="BE11">
        <v>2100</v>
      </c>
      <c r="BF11" t="s">
        <v>112</v>
      </c>
      <c r="BG11" t="s">
        <v>111</v>
      </c>
      <c r="BH11">
        <v>132</v>
      </c>
      <c r="BI11">
        <v>500</v>
      </c>
      <c r="BJ11">
        <v>2100</v>
      </c>
      <c r="BK11" t="s">
        <v>112</v>
      </c>
      <c r="BL11" t="s">
        <v>111</v>
      </c>
      <c r="BM11">
        <v>131</v>
      </c>
      <c r="BN11">
        <v>500</v>
      </c>
      <c r="BO11">
        <v>2100</v>
      </c>
      <c r="BP11" t="s">
        <v>112</v>
      </c>
      <c r="BQ11" t="s">
        <v>111</v>
      </c>
      <c r="BR11">
        <v>132</v>
      </c>
      <c r="BS11">
        <v>500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40</v>
      </c>
      <c r="DR11">
        <v>31</v>
      </c>
      <c r="DT11">
        <f t="shared" si="2"/>
        <v>136</v>
      </c>
      <c r="DU11">
        <f t="shared" si="3"/>
        <v>131</v>
      </c>
      <c r="DV11">
        <f t="shared" si="4"/>
        <v>132.25</v>
      </c>
      <c r="DW11">
        <f t="shared" si="5"/>
        <v>137</v>
      </c>
      <c r="DX11">
        <f t="shared" si="6"/>
        <v>40</v>
      </c>
      <c r="DY11">
        <f t="shared" si="7"/>
        <v>31</v>
      </c>
    </row>
    <row r="12" spans="1:129" x14ac:dyDescent="0.25">
      <c r="A12">
        <v>1743260137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2816</v>
      </c>
      <c r="J12">
        <v>6157.99</v>
      </c>
      <c r="K12">
        <v>122.753</v>
      </c>
      <c r="L12" s="1">
        <v>8211560000</v>
      </c>
      <c r="M12">
        <v>12896972036</v>
      </c>
      <c r="N12">
        <v>4307049900</v>
      </c>
      <c r="O12">
        <v>1.0825100000000001</v>
      </c>
      <c r="P12" s="2">
        <f ca="1">_xlfn.MINIFS($DV$2:INDIRECT(ADDRESS($Y$1,COLUMN($DV$2),1,1)),$AA$2:INDIRECT(ADDRESS($Y$1,COLUMN($AA$2),1,1)),"&gt;="&amp;A12,$AA$2:INDIRECT(ADDRESS($Y$1,COLUMN($AA$2),1,1)),"&lt;"&amp;A13)</f>
        <v>1999.625</v>
      </c>
      <c r="Q12" s="2">
        <f ca="1">AVERAGEIFS($DV$2:INDIRECT(ADDRESS($Y$1,COLUMN($DV$2),1,1)),$AA$2:INDIRECT(ADDRESS($Y$1,COLUMN($AA$2),1,1)),"&gt;="&amp;A12,$AA$2:INDIRECT(ADDRESS($Y$1,COLUMN($AA$2),1,1)),"&lt;"&amp;A13)</f>
        <v>2075.09375</v>
      </c>
      <c r="R12" s="2">
        <f ca="1">_xlfn.MAXIFS($DV$2:INDIRECT(ADDRESS($Y$1,COLUMN($DV$2),1,1)),$AA$2:INDIRECT(ADDRESS($Y$1,COLUMN($AA$2),1,1)),"&gt;="&amp;A12,$AA$2:INDIRECT(ADDRESS($Y$1,COLUMN($AA$2),1,1)),"&lt;"&amp;A13)</f>
        <v>2100.375</v>
      </c>
      <c r="S12">
        <f ca="1">_xlfn.MINIFS($DT$2:INDIRECT(ADDRESS($Y$1,COLUMN($DT$2),1,1)),$AA$2:INDIRECT(ADDRESS($Y$1,COLUMN($AA$2),1,1)),"&gt;="&amp;A12,$AA$2:INDIRECT(ADDRESS($Y$1,COLUMN($AA$2),1,1)),"&lt;"&amp;A13)</f>
        <v>217</v>
      </c>
      <c r="T12">
        <f ca="1">AVERAGEIFS($DT$2:INDIRECT(ADDRESS($Y$1,COLUMN($DT$2),1,1)),$AA$2:INDIRECT(ADDRESS($Y$1,COLUMN($AA$2),1,1)),"&gt;="&amp;A12,$AA$2:INDIRECT(ADDRESS($Y$1,COLUMN($AA$2),1,1)),"&lt;"&amp;A13)</f>
        <v>219.25</v>
      </c>
      <c r="U12">
        <f ca="1">_xlfn.MAXIFS($DT$2:INDIRECT(ADDRESS($Y$1,COLUMN($DT$2),1,1)),$AA$2:INDIRECT(ADDRESS($Y$1,COLUMN($AA$2),1,1)),"&gt;="&amp;A12,$AA$2:INDIRECT(ADDRESS($Y$1,COLUMN($AA$2),1,1)),"&lt;"&amp;A13)</f>
        <v>220</v>
      </c>
      <c r="V12">
        <f t="shared" ca="1" si="0"/>
        <v>1350.1393074999999</v>
      </c>
      <c r="W12">
        <f t="shared" ca="1" si="1"/>
        <v>1.7861011590205386E-9</v>
      </c>
      <c r="AA12">
        <v>1743260101</v>
      </c>
      <c r="AB12">
        <v>0</v>
      </c>
      <c r="AC12">
        <v>218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2107</v>
      </c>
      <c r="AO12">
        <v>500</v>
      </c>
      <c r="AP12">
        <v>2100</v>
      </c>
      <c r="AQ12" t="s">
        <v>112</v>
      </c>
      <c r="AR12" t="s">
        <v>112</v>
      </c>
      <c r="AS12">
        <v>2098</v>
      </c>
      <c r="AT12">
        <v>500</v>
      </c>
      <c r="AU12">
        <v>2100</v>
      </c>
      <c r="AV12" t="s">
        <v>112</v>
      </c>
      <c r="AW12" t="s">
        <v>112</v>
      </c>
      <c r="AX12">
        <v>2103</v>
      </c>
      <c r="AY12">
        <v>500</v>
      </c>
      <c r="AZ12">
        <v>2100</v>
      </c>
      <c r="BA12" t="s">
        <v>112</v>
      </c>
      <c r="BB12" t="s">
        <v>112</v>
      </c>
      <c r="BC12">
        <v>2095</v>
      </c>
      <c r="BD12">
        <v>500</v>
      </c>
      <c r="BE12">
        <v>2100</v>
      </c>
      <c r="BF12" t="s">
        <v>112</v>
      </c>
      <c r="BG12" t="s">
        <v>112</v>
      </c>
      <c r="BH12">
        <v>2100</v>
      </c>
      <c r="BI12">
        <v>500</v>
      </c>
      <c r="BJ12">
        <v>2100</v>
      </c>
      <c r="BK12" t="s">
        <v>112</v>
      </c>
      <c r="BL12" t="s">
        <v>112</v>
      </c>
      <c r="BM12">
        <v>2093</v>
      </c>
      <c r="BN12">
        <v>500</v>
      </c>
      <c r="BO12">
        <v>2100</v>
      </c>
      <c r="BP12" t="s">
        <v>112</v>
      </c>
      <c r="BQ12" t="s">
        <v>112</v>
      </c>
      <c r="BR12">
        <v>2102</v>
      </c>
      <c r="BS12">
        <v>500</v>
      </c>
      <c r="BT12">
        <v>2100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40</v>
      </c>
      <c r="DR12">
        <v>31</v>
      </c>
      <c r="DT12">
        <f t="shared" si="2"/>
        <v>218</v>
      </c>
      <c r="DU12">
        <f t="shared" si="3"/>
        <v>2093</v>
      </c>
      <c r="DV12">
        <f t="shared" si="4"/>
        <v>2099.875</v>
      </c>
      <c r="DW12">
        <f t="shared" si="5"/>
        <v>2107</v>
      </c>
      <c r="DX12">
        <f t="shared" si="6"/>
        <v>40</v>
      </c>
      <c r="DY12">
        <f t="shared" si="7"/>
        <v>31</v>
      </c>
    </row>
    <row r="13" spans="1:129" x14ac:dyDescent="0.25">
      <c r="A13">
        <v>1743260143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3072</v>
      </c>
      <c r="J13">
        <v>6148.39</v>
      </c>
      <c r="K13">
        <v>134.12200000000001</v>
      </c>
      <c r="L13" s="1">
        <v>8598320000</v>
      </c>
      <c r="M13">
        <v>12893283616</v>
      </c>
      <c r="N13">
        <v>4303356876</v>
      </c>
      <c r="O13">
        <v>1.0799700000000001</v>
      </c>
      <c r="P13" s="2">
        <f ca="1">_xlfn.MINIFS($DV$2:INDIRECT(ADDRESS($Y$1,COLUMN($DV$2),1,1)),$AA$2:INDIRECT(ADDRESS($Y$1,COLUMN($AA$2),1,1)),"&gt;="&amp;A13,$AA$2:INDIRECT(ADDRESS($Y$1,COLUMN($AA$2),1,1)),"&lt;"&amp;A14)</f>
        <v>2100.375</v>
      </c>
      <c r="Q13" s="2">
        <f ca="1">AVERAGEIFS($DV$2:INDIRECT(ADDRESS($Y$1,COLUMN($DV$2),1,1)),$AA$2:INDIRECT(ADDRESS($Y$1,COLUMN($AA$2),1,1)),"&gt;="&amp;A13,$AA$2:INDIRECT(ADDRESS($Y$1,COLUMN($AA$2),1,1)),"&lt;"&amp;A14)</f>
        <v>2100.4375</v>
      </c>
      <c r="R13" s="2">
        <f ca="1">_xlfn.MAXIFS($DV$2:INDIRECT(ADDRESS($Y$1,COLUMN($DV$2),1,1)),$AA$2:INDIRECT(ADDRESS($Y$1,COLUMN($AA$2),1,1)),"&gt;="&amp;A13,$AA$2:INDIRECT(ADDRESS($Y$1,COLUMN($AA$2),1,1)),"&lt;"&amp;A14)</f>
        <v>2100.5</v>
      </c>
      <c r="S13">
        <f ca="1">_xlfn.MINIFS($DT$2:INDIRECT(ADDRESS($Y$1,COLUMN($DT$2),1,1)),$AA$2:INDIRECT(ADDRESS($Y$1,COLUMN($AA$2),1,1)),"&gt;="&amp;A13,$AA$2:INDIRECT(ADDRESS($Y$1,COLUMN($AA$2),1,1)),"&lt;"&amp;A14)</f>
        <v>219</v>
      </c>
      <c r="T13">
        <f ca="1">AVERAGEIFS($DT$2:INDIRECT(ADDRESS($Y$1,COLUMN($DT$2),1,1)),$AA$2:INDIRECT(ADDRESS($Y$1,COLUMN($AA$2),1,1)),"&gt;="&amp;A13,$AA$2:INDIRECT(ADDRESS($Y$1,COLUMN($AA$2),1,1)),"&lt;"&amp;A14)</f>
        <v>220</v>
      </c>
      <c r="U13">
        <f ca="1">_xlfn.MAXIFS($DT$2:INDIRECT(ADDRESS($Y$1,COLUMN($DT$2),1,1)),$AA$2:INDIRECT(ADDRESS($Y$1,COLUMN($AA$2),1,1)),"&gt;="&amp;A13,$AA$2:INDIRECT(ADDRESS($Y$1,COLUMN($AA$2),1,1)),"&lt;"&amp;A14)</f>
        <v>221</v>
      </c>
      <c r="V13">
        <f t="shared" ca="1" si="0"/>
        <v>1352.6458</v>
      </c>
      <c r="W13">
        <f t="shared" ca="1" si="1"/>
        <v>1.6402989179672053E-9</v>
      </c>
      <c r="AA13">
        <v>1743260102</v>
      </c>
      <c r="AB13">
        <v>0</v>
      </c>
      <c r="AC13">
        <v>218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2102</v>
      </c>
      <c r="AJ13">
        <v>500</v>
      </c>
      <c r="AK13">
        <v>2102</v>
      </c>
      <c r="AL13" t="s">
        <v>112</v>
      </c>
      <c r="AM13" t="s">
        <v>112</v>
      </c>
      <c r="AN13">
        <v>2108</v>
      </c>
      <c r="AO13">
        <v>500</v>
      </c>
      <c r="AP13">
        <v>2102</v>
      </c>
      <c r="AQ13" t="s">
        <v>112</v>
      </c>
      <c r="AR13" t="s">
        <v>112</v>
      </c>
      <c r="AS13">
        <v>2099</v>
      </c>
      <c r="AT13">
        <v>500</v>
      </c>
      <c r="AU13">
        <v>2102</v>
      </c>
      <c r="AV13" t="s">
        <v>112</v>
      </c>
      <c r="AW13" t="s">
        <v>112</v>
      </c>
      <c r="AX13">
        <v>2104</v>
      </c>
      <c r="AY13">
        <v>500</v>
      </c>
      <c r="AZ13">
        <v>2102</v>
      </c>
      <c r="BA13" t="s">
        <v>112</v>
      </c>
      <c r="BB13" t="s">
        <v>112</v>
      </c>
      <c r="BC13">
        <v>2095</v>
      </c>
      <c r="BD13">
        <v>500</v>
      </c>
      <c r="BE13">
        <v>2102</v>
      </c>
      <c r="BF13" t="s">
        <v>112</v>
      </c>
      <c r="BG13" t="s">
        <v>112</v>
      </c>
      <c r="BH13">
        <v>2100</v>
      </c>
      <c r="BI13">
        <v>500</v>
      </c>
      <c r="BJ13">
        <v>2102</v>
      </c>
      <c r="BK13" t="s">
        <v>112</v>
      </c>
      <c r="BL13" t="s">
        <v>112</v>
      </c>
      <c r="BM13">
        <v>2093</v>
      </c>
      <c r="BN13">
        <v>500</v>
      </c>
      <c r="BO13">
        <v>2102</v>
      </c>
      <c r="BP13" t="s">
        <v>112</v>
      </c>
      <c r="BQ13" t="s">
        <v>112</v>
      </c>
      <c r="BR13">
        <v>2102</v>
      </c>
      <c r="BS13">
        <v>500</v>
      </c>
      <c r="BT13">
        <v>2102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41</v>
      </c>
      <c r="DR13">
        <v>32</v>
      </c>
      <c r="DT13">
        <f t="shared" si="2"/>
        <v>218</v>
      </c>
      <c r="DU13">
        <f t="shared" si="3"/>
        <v>2093</v>
      </c>
      <c r="DV13">
        <f t="shared" si="4"/>
        <v>2100.375</v>
      </c>
      <c r="DW13">
        <f t="shared" si="5"/>
        <v>2108</v>
      </c>
      <c r="DX13">
        <f t="shared" si="6"/>
        <v>41</v>
      </c>
      <c r="DY13">
        <f t="shared" si="7"/>
        <v>32</v>
      </c>
    </row>
    <row r="14" spans="1:129" x14ac:dyDescent="0.25">
      <c r="A14">
        <v>1743260150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3328</v>
      </c>
      <c r="J14">
        <v>8209.33</v>
      </c>
      <c r="K14">
        <v>108.822</v>
      </c>
      <c r="L14" s="1">
        <v>9260050000</v>
      </c>
      <c r="M14">
        <v>17189216325</v>
      </c>
      <c r="N14">
        <v>4304326525</v>
      </c>
      <c r="O14">
        <v>1.0924700000000001</v>
      </c>
      <c r="P14" s="2">
        <f ca="1">_xlfn.MINIFS($DV$2:INDIRECT(ADDRESS($Y$1,COLUMN($DV$2),1,1)),$AA$2:INDIRECT(ADDRESS($Y$1,COLUMN($AA$2),1,1)),"&gt;="&amp;A14,$AA$2:INDIRECT(ADDRESS($Y$1,COLUMN($AA$2),1,1)),"&lt;"&amp;A15)</f>
        <v>2012.875</v>
      </c>
      <c r="Q14" s="2">
        <f ca="1">AVERAGEIFS($DV$2:INDIRECT(ADDRESS($Y$1,COLUMN($DV$2),1,1)),$AA$2:INDIRECT(ADDRESS($Y$1,COLUMN($AA$2),1,1)),"&gt;="&amp;A14,$AA$2:INDIRECT(ADDRESS($Y$1,COLUMN($AA$2),1,1)),"&lt;"&amp;A15)</f>
        <v>2085.7083333333335</v>
      </c>
      <c r="R14" s="2">
        <f ca="1">_xlfn.MAXIFS($DV$2:INDIRECT(ADDRESS($Y$1,COLUMN($DV$2),1,1)),$AA$2:INDIRECT(ADDRESS($Y$1,COLUMN($AA$2),1,1)),"&gt;="&amp;A14,$AA$2:INDIRECT(ADDRESS($Y$1,COLUMN($AA$2),1,1)),"&lt;"&amp;A15)</f>
        <v>2100.375</v>
      </c>
      <c r="S14">
        <f ca="1">_xlfn.MINIFS($DT$2:INDIRECT(ADDRESS($Y$1,COLUMN($DT$2),1,1)),$AA$2:INDIRECT(ADDRESS($Y$1,COLUMN($AA$2),1,1)),"&gt;="&amp;A14,$AA$2:INDIRECT(ADDRESS($Y$1,COLUMN($AA$2),1,1)),"&lt;"&amp;A15)</f>
        <v>218</v>
      </c>
      <c r="T14">
        <f ca="1">AVERAGEIFS($DT$2:INDIRECT(ADDRESS($Y$1,COLUMN($DT$2),1,1)),$AA$2:INDIRECT(ADDRESS($Y$1,COLUMN($AA$2),1,1)),"&gt;="&amp;A14,$AA$2:INDIRECT(ADDRESS($Y$1,COLUMN($AA$2),1,1)),"&lt;"&amp;A15)</f>
        <v>219.5</v>
      </c>
      <c r="U14">
        <f ca="1">_xlfn.MAXIFS($DT$2:INDIRECT(ADDRESS($Y$1,COLUMN($DT$2),1,1)),$AA$2:INDIRECT(ADDRESS($Y$1,COLUMN($AA$2),1,1)),"&gt;="&amp;A14,$AA$2:INDIRECT(ADDRESS($Y$1,COLUMN($AA$2),1,1)),"&lt;"&amp;A15)</f>
        <v>220</v>
      </c>
      <c r="V14">
        <f t="shared" ca="1" si="0"/>
        <v>1801.9479350000001</v>
      </c>
      <c r="W14">
        <f t="shared" ca="1" si="1"/>
        <v>2.0170610458500543E-9</v>
      </c>
      <c r="AA14">
        <v>1743260104</v>
      </c>
      <c r="AB14">
        <v>0</v>
      </c>
      <c r="AC14">
        <v>217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2045</v>
      </c>
      <c r="AJ14">
        <v>500</v>
      </c>
      <c r="AK14">
        <v>2100</v>
      </c>
      <c r="AL14" t="s">
        <v>112</v>
      </c>
      <c r="AM14" t="s">
        <v>112</v>
      </c>
      <c r="AN14">
        <v>2044</v>
      </c>
      <c r="AO14">
        <v>500</v>
      </c>
      <c r="AP14">
        <v>2100</v>
      </c>
      <c r="AQ14" t="s">
        <v>112</v>
      </c>
      <c r="AR14" t="s">
        <v>112</v>
      </c>
      <c r="AS14">
        <v>2036</v>
      </c>
      <c r="AT14">
        <v>500</v>
      </c>
      <c r="AU14">
        <v>2100</v>
      </c>
      <c r="AV14" t="s">
        <v>112</v>
      </c>
      <c r="AW14" t="s">
        <v>112</v>
      </c>
      <c r="AX14">
        <v>2041</v>
      </c>
      <c r="AY14">
        <v>500</v>
      </c>
      <c r="AZ14">
        <v>2100</v>
      </c>
      <c r="BA14" t="s">
        <v>112</v>
      </c>
      <c r="BB14" t="s">
        <v>112</v>
      </c>
      <c r="BC14">
        <v>2032</v>
      </c>
      <c r="BD14">
        <v>500</v>
      </c>
      <c r="BE14">
        <v>2100</v>
      </c>
      <c r="BF14" t="s">
        <v>112</v>
      </c>
      <c r="BG14" t="s">
        <v>112</v>
      </c>
      <c r="BH14">
        <v>2037</v>
      </c>
      <c r="BI14">
        <v>500</v>
      </c>
      <c r="BJ14">
        <v>2100</v>
      </c>
      <c r="BK14" t="s">
        <v>112</v>
      </c>
      <c r="BL14" t="s">
        <v>112</v>
      </c>
      <c r="BM14">
        <v>2030</v>
      </c>
      <c r="BN14">
        <v>500</v>
      </c>
      <c r="BO14">
        <v>2100</v>
      </c>
      <c r="BP14" t="s">
        <v>112</v>
      </c>
      <c r="BQ14" t="s">
        <v>112</v>
      </c>
      <c r="BR14">
        <v>2039</v>
      </c>
      <c r="BS14">
        <v>500</v>
      </c>
      <c r="BT14">
        <v>2100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41</v>
      </c>
      <c r="DR14">
        <v>32</v>
      </c>
      <c r="DT14">
        <f t="shared" si="2"/>
        <v>217</v>
      </c>
      <c r="DU14">
        <f t="shared" si="3"/>
        <v>2030</v>
      </c>
      <c r="DV14">
        <f t="shared" si="4"/>
        <v>2038</v>
      </c>
      <c r="DW14">
        <f t="shared" si="5"/>
        <v>2045</v>
      </c>
      <c r="DX14">
        <f t="shared" si="6"/>
        <v>41</v>
      </c>
      <c r="DY14">
        <f t="shared" si="7"/>
        <v>32</v>
      </c>
    </row>
    <row r="15" spans="1:129" x14ac:dyDescent="0.25">
      <c r="A15">
        <v>1743260158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3584</v>
      </c>
      <c r="J15">
        <v>8209.7199999999993</v>
      </c>
      <c r="K15">
        <v>117.187</v>
      </c>
      <c r="L15" s="1">
        <v>9825680000</v>
      </c>
      <c r="M15">
        <v>17189825335</v>
      </c>
      <c r="N15">
        <v>4303356800</v>
      </c>
      <c r="O15">
        <v>1.0967199999999999</v>
      </c>
      <c r="P15" s="2">
        <f ca="1">_xlfn.MINIFS($DV$2:INDIRECT(ADDRESS($Y$1,COLUMN($DV$2),1,1)),$AA$2:INDIRECT(ADDRESS($Y$1,COLUMN($AA$2),1,1)),"&gt;="&amp;A15,$AA$2:INDIRECT(ADDRESS($Y$1,COLUMN($AA$2),1,1)),"&lt;"&amp;A16)</f>
        <v>2100.25</v>
      </c>
      <c r="Q15" s="2">
        <f ca="1">AVERAGEIFS($DV$2:INDIRECT(ADDRESS($Y$1,COLUMN($DV$2),1,1)),$AA$2:INDIRECT(ADDRESS($Y$1,COLUMN($AA$2),1,1)),"&gt;="&amp;A15,$AA$2:INDIRECT(ADDRESS($Y$1,COLUMN($AA$2),1,1)),"&lt;"&amp;A16)</f>
        <v>2100.3541666666665</v>
      </c>
      <c r="R15" s="2">
        <f ca="1">_xlfn.MAXIFS($DV$2:INDIRECT(ADDRESS($Y$1,COLUMN($DV$2),1,1)),$AA$2:INDIRECT(ADDRESS($Y$1,COLUMN($AA$2),1,1)),"&gt;="&amp;A15,$AA$2:INDIRECT(ADDRESS($Y$1,COLUMN($AA$2),1,1)),"&lt;"&amp;A16)</f>
        <v>2100.5</v>
      </c>
      <c r="S15">
        <f ca="1">_xlfn.MINIFS($DT$2:INDIRECT(ADDRESS($Y$1,COLUMN($DT$2),1,1)),$AA$2:INDIRECT(ADDRESS($Y$1,COLUMN($AA$2),1,1)),"&gt;="&amp;A15,$AA$2:INDIRECT(ADDRESS($Y$1,COLUMN($AA$2),1,1)),"&lt;"&amp;A16)</f>
        <v>220</v>
      </c>
      <c r="T15">
        <f ca="1">AVERAGEIFS($DT$2:INDIRECT(ADDRESS($Y$1,COLUMN($DT$2),1,1)),$AA$2:INDIRECT(ADDRESS($Y$1,COLUMN($AA$2),1,1)),"&gt;="&amp;A15,$AA$2:INDIRECT(ADDRESS($Y$1,COLUMN($AA$2),1,1)),"&lt;"&amp;A16)</f>
        <v>220.33333333333334</v>
      </c>
      <c r="U15">
        <f ca="1">_xlfn.MAXIFS($DT$2:INDIRECT(ADDRESS($Y$1,COLUMN($DT$2),1,1)),$AA$2:INDIRECT(ADDRESS($Y$1,COLUMN($AA$2),1,1)),"&gt;="&amp;A15,$AA$2:INDIRECT(ADDRESS($Y$1,COLUMN($AA$2),1,1)),"&lt;"&amp;A16)</f>
        <v>221</v>
      </c>
      <c r="V15">
        <f t="shared" ca="1" si="0"/>
        <v>1808.8749733333332</v>
      </c>
      <c r="W15">
        <f t="shared" ca="1" si="1"/>
        <v>1.8801853764757867E-9</v>
      </c>
      <c r="AA15">
        <v>1743260105</v>
      </c>
      <c r="AB15">
        <v>0</v>
      </c>
      <c r="AC15">
        <v>218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2094</v>
      </c>
      <c r="AJ15">
        <v>500</v>
      </c>
      <c r="AK15">
        <v>2100</v>
      </c>
      <c r="AL15" t="s">
        <v>112</v>
      </c>
      <c r="AM15" t="s">
        <v>112</v>
      </c>
      <c r="AN15">
        <v>2100</v>
      </c>
      <c r="AO15">
        <v>500</v>
      </c>
      <c r="AP15">
        <v>2100</v>
      </c>
      <c r="AQ15" t="s">
        <v>112</v>
      </c>
      <c r="AR15" t="s">
        <v>112</v>
      </c>
      <c r="AS15">
        <v>2091</v>
      </c>
      <c r="AT15">
        <v>500</v>
      </c>
      <c r="AU15">
        <v>2100</v>
      </c>
      <c r="AV15" t="s">
        <v>112</v>
      </c>
      <c r="AW15" t="s">
        <v>112</v>
      </c>
      <c r="AX15">
        <v>2096</v>
      </c>
      <c r="AY15">
        <v>500</v>
      </c>
      <c r="AZ15">
        <v>2100</v>
      </c>
      <c r="BA15" t="s">
        <v>112</v>
      </c>
      <c r="BB15" t="s">
        <v>112</v>
      </c>
      <c r="BC15">
        <v>2088</v>
      </c>
      <c r="BD15">
        <v>500</v>
      </c>
      <c r="BE15">
        <v>2100</v>
      </c>
      <c r="BF15" t="s">
        <v>112</v>
      </c>
      <c r="BG15" t="s">
        <v>112</v>
      </c>
      <c r="BH15">
        <v>2092</v>
      </c>
      <c r="BI15">
        <v>500</v>
      </c>
      <c r="BJ15">
        <v>2100</v>
      </c>
      <c r="BK15" t="s">
        <v>112</v>
      </c>
      <c r="BL15" t="s">
        <v>112</v>
      </c>
      <c r="BM15">
        <v>2085</v>
      </c>
      <c r="BN15">
        <v>500</v>
      </c>
      <c r="BO15">
        <v>2100</v>
      </c>
      <c r="BP15" t="s">
        <v>112</v>
      </c>
      <c r="BQ15" t="s">
        <v>112</v>
      </c>
      <c r="BR15">
        <v>2094</v>
      </c>
      <c r="BS15">
        <v>500</v>
      </c>
      <c r="BT15">
        <v>2100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41</v>
      </c>
      <c r="DR15">
        <v>32</v>
      </c>
      <c r="DT15">
        <f t="shared" si="2"/>
        <v>218</v>
      </c>
      <c r="DU15">
        <f t="shared" si="3"/>
        <v>2085</v>
      </c>
      <c r="DV15">
        <f t="shared" si="4"/>
        <v>2092.5</v>
      </c>
      <c r="DW15">
        <f t="shared" si="5"/>
        <v>2100</v>
      </c>
      <c r="DX15">
        <f t="shared" si="6"/>
        <v>41</v>
      </c>
      <c r="DY15">
        <f t="shared" si="7"/>
        <v>32</v>
      </c>
    </row>
    <row r="16" spans="1:129" x14ac:dyDescent="0.25">
      <c r="A16">
        <v>1743260166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3840</v>
      </c>
      <c r="J16">
        <v>8196.42</v>
      </c>
      <c r="K16">
        <v>125.761</v>
      </c>
      <c r="L16" s="1">
        <v>10316300000</v>
      </c>
      <c r="M16">
        <v>17188250388</v>
      </c>
      <c r="N16">
        <v>4303356916</v>
      </c>
      <c r="O16">
        <v>1.0969800000000001</v>
      </c>
      <c r="P16" s="2">
        <f ca="1">_xlfn.MINIFS($DV$2:INDIRECT(ADDRESS($Y$1,COLUMN($DV$2),1,1)),$AA$2:INDIRECT(ADDRESS($Y$1,COLUMN($AA$2),1,1)),"&gt;="&amp;A16,$AA$2:INDIRECT(ADDRESS($Y$1,COLUMN($AA$2),1,1)),"&lt;"&amp;A17)</f>
        <v>2100.25</v>
      </c>
      <c r="Q16" s="2">
        <f ca="1">AVERAGEIFS($DV$2:INDIRECT(ADDRESS($Y$1,COLUMN($DV$2),1,1)),$AA$2:INDIRECT(ADDRESS($Y$1,COLUMN($AA$2),1,1)),"&gt;="&amp;A16,$AA$2:INDIRECT(ADDRESS($Y$1,COLUMN($AA$2),1,1)),"&lt;"&amp;A17)</f>
        <v>2100.4583333333335</v>
      </c>
      <c r="R16" s="2">
        <f ca="1">_xlfn.MAXIFS($DV$2:INDIRECT(ADDRESS($Y$1,COLUMN($DV$2),1,1)),$AA$2:INDIRECT(ADDRESS($Y$1,COLUMN($AA$2),1,1)),"&gt;="&amp;A16,$AA$2:INDIRECT(ADDRESS($Y$1,COLUMN($AA$2),1,1)),"&lt;"&amp;A17)</f>
        <v>2100.875</v>
      </c>
      <c r="S16">
        <f ca="1">_xlfn.MINIFS($DT$2:INDIRECT(ADDRESS($Y$1,COLUMN($DT$2),1,1)),$AA$2:INDIRECT(ADDRESS($Y$1,COLUMN($AA$2),1,1)),"&gt;="&amp;A16,$AA$2:INDIRECT(ADDRESS($Y$1,COLUMN($AA$2),1,1)),"&lt;"&amp;A17)</f>
        <v>220</v>
      </c>
      <c r="T16">
        <f ca="1">AVERAGEIFS($DT$2:INDIRECT(ADDRESS($Y$1,COLUMN($DT$2),1,1)),$AA$2:INDIRECT(ADDRESS($Y$1,COLUMN($AA$2),1,1)),"&gt;="&amp;A16,$AA$2:INDIRECT(ADDRESS($Y$1,COLUMN($AA$2),1,1)),"&lt;"&amp;A17)</f>
        <v>220.5</v>
      </c>
      <c r="U16">
        <f ca="1">_xlfn.MAXIFS($DT$2:INDIRECT(ADDRESS($Y$1,COLUMN($DT$2),1,1)),$AA$2:INDIRECT(ADDRESS($Y$1,COLUMN($AA$2),1,1)),"&gt;="&amp;A16,$AA$2:INDIRECT(ADDRESS($Y$1,COLUMN($AA$2),1,1)),"&lt;"&amp;A17)</f>
        <v>221</v>
      </c>
      <c r="V16">
        <f t="shared" ca="1" si="0"/>
        <v>1807.31061</v>
      </c>
      <c r="W16">
        <f t="shared" ca="1" si="1"/>
        <v>1.7533220525365323E-9</v>
      </c>
      <c r="AA16">
        <v>1743260106</v>
      </c>
      <c r="AB16">
        <v>0</v>
      </c>
      <c r="AC16">
        <v>218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2073</v>
      </c>
      <c r="AJ16">
        <v>500</v>
      </c>
      <c r="AK16">
        <v>2100</v>
      </c>
      <c r="AL16" t="s">
        <v>112</v>
      </c>
      <c r="AM16" t="s">
        <v>112</v>
      </c>
      <c r="AN16">
        <v>2079</v>
      </c>
      <c r="AO16">
        <v>500</v>
      </c>
      <c r="AP16">
        <v>2100</v>
      </c>
      <c r="AQ16" t="s">
        <v>112</v>
      </c>
      <c r="AR16" t="s">
        <v>112</v>
      </c>
      <c r="AS16">
        <v>2070</v>
      </c>
      <c r="AT16">
        <v>500</v>
      </c>
      <c r="AU16">
        <v>2100</v>
      </c>
      <c r="AV16" t="s">
        <v>112</v>
      </c>
      <c r="AW16" t="s">
        <v>112</v>
      </c>
      <c r="AX16">
        <v>2075</v>
      </c>
      <c r="AY16">
        <v>500</v>
      </c>
      <c r="AZ16">
        <v>2100</v>
      </c>
      <c r="BA16" t="s">
        <v>112</v>
      </c>
      <c r="BB16" t="s">
        <v>112</v>
      </c>
      <c r="BC16">
        <v>2067</v>
      </c>
      <c r="BD16">
        <v>500</v>
      </c>
      <c r="BE16">
        <v>2100</v>
      </c>
      <c r="BF16" t="s">
        <v>112</v>
      </c>
      <c r="BG16" t="s">
        <v>112</v>
      </c>
      <c r="BH16">
        <v>2072</v>
      </c>
      <c r="BI16">
        <v>500</v>
      </c>
      <c r="BJ16">
        <v>2100</v>
      </c>
      <c r="BK16" t="s">
        <v>112</v>
      </c>
      <c r="BL16" t="s">
        <v>112</v>
      </c>
      <c r="BM16">
        <v>2063</v>
      </c>
      <c r="BN16">
        <v>500</v>
      </c>
      <c r="BO16">
        <v>2100</v>
      </c>
      <c r="BP16" t="s">
        <v>112</v>
      </c>
      <c r="BQ16" t="s">
        <v>112</v>
      </c>
      <c r="BR16">
        <v>2074</v>
      </c>
      <c r="BS16">
        <v>500</v>
      </c>
      <c r="BT16">
        <v>2100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41</v>
      </c>
      <c r="DR16">
        <v>32</v>
      </c>
      <c r="DT16">
        <f t="shared" si="2"/>
        <v>218</v>
      </c>
      <c r="DU16">
        <f t="shared" si="3"/>
        <v>2063</v>
      </c>
      <c r="DV16">
        <f t="shared" si="4"/>
        <v>2071.625</v>
      </c>
      <c r="DW16">
        <f t="shared" si="5"/>
        <v>2079</v>
      </c>
      <c r="DX16">
        <f t="shared" si="6"/>
        <v>41</v>
      </c>
      <c r="DY16">
        <f t="shared" si="7"/>
        <v>32</v>
      </c>
    </row>
    <row r="17" spans="1:129" x14ac:dyDescent="0.25">
      <c r="A17">
        <v>1743260174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4096</v>
      </c>
      <c r="J17">
        <v>8206.41</v>
      </c>
      <c r="K17">
        <v>133.982</v>
      </c>
      <c r="L17" s="1">
        <v>10746400000</v>
      </c>
      <c r="M17">
        <v>17190840411</v>
      </c>
      <c r="N17">
        <v>4303356924</v>
      </c>
      <c r="O17">
        <v>1.0953200000000001</v>
      </c>
      <c r="P17" s="2">
        <f ca="1">_xlfn.MINIFS($DV$2:INDIRECT(ADDRESS($Y$1,COLUMN($DV$2),1,1)),$AA$2:INDIRECT(ADDRESS($Y$1,COLUMN($AA$2),1,1)),"&gt;="&amp;A17,$AA$2:INDIRECT(ADDRESS($Y$1,COLUMN($AA$2),1,1)),"&lt;"&amp;A18)</f>
        <v>2035.125</v>
      </c>
      <c r="Q17" s="2">
        <f ca="1">AVERAGEIFS($DV$2:INDIRECT(ADDRESS($Y$1,COLUMN($DV$2),1,1)),$AA$2:INDIRECT(ADDRESS($Y$1,COLUMN($AA$2),1,1)),"&gt;="&amp;A17,$AA$2:INDIRECT(ADDRESS($Y$1,COLUMN($AA$2),1,1)),"&lt;"&amp;A18)</f>
        <v>2091.0178571428573</v>
      </c>
      <c r="R17" s="2">
        <f ca="1">_xlfn.MAXIFS($DV$2:INDIRECT(ADDRESS($Y$1,COLUMN($DV$2),1,1)),$AA$2:INDIRECT(ADDRESS($Y$1,COLUMN($AA$2),1,1)),"&gt;="&amp;A17,$AA$2:INDIRECT(ADDRESS($Y$1,COLUMN($AA$2),1,1)),"&lt;"&amp;A18)</f>
        <v>2100.625</v>
      </c>
      <c r="S17">
        <f ca="1">_xlfn.MINIFS($DT$2:INDIRECT(ADDRESS($Y$1,COLUMN($DT$2),1,1)),$AA$2:INDIRECT(ADDRESS($Y$1,COLUMN($AA$2),1,1)),"&gt;="&amp;A17,$AA$2:INDIRECT(ADDRESS($Y$1,COLUMN($AA$2),1,1)),"&lt;"&amp;A18)</f>
        <v>219</v>
      </c>
      <c r="T17">
        <f ca="1">AVERAGEIFS($DT$2:INDIRECT(ADDRESS($Y$1,COLUMN($DT$2),1,1)),$AA$2:INDIRECT(ADDRESS($Y$1,COLUMN($AA$2),1,1)),"&gt;="&amp;A17,$AA$2:INDIRECT(ADDRESS($Y$1,COLUMN($AA$2),1,1)),"&lt;"&amp;A18)</f>
        <v>220.42857142857142</v>
      </c>
      <c r="U17">
        <f ca="1">_xlfn.MAXIFS($DT$2:INDIRECT(ADDRESS($Y$1,COLUMN($DT$2),1,1)),$AA$2:INDIRECT(ADDRESS($Y$1,COLUMN($AA$2),1,1)),"&gt;="&amp;A17,$AA$2:INDIRECT(ADDRESS($Y$1,COLUMN($AA$2),1,1)),"&lt;"&amp;A18)</f>
        <v>221</v>
      </c>
      <c r="V17">
        <f t="shared" ca="1" si="0"/>
        <v>1808.9272328571428</v>
      </c>
      <c r="W17">
        <f t="shared" ca="1" si="1"/>
        <v>1.6452097341763354E-9</v>
      </c>
      <c r="AA17">
        <v>1743260107</v>
      </c>
      <c r="AB17">
        <v>0</v>
      </c>
      <c r="AC17">
        <v>219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2102</v>
      </c>
      <c r="AJ17">
        <v>500</v>
      </c>
      <c r="AK17">
        <v>2102</v>
      </c>
      <c r="AL17" t="s">
        <v>112</v>
      </c>
      <c r="AM17" t="s">
        <v>112</v>
      </c>
      <c r="AN17">
        <v>2108</v>
      </c>
      <c r="AO17">
        <v>500</v>
      </c>
      <c r="AP17">
        <v>2102</v>
      </c>
      <c r="AQ17" t="s">
        <v>112</v>
      </c>
      <c r="AR17" t="s">
        <v>112</v>
      </c>
      <c r="AS17">
        <v>2099</v>
      </c>
      <c r="AT17">
        <v>500</v>
      </c>
      <c r="AU17">
        <v>2102</v>
      </c>
      <c r="AV17" t="s">
        <v>112</v>
      </c>
      <c r="AW17" t="s">
        <v>112</v>
      </c>
      <c r="AX17">
        <v>2104</v>
      </c>
      <c r="AY17">
        <v>500</v>
      </c>
      <c r="AZ17">
        <v>2102</v>
      </c>
      <c r="BA17" t="s">
        <v>112</v>
      </c>
      <c r="BB17" t="s">
        <v>112</v>
      </c>
      <c r="BC17">
        <v>2095</v>
      </c>
      <c r="BD17">
        <v>500</v>
      </c>
      <c r="BE17">
        <v>2102</v>
      </c>
      <c r="BF17" t="s">
        <v>112</v>
      </c>
      <c r="BG17" t="s">
        <v>112</v>
      </c>
      <c r="BH17">
        <v>2100</v>
      </c>
      <c r="BI17">
        <v>500</v>
      </c>
      <c r="BJ17">
        <v>2102</v>
      </c>
      <c r="BK17" t="s">
        <v>112</v>
      </c>
      <c r="BL17" t="s">
        <v>112</v>
      </c>
      <c r="BM17">
        <v>2092</v>
      </c>
      <c r="BN17">
        <v>500</v>
      </c>
      <c r="BO17">
        <v>2102</v>
      </c>
      <c r="BP17" t="s">
        <v>112</v>
      </c>
      <c r="BQ17" t="s">
        <v>112</v>
      </c>
      <c r="BR17">
        <v>2103</v>
      </c>
      <c r="BS17">
        <v>500</v>
      </c>
      <c r="BT17">
        <v>2102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41</v>
      </c>
      <c r="DR17">
        <v>32</v>
      </c>
      <c r="DT17">
        <f t="shared" si="2"/>
        <v>219</v>
      </c>
      <c r="DU17">
        <f t="shared" si="3"/>
        <v>2092</v>
      </c>
      <c r="DV17">
        <f t="shared" si="4"/>
        <v>2100.375</v>
      </c>
      <c r="DW17">
        <f t="shared" si="5"/>
        <v>2108</v>
      </c>
      <c r="DX17">
        <f t="shared" si="6"/>
        <v>41</v>
      </c>
      <c r="DY17">
        <f t="shared" si="7"/>
        <v>32</v>
      </c>
    </row>
    <row r="18" spans="1:129" x14ac:dyDescent="0.25">
      <c r="A18">
        <v>1743260183</v>
      </c>
      <c r="L18" t="s">
        <v>10</v>
      </c>
      <c r="M18" t="s">
        <v>11</v>
      </c>
      <c r="N18" t="s">
        <v>12</v>
      </c>
      <c r="AA18">
        <v>1743260109</v>
      </c>
      <c r="AB18">
        <v>0</v>
      </c>
      <c r="AC18">
        <v>220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2102</v>
      </c>
      <c r="AJ18">
        <v>500</v>
      </c>
      <c r="AK18">
        <v>2102</v>
      </c>
      <c r="AL18" t="s">
        <v>112</v>
      </c>
      <c r="AM18" t="s">
        <v>112</v>
      </c>
      <c r="AN18">
        <v>2108</v>
      </c>
      <c r="AO18">
        <v>500</v>
      </c>
      <c r="AP18">
        <v>2102</v>
      </c>
      <c r="AQ18" t="s">
        <v>112</v>
      </c>
      <c r="AR18" t="s">
        <v>112</v>
      </c>
      <c r="AS18">
        <v>2099</v>
      </c>
      <c r="AT18">
        <v>500</v>
      </c>
      <c r="AU18">
        <v>2102</v>
      </c>
      <c r="AV18" t="s">
        <v>112</v>
      </c>
      <c r="AW18" t="s">
        <v>112</v>
      </c>
      <c r="AX18">
        <v>2104</v>
      </c>
      <c r="AY18">
        <v>500</v>
      </c>
      <c r="AZ18">
        <v>2102</v>
      </c>
      <c r="BA18" t="s">
        <v>112</v>
      </c>
      <c r="BB18" t="s">
        <v>112</v>
      </c>
      <c r="BC18">
        <v>2095</v>
      </c>
      <c r="BD18">
        <v>500</v>
      </c>
      <c r="BE18">
        <v>2102</v>
      </c>
      <c r="BF18" t="s">
        <v>112</v>
      </c>
      <c r="BG18" t="s">
        <v>112</v>
      </c>
      <c r="BH18">
        <v>2100</v>
      </c>
      <c r="BI18">
        <v>500</v>
      </c>
      <c r="BJ18">
        <v>2102</v>
      </c>
      <c r="BK18" t="s">
        <v>112</v>
      </c>
      <c r="BL18" t="s">
        <v>112</v>
      </c>
      <c r="BM18">
        <v>2093</v>
      </c>
      <c r="BN18">
        <v>500</v>
      </c>
      <c r="BO18">
        <v>2102</v>
      </c>
      <c r="BP18" t="s">
        <v>112</v>
      </c>
      <c r="BQ18" t="s">
        <v>112</v>
      </c>
      <c r="BR18">
        <v>2102</v>
      </c>
      <c r="BS18">
        <v>500</v>
      </c>
      <c r="BT18">
        <v>2102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42</v>
      </c>
      <c r="DR18">
        <v>32</v>
      </c>
      <c r="DT18">
        <f t="shared" si="2"/>
        <v>220</v>
      </c>
      <c r="DU18">
        <f t="shared" si="3"/>
        <v>2093</v>
      </c>
      <c r="DV18">
        <f t="shared" si="4"/>
        <v>2100.375</v>
      </c>
      <c r="DW18">
        <f t="shared" si="5"/>
        <v>2108</v>
      </c>
      <c r="DX18">
        <f t="shared" si="6"/>
        <v>42</v>
      </c>
      <c r="DY18">
        <f t="shared" si="7"/>
        <v>32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1743260110</v>
      </c>
      <c r="AB19">
        <v>0</v>
      </c>
      <c r="AC19">
        <v>219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2101</v>
      </c>
      <c r="AJ19">
        <v>500</v>
      </c>
      <c r="AK19">
        <v>2100</v>
      </c>
      <c r="AL19" t="s">
        <v>112</v>
      </c>
      <c r="AM19" t="s">
        <v>112</v>
      </c>
      <c r="AN19">
        <v>2108</v>
      </c>
      <c r="AO19">
        <v>500</v>
      </c>
      <c r="AP19">
        <v>2100</v>
      </c>
      <c r="AQ19" t="s">
        <v>112</v>
      </c>
      <c r="AR19" t="s">
        <v>112</v>
      </c>
      <c r="AS19">
        <v>2099</v>
      </c>
      <c r="AT19">
        <v>500</v>
      </c>
      <c r="AU19">
        <v>2100</v>
      </c>
      <c r="AV19" t="s">
        <v>112</v>
      </c>
      <c r="AW19" t="s">
        <v>112</v>
      </c>
      <c r="AX19">
        <v>2104</v>
      </c>
      <c r="AY19">
        <v>500</v>
      </c>
      <c r="AZ19">
        <v>2100</v>
      </c>
      <c r="BA19" t="s">
        <v>112</v>
      </c>
      <c r="BB19" t="s">
        <v>112</v>
      </c>
      <c r="BC19">
        <v>2096</v>
      </c>
      <c r="BD19">
        <v>500</v>
      </c>
      <c r="BE19">
        <v>2100</v>
      </c>
      <c r="BF19" t="s">
        <v>112</v>
      </c>
      <c r="BG19" t="s">
        <v>112</v>
      </c>
      <c r="BH19">
        <v>2100</v>
      </c>
      <c r="BI19">
        <v>500</v>
      </c>
      <c r="BJ19">
        <v>2100</v>
      </c>
      <c r="BK19" t="s">
        <v>112</v>
      </c>
      <c r="BL19" t="s">
        <v>112</v>
      </c>
      <c r="BM19">
        <v>2093</v>
      </c>
      <c r="BN19">
        <v>500</v>
      </c>
      <c r="BO19">
        <v>2100</v>
      </c>
      <c r="BP19" t="s">
        <v>112</v>
      </c>
      <c r="BQ19" t="s">
        <v>112</v>
      </c>
      <c r="BR19">
        <v>2103</v>
      </c>
      <c r="BS19">
        <v>500</v>
      </c>
      <c r="BT19">
        <v>2100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42</v>
      </c>
      <c r="DR19">
        <v>32</v>
      </c>
      <c r="DT19">
        <f t="shared" si="2"/>
        <v>219</v>
      </c>
      <c r="DU19">
        <f t="shared" si="3"/>
        <v>2093</v>
      </c>
      <c r="DV19">
        <f t="shared" si="4"/>
        <v>2100.5</v>
      </c>
      <c r="DW19">
        <f t="shared" si="5"/>
        <v>2108</v>
      </c>
      <c r="DX19">
        <f t="shared" si="6"/>
        <v>42</v>
      </c>
      <c r="DY19">
        <f t="shared" si="7"/>
        <v>32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1743260111</v>
      </c>
      <c r="AB20">
        <v>0</v>
      </c>
      <c r="AC20">
        <v>218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2102</v>
      </c>
      <c r="AJ20">
        <v>500</v>
      </c>
      <c r="AK20">
        <v>2102</v>
      </c>
      <c r="AL20" t="s">
        <v>112</v>
      </c>
      <c r="AM20" t="s">
        <v>112</v>
      </c>
      <c r="AN20">
        <v>2109</v>
      </c>
      <c r="AO20">
        <v>500</v>
      </c>
      <c r="AP20">
        <v>2102</v>
      </c>
      <c r="AQ20" t="s">
        <v>112</v>
      </c>
      <c r="AR20" t="s">
        <v>112</v>
      </c>
      <c r="AS20">
        <v>2099</v>
      </c>
      <c r="AT20">
        <v>500</v>
      </c>
      <c r="AU20">
        <v>2102</v>
      </c>
      <c r="AV20" t="s">
        <v>112</v>
      </c>
      <c r="AW20" t="s">
        <v>112</v>
      </c>
      <c r="AX20">
        <v>2104</v>
      </c>
      <c r="AY20">
        <v>500</v>
      </c>
      <c r="AZ20">
        <v>2102</v>
      </c>
      <c r="BA20" t="s">
        <v>112</v>
      </c>
      <c r="BB20" t="s">
        <v>112</v>
      </c>
      <c r="BC20">
        <v>2095</v>
      </c>
      <c r="BD20">
        <v>500</v>
      </c>
      <c r="BE20">
        <v>2102</v>
      </c>
      <c r="BF20" t="s">
        <v>112</v>
      </c>
      <c r="BG20" t="s">
        <v>112</v>
      </c>
      <c r="BH20">
        <v>2100</v>
      </c>
      <c r="BI20">
        <v>500</v>
      </c>
      <c r="BJ20">
        <v>2102</v>
      </c>
      <c r="BK20" t="s">
        <v>112</v>
      </c>
      <c r="BL20" t="s">
        <v>112</v>
      </c>
      <c r="BM20">
        <v>2093</v>
      </c>
      <c r="BN20">
        <v>500</v>
      </c>
      <c r="BO20">
        <v>2102</v>
      </c>
      <c r="BP20" t="s">
        <v>112</v>
      </c>
      <c r="BQ20" t="s">
        <v>112</v>
      </c>
      <c r="BR20">
        <v>2102</v>
      </c>
      <c r="BS20">
        <v>500</v>
      </c>
      <c r="BT20">
        <v>2102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42</v>
      </c>
      <c r="DR20">
        <v>32</v>
      </c>
      <c r="DT20">
        <f t="shared" si="2"/>
        <v>218</v>
      </c>
      <c r="DU20">
        <f t="shared" si="3"/>
        <v>2093</v>
      </c>
      <c r="DV20">
        <f t="shared" si="4"/>
        <v>2100.5</v>
      </c>
      <c r="DW20">
        <f t="shared" si="5"/>
        <v>2109</v>
      </c>
      <c r="DX20">
        <f t="shared" si="6"/>
        <v>42</v>
      </c>
      <c r="DY20">
        <f t="shared" si="7"/>
        <v>32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1743260113</v>
      </c>
      <c r="AB21">
        <v>0</v>
      </c>
      <c r="AC21">
        <v>220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2108</v>
      </c>
      <c r="AO21">
        <v>500</v>
      </c>
      <c r="AP21">
        <v>2100</v>
      </c>
      <c r="AQ21" t="s">
        <v>112</v>
      </c>
      <c r="AR21" t="s">
        <v>112</v>
      </c>
      <c r="AS21">
        <v>2099</v>
      </c>
      <c r="AT21">
        <v>500</v>
      </c>
      <c r="AU21">
        <v>2100</v>
      </c>
      <c r="AV21" t="s">
        <v>112</v>
      </c>
      <c r="AW21" t="s">
        <v>112</v>
      </c>
      <c r="AX21">
        <v>2103</v>
      </c>
      <c r="AY21">
        <v>500</v>
      </c>
      <c r="AZ21">
        <v>2100</v>
      </c>
      <c r="BA21" t="s">
        <v>112</v>
      </c>
      <c r="BB21" t="s">
        <v>112</v>
      </c>
      <c r="BC21">
        <v>2095</v>
      </c>
      <c r="BD21">
        <v>500</v>
      </c>
      <c r="BE21">
        <v>2100</v>
      </c>
      <c r="BF21" t="s">
        <v>112</v>
      </c>
      <c r="BG21" t="s">
        <v>112</v>
      </c>
      <c r="BH21">
        <v>2100</v>
      </c>
      <c r="BI21">
        <v>500</v>
      </c>
      <c r="BJ21">
        <v>2100</v>
      </c>
      <c r="BK21" t="s">
        <v>112</v>
      </c>
      <c r="BL21" t="s">
        <v>112</v>
      </c>
      <c r="BM21">
        <v>2093</v>
      </c>
      <c r="BN21">
        <v>500</v>
      </c>
      <c r="BO21">
        <v>2100</v>
      </c>
      <c r="BP21" t="s">
        <v>112</v>
      </c>
      <c r="BQ21" t="s">
        <v>112</v>
      </c>
      <c r="BR21">
        <v>2103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42</v>
      </c>
      <c r="DR21">
        <v>32</v>
      </c>
      <c r="DT21">
        <f t="shared" si="2"/>
        <v>220</v>
      </c>
      <c r="DU21">
        <f t="shared" si="3"/>
        <v>2093</v>
      </c>
      <c r="DV21">
        <f t="shared" si="4"/>
        <v>2100.25</v>
      </c>
      <c r="DW21">
        <f t="shared" si="5"/>
        <v>2108</v>
      </c>
      <c r="DX21">
        <f t="shared" si="6"/>
        <v>42</v>
      </c>
      <c r="DY21">
        <f t="shared" si="7"/>
        <v>32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1743260114</v>
      </c>
      <c r="AB22">
        <v>0</v>
      </c>
      <c r="AC22">
        <v>219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2108</v>
      </c>
      <c r="AO22">
        <v>500</v>
      </c>
      <c r="AP22">
        <v>2100</v>
      </c>
      <c r="AQ22" t="s">
        <v>112</v>
      </c>
      <c r="AR22" t="s">
        <v>112</v>
      </c>
      <c r="AS22">
        <v>2098</v>
      </c>
      <c r="AT22">
        <v>500</v>
      </c>
      <c r="AU22">
        <v>2100</v>
      </c>
      <c r="AV22" t="s">
        <v>112</v>
      </c>
      <c r="AW22" t="s">
        <v>112</v>
      </c>
      <c r="AX22">
        <v>2104</v>
      </c>
      <c r="AY22">
        <v>500</v>
      </c>
      <c r="AZ22">
        <v>2100</v>
      </c>
      <c r="BA22" t="s">
        <v>112</v>
      </c>
      <c r="BB22" t="s">
        <v>112</v>
      </c>
      <c r="BC22">
        <v>2095</v>
      </c>
      <c r="BD22">
        <v>500</v>
      </c>
      <c r="BE22">
        <v>2100</v>
      </c>
      <c r="BF22" t="s">
        <v>112</v>
      </c>
      <c r="BG22" t="s">
        <v>112</v>
      </c>
      <c r="BH22">
        <v>2099</v>
      </c>
      <c r="BI22">
        <v>500</v>
      </c>
      <c r="BJ22">
        <v>2100</v>
      </c>
      <c r="BK22" t="s">
        <v>112</v>
      </c>
      <c r="BL22" t="s">
        <v>112</v>
      </c>
      <c r="BM22">
        <v>2093</v>
      </c>
      <c r="BN22">
        <v>500</v>
      </c>
      <c r="BO22">
        <v>2100</v>
      </c>
      <c r="BP22" t="s">
        <v>112</v>
      </c>
      <c r="BQ22" t="s">
        <v>112</v>
      </c>
      <c r="BR22">
        <v>2101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42</v>
      </c>
      <c r="DR22">
        <v>33</v>
      </c>
      <c r="DT22">
        <f t="shared" si="2"/>
        <v>219</v>
      </c>
      <c r="DU22">
        <f t="shared" si="3"/>
        <v>2093</v>
      </c>
      <c r="DV22">
        <f t="shared" si="4"/>
        <v>2099.875</v>
      </c>
      <c r="DW22">
        <f t="shared" si="5"/>
        <v>2108</v>
      </c>
      <c r="DX22">
        <f t="shared" si="6"/>
        <v>42</v>
      </c>
      <c r="DY22">
        <f t="shared" si="7"/>
        <v>33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1743260115</v>
      </c>
      <c r="AB23">
        <v>0</v>
      </c>
      <c r="AC23">
        <v>219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2102</v>
      </c>
      <c r="AJ23">
        <v>500</v>
      </c>
      <c r="AK23">
        <v>2102</v>
      </c>
      <c r="AL23" t="s">
        <v>112</v>
      </c>
      <c r="AM23" t="s">
        <v>112</v>
      </c>
      <c r="AN23">
        <v>2109</v>
      </c>
      <c r="AO23">
        <v>500</v>
      </c>
      <c r="AP23">
        <v>2102</v>
      </c>
      <c r="AQ23" t="s">
        <v>112</v>
      </c>
      <c r="AR23" t="s">
        <v>112</v>
      </c>
      <c r="AS23">
        <v>2098</v>
      </c>
      <c r="AT23">
        <v>500</v>
      </c>
      <c r="AU23">
        <v>2102</v>
      </c>
      <c r="AV23" t="s">
        <v>112</v>
      </c>
      <c r="AW23" t="s">
        <v>112</v>
      </c>
      <c r="AX23">
        <v>2104</v>
      </c>
      <c r="AY23">
        <v>500</v>
      </c>
      <c r="AZ23">
        <v>2102</v>
      </c>
      <c r="BA23" t="s">
        <v>112</v>
      </c>
      <c r="BB23" t="s">
        <v>112</v>
      </c>
      <c r="BC23">
        <v>2096</v>
      </c>
      <c r="BD23">
        <v>500</v>
      </c>
      <c r="BE23">
        <v>2102</v>
      </c>
      <c r="BF23" t="s">
        <v>112</v>
      </c>
      <c r="BG23" t="s">
        <v>112</v>
      </c>
      <c r="BH23">
        <v>2100</v>
      </c>
      <c r="BI23">
        <v>500</v>
      </c>
      <c r="BJ23">
        <v>2102</v>
      </c>
      <c r="BK23" t="s">
        <v>112</v>
      </c>
      <c r="BL23" t="s">
        <v>112</v>
      </c>
      <c r="BM23">
        <v>2093</v>
      </c>
      <c r="BN23">
        <v>500</v>
      </c>
      <c r="BO23">
        <v>2102</v>
      </c>
      <c r="BP23" t="s">
        <v>112</v>
      </c>
      <c r="BQ23" t="s">
        <v>112</v>
      </c>
      <c r="BR23">
        <v>2102</v>
      </c>
      <c r="BS23">
        <v>500</v>
      </c>
      <c r="BT23">
        <v>2102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42</v>
      </c>
      <c r="DR23">
        <v>33</v>
      </c>
      <c r="DT23">
        <f t="shared" si="2"/>
        <v>219</v>
      </c>
      <c r="DU23">
        <f t="shared" si="3"/>
        <v>2093</v>
      </c>
      <c r="DV23">
        <f t="shared" si="4"/>
        <v>2100.5</v>
      </c>
      <c r="DW23">
        <f t="shared" si="5"/>
        <v>2109</v>
      </c>
      <c r="DX23">
        <f t="shared" si="6"/>
        <v>42</v>
      </c>
      <c r="DY23">
        <f t="shared" si="7"/>
        <v>33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1743260117</v>
      </c>
      <c r="AB24">
        <v>0</v>
      </c>
      <c r="AC24">
        <v>220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2101</v>
      </c>
      <c r="AJ24">
        <v>500</v>
      </c>
      <c r="AK24">
        <v>2100</v>
      </c>
      <c r="AL24" t="s">
        <v>112</v>
      </c>
      <c r="AM24" t="s">
        <v>112</v>
      </c>
      <c r="AN24">
        <v>2109</v>
      </c>
      <c r="AO24">
        <v>500</v>
      </c>
      <c r="AP24">
        <v>2100</v>
      </c>
      <c r="AQ24" t="s">
        <v>112</v>
      </c>
      <c r="AR24" t="s">
        <v>112</v>
      </c>
      <c r="AS24">
        <v>2098</v>
      </c>
      <c r="AT24">
        <v>500</v>
      </c>
      <c r="AU24">
        <v>2100</v>
      </c>
      <c r="AV24" t="s">
        <v>112</v>
      </c>
      <c r="AW24" t="s">
        <v>112</v>
      </c>
      <c r="AX24">
        <v>2104</v>
      </c>
      <c r="AY24">
        <v>500</v>
      </c>
      <c r="AZ24">
        <v>2100</v>
      </c>
      <c r="BA24" t="s">
        <v>112</v>
      </c>
      <c r="BB24" t="s">
        <v>112</v>
      </c>
      <c r="BC24">
        <v>2096</v>
      </c>
      <c r="BD24">
        <v>500</v>
      </c>
      <c r="BE24">
        <v>2100</v>
      </c>
      <c r="BF24" t="s">
        <v>112</v>
      </c>
      <c r="BG24" t="s">
        <v>112</v>
      </c>
      <c r="BH24">
        <v>2100</v>
      </c>
      <c r="BI24">
        <v>500</v>
      </c>
      <c r="BJ24">
        <v>2100</v>
      </c>
      <c r="BK24" t="s">
        <v>112</v>
      </c>
      <c r="BL24" t="s">
        <v>112</v>
      </c>
      <c r="BM24">
        <v>2093</v>
      </c>
      <c r="BN24">
        <v>500</v>
      </c>
      <c r="BO24">
        <v>2100</v>
      </c>
      <c r="BP24" t="s">
        <v>112</v>
      </c>
      <c r="BQ24" t="s">
        <v>112</v>
      </c>
      <c r="BR24">
        <v>2103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42</v>
      </c>
      <c r="DR24">
        <v>33</v>
      </c>
      <c r="DT24">
        <f t="shared" si="2"/>
        <v>220</v>
      </c>
      <c r="DU24">
        <f t="shared" si="3"/>
        <v>2093</v>
      </c>
      <c r="DV24">
        <f t="shared" si="4"/>
        <v>2100.5</v>
      </c>
      <c r="DW24">
        <f t="shared" si="5"/>
        <v>2109</v>
      </c>
      <c r="DX24">
        <f t="shared" si="6"/>
        <v>42</v>
      </c>
      <c r="DY24">
        <f t="shared" si="7"/>
        <v>33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1743260118</v>
      </c>
      <c r="AB25">
        <v>0</v>
      </c>
      <c r="AC25">
        <v>219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2099</v>
      </c>
      <c r="AJ25">
        <v>500</v>
      </c>
      <c r="AK25">
        <v>2100</v>
      </c>
      <c r="AL25" t="s">
        <v>112</v>
      </c>
      <c r="AM25" t="s">
        <v>112</v>
      </c>
      <c r="AN25">
        <v>2105</v>
      </c>
      <c r="AO25">
        <v>500</v>
      </c>
      <c r="AP25">
        <v>2100</v>
      </c>
      <c r="AQ25" t="s">
        <v>112</v>
      </c>
      <c r="AR25" t="s">
        <v>112</v>
      </c>
      <c r="AS25">
        <v>2096</v>
      </c>
      <c r="AT25">
        <v>500</v>
      </c>
      <c r="AU25">
        <v>2100</v>
      </c>
      <c r="AV25" t="s">
        <v>112</v>
      </c>
      <c r="AW25" t="s">
        <v>112</v>
      </c>
      <c r="AX25">
        <v>2101</v>
      </c>
      <c r="AY25">
        <v>500</v>
      </c>
      <c r="AZ25">
        <v>2100</v>
      </c>
      <c r="BA25" t="s">
        <v>112</v>
      </c>
      <c r="BB25" t="s">
        <v>112</v>
      </c>
      <c r="BC25">
        <v>2093</v>
      </c>
      <c r="BD25">
        <v>500</v>
      </c>
      <c r="BE25">
        <v>2100</v>
      </c>
      <c r="BF25" t="s">
        <v>112</v>
      </c>
      <c r="BG25" t="s">
        <v>112</v>
      </c>
      <c r="BH25">
        <v>2097</v>
      </c>
      <c r="BI25">
        <v>500</v>
      </c>
      <c r="BJ25">
        <v>2100</v>
      </c>
      <c r="BK25" t="s">
        <v>112</v>
      </c>
      <c r="BL25" t="s">
        <v>112</v>
      </c>
      <c r="BM25">
        <v>2090</v>
      </c>
      <c r="BN25">
        <v>500</v>
      </c>
      <c r="BO25">
        <v>2100</v>
      </c>
      <c r="BP25" t="s">
        <v>112</v>
      </c>
      <c r="BQ25" t="s">
        <v>112</v>
      </c>
      <c r="BR25">
        <v>2099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42</v>
      </c>
      <c r="DR25">
        <v>33</v>
      </c>
      <c r="DT25">
        <f t="shared" si="2"/>
        <v>219</v>
      </c>
      <c r="DU25">
        <f t="shared" si="3"/>
        <v>2090</v>
      </c>
      <c r="DV25">
        <f t="shared" si="4"/>
        <v>2097.5</v>
      </c>
      <c r="DW25">
        <f t="shared" si="5"/>
        <v>2105</v>
      </c>
      <c r="DX25">
        <f t="shared" si="6"/>
        <v>42</v>
      </c>
      <c r="DY25">
        <f t="shared" si="7"/>
        <v>33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1743260119</v>
      </c>
      <c r="AB26">
        <v>0</v>
      </c>
      <c r="AC26">
        <v>219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2102</v>
      </c>
      <c r="AJ26">
        <v>500</v>
      </c>
      <c r="AK26">
        <v>2102</v>
      </c>
      <c r="AL26" t="s">
        <v>112</v>
      </c>
      <c r="AM26" t="s">
        <v>112</v>
      </c>
      <c r="AN26">
        <v>2108</v>
      </c>
      <c r="AO26">
        <v>500</v>
      </c>
      <c r="AP26">
        <v>2102</v>
      </c>
      <c r="AQ26" t="s">
        <v>112</v>
      </c>
      <c r="AR26" t="s">
        <v>112</v>
      </c>
      <c r="AS26">
        <v>2098</v>
      </c>
      <c r="AT26">
        <v>500</v>
      </c>
      <c r="AU26">
        <v>2102</v>
      </c>
      <c r="AV26" t="s">
        <v>112</v>
      </c>
      <c r="AW26" t="s">
        <v>112</v>
      </c>
      <c r="AX26">
        <v>2103</v>
      </c>
      <c r="AY26">
        <v>500</v>
      </c>
      <c r="AZ26">
        <v>2102</v>
      </c>
      <c r="BA26" t="s">
        <v>112</v>
      </c>
      <c r="BB26" t="s">
        <v>112</v>
      </c>
      <c r="BC26">
        <v>2096</v>
      </c>
      <c r="BD26">
        <v>500</v>
      </c>
      <c r="BE26">
        <v>2102</v>
      </c>
      <c r="BF26" t="s">
        <v>112</v>
      </c>
      <c r="BG26" t="s">
        <v>112</v>
      </c>
      <c r="BH26">
        <v>2100</v>
      </c>
      <c r="BI26">
        <v>500</v>
      </c>
      <c r="BJ26">
        <v>2102</v>
      </c>
      <c r="BK26" t="s">
        <v>112</v>
      </c>
      <c r="BL26" t="s">
        <v>112</v>
      </c>
      <c r="BM26">
        <v>2094</v>
      </c>
      <c r="BN26">
        <v>500</v>
      </c>
      <c r="BO26">
        <v>2102</v>
      </c>
      <c r="BP26" t="s">
        <v>112</v>
      </c>
      <c r="BQ26" t="s">
        <v>112</v>
      </c>
      <c r="BR26">
        <v>2102</v>
      </c>
      <c r="BS26">
        <v>500</v>
      </c>
      <c r="BT26">
        <v>2102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42</v>
      </c>
      <c r="DR26">
        <v>33</v>
      </c>
      <c r="DT26">
        <f t="shared" si="2"/>
        <v>219</v>
      </c>
      <c r="DU26">
        <f t="shared" si="3"/>
        <v>2094</v>
      </c>
      <c r="DV26">
        <f t="shared" si="4"/>
        <v>2100.375</v>
      </c>
      <c r="DW26">
        <f t="shared" si="5"/>
        <v>2108</v>
      </c>
      <c r="DX26">
        <f t="shared" si="6"/>
        <v>42</v>
      </c>
      <c r="DY26">
        <f t="shared" si="7"/>
        <v>33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1743260121</v>
      </c>
      <c r="AB27">
        <v>0</v>
      </c>
      <c r="AC27">
        <v>219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2102</v>
      </c>
      <c r="AJ27">
        <v>500</v>
      </c>
      <c r="AK27">
        <v>2102</v>
      </c>
      <c r="AL27" t="s">
        <v>112</v>
      </c>
      <c r="AM27" t="s">
        <v>112</v>
      </c>
      <c r="AN27">
        <v>2108</v>
      </c>
      <c r="AO27">
        <v>500</v>
      </c>
      <c r="AP27">
        <v>2102</v>
      </c>
      <c r="AQ27" t="s">
        <v>112</v>
      </c>
      <c r="AR27" t="s">
        <v>112</v>
      </c>
      <c r="AS27">
        <v>2098</v>
      </c>
      <c r="AT27">
        <v>500</v>
      </c>
      <c r="AU27">
        <v>2102</v>
      </c>
      <c r="AV27" t="s">
        <v>112</v>
      </c>
      <c r="AW27" t="s">
        <v>112</v>
      </c>
      <c r="AX27">
        <v>2104</v>
      </c>
      <c r="AY27">
        <v>500</v>
      </c>
      <c r="AZ27">
        <v>2102</v>
      </c>
      <c r="BA27" t="s">
        <v>112</v>
      </c>
      <c r="BB27" t="s">
        <v>112</v>
      </c>
      <c r="BC27">
        <v>2097</v>
      </c>
      <c r="BD27">
        <v>500</v>
      </c>
      <c r="BE27">
        <v>2102</v>
      </c>
      <c r="BF27" t="s">
        <v>112</v>
      </c>
      <c r="BG27" t="s">
        <v>112</v>
      </c>
      <c r="BH27">
        <v>2101</v>
      </c>
      <c r="BI27">
        <v>500</v>
      </c>
      <c r="BJ27">
        <v>2102</v>
      </c>
      <c r="BK27" t="s">
        <v>112</v>
      </c>
      <c r="BL27" t="s">
        <v>112</v>
      </c>
      <c r="BM27">
        <v>2093</v>
      </c>
      <c r="BN27">
        <v>500</v>
      </c>
      <c r="BO27">
        <v>2102</v>
      </c>
      <c r="BP27" t="s">
        <v>112</v>
      </c>
      <c r="BQ27" t="s">
        <v>112</v>
      </c>
      <c r="BR27">
        <v>2103</v>
      </c>
      <c r="BS27">
        <v>500</v>
      </c>
      <c r="BT27">
        <v>2102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42</v>
      </c>
      <c r="DR27">
        <v>33</v>
      </c>
      <c r="DT27">
        <f t="shared" si="2"/>
        <v>219</v>
      </c>
      <c r="DU27">
        <f t="shared" si="3"/>
        <v>2093</v>
      </c>
      <c r="DV27">
        <f t="shared" si="4"/>
        <v>2100.75</v>
      </c>
      <c r="DW27">
        <f t="shared" si="5"/>
        <v>2108</v>
      </c>
      <c r="DX27">
        <f t="shared" si="6"/>
        <v>42</v>
      </c>
      <c r="DY27">
        <f t="shared" si="7"/>
        <v>33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1743260122</v>
      </c>
      <c r="AB28">
        <v>0</v>
      </c>
      <c r="AC28">
        <v>220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2102</v>
      </c>
      <c r="AJ28">
        <v>500</v>
      </c>
      <c r="AK28">
        <v>2102</v>
      </c>
      <c r="AL28" t="s">
        <v>112</v>
      </c>
      <c r="AM28" t="s">
        <v>112</v>
      </c>
      <c r="AN28">
        <v>2108</v>
      </c>
      <c r="AO28">
        <v>500</v>
      </c>
      <c r="AP28">
        <v>2102</v>
      </c>
      <c r="AQ28" t="s">
        <v>112</v>
      </c>
      <c r="AR28" t="s">
        <v>112</v>
      </c>
      <c r="AS28">
        <v>2099</v>
      </c>
      <c r="AT28">
        <v>500</v>
      </c>
      <c r="AU28">
        <v>2102</v>
      </c>
      <c r="AV28" t="s">
        <v>112</v>
      </c>
      <c r="AW28" t="s">
        <v>112</v>
      </c>
      <c r="AX28">
        <v>2103</v>
      </c>
      <c r="AY28">
        <v>500</v>
      </c>
      <c r="AZ28">
        <v>2102</v>
      </c>
      <c r="BA28" t="s">
        <v>112</v>
      </c>
      <c r="BB28" t="s">
        <v>112</v>
      </c>
      <c r="BC28">
        <v>2096</v>
      </c>
      <c r="BD28">
        <v>500</v>
      </c>
      <c r="BE28">
        <v>2102</v>
      </c>
      <c r="BF28" t="s">
        <v>112</v>
      </c>
      <c r="BG28" t="s">
        <v>112</v>
      </c>
      <c r="BH28">
        <v>2100</v>
      </c>
      <c r="BI28">
        <v>500</v>
      </c>
      <c r="BJ28">
        <v>2102</v>
      </c>
      <c r="BK28" t="s">
        <v>112</v>
      </c>
      <c r="BL28" t="s">
        <v>112</v>
      </c>
      <c r="BM28">
        <v>2093</v>
      </c>
      <c r="BN28">
        <v>500</v>
      </c>
      <c r="BO28">
        <v>2102</v>
      </c>
      <c r="BP28" t="s">
        <v>112</v>
      </c>
      <c r="BQ28" t="s">
        <v>112</v>
      </c>
      <c r="BR28">
        <v>2102</v>
      </c>
      <c r="BS28">
        <v>500</v>
      </c>
      <c r="BT28">
        <v>2102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42</v>
      </c>
      <c r="DR28">
        <v>33</v>
      </c>
      <c r="DT28">
        <f t="shared" si="2"/>
        <v>220</v>
      </c>
      <c r="DU28">
        <f t="shared" si="3"/>
        <v>2093</v>
      </c>
      <c r="DV28">
        <f t="shared" si="4"/>
        <v>2100.375</v>
      </c>
      <c r="DW28">
        <f t="shared" si="5"/>
        <v>2108</v>
      </c>
      <c r="DX28">
        <f t="shared" si="6"/>
        <v>42</v>
      </c>
      <c r="DY28">
        <f t="shared" si="7"/>
        <v>33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1743260123</v>
      </c>
      <c r="AB29">
        <v>0</v>
      </c>
      <c r="AC29">
        <v>219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2094</v>
      </c>
      <c r="AJ29">
        <v>500</v>
      </c>
      <c r="AK29">
        <v>2100</v>
      </c>
      <c r="AL29" t="s">
        <v>112</v>
      </c>
      <c r="AM29" t="s">
        <v>112</v>
      </c>
      <c r="AN29">
        <v>2100</v>
      </c>
      <c r="AO29">
        <v>500</v>
      </c>
      <c r="AP29">
        <v>2100</v>
      </c>
      <c r="AQ29" t="s">
        <v>112</v>
      </c>
      <c r="AR29" t="s">
        <v>112</v>
      </c>
      <c r="AS29">
        <v>2092</v>
      </c>
      <c r="AT29">
        <v>500</v>
      </c>
      <c r="AU29">
        <v>2100</v>
      </c>
      <c r="AV29" t="s">
        <v>112</v>
      </c>
      <c r="AW29" t="s">
        <v>112</v>
      </c>
      <c r="AX29">
        <v>2096</v>
      </c>
      <c r="AY29">
        <v>500</v>
      </c>
      <c r="AZ29">
        <v>2100</v>
      </c>
      <c r="BA29" t="s">
        <v>112</v>
      </c>
      <c r="BB29" t="s">
        <v>112</v>
      </c>
      <c r="BC29">
        <v>2089</v>
      </c>
      <c r="BD29">
        <v>500</v>
      </c>
      <c r="BE29">
        <v>2100</v>
      </c>
      <c r="BF29" t="s">
        <v>112</v>
      </c>
      <c r="BG29" t="s">
        <v>112</v>
      </c>
      <c r="BH29">
        <v>2093</v>
      </c>
      <c r="BI29">
        <v>500</v>
      </c>
      <c r="BJ29">
        <v>2100</v>
      </c>
      <c r="BK29" t="s">
        <v>112</v>
      </c>
      <c r="BL29" t="s">
        <v>112</v>
      </c>
      <c r="BM29">
        <v>2086</v>
      </c>
      <c r="BN29">
        <v>500</v>
      </c>
      <c r="BO29">
        <v>2100</v>
      </c>
      <c r="BP29" t="s">
        <v>112</v>
      </c>
      <c r="BQ29" t="s">
        <v>112</v>
      </c>
      <c r="BR29">
        <v>2095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42</v>
      </c>
      <c r="DR29">
        <v>33</v>
      </c>
      <c r="DT29">
        <f t="shared" si="2"/>
        <v>219</v>
      </c>
      <c r="DU29">
        <f t="shared" si="3"/>
        <v>2086</v>
      </c>
      <c r="DV29">
        <f t="shared" si="4"/>
        <v>2093.125</v>
      </c>
      <c r="DW29">
        <f t="shared" si="5"/>
        <v>2100</v>
      </c>
      <c r="DX29">
        <f t="shared" si="6"/>
        <v>42</v>
      </c>
      <c r="DY29">
        <f t="shared" si="7"/>
        <v>33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1743260125</v>
      </c>
      <c r="AB30">
        <v>0</v>
      </c>
      <c r="AC30">
        <v>219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2102</v>
      </c>
      <c r="AJ30">
        <v>500</v>
      </c>
      <c r="AK30">
        <v>2102</v>
      </c>
      <c r="AL30" t="s">
        <v>112</v>
      </c>
      <c r="AM30" t="s">
        <v>112</v>
      </c>
      <c r="AN30">
        <v>2108</v>
      </c>
      <c r="AO30">
        <v>500</v>
      </c>
      <c r="AP30">
        <v>2102</v>
      </c>
      <c r="AQ30" t="s">
        <v>112</v>
      </c>
      <c r="AR30" t="s">
        <v>112</v>
      </c>
      <c r="AS30">
        <v>2099</v>
      </c>
      <c r="AT30">
        <v>500</v>
      </c>
      <c r="AU30">
        <v>2102</v>
      </c>
      <c r="AV30" t="s">
        <v>112</v>
      </c>
      <c r="AW30" t="s">
        <v>112</v>
      </c>
      <c r="AX30">
        <v>2103</v>
      </c>
      <c r="AY30">
        <v>500</v>
      </c>
      <c r="AZ30">
        <v>2102</v>
      </c>
      <c r="BA30" t="s">
        <v>112</v>
      </c>
      <c r="BB30" t="s">
        <v>112</v>
      </c>
      <c r="BC30">
        <v>2096</v>
      </c>
      <c r="BD30">
        <v>500</v>
      </c>
      <c r="BE30">
        <v>2102</v>
      </c>
      <c r="BF30" t="s">
        <v>112</v>
      </c>
      <c r="BG30" t="s">
        <v>112</v>
      </c>
      <c r="BH30">
        <v>2100</v>
      </c>
      <c r="BI30">
        <v>500</v>
      </c>
      <c r="BJ30">
        <v>2102</v>
      </c>
      <c r="BK30" t="s">
        <v>112</v>
      </c>
      <c r="BL30" t="s">
        <v>112</v>
      </c>
      <c r="BM30">
        <v>2093</v>
      </c>
      <c r="BN30">
        <v>500</v>
      </c>
      <c r="BO30">
        <v>2102</v>
      </c>
      <c r="BP30" t="s">
        <v>112</v>
      </c>
      <c r="BQ30" t="s">
        <v>112</v>
      </c>
      <c r="BR30">
        <v>2102</v>
      </c>
      <c r="BS30">
        <v>500</v>
      </c>
      <c r="BT30">
        <v>2102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42</v>
      </c>
      <c r="DR30">
        <v>33</v>
      </c>
      <c r="DT30">
        <f t="shared" si="2"/>
        <v>219</v>
      </c>
      <c r="DU30">
        <f t="shared" si="3"/>
        <v>2093</v>
      </c>
      <c r="DV30">
        <f t="shared" si="4"/>
        <v>2100.375</v>
      </c>
      <c r="DW30">
        <f t="shared" si="5"/>
        <v>2108</v>
      </c>
      <c r="DX30">
        <f t="shared" si="6"/>
        <v>42</v>
      </c>
      <c r="DY30">
        <f t="shared" si="7"/>
        <v>33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1743260126</v>
      </c>
      <c r="AB31">
        <v>0</v>
      </c>
      <c r="AC31">
        <v>220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2103</v>
      </c>
      <c r="AJ31">
        <v>500</v>
      </c>
      <c r="AK31">
        <v>2103</v>
      </c>
      <c r="AL31" t="s">
        <v>112</v>
      </c>
      <c r="AM31" t="s">
        <v>112</v>
      </c>
      <c r="AN31">
        <v>2108</v>
      </c>
      <c r="AO31">
        <v>500</v>
      </c>
      <c r="AP31">
        <v>2103</v>
      </c>
      <c r="AQ31" t="s">
        <v>112</v>
      </c>
      <c r="AR31" t="s">
        <v>112</v>
      </c>
      <c r="AS31">
        <v>2099</v>
      </c>
      <c r="AT31">
        <v>500</v>
      </c>
      <c r="AU31">
        <v>2103</v>
      </c>
      <c r="AV31" t="s">
        <v>112</v>
      </c>
      <c r="AW31" t="s">
        <v>112</v>
      </c>
      <c r="AX31">
        <v>2104</v>
      </c>
      <c r="AY31">
        <v>500</v>
      </c>
      <c r="AZ31">
        <v>2103</v>
      </c>
      <c r="BA31" t="s">
        <v>112</v>
      </c>
      <c r="BB31" t="s">
        <v>112</v>
      </c>
      <c r="BC31">
        <v>2096</v>
      </c>
      <c r="BD31">
        <v>500</v>
      </c>
      <c r="BE31">
        <v>2103</v>
      </c>
      <c r="BF31" t="s">
        <v>112</v>
      </c>
      <c r="BG31" t="s">
        <v>112</v>
      </c>
      <c r="BH31">
        <v>2100</v>
      </c>
      <c r="BI31">
        <v>500</v>
      </c>
      <c r="BJ31">
        <v>2103</v>
      </c>
      <c r="BK31" t="s">
        <v>112</v>
      </c>
      <c r="BL31" t="s">
        <v>112</v>
      </c>
      <c r="BM31">
        <v>2093</v>
      </c>
      <c r="BN31">
        <v>500</v>
      </c>
      <c r="BO31">
        <v>2103</v>
      </c>
      <c r="BP31" t="s">
        <v>112</v>
      </c>
      <c r="BQ31" t="s">
        <v>112</v>
      </c>
      <c r="BR31">
        <v>2103</v>
      </c>
      <c r="BS31">
        <v>500</v>
      </c>
      <c r="BT31">
        <v>2103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42</v>
      </c>
      <c r="DR31">
        <v>33</v>
      </c>
      <c r="DT31">
        <f t="shared" si="2"/>
        <v>220</v>
      </c>
      <c r="DU31">
        <f t="shared" si="3"/>
        <v>2093</v>
      </c>
      <c r="DV31">
        <f t="shared" si="4"/>
        <v>2100.75</v>
      </c>
      <c r="DW31">
        <f t="shared" si="5"/>
        <v>2108</v>
      </c>
      <c r="DX31">
        <f t="shared" si="6"/>
        <v>42</v>
      </c>
      <c r="DY31">
        <f t="shared" si="7"/>
        <v>33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1743260127</v>
      </c>
      <c r="AB32">
        <v>0</v>
      </c>
      <c r="AC32">
        <v>220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2102</v>
      </c>
      <c r="AJ32">
        <v>500</v>
      </c>
      <c r="AK32">
        <v>2102</v>
      </c>
      <c r="AL32" t="s">
        <v>112</v>
      </c>
      <c r="AM32" t="s">
        <v>112</v>
      </c>
      <c r="AN32">
        <v>2108</v>
      </c>
      <c r="AO32">
        <v>500</v>
      </c>
      <c r="AP32">
        <v>2102</v>
      </c>
      <c r="AQ32" t="s">
        <v>112</v>
      </c>
      <c r="AR32" t="s">
        <v>112</v>
      </c>
      <c r="AS32">
        <v>2099</v>
      </c>
      <c r="AT32">
        <v>500</v>
      </c>
      <c r="AU32">
        <v>2102</v>
      </c>
      <c r="AV32" t="s">
        <v>112</v>
      </c>
      <c r="AW32" t="s">
        <v>112</v>
      </c>
      <c r="AX32">
        <v>2103</v>
      </c>
      <c r="AY32">
        <v>500</v>
      </c>
      <c r="AZ32">
        <v>2102</v>
      </c>
      <c r="BA32" t="s">
        <v>112</v>
      </c>
      <c r="BB32" t="s">
        <v>112</v>
      </c>
      <c r="BC32">
        <v>2097</v>
      </c>
      <c r="BD32">
        <v>500</v>
      </c>
      <c r="BE32">
        <v>2102</v>
      </c>
      <c r="BF32" t="s">
        <v>112</v>
      </c>
      <c r="BG32" t="s">
        <v>112</v>
      </c>
      <c r="BH32">
        <v>2100</v>
      </c>
      <c r="BI32">
        <v>500</v>
      </c>
      <c r="BJ32">
        <v>2102</v>
      </c>
      <c r="BK32" t="s">
        <v>112</v>
      </c>
      <c r="BL32" t="s">
        <v>112</v>
      </c>
      <c r="BM32">
        <v>2093</v>
      </c>
      <c r="BN32">
        <v>500</v>
      </c>
      <c r="BO32">
        <v>2102</v>
      </c>
      <c r="BP32" t="s">
        <v>112</v>
      </c>
      <c r="BQ32" t="s">
        <v>112</v>
      </c>
      <c r="BR32">
        <v>2102</v>
      </c>
      <c r="BS32">
        <v>500</v>
      </c>
      <c r="BT32">
        <v>2102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42</v>
      </c>
      <c r="DR32">
        <v>33</v>
      </c>
      <c r="DT32">
        <f t="shared" si="2"/>
        <v>220</v>
      </c>
      <c r="DU32">
        <f t="shared" si="3"/>
        <v>2093</v>
      </c>
      <c r="DV32">
        <f t="shared" si="4"/>
        <v>2100.5</v>
      </c>
      <c r="DW32">
        <f t="shared" si="5"/>
        <v>2108</v>
      </c>
      <c r="DX32">
        <f t="shared" si="6"/>
        <v>42</v>
      </c>
      <c r="DY32">
        <f t="shared" si="7"/>
        <v>33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1743260128</v>
      </c>
      <c r="AB33">
        <v>0</v>
      </c>
      <c r="AC33">
        <v>220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2102</v>
      </c>
      <c r="AJ33">
        <v>500</v>
      </c>
      <c r="AK33">
        <v>2102</v>
      </c>
      <c r="AL33" t="s">
        <v>112</v>
      </c>
      <c r="AM33" t="s">
        <v>112</v>
      </c>
      <c r="AN33">
        <v>2108</v>
      </c>
      <c r="AO33">
        <v>500</v>
      </c>
      <c r="AP33">
        <v>2102</v>
      </c>
      <c r="AQ33" t="s">
        <v>112</v>
      </c>
      <c r="AR33" t="s">
        <v>112</v>
      </c>
      <c r="AS33">
        <v>2098</v>
      </c>
      <c r="AT33">
        <v>500</v>
      </c>
      <c r="AU33">
        <v>2102</v>
      </c>
      <c r="AV33" t="s">
        <v>112</v>
      </c>
      <c r="AW33" t="s">
        <v>112</v>
      </c>
      <c r="AX33">
        <v>2103</v>
      </c>
      <c r="AY33">
        <v>500</v>
      </c>
      <c r="AZ33">
        <v>2102</v>
      </c>
      <c r="BA33" t="s">
        <v>112</v>
      </c>
      <c r="BB33" t="s">
        <v>112</v>
      </c>
      <c r="BC33">
        <v>2097</v>
      </c>
      <c r="BD33">
        <v>500</v>
      </c>
      <c r="BE33">
        <v>2102</v>
      </c>
      <c r="BF33" t="s">
        <v>112</v>
      </c>
      <c r="BG33" t="s">
        <v>112</v>
      </c>
      <c r="BH33">
        <v>2099</v>
      </c>
      <c r="BI33">
        <v>500</v>
      </c>
      <c r="BJ33">
        <v>2102</v>
      </c>
      <c r="BK33" t="s">
        <v>112</v>
      </c>
      <c r="BL33" t="s">
        <v>112</v>
      </c>
      <c r="BM33">
        <v>2093</v>
      </c>
      <c r="BN33">
        <v>500</v>
      </c>
      <c r="BO33">
        <v>2102</v>
      </c>
      <c r="BP33" t="s">
        <v>112</v>
      </c>
      <c r="BQ33" t="s">
        <v>112</v>
      </c>
      <c r="BR33">
        <v>2102</v>
      </c>
      <c r="BS33">
        <v>500</v>
      </c>
      <c r="BT33">
        <v>2102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42</v>
      </c>
      <c r="DR33">
        <v>33</v>
      </c>
      <c r="DT33">
        <f t="shared" si="2"/>
        <v>220</v>
      </c>
      <c r="DU33">
        <f t="shared" si="3"/>
        <v>2093</v>
      </c>
      <c r="DV33">
        <f t="shared" si="4"/>
        <v>2100.25</v>
      </c>
      <c r="DW33">
        <f t="shared" si="5"/>
        <v>2108</v>
      </c>
      <c r="DX33">
        <f t="shared" si="6"/>
        <v>42</v>
      </c>
      <c r="DY33">
        <f t="shared" si="7"/>
        <v>33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1743260130</v>
      </c>
      <c r="AB34">
        <v>0</v>
      </c>
      <c r="AC34">
        <v>219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2103</v>
      </c>
      <c r="AJ34">
        <v>500</v>
      </c>
      <c r="AK34">
        <v>2103</v>
      </c>
      <c r="AL34" t="s">
        <v>112</v>
      </c>
      <c r="AM34" t="s">
        <v>112</v>
      </c>
      <c r="AN34">
        <v>2108</v>
      </c>
      <c r="AO34">
        <v>500</v>
      </c>
      <c r="AP34">
        <v>2103</v>
      </c>
      <c r="AQ34" t="s">
        <v>112</v>
      </c>
      <c r="AR34" t="s">
        <v>112</v>
      </c>
      <c r="AS34">
        <v>2098</v>
      </c>
      <c r="AT34">
        <v>500</v>
      </c>
      <c r="AU34">
        <v>2103</v>
      </c>
      <c r="AV34" t="s">
        <v>112</v>
      </c>
      <c r="AW34" t="s">
        <v>112</v>
      </c>
      <c r="AX34">
        <v>2104</v>
      </c>
      <c r="AY34">
        <v>500</v>
      </c>
      <c r="AZ34">
        <v>2103</v>
      </c>
      <c r="BA34" t="s">
        <v>112</v>
      </c>
      <c r="BB34" t="s">
        <v>112</v>
      </c>
      <c r="BC34">
        <v>2096</v>
      </c>
      <c r="BD34">
        <v>500</v>
      </c>
      <c r="BE34">
        <v>2103</v>
      </c>
      <c r="BF34" t="s">
        <v>112</v>
      </c>
      <c r="BG34" t="s">
        <v>112</v>
      </c>
      <c r="BH34">
        <v>2100</v>
      </c>
      <c r="BI34">
        <v>500</v>
      </c>
      <c r="BJ34">
        <v>2103</v>
      </c>
      <c r="BK34" t="s">
        <v>112</v>
      </c>
      <c r="BL34" t="s">
        <v>112</v>
      </c>
      <c r="BM34">
        <v>2094</v>
      </c>
      <c r="BN34">
        <v>500</v>
      </c>
      <c r="BO34">
        <v>2103</v>
      </c>
      <c r="BP34" t="s">
        <v>112</v>
      </c>
      <c r="BQ34" t="s">
        <v>112</v>
      </c>
      <c r="BR34">
        <v>2102</v>
      </c>
      <c r="BS34">
        <v>500</v>
      </c>
      <c r="BT34">
        <v>2103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42</v>
      </c>
      <c r="DR34">
        <v>33</v>
      </c>
      <c r="DT34">
        <f t="shared" si="2"/>
        <v>219</v>
      </c>
      <c r="DU34">
        <f t="shared" si="3"/>
        <v>2094</v>
      </c>
      <c r="DV34">
        <f t="shared" si="4"/>
        <v>2100.625</v>
      </c>
      <c r="DW34">
        <f t="shared" si="5"/>
        <v>2108</v>
      </c>
      <c r="DX34">
        <f t="shared" si="6"/>
        <v>42</v>
      </c>
      <c r="DY34">
        <f t="shared" si="7"/>
        <v>33</v>
      </c>
    </row>
    <row r="35" spans="12:129" x14ac:dyDescent="0.25">
      <c r="AA35">
        <v>1743260131</v>
      </c>
      <c r="AB35">
        <v>0</v>
      </c>
      <c r="AC35">
        <v>220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2102</v>
      </c>
      <c r="AJ35">
        <v>500</v>
      </c>
      <c r="AK35">
        <v>2102</v>
      </c>
      <c r="AL35" t="s">
        <v>112</v>
      </c>
      <c r="AM35" t="s">
        <v>112</v>
      </c>
      <c r="AN35">
        <v>2108</v>
      </c>
      <c r="AO35">
        <v>500</v>
      </c>
      <c r="AP35">
        <v>2102</v>
      </c>
      <c r="AQ35" t="s">
        <v>112</v>
      </c>
      <c r="AR35" t="s">
        <v>112</v>
      </c>
      <c r="AS35">
        <v>2098</v>
      </c>
      <c r="AT35">
        <v>500</v>
      </c>
      <c r="AU35">
        <v>2102</v>
      </c>
      <c r="AV35" t="s">
        <v>112</v>
      </c>
      <c r="AW35" t="s">
        <v>112</v>
      </c>
      <c r="AX35">
        <v>2103</v>
      </c>
      <c r="AY35">
        <v>500</v>
      </c>
      <c r="AZ35">
        <v>2102</v>
      </c>
      <c r="BA35" t="s">
        <v>112</v>
      </c>
      <c r="BB35" t="s">
        <v>112</v>
      </c>
      <c r="BC35">
        <v>2097</v>
      </c>
      <c r="BD35">
        <v>500</v>
      </c>
      <c r="BE35">
        <v>2102</v>
      </c>
      <c r="BF35" t="s">
        <v>112</v>
      </c>
      <c r="BG35" t="s">
        <v>112</v>
      </c>
      <c r="BH35">
        <v>2100</v>
      </c>
      <c r="BI35">
        <v>500</v>
      </c>
      <c r="BJ35">
        <v>2102</v>
      </c>
      <c r="BK35" t="s">
        <v>112</v>
      </c>
      <c r="BL35" t="s">
        <v>112</v>
      </c>
      <c r="BM35">
        <v>2093</v>
      </c>
      <c r="BN35">
        <v>500</v>
      </c>
      <c r="BO35">
        <v>2102</v>
      </c>
      <c r="BP35" t="s">
        <v>112</v>
      </c>
      <c r="BQ35" t="s">
        <v>112</v>
      </c>
      <c r="BR35">
        <v>2102</v>
      </c>
      <c r="BS35">
        <v>500</v>
      </c>
      <c r="BT35">
        <v>2102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42</v>
      </c>
      <c r="DR35">
        <v>33</v>
      </c>
      <c r="DT35">
        <f t="shared" si="2"/>
        <v>220</v>
      </c>
      <c r="DU35">
        <f t="shared" si="3"/>
        <v>2093</v>
      </c>
      <c r="DV35">
        <f t="shared" si="4"/>
        <v>2100.375</v>
      </c>
      <c r="DW35">
        <f t="shared" si="5"/>
        <v>2108</v>
      </c>
      <c r="DX35">
        <f t="shared" si="6"/>
        <v>42</v>
      </c>
      <c r="DY35">
        <f t="shared" si="7"/>
        <v>33</v>
      </c>
    </row>
    <row r="36" spans="12:129" x14ac:dyDescent="0.25">
      <c r="AA36">
        <v>1743260132</v>
      </c>
      <c r="AB36">
        <v>0</v>
      </c>
      <c r="AC36">
        <v>220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2102</v>
      </c>
      <c r="AJ36">
        <v>500</v>
      </c>
      <c r="AK36">
        <v>2102</v>
      </c>
      <c r="AL36" t="s">
        <v>112</v>
      </c>
      <c r="AM36" t="s">
        <v>112</v>
      </c>
      <c r="AN36">
        <v>2109</v>
      </c>
      <c r="AO36">
        <v>500</v>
      </c>
      <c r="AP36">
        <v>2102</v>
      </c>
      <c r="AQ36" t="s">
        <v>112</v>
      </c>
      <c r="AR36" t="s">
        <v>112</v>
      </c>
      <c r="AS36">
        <v>2098</v>
      </c>
      <c r="AT36">
        <v>500</v>
      </c>
      <c r="AU36">
        <v>2102</v>
      </c>
      <c r="AV36" t="s">
        <v>112</v>
      </c>
      <c r="AW36" t="s">
        <v>112</v>
      </c>
      <c r="AX36">
        <v>2103</v>
      </c>
      <c r="AY36">
        <v>500</v>
      </c>
      <c r="AZ36">
        <v>2102</v>
      </c>
      <c r="BA36" t="s">
        <v>112</v>
      </c>
      <c r="BB36" t="s">
        <v>112</v>
      </c>
      <c r="BC36">
        <v>2097</v>
      </c>
      <c r="BD36">
        <v>500</v>
      </c>
      <c r="BE36">
        <v>2102</v>
      </c>
      <c r="BF36" t="s">
        <v>112</v>
      </c>
      <c r="BG36" t="s">
        <v>112</v>
      </c>
      <c r="BH36">
        <v>2100</v>
      </c>
      <c r="BI36">
        <v>500</v>
      </c>
      <c r="BJ36">
        <v>2102</v>
      </c>
      <c r="BK36" t="s">
        <v>112</v>
      </c>
      <c r="BL36" t="s">
        <v>112</v>
      </c>
      <c r="BM36">
        <v>2093</v>
      </c>
      <c r="BN36">
        <v>500</v>
      </c>
      <c r="BO36">
        <v>2102</v>
      </c>
      <c r="BP36" t="s">
        <v>112</v>
      </c>
      <c r="BQ36" t="s">
        <v>112</v>
      </c>
      <c r="BR36">
        <v>2102</v>
      </c>
      <c r="BS36">
        <v>500</v>
      </c>
      <c r="BT36">
        <v>2102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42</v>
      </c>
      <c r="DR36">
        <v>33</v>
      </c>
      <c r="DT36">
        <f t="shared" si="2"/>
        <v>220</v>
      </c>
      <c r="DU36">
        <f t="shared" si="3"/>
        <v>2093</v>
      </c>
      <c r="DV36">
        <f t="shared" si="4"/>
        <v>2100.5</v>
      </c>
      <c r="DW36">
        <f t="shared" si="5"/>
        <v>2109</v>
      </c>
      <c r="DX36">
        <f t="shared" si="6"/>
        <v>42</v>
      </c>
      <c r="DY36">
        <f t="shared" si="7"/>
        <v>33</v>
      </c>
    </row>
    <row r="37" spans="12:129" x14ac:dyDescent="0.25">
      <c r="AA37">
        <v>1743260134</v>
      </c>
      <c r="AB37">
        <v>0</v>
      </c>
      <c r="AC37">
        <v>220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2102</v>
      </c>
      <c r="AJ37">
        <v>500</v>
      </c>
      <c r="AK37">
        <v>2102</v>
      </c>
      <c r="AL37" t="s">
        <v>112</v>
      </c>
      <c r="AM37" t="s">
        <v>112</v>
      </c>
      <c r="AN37">
        <v>2108</v>
      </c>
      <c r="AO37">
        <v>500</v>
      </c>
      <c r="AP37">
        <v>2102</v>
      </c>
      <c r="AQ37" t="s">
        <v>112</v>
      </c>
      <c r="AR37" t="s">
        <v>112</v>
      </c>
      <c r="AS37">
        <v>2098</v>
      </c>
      <c r="AT37">
        <v>500</v>
      </c>
      <c r="AU37">
        <v>2102</v>
      </c>
      <c r="AV37" t="s">
        <v>112</v>
      </c>
      <c r="AW37" t="s">
        <v>112</v>
      </c>
      <c r="AX37">
        <v>2103</v>
      </c>
      <c r="AY37">
        <v>500</v>
      </c>
      <c r="AZ37">
        <v>2102</v>
      </c>
      <c r="BA37" t="s">
        <v>112</v>
      </c>
      <c r="BB37" t="s">
        <v>112</v>
      </c>
      <c r="BC37">
        <v>2096</v>
      </c>
      <c r="BD37">
        <v>500</v>
      </c>
      <c r="BE37">
        <v>2102</v>
      </c>
      <c r="BF37" t="s">
        <v>112</v>
      </c>
      <c r="BG37" t="s">
        <v>112</v>
      </c>
      <c r="BH37">
        <v>2100</v>
      </c>
      <c r="BI37">
        <v>500</v>
      </c>
      <c r="BJ37">
        <v>2102</v>
      </c>
      <c r="BK37" t="s">
        <v>112</v>
      </c>
      <c r="BL37" t="s">
        <v>112</v>
      </c>
      <c r="BM37">
        <v>2094</v>
      </c>
      <c r="BN37">
        <v>500</v>
      </c>
      <c r="BO37">
        <v>2102</v>
      </c>
      <c r="BP37" t="s">
        <v>112</v>
      </c>
      <c r="BQ37" t="s">
        <v>112</v>
      </c>
      <c r="BR37">
        <v>2102</v>
      </c>
      <c r="BS37">
        <v>500</v>
      </c>
      <c r="BT37">
        <v>2102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42</v>
      </c>
      <c r="DR37">
        <v>33</v>
      </c>
      <c r="DT37">
        <f t="shared" si="2"/>
        <v>220</v>
      </c>
      <c r="DU37">
        <f t="shared" si="3"/>
        <v>2094</v>
      </c>
      <c r="DV37">
        <f t="shared" si="4"/>
        <v>2100.375</v>
      </c>
      <c r="DW37">
        <f t="shared" si="5"/>
        <v>2108</v>
      </c>
      <c r="DX37">
        <f t="shared" si="6"/>
        <v>42</v>
      </c>
      <c r="DY37">
        <f t="shared" si="7"/>
        <v>33</v>
      </c>
    </row>
    <row r="38" spans="12:129" x14ac:dyDescent="0.25">
      <c r="AA38">
        <v>1743260135</v>
      </c>
      <c r="AB38">
        <v>0</v>
      </c>
      <c r="AC38">
        <v>220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2102</v>
      </c>
      <c r="AJ38">
        <v>500</v>
      </c>
      <c r="AK38">
        <v>2102</v>
      </c>
      <c r="AL38" t="s">
        <v>112</v>
      </c>
      <c r="AM38" t="s">
        <v>112</v>
      </c>
      <c r="AN38">
        <v>2109</v>
      </c>
      <c r="AO38">
        <v>500</v>
      </c>
      <c r="AP38">
        <v>2102</v>
      </c>
      <c r="AQ38" t="s">
        <v>112</v>
      </c>
      <c r="AR38" t="s">
        <v>112</v>
      </c>
      <c r="AS38">
        <v>2098</v>
      </c>
      <c r="AT38">
        <v>500</v>
      </c>
      <c r="AU38">
        <v>2102</v>
      </c>
      <c r="AV38" t="s">
        <v>112</v>
      </c>
      <c r="AW38" t="s">
        <v>112</v>
      </c>
      <c r="AX38">
        <v>2103</v>
      </c>
      <c r="AY38">
        <v>500</v>
      </c>
      <c r="AZ38">
        <v>2102</v>
      </c>
      <c r="BA38" t="s">
        <v>112</v>
      </c>
      <c r="BB38" t="s">
        <v>112</v>
      </c>
      <c r="BC38">
        <v>2096</v>
      </c>
      <c r="BD38">
        <v>500</v>
      </c>
      <c r="BE38">
        <v>2102</v>
      </c>
      <c r="BF38" t="s">
        <v>112</v>
      </c>
      <c r="BG38" t="s">
        <v>112</v>
      </c>
      <c r="BH38">
        <v>2100</v>
      </c>
      <c r="BI38">
        <v>500</v>
      </c>
      <c r="BJ38">
        <v>2102</v>
      </c>
      <c r="BK38" t="s">
        <v>112</v>
      </c>
      <c r="BL38" t="s">
        <v>112</v>
      </c>
      <c r="BM38">
        <v>2093</v>
      </c>
      <c r="BN38">
        <v>500</v>
      </c>
      <c r="BO38">
        <v>2102</v>
      </c>
      <c r="BP38" t="s">
        <v>112</v>
      </c>
      <c r="BQ38" t="s">
        <v>112</v>
      </c>
      <c r="BR38">
        <v>2102</v>
      </c>
      <c r="BS38">
        <v>500</v>
      </c>
      <c r="BT38">
        <v>2102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42</v>
      </c>
      <c r="DR38">
        <v>33</v>
      </c>
      <c r="DT38">
        <f t="shared" si="2"/>
        <v>220</v>
      </c>
      <c r="DU38">
        <f t="shared" si="3"/>
        <v>2093</v>
      </c>
      <c r="DV38">
        <f t="shared" si="4"/>
        <v>2100.375</v>
      </c>
      <c r="DW38">
        <f t="shared" si="5"/>
        <v>2109</v>
      </c>
      <c r="DX38">
        <f t="shared" si="6"/>
        <v>42</v>
      </c>
      <c r="DY38">
        <f t="shared" si="7"/>
        <v>33</v>
      </c>
    </row>
    <row r="39" spans="12:129" x14ac:dyDescent="0.25">
      <c r="AA39">
        <v>1743260136</v>
      </c>
      <c r="AB39">
        <v>0</v>
      </c>
      <c r="AC39">
        <v>219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2102</v>
      </c>
      <c r="AJ39">
        <v>500</v>
      </c>
      <c r="AK39">
        <v>2102</v>
      </c>
      <c r="AL39" t="s">
        <v>112</v>
      </c>
      <c r="AM39" t="s">
        <v>112</v>
      </c>
      <c r="AN39">
        <v>2109</v>
      </c>
      <c r="AO39">
        <v>500</v>
      </c>
      <c r="AP39">
        <v>2102</v>
      </c>
      <c r="AQ39" t="s">
        <v>112</v>
      </c>
      <c r="AR39" t="s">
        <v>112</v>
      </c>
      <c r="AS39">
        <v>2098</v>
      </c>
      <c r="AT39">
        <v>500</v>
      </c>
      <c r="AU39">
        <v>2102</v>
      </c>
      <c r="AV39" t="s">
        <v>112</v>
      </c>
      <c r="AW39" t="s">
        <v>112</v>
      </c>
      <c r="AX39">
        <v>2103</v>
      </c>
      <c r="AY39">
        <v>500</v>
      </c>
      <c r="AZ39">
        <v>2102</v>
      </c>
      <c r="BA39" t="s">
        <v>112</v>
      </c>
      <c r="BB39" t="s">
        <v>112</v>
      </c>
      <c r="BC39">
        <v>2096</v>
      </c>
      <c r="BD39">
        <v>500</v>
      </c>
      <c r="BE39">
        <v>2102</v>
      </c>
      <c r="BF39" t="s">
        <v>112</v>
      </c>
      <c r="BG39" t="s">
        <v>112</v>
      </c>
      <c r="BH39">
        <v>2100</v>
      </c>
      <c r="BI39">
        <v>500</v>
      </c>
      <c r="BJ39">
        <v>2102</v>
      </c>
      <c r="BK39" t="s">
        <v>112</v>
      </c>
      <c r="BL39" t="s">
        <v>112</v>
      </c>
      <c r="BM39">
        <v>2093</v>
      </c>
      <c r="BN39">
        <v>500</v>
      </c>
      <c r="BO39">
        <v>2102</v>
      </c>
      <c r="BP39" t="s">
        <v>112</v>
      </c>
      <c r="BQ39" t="s">
        <v>112</v>
      </c>
      <c r="BR39">
        <v>2102</v>
      </c>
      <c r="BS39">
        <v>500</v>
      </c>
      <c r="BT39">
        <v>2102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42</v>
      </c>
      <c r="DR39">
        <v>33</v>
      </c>
      <c r="DT39">
        <f t="shared" si="2"/>
        <v>219</v>
      </c>
      <c r="DU39">
        <f t="shared" si="3"/>
        <v>2093</v>
      </c>
      <c r="DV39">
        <f t="shared" si="4"/>
        <v>2100.375</v>
      </c>
      <c r="DW39">
        <f t="shared" si="5"/>
        <v>2109</v>
      </c>
      <c r="DX39">
        <f t="shared" si="6"/>
        <v>42</v>
      </c>
      <c r="DY39">
        <f t="shared" si="7"/>
        <v>33</v>
      </c>
    </row>
    <row r="40" spans="12:129" x14ac:dyDescent="0.25">
      <c r="AA40">
        <v>1743260138</v>
      </c>
      <c r="AB40">
        <v>0</v>
      </c>
      <c r="AC40">
        <v>220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2102</v>
      </c>
      <c r="AJ40">
        <v>500</v>
      </c>
      <c r="AK40">
        <v>2102</v>
      </c>
      <c r="AL40" t="s">
        <v>112</v>
      </c>
      <c r="AM40" t="s">
        <v>112</v>
      </c>
      <c r="AN40">
        <v>2108</v>
      </c>
      <c r="AO40">
        <v>500</v>
      </c>
      <c r="AP40">
        <v>2102</v>
      </c>
      <c r="AQ40" t="s">
        <v>112</v>
      </c>
      <c r="AR40" t="s">
        <v>112</v>
      </c>
      <c r="AS40">
        <v>2098</v>
      </c>
      <c r="AT40">
        <v>500</v>
      </c>
      <c r="AU40">
        <v>2102</v>
      </c>
      <c r="AV40" t="s">
        <v>112</v>
      </c>
      <c r="AW40" t="s">
        <v>112</v>
      </c>
      <c r="AX40">
        <v>2104</v>
      </c>
      <c r="AY40">
        <v>500</v>
      </c>
      <c r="AZ40">
        <v>2102</v>
      </c>
      <c r="BA40" t="s">
        <v>112</v>
      </c>
      <c r="BB40" t="s">
        <v>112</v>
      </c>
      <c r="BC40">
        <v>2096</v>
      </c>
      <c r="BD40">
        <v>500</v>
      </c>
      <c r="BE40">
        <v>2102</v>
      </c>
      <c r="BF40" t="s">
        <v>112</v>
      </c>
      <c r="BG40" t="s">
        <v>112</v>
      </c>
      <c r="BH40">
        <v>2100</v>
      </c>
      <c r="BI40">
        <v>500</v>
      </c>
      <c r="BJ40">
        <v>2102</v>
      </c>
      <c r="BK40" t="s">
        <v>112</v>
      </c>
      <c r="BL40" t="s">
        <v>112</v>
      </c>
      <c r="BM40">
        <v>2093</v>
      </c>
      <c r="BN40">
        <v>500</v>
      </c>
      <c r="BO40">
        <v>2102</v>
      </c>
      <c r="BP40" t="s">
        <v>112</v>
      </c>
      <c r="BQ40" t="s">
        <v>112</v>
      </c>
      <c r="BR40">
        <v>2101</v>
      </c>
      <c r="BS40">
        <v>500</v>
      </c>
      <c r="BT40">
        <v>2102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42</v>
      </c>
      <c r="DR40">
        <v>33</v>
      </c>
      <c r="DT40">
        <f t="shared" si="2"/>
        <v>220</v>
      </c>
      <c r="DU40">
        <f t="shared" si="3"/>
        <v>2093</v>
      </c>
      <c r="DV40">
        <f t="shared" si="4"/>
        <v>2100.25</v>
      </c>
      <c r="DW40">
        <f t="shared" si="5"/>
        <v>2108</v>
      </c>
      <c r="DX40">
        <f t="shared" si="6"/>
        <v>42</v>
      </c>
      <c r="DY40">
        <f t="shared" si="7"/>
        <v>33</v>
      </c>
    </row>
    <row r="41" spans="12:129" x14ac:dyDescent="0.25">
      <c r="AA41">
        <v>1743260139</v>
      </c>
      <c r="AB41">
        <v>0</v>
      </c>
      <c r="AC41">
        <v>217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2002</v>
      </c>
      <c r="AJ41">
        <v>500</v>
      </c>
      <c r="AK41">
        <v>2100</v>
      </c>
      <c r="AL41" t="s">
        <v>112</v>
      </c>
      <c r="AM41" t="s">
        <v>112</v>
      </c>
      <c r="AN41">
        <v>2007</v>
      </c>
      <c r="AO41">
        <v>500</v>
      </c>
      <c r="AP41">
        <v>2100</v>
      </c>
      <c r="AQ41" t="s">
        <v>112</v>
      </c>
      <c r="AR41" t="s">
        <v>112</v>
      </c>
      <c r="AS41">
        <v>1998</v>
      </c>
      <c r="AT41">
        <v>500</v>
      </c>
      <c r="AU41">
        <v>2100</v>
      </c>
      <c r="AV41" t="s">
        <v>112</v>
      </c>
      <c r="AW41" t="s">
        <v>112</v>
      </c>
      <c r="AX41">
        <v>2002</v>
      </c>
      <c r="AY41">
        <v>500</v>
      </c>
      <c r="AZ41">
        <v>2100</v>
      </c>
      <c r="BA41" t="s">
        <v>112</v>
      </c>
      <c r="BB41" t="s">
        <v>112</v>
      </c>
      <c r="BC41">
        <v>1995</v>
      </c>
      <c r="BD41">
        <v>500</v>
      </c>
      <c r="BE41">
        <v>2100</v>
      </c>
      <c r="BF41" t="s">
        <v>112</v>
      </c>
      <c r="BG41" t="s">
        <v>112</v>
      </c>
      <c r="BH41">
        <v>2000</v>
      </c>
      <c r="BI41">
        <v>500</v>
      </c>
      <c r="BJ41">
        <v>2100</v>
      </c>
      <c r="BK41" t="s">
        <v>112</v>
      </c>
      <c r="BL41" t="s">
        <v>112</v>
      </c>
      <c r="BM41">
        <v>1992</v>
      </c>
      <c r="BN41">
        <v>500</v>
      </c>
      <c r="BO41">
        <v>2100</v>
      </c>
      <c r="BP41" t="s">
        <v>112</v>
      </c>
      <c r="BQ41" t="s">
        <v>112</v>
      </c>
      <c r="BR41">
        <v>2001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42</v>
      </c>
      <c r="DR41">
        <v>33</v>
      </c>
      <c r="DT41">
        <f t="shared" si="2"/>
        <v>217</v>
      </c>
      <c r="DU41">
        <f t="shared" si="3"/>
        <v>1992</v>
      </c>
      <c r="DV41">
        <f t="shared" si="4"/>
        <v>1999.625</v>
      </c>
      <c r="DW41">
        <f t="shared" si="5"/>
        <v>2007</v>
      </c>
      <c r="DX41">
        <f t="shared" si="6"/>
        <v>42</v>
      </c>
      <c r="DY41">
        <f t="shared" si="7"/>
        <v>33</v>
      </c>
    </row>
    <row r="42" spans="12:129" x14ac:dyDescent="0.25">
      <c r="AA42">
        <v>1743260140</v>
      </c>
      <c r="AB42">
        <v>0</v>
      </c>
      <c r="AC42">
        <v>220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2102</v>
      </c>
      <c r="AJ42">
        <v>500</v>
      </c>
      <c r="AK42">
        <v>2102</v>
      </c>
      <c r="AL42" t="s">
        <v>112</v>
      </c>
      <c r="AM42" t="s">
        <v>112</v>
      </c>
      <c r="AN42">
        <v>2108</v>
      </c>
      <c r="AO42">
        <v>500</v>
      </c>
      <c r="AP42">
        <v>2102</v>
      </c>
      <c r="AQ42" t="s">
        <v>112</v>
      </c>
      <c r="AR42" t="s">
        <v>112</v>
      </c>
      <c r="AS42">
        <v>2098</v>
      </c>
      <c r="AT42">
        <v>500</v>
      </c>
      <c r="AU42">
        <v>2102</v>
      </c>
      <c r="AV42" t="s">
        <v>112</v>
      </c>
      <c r="AW42" t="s">
        <v>112</v>
      </c>
      <c r="AX42">
        <v>2103</v>
      </c>
      <c r="AY42">
        <v>500</v>
      </c>
      <c r="AZ42">
        <v>2102</v>
      </c>
      <c r="BA42" t="s">
        <v>112</v>
      </c>
      <c r="BB42" t="s">
        <v>112</v>
      </c>
      <c r="BC42">
        <v>2096</v>
      </c>
      <c r="BD42">
        <v>500</v>
      </c>
      <c r="BE42">
        <v>2102</v>
      </c>
      <c r="BF42" t="s">
        <v>112</v>
      </c>
      <c r="BG42" t="s">
        <v>112</v>
      </c>
      <c r="BH42">
        <v>2100</v>
      </c>
      <c r="BI42">
        <v>500</v>
      </c>
      <c r="BJ42">
        <v>2102</v>
      </c>
      <c r="BK42" t="s">
        <v>112</v>
      </c>
      <c r="BL42" t="s">
        <v>112</v>
      </c>
      <c r="BM42">
        <v>2093</v>
      </c>
      <c r="BN42">
        <v>500</v>
      </c>
      <c r="BO42">
        <v>2102</v>
      </c>
      <c r="BP42" t="s">
        <v>112</v>
      </c>
      <c r="BQ42" t="s">
        <v>112</v>
      </c>
      <c r="BR42">
        <v>2101</v>
      </c>
      <c r="BS42">
        <v>500</v>
      </c>
      <c r="BT42">
        <v>2102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42</v>
      </c>
      <c r="DR42">
        <v>33</v>
      </c>
      <c r="DT42">
        <f t="shared" si="2"/>
        <v>220</v>
      </c>
      <c r="DU42">
        <f t="shared" si="3"/>
        <v>2093</v>
      </c>
      <c r="DV42">
        <f t="shared" si="4"/>
        <v>2100.125</v>
      </c>
      <c r="DW42">
        <f t="shared" si="5"/>
        <v>2108</v>
      </c>
      <c r="DX42">
        <f t="shared" si="6"/>
        <v>42</v>
      </c>
      <c r="DY42">
        <f t="shared" si="7"/>
        <v>33</v>
      </c>
    </row>
    <row r="43" spans="12:129" x14ac:dyDescent="0.25">
      <c r="AA43">
        <v>1743260141</v>
      </c>
      <c r="AB43">
        <v>0</v>
      </c>
      <c r="AC43">
        <v>220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2102</v>
      </c>
      <c r="AJ43">
        <v>500</v>
      </c>
      <c r="AK43">
        <v>2102</v>
      </c>
      <c r="AL43" t="s">
        <v>112</v>
      </c>
      <c r="AM43" t="s">
        <v>112</v>
      </c>
      <c r="AN43">
        <v>2108</v>
      </c>
      <c r="AO43">
        <v>500</v>
      </c>
      <c r="AP43">
        <v>2102</v>
      </c>
      <c r="AQ43" t="s">
        <v>112</v>
      </c>
      <c r="AR43" t="s">
        <v>112</v>
      </c>
      <c r="AS43">
        <v>2099</v>
      </c>
      <c r="AT43">
        <v>500</v>
      </c>
      <c r="AU43">
        <v>2102</v>
      </c>
      <c r="AV43" t="s">
        <v>112</v>
      </c>
      <c r="AW43" t="s">
        <v>112</v>
      </c>
      <c r="AX43">
        <v>2103</v>
      </c>
      <c r="AY43">
        <v>500</v>
      </c>
      <c r="AZ43">
        <v>2102</v>
      </c>
      <c r="BA43" t="s">
        <v>112</v>
      </c>
      <c r="BB43" t="s">
        <v>112</v>
      </c>
      <c r="BC43">
        <v>2096</v>
      </c>
      <c r="BD43">
        <v>500</v>
      </c>
      <c r="BE43">
        <v>2102</v>
      </c>
      <c r="BF43" t="s">
        <v>112</v>
      </c>
      <c r="BG43" t="s">
        <v>112</v>
      </c>
      <c r="BH43">
        <v>2100</v>
      </c>
      <c r="BI43">
        <v>500</v>
      </c>
      <c r="BJ43">
        <v>2102</v>
      </c>
      <c r="BK43" t="s">
        <v>112</v>
      </c>
      <c r="BL43" t="s">
        <v>112</v>
      </c>
      <c r="BM43">
        <v>2093</v>
      </c>
      <c r="BN43">
        <v>500</v>
      </c>
      <c r="BO43">
        <v>2102</v>
      </c>
      <c r="BP43" t="s">
        <v>112</v>
      </c>
      <c r="BQ43" t="s">
        <v>112</v>
      </c>
      <c r="BR43">
        <v>2102</v>
      </c>
      <c r="BS43">
        <v>500</v>
      </c>
      <c r="BT43">
        <v>2102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42</v>
      </c>
      <c r="DR43">
        <v>33</v>
      </c>
      <c r="DT43">
        <f t="shared" si="2"/>
        <v>220</v>
      </c>
      <c r="DU43">
        <f t="shared" si="3"/>
        <v>2093</v>
      </c>
      <c r="DV43">
        <f t="shared" si="4"/>
        <v>2100.375</v>
      </c>
      <c r="DW43">
        <f t="shared" si="5"/>
        <v>2108</v>
      </c>
      <c r="DX43">
        <f t="shared" si="6"/>
        <v>42</v>
      </c>
      <c r="DY43">
        <f t="shared" si="7"/>
        <v>33</v>
      </c>
    </row>
    <row r="44" spans="12:129" x14ac:dyDescent="0.25">
      <c r="AA44">
        <v>1743260143</v>
      </c>
      <c r="AB44">
        <v>0</v>
      </c>
      <c r="AC44">
        <v>219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2102</v>
      </c>
      <c r="AJ44">
        <v>500</v>
      </c>
      <c r="AK44">
        <v>2102</v>
      </c>
      <c r="AL44" t="s">
        <v>112</v>
      </c>
      <c r="AM44" t="s">
        <v>112</v>
      </c>
      <c r="AN44">
        <v>2109</v>
      </c>
      <c r="AO44">
        <v>500</v>
      </c>
      <c r="AP44">
        <v>2102</v>
      </c>
      <c r="AQ44" t="s">
        <v>112</v>
      </c>
      <c r="AR44" t="s">
        <v>112</v>
      </c>
      <c r="AS44">
        <v>2099</v>
      </c>
      <c r="AT44">
        <v>500</v>
      </c>
      <c r="AU44">
        <v>2102</v>
      </c>
      <c r="AV44" t="s">
        <v>112</v>
      </c>
      <c r="AW44" t="s">
        <v>112</v>
      </c>
      <c r="AX44">
        <v>2103</v>
      </c>
      <c r="AY44">
        <v>500</v>
      </c>
      <c r="AZ44">
        <v>2102</v>
      </c>
      <c r="BA44" t="s">
        <v>112</v>
      </c>
      <c r="BB44" t="s">
        <v>112</v>
      </c>
      <c r="BC44">
        <v>2096</v>
      </c>
      <c r="BD44">
        <v>500</v>
      </c>
      <c r="BE44">
        <v>2102</v>
      </c>
      <c r="BF44" t="s">
        <v>112</v>
      </c>
      <c r="BG44" t="s">
        <v>112</v>
      </c>
      <c r="BH44">
        <v>2101</v>
      </c>
      <c r="BI44">
        <v>500</v>
      </c>
      <c r="BJ44">
        <v>2102</v>
      </c>
      <c r="BK44" t="s">
        <v>112</v>
      </c>
      <c r="BL44" t="s">
        <v>112</v>
      </c>
      <c r="BM44">
        <v>2093</v>
      </c>
      <c r="BN44">
        <v>500</v>
      </c>
      <c r="BO44">
        <v>2102</v>
      </c>
      <c r="BP44" t="s">
        <v>112</v>
      </c>
      <c r="BQ44" t="s">
        <v>112</v>
      </c>
      <c r="BR44">
        <v>2101</v>
      </c>
      <c r="BS44">
        <v>500</v>
      </c>
      <c r="BT44">
        <v>2102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42</v>
      </c>
      <c r="DR44">
        <v>33</v>
      </c>
      <c r="DT44">
        <f t="shared" si="2"/>
        <v>219</v>
      </c>
      <c r="DU44">
        <f t="shared" si="3"/>
        <v>2093</v>
      </c>
      <c r="DV44">
        <f t="shared" si="4"/>
        <v>2100.5</v>
      </c>
      <c r="DW44">
        <f t="shared" si="5"/>
        <v>2109</v>
      </c>
      <c r="DX44">
        <f t="shared" si="6"/>
        <v>42</v>
      </c>
      <c r="DY44">
        <f t="shared" si="7"/>
        <v>33</v>
      </c>
    </row>
    <row r="45" spans="12:129" x14ac:dyDescent="0.25">
      <c r="AA45">
        <v>1743260144</v>
      </c>
      <c r="AB45">
        <v>0</v>
      </c>
      <c r="AC45">
        <v>220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2102</v>
      </c>
      <c r="AJ45">
        <v>500</v>
      </c>
      <c r="AK45">
        <v>2102</v>
      </c>
      <c r="AL45" t="s">
        <v>112</v>
      </c>
      <c r="AM45" t="s">
        <v>112</v>
      </c>
      <c r="AN45">
        <v>2108</v>
      </c>
      <c r="AO45">
        <v>500</v>
      </c>
      <c r="AP45">
        <v>2102</v>
      </c>
      <c r="AQ45" t="s">
        <v>112</v>
      </c>
      <c r="AR45" t="s">
        <v>112</v>
      </c>
      <c r="AS45">
        <v>2099</v>
      </c>
      <c r="AT45">
        <v>500</v>
      </c>
      <c r="AU45">
        <v>2102</v>
      </c>
      <c r="AV45" t="s">
        <v>112</v>
      </c>
      <c r="AW45" t="s">
        <v>112</v>
      </c>
      <c r="AX45">
        <v>2103</v>
      </c>
      <c r="AY45">
        <v>500</v>
      </c>
      <c r="AZ45">
        <v>2102</v>
      </c>
      <c r="BA45" t="s">
        <v>112</v>
      </c>
      <c r="BB45" t="s">
        <v>112</v>
      </c>
      <c r="BC45">
        <v>2096</v>
      </c>
      <c r="BD45">
        <v>500</v>
      </c>
      <c r="BE45">
        <v>2102</v>
      </c>
      <c r="BF45" t="s">
        <v>112</v>
      </c>
      <c r="BG45" t="s">
        <v>112</v>
      </c>
      <c r="BH45">
        <v>2100</v>
      </c>
      <c r="BI45">
        <v>500</v>
      </c>
      <c r="BJ45">
        <v>2102</v>
      </c>
      <c r="BK45" t="s">
        <v>112</v>
      </c>
      <c r="BL45" t="s">
        <v>112</v>
      </c>
      <c r="BM45">
        <v>2093</v>
      </c>
      <c r="BN45">
        <v>500</v>
      </c>
      <c r="BO45">
        <v>2102</v>
      </c>
      <c r="BP45" t="s">
        <v>112</v>
      </c>
      <c r="BQ45" t="s">
        <v>112</v>
      </c>
      <c r="BR45">
        <v>2102</v>
      </c>
      <c r="BS45">
        <v>500</v>
      </c>
      <c r="BT45">
        <v>2102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42</v>
      </c>
      <c r="DR45">
        <v>33</v>
      </c>
      <c r="DT45">
        <f t="shared" si="2"/>
        <v>220</v>
      </c>
      <c r="DU45">
        <f t="shared" si="3"/>
        <v>2093</v>
      </c>
      <c r="DV45">
        <f t="shared" si="4"/>
        <v>2100.375</v>
      </c>
      <c r="DW45">
        <f t="shared" si="5"/>
        <v>2108</v>
      </c>
      <c r="DX45">
        <f t="shared" si="6"/>
        <v>42</v>
      </c>
      <c r="DY45">
        <f t="shared" si="7"/>
        <v>33</v>
      </c>
    </row>
    <row r="46" spans="12:129" x14ac:dyDescent="0.25">
      <c r="AA46">
        <v>1743260145</v>
      </c>
      <c r="AB46">
        <v>0</v>
      </c>
      <c r="AC46">
        <v>220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2102</v>
      </c>
      <c r="AJ46">
        <v>500</v>
      </c>
      <c r="AK46">
        <v>2102</v>
      </c>
      <c r="AL46" t="s">
        <v>112</v>
      </c>
      <c r="AM46" t="s">
        <v>112</v>
      </c>
      <c r="AN46">
        <v>2108</v>
      </c>
      <c r="AO46">
        <v>500</v>
      </c>
      <c r="AP46">
        <v>2102</v>
      </c>
      <c r="AQ46" t="s">
        <v>112</v>
      </c>
      <c r="AR46" t="s">
        <v>112</v>
      </c>
      <c r="AS46">
        <v>2099</v>
      </c>
      <c r="AT46">
        <v>500</v>
      </c>
      <c r="AU46">
        <v>2102</v>
      </c>
      <c r="AV46" t="s">
        <v>112</v>
      </c>
      <c r="AW46" t="s">
        <v>112</v>
      </c>
      <c r="AX46">
        <v>2103</v>
      </c>
      <c r="AY46">
        <v>500</v>
      </c>
      <c r="AZ46">
        <v>2102</v>
      </c>
      <c r="BA46" t="s">
        <v>112</v>
      </c>
      <c r="BB46" t="s">
        <v>112</v>
      </c>
      <c r="BC46">
        <v>2096</v>
      </c>
      <c r="BD46">
        <v>500</v>
      </c>
      <c r="BE46">
        <v>2102</v>
      </c>
      <c r="BF46" t="s">
        <v>112</v>
      </c>
      <c r="BG46" t="s">
        <v>112</v>
      </c>
      <c r="BH46">
        <v>2101</v>
      </c>
      <c r="BI46">
        <v>500</v>
      </c>
      <c r="BJ46">
        <v>2102</v>
      </c>
      <c r="BK46" t="s">
        <v>112</v>
      </c>
      <c r="BL46" t="s">
        <v>112</v>
      </c>
      <c r="BM46">
        <v>2093</v>
      </c>
      <c r="BN46">
        <v>500</v>
      </c>
      <c r="BO46">
        <v>2102</v>
      </c>
      <c r="BP46" t="s">
        <v>112</v>
      </c>
      <c r="BQ46" t="s">
        <v>112</v>
      </c>
      <c r="BR46">
        <v>2102</v>
      </c>
      <c r="BS46">
        <v>500</v>
      </c>
      <c r="BT46">
        <v>2102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43</v>
      </c>
      <c r="DR46">
        <v>33</v>
      </c>
      <c r="DT46">
        <f t="shared" si="2"/>
        <v>220</v>
      </c>
      <c r="DU46">
        <f t="shared" si="3"/>
        <v>2093</v>
      </c>
      <c r="DV46">
        <f t="shared" si="4"/>
        <v>2100.5</v>
      </c>
      <c r="DW46">
        <f t="shared" si="5"/>
        <v>2108</v>
      </c>
      <c r="DX46">
        <f t="shared" si="6"/>
        <v>43</v>
      </c>
      <c r="DY46">
        <f t="shared" si="7"/>
        <v>33</v>
      </c>
    </row>
    <row r="47" spans="12:129" x14ac:dyDescent="0.25">
      <c r="AA47">
        <v>1743260147</v>
      </c>
      <c r="AB47">
        <v>0</v>
      </c>
      <c r="AC47">
        <v>220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2102</v>
      </c>
      <c r="AJ47">
        <v>500</v>
      </c>
      <c r="AK47">
        <v>2102</v>
      </c>
      <c r="AL47" t="s">
        <v>112</v>
      </c>
      <c r="AM47" t="s">
        <v>112</v>
      </c>
      <c r="AN47">
        <v>2108</v>
      </c>
      <c r="AO47">
        <v>500</v>
      </c>
      <c r="AP47">
        <v>2102</v>
      </c>
      <c r="AQ47" t="s">
        <v>112</v>
      </c>
      <c r="AR47" t="s">
        <v>112</v>
      </c>
      <c r="AS47">
        <v>2099</v>
      </c>
      <c r="AT47">
        <v>500</v>
      </c>
      <c r="AU47">
        <v>2102</v>
      </c>
      <c r="AV47" t="s">
        <v>112</v>
      </c>
      <c r="AW47" t="s">
        <v>112</v>
      </c>
      <c r="AX47">
        <v>2103</v>
      </c>
      <c r="AY47">
        <v>500</v>
      </c>
      <c r="AZ47">
        <v>2102</v>
      </c>
      <c r="BA47" t="s">
        <v>112</v>
      </c>
      <c r="BB47" t="s">
        <v>112</v>
      </c>
      <c r="BC47">
        <v>2096</v>
      </c>
      <c r="BD47">
        <v>500</v>
      </c>
      <c r="BE47">
        <v>2102</v>
      </c>
      <c r="BF47" t="s">
        <v>112</v>
      </c>
      <c r="BG47" t="s">
        <v>112</v>
      </c>
      <c r="BH47">
        <v>2101</v>
      </c>
      <c r="BI47">
        <v>500</v>
      </c>
      <c r="BJ47">
        <v>2102</v>
      </c>
      <c r="BK47" t="s">
        <v>112</v>
      </c>
      <c r="BL47" t="s">
        <v>112</v>
      </c>
      <c r="BM47">
        <v>2093</v>
      </c>
      <c r="BN47">
        <v>500</v>
      </c>
      <c r="BO47">
        <v>2102</v>
      </c>
      <c r="BP47" t="s">
        <v>112</v>
      </c>
      <c r="BQ47" t="s">
        <v>112</v>
      </c>
      <c r="BR47">
        <v>2102</v>
      </c>
      <c r="BS47">
        <v>500</v>
      </c>
      <c r="BT47">
        <v>2102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43</v>
      </c>
      <c r="DR47">
        <v>33</v>
      </c>
      <c r="DT47">
        <f t="shared" si="2"/>
        <v>220</v>
      </c>
      <c r="DU47">
        <f t="shared" si="3"/>
        <v>2093</v>
      </c>
      <c r="DV47">
        <f t="shared" si="4"/>
        <v>2100.5</v>
      </c>
      <c r="DW47">
        <f t="shared" si="5"/>
        <v>2108</v>
      </c>
      <c r="DX47">
        <f t="shared" si="6"/>
        <v>43</v>
      </c>
      <c r="DY47">
        <f t="shared" si="7"/>
        <v>33</v>
      </c>
    </row>
    <row r="48" spans="12:129" x14ac:dyDescent="0.25">
      <c r="AA48">
        <v>1743260148</v>
      </c>
      <c r="AB48">
        <v>0</v>
      </c>
      <c r="AC48">
        <v>220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2102</v>
      </c>
      <c r="AJ48">
        <v>500</v>
      </c>
      <c r="AK48">
        <v>2102</v>
      </c>
      <c r="AL48" t="s">
        <v>112</v>
      </c>
      <c r="AM48" t="s">
        <v>112</v>
      </c>
      <c r="AN48">
        <v>2108</v>
      </c>
      <c r="AO48">
        <v>500</v>
      </c>
      <c r="AP48">
        <v>2102</v>
      </c>
      <c r="AQ48" t="s">
        <v>112</v>
      </c>
      <c r="AR48" t="s">
        <v>112</v>
      </c>
      <c r="AS48">
        <v>2099</v>
      </c>
      <c r="AT48">
        <v>500</v>
      </c>
      <c r="AU48">
        <v>2102</v>
      </c>
      <c r="AV48" t="s">
        <v>112</v>
      </c>
      <c r="AW48" t="s">
        <v>112</v>
      </c>
      <c r="AX48">
        <v>2104</v>
      </c>
      <c r="AY48">
        <v>500</v>
      </c>
      <c r="AZ48">
        <v>2102</v>
      </c>
      <c r="BA48" t="s">
        <v>112</v>
      </c>
      <c r="BB48" t="s">
        <v>112</v>
      </c>
      <c r="BC48">
        <v>2095</v>
      </c>
      <c r="BD48">
        <v>500</v>
      </c>
      <c r="BE48">
        <v>2102</v>
      </c>
      <c r="BF48" t="s">
        <v>112</v>
      </c>
      <c r="BG48" t="s">
        <v>112</v>
      </c>
      <c r="BH48">
        <v>2100</v>
      </c>
      <c r="BI48">
        <v>500</v>
      </c>
      <c r="BJ48">
        <v>2102</v>
      </c>
      <c r="BK48" t="s">
        <v>112</v>
      </c>
      <c r="BL48" t="s">
        <v>112</v>
      </c>
      <c r="BM48">
        <v>2093</v>
      </c>
      <c r="BN48">
        <v>500</v>
      </c>
      <c r="BO48">
        <v>2102</v>
      </c>
      <c r="BP48" t="s">
        <v>112</v>
      </c>
      <c r="BQ48" t="s">
        <v>112</v>
      </c>
      <c r="BR48">
        <v>2102</v>
      </c>
      <c r="BS48">
        <v>500</v>
      </c>
      <c r="BT48">
        <v>2102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43</v>
      </c>
      <c r="DR48">
        <v>33</v>
      </c>
      <c r="DT48">
        <f t="shared" si="2"/>
        <v>220</v>
      </c>
      <c r="DU48">
        <f t="shared" si="3"/>
        <v>2093</v>
      </c>
      <c r="DV48">
        <f t="shared" si="4"/>
        <v>2100.375</v>
      </c>
      <c r="DW48">
        <f t="shared" si="5"/>
        <v>2108</v>
      </c>
      <c r="DX48">
        <f t="shared" si="6"/>
        <v>43</v>
      </c>
      <c r="DY48">
        <f t="shared" si="7"/>
        <v>33</v>
      </c>
    </row>
    <row r="49" spans="27:129" x14ac:dyDescent="0.25">
      <c r="AA49">
        <v>1743260149</v>
      </c>
      <c r="AB49">
        <v>0</v>
      </c>
      <c r="AC49">
        <v>221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2101</v>
      </c>
      <c r="AJ49">
        <v>500</v>
      </c>
      <c r="AK49">
        <v>2100</v>
      </c>
      <c r="AL49" t="s">
        <v>112</v>
      </c>
      <c r="AM49" t="s">
        <v>112</v>
      </c>
      <c r="AN49">
        <v>2108</v>
      </c>
      <c r="AO49">
        <v>500</v>
      </c>
      <c r="AP49">
        <v>2100</v>
      </c>
      <c r="AQ49" t="s">
        <v>112</v>
      </c>
      <c r="AR49" t="s">
        <v>112</v>
      </c>
      <c r="AS49">
        <v>2100</v>
      </c>
      <c r="AT49">
        <v>500</v>
      </c>
      <c r="AU49">
        <v>2100</v>
      </c>
      <c r="AV49" t="s">
        <v>112</v>
      </c>
      <c r="AW49" t="s">
        <v>112</v>
      </c>
      <c r="AX49">
        <v>2103</v>
      </c>
      <c r="AY49">
        <v>500</v>
      </c>
      <c r="AZ49">
        <v>2100</v>
      </c>
      <c r="BA49" t="s">
        <v>112</v>
      </c>
      <c r="BB49" t="s">
        <v>112</v>
      </c>
      <c r="BC49">
        <v>2096</v>
      </c>
      <c r="BD49">
        <v>500</v>
      </c>
      <c r="BE49">
        <v>2100</v>
      </c>
      <c r="BF49" t="s">
        <v>112</v>
      </c>
      <c r="BG49" t="s">
        <v>112</v>
      </c>
      <c r="BH49">
        <v>2100</v>
      </c>
      <c r="BI49">
        <v>500</v>
      </c>
      <c r="BJ49">
        <v>2100</v>
      </c>
      <c r="BK49" t="s">
        <v>112</v>
      </c>
      <c r="BL49" t="s">
        <v>112</v>
      </c>
      <c r="BM49">
        <v>2093</v>
      </c>
      <c r="BN49">
        <v>500</v>
      </c>
      <c r="BO49">
        <v>2100</v>
      </c>
      <c r="BP49" t="s">
        <v>112</v>
      </c>
      <c r="BQ49" t="s">
        <v>112</v>
      </c>
      <c r="BR49">
        <v>2102</v>
      </c>
      <c r="BS49">
        <v>500</v>
      </c>
      <c r="BT49">
        <v>2100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43</v>
      </c>
      <c r="DR49">
        <v>33</v>
      </c>
      <c r="DT49">
        <f t="shared" si="2"/>
        <v>221</v>
      </c>
      <c r="DU49">
        <f t="shared" si="3"/>
        <v>2093</v>
      </c>
      <c r="DV49">
        <f t="shared" si="4"/>
        <v>2100.375</v>
      </c>
      <c r="DW49">
        <f t="shared" si="5"/>
        <v>2108</v>
      </c>
      <c r="DX49">
        <f t="shared" si="6"/>
        <v>43</v>
      </c>
      <c r="DY49">
        <f t="shared" si="7"/>
        <v>33</v>
      </c>
    </row>
    <row r="50" spans="27:129" x14ac:dyDescent="0.25">
      <c r="AA50">
        <v>1743260151</v>
      </c>
      <c r="AB50">
        <v>0</v>
      </c>
      <c r="AC50">
        <v>218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2014</v>
      </c>
      <c r="AJ50">
        <v>500</v>
      </c>
      <c r="AK50">
        <v>2100</v>
      </c>
      <c r="AL50" t="s">
        <v>112</v>
      </c>
      <c r="AM50" t="s">
        <v>112</v>
      </c>
      <c r="AN50">
        <v>2021</v>
      </c>
      <c r="AO50">
        <v>500</v>
      </c>
      <c r="AP50">
        <v>2100</v>
      </c>
      <c r="AQ50" t="s">
        <v>112</v>
      </c>
      <c r="AR50" t="s">
        <v>112</v>
      </c>
      <c r="AS50">
        <v>2011</v>
      </c>
      <c r="AT50">
        <v>500</v>
      </c>
      <c r="AU50">
        <v>2100</v>
      </c>
      <c r="AV50" t="s">
        <v>112</v>
      </c>
      <c r="AW50" t="s">
        <v>112</v>
      </c>
      <c r="AX50">
        <v>2016</v>
      </c>
      <c r="AY50">
        <v>500</v>
      </c>
      <c r="AZ50">
        <v>2100</v>
      </c>
      <c r="BA50" t="s">
        <v>112</v>
      </c>
      <c r="BB50" t="s">
        <v>112</v>
      </c>
      <c r="BC50">
        <v>2009</v>
      </c>
      <c r="BD50">
        <v>500</v>
      </c>
      <c r="BE50">
        <v>2100</v>
      </c>
      <c r="BF50" t="s">
        <v>112</v>
      </c>
      <c r="BG50" t="s">
        <v>112</v>
      </c>
      <c r="BH50">
        <v>2012</v>
      </c>
      <c r="BI50">
        <v>500</v>
      </c>
      <c r="BJ50">
        <v>2100</v>
      </c>
      <c r="BK50" t="s">
        <v>112</v>
      </c>
      <c r="BL50" t="s">
        <v>112</v>
      </c>
      <c r="BM50">
        <v>2006</v>
      </c>
      <c r="BN50">
        <v>500</v>
      </c>
      <c r="BO50">
        <v>2100</v>
      </c>
      <c r="BP50" t="s">
        <v>112</v>
      </c>
      <c r="BQ50" t="s">
        <v>112</v>
      </c>
      <c r="BR50">
        <v>2014</v>
      </c>
      <c r="BS50">
        <v>500</v>
      </c>
      <c r="BT50">
        <v>2100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43</v>
      </c>
      <c r="DR50">
        <v>33</v>
      </c>
      <c r="DT50">
        <f t="shared" si="2"/>
        <v>218</v>
      </c>
      <c r="DU50">
        <f t="shared" si="3"/>
        <v>2006</v>
      </c>
      <c r="DV50">
        <f t="shared" si="4"/>
        <v>2012.875</v>
      </c>
      <c r="DW50">
        <f t="shared" si="5"/>
        <v>2021</v>
      </c>
      <c r="DX50">
        <f t="shared" si="6"/>
        <v>43</v>
      </c>
      <c r="DY50">
        <f t="shared" si="7"/>
        <v>33</v>
      </c>
    </row>
    <row r="51" spans="27:129" x14ac:dyDescent="0.25">
      <c r="AA51">
        <v>1743260152</v>
      </c>
      <c r="AB51">
        <v>0</v>
      </c>
      <c r="AC51">
        <v>220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2101</v>
      </c>
      <c r="AJ51">
        <v>500</v>
      </c>
      <c r="AK51">
        <v>2100</v>
      </c>
      <c r="AL51" t="s">
        <v>112</v>
      </c>
      <c r="AM51" t="s">
        <v>112</v>
      </c>
      <c r="AN51">
        <v>2109</v>
      </c>
      <c r="AO51">
        <v>500</v>
      </c>
      <c r="AP51">
        <v>2100</v>
      </c>
      <c r="AQ51" t="s">
        <v>112</v>
      </c>
      <c r="AR51" t="s">
        <v>112</v>
      </c>
      <c r="AS51">
        <v>2098</v>
      </c>
      <c r="AT51">
        <v>500</v>
      </c>
      <c r="AU51">
        <v>2100</v>
      </c>
      <c r="AV51" t="s">
        <v>112</v>
      </c>
      <c r="AW51" t="s">
        <v>112</v>
      </c>
      <c r="AX51">
        <v>2103</v>
      </c>
      <c r="AY51">
        <v>500</v>
      </c>
      <c r="AZ51">
        <v>2100</v>
      </c>
      <c r="BA51" t="s">
        <v>112</v>
      </c>
      <c r="BB51" t="s">
        <v>112</v>
      </c>
      <c r="BC51">
        <v>2096</v>
      </c>
      <c r="BD51">
        <v>500</v>
      </c>
      <c r="BE51">
        <v>2100</v>
      </c>
      <c r="BF51" t="s">
        <v>112</v>
      </c>
      <c r="BG51" t="s">
        <v>112</v>
      </c>
      <c r="BH51">
        <v>2100</v>
      </c>
      <c r="BI51">
        <v>500</v>
      </c>
      <c r="BJ51">
        <v>2100</v>
      </c>
      <c r="BK51" t="s">
        <v>112</v>
      </c>
      <c r="BL51" t="s">
        <v>112</v>
      </c>
      <c r="BM51">
        <v>2093</v>
      </c>
      <c r="BN51">
        <v>500</v>
      </c>
      <c r="BO51">
        <v>2100</v>
      </c>
      <c r="BP51" t="s">
        <v>112</v>
      </c>
      <c r="BQ51" t="s">
        <v>112</v>
      </c>
      <c r="BR51">
        <v>2101</v>
      </c>
      <c r="BS51">
        <v>500</v>
      </c>
      <c r="BT51">
        <v>2100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43</v>
      </c>
      <c r="DR51">
        <v>33</v>
      </c>
      <c r="DT51">
        <f t="shared" si="2"/>
        <v>220</v>
      </c>
      <c r="DU51">
        <f t="shared" si="3"/>
        <v>2093</v>
      </c>
      <c r="DV51">
        <f t="shared" si="4"/>
        <v>2100.125</v>
      </c>
      <c r="DW51">
        <f t="shared" si="5"/>
        <v>2109</v>
      </c>
      <c r="DX51">
        <f t="shared" si="6"/>
        <v>43</v>
      </c>
      <c r="DY51">
        <f t="shared" si="7"/>
        <v>33</v>
      </c>
    </row>
    <row r="52" spans="27:129" x14ac:dyDescent="0.25">
      <c r="AA52">
        <v>1743260153</v>
      </c>
      <c r="AB52">
        <v>0</v>
      </c>
      <c r="AC52">
        <v>220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2102</v>
      </c>
      <c r="AJ52">
        <v>500</v>
      </c>
      <c r="AK52">
        <v>2102</v>
      </c>
      <c r="AL52" t="s">
        <v>112</v>
      </c>
      <c r="AM52" t="s">
        <v>112</v>
      </c>
      <c r="AN52">
        <v>2108</v>
      </c>
      <c r="AO52">
        <v>500</v>
      </c>
      <c r="AP52">
        <v>2102</v>
      </c>
      <c r="AQ52" t="s">
        <v>112</v>
      </c>
      <c r="AR52" t="s">
        <v>112</v>
      </c>
      <c r="AS52">
        <v>2099</v>
      </c>
      <c r="AT52">
        <v>500</v>
      </c>
      <c r="AU52">
        <v>2102</v>
      </c>
      <c r="AV52" t="s">
        <v>112</v>
      </c>
      <c r="AW52" t="s">
        <v>112</v>
      </c>
      <c r="AX52">
        <v>2103</v>
      </c>
      <c r="AY52">
        <v>500</v>
      </c>
      <c r="AZ52">
        <v>2102</v>
      </c>
      <c r="BA52" t="s">
        <v>112</v>
      </c>
      <c r="BB52" t="s">
        <v>112</v>
      </c>
      <c r="BC52">
        <v>2096</v>
      </c>
      <c r="BD52">
        <v>500</v>
      </c>
      <c r="BE52">
        <v>2102</v>
      </c>
      <c r="BF52" t="s">
        <v>112</v>
      </c>
      <c r="BG52" t="s">
        <v>112</v>
      </c>
      <c r="BH52">
        <v>2100</v>
      </c>
      <c r="BI52">
        <v>500</v>
      </c>
      <c r="BJ52">
        <v>2102</v>
      </c>
      <c r="BK52" t="s">
        <v>112</v>
      </c>
      <c r="BL52" t="s">
        <v>112</v>
      </c>
      <c r="BM52">
        <v>2093</v>
      </c>
      <c r="BN52">
        <v>500</v>
      </c>
      <c r="BO52">
        <v>2102</v>
      </c>
      <c r="BP52" t="s">
        <v>112</v>
      </c>
      <c r="BQ52" t="s">
        <v>112</v>
      </c>
      <c r="BR52">
        <v>2102</v>
      </c>
      <c r="BS52">
        <v>500</v>
      </c>
      <c r="BT52">
        <v>2102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43</v>
      </c>
      <c r="DR52">
        <v>33</v>
      </c>
      <c r="DT52">
        <f t="shared" si="2"/>
        <v>220</v>
      </c>
      <c r="DU52">
        <f t="shared" si="3"/>
        <v>2093</v>
      </c>
      <c r="DV52">
        <f t="shared" si="4"/>
        <v>2100.375</v>
      </c>
      <c r="DW52">
        <f t="shared" si="5"/>
        <v>2108</v>
      </c>
      <c r="DX52">
        <f t="shared" si="6"/>
        <v>43</v>
      </c>
      <c r="DY52">
        <f t="shared" si="7"/>
        <v>33</v>
      </c>
    </row>
    <row r="53" spans="27:129" x14ac:dyDescent="0.25">
      <c r="AA53">
        <v>1743260155</v>
      </c>
      <c r="AB53">
        <v>0</v>
      </c>
      <c r="AC53">
        <v>220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2102</v>
      </c>
      <c r="AJ53">
        <v>500</v>
      </c>
      <c r="AK53">
        <v>2102</v>
      </c>
      <c r="AL53" t="s">
        <v>112</v>
      </c>
      <c r="AM53" t="s">
        <v>112</v>
      </c>
      <c r="AN53">
        <v>2107</v>
      </c>
      <c r="AO53">
        <v>500</v>
      </c>
      <c r="AP53">
        <v>2102</v>
      </c>
      <c r="AQ53" t="s">
        <v>112</v>
      </c>
      <c r="AR53" t="s">
        <v>112</v>
      </c>
      <c r="AS53">
        <v>2099</v>
      </c>
      <c r="AT53">
        <v>500</v>
      </c>
      <c r="AU53">
        <v>2102</v>
      </c>
      <c r="AV53" t="s">
        <v>112</v>
      </c>
      <c r="AW53" t="s">
        <v>112</v>
      </c>
      <c r="AX53">
        <v>2103</v>
      </c>
      <c r="AY53">
        <v>500</v>
      </c>
      <c r="AZ53">
        <v>2102</v>
      </c>
      <c r="BA53" t="s">
        <v>112</v>
      </c>
      <c r="BB53" t="s">
        <v>112</v>
      </c>
      <c r="BC53">
        <v>2096</v>
      </c>
      <c r="BD53">
        <v>500</v>
      </c>
      <c r="BE53">
        <v>2102</v>
      </c>
      <c r="BF53" t="s">
        <v>112</v>
      </c>
      <c r="BG53" t="s">
        <v>112</v>
      </c>
      <c r="BH53">
        <v>2100</v>
      </c>
      <c r="BI53">
        <v>500</v>
      </c>
      <c r="BJ53">
        <v>2102</v>
      </c>
      <c r="BK53" t="s">
        <v>112</v>
      </c>
      <c r="BL53" t="s">
        <v>112</v>
      </c>
      <c r="BM53">
        <v>2093</v>
      </c>
      <c r="BN53">
        <v>500</v>
      </c>
      <c r="BO53">
        <v>2102</v>
      </c>
      <c r="BP53" t="s">
        <v>112</v>
      </c>
      <c r="BQ53" t="s">
        <v>112</v>
      </c>
      <c r="BR53">
        <v>2102</v>
      </c>
      <c r="BS53">
        <v>500</v>
      </c>
      <c r="BT53">
        <v>2102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43</v>
      </c>
      <c r="DR53">
        <v>33</v>
      </c>
      <c r="DT53">
        <f t="shared" si="2"/>
        <v>220</v>
      </c>
      <c r="DU53">
        <f t="shared" si="3"/>
        <v>2093</v>
      </c>
      <c r="DV53">
        <f t="shared" si="4"/>
        <v>2100.25</v>
      </c>
      <c r="DW53">
        <f t="shared" si="5"/>
        <v>2107</v>
      </c>
      <c r="DX53">
        <f t="shared" si="6"/>
        <v>43</v>
      </c>
      <c r="DY53">
        <f t="shared" si="7"/>
        <v>33</v>
      </c>
    </row>
    <row r="54" spans="27:129" x14ac:dyDescent="0.25">
      <c r="AA54">
        <v>1743260156</v>
      </c>
      <c r="AB54">
        <v>0</v>
      </c>
      <c r="AC54">
        <v>220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2102</v>
      </c>
      <c r="AJ54">
        <v>500</v>
      </c>
      <c r="AK54">
        <v>2102</v>
      </c>
      <c r="AL54" t="s">
        <v>112</v>
      </c>
      <c r="AM54" t="s">
        <v>112</v>
      </c>
      <c r="AN54">
        <v>2109</v>
      </c>
      <c r="AO54">
        <v>500</v>
      </c>
      <c r="AP54">
        <v>2102</v>
      </c>
      <c r="AQ54" t="s">
        <v>112</v>
      </c>
      <c r="AR54" t="s">
        <v>112</v>
      </c>
      <c r="AS54">
        <v>2099</v>
      </c>
      <c r="AT54">
        <v>500</v>
      </c>
      <c r="AU54">
        <v>2102</v>
      </c>
      <c r="AV54" t="s">
        <v>112</v>
      </c>
      <c r="AW54" t="s">
        <v>112</v>
      </c>
      <c r="AX54">
        <v>2103</v>
      </c>
      <c r="AY54">
        <v>500</v>
      </c>
      <c r="AZ54">
        <v>2102</v>
      </c>
      <c r="BA54" t="s">
        <v>112</v>
      </c>
      <c r="BB54" t="s">
        <v>112</v>
      </c>
      <c r="BC54">
        <v>2095</v>
      </c>
      <c r="BD54">
        <v>500</v>
      </c>
      <c r="BE54">
        <v>2102</v>
      </c>
      <c r="BF54" t="s">
        <v>112</v>
      </c>
      <c r="BG54" t="s">
        <v>112</v>
      </c>
      <c r="BH54">
        <v>2100</v>
      </c>
      <c r="BI54">
        <v>500</v>
      </c>
      <c r="BJ54">
        <v>2102</v>
      </c>
      <c r="BK54" t="s">
        <v>112</v>
      </c>
      <c r="BL54" t="s">
        <v>112</v>
      </c>
      <c r="BM54">
        <v>2092</v>
      </c>
      <c r="BN54">
        <v>500</v>
      </c>
      <c r="BO54">
        <v>2102</v>
      </c>
      <c r="BP54" t="s">
        <v>112</v>
      </c>
      <c r="BQ54" t="s">
        <v>112</v>
      </c>
      <c r="BR54">
        <v>2102</v>
      </c>
      <c r="BS54">
        <v>500</v>
      </c>
      <c r="BT54">
        <v>2102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43</v>
      </c>
      <c r="DR54">
        <v>33</v>
      </c>
      <c r="DT54">
        <f t="shared" si="2"/>
        <v>220</v>
      </c>
      <c r="DU54">
        <f t="shared" si="3"/>
        <v>2092</v>
      </c>
      <c r="DV54">
        <f t="shared" si="4"/>
        <v>2100.25</v>
      </c>
      <c r="DW54">
        <f t="shared" si="5"/>
        <v>2109</v>
      </c>
      <c r="DX54">
        <f t="shared" si="6"/>
        <v>43</v>
      </c>
      <c r="DY54">
        <f t="shared" si="7"/>
        <v>33</v>
      </c>
    </row>
    <row r="55" spans="27:129" x14ac:dyDescent="0.25">
      <c r="AA55">
        <v>1743260157</v>
      </c>
      <c r="AB55">
        <v>0</v>
      </c>
      <c r="AC55">
        <v>219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2102</v>
      </c>
      <c r="AJ55">
        <v>500</v>
      </c>
      <c r="AK55">
        <v>2102</v>
      </c>
      <c r="AL55" t="s">
        <v>112</v>
      </c>
      <c r="AM55" t="s">
        <v>112</v>
      </c>
      <c r="AN55">
        <v>2108</v>
      </c>
      <c r="AO55">
        <v>500</v>
      </c>
      <c r="AP55">
        <v>2102</v>
      </c>
      <c r="AQ55" t="s">
        <v>112</v>
      </c>
      <c r="AR55" t="s">
        <v>112</v>
      </c>
      <c r="AS55">
        <v>2099</v>
      </c>
      <c r="AT55">
        <v>500</v>
      </c>
      <c r="AU55">
        <v>2102</v>
      </c>
      <c r="AV55" t="s">
        <v>112</v>
      </c>
      <c r="AW55" t="s">
        <v>112</v>
      </c>
      <c r="AX55">
        <v>2103</v>
      </c>
      <c r="AY55">
        <v>500</v>
      </c>
      <c r="AZ55">
        <v>2102</v>
      </c>
      <c r="BA55" t="s">
        <v>112</v>
      </c>
      <c r="BB55" t="s">
        <v>112</v>
      </c>
      <c r="BC55">
        <v>2096</v>
      </c>
      <c r="BD55">
        <v>500</v>
      </c>
      <c r="BE55">
        <v>2102</v>
      </c>
      <c r="BF55" t="s">
        <v>112</v>
      </c>
      <c r="BG55" t="s">
        <v>112</v>
      </c>
      <c r="BH55">
        <v>2100</v>
      </c>
      <c r="BI55">
        <v>500</v>
      </c>
      <c r="BJ55">
        <v>2102</v>
      </c>
      <c r="BK55" t="s">
        <v>112</v>
      </c>
      <c r="BL55" t="s">
        <v>112</v>
      </c>
      <c r="BM55">
        <v>2093</v>
      </c>
      <c r="BN55">
        <v>500</v>
      </c>
      <c r="BO55">
        <v>2102</v>
      </c>
      <c r="BP55" t="s">
        <v>112</v>
      </c>
      <c r="BQ55" t="s">
        <v>112</v>
      </c>
      <c r="BR55">
        <v>2102</v>
      </c>
      <c r="BS55">
        <v>500</v>
      </c>
      <c r="BT55">
        <v>2102</v>
      </c>
      <c r="BU55" t="s">
        <v>112</v>
      </c>
      <c r="BV55" t="s">
        <v>112</v>
      </c>
      <c r="BW55">
        <v>1300</v>
      </c>
      <c r="BX55">
        <v>900</v>
      </c>
      <c r="BY55">
        <v>1300</v>
      </c>
      <c r="BZ55" t="s">
        <v>110</v>
      </c>
      <c r="CA55" t="s">
        <v>112</v>
      </c>
      <c r="CB55">
        <v>42</v>
      </c>
      <c r="CC55">
        <v>914</v>
      </c>
      <c r="CD55">
        <v>1333</v>
      </c>
      <c r="CE55" t="s">
        <v>110</v>
      </c>
      <c r="CF55" t="s">
        <v>111</v>
      </c>
      <c r="CG55">
        <v>42</v>
      </c>
      <c r="CH55">
        <v>914</v>
      </c>
      <c r="CI55">
        <v>1333</v>
      </c>
      <c r="CJ55" t="s">
        <v>110</v>
      </c>
      <c r="CK55" t="s">
        <v>111</v>
      </c>
      <c r="CL55">
        <v>42</v>
      </c>
      <c r="CM55">
        <v>914</v>
      </c>
      <c r="CN55">
        <v>1333</v>
      </c>
      <c r="CO55" t="s">
        <v>110</v>
      </c>
      <c r="CP55" t="s">
        <v>111</v>
      </c>
      <c r="CQ55">
        <v>42</v>
      </c>
      <c r="CR55">
        <v>914</v>
      </c>
      <c r="CS55">
        <v>1333</v>
      </c>
      <c r="CT55" t="s">
        <v>110</v>
      </c>
      <c r="CU55" t="s">
        <v>111</v>
      </c>
      <c r="CV55">
        <v>36</v>
      </c>
      <c r="CW55">
        <v>711</v>
      </c>
      <c r="CX55">
        <v>1143</v>
      </c>
      <c r="CY55" t="s">
        <v>110</v>
      </c>
      <c r="CZ55" t="s">
        <v>111</v>
      </c>
      <c r="DA55">
        <v>36</v>
      </c>
      <c r="DB55">
        <v>711</v>
      </c>
      <c r="DC55">
        <v>1143</v>
      </c>
      <c r="DD55" t="s">
        <v>110</v>
      </c>
      <c r="DE55" t="s">
        <v>111</v>
      </c>
      <c r="DF55">
        <v>36</v>
      </c>
      <c r="DG55">
        <v>711</v>
      </c>
      <c r="DH55">
        <v>1143</v>
      </c>
      <c r="DI55" t="s">
        <v>110</v>
      </c>
      <c r="DJ55" t="s">
        <v>111</v>
      </c>
      <c r="DK55">
        <v>36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43</v>
      </c>
      <c r="DR55">
        <v>33</v>
      </c>
      <c r="DT55">
        <f t="shared" si="2"/>
        <v>219</v>
      </c>
      <c r="DU55">
        <f t="shared" si="3"/>
        <v>2093</v>
      </c>
      <c r="DV55">
        <f t="shared" si="4"/>
        <v>2100.375</v>
      </c>
      <c r="DW55">
        <f t="shared" si="5"/>
        <v>2108</v>
      </c>
      <c r="DX55">
        <f t="shared" si="6"/>
        <v>43</v>
      </c>
      <c r="DY55">
        <f t="shared" si="7"/>
        <v>33</v>
      </c>
    </row>
    <row r="56" spans="27:129" x14ac:dyDescent="0.25">
      <c r="AA56">
        <v>1743260158</v>
      </c>
      <c r="AB56">
        <v>0</v>
      </c>
      <c r="AC56">
        <v>221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2101</v>
      </c>
      <c r="AJ56">
        <v>500</v>
      </c>
      <c r="AK56">
        <v>2100</v>
      </c>
      <c r="AL56" t="s">
        <v>112</v>
      </c>
      <c r="AM56" t="s">
        <v>112</v>
      </c>
      <c r="AN56">
        <v>2109</v>
      </c>
      <c r="AO56">
        <v>500</v>
      </c>
      <c r="AP56">
        <v>2100</v>
      </c>
      <c r="AQ56" t="s">
        <v>112</v>
      </c>
      <c r="AR56" t="s">
        <v>112</v>
      </c>
      <c r="AS56">
        <v>2099</v>
      </c>
      <c r="AT56">
        <v>500</v>
      </c>
      <c r="AU56">
        <v>2100</v>
      </c>
      <c r="AV56" t="s">
        <v>112</v>
      </c>
      <c r="AW56" t="s">
        <v>112</v>
      </c>
      <c r="AX56">
        <v>2104</v>
      </c>
      <c r="AY56">
        <v>500</v>
      </c>
      <c r="AZ56">
        <v>2100</v>
      </c>
      <c r="BA56" t="s">
        <v>112</v>
      </c>
      <c r="BB56" t="s">
        <v>112</v>
      </c>
      <c r="BC56">
        <v>2096</v>
      </c>
      <c r="BD56">
        <v>500</v>
      </c>
      <c r="BE56">
        <v>2100</v>
      </c>
      <c r="BF56" t="s">
        <v>112</v>
      </c>
      <c r="BG56" t="s">
        <v>112</v>
      </c>
      <c r="BH56">
        <v>2099</v>
      </c>
      <c r="BI56">
        <v>500</v>
      </c>
      <c r="BJ56">
        <v>2100</v>
      </c>
      <c r="BK56" t="s">
        <v>112</v>
      </c>
      <c r="BL56" t="s">
        <v>112</v>
      </c>
      <c r="BM56">
        <v>2093</v>
      </c>
      <c r="BN56">
        <v>500</v>
      </c>
      <c r="BO56">
        <v>2100</v>
      </c>
      <c r="BP56" t="s">
        <v>112</v>
      </c>
      <c r="BQ56" t="s">
        <v>112</v>
      </c>
      <c r="BR56">
        <v>2102</v>
      </c>
      <c r="BS56">
        <v>500</v>
      </c>
      <c r="BT56">
        <v>2100</v>
      </c>
      <c r="BU56" t="s">
        <v>112</v>
      </c>
      <c r="BV56" t="s">
        <v>112</v>
      </c>
      <c r="BW56">
        <v>1300</v>
      </c>
      <c r="BX56">
        <v>900</v>
      </c>
      <c r="BY56">
        <v>1300</v>
      </c>
      <c r="BZ56" t="s">
        <v>110</v>
      </c>
      <c r="CA56" t="s">
        <v>112</v>
      </c>
      <c r="CB56">
        <v>42</v>
      </c>
      <c r="CC56">
        <v>914</v>
      </c>
      <c r="CD56">
        <v>1333</v>
      </c>
      <c r="CE56" t="s">
        <v>110</v>
      </c>
      <c r="CF56" t="s">
        <v>111</v>
      </c>
      <c r="CG56">
        <v>42</v>
      </c>
      <c r="CH56">
        <v>914</v>
      </c>
      <c r="CI56">
        <v>1333</v>
      </c>
      <c r="CJ56" t="s">
        <v>110</v>
      </c>
      <c r="CK56" t="s">
        <v>111</v>
      </c>
      <c r="CL56">
        <v>42</v>
      </c>
      <c r="CM56">
        <v>914</v>
      </c>
      <c r="CN56">
        <v>1333</v>
      </c>
      <c r="CO56" t="s">
        <v>110</v>
      </c>
      <c r="CP56" t="s">
        <v>111</v>
      </c>
      <c r="CQ56">
        <v>42</v>
      </c>
      <c r="CR56">
        <v>914</v>
      </c>
      <c r="CS56">
        <v>1333</v>
      </c>
      <c r="CT56" t="s">
        <v>110</v>
      </c>
      <c r="CU56" t="s">
        <v>111</v>
      </c>
      <c r="CV56">
        <v>36</v>
      </c>
      <c r="CW56">
        <v>711</v>
      </c>
      <c r="CX56">
        <v>1143</v>
      </c>
      <c r="CY56" t="s">
        <v>110</v>
      </c>
      <c r="CZ56" t="s">
        <v>111</v>
      </c>
      <c r="DA56">
        <v>36</v>
      </c>
      <c r="DB56">
        <v>711</v>
      </c>
      <c r="DC56">
        <v>1143</v>
      </c>
      <c r="DD56" t="s">
        <v>110</v>
      </c>
      <c r="DE56" t="s">
        <v>111</v>
      </c>
      <c r="DF56">
        <v>36</v>
      </c>
      <c r="DG56">
        <v>711</v>
      </c>
      <c r="DH56">
        <v>1143</v>
      </c>
      <c r="DI56" t="s">
        <v>110</v>
      </c>
      <c r="DJ56" t="s">
        <v>111</v>
      </c>
      <c r="DK56">
        <v>36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43</v>
      </c>
      <c r="DR56">
        <v>33</v>
      </c>
      <c r="DT56">
        <f t="shared" si="2"/>
        <v>221</v>
      </c>
      <c r="DU56">
        <f t="shared" si="3"/>
        <v>2093</v>
      </c>
      <c r="DV56">
        <f t="shared" si="4"/>
        <v>2100.375</v>
      </c>
      <c r="DW56">
        <f t="shared" si="5"/>
        <v>2109</v>
      </c>
      <c r="DX56">
        <f t="shared" si="6"/>
        <v>43</v>
      </c>
      <c r="DY56">
        <f t="shared" si="7"/>
        <v>33</v>
      </c>
    </row>
    <row r="57" spans="27:129" x14ac:dyDescent="0.25">
      <c r="AA57">
        <v>1743260160</v>
      </c>
      <c r="AB57">
        <v>0</v>
      </c>
      <c r="AC57">
        <v>220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2101</v>
      </c>
      <c r="AJ57">
        <v>500</v>
      </c>
      <c r="AK57">
        <v>2100</v>
      </c>
      <c r="AL57" t="s">
        <v>112</v>
      </c>
      <c r="AM57" t="s">
        <v>112</v>
      </c>
      <c r="AN57">
        <v>2108</v>
      </c>
      <c r="AO57">
        <v>500</v>
      </c>
      <c r="AP57">
        <v>2100</v>
      </c>
      <c r="AQ57" t="s">
        <v>112</v>
      </c>
      <c r="AR57" t="s">
        <v>112</v>
      </c>
      <c r="AS57">
        <v>2099</v>
      </c>
      <c r="AT57">
        <v>500</v>
      </c>
      <c r="AU57">
        <v>2100</v>
      </c>
      <c r="AV57" t="s">
        <v>112</v>
      </c>
      <c r="AW57" t="s">
        <v>112</v>
      </c>
      <c r="AX57">
        <v>2104</v>
      </c>
      <c r="AY57">
        <v>500</v>
      </c>
      <c r="AZ57">
        <v>2100</v>
      </c>
      <c r="BA57" t="s">
        <v>112</v>
      </c>
      <c r="BB57" t="s">
        <v>112</v>
      </c>
      <c r="BC57">
        <v>2096</v>
      </c>
      <c r="BD57">
        <v>500</v>
      </c>
      <c r="BE57">
        <v>2100</v>
      </c>
      <c r="BF57" t="s">
        <v>112</v>
      </c>
      <c r="BG57" t="s">
        <v>112</v>
      </c>
      <c r="BH57">
        <v>2100</v>
      </c>
      <c r="BI57">
        <v>500</v>
      </c>
      <c r="BJ57">
        <v>2100</v>
      </c>
      <c r="BK57" t="s">
        <v>112</v>
      </c>
      <c r="BL57" t="s">
        <v>112</v>
      </c>
      <c r="BM57">
        <v>2093</v>
      </c>
      <c r="BN57">
        <v>500</v>
      </c>
      <c r="BO57">
        <v>2100</v>
      </c>
      <c r="BP57" t="s">
        <v>112</v>
      </c>
      <c r="BQ57" t="s">
        <v>112</v>
      </c>
      <c r="BR57">
        <v>2102</v>
      </c>
      <c r="BS57">
        <v>500</v>
      </c>
      <c r="BT57">
        <v>2100</v>
      </c>
      <c r="BU57" t="s">
        <v>112</v>
      </c>
      <c r="BV57" t="s">
        <v>112</v>
      </c>
      <c r="BW57">
        <v>1300</v>
      </c>
      <c r="BX57">
        <v>900</v>
      </c>
      <c r="BY57">
        <v>1300</v>
      </c>
      <c r="BZ57" t="s">
        <v>110</v>
      </c>
      <c r="CA57" t="s">
        <v>112</v>
      </c>
      <c r="CB57">
        <v>42</v>
      </c>
      <c r="CC57">
        <v>914</v>
      </c>
      <c r="CD57">
        <v>1333</v>
      </c>
      <c r="CE57" t="s">
        <v>110</v>
      </c>
      <c r="CF57" t="s">
        <v>111</v>
      </c>
      <c r="CG57">
        <v>42</v>
      </c>
      <c r="CH57">
        <v>914</v>
      </c>
      <c r="CI57">
        <v>1333</v>
      </c>
      <c r="CJ57" t="s">
        <v>110</v>
      </c>
      <c r="CK57" t="s">
        <v>111</v>
      </c>
      <c r="CL57">
        <v>42</v>
      </c>
      <c r="CM57">
        <v>914</v>
      </c>
      <c r="CN57">
        <v>1333</v>
      </c>
      <c r="CO57" t="s">
        <v>110</v>
      </c>
      <c r="CP57" t="s">
        <v>111</v>
      </c>
      <c r="CQ57">
        <v>42</v>
      </c>
      <c r="CR57">
        <v>914</v>
      </c>
      <c r="CS57">
        <v>1333</v>
      </c>
      <c r="CT57" t="s">
        <v>110</v>
      </c>
      <c r="CU57" t="s">
        <v>111</v>
      </c>
      <c r="CV57">
        <v>36</v>
      </c>
      <c r="CW57">
        <v>711</v>
      </c>
      <c r="CX57">
        <v>1143</v>
      </c>
      <c r="CY57" t="s">
        <v>110</v>
      </c>
      <c r="CZ57" t="s">
        <v>111</v>
      </c>
      <c r="DA57">
        <v>36</v>
      </c>
      <c r="DB57">
        <v>711</v>
      </c>
      <c r="DC57">
        <v>1143</v>
      </c>
      <c r="DD57" t="s">
        <v>110</v>
      </c>
      <c r="DE57" t="s">
        <v>111</v>
      </c>
      <c r="DF57">
        <v>36</v>
      </c>
      <c r="DG57">
        <v>711</v>
      </c>
      <c r="DH57">
        <v>1143</v>
      </c>
      <c r="DI57" t="s">
        <v>110</v>
      </c>
      <c r="DJ57" t="s">
        <v>111</v>
      </c>
      <c r="DK57">
        <v>36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43</v>
      </c>
      <c r="DR57">
        <v>34</v>
      </c>
      <c r="DT57">
        <f t="shared" si="2"/>
        <v>220</v>
      </c>
      <c r="DU57">
        <f t="shared" si="3"/>
        <v>2093</v>
      </c>
      <c r="DV57">
        <f t="shared" si="4"/>
        <v>2100.375</v>
      </c>
      <c r="DW57">
        <f t="shared" si="5"/>
        <v>2108</v>
      </c>
      <c r="DX57">
        <f t="shared" si="6"/>
        <v>43</v>
      </c>
      <c r="DY57">
        <f t="shared" si="7"/>
        <v>34</v>
      </c>
    </row>
    <row r="58" spans="27:129" x14ac:dyDescent="0.25">
      <c r="AA58">
        <v>1743260161</v>
      </c>
      <c r="AB58">
        <v>0</v>
      </c>
      <c r="AC58">
        <v>220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2101</v>
      </c>
      <c r="AJ58">
        <v>500</v>
      </c>
      <c r="AK58">
        <v>2100</v>
      </c>
      <c r="AL58" t="s">
        <v>112</v>
      </c>
      <c r="AM58" t="s">
        <v>112</v>
      </c>
      <c r="AN58">
        <v>2108</v>
      </c>
      <c r="AO58">
        <v>500</v>
      </c>
      <c r="AP58">
        <v>2100</v>
      </c>
      <c r="AQ58" t="s">
        <v>112</v>
      </c>
      <c r="AR58" t="s">
        <v>112</v>
      </c>
      <c r="AS58">
        <v>2099</v>
      </c>
      <c r="AT58">
        <v>500</v>
      </c>
      <c r="AU58">
        <v>2100</v>
      </c>
      <c r="AV58" t="s">
        <v>112</v>
      </c>
      <c r="AW58" t="s">
        <v>112</v>
      </c>
      <c r="AX58">
        <v>2103</v>
      </c>
      <c r="AY58">
        <v>500</v>
      </c>
      <c r="AZ58">
        <v>2100</v>
      </c>
      <c r="BA58" t="s">
        <v>112</v>
      </c>
      <c r="BB58" t="s">
        <v>112</v>
      </c>
      <c r="BC58">
        <v>2096</v>
      </c>
      <c r="BD58">
        <v>500</v>
      </c>
      <c r="BE58">
        <v>2100</v>
      </c>
      <c r="BF58" t="s">
        <v>112</v>
      </c>
      <c r="BG58" t="s">
        <v>112</v>
      </c>
      <c r="BH58">
        <v>2100</v>
      </c>
      <c r="BI58">
        <v>500</v>
      </c>
      <c r="BJ58">
        <v>2100</v>
      </c>
      <c r="BK58" t="s">
        <v>112</v>
      </c>
      <c r="BL58" t="s">
        <v>112</v>
      </c>
      <c r="BM58">
        <v>2093</v>
      </c>
      <c r="BN58">
        <v>500</v>
      </c>
      <c r="BO58">
        <v>2100</v>
      </c>
      <c r="BP58" t="s">
        <v>112</v>
      </c>
      <c r="BQ58" t="s">
        <v>112</v>
      </c>
      <c r="BR58">
        <v>2102</v>
      </c>
      <c r="BS58">
        <v>500</v>
      </c>
      <c r="BT58">
        <v>2100</v>
      </c>
      <c r="BU58" t="s">
        <v>112</v>
      </c>
      <c r="BV58" t="s">
        <v>112</v>
      </c>
      <c r="BW58">
        <v>1300</v>
      </c>
      <c r="BX58">
        <v>900</v>
      </c>
      <c r="BY58">
        <v>1300</v>
      </c>
      <c r="BZ58" t="s">
        <v>110</v>
      </c>
      <c r="CA58" t="s">
        <v>112</v>
      </c>
      <c r="CB58">
        <v>42</v>
      </c>
      <c r="CC58">
        <v>914</v>
      </c>
      <c r="CD58">
        <v>1333</v>
      </c>
      <c r="CE58" t="s">
        <v>110</v>
      </c>
      <c r="CF58" t="s">
        <v>111</v>
      </c>
      <c r="CG58">
        <v>42</v>
      </c>
      <c r="CH58">
        <v>914</v>
      </c>
      <c r="CI58">
        <v>1333</v>
      </c>
      <c r="CJ58" t="s">
        <v>110</v>
      </c>
      <c r="CK58" t="s">
        <v>111</v>
      </c>
      <c r="CL58">
        <v>42</v>
      </c>
      <c r="CM58">
        <v>914</v>
      </c>
      <c r="CN58">
        <v>1333</v>
      </c>
      <c r="CO58" t="s">
        <v>110</v>
      </c>
      <c r="CP58" t="s">
        <v>111</v>
      </c>
      <c r="CQ58">
        <v>42</v>
      </c>
      <c r="CR58">
        <v>914</v>
      </c>
      <c r="CS58">
        <v>1333</v>
      </c>
      <c r="CT58" t="s">
        <v>110</v>
      </c>
      <c r="CU58" t="s">
        <v>111</v>
      </c>
      <c r="CV58">
        <v>36</v>
      </c>
      <c r="CW58">
        <v>711</v>
      </c>
      <c r="CX58">
        <v>1143</v>
      </c>
      <c r="CY58" t="s">
        <v>110</v>
      </c>
      <c r="CZ58" t="s">
        <v>111</v>
      </c>
      <c r="DA58">
        <v>36</v>
      </c>
      <c r="DB58">
        <v>711</v>
      </c>
      <c r="DC58">
        <v>1143</v>
      </c>
      <c r="DD58" t="s">
        <v>110</v>
      </c>
      <c r="DE58" t="s">
        <v>111</v>
      </c>
      <c r="DF58">
        <v>36</v>
      </c>
      <c r="DG58">
        <v>711</v>
      </c>
      <c r="DH58">
        <v>1143</v>
      </c>
      <c r="DI58" t="s">
        <v>110</v>
      </c>
      <c r="DJ58" t="s">
        <v>111</v>
      </c>
      <c r="DK58">
        <v>36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43</v>
      </c>
      <c r="DR58">
        <v>33</v>
      </c>
      <c r="DT58">
        <f t="shared" si="2"/>
        <v>220</v>
      </c>
      <c r="DU58">
        <f t="shared" si="3"/>
        <v>2093</v>
      </c>
      <c r="DV58">
        <f t="shared" si="4"/>
        <v>2100.25</v>
      </c>
      <c r="DW58">
        <f t="shared" si="5"/>
        <v>2108</v>
      </c>
      <c r="DX58">
        <f t="shared" si="6"/>
        <v>43</v>
      </c>
      <c r="DY58">
        <f t="shared" si="7"/>
        <v>33</v>
      </c>
    </row>
    <row r="59" spans="27:129" x14ac:dyDescent="0.25">
      <c r="AA59">
        <v>1743260162</v>
      </c>
      <c r="AB59">
        <v>0</v>
      </c>
      <c r="AC59">
        <v>220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2102</v>
      </c>
      <c r="AJ59">
        <v>500</v>
      </c>
      <c r="AK59">
        <v>2102</v>
      </c>
      <c r="AL59" t="s">
        <v>112</v>
      </c>
      <c r="AM59" t="s">
        <v>112</v>
      </c>
      <c r="AN59">
        <v>2108</v>
      </c>
      <c r="AO59">
        <v>500</v>
      </c>
      <c r="AP59">
        <v>2102</v>
      </c>
      <c r="AQ59" t="s">
        <v>112</v>
      </c>
      <c r="AR59" t="s">
        <v>112</v>
      </c>
      <c r="AS59">
        <v>2099</v>
      </c>
      <c r="AT59">
        <v>500</v>
      </c>
      <c r="AU59">
        <v>2102</v>
      </c>
      <c r="AV59" t="s">
        <v>112</v>
      </c>
      <c r="AW59" t="s">
        <v>112</v>
      </c>
      <c r="AX59">
        <v>2103</v>
      </c>
      <c r="AY59">
        <v>500</v>
      </c>
      <c r="AZ59">
        <v>2102</v>
      </c>
      <c r="BA59" t="s">
        <v>112</v>
      </c>
      <c r="BB59" t="s">
        <v>112</v>
      </c>
      <c r="BC59">
        <v>2095</v>
      </c>
      <c r="BD59">
        <v>500</v>
      </c>
      <c r="BE59">
        <v>2102</v>
      </c>
      <c r="BF59" t="s">
        <v>112</v>
      </c>
      <c r="BG59" t="s">
        <v>112</v>
      </c>
      <c r="BH59">
        <v>2100</v>
      </c>
      <c r="BI59">
        <v>500</v>
      </c>
      <c r="BJ59">
        <v>2102</v>
      </c>
      <c r="BK59" t="s">
        <v>112</v>
      </c>
      <c r="BL59" t="s">
        <v>112</v>
      </c>
      <c r="BM59">
        <v>2093</v>
      </c>
      <c r="BN59">
        <v>500</v>
      </c>
      <c r="BO59">
        <v>2102</v>
      </c>
      <c r="BP59" t="s">
        <v>112</v>
      </c>
      <c r="BQ59" t="s">
        <v>112</v>
      </c>
      <c r="BR59">
        <v>2103</v>
      </c>
      <c r="BS59">
        <v>500</v>
      </c>
      <c r="BT59">
        <v>2102</v>
      </c>
      <c r="BU59" t="s">
        <v>112</v>
      </c>
      <c r="BV59" t="s">
        <v>112</v>
      </c>
      <c r="BW59">
        <v>1300</v>
      </c>
      <c r="BX59">
        <v>900</v>
      </c>
      <c r="BY59">
        <v>1300</v>
      </c>
      <c r="BZ59" t="s">
        <v>110</v>
      </c>
      <c r="CA59" t="s">
        <v>112</v>
      </c>
      <c r="CB59">
        <v>42</v>
      </c>
      <c r="CC59">
        <v>914</v>
      </c>
      <c r="CD59">
        <v>1333</v>
      </c>
      <c r="CE59" t="s">
        <v>110</v>
      </c>
      <c r="CF59" t="s">
        <v>111</v>
      </c>
      <c r="CG59">
        <v>42</v>
      </c>
      <c r="CH59">
        <v>914</v>
      </c>
      <c r="CI59">
        <v>1333</v>
      </c>
      <c r="CJ59" t="s">
        <v>110</v>
      </c>
      <c r="CK59" t="s">
        <v>111</v>
      </c>
      <c r="CL59">
        <v>42</v>
      </c>
      <c r="CM59">
        <v>914</v>
      </c>
      <c r="CN59">
        <v>1333</v>
      </c>
      <c r="CO59" t="s">
        <v>110</v>
      </c>
      <c r="CP59" t="s">
        <v>111</v>
      </c>
      <c r="CQ59">
        <v>42</v>
      </c>
      <c r="CR59">
        <v>914</v>
      </c>
      <c r="CS59">
        <v>1333</v>
      </c>
      <c r="CT59" t="s">
        <v>110</v>
      </c>
      <c r="CU59" t="s">
        <v>111</v>
      </c>
      <c r="CV59">
        <v>36</v>
      </c>
      <c r="CW59">
        <v>711</v>
      </c>
      <c r="CX59">
        <v>1143</v>
      </c>
      <c r="CY59" t="s">
        <v>110</v>
      </c>
      <c r="CZ59" t="s">
        <v>111</v>
      </c>
      <c r="DA59">
        <v>36</v>
      </c>
      <c r="DB59">
        <v>711</v>
      </c>
      <c r="DC59">
        <v>1143</v>
      </c>
      <c r="DD59" t="s">
        <v>110</v>
      </c>
      <c r="DE59" t="s">
        <v>111</v>
      </c>
      <c r="DF59">
        <v>36</v>
      </c>
      <c r="DG59">
        <v>711</v>
      </c>
      <c r="DH59">
        <v>1143</v>
      </c>
      <c r="DI59" t="s">
        <v>110</v>
      </c>
      <c r="DJ59" t="s">
        <v>111</v>
      </c>
      <c r="DK59">
        <v>36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43</v>
      </c>
      <c r="DR59">
        <v>33</v>
      </c>
      <c r="DT59">
        <f t="shared" si="2"/>
        <v>220</v>
      </c>
      <c r="DU59">
        <f t="shared" si="3"/>
        <v>2093</v>
      </c>
      <c r="DV59">
        <f t="shared" si="4"/>
        <v>2100.375</v>
      </c>
      <c r="DW59">
        <f t="shared" si="5"/>
        <v>2108</v>
      </c>
      <c r="DX59">
        <f t="shared" si="6"/>
        <v>43</v>
      </c>
      <c r="DY59">
        <f t="shared" si="7"/>
        <v>33</v>
      </c>
    </row>
    <row r="60" spans="27:129" x14ac:dyDescent="0.25">
      <c r="AA60">
        <v>1743260164</v>
      </c>
      <c r="AB60">
        <v>0</v>
      </c>
      <c r="AC60">
        <v>221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2101</v>
      </c>
      <c r="AJ60">
        <v>500</v>
      </c>
      <c r="AK60">
        <v>2100</v>
      </c>
      <c r="AL60" t="s">
        <v>112</v>
      </c>
      <c r="AM60" t="s">
        <v>112</v>
      </c>
      <c r="AN60">
        <v>2108</v>
      </c>
      <c r="AO60">
        <v>500</v>
      </c>
      <c r="AP60">
        <v>2100</v>
      </c>
      <c r="AQ60" t="s">
        <v>112</v>
      </c>
      <c r="AR60" t="s">
        <v>112</v>
      </c>
      <c r="AS60">
        <v>2098</v>
      </c>
      <c r="AT60">
        <v>500</v>
      </c>
      <c r="AU60">
        <v>2100</v>
      </c>
      <c r="AV60" t="s">
        <v>112</v>
      </c>
      <c r="AW60" t="s">
        <v>112</v>
      </c>
      <c r="AX60">
        <v>2104</v>
      </c>
      <c r="AY60">
        <v>500</v>
      </c>
      <c r="AZ60">
        <v>2100</v>
      </c>
      <c r="BA60" t="s">
        <v>112</v>
      </c>
      <c r="BB60" t="s">
        <v>112</v>
      </c>
      <c r="BC60">
        <v>2096</v>
      </c>
      <c r="BD60">
        <v>500</v>
      </c>
      <c r="BE60">
        <v>2100</v>
      </c>
      <c r="BF60" t="s">
        <v>112</v>
      </c>
      <c r="BG60" t="s">
        <v>112</v>
      </c>
      <c r="BH60">
        <v>2100</v>
      </c>
      <c r="BI60">
        <v>500</v>
      </c>
      <c r="BJ60">
        <v>2100</v>
      </c>
      <c r="BK60" t="s">
        <v>112</v>
      </c>
      <c r="BL60" t="s">
        <v>112</v>
      </c>
      <c r="BM60">
        <v>2093</v>
      </c>
      <c r="BN60">
        <v>500</v>
      </c>
      <c r="BO60">
        <v>2100</v>
      </c>
      <c r="BP60" t="s">
        <v>112</v>
      </c>
      <c r="BQ60" t="s">
        <v>112</v>
      </c>
      <c r="BR60">
        <v>2102</v>
      </c>
      <c r="BS60">
        <v>500</v>
      </c>
      <c r="BT60">
        <v>2100</v>
      </c>
      <c r="BU60" t="s">
        <v>112</v>
      </c>
      <c r="BV60" t="s">
        <v>112</v>
      </c>
      <c r="BW60">
        <v>1300</v>
      </c>
      <c r="BX60">
        <v>900</v>
      </c>
      <c r="BY60">
        <v>1300</v>
      </c>
      <c r="BZ60" t="s">
        <v>110</v>
      </c>
      <c r="CA60" t="s">
        <v>112</v>
      </c>
      <c r="CB60">
        <v>42</v>
      </c>
      <c r="CC60">
        <v>914</v>
      </c>
      <c r="CD60">
        <v>1333</v>
      </c>
      <c r="CE60" t="s">
        <v>110</v>
      </c>
      <c r="CF60" t="s">
        <v>111</v>
      </c>
      <c r="CG60">
        <v>42</v>
      </c>
      <c r="CH60">
        <v>914</v>
      </c>
      <c r="CI60">
        <v>1333</v>
      </c>
      <c r="CJ60" t="s">
        <v>110</v>
      </c>
      <c r="CK60" t="s">
        <v>111</v>
      </c>
      <c r="CL60">
        <v>42</v>
      </c>
      <c r="CM60">
        <v>914</v>
      </c>
      <c r="CN60">
        <v>1333</v>
      </c>
      <c r="CO60" t="s">
        <v>110</v>
      </c>
      <c r="CP60" t="s">
        <v>111</v>
      </c>
      <c r="CQ60">
        <v>42</v>
      </c>
      <c r="CR60">
        <v>914</v>
      </c>
      <c r="CS60">
        <v>1333</v>
      </c>
      <c r="CT60" t="s">
        <v>110</v>
      </c>
      <c r="CU60" t="s">
        <v>111</v>
      </c>
      <c r="CV60">
        <v>36</v>
      </c>
      <c r="CW60">
        <v>711</v>
      </c>
      <c r="CX60">
        <v>1143</v>
      </c>
      <c r="CY60" t="s">
        <v>110</v>
      </c>
      <c r="CZ60" t="s">
        <v>111</v>
      </c>
      <c r="DA60">
        <v>36</v>
      </c>
      <c r="DB60">
        <v>711</v>
      </c>
      <c r="DC60">
        <v>1143</v>
      </c>
      <c r="DD60" t="s">
        <v>110</v>
      </c>
      <c r="DE60" t="s">
        <v>111</v>
      </c>
      <c r="DF60">
        <v>36</v>
      </c>
      <c r="DG60">
        <v>711</v>
      </c>
      <c r="DH60">
        <v>1143</v>
      </c>
      <c r="DI60" t="s">
        <v>110</v>
      </c>
      <c r="DJ60" t="s">
        <v>111</v>
      </c>
      <c r="DK60">
        <v>36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43</v>
      </c>
      <c r="DR60">
        <v>33</v>
      </c>
      <c r="DT60">
        <f t="shared" si="2"/>
        <v>221</v>
      </c>
      <c r="DU60">
        <f t="shared" si="3"/>
        <v>2093</v>
      </c>
      <c r="DV60">
        <f t="shared" si="4"/>
        <v>2100.25</v>
      </c>
      <c r="DW60">
        <f t="shared" si="5"/>
        <v>2108</v>
      </c>
      <c r="DX60">
        <f t="shared" si="6"/>
        <v>43</v>
      </c>
      <c r="DY60">
        <f t="shared" si="7"/>
        <v>33</v>
      </c>
    </row>
    <row r="61" spans="27:129" x14ac:dyDescent="0.25">
      <c r="AA61">
        <v>1743260165</v>
      </c>
      <c r="AB61">
        <v>0</v>
      </c>
      <c r="AC61">
        <v>220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2101</v>
      </c>
      <c r="AJ61">
        <v>500</v>
      </c>
      <c r="AK61">
        <v>2100</v>
      </c>
      <c r="AL61" t="s">
        <v>112</v>
      </c>
      <c r="AM61" t="s">
        <v>112</v>
      </c>
      <c r="AN61">
        <v>2109</v>
      </c>
      <c r="AO61">
        <v>500</v>
      </c>
      <c r="AP61">
        <v>2100</v>
      </c>
      <c r="AQ61" t="s">
        <v>112</v>
      </c>
      <c r="AR61" t="s">
        <v>112</v>
      </c>
      <c r="AS61">
        <v>2099</v>
      </c>
      <c r="AT61">
        <v>500</v>
      </c>
      <c r="AU61">
        <v>2100</v>
      </c>
      <c r="AV61" t="s">
        <v>112</v>
      </c>
      <c r="AW61" t="s">
        <v>112</v>
      </c>
      <c r="AX61">
        <v>2104</v>
      </c>
      <c r="AY61">
        <v>500</v>
      </c>
      <c r="AZ61">
        <v>2100</v>
      </c>
      <c r="BA61" t="s">
        <v>112</v>
      </c>
      <c r="BB61" t="s">
        <v>112</v>
      </c>
      <c r="BC61">
        <v>2096</v>
      </c>
      <c r="BD61">
        <v>500</v>
      </c>
      <c r="BE61">
        <v>2100</v>
      </c>
      <c r="BF61" t="s">
        <v>112</v>
      </c>
      <c r="BG61" t="s">
        <v>112</v>
      </c>
      <c r="BH61">
        <v>2100</v>
      </c>
      <c r="BI61">
        <v>500</v>
      </c>
      <c r="BJ61">
        <v>2100</v>
      </c>
      <c r="BK61" t="s">
        <v>112</v>
      </c>
      <c r="BL61" t="s">
        <v>112</v>
      </c>
      <c r="BM61">
        <v>2093</v>
      </c>
      <c r="BN61">
        <v>500</v>
      </c>
      <c r="BO61">
        <v>2100</v>
      </c>
      <c r="BP61" t="s">
        <v>112</v>
      </c>
      <c r="BQ61" t="s">
        <v>112</v>
      </c>
      <c r="BR61">
        <v>2102</v>
      </c>
      <c r="BS61">
        <v>500</v>
      </c>
      <c r="BT61">
        <v>2100</v>
      </c>
      <c r="BU61" t="s">
        <v>112</v>
      </c>
      <c r="BV61" t="s">
        <v>112</v>
      </c>
      <c r="BW61">
        <v>1300</v>
      </c>
      <c r="BX61">
        <v>900</v>
      </c>
      <c r="BY61">
        <v>1300</v>
      </c>
      <c r="BZ61" t="s">
        <v>110</v>
      </c>
      <c r="CA61" t="s">
        <v>112</v>
      </c>
      <c r="CB61">
        <v>42</v>
      </c>
      <c r="CC61">
        <v>914</v>
      </c>
      <c r="CD61">
        <v>1333</v>
      </c>
      <c r="CE61" t="s">
        <v>110</v>
      </c>
      <c r="CF61" t="s">
        <v>111</v>
      </c>
      <c r="CG61">
        <v>42</v>
      </c>
      <c r="CH61">
        <v>914</v>
      </c>
      <c r="CI61">
        <v>1333</v>
      </c>
      <c r="CJ61" t="s">
        <v>110</v>
      </c>
      <c r="CK61" t="s">
        <v>111</v>
      </c>
      <c r="CL61">
        <v>42</v>
      </c>
      <c r="CM61">
        <v>914</v>
      </c>
      <c r="CN61">
        <v>1333</v>
      </c>
      <c r="CO61" t="s">
        <v>110</v>
      </c>
      <c r="CP61" t="s">
        <v>111</v>
      </c>
      <c r="CQ61">
        <v>42</v>
      </c>
      <c r="CR61">
        <v>914</v>
      </c>
      <c r="CS61">
        <v>1333</v>
      </c>
      <c r="CT61" t="s">
        <v>110</v>
      </c>
      <c r="CU61" t="s">
        <v>111</v>
      </c>
      <c r="CV61">
        <v>36</v>
      </c>
      <c r="CW61">
        <v>711</v>
      </c>
      <c r="CX61">
        <v>1143</v>
      </c>
      <c r="CY61" t="s">
        <v>110</v>
      </c>
      <c r="CZ61" t="s">
        <v>111</v>
      </c>
      <c r="DA61">
        <v>36</v>
      </c>
      <c r="DB61">
        <v>711</v>
      </c>
      <c r="DC61">
        <v>1143</v>
      </c>
      <c r="DD61" t="s">
        <v>110</v>
      </c>
      <c r="DE61" t="s">
        <v>111</v>
      </c>
      <c r="DF61">
        <v>36</v>
      </c>
      <c r="DG61">
        <v>711</v>
      </c>
      <c r="DH61">
        <v>1143</v>
      </c>
      <c r="DI61" t="s">
        <v>110</v>
      </c>
      <c r="DJ61" t="s">
        <v>111</v>
      </c>
      <c r="DK61">
        <v>36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43</v>
      </c>
      <c r="DR61">
        <v>33</v>
      </c>
      <c r="DT61">
        <f t="shared" si="2"/>
        <v>220</v>
      </c>
      <c r="DU61">
        <f t="shared" si="3"/>
        <v>2093</v>
      </c>
      <c r="DV61">
        <f t="shared" si="4"/>
        <v>2100.5</v>
      </c>
      <c r="DW61">
        <f t="shared" si="5"/>
        <v>2109</v>
      </c>
      <c r="DX61">
        <f t="shared" si="6"/>
        <v>43</v>
      </c>
      <c r="DY61">
        <f t="shared" si="7"/>
        <v>33</v>
      </c>
    </row>
    <row r="62" spans="27:129" x14ac:dyDescent="0.25">
      <c r="AA62">
        <v>1743260166</v>
      </c>
      <c r="AB62">
        <v>0</v>
      </c>
      <c r="AC62">
        <v>220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2102</v>
      </c>
      <c r="AJ62">
        <v>500</v>
      </c>
      <c r="AK62">
        <v>2102</v>
      </c>
      <c r="AL62" t="s">
        <v>112</v>
      </c>
      <c r="AM62" t="s">
        <v>112</v>
      </c>
      <c r="AN62">
        <v>2108</v>
      </c>
      <c r="AO62">
        <v>500</v>
      </c>
      <c r="AP62">
        <v>2102</v>
      </c>
      <c r="AQ62" t="s">
        <v>112</v>
      </c>
      <c r="AR62" t="s">
        <v>112</v>
      </c>
      <c r="AS62">
        <v>2099</v>
      </c>
      <c r="AT62">
        <v>500</v>
      </c>
      <c r="AU62">
        <v>2102</v>
      </c>
      <c r="AV62" t="s">
        <v>112</v>
      </c>
      <c r="AW62" t="s">
        <v>112</v>
      </c>
      <c r="AX62">
        <v>2104</v>
      </c>
      <c r="AY62">
        <v>500</v>
      </c>
      <c r="AZ62">
        <v>2102</v>
      </c>
      <c r="BA62" t="s">
        <v>112</v>
      </c>
      <c r="BB62" t="s">
        <v>112</v>
      </c>
      <c r="BC62">
        <v>2095</v>
      </c>
      <c r="BD62">
        <v>500</v>
      </c>
      <c r="BE62">
        <v>2102</v>
      </c>
      <c r="BF62" t="s">
        <v>112</v>
      </c>
      <c r="BG62" t="s">
        <v>112</v>
      </c>
      <c r="BH62">
        <v>2100</v>
      </c>
      <c r="BI62">
        <v>500</v>
      </c>
      <c r="BJ62">
        <v>2102</v>
      </c>
      <c r="BK62" t="s">
        <v>112</v>
      </c>
      <c r="BL62" t="s">
        <v>112</v>
      </c>
      <c r="BM62">
        <v>2093</v>
      </c>
      <c r="BN62">
        <v>500</v>
      </c>
      <c r="BO62">
        <v>2102</v>
      </c>
      <c r="BP62" t="s">
        <v>112</v>
      </c>
      <c r="BQ62" t="s">
        <v>112</v>
      </c>
      <c r="BR62">
        <v>2102</v>
      </c>
      <c r="BS62">
        <v>500</v>
      </c>
      <c r="BT62">
        <v>2102</v>
      </c>
      <c r="BU62" t="s">
        <v>112</v>
      </c>
      <c r="BV62" t="s">
        <v>112</v>
      </c>
      <c r="BW62">
        <v>1300</v>
      </c>
      <c r="BX62">
        <v>900</v>
      </c>
      <c r="BY62">
        <v>1300</v>
      </c>
      <c r="BZ62" t="s">
        <v>110</v>
      </c>
      <c r="CA62" t="s">
        <v>112</v>
      </c>
      <c r="CB62">
        <v>42</v>
      </c>
      <c r="CC62">
        <v>914</v>
      </c>
      <c r="CD62">
        <v>1333</v>
      </c>
      <c r="CE62" t="s">
        <v>110</v>
      </c>
      <c r="CF62" t="s">
        <v>111</v>
      </c>
      <c r="CG62">
        <v>42</v>
      </c>
      <c r="CH62">
        <v>914</v>
      </c>
      <c r="CI62">
        <v>1333</v>
      </c>
      <c r="CJ62" t="s">
        <v>110</v>
      </c>
      <c r="CK62" t="s">
        <v>111</v>
      </c>
      <c r="CL62">
        <v>42</v>
      </c>
      <c r="CM62">
        <v>914</v>
      </c>
      <c r="CN62">
        <v>1333</v>
      </c>
      <c r="CO62" t="s">
        <v>110</v>
      </c>
      <c r="CP62" t="s">
        <v>111</v>
      </c>
      <c r="CQ62">
        <v>42</v>
      </c>
      <c r="CR62">
        <v>914</v>
      </c>
      <c r="CS62">
        <v>1333</v>
      </c>
      <c r="CT62" t="s">
        <v>110</v>
      </c>
      <c r="CU62" t="s">
        <v>111</v>
      </c>
      <c r="CV62">
        <v>36</v>
      </c>
      <c r="CW62">
        <v>711</v>
      </c>
      <c r="CX62">
        <v>1143</v>
      </c>
      <c r="CY62" t="s">
        <v>110</v>
      </c>
      <c r="CZ62" t="s">
        <v>111</v>
      </c>
      <c r="DA62">
        <v>36</v>
      </c>
      <c r="DB62">
        <v>711</v>
      </c>
      <c r="DC62">
        <v>1143</v>
      </c>
      <c r="DD62" t="s">
        <v>110</v>
      </c>
      <c r="DE62" t="s">
        <v>111</v>
      </c>
      <c r="DF62">
        <v>36</v>
      </c>
      <c r="DG62">
        <v>711</v>
      </c>
      <c r="DH62">
        <v>1143</v>
      </c>
      <c r="DI62" t="s">
        <v>110</v>
      </c>
      <c r="DJ62" t="s">
        <v>111</v>
      </c>
      <c r="DK62">
        <v>36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43</v>
      </c>
      <c r="DR62">
        <v>33</v>
      </c>
      <c r="DT62">
        <f t="shared" si="2"/>
        <v>220</v>
      </c>
      <c r="DU62">
        <f t="shared" si="3"/>
        <v>2093</v>
      </c>
      <c r="DV62">
        <f t="shared" si="4"/>
        <v>2100.375</v>
      </c>
      <c r="DW62">
        <f t="shared" si="5"/>
        <v>2108</v>
      </c>
      <c r="DX62">
        <f t="shared" si="6"/>
        <v>43</v>
      </c>
      <c r="DY62">
        <f t="shared" si="7"/>
        <v>33</v>
      </c>
    </row>
    <row r="63" spans="27:129" x14ac:dyDescent="0.25">
      <c r="AA63">
        <v>1743260168</v>
      </c>
      <c r="AB63">
        <v>0</v>
      </c>
      <c r="AC63">
        <v>221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2102</v>
      </c>
      <c r="AJ63">
        <v>500</v>
      </c>
      <c r="AK63">
        <v>2102</v>
      </c>
      <c r="AL63" t="s">
        <v>112</v>
      </c>
      <c r="AM63" t="s">
        <v>112</v>
      </c>
      <c r="AN63">
        <v>2109</v>
      </c>
      <c r="AO63">
        <v>500</v>
      </c>
      <c r="AP63">
        <v>2102</v>
      </c>
      <c r="AQ63" t="s">
        <v>112</v>
      </c>
      <c r="AR63" t="s">
        <v>112</v>
      </c>
      <c r="AS63">
        <v>2100</v>
      </c>
      <c r="AT63">
        <v>500</v>
      </c>
      <c r="AU63">
        <v>2102</v>
      </c>
      <c r="AV63" t="s">
        <v>112</v>
      </c>
      <c r="AW63" t="s">
        <v>112</v>
      </c>
      <c r="AX63">
        <v>2104</v>
      </c>
      <c r="AY63">
        <v>500</v>
      </c>
      <c r="AZ63">
        <v>2102</v>
      </c>
      <c r="BA63" t="s">
        <v>112</v>
      </c>
      <c r="BB63" t="s">
        <v>112</v>
      </c>
      <c r="BC63">
        <v>2096</v>
      </c>
      <c r="BD63">
        <v>500</v>
      </c>
      <c r="BE63">
        <v>2102</v>
      </c>
      <c r="BF63" t="s">
        <v>112</v>
      </c>
      <c r="BG63" t="s">
        <v>112</v>
      </c>
      <c r="BH63">
        <v>2100</v>
      </c>
      <c r="BI63">
        <v>500</v>
      </c>
      <c r="BJ63">
        <v>2102</v>
      </c>
      <c r="BK63" t="s">
        <v>112</v>
      </c>
      <c r="BL63" t="s">
        <v>112</v>
      </c>
      <c r="BM63">
        <v>2093</v>
      </c>
      <c r="BN63">
        <v>500</v>
      </c>
      <c r="BO63">
        <v>2102</v>
      </c>
      <c r="BP63" t="s">
        <v>112</v>
      </c>
      <c r="BQ63" t="s">
        <v>112</v>
      </c>
      <c r="BR63">
        <v>2103</v>
      </c>
      <c r="BS63">
        <v>500</v>
      </c>
      <c r="BT63">
        <v>2102</v>
      </c>
      <c r="BU63" t="s">
        <v>112</v>
      </c>
      <c r="BV63" t="s">
        <v>112</v>
      </c>
      <c r="BW63">
        <v>1300</v>
      </c>
      <c r="BX63">
        <v>900</v>
      </c>
      <c r="BY63">
        <v>1300</v>
      </c>
      <c r="BZ63" t="s">
        <v>110</v>
      </c>
      <c r="CA63" t="s">
        <v>112</v>
      </c>
      <c r="CB63">
        <v>42</v>
      </c>
      <c r="CC63">
        <v>914</v>
      </c>
      <c r="CD63">
        <v>1333</v>
      </c>
      <c r="CE63" t="s">
        <v>110</v>
      </c>
      <c r="CF63" t="s">
        <v>111</v>
      </c>
      <c r="CG63">
        <v>42</v>
      </c>
      <c r="CH63">
        <v>914</v>
      </c>
      <c r="CI63">
        <v>1333</v>
      </c>
      <c r="CJ63" t="s">
        <v>110</v>
      </c>
      <c r="CK63" t="s">
        <v>111</v>
      </c>
      <c r="CL63">
        <v>42</v>
      </c>
      <c r="CM63">
        <v>914</v>
      </c>
      <c r="CN63">
        <v>1333</v>
      </c>
      <c r="CO63" t="s">
        <v>110</v>
      </c>
      <c r="CP63" t="s">
        <v>111</v>
      </c>
      <c r="CQ63">
        <v>42</v>
      </c>
      <c r="CR63">
        <v>914</v>
      </c>
      <c r="CS63">
        <v>1333</v>
      </c>
      <c r="CT63" t="s">
        <v>110</v>
      </c>
      <c r="CU63" t="s">
        <v>111</v>
      </c>
      <c r="CV63">
        <v>36</v>
      </c>
      <c r="CW63">
        <v>711</v>
      </c>
      <c r="CX63">
        <v>1143</v>
      </c>
      <c r="CY63" t="s">
        <v>110</v>
      </c>
      <c r="CZ63" t="s">
        <v>111</v>
      </c>
      <c r="DA63">
        <v>36</v>
      </c>
      <c r="DB63">
        <v>711</v>
      </c>
      <c r="DC63">
        <v>1143</v>
      </c>
      <c r="DD63" t="s">
        <v>110</v>
      </c>
      <c r="DE63" t="s">
        <v>111</v>
      </c>
      <c r="DF63">
        <v>36</v>
      </c>
      <c r="DG63">
        <v>711</v>
      </c>
      <c r="DH63">
        <v>1143</v>
      </c>
      <c r="DI63" t="s">
        <v>110</v>
      </c>
      <c r="DJ63" t="s">
        <v>111</v>
      </c>
      <c r="DK63">
        <v>36</v>
      </c>
      <c r="DL63">
        <v>711</v>
      </c>
      <c r="DM63">
        <v>1143</v>
      </c>
      <c r="DN63" t="s">
        <v>110</v>
      </c>
      <c r="DO63" t="s">
        <v>111</v>
      </c>
      <c r="DP63" t="s">
        <v>110</v>
      </c>
      <c r="DQ63">
        <v>43</v>
      </c>
      <c r="DR63">
        <v>34</v>
      </c>
      <c r="DT63">
        <f t="shared" si="2"/>
        <v>221</v>
      </c>
      <c r="DU63">
        <f t="shared" si="3"/>
        <v>2093</v>
      </c>
      <c r="DV63">
        <f t="shared" si="4"/>
        <v>2100.875</v>
      </c>
      <c r="DW63">
        <f t="shared" si="5"/>
        <v>2109</v>
      </c>
      <c r="DX63">
        <f t="shared" si="6"/>
        <v>43</v>
      </c>
      <c r="DY63">
        <f t="shared" si="7"/>
        <v>34</v>
      </c>
    </row>
    <row r="64" spans="27:129" x14ac:dyDescent="0.25">
      <c r="AA64">
        <v>1743260169</v>
      </c>
      <c r="AB64">
        <v>0</v>
      </c>
      <c r="AC64">
        <v>221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2102</v>
      </c>
      <c r="AJ64">
        <v>500</v>
      </c>
      <c r="AK64">
        <v>2102</v>
      </c>
      <c r="AL64" t="s">
        <v>112</v>
      </c>
      <c r="AM64" t="s">
        <v>112</v>
      </c>
      <c r="AN64">
        <v>2108</v>
      </c>
      <c r="AO64">
        <v>500</v>
      </c>
      <c r="AP64">
        <v>2102</v>
      </c>
      <c r="AQ64" t="s">
        <v>112</v>
      </c>
      <c r="AR64" t="s">
        <v>112</v>
      </c>
      <c r="AS64">
        <v>2099</v>
      </c>
      <c r="AT64">
        <v>500</v>
      </c>
      <c r="AU64">
        <v>2102</v>
      </c>
      <c r="AV64" t="s">
        <v>112</v>
      </c>
      <c r="AW64" t="s">
        <v>112</v>
      </c>
      <c r="AX64">
        <v>2104</v>
      </c>
      <c r="AY64">
        <v>500</v>
      </c>
      <c r="AZ64">
        <v>2102</v>
      </c>
      <c r="BA64" t="s">
        <v>112</v>
      </c>
      <c r="BB64" t="s">
        <v>112</v>
      </c>
      <c r="BC64">
        <v>2095</v>
      </c>
      <c r="BD64">
        <v>500</v>
      </c>
      <c r="BE64">
        <v>2102</v>
      </c>
      <c r="BF64" t="s">
        <v>112</v>
      </c>
      <c r="BG64" t="s">
        <v>112</v>
      </c>
      <c r="BH64">
        <v>2100</v>
      </c>
      <c r="BI64">
        <v>500</v>
      </c>
      <c r="BJ64">
        <v>2102</v>
      </c>
      <c r="BK64" t="s">
        <v>112</v>
      </c>
      <c r="BL64" t="s">
        <v>112</v>
      </c>
      <c r="BM64">
        <v>2093</v>
      </c>
      <c r="BN64">
        <v>500</v>
      </c>
      <c r="BO64">
        <v>2102</v>
      </c>
      <c r="BP64" t="s">
        <v>112</v>
      </c>
      <c r="BQ64" t="s">
        <v>112</v>
      </c>
      <c r="BR64">
        <v>2102</v>
      </c>
      <c r="BS64">
        <v>500</v>
      </c>
      <c r="BT64">
        <v>2102</v>
      </c>
      <c r="BU64" t="s">
        <v>112</v>
      </c>
      <c r="BV64" t="s">
        <v>112</v>
      </c>
      <c r="BW64">
        <v>1300</v>
      </c>
      <c r="BX64">
        <v>900</v>
      </c>
      <c r="BY64">
        <v>1300</v>
      </c>
      <c r="BZ64" t="s">
        <v>110</v>
      </c>
      <c r="CA64" t="s">
        <v>112</v>
      </c>
      <c r="CB64">
        <v>42</v>
      </c>
      <c r="CC64">
        <v>914</v>
      </c>
      <c r="CD64">
        <v>1333</v>
      </c>
      <c r="CE64" t="s">
        <v>110</v>
      </c>
      <c r="CF64" t="s">
        <v>111</v>
      </c>
      <c r="CG64">
        <v>42</v>
      </c>
      <c r="CH64">
        <v>914</v>
      </c>
      <c r="CI64">
        <v>1333</v>
      </c>
      <c r="CJ64" t="s">
        <v>110</v>
      </c>
      <c r="CK64" t="s">
        <v>111</v>
      </c>
      <c r="CL64">
        <v>42</v>
      </c>
      <c r="CM64">
        <v>914</v>
      </c>
      <c r="CN64">
        <v>1333</v>
      </c>
      <c r="CO64" t="s">
        <v>110</v>
      </c>
      <c r="CP64" t="s">
        <v>111</v>
      </c>
      <c r="CQ64">
        <v>42</v>
      </c>
      <c r="CR64">
        <v>914</v>
      </c>
      <c r="CS64">
        <v>1333</v>
      </c>
      <c r="CT64" t="s">
        <v>110</v>
      </c>
      <c r="CU64" t="s">
        <v>111</v>
      </c>
      <c r="CV64">
        <v>36</v>
      </c>
      <c r="CW64">
        <v>711</v>
      </c>
      <c r="CX64">
        <v>1143</v>
      </c>
      <c r="CY64" t="s">
        <v>110</v>
      </c>
      <c r="CZ64" t="s">
        <v>111</v>
      </c>
      <c r="DA64">
        <v>36</v>
      </c>
      <c r="DB64">
        <v>711</v>
      </c>
      <c r="DC64">
        <v>1143</v>
      </c>
      <c r="DD64" t="s">
        <v>110</v>
      </c>
      <c r="DE64" t="s">
        <v>111</v>
      </c>
      <c r="DF64">
        <v>36</v>
      </c>
      <c r="DG64">
        <v>711</v>
      </c>
      <c r="DH64">
        <v>1143</v>
      </c>
      <c r="DI64" t="s">
        <v>110</v>
      </c>
      <c r="DJ64" t="s">
        <v>111</v>
      </c>
      <c r="DK64">
        <v>36</v>
      </c>
      <c r="DL64">
        <v>711</v>
      </c>
      <c r="DM64">
        <v>1143</v>
      </c>
      <c r="DN64" t="s">
        <v>110</v>
      </c>
      <c r="DO64" t="s">
        <v>111</v>
      </c>
      <c r="DP64" t="s">
        <v>110</v>
      </c>
      <c r="DQ64">
        <v>43</v>
      </c>
      <c r="DR64">
        <v>33</v>
      </c>
      <c r="DT64">
        <f t="shared" si="2"/>
        <v>221</v>
      </c>
      <c r="DU64">
        <f t="shared" si="3"/>
        <v>2093</v>
      </c>
      <c r="DV64">
        <f t="shared" si="4"/>
        <v>2100.375</v>
      </c>
      <c r="DW64">
        <f t="shared" si="5"/>
        <v>2108</v>
      </c>
      <c r="DX64">
        <f t="shared" si="6"/>
        <v>43</v>
      </c>
      <c r="DY64">
        <f t="shared" si="7"/>
        <v>33</v>
      </c>
    </row>
    <row r="65" spans="27:129" x14ac:dyDescent="0.25">
      <c r="AA65">
        <v>1743260170</v>
      </c>
      <c r="AB65">
        <v>0</v>
      </c>
      <c r="AC65">
        <v>220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2102</v>
      </c>
      <c r="AJ65">
        <v>500</v>
      </c>
      <c r="AK65">
        <v>2102</v>
      </c>
      <c r="AL65" t="s">
        <v>112</v>
      </c>
      <c r="AM65" t="s">
        <v>112</v>
      </c>
      <c r="AN65">
        <v>2108</v>
      </c>
      <c r="AO65">
        <v>500</v>
      </c>
      <c r="AP65">
        <v>2102</v>
      </c>
      <c r="AQ65" t="s">
        <v>112</v>
      </c>
      <c r="AR65" t="s">
        <v>112</v>
      </c>
      <c r="AS65">
        <v>2099</v>
      </c>
      <c r="AT65">
        <v>500</v>
      </c>
      <c r="AU65">
        <v>2102</v>
      </c>
      <c r="AV65" t="s">
        <v>112</v>
      </c>
      <c r="AW65" t="s">
        <v>112</v>
      </c>
      <c r="AX65">
        <v>2104</v>
      </c>
      <c r="AY65">
        <v>500</v>
      </c>
      <c r="AZ65">
        <v>2102</v>
      </c>
      <c r="BA65" t="s">
        <v>112</v>
      </c>
      <c r="BB65" t="s">
        <v>112</v>
      </c>
      <c r="BC65">
        <v>2096</v>
      </c>
      <c r="BD65">
        <v>500</v>
      </c>
      <c r="BE65">
        <v>2102</v>
      </c>
      <c r="BF65" t="s">
        <v>112</v>
      </c>
      <c r="BG65" t="s">
        <v>112</v>
      </c>
      <c r="BH65">
        <v>2100</v>
      </c>
      <c r="BI65">
        <v>500</v>
      </c>
      <c r="BJ65">
        <v>2102</v>
      </c>
      <c r="BK65" t="s">
        <v>112</v>
      </c>
      <c r="BL65" t="s">
        <v>112</v>
      </c>
      <c r="BM65">
        <v>2093</v>
      </c>
      <c r="BN65">
        <v>500</v>
      </c>
      <c r="BO65">
        <v>2102</v>
      </c>
      <c r="BP65" t="s">
        <v>112</v>
      </c>
      <c r="BQ65" t="s">
        <v>112</v>
      </c>
      <c r="BR65">
        <v>2102</v>
      </c>
      <c r="BS65">
        <v>500</v>
      </c>
      <c r="BT65">
        <v>2102</v>
      </c>
      <c r="BU65" t="s">
        <v>112</v>
      </c>
      <c r="BV65" t="s">
        <v>112</v>
      </c>
      <c r="BW65">
        <v>1300</v>
      </c>
      <c r="BX65">
        <v>900</v>
      </c>
      <c r="BY65">
        <v>1300</v>
      </c>
      <c r="BZ65" t="s">
        <v>110</v>
      </c>
      <c r="CA65" t="s">
        <v>112</v>
      </c>
      <c r="CB65">
        <v>42</v>
      </c>
      <c r="CC65">
        <v>914</v>
      </c>
      <c r="CD65">
        <v>1333</v>
      </c>
      <c r="CE65" t="s">
        <v>110</v>
      </c>
      <c r="CF65" t="s">
        <v>111</v>
      </c>
      <c r="CG65">
        <v>42</v>
      </c>
      <c r="CH65">
        <v>914</v>
      </c>
      <c r="CI65">
        <v>1333</v>
      </c>
      <c r="CJ65" t="s">
        <v>110</v>
      </c>
      <c r="CK65" t="s">
        <v>111</v>
      </c>
      <c r="CL65">
        <v>42</v>
      </c>
      <c r="CM65">
        <v>914</v>
      </c>
      <c r="CN65">
        <v>1333</v>
      </c>
      <c r="CO65" t="s">
        <v>110</v>
      </c>
      <c r="CP65" t="s">
        <v>111</v>
      </c>
      <c r="CQ65">
        <v>42</v>
      </c>
      <c r="CR65">
        <v>914</v>
      </c>
      <c r="CS65">
        <v>1333</v>
      </c>
      <c r="CT65" t="s">
        <v>110</v>
      </c>
      <c r="CU65" t="s">
        <v>111</v>
      </c>
      <c r="CV65">
        <v>36</v>
      </c>
      <c r="CW65">
        <v>711</v>
      </c>
      <c r="CX65">
        <v>1143</v>
      </c>
      <c r="CY65" t="s">
        <v>110</v>
      </c>
      <c r="CZ65" t="s">
        <v>111</v>
      </c>
      <c r="DA65">
        <v>36</v>
      </c>
      <c r="DB65">
        <v>711</v>
      </c>
      <c r="DC65">
        <v>1143</v>
      </c>
      <c r="DD65" t="s">
        <v>110</v>
      </c>
      <c r="DE65" t="s">
        <v>111</v>
      </c>
      <c r="DF65">
        <v>36</v>
      </c>
      <c r="DG65">
        <v>711</v>
      </c>
      <c r="DH65">
        <v>1143</v>
      </c>
      <c r="DI65" t="s">
        <v>110</v>
      </c>
      <c r="DJ65" t="s">
        <v>111</v>
      </c>
      <c r="DK65">
        <v>36</v>
      </c>
      <c r="DL65">
        <v>711</v>
      </c>
      <c r="DM65">
        <v>1143</v>
      </c>
      <c r="DN65" t="s">
        <v>110</v>
      </c>
      <c r="DO65" t="s">
        <v>111</v>
      </c>
      <c r="DP65" t="s">
        <v>110</v>
      </c>
      <c r="DQ65">
        <v>43</v>
      </c>
      <c r="DR65">
        <v>33</v>
      </c>
      <c r="DT65">
        <f t="shared" si="2"/>
        <v>220</v>
      </c>
      <c r="DU65">
        <f t="shared" si="3"/>
        <v>2093</v>
      </c>
      <c r="DV65">
        <f t="shared" si="4"/>
        <v>2100.5</v>
      </c>
      <c r="DW65">
        <f t="shared" si="5"/>
        <v>2108</v>
      </c>
      <c r="DX65">
        <f t="shared" si="6"/>
        <v>43</v>
      </c>
      <c r="DY65">
        <f t="shared" si="7"/>
        <v>33</v>
      </c>
    </row>
    <row r="66" spans="27:129" x14ac:dyDescent="0.25">
      <c r="AA66">
        <v>1743260172</v>
      </c>
      <c r="AB66">
        <v>0</v>
      </c>
      <c r="AC66">
        <v>221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2108</v>
      </c>
      <c r="AO66">
        <v>500</v>
      </c>
      <c r="AP66">
        <v>2100</v>
      </c>
      <c r="AQ66" t="s">
        <v>112</v>
      </c>
      <c r="AR66" t="s">
        <v>112</v>
      </c>
      <c r="AS66">
        <v>2099</v>
      </c>
      <c r="AT66">
        <v>500</v>
      </c>
      <c r="AU66">
        <v>2100</v>
      </c>
      <c r="AV66" t="s">
        <v>112</v>
      </c>
      <c r="AW66" t="s">
        <v>112</v>
      </c>
      <c r="AX66">
        <v>2103</v>
      </c>
      <c r="AY66">
        <v>500</v>
      </c>
      <c r="AZ66">
        <v>2100</v>
      </c>
      <c r="BA66" t="s">
        <v>112</v>
      </c>
      <c r="BB66" t="s">
        <v>112</v>
      </c>
      <c r="BC66">
        <v>2095</v>
      </c>
      <c r="BD66">
        <v>500</v>
      </c>
      <c r="BE66">
        <v>2100</v>
      </c>
      <c r="BF66" t="s">
        <v>112</v>
      </c>
      <c r="BG66" t="s">
        <v>112</v>
      </c>
      <c r="BH66">
        <v>2100</v>
      </c>
      <c r="BI66">
        <v>500</v>
      </c>
      <c r="BJ66">
        <v>2100</v>
      </c>
      <c r="BK66" t="s">
        <v>112</v>
      </c>
      <c r="BL66" t="s">
        <v>112</v>
      </c>
      <c r="BM66">
        <v>2093</v>
      </c>
      <c r="BN66">
        <v>500</v>
      </c>
      <c r="BO66">
        <v>2100</v>
      </c>
      <c r="BP66" t="s">
        <v>112</v>
      </c>
      <c r="BQ66" t="s">
        <v>112</v>
      </c>
      <c r="BR66">
        <v>2103</v>
      </c>
      <c r="BS66">
        <v>500</v>
      </c>
      <c r="BT66">
        <v>2100</v>
      </c>
      <c r="BU66" t="s">
        <v>112</v>
      </c>
      <c r="BV66" t="s">
        <v>112</v>
      </c>
      <c r="BW66">
        <v>1300</v>
      </c>
      <c r="BX66">
        <v>900</v>
      </c>
      <c r="BY66">
        <v>1300</v>
      </c>
      <c r="BZ66" t="s">
        <v>110</v>
      </c>
      <c r="CA66" t="s">
        <v>112</v>
      </c>
      <c r="CB66">
        <v>42</v>
      </c>
      <c r="CC66">
        <v>914</v>
      </c>
      <c r="CD66">
        <v>1333</v>
      </c>
      <c r="CE66" t="s">
        <v>110</v>
      </c>
      <c r="CF66" t="s">
        <v>111</v>
      </c>
      <c r="CG66">
        <v>42</v>
      </c>
      <c r="CH66">
        <v>914</v>
      </c>
      <c r="CI66">
        <v>1333</v>
      </c>
      <c r="CJ66" t="s">
        <v>110</v>
      </c>
      <c r="CK66" t="s">
        <v>111</v>
      </c>
      <c r="CL66">
        <v>42</v>
      </c>
      <c r="CM66">
        <v>914</v>
      </c>
      <c r="CN66">
        <v>1333</v>
      </c>
      <c r="CO66" t="s">
        <v>110</v>
      </c>
      <c r="CP66" t="s">
        <v>111</v>
      </c>
      <c r="CQ66">
        <v>42</v>
      </c>
      <c r="CR66">
        <v>914</v>
      </c>
      <c r="CS66">
        <v>1333</v>
      </c>
      <c r="CT66" t="s">
        <v>110</v>
      </c>
      <c r="CU66" t="s">
        <v>111</v>
      </c>
      <c r="CV66">
        <v>36</v>
      </c>
      <c r="CW66">
        <v>711</v>
      </c>
      <c r="CX66">
        <v>1143</v>
      </c>
      <c r="CY66" t="s">
        <v>110</v>
      </c>
      <c r="CZ66" t="s">
        <v>111</v>
      </c>
      <c r="DA66">
        <v>36</v>
      </c>
      <c r="DB66">
        <v>711</v>
      </c>
      <c r="DC66">
        <v>1143</v>
      </c>
      <c r="DD66" t="s">
        <v>110</v>
      </c>
      <c r="DE66" t="s">
        <v>111</v>
      </c>
      <c r="DF66">
        <v>36</v>
      </c>
      <c r="DG66">
        <v>711</v>
      </c>
      <c r="DH66">
        <v>1143</v>
      </c>
      <c r="DI66" t="s">
        <v>110</v>
      </c>
      <c r="DJ66" t="s">
        <v>111</v>
      </c>
      <c r="DK66">
        <v>36</v>
      </c>
      <c r="DL66">
        <v>711</v>
      </c>
      <c r="DM66">
        <v>1143</v>
      </c>
      <c r="DN66" t="s">
        <v>110</v>
      </c>
      <c r="DO66" t="s">
        <v>111</v>
      </c>
      <c r="DP66" t="s">
        <v>110</v>
      </c>
      <c r="DQ66">
        <v>43</v>
      </c>
      <c r="DR66">
        <v>33</v>
      </c>
      <c r="DT66">
        <f t="shared" si="2"/>
        <v>221</v>
      </c>
      <c r="DU66">
        <f t="shared" si="3"/>
        <v>2093</v>
      </c>
      <c r="DV66">
        <f t="shared" si="4"/>
        <v>2100.25</v>
      </c>
      <c r="DW66">
        <f t="shared" si="5"/>
        <v>2108</v>
      </c>
      <c r="DX66">
        <f t="shared" si="6"/>
        <v>43</v>
      </c>
      <c r="DY66">
        <f t="shared" si="7"/>
        <v>33</v>
      </c>
    </row>
    <row r="67" spans="27:129" x14ac:dyDescent="0.25">
      <c r="AA67">
        <v>1743260173</v>
      </c>
      <c r="AB67">
        <v>0</v>
      </c>
      <c r="AC67">
        <v>220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2102</v>
      </c>
      <c r="AJ67">
        <v>500</v>
      </c>
      <c r="AK67">
        <v>2102</v>
      </c>
      <c r="AL67" t="s">
        <v>112</v>
      </c>
      <c r="AM67" t="s">
        <v>112</v>
      </c>
      <c r="AN67">
        <v>2108</v>
      </c>
      <c r="AO67">
        <v>500</v>
      </c>
      <c r="AP67">
        <v>2102</v>
      </c>
      <c r="AQ67" t="s">
        <v>112</v>
      </c>
      <c r="AR67" t="s">
        <v>112</v>
      </c>
      <c r="AS67">
        <v>2099</v>
      </c>
      <c r="AT67">
        <v>500</v>
      </c>
      <c r="AU67">
        <v>2102</v>
      </c>
      <c r="AV67" t="s">
        <v>112</v>
      </c>
      <c r="AW67" t="s">
        <v>112</v>
      </c>
      <c r="AX67">
        <v>2103</v>
      </c>
      <c r="AY67">
        <v>500</v>
      </c>
      <c r="AZ67">
        <v>2102</v>
      </c>
      <c r="BA67" t="s">
        <v>112</v>
      </c>
      <c r="BB67" t="s">
        <v>112</v>
      </c>
      <c r="BC67">
        <v>2095</v>
      </c>
      <c r="BD67">
        <v>500</v>
      </c>
      <c r="BE67">
        <v>2102</v>
      </c>
      <c r="BF67" t="s">
        <v>112</v>
      </c>
      <c r="BG67" t="s">
        <v>112</v>
      </c>
      <c r="BH67">
        <v>2099</v>
      </c>
      <c r="BI67">
        <v>500</v>
      </c>
      <c r="BJ67">
        <v>2102</v>
      </c>
      <c r="BK67" t="s">
        <v>112</v>
      </c>
      <c r="BL67" t="s">
        <v>112</v>
      </c>
      <c r="BM67">
        <v>2094</v>
      </c>
      <c r="BN67">
        <v>500</v>
      </c>
      <c r="BO67">
        <v>2102</v>
      </c>
      <c r="BP67" t="s">
        <v>112</v>
      </c>
      <c r="BQ67" t="s">
        <v>112</v>
      </c>
      <c r="BR67">
        <v>2103</v>
      </c>
      <c r="BS67">
        <v>500</v>
      </c>
      <c r="BT67">
        <v>2102</v>
      </c>
      <c r="BU67" t="s">
        <v>112</v>
      </c>
      <c r="BV67" t="s">
        <v>112</v>
      </c>
      <c r="BW67">
        <v>1300</v>
      </c>
      <c r="BX67">
        <v>900</v>
      </c>
      <c r="BY67">
        <v>1300</v>
      </c>
      <c r="BZ67" t="s">
        <v>110</v>
      </c>
      <c r="CA67" t="s">
        <v>112</v>
      </c>
      <c r="CB67">
        <v>42</v>
      </c>
      <c r="CC67">
        <v>914</v>
      </c>
      <c r="CD67">
        <v>1333</v>
      </c>
      <c r="CE67" t="s">
        <v>110</v>
      </c>
      <c r="CF67" t="s">
        <v>111</v>
      </c>
      <c r="CG67">
        <v>42</v>
      </c>
      <c r="CH67">
        <v>914</v>
      </c>
      <c r="CI67">
        <v>1333</v>
      </c>
      <c r="CJ67" t="s">
        <v>110</v>
      </c>
      <c r="CK67" t="s">
        <v>111</v>
      </c>
      <c r="CL67">
        <v>42</v>
      </c>
      <c r="CM67">
        <v>914</v>
      </c>
      <c r="CN67">
        <v>1333</v>
      </c>
      <c r="CO67" t="s">
        <v>110</v>
      </c>
      <c r="CP67" t="s">
        <v>111</v>
      </c>
      <c r="CQ67">
        <v>42</v>
      </c>
      <c r="CR67">
        <v>914</v>
      </c>
      <c r="CS67">
        <v>1333</v>
      </c>
      <c r="CT67" t="s">
        <v>110</v>
      </c>
      <c r="CU67" t="s">
        <v>111</v>
      </c>
      <c r="CV67">
        <v>36</v>
      </c>
      <c r="CW67">
        <v>711</v>
      </c>
      <c r="CX67">
        <v>1143</v>
      </c>
      <c r="CY67" t="s">
        <v>110</v>
      </c>
      <c r="CZ67" t="s">
        <v>111</v>
      </c>
      <c r="DA67">
        <v>36</v>
      </c>
      <c r="DB67">
        <v>711</v>
      </c>
      <c r="DC67">
        <v>1143</v>
      </c>
      <c r="DD67" t="s">
        <v>110</v>
      </c>
      <c r="DE67" t="s">
        <v>111</v>
      </c>
      <c r="DF67">
        <v>36</v>
      </c>
      <c r="DG67">
        <v>711</v>
      </c>
      <c r="DH67">
        <v>1143</v>
      </c>
      <c r="DI67" t="s">
        <v>110</v>
      </c>
      <c r="DJ67" t="s">
        <v>111</v>
      </c>
      <c r="DK67">
        <v>36</v>
      </c>
      <c r="DL67">
        <v>711</v>
      </c>
      <c r="DM67">
        <v>1143</v>
      </c>
      <c r="DN67" t="s">
        <v>110</v>
      </c>
      <c r="DO67" t="s">
        <v>111</v>
      </c>
      <c r="DP67" t="s">
        <v>110</v>
      </c>
      <c r="DQ67">
        <v>43</v>
      </c>
      <c r="DR67">
        <v>34</v>
      </c>
      <c r="DT67">
        <f t="shared" ref="DT67:DT81" si="9">AC67</f>
        <v>220</v>
      </c>
      <c r="DU67">
        <f t="shared" ref="DU67:DU81" si="10">MIN(AI67,AN67,AS67,AX67,BC67,BH67,BM67,BR67)</f>
        <v>2094</v>
      </c>
      <c r="DV67">
        <f t="shared" ref="DV67:DV81" si="11">AVERAGE(AI67,AN67,AS67,AX67,BC67,BH67,BM67,BR67)</f>
        <v>2100.375</v>
      </c>
      <c r="DW67">
        <f t="shared" ref="DW67:DW81" si="12">MAX(AI67,AN67,AS67,AX67,BC67,BH67,BM67,BR67)</f>
        <v>2108</v>
      </c>
      <c r="DX67">
        <f t="shared" ref="DX67:DX81" si="13">DQ67</f>
        <v>43</v>
      </c>
      <c r="DY67">
        <f t="shared" ref="DY67:DY81" si="14">DR67</f>
        <v>34</v>
      </c>
    </row>
    <row r="68" spans="27:129" x14ac:dyDescent="0.25">
      <c r="AA68">
        <v>1743260174</v>
      </c>
      <c r="AB68">
        <v>0</v>
      </c>
      <c r="AC68">
        <v>221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2102</v>
      </c>
      <c r="AJ68">
        <v>500</v>
      </c>
      <c r="AK68">
        <v>2102</v>
      </c>
      <c r="AL68" t="s">
        <v>112</v>
      </c>
      <c r="AM68" t="s">
        <v>112</v>
      </c>
      <c r="AN68">
        <v>2107</v>
      </c>
      <c r="AO68">
        <v>500</v>
      </c>
      <c r="AP68">
        <v>2102</v>
      </c>
      <c r="AQ68" t="s">
        <v>112</v>
      </c>
      <c r="AR68" t="s">
        <v>112</v>
      </c>
      <c r="AS68">
        <v>2099</v>
      </c>
      <c r="AT68">
        <v>500</v>
      </c>
      <c r="AU68">
        <v>2102</v>
      </c>
      <c r="AV68" t="s">
        <v>112</v>
      </c>
      <c r="AW68" t="s">
        <v>112</v>
      </c>
      <c r="AX68">
        <v>2103</v>
      </c>
      <c r="AY68">
        <v>500</v>
      </c>
      <c r="AZ68">
        <v>2102</v>
      </c>
      <c r="BA68" t="s">
        <v>112</v>
      </c>
      <c r="BB68" t="s">
        <v>112</v>
      </c>
      <c r="BC68">
        <v>2096</v>
      </c>
      <c r="BD68">
        <v>500</v>
      </c>
      <c r="BE68">
        <v>2102</v>
      </c>
      <c r="BF68" t="s">
        <v>112</v>
      </c>
      <c r="BG68" t="s">
        <v>112</v>
      </c>
      <c r="BH68">
        <v>2099</v>
      </c>
      <c r="BI68">
        <v>500</v>
      </c>
      <c r="BJ68">
        <v>2102</v>
      </c>
      <c r="BK68" t="s">
        <v>112</v>
      </c>
      <c r="BL68" t="s">
        <v>112</v>
      </c>
      <c r="BM68">
        <v>2093</v>
      </c>
      <c r="BN68">
        <v>500</v>
      </c>
      <c r="BO68">
        <v>2102</v>
      </c>
      <c r="BP68" t="s">
        <v>112</v>
      </c>
      <c r="BQ68" t="s">
        <v>112</v>
      </c>
      <c r="BR68">
        <v>2102</v>
      </c>
      <c r="BS68">
        <v>500</v>
      </c>
      <c r="BT68">
        <v>2102</v>
      </c>
      <c r="BU68" t="s">
        <v>112</v>
      </c>
      <c r="BV68" t="s">
        <v>112</v>
      </c>
      <c r="BW68">
        <v>1300</v>
      </c>
      <c r="BX68">
        <v>900</v>
      </c>
      <c r="BY68">
        <v>1300</v>
      </c>
      <c r="BZ68" t="s">
        <v>110</v>
      </c>
      <c r="CA68" t="s">
        <v>112</v>
      </c>
      <c r="CB68">
        <v>42</v>
      </c>
      <c r="CC68">
        <v>914</v>
      </c>
      <c r="CD68">
        <v>1333</v>
      </c>
      <c r="CE68" t="s">
        <v>110</v>
      </c>
      <c r="CF68" t="s">
        <v>111</v>
      </c>
      <c r="CG68">
        <v>42</v>
      </c>
      <c r="CH68">
        <v>914</v>
      </c>
      <c r="CI68">
        <v>1333</v>
      </c>
      <c r="CJ68" t="s">
        <v>110</v>
      </c>
      <c r="CK68" t="s">
        <v>111</v>
      </c>
      <c r="CL68">
        <v>42</v>
      </c>
      <c r="CM68">
        <v>914</v>
      </c>
      <c r="CN68">
        <v>1333</v>
      </c>
      <c r="CO68" t="s">
        <v>110</v>
      </c>
      <c r="CP68" t="s">
        <v>111</v>
      </c>
      <c r="CQ68">
        <v>42</v>
      </c>
      <c r="CR68">
        <v>914</v>
      </c>
      <c r="CS68">
        <v>1333</v>
      </c>
      <c r="CT68" t="s">
        <v>110</v>
      </c>
      <c r="CU68" t="s">
        <v>111</v>
      </c>
      <c r="CV68">
        <v>36</v>
      </c>
      <c r="CW68">
        <v>711</v>
      </c>
      <c r="CX68">
        <v>1143</v>
      </c>
      <c r="CY68" t="s">
        <v>110</v>
      </c>
      <c r="CZ68" t="s">
        <v>111</v>
      </c>
      <c r="DA68">
        <v>36</v>
      </c>
      <c r="DB68">
        <v>711</v>
      </c>
      <c r="DC68">
        <v>1143</v>
      </c>
      <c r="DD68" t="s">
        <v>110</v>
      </c>
      <c r="DE68" t="s">
        <v>111</v>
      </c>
      <c r="DF68">
        <v>36</v>
      </c>
      <c r="DG68">
        <v>711</v>
      </c>
      <c r="DH68">
        <v>1143</v>
      </c>
      <c r="DI68" t="s">
        <v>110</v>
      </c>
      <c r="DJ68" t="s">
        <v>111</v>
      </c>
      <c r="DK68">
        <v>36</v>
      </c>
      <c r="DL68">
        <v>711</v>
      </c>
      <c r="DM68">
        <v>1143</v>
      </c>
      <c r="DN68" t="s">
        <v>110</v>
      </c>
      <c r="DO68" t="s">
        <v>111</v>
      </c>
      <c r="DP68" t="s">
        <v>110</v>
      </c>
      <c r="DQ68">
        <v>43</v>
      </c>
      <c r="DR68">
        <v>33</v>
      </c>
      <c r="DT68">
        <f t="shared" si="9"/>
        <v>221</v>
      </c>
      <c r="DU68">
        <f t="shared" si="10"/>
        <v>2093</v>
      </c>
      <c r="DV68">
        <f t="shared" si="11"/>
        <v>2100.125</v>
      </c>
      <c r="DW68">
        <f t="shared" si="12"/>
        <v>2107</v>
      </c>
      <c r="DX68">
        <f t="shared" si="13"/>
        <v>43</v>
      </c>
      <c r="DY68">
        <f t="shared" si="14"/>
        <v>33</v>
      </c>
    </row>
    <row r="69" spans="27:129" x14ac:dyDescent="0.25">
      <c r="AA69">
        <v>1743260175</v>
      </c>
      <c r="AB69">
        <v>0</v>
      </c>
      <c r="AC69">
        <v>220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2102</v>
      </c>
      <c r="AJ69">
        <v>500</v>
      </c>
      <c r="AK69">
        <v>2102</v>
      </c>
      <c r="AL69" t="s">
        <v>112</v>
      </c>
      <c r="AM69" t="s">
        <v>112</v>
      </c>
      <c r="AN69">
        <v>2108</v>
      </c>
      <c r="AO69">
        <v>500</v>
      </c>
      <c r="AP69">
        <v>2102</v>
      </c>
      <c r="AQ69" t="s">
        <v>112</v>
      </c>
      <c r="AR69" t="s">
        <v>112</v>
      </c>
      <c r="AS69">
        <v>2099</v>
      </c>
      <c r="AT69">
        <v>500</v>
      </c>
      <c r="AU69">
        <v>2102</v>
      </c>
      <c r="AV69" t="s">
        <v>112</v>
      </c>
      <c r="AW69" t="s">
        <v>112</v>
      </c>
      <c r="AX69">
        <v>2103</v>
      </c>
      <c r="AY69">
        <v>500</v>
      </c>
      <c r="AZ69">
        <v>2102</v>
      </c>
      <c r="BA69" t="s">
        <v>112</v>
      </c>
      <c r="BB69" t="s">
        <v>112</v>
      </c>
      <c r="BC69">
        <v>2096</v>
      </c>
      <c r="BD69">
        <v>500</v>
      </c>
      <c r="BE69">
        <v>2102</v>
      </c>
      <c r="BF69" t="s">
        <v>112</v>
      </c>
      <c r="BG69" t="s">
        <v>112</v>
      </c>
      <c r="BH69">
        <v>2100</v>
      </c>
      <c r="BI69">
        <v>500</v>
      </c>
      <c r="BJ69">
        <v>2102</v>
      </c>
      <c r="BK69" t="s">
        <v>112</v>
      </c>
      <c r="BL69" t="s">
        <v>112</v>
      </c>
      <c r="BM69">
        <v>2093</v>
      </c>
      <c r="BN69">
        <v>500</v>
      </c>
      <c r="BO69">
        <v>2102</v>
      </c>
      <c r="BP69" t="s">
        <v>112</v>
      </c>
      <c r="BQ69" t="s">
        <v>112</v>
      </c>
      <c r="BR69">
        <v>2103</v>
      </c>
      <c r="BS69">
        <v>500</v>
      </c>
      <c r="BT69">
        <v>2102</v>
      </c>
      <c r="BU69" t="s">
        <v>112</v>
      </c>
      <c r="BV69" t="s">
        <v>112</v>
      </c>
      <c r="BW69">
        <v>1300</v>
      </c>
      <c r="BX69">
        <v>900</v>
      </c>
      <c r="BY69">
        <v>1300</v>
      </c>
      <c r="BZ69" t="s">
        <v>110</v>
      </c>
      <c r="CA69" t="s">
        <v>112</v>
      </c>
      <c r="CB69">
        <v>42</v>
      </c>
      <c r="CC69">
        <v>914</v>
      </c>
      <c r="CD69">
        <v>1333</v>
      </c>
      <c r="CE69" t="s">
        <v>110</v>
      </c>
      <c r="CF69" t="s">
        <v>111</v>
      </c>
      <c r="CG69">
        <v>42</v>
      </c>
      <c r="CH69">
        <v>914</v>
      </c>
      <c r="CI69">
        <v>1333</v>
      </c>
      <c r="CJ69" t="s">
        <v>110</v>
      </c>
      <c r="CK69" t="s">
        <v>111</v>
      </c>
      <c r="CL69">
        <v>42</v>
      </c>
      <c r="CM69">
        <v>914</v>
      </c>
      <c r="CN69">
        <v>1333</v>
      </c>
      <c r="CO69" t="s">
        <v>110</v>
      </c>
      <c r="CP69" t="s">
        <v>111</v>
      </c>
      <c r="CQ69">
        <v>42</v>
      </c>
      <c r="CR69">
        <v>914</v>
      </c>
      <c r="CS69">
        <v>1333</v>
      </c>
      <c r="CT69" t="s">
        <v>110</v>
      </c>
      <c r="CU69" t="s">
        <v>111</v>
      </c>
      <c r="CV69">
        <v>36</v>
      </c>
      <c r="CW69">
        <v>711</v>
      </c>
      <c r="CX69">
        <v>1143</v>
      </c>
      <c r="CY69" t="s">
        <v>110</v>
      </c>
      <c r="CZ69" t="s">
        <v>111</v>
      </c>
      <c r="DA69">
        <v>36</v>
      </c>
      <c r="DB69">
        <v>711</v>
      </c>
      <c r="DC69">
        <v>1143</v>
      </c>
      <c r="DD69" t="s">
        <v>110</v>
      </c>
      <c r="DE69" t="s">
        <v>111</v>
      </c>
      <c r="DF69">
        <v>36</v>
      </c>
      <c r="DG69">
        <v>711</v>
      </c>
      <c r="DH69">
        <v>1143</v>
      </c>
      <c r="DI69" t="s">
        <v>110</v>
      </c>
      <c r="DJ69" t="s">
        <v>111</v>
      </c>
      <c r="DK69">
        <v>36</v>
      </c>
      <c r="DL69">
        <v>711</v>
      </c>
      <c r="DM69">
        <v>1143</v>
      </c>
      <c r="DN69" t="s">
        <v>110</v>
      </c>
      <c r="DO69" t="s">
        <v>111</v>
      </c>
      <c r="DP69" t="s">
        <v>110</v>
      </c>
      <c r="DQ69">
        <v>43</v>
      </c>
      <c r="DR69">
        <v>33</v>
      </c>
      <c r="DT69">
        <f t="shared" si="9"/>
        <v>220</v>
      </c>
      <c r="DU69">
        <f t="shared" si="10"/>
        <v>2093</v>
      </c>
      <c r="DV69">
        <f t="shared" si="11"/>
        <v>2100.5</v>
      </c>
      <c r="DW69">
        <f t="shared" si="12"/>
        <v>2108</v>
      </c>
      <c r="DX69">
        <f t="shared" si="13"/>
        <v>43</v>
      </c>
      <c r="DY69">
        <f t="shared" si="14"/>
        <v>33</v>
      </c>
    </row>
    <row r="70" spans="27:129" x14ac:dyDescent="0.25">
      <c r="AA70">
        <v>1743260177</v>
      </c>
      <c r="AB70">
        <v>0</v>
      </c>
      <c r="AC70">
        <v>221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2102</v>
      </c>
      <c r="AJ70">
        <v>500</v>
      </c>
      <c r="AK70">
        <v>2102</v>
      </c>
      <c r="AL70" t="s">
        <v>112</v>
      </c>
      <c r="AM70" t="s">
        <v>112</v>
      </c>
      <c r="AN70">
        <v>2108</v>
      </c>
      <c r="AO70">
        <v>500</v>
      </c>
      <c r="AP70">
        <v>2102</v>
      </c>
      <c r="AQ70" t="s">
        <v>112</v>
      </c>
      <c r="AR70" t="s">
        <v>112</v>
      </c>
      <c r="AS70">
        <v>2098</v>
      </c>
      <c r="AT70">
        <v>500</v>
      </c>
      <c r="AU70">
        <v>2102</v>
      </c>
      <c r="AV70" t="s">
        <v>112</v>
      </c>
      <c r="AW70" t="s">
        <v>112</v>
      </c>
      <c r="AX70">
        <v>2103</v>
      </c>
      <c r="AY70">
        <v>500</v>
      </c>
      <c r="AZ70">
        <v>2102</v>
      </c>
      <c r="BA70" t="s">
        <v>112</v>
      </c>
      <c r="BB70" t="s">
        <v>112</v>
      </c>
      <c r="BC70">
        <v>2096</v>
      </c>
      <c r="BD70">
        <v>500</v>
      </c>
      <c r="BE70">
        <v>2102</v>
      </c>
      <c r="BF70" t="s">
        <v>112</v>
      </c>
      <c r="BG70" t="s">
        <v>112</v>
      </c>
      <c r="BH70">
        <v>2099</v>
      </c>
      <c r="BI70">
        <v>500</v>
      </c>
      <c r="BJ70">
        <v>2102</v>
      </c>
      <c r="BK70" t="s">
        <v>112</v>
      </c>
      <c r="BL70" t="s">
        <v>112</v>
      </c>
      <c r="BM70">
        <v>2094</v>
      </c>
      <c r="BN70">
        <v>500</v>
      </c>
      <c r="BO70">
        <v>2102</v>
      </c>
      <c r="BP70" t="s">
        <v>112</v>
      </c>
      <c r="BQ70" t="s">
        <v>112</v>
      </c>
      <c r="BR70">
        <v>2102</v>
      </c>
      <c r="BS70">
        <v>500</v>
      </c>
      <c r="BT70">
        <v>2102</v>
      </c>
      <c r="BU70" t="s">
        <v>112</v>
      </c>
      <c r="BV70" t="s">
        <v>112</v>
      </c>
      <c r="BW70">
        <v>1300</v>
      </c>
      <c r="BX70">
        <v>900</v>
      </c>
      <c r="BY70">
        <v>1300</v>
      </c>
      <c r="BZ70" t="s">
        <v>110</v>
      </c>
      <c r="CA70" t="s">
        <v>112</v>
      </c>
      <c r="CB70">
        <v>42</v>
      </c>
      <c r="CC70">
        <v>914</v>
      </c>
      <c r="CD70">
        <v>1333</v>
      </c>
      <c r="CE70" t="s">
        <v>110</v>
      </c>
      <c r="CF70" t="s">
        <v>111</v>
      </c>
      <c r="CG70">
        <v>42</v>
      </c>
      <c r="CH70">
        <v>914</v>
      </c>
      <c r="CI70">
        <v>1333</v>
      </c>
      <c r="CJ70" t="s">
        <v>110</v>
      </c>
      <c r="CK70" t="s">
        <v>111</v>
      </c>
      <c r="CL70">
        <v>42</v>
      </c>
      <c r="CM70">
        <v>914</v>
      </c>
      <c r="CN70">
        <v>1333</v>
      </c>
      <c r="CO70" t="s">
        <v>110</v>
      </c>
      <c r="CP70" t="s">
        <v>111</v>
      </c>
      <c r="CQ70">
        <v>42</v>
      </c>
      <c r="CR70">
        <v>914</v>
      </c>
      <c r="CS70">
        <v>1333</v>
      </c>
      <c r="CT70" t="s">
        <v>110</v>
      </c>
      <c r="CU70" t="s">
        <v>111</v>
      </c>
      <c r="CV70">
        <v>36</v>
      </c>
      <c r="CW70">
        <v>711</v>
      </c>
      <c r="CX70">
        <v>1143</v>
      </c>
      <c r="CY70" t="s">
        <v>110</v>
      </c>
      <c r="CZ70" t="s">
        <v>111</v>
      </c>
      <c r="DA70">
        <v>36</v>
      </c>
      <c r="DB70">
        <v>711</v>
      </c>
      <c r="DC70">
        <v>1143</v>
      </c>
      <c r="DD70" t="s">
        <v>110</v>
      </c>
      <c r="DE70" t="s">
        <v>111</v>
      </c>
      <c r="DF70">
        <v>36</v>
      </c>
      <c r="DG70">
        <v>711</v>
      </c>
      <c r="DH70">
        <v>1143</v>
      </c>
      <c r="DI70" t="s">
        <v>110</v>
      </c>
      <c r="DJ70" t="s">
        <v>111</v>
      </c>
      <c r="DK70">
        <v>36</v>
      </c>
      <c r="DL70">
        <v>711</v>
      </c>
      <c r="DM70">
        <v>1143</v>
      </c>
      <c r="DN70" t="s">
        <v>110</v>
      </c>
      <c r="DO70" t="s">
        <v>111</v>
      </c>
      <c r="DP70" t="s">
        <v>110</v>
      </c>
      <c r="DQ70">
        <v>43</v>
      </c>
      <c r="DR70">
        <v>34</v>
      </c>
      <c r="DT70">
        <f t="shared" si="9"/>
        <v>221</v>
      </c>
      <c r="DU70">
        <f t="shared" si="10"/>
        <v>2094</v>
      </c>
      <c r="DV70">
        <f t="shared" si="11"/>
        <v>2100.25</v>
      </c>
      <c r="DW70">
        <f t="shared" si="12"/>
        <v>2108</v>
      </c>
      <c r="DX70">
        <f t="shared" si="13"/>
        <v>43</v>
      </c>
      <c r="DY70">
        <f t="shared" si="14"/>
        <v>34</v>
      </c>
    </row>
    <row r="71" spans="27:129" x14ac:dyDescent="0.25">
      <c r="AA71">
        <v>1743260178</v>
      </c>
      <c r="AB71">
        <v>0</v>
      </c>
      <c r="AC71">
        <v>221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2102</v>
      </c>
      <c r="AJ71">
        <v>500</v>
      </c>
      <c r="AK71">
        <v>2102</v>
      </c>
      <c r="AL71" t="s">
        <v>112</v>
      </c>
      <c r="AM71" t="s">
        <v>112</v>
      </c>
      <c r="AN71">
        <v>2108</v>
      </c>
      <c r="AO71">
        <v>500</v>
      </c>
      <c r="AP71">
        <v>2102</v>
      </c>
      <c r="AQ71" t="s">
        <v>112</v>
      </c>
      <c r="AR71" t="s">
        <v>112</v>
      </c>
      <c r="AS71">
        <v>2099</v>
      </c>
      <c r="AT71">
        <v>500</v>
      </c>
      <c r="AU71">
        <v>2102</v>
      </c>
      <c r="AV71" t="s">
        <v>112</v>
      </c>
      <c r="AW71" t="s">
        <v>112</v>
      </c>
      <c r="AX71">
        <v>2103</v>
      </c>
      <c r="AY71">
        <v>500</v>
      </c>
      <c r="AZ71">
        <v>2102</v>
      </c>
      <c r="BA71" t="s">
        <v>112</v>
      </c>
      <c r="BB71" t="s">
        <v>112</v>
      </c>
      <c r="BC71">
        <v>2096</v>
      </c>
      <c r="BD71">
        <v>500</v>
      </c>
      <c r="BE71">
        <v>2102</v>
      </c>
      <c r="BF71" t="s">
        <v>112</v>
      </c>
      <c r="BG71" t="s">
        <v>112</v>
      </c>
      <c r="BH71">
        <v>2099</v>
      </c>
      <c r="BI71">
        <v>500</v>
      </c>
      <c r="BJ71">
        <v>2102</v>
      </c>
      <c r="BK71" t="s">
        <v>112</v>
      </c>
      <c r="BL71" t="s">
        <v>112</v>
      </c>
      <c r="BM71">
        <v>2093</v>
      </c>
      <c r="BN71">
        <v>500</v>
      </c>
      <c r="BO71">
        <v>2102</v>
      </c>
      <c r="BP71" t="s">
        <v>112</v>
      </c>
      <c r="BQ71" t="s">
        <v>112</v>
      </c>
      <c r="BR71">
        <v>2103</v>
      </c>
      <c r="BS71">
        <v>500</v>
      </c>
      <c r="BT71">
        <v>2102</v>
      </c>
      <c r="BU71" t="s">
        <v>112</v>
      </c>
      <c r="BV71" t="s">
        <v>112</v>
      </c>
      <c r="BW71">
        <v>1300</v>
      </c>
      <c r="BX71">
        <v>900</v>
      </c>
      <c r="BY71">
        <v>1300</v>
      </c>
      <c r="BZ71" t="s">
        <v>110</v>
      </c>
      <c r="CA71" t="s">
        <v>112</v>
      </c>
      <c r="CB71">
        <v>42</v>
      </c>
      <c r="CC71">
        <v>914</v>
      </c>
      <c r="CD71">
        <v>1333</v>
      </c>
      <c r="CE71" t="s">
        <v>110</v>
      </c>
      <c r="CF71" t="s">
        <v>111</v>
      </c>
      <c r="CG71">
        <v>42</v>
      </c>
      <c r="CH71">
        <v>914</v>
      </c>
      <c r="CI71">
        <v>1333</v>
      </c>
      <c r="CJ71" t="s">
        <v>110</v>
      </c>
      <c r="CK71" t="s">
        <v>111</v>
      </c>
      <c r="CL71">
        <v>42</v>
      </c>
      <c r="CM71">
        <v>914</v>
      </c>
      <c r="CN71">
        <v>1333</v>
      </c>
      <c r="CO71" t="s">
        <v>110</v>
      </c>
      <c r="CP71" t="s">
        <v>111</v>
      </c>
      <c r="CQ71">
        <v>42</v>
      </c>
      <c r="CR71">
        <v>914</v>
      </c>
      <c r="CS71">
        <v>1333</v>
      </c>
      <c r="CT71" t="s">
        <v>110</v>
      </c>
      <c r="CU71" t="s">
        <v>111</v>
      </c>
      <c r="CV71">
        <v>36</v>
      </c>
      <c r="CW71">
        <v>711</v>
      </c>
      <c r="CX71">
        <v>1143</v>
      </c>
      <c r="CY71" t="s">
        <v>110</v>
      </c>
      <c r="CZ71" t="s">
        <v>111</v>
      </c>
      <c r="DA71">
        <v>36</v>
      </c>
      <c r="DB71">
        <v>711</v>
      </c>
      <c r="DC71">
        <v>1143</v>
      </c>
      <c r="DD71" t="s">
        <v>110</v>
      </c>
      <c r="DE71" t="s">
        <v>111</v>
      </c>
      <c r="DF71">
        <v>36</v>
      </c>
      <c r="DG71">
        <v>711</v>
      </c>
      <c r="DH71">
        <v>1143</v>
      </c>
      <c r="DI71" t="s">
        <v>110</v>
      </c>
      <c r="DJ71" t="s">
        <v>111</v>
      </c>
      <c r="DK71">
        <v>36</v>
      </c>
      <c r="DL71">
        <v>711</v>
      </c>
      <c r="DM71">
        <v>1143</v>
      </c>
      <c r="DN71" t="s">
        <v>110</v>
      </c>
      <c r="DO71" t="s">
        <v>111</v>
      </c>
      <c r="DP71" t="s">
        <v>110</v>
      </c>
      <c r="DQ71">
        <v>43</v>
      </c>
      <c r="DR71">
        <v>34</v>
      </c>
      <c r="DT71">
        <f t="shared" si="9"/>
        <v>221</v>
      </c>
      <c r="DU71">
        <f t="shared" si="10"/>
        <v>2093</v>
      </c>
      <c r="DV71">
        <f t="shared" si="11"/>
        <v>2100.375</v>
      </c>
      <c r="DW71">
        <f t="shared" si="12"/>
        <v>2108</v>
      </c>
      <c r="DX71">
        <f t="shared" si="13"/>
        <v>43</v>
      </c>
      <c r="DY71">
        <f t="shared" si="14"/>
        <v>34</v>
      </c>
    </row>
    <row r="72" spans="27:129" x14ac:dyDescent="0.25">
      <c r="AA72">
        <v>1743260179</v>
      </c>
      <c r="AB72">
        <v>0</v>
      </c>
      <c r="AC72">
        <v>221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2102</v>
      </c>
      <c r="AJ72">
        <v>500</v>
      </c>
      <c r="AK72">
        <v>2102</v>
      </c>
      <c r="AL72" t="s">
        <v>112</v>
      </c>
      <c r="AM72" t="s">
        <v>112</v>
      </c>
      <c r="AN72">
        <v>2107</v>
      </c>
      <c r="AO72">
        <v>500</v>
      </c>
      <c r="AP72">
        <v>2102</v>
      </c>
      <c r="AQ72" t="s">
        <v>112</v>
      </c>
      <c r="AR72" t="s">
        <v>112</v>
      </c>
      <c r="AS72">
        <v>2099</v>
      </c>
      <c r="AT72">
        <v>500</v>
      </c>
      <c r="AU72">
        <v>2102</v>
      </c>
      <c r="AV72" t="s">
        <v>112</v>
      </c>
      <c r="AW72" t="s">
        <v>112</v>
      </c>
      <c r="AX72">
        <v>2103</v>
      </c>
      <c r="AY72">
        <v>500</v>
      </c>
      <c r="AZ72">
        <v>2102</v>
      </c>
      <c r="BA72" t="s">
        <v>112</v>
      </c>
      <c r="BB72" t="s">
        <v>112</v>
      </c>
      <c r="BC72">
        <v>2096</v>
      </c>
      <c r="BD72">
        <v>500</v>
      </c>
      <c r="BE72">
        <v>2102</v>
      </c>
      <c r="BF72" t="s">
        <v>112</v>
      </c>
      <c r="BG72" t="s">
        <v>112</v>
      </c>
      <c r="BH72">
        <v>2099</v>
      </c>
      <c r="BI72">
        <v>500</v>
      </c>
      <c r="BJ72">
        <v>2102</v>
      </c>
      <c r="BK72" t="s">
        <v>112</v>
      </c>
      <c r="BL72" t="s">
        <v>112</v>
      </c>
      <c r="BM72">
        <v>2093</v>
      </c>
      <c r="BN72">
        <v>500</v>
      </c>
      <c r="BO72">
        <v>2102</v>
      </c>
      <c r="BP72" t="s">
        <v>112</v>
      </c>
      <c r="BQ72" t="s">
        <v>112</v>
      </c>
      <c r="BR72">
        <v>2102</v>
      </c>
      <c r="BS72">
        <v>500</v>
      </c>
      <c r="BT72">
        <v>2102</v>
      </c>
      <c r="BU72" t="s">
        <v>112</v>
      </c>
      <c r="BV72" t="s">
        <v>112</v>
      </c>
      <c r="BW72">
        <v>1300</v>
      </c>
      <c r="BX72">
        <v>900</v>
      </c>
      <c r="BY72">
        <v>1300</v>
      </c>
      <c r="BZ72" t="s">
        <v>110</v>
      </c>
      <c r="CA72" t="s">
        <v>112</v>
      </c>
      <c r="CB72">
        <v>42</v>
      </c>
      <c r="CC72">
        <v>914</v>
      </c>
      <c r="CD72">
        <v>1333</v>
      </c>
      <c r="CE72" t="s">
        <v>110</v>
      </c>
      <c r="CF72" t="s">
        <v>111</v>
      </c>
      <c r="CG72">
        <v>42</v>
      </c>
      <c r="CH72">
        <v>914</v>
      </c>
      <c r="CI72">
        <v>1333</v>
      </c>
      <c r="CJ72" t="s">
        <v>110</v>
      </c>
      <c r="CK72" t="s">
        <v>111</v>
      </c>
      <c r="CL72">
        <v>42</v>
      </c>
      <c r="CM72">
        <v>914</v>
      </c>
      <c r="CN72">
        <v>1333</v>
      </c>
      <c r="CO72" t="s">
        <v>110</v>
      </c>
      <c r="CP72" t="s">
        <v>111</v>
      </c>
      <c r="CQ72">
        <v>42</v>
      </c>
      <c r="CR72">
        <v>914</v>
      </c>
      <c r="CS72">
        <v>1333</v>
      </c>
      <c r="CT72" t="s">
        <v>110</v>
      </c>
      <c r="CU72" t="s">
        <v>111</v>
      </c>
      <c r="CV72">
        <v>36</v>
      </c>
      <c r="CW72">
        <v>711</v>
      </c>
      <c r="CX72">
        <v>1143</v>
      </c>
      <c r="CY72" t="s">
        <v>110</v>
      </c>
      <c r="CZ72" t="s">
        <v>111</v>
      </c>
      <c r="DA72">
        <v>36</v>
      </c>
      <c r="DB72">
        <v>711</v>
      </c>
      <c r="DC72">
        <v>1143</v>
      </c>
      <c r="DD72" t="s">
        <v>110</v>
      </c>
      <c r="DE72" t="s">
        <v>111</v>
      </c>
      <c r="DF72">
        <v>36</v>
      </c>
      <c r="DG72">
        <v>711</v>
      </c>
      <c r="DH72">
        <v>1143</v>
      </c>
      <c r="DI72" t="s">
        <v>110</v>
      </c>
      <c r="DJ72" t="s">
        <v>111</v>
      </c>
      <c r="DK72">
        <v>36</v>
      </c>
      <c r="DL72">
        <v>711</v>
      </c>
      <c r="DM72">
        <v>1143</v>
      </c>
      <c r="DN72" t="s">
        <v>110</v>
      </c>
      <c r="DO72" t="s">
        <v>111</v>
      </c>
      <c r="DP72" t="s">
        <v>110</v>
      </c>
      <c r="DQ72">
        <v>43</v>
      </c>
      <c r="DR72">
        <v>34</v>
      </c>
      <c r="DT72">
        <f t="shared" si="9"/>
        <v>221</v>
      </c>
      <c r="DU72">
        <f t="shared" si="10"/>
        <v>2093</v>
      </c>
      <c r="DV72">
        <f t="shared" si="11"/>
        <v>2100.125</v>
      </c>
      <c r="DW72">
        <f t="shared" si="12"/>
        <v>2107</v>
      </c>
      <c r="DX72">
        <f t="shared" si="13"/>
        <v>43</v>
      </c>
      <c r="DY72">
        <f t="shared" si="14"/>
        <v>34</v>
      </c>
    </row>
    <row r="73" spans="27:129" x14ac:dyDescent="0.25">
      <c r="AA73">
        <v>1743260181</v>
      </c>
      <c r="AB73">
        <v>0</v>
      </c>
      <c r="AC73">
        <v>219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2037</v>
      </c>
      <c r="AJ73">
        <v>500</v>
      </c>
      <c r="AK73">
        <v>2100</v>
      </c>
      <c r="AL73" t="s">
        <v>112</v>
      </c>
      <c r="AM73" t="s">
        <v>112</v>
      </c>
      <c r="AN73">
        <v>2042</v>
      </c>
      <c r="AO73">
        <v>500</v>
      </c>
      <c r="AP73">
        <v>2100</v>
      </c>
      <c r="AQ73" t="s">
        <v>112</v>
      </c>
      <c r="AR73" t="s">
        <v>112</v>
      </c>
      <c r="AS73">
        <v>2033</v>
      </c>
      <c r="AT73">
        <v>500</v>
      </c>
      <c r="AU73">
        <v>2100</v>
      </c>
      <c r="AV73" t="s">
        <v>112</v>
      </c>
      <c r="AW73" t="s">
        <v>112</v>
      </c>
      <c r="AX73">
        <v>2038</v>
      </c>
      <c r="AY73">
        <v>500</v>
      </c>
      <c r="AZ73">
        <v>2100</v>
      </c>
      <c r="BA73" t="s">
        <v>112</v>
      </c>
      <c r="BB73" t="s">
        <v>112</v>
      </c>
      <c r="BC73">
        <v>2031</v>
      </c>
      <c r="BD73">
        <v>500</v>
      </c>
      <c r="BE73">
        <v>2100</v>
      </c>
      <c r="BF73" t="s">
        <v>112</v>
      </c>
      <c r="BG73" t="s">
        <v>112</v>
      </c>
      <c r="BH73">
        <v>2034</v>
      </c>
      <c r="BI73">
        <v>500</v>
      </c>
      <c r="BJ73">
        <v>2100</v>
      </c>
      <c r="BK73" t="s">
        <v>112</v>
      </c>
      <c r="BL73" t="s">
        <v>112</v>
      </c>
      <c r="BM73">
        <v>2028</v>
      </c>
      <c r="BN73">
        <v>500</v>
      </c>
      <c r="BO73">
        <v>2100</v>
      </c>
      <c r="BP73" t="s">
        <v>112</v>
      </c>
      <c r="BQ73" t="s">
        <v>112</v>
      </c>
      <c r="BR73">
        <v>2038</v>
      </c>
      <c r="BS73">
        <v>500</v>
      </c>
      <c r="BT73">
        <v>2100</v>
      </c>
      <c r="BU73" t="s">
        <v>112</v>
      </c>
      <c r="BV73" t="s">
        <v>112</v>
      </c>
      <c r="BW73">
        <v>1300</v>
      </c>
      <c r="BX73">
        <v>900</v>
      </c>
      <c r="BY73">
        <v>1300</v>
      </c>
      <c r="BZ73" t="s">
        <v>110</v>
      </c>
      <c r="CA73" t="s">
        <v>112</v>
      </c>
      <c r="CB73">
        <v>42</v>
      </c>
      <c r="CC73">
        <v>914</v>
      </c>
      <c r="CD73">
        <v>1333</v>
      </c>
      <c r="CE73" t="s">
        <v>110</v>
      </c>
      <c r="CF73" t="s">
        <v>111</v>
      </c>
      <c r="CG73">
        <v>42</v>
      </c>
      <c r="CH73">
        <v>914</v>
      </c>
      <c r="CI73">
        <v>1333</v>
      </c>
      <c r="CJ73" t="s">
        <v>110</v>
      </c>
      <c r="CK73" t="s">
        <v>111</v>
      </c>
      <c r="CL73">
        <v>42</v>
      </c>
      <c r="CM73">
        <v>914</v>
      </c>
      <c r="CN73">
        <v>1333</v>
      </c>
      <c r="CO73" t="s">
        <v>110</v>
      </c>
      <c r="CP73" t="s">
        <v>111</v>
      </c>
      <c r="CQ73">
        <v>42</v>
      </c>
      <c r="CR73">
        <v>914</v>
      </c>
      <c r="CS73">
        <v>1333</v>
      </c>
      <c r="CT73" t="s">
        <v>110</v>
      </c>
      <c r="CU73" t="s">
        <v>111</v>
      </c>
      <c r="CV73">
        <v>36</v>
      </c>
      <c r="CW73">
        <v>711</v>
      </c>
      <c r="CX73">
        <v>1143</v>
      </c>
      <c r="CY73" t="s">
        <v>110</v>
      </c>
      <c r="CZ73" t="s">
        <v>111</v>
      </c>
      <c r="DA73">
        <v>36</v>
      </c>
      <c r="DB73">
        <v>711</v>
      </c>
      <c r="DC73">
        <v>1143</v>
      </c>
      <c r="DD73" t="s">
        <v>110</v>
      </c>
      <c r="DE73" t="s">
        <v>111</v>
      </c>
      <c r="DF73">
        <v>36</v>
      </c>
      <c r="DG73">
        <v>711</v>
      </c>
      <c r="DH73">
        <v>1143</v>
      </c>
      <c r="DI73" t="s">
        <v>110</v>
      </c>
      <c r="DJ73" t="s">
        <v>111</v>
      </c>
      <c r="DK73">
        <v>36</v>
      </c>
      <c r="DL73">
        <v>711</v>
      </c>
      <c r="DM73">
        <v>1143</v>
      </c>
      <c r="DN73" t="s">
        <v>110</v>
      </c>
      <c r="DO73" t="s">
        <v>111</v>
      </c>
      <c r="DP73" t="s">
        <v>110</v>
      </c>
      <c r="DQ73">
        <v>43</v>
      </c>
      <c r="DR73">
        <v>34</v>
      </c>
      <c r="DT73">
        <f t="shared" si="9"/>
        <v>219</v>
      </c>
      <c r="DU73">
        <f t="shared" si="10"/>
        <v>2028</v>
      </c>
      <c r="DV73">
        <f t="shared" si="11"/>
        <v>2035.125</v>
      </c>
      <c r="DW73">
        <f t="shared" si="12"/>
        <v>2042</v>
      </c>
      <c r="DX73">
        <f t="shared" si="13"/>
        <v>43</v>
      </c>
      <c r="DY73">
        <f t="shared" si="14"/>
        <v>34</v>
      </c>
    </row>
    <row r="74" spans="27:129" x14ac:dyDescent="0.25">
      <c r="AA74">
        <v>1743260182</v>
      </c>
      <c r="AB74">
        <v>0</v>
      </c>
      <c r="AC74">
        <v>220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2102</v>
      </c>
      <c r="AJ74">
        <v>500</v>
      </c>
      <c r="AK74">
        <v>2102</v>
      </c>
      <c r="AL74" t="s">
        <v>112</v>
      </c>
      <c r="AM74" t="s">
        <v>112</v>
      </c>
      <c r="AN74">
        <v>2108</v>
      </c>
      <c r="AO74">
        <v>500</v>
      </c>
      <c r="AP74">
        <v>2102</v>
      </c>
      <c r="AQ74" t="s">
        <v>112</v>
      </c>
      <c r="AR74" t="s">
        <v>112</v>
      </c>
      <c r="AS74">
        <v>2099</v>
      </c>
      <c r="AT74">
        <v>500</v>
      </c>
      <c r="AU74">
        <v>2102</v>
      </c>
      <c r="AV74" t="s">
        <v>112</v>
      </c>
      <c r="AW74" t="s">
        <v>112</v>
      </c>
      <c r="AX74">
        <v>2103</v>
      </c>
      <c r="AY74">
        <v>500</v>
      </c>
      <c r="AZ74">
        <v>2102</v>
      </c>
      <c r="BA74" t="s">
        <v>112</v>
      </c>
      <c r="BB74" t="s">
        <v>112</v>
      </c>
      <c r="BC74">
        <v>2096</v>
      </c>
      <c r="BD74">
        <v>500</v>
      </c>
      <c r="BE74">
        <v>2102</v>
      </c>
      <c r="BF74" t="s">
        <v>112</v>
      </c>
      <c r="BG74" t="s">
        <v>112</v>
      </c>
      <c r="BH74">
        <v>2100</v>
      </c>
      <c r="BI74">
        <v>500</v>
      </c>
      <c r="BJ74">
        <v>2102</v>
      </c>
      <c r="BK74" t="s">
        <v>112</v>
      </c>
      <c r="BL74" t="s">
        <v>112</v>
      </c>
      <c r="BM74">
        <v>2094</v>
      </c>
      <c r="BN74">
        <v>500</v>
      </c>
      <c r="BO74">
        <v>2102</v>
      </c>
      <c r="BP74" t="s">
        <v>112</v>
      </c>
      <c r="BQ74" t="s">
        <v>112</v>
      </c>
      <c r="BR74">
        <v>2103</v>
      </c>
      <c r="BS74">
        <v>500</v>
      </c>
      <c r="BT74">
        <v>2102</v>
      </c>
      <c r="BU74" t="s">
        <v>112</v>
      </c>
      <c r="BV74" t="s">
        <v>112</v>
      </c>
      <c r="BW74">
        <v>1300</v>
      </c>
      <c r="BX74">
        <v>900</v>
      </c>
      <c r="BY74">
        <v>1300</v>
      </c>
      <c r="BZ74" t="s">
        <v>110</v>
      </c>
      <c r="CA74" t="s">
        <v>112</v>
      </c>
      <c r="CB74">
        <v>42</v>
      </c>
      <c r="CC74">
        <v>914</v>
      </c>
      <c r="CD74">
        <v>1333</v>
      </c>
      <c r="CE74" t="s">
        <v>110</v>
      </c>
      <c r="CF74" t="s">
        <v>111</v>
      </c>
      <c r="CG74">
        <v>42</v>
      </c>
      <c r="CH74">
        <v>914</v>
      </c>
      <c r="CI74">
        <v>1333</v>
      </c>
      <c r="CJ74" t="s">
        <v>110</v>
      </c>
      <c r="CK74" t="s">
        <v>111</v>
      </c>
      <c r="CL74">
        <v>42</v>
      </c>
      <c r="CM74">
        <v>914</v>
      </c>
      <c r="CN74">
        <v>1333</v>
      </c>
      <c r="CO74" t="s">
        <v>110</v>
      </c>
      <c r="CP74" t="s">
        <v>111</v>
      </c>
      <c r="CQ74">
        <v>42</v>
      </c>
      <c r="CR74">
        <v>914</v>
      </c>
      <c r="CS74">
        <v>1333</v>
      </c>
      <c r="CT74" t="s">
        <v>110</v>
      </c>
      <c r="CU74" t="s">
        <v>111</v>
      </c>
      <c r="CV74">
        <v>36</v>
      </c>
      <c r="CW74">
        <v>711</v>
      </c>
      <c r="CX74">
        <v>1143</v>
      </c>
      <c r="CY74" t="s">
        <v>110</v>
      </c>
      <c r="CZ74" t="s">
        <v>111</v>
      </c>
      <c r="DA74">
        <v>36</v>
      </c>
      <c r="DB74">
        <v>711</v>
      </c>
      <c r="DC74">
        <v>1143</v>
      </c>
      <c r="DD74" t="s">
        <v>110</v>
      </c>
      <c r="DE74" t="s">
        <v>111</v>
      </c>
      <c r="DF74">
        <v>36</v>
      </c>
      <c r="DG74">
        <v>711</v>
      </c>
      <c r="DH74">
        <v>1143</v>
      </c>
      <c r="DI74" t="s">
        <v>110</v>
      </c>
      <c r="DJ74" t="s">
        <v>111</v>
      </c>
      <c r="DK74">
        <v>36</v>
      </c>
      <c r="DL74">
        <v>711</v>
      </c>
      <c r="DM74">
        <v>1143</v>
      </c>
      <c r="DN74" t="s">
        <v>110</v>
      </c>
      <c r="DO74" t="s">
        <v>111</v>
      </c>
      <c r="DP74" t="s">
        <v>110</v>
      </c>
      <c r="DQ74">
        <v>43</v>
      </c>
      <c r="DR74">
        <v>34</v>
      </c>
      <c r="DT74">
        <f t="shared" si="9"/>
        <v>220</v>
      </c>
      <c r="DU74">
        <f t="shared" si="10"/>
        <v>2094</v>
      </c>
      <c r="DV74">
        <f t="shared" si="11"/>
        <v>2100.625</v>
      </c>
      <c r="DW74">
        <f t="shared" si="12"/>
        <v>2108</v>
      </c>
      <c r="DX74">
        <f t="shared" si="13"/>
        <v>43</v>
      </c>
      <c r="DY74">
        <f t="shared" si="14"/>
        <v>34</v>
      </c>
    </row>
    <row r="75" spans="27:129" x14ac:dyDescent="0.25">
      <c r="AA75">
        <v>1743260183</v>
      </c>
      <c r="AB75">
        <v>0</v>
      </c>
      <c r="AC75">
        <v>138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132</v>
      </c>
      <c r="AJ75">
        <v>500</v>
      </c>
      <c r="AK75">
        <v>2100</v>
      </c>
      <c r="AL75" t="s">
        <v>112</v>
      </c>
      <c r="AM75" t="s">
        <v>111</v>
      </c>
      <c r="AN75">
        <v>132</v>
      </c>
      <c r="AO75">
        <v>500</v>
      </c>
      <c r="AP75">
        <v>2100</v>
      </c>
      <c r="AQ75" t="s">
        <v>112</v>
      </c>
      <c r="AR75" t="s">
        <v>111</v>
      </c>
      <c r="AS75">
        <v>131</v>
      </c>
      <c r="AT75">
        <v>500</v>
      </c>
      <c r="AU75">
        <v>2100</v>
      </c>
      <c r="AV75" t="s">
        <v>112</v>
      </c>
      <c r="AW75" t="s">
        <v>111</v>
      </c>
      <c r="AX75">
        <v>132</v>
      </c>
      <c r="AY75">
        <v>500</v>
      </c>
      <c r="AZ75">
        <v>2100</v>
      </c>
      <c r="BA75" t="s">
        <v>112</v>
      </c>
      <c r="BB75" t="s">
        <v>111</v>
      </c>
      <c r="BC75">
        <v>131</v>
      </c>
      <c r="BD75">
        <v>500</v>
      </c>
      <c r="BE75">
        <v>2100</v>
      </c>
      <c r="BF75" t="s">
        <v>112</v>
      </c>
      <c r="BG75" t="s">
        <v>111</v>
      </c>
      <c r="BH75">
        <v>132</v>
      </c>
      <c r="BI75">
        <v>500</v>
      </c>
      <c r="BJ75">
        <v>2100</v>
      </c>
      <c r="BK75" t="s">
        <v>112</v>
      </c>
      <c r="BL75" t="s">
        <v>111</v>
      </c>
      <c r="BM75">
        <v>131</v>
      </c>
      <c r="BN75">
        <v>500</v>
      </c>
      <c r="BO75">
        <v>2100</v>
      </c>
      <c r="BP75" t="s">
        <v>112</v>
      </c>
      <c r="BQ75" t="s">
        <v>111</v>
      </c>
      <c r="BR75">
        <v>132</v>
      </c>
      <c r="BS75">
        <v>500</v>
      </c>
      <c r="BT75">
        <v>2100</v>
      </c>
      <c r="BU75" t="s">
        <v>112</v>
      </c>
      <c r="BV75" t="s">
        <v>111</v>
      </c>
      <c r="BW75">
        <v>900</v>
      </c>
      <c r="BX75">
        <v>900</v>
      </c>
      <c r="BY75">
        <v>1300</v>
      </c>
      <c r="BZ75" t="s">
        <v>110</v>
      </c>
      <c r="CA75" t="s">
        <v>112</v>
      </c>
      <c r="CB75">
        <v>29</v>
      </c>
      <c r="CC75">
        <v>914</v>
      </c>
      <c r="CD75">
        <v>1333</v>
      </c>
      <c r="CE75" t="s">
        <v>110</v>
      </c>
      <c r="CF75" t="s">
        <v>111</v>
      </c>
      <c r="CG75">
        <v>29</v>
      </c>
      <c r="CH75">
        <v>914</v>
      </c>
      <c r="CI75">
        <v>1333</v>
      </c>
      <c r="CJ75" t="s">
        <v>110</v>
      </c>
      <c r="CK75" t="s">
        <v>111</v>
      </c>
      <c r="CL75">
        <v>29</v>
      </c>
      <c r="CM75">
        <v>914</v>
      </c>
      <c r="CN75">
        <v>1333</v>
      </c>
      <c r="CO75" t="s">
        <v>110</v>
      </c>
      <c r="CP75" t="s">
        <v>111</v>
      </c>
      <c r="CQ75">
        <v>29</v>
      </c>
      <c r="CR75">
        <v>914</v>
      </c>
      <c r="CS75">
        <v>1333</v>
      </c>
      <c r="CT75" t="s">
        <v>110</v>
      </c>
      <c r="CU75" t="s">
        <v>111</v>
      </c>
      <c r="CV75">
        <v>22</v>
      </c>
      <c r="CW75">
        <v>711</v>
      </c>
      <c r="CX75">
        <v>1143</v>
      </c>
      <c r="CY75" t="s">
        <v>110</v>
      </c>
      <c r="CZ75" t="s">
        <v>111</v>
      </c>
      <c r="DA75">
        <v>22</v>
      </c>
      <c r="DB75">
        <v>711</v>
      </c>
      <c r="DC75">
        <v>1143</v>
      </c>
      <c r="DD75" t="s">
        <v>110</v>
      </c>
      <c r="DE75" t="s">
        <v>111</v>
      </c>
      <c r="DF75">
        <v>22</v>
      </c>
      <c r="DG75">
        <v>711</v>
      </c>
      <c r="DH75">
        <v>1143</v>
      </c>
      <c r="DI75" t="s">
        <v>110</v>
      </c>
      <c r="DJ75" t="s">
        <v>111</v>
      </c>
      <c r="DK75">
        <v>22</v>
      </c>
      <c r="DL75">
        <v>711</v>
      </c>
      <c r="DM75">
        <v>1143</v>
      </c>
      <c r="DN75" t="s">
        <v>110</v>
      </c>
      <c r="DO75" t="s">
        <v>111</v>
      </c>
      <c r="DP75" t="s">
        <v>110</v>
      </c>
      <c r="DQ75">
        <v>43</v>
      </c>
      <c r="DR75">
        <v>34</v>
      </c>
      <c r="DT75">
        <f t="shared" si="9"/>
        <v>138</v>
      </c>
      <c r="DU75">
        <f t="shared" si="10"/>
        <v>131</v>
      </c>
      <c r="DV75">
        <f t="shared" si="11"/>
        <v>131.625</v>
      </c>
      <c r="DW75">
        <f t="shared" si="12"/>
        <v>132</v>
      </c>
      <c r="DX75">
        <f t="shared" si="13"/>
        <v>43</v>
      </c>
      <c r="DY75">
        <f t="shared" si="14"/>
        <v>34</v>
      </c>
    </row>
    <row r="76" spans="27:129" x14ac:dyDescent="0.25">
      <c r="AA76">
        <v>1743260185</v>
      </c>
      <c r="AB76">
        <v>0</v>
      </c>
      <c r="AC76">
        <v>138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141</v>
      </c>
      <c r="AJ76">
        <v>145</v>
      </c>
      <c r="AK76">
        <v>2100</v>
      </c>
      <c r="AL76" t="s">
        <v>112</v>
      </c>
      <c r="AM76" t="s">
        <v>112</v>
      </c>
      <c r="AN76">
        <v>132</v>
      </c>
      <c r="AO76">
        <v>145</v>
      </c>
      <c r="AP76">
        <v>2100</v>
      </c>
      <c r="AQ76" t="s">
        <v>112</v>
      </c>
      <c r="AR76" t="s">
        <v>111</v>
      </c>
      <c r="AS76">
        <v>131</v>
      </c>
      <c r="AT76">
        <v>145</v>
      </c>
      <c r="AU76">
        <v>2100</v>
      </c>
      <c r="AV76" t="s">
        <v>112</v>
      </c>
      <c r="AW76" t="s">
        <v>111</v>
      </c>
      <c r="AX76">
        <v>132</v>
      </c>
      <c r="AY76">
        <v>145</v>
      </c>
      <c r="AZ76">
        <v>2100</v>
      </c>
      <c r="BA76" t="s">
        <v>112</v>
      </c>
      <c r="BB76" t="s">
        <v>111</v>
      </c>
      <c r="BC76">
        <v>131</v>
      </c>
      <c r="BD76">
        <v>145</v>
      </c>
      <c r="BE76">
        <v>2100</v>
      </c>
      <c r="BF76" t="s">
        <v>112</v>
      </c>
      <c r="BG76" t="s">
        <v>111</v>
      </c>
      <c r="BH76">
        <v>132</v>
      </c>
      <c r="BI76">
        <v>145</v>
      </c>
      <c r="BJ76">
        <v>2100</v>
      </c>
      <c r="BK76" t="s">
        <v>112</v>
      </c>
      <c r="BL76" t="s">
        <v>111</v>
      </c>
      <c r="BM76">
        <v>131</v>
      </c>
      <c r="BN76">
        <v>145</v>
      </c>
      <c r="BO76">
        <v>2100</v>
      </c>
      <c r="BP76" t="s">
        <v>112</v>
      </c>
      <c r="BQ76" t="s">
        <v>111</v>
      </c>
      <c r="BR76">
        <v>132</v>
      </c>
      <c r="BS76">
        <v>145</v>
      </c>
      <c r="BT76">
        <v>2100</v>
      </c>
      <c r="BU76" t="s">
        <v>112</v>
      </c>
      <c r="BV76" t="s">
        <v>111</v>
      </c>
      <c r="BW76">
        <v>900</v>
      </c>
      <c r="BX76">
        <v>900</v>
      </c>
      <c r="BY76">
        <v>1300</v>
      </c>
      <c r="BZ76" t="s">
        <v>110</v>
      </c>
      <c r="CA76" t="s">
        <v>112</v>
      </c>
      <c r="CB76">
        <v>29</v>
      </c>
      <c r="CC76">
        <v>914</v>
      </c>
      <c r="CD76">
        <v>1333</v>
      </c>
      <c r="CE76" t="s">
        <v>110</v>
      </c>
      <c r="CF76" t="s">
        <v>111</v>
      </c>
      <c r="CG76">
        <v>29</v>
      </c>
      <c r="CH76">
        <v>914</v>
      </c>
      <c r="CI76">
        <v>1333</v>
      </c>
      <c r="CJ76" t="s">
        <v>110</v>
      </c>
      <c r="CK76" t="s">
        <v>111</v>
      </c>
      <c r="CL76">
        <v>29</v>
      </c>
      <c r="CM76">
        <v>914</v>
      </c>
      <c r="CN76">
        <v>1333</v>
      </c>
      <c r="CO76" t="s">
        <v>110</v>
      </c>
      <c r="CP76" t="s">
        <v>111</v>
      </c>
      <c r="CQ76">
        <v>29</v>
      </c>
      <c r="CR76">
        <v>914</v>
      </c>
      <c r="CS76">
        <v>1333</v>
      </c>
      <c r="CT76" t="s">
        <v>110</v>
      </c>
      <c r="CU76" t="s">
        <v>111</v>
      </c>
      <c r="CV76">
        <v>22</v>
      </c>
      <c r="CW76">
        <v>711</v>
      </c>
      <c r="CX76">
        <v>1143</v>
      </c>
      <c r="CY76" t="s">
        <v>110</v>
      </c>
      <c r="CZ76" t="s">
        <v>111</v>
      </c>
      <c r="DA76">
        <v>22</v>
      </c>
      <c r="DB76">
        <v>711</v>
      </c>
      <c r="DC76">
        <v>1143</v>
      </c>
      <c r="DD76" t="s">
        <v>110</v>
      </c>
      <c r="DE76" t="s">
        <v>111</v>
      </c>
      <c r="DF76">
        <v>22</v>
      </c>
      <c r="DG76">
        <v>711</v>
      </c>
      <c r="DH76">
        <v>1143</v>
      </c>
      <c r="DI76" t="s">
        <v>110</v>
      </c>
      <c r="DJ76" t="s">
        <v>111</v>
      </c>
      <c r="DK76">
        <v>22</v>
      </c>
      <c r="DL76">
        <v>711</v>
      </c>
      <c r="DM76">
        <v>1143</v>
      </c>
      <c r="DN76" t="s">
        <v>110</v>
      </c>
      <c r="DO76" t="s">
        <v>111</v>
      </c>
      <c r="DP76" t="s">
        <v>110</v>
      </c>
      <c r="DQ76">
        <v>43</v>
      </c>
      <c r="DR76">
        <v>33</v>
      </c>
      <c r="DT76">
        <f t="shared" si="9"/>
        <v>138</v>
      </c>
      <c r="DU76">
        <f t="shared" si="10"/>
        <v>131</v>
      </c>
      <c r="DV76">
        <f t="shared" si="11"/>
        <v>132.75</v>
      </c>
      <c r="DW76">
        <f t="shared" si="12"/>
        <v>141</v>
      </c>
      <c r="DX76">
        <f t="shared" si="13"/>
        <v>43</v>
      </c>
      <c r="DY76">
        <f t="shared" si="14"/>
        <v>33</v>
      </c>
    </row>
    <row r="77" spans="27:129" x14ac:dyDescent="0.25">
      <c r="AA77">
        <v>1743260186</v>
      </c>
      <c r="AB77">
        <v>0</v>
      </c>
      <c r="AC77">
        <v>138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141</v>
      </c>
      <c r="AJ77">
        <v>145</v>
      </c>
      <c r="AK77">
        <v>2100</v>
      </c>
      <c r="AL77" t="s">
        <v>112</v>
      </c>
      <c r="AM77" t="s">
        <v>112</v>
      </c>
      <c r="AN77">
        <v>132</v>
      </c>
      <c r="AO77">
        <v>145</v>
      </c>
      <c r="AP77">
        <v>2100</v>
      </c>
      <c r="AQ77" t="s">
        <v>112</v>
      </c>
      <c r="AR77" t="s">
        <v>111</v>
      </c>
      <c r="AS77">
        <v>131</v>
      </c>
      <c r="AT77">
        <v>145</v>
      </c>
      <c r="AU77">
        <v>2100</v>
      </c>
      <c r="AV77" t="s">
        <v>112</v>
      </c>
      <c r="AW77" t="s">
        <v>111</v>
      </c>
      <c r="AX77">
        <v>132</v>
      </c>
      <c r="AY77">
        <v>145</v>
      </c>
      <c r="AZ77">
        <v>2100</v>
      </c>
      <c r="BA77" t="s">
        <v>112</v>
      </c>
      <c r="BB77" t="s">
        <v>111</v>
      </c>
      <c r="BC77">
        <v>131</v>
      </c>
      <c r="BD77">
        <v>145</v>
      </c>
      <c r="BE77">
        <v>2100</v>
      </c>
      <c r="BF77" t="s">
        <v>112</v>
      </c>
      <c r="BG77" t="s">
        <v>111</v>
      </c>
      <c r="BH77">
        <v>132</v>
      </c>
      <c r="BI77">
        <v>145</v>
      </c>
      <c r="BJ77">
        <v>2100</v>
      </c>
      <c r="BK77" t="s">
        <v>112</v>
      </c>
      <c r="BL77" t="s">
        <v>111</v>
      </c>
      <c r="BM77">
        <v>131</v>
      </c>
      <c r="BN77">
        <v>145</v>
      </c>
      <c r="BO77">
        <v>2100</v>
      </c>
      <c r="BP77" t="s">
        <v>112</v>
      </c>
      <c r="BQ77" t="s">
        <v>111</v>
      </c>
      <c r="BR77">
        <v>132</v>
      </c>
      <c r="BS77">
        <v>145</v>
      </c>
      <c r="BT77">
        <v>2100</v>
      </c>
      <c r="BU77" t="s">
        <v>112</v>
      </c>
      <c r="BV77" t="s">
        <v>111</v>
      </c>
      <c r="BW77">
        <v>900</v>
      </c>
      <c r="BX77">
        <v>900</v>
      </c>
      <c r="BY77">
        <v>1300</v>
      </c>
      <c r="BZ77" t="s">
        <v>110</v>
      </c>
      <c r="CA77" t="s">
        <v>112</v>
      </c>
      <c r="CB77">
        <v>29</v>
      </c>
      <c r="CC77">
        <v>914</v>
      </c>
      <c r="CD77">
        <v>1333</v>
      </c>
      <c r="CE77" t="s">
        <v>110</v>
      </c>
      <c r="CF77" t="s">
        <v>111</v>
      </c>
      <c r="CG77">
        <v>29</v>
      </c>
      <c r="CH77">
        <v>914</v>
      </c>
      <c r="CI77">
        <v>1333</v>
      </c>
      <c r="CJ77" t="s">
        <v>110</v>
      </c>
      <c r="CK77" t="s">
        <v>111</v>
      </c>
      <c r="CL77">
        <v>29</v>
      </c>
      <c r="CM77">
        <v>914</v>
      </c>
      <c r="CN77">
        <v>1333</v>
      </c>
      <c r="CO77" t="s">
        <v>110</v>
      </c>
      <c r="CP77" t="s">
        <v>111</v>
      </c>
      <c r="CQ77">
        <v>29</v>
      </c>
      <c r="CR77">
        <v>914</v>
      </c>
      <c r="CS77">
        <v>1333</v>
      </c>
      <c r="CT77" t="s">
        <v>110</v>
      </c>
      <c r="CU77" t="s">
        <v>111</v>
      </c>
      <c r="CV77">
        <v>22</v>
      </c>
      <c r="CW77">
        <v>711</v>
      </c>
      <c r="CX77">
        <v>1143</v>
      </c>
      <c r="CY77" t="s">
        <v>110</v>
      </c>
      <c r="CZ77" t="s">
        <v>111</v>
      </c>
      <c r="DA77">
        <v>22</v>
      </c>
      <c r="DB77">
        <v>711</v>
      </c>
      <c r="DC77">
        <v>1143</v>
      </c>
      <c r="DD77" t="s">
        <v>110</v>
      </c>
      <c r="DE77" t="s">
        <v>111</v>
      </c>
      <c r="DF77">
        <v>22</v>
      </c>
      <c r="DG77">
        <v>711</v>
      </c>
      <c r="DH77">
        <v>1143</v>
      </c>
      <c r="DI77" t="s">
        <v>110</v>
      </c>
      <c r="DJ77" t="s">
        <v>111</v>
      </c>
      <c r="DK77">
        <v>22</v>
      </c>
      <c r="DL77">
        <v>711</v>
      </c>
      <c r="DM77">
        <v>1143</v>
      </c>
      <c r="DN77" t="s">
        <v>110</v>
      </c>
      <c r="DO77" t="s">
        <v>111</v>
      </c>
      <c r="DP77" t="s">
        <v>110</v>
      </c>
      <c r="DQ77">
        <v>42</v>
      </c>
      <c r="DR77">
        <v>33</v>
      </c>
      <c r="DT77">
        <f t="shared" si="9"/>
        <v>138</v>
      </c>
      <c r="DU77">
        <f t="shared" si="10"/>
        <v>131</v>
      </c>
      <c r="DV77">
        <f t="shared" si="11"/>
        <v>132.75</v>
      </c>
      <c r="DW77">
        <f t="shared" si="12"/>
        <v>141</v>
      </c>
      <c r="DX77">
        <f t="shared" si="13"/>
        <v>42</v>
      </c>
      <c r="DY77">
        <f t="shared" si="14"/>
        <v>33</v>
      </c>
    </row>
    <row r="78" spans="27:129" x14ac:dyDescent="0.25">
      <c r="AA78">
        <v>1743260187</v>
      </c>
      <c r="AB78">
        <v>0</v>
      </c>
      <c r="AC78">
        <v>138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141</v>
      </c>
      <c r="AJ78">
        <v>144</v>
      </c>
      <c r="AK78">
        <v>2100</v>
      </c>
      <c r="AL78" t="s">
        <v>112</v>
      </c>
      <c r="AM78" t="s">
        <v>112</v>
      </c>
      <c r="AN78">
        <v>132</v>
      </c>
      <c r="AO78">
        <v>144</v>
      </c>
      <c r="AP78">
        <v>2100</v>
      </c>
      <c r="AQ78" t="s">
        <v>112</v>
      </c>
      <c r="AR78" t="s">
        <v>111</v>
      </c>
      <c r="AS78">
        <v>131</v>
      </c>
      <c r="AT78">
        <v>144</v>
      </c>
      <c r="AU78">
        <v>2100</v>
      </c>
      <c r="AV78" t="s">
        <v>112</v>
      </c>
      <c r="AW78" t="s">
        <v>111</v>
      </c>
      <c r="AX78">
        <v>132</v>
      </c>
      <c r="AY78">
        <v>144</v>
      </c>
      <c r="AZ78">
        <v>2100</v>
      </c>
      <c r="BA78" t="s">
        <v>112</v>
      </c>
      <c r="BB78" t="s">
        <v>111</v>
      </c>
      <c r="BC78">
        <v>131</v>
      </c>
      <c r="BD78">
        <v>144</v>
      </c>
      <c r="BE78">
        <v>2100</v>
      </c>
      <c r="BF78" t="s">
        <v>112</v>
      </c>
      <c r="BG78" t="s">
        <v>111</v>
      </c>
      <c r="BH78">
        <v>132</v>
      </c>
      <c r="BI78">
        <v>144</v>
      </c>
      <c r="BJ78">
        <v>2100</v>
      </c>
      <c r="BK78" t="s">
        <v>112</v>
      </c>
      <c r="BL78" t="s">
        <v>111</v>
      </c>
      <c r="BM78">
        <v>131</v>
      </c>
      <c r="BN78">
        <v>144</v>
      </c>
      <c r="BO78">
        <v>2100</v>
      </c>
      <c r="BP78" t="s">
        <v>112</v>
      </c>
      <c r="BQ78" t="s">
        <v>111</v>
      </c>
      <c r="BR78">
        <v>132</v>
      </c>
      <c r="BS78">
        <v>144</v>
      </c>
      <c r="BT78">
        <v>2100</v>
      </c>
      <c r="BU78" t="s">
        <v>112</v>
      </c>
      <c r="BV78" t="s">
        <v>111</v>
      </c>
      <c r="BW78">
        <v>900</v>
      </c>
      <c r="BX78">
        <v>900</v>
      </c>
      <c r="BY78">
        <v>1300</v>
      </c>
      <c r="BZ78" t="s">
        <v>110</v>
      </c>
      <c r="CA78" t="s">
        <v>112</v>
      </c>
      <c r="CB78">
        <v>29</v>
      </c>
      <c r="CC78">
        <v>914</v>
      </c>
      <c r="CD78">
        <v>1333</v>
      </c>
      <c r="CE78" t="s">
        <v>110</v>
      </c>
      <c r="CF78" t="s">
        <v>111</v>
      </c>
      <c r="CG78">
        <v>29</v>
      </c>
      <c r="CH78">
        <v>914</v>
      </c>
      <c r="CI78">
        <v>1333</v>
      </c>
      <c r="CJ78" t="s">
        <v>110</v>
      </c>
      <c r="CK78" t="s">
        <v>111</v>
      </c>
      <c r="CL78">
        <v>29</v>
      </c>
      <c r="CM78">
        <v>914</v>
      </c>
      <c r="CN78">
        <v>1333</v>
      </c>
      <c r="CO78" t="s">
        <v>110</v>
      </c>
      <c r="CP78" t="s">
        <v>111</v>
      </c>
      <c r="CQ78">
        <v>29</v>
      </c>
      <c r="CR78">
        <v>914</v>
      </c>
      <c r="CS78">
        <v>1333</v>
      </c>
      <c r="CT78" t="s">
        <v>110</v>
      </c>
      <c r="CU78" t="s">
        <v>111</v>
      </c>
      <c r="CV78">
        <v>22</v>
      </c>
      <c r="CW78">
        <v>711</v>
      </c>
      <c r="CX78">
        <v>1143</v>
      </c>
      <c r="CY78" t="s">
        <v>110</v>
      </c>
      <c r="CZ78" t="s">
        <v>111</v>
      </c>
      <c r="DA78">
        <v>22</v>
      </c>
      <c r="DB78">
        <v>711</v>
      </c>
      <c r="DC78">
        <v>1143</v>
      </c>
      <c r="DD78" t="s">
        <v>110</v>
      </c>
      <c r="DE78" t="s">
        <v>111</v>
      </c>
      <c r="DF78">
        <v>22</v>
      </c>
      <c r="DG78">
        <v>711</v>
      </c>
      <c r="DH78">
        <v>1143</v>
      </c>
      <c r="DI78" t="s">
        <v>110</v>
      </c>
      <c r="DJ78" t="s">
        <v>111</v>
      </c>
      <c r="DK78">
        <v>22</v>
      </c>
      <c r="DL78">
        <v>711</v>
      </c>
      <c r="DM78">
        <v>1143</v>
      </c>
      <c r="DN78" t="s">
        <v>110</v>
      </c>
      <c r="DO78" t="s">
        <v>111</v>
      </c>
      <c r="DP78" t="s">
        <v>110</v>
      </c>
      <c r="DQ78">
        <v>42</v>
      </c>
      <c r="DR78">
        <v>33</v>
      </c>
      <c r="DT78">
        <f t="shared" si="9"/>
        <v>138</v>
      </c>
      <c r="DU78">
        <f t="shared" si="10"/>
        <v>131</v>
      </c>
      <c r="DV78">
        <f t="shared" si="11"/>
        <v>132.75</v>
      </c>
      <c r="DW78">
        <f t="shared" si="12"/>
        <v>141</v>
      </c>
      <c r="DX78">
        <f t="shared" si="13"/>
        <v>42</v>
      </c>
      <c r="DY78">
        <f t="shared" si="14"/>
        <v>33</v>
      </c>
    </row>
    <row r="79" spans="27:129" x14ac:dyDescent="0.25">
      <c r="AA79">
        <v>1743260188</v>
      </c>
      <c r="AB79">
        <v>0</v>
      </c>
      <c r="AC79">
        <v>138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141</v>
      </c>
      <c r="AJ79">
        <v>145</v>
      </c>
      <c r="AK79">
        <v>2100</v>
      </c>
      <c r="AL79" t="s">
        <v>112</v>
      </c>
      <c r="AM79" t="s">
        <v>112</v>
      </c>
      <c r="AN79">
        <v>132</v>
      </c>
      <c r="AO79">
        <v>145</v>
      </c>
      <c r="AP79">
        <v>2100</v>
      </c>
      <c r="AQ79" t="s">
        <v>112</v>
      </c>
      <c r="AR79" t="s">
        <v>111</v>
      </c>
      <c r="AS79">
        <v>131</v>
      </c>
      <c r="AT79">
        <v>145</v>
      </c>
      <c r="AU79">
        <v>2100</v>
      </c>
      <c r="AV79" t="s">
        <v>112</v>
      </c>
      <c r="AW79" t="s">
        <v>111</v>
      </c>
      <c r="AX79">
        <v>132</v>
      </c>
      <c r="AY79">
        <v>145</v>
      </c>
      <c r="AZ79">
        <v>2100</v>
      </c>
      <c r="BA79" t="s">
        <v>112</v>
      </c>
      <c r="BB79" t="s">
        <v>111</v>
      </c>
      <c r="BC79">
        <v>131</v>
      </c>
      <c r="BD79">
        <v>145</v>
      </c>
      <c r="BE79">
        <v>2100</v>
      </c>
      <c r="BF79" t="s">
        <v>112</v>
      </c>
      <c r="BG79" t="s">
        <v>111</v>
      </c>
      <c r="BH79">
        <v>132</v>
      </c>
      <c r="BI79">
        <v>145</v>
      </c>
      <c r="BJ79">
        <v>2100</v>
      </c>
      <c r="BK79" t="s">
        <v>112</v>
      </c>
      <c r="BL79" t="s">
        <v>111</v>
      </c>
      <c r="BM79">
        <v>131</v>
      </c>
      <c r="BN79">
        <v>145</v>
      </c>
      <c r="BO79">
        <v>2100</v>
      </c>
      <c r="BP79" t="s">
        <v>112</v>
      </c>
      <c r="BQ79" t="s">
        <v>111</v>
      </c>
      <c r="BR79">
        <v>132</v>
      </c>
      <c r="BS79">
        <v>145</v>
      </c>
      <c r="BT79">
        <v>2100</v>
      </c>
      <c r="BU79" t="s">
        <v>112</v>
      </c>
      <c r="BV79" t="s">
        <v>111</v>
      </c>
      <c r="BW79">
        <v>900</v>
      </c>
      <c r="BX79">
        <v>900</v>
      </c>
      <c r="BY79">
        <v>1300</v>
      </c>
      <c r="BZ79" t="s">
        <v>110</v>
      </c>
      <c r="CA79" t="s">
        <v>112</v>
      </c>
      <c r="CB79">
        <v>29</v>
      </c>
      <c r="CC79">
        <v>914</v>
      </c>
      <c r="CD79">
        <v>1333</v>
      </c>
      <c r="CE79" t="s">
        <v>110</v>
      </c>
      <c r="CF79" t="s">
        <v>111</v>
      </c>
      <c r="CG79">
        <v>29</v>
      </c>
      <c r="CH79">
        <v>914</v>
      </c>
      <c r="CI79">
        <v>1333</v>
      </c>
      <c r="CJ79" t="s">
        <v>110</v>
      </c>
      <c r="CK79" t="s">
        <v>111</v>
      </c>
      <c r="CL79">
        <v>29</v>
      </c>
      <c r="CM79">
        <v>914</v>
      </c>
      <c r="CN79">
        <v>1333</v>
      </c>
      <c r="CO79" t="s">
        <v>110</v>
      </c>
      <c r="CP79" t="s">
        <v>111</v>
      </c>
      <c r="CQ79">
        <v>29</v>
      </c>
      <c r="CR79">
        <v>914</v>
      </c>
      <c r="CS79">
        <v>1333</v>
      </c>
      <c r="CT79" t="s">
        <v>110</v>
      </c>
      <c r="CU79" t="s">
        <v>111</v>
      </c>
      <c r="CV79">
        <v>22</v>
      </c>
      <c r="CW79">
        <v>711</v>
      </c>
      <c r="CX79">
        <v>1143</v>
      </c>
      <c r="CY79" t="s">
        <v>110</v>
      </c>
      <c r="CZ79" t="s">
        <v>111</v>
      </c>
      <c r="DA79">
        <v>22</v>
      </c>
      <c r="DB79">
        <v>711</v>
      </c>
      <c r="DC79">
        <v>1143</v>
      </c>
      <c r="DD79" t="s">
        <v>110</v>
      </c>
      <c r="DE79" t="s">
        <v>111</v>
      </c>
      <c r="DF79">
        <v>22</v>
      </c>
      <c r="DG79">
        <v>711</v>
      </c>
      <c r="DH79">
        <v>1143</v>
      </c>
      <c r="DI79" t="s">
        <v>110</v>
      </c>
      <c r="DJ79" t="s">
        <v>111</v>
      </c>
      <c r="DK79">
        <v>22</v>
      </c>
      <c r="DL79">
        <v>711</v>
      </c>
      <c r="DM79">
        <v>1143</v>
      </c>
      <c r="DN79" t="s">
        <v>110</v>
      </c>
      <c r="DO79" t="s">
        <v>111</v>
      </c>
      <c r="DP79" t="s">
        <v>110</v>
      </c>
      <c r="DQ79">
        <v>42</v>
      </c>
      <c r="DR79">
        <v>33</v>
      </c>
      <c r="DT79">
        <f t="shared" si="9"/>
        <v>138</v>
      </c>
      <c r="DU79">
        <f t="shared" si="10"/>
        <v>131</v>
      </c>
      <c r="DV79">
        <f t="shared" si="11"/>
        <v>132.75</v>
      </c>
      <c r="DW79">
        <f t="shared" si="12"/>
        <v>141</v>
      </c>
      <c r="DX79">
        <f t="shared" si="13"/>
        <v>42</v>
      </c>
      <c r="DY79">
        <f t="shared" si="14"/>
        <v>33</v>
      </c>
    </row>
    <row r="80" spans="27:129" x14ac:dyDescent="0.25">
      <c r="AA80">
        <v>1743260190</v>
      </c>
      <c r="AB80">
        <v>0</v>
      </c>
      <c r="AC80">
        <v>137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141</v>
      </c>
      <c r="AJ80">
        <v>145</v>
      </c>
      <c r="AK80">
        <v>2100</v>
      </c>
      <c r="AL80" t="s">
        <v>112</v>
      </c>
      <c r="AM80" t="s">
        <v>112</v>
      </c>
      <c r="AN80">
        <v>132</v>
      </c>
      <c r="AO80">
        <v>145</v>
      </c>
      <c r="AP80">
        <v>2100</v>
      </c>
      <c r="AQ80" t="s">
        <v>112</v>
      </c>
      <c r="AR80" t="s">
        <v>111</v>
      </c>
      <c r="AS80">
        <v>131</v>
      </c>
      <c r="AT80">
        <v>145</v>
      </c>
      <c r="AU80">
        <v>2100</v>
      </c>
      <c r="AV80" t="s">
        <v>112</v>
      </c>
      <c r="AW80" t="s">
        <v>111</v>
      </c>
      <c r="AX80">
        <v>132</v>
      </c>
      <c r="AY80">
        <v>145</v>
      </c>
      <c r="AZ80">
        <v>2100</v>
      </c>
      <c r="BA80" t="s">
        <v>112</v>
      </c>
      <c r="BB80" t="s">
        <v>111</v>
      </c>
      <c r="BC80">
        <v>131</v>
      </c>
      <c r="BD80">
        <v>145</v>
      </c>
      <c r="BE80">
        <v>2100</v>
      </c>
      <c r="BF80" t="s">
        <v>112</v>
      </c>
      <c r="BG80" t="s">
        <v>111</v>
      </c>
      <c r="BH80">
        <v>132</v>
      </c>
      <c r="BI80">
        <v>145</v>
      </c>
      <c r="BJ80">
        <v>2100</v>
      </c>
      <c r="BK80" t="s">
        <v>112</v>
      </c>
      <c r="BL80" t="s">
        <v>111</v>
      </c>
      <c r="BM80">
        <v>131</v>
      </c>
      <c r="BN80">
        <v>145</v>
      </c>
      <c r="BO80">
        <v>2100</v>
      </c>
      <c r="BP80" t="s">
        <v>112</v>
      </c>
      <c r="BQ80" t="s">
        <v>111</v>
      </c>
      <c r="BR80">
        <v>132</v>
      </c>
      <c r="BS80">
        <v>145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1300</v>
      </c>
      <c r="BZ80" t="s">
        <v>110</v>
      </c>
      <c r="CA80" t="s">
        <v>112</v>
      </c>
      <c r="CB80">
        <v>29</v>
      </c>
      <c r="CC80">
        <v>914</v>
      </c>
      <c r="CD80">
        <v>1333</v>
      </c>
      <c r="CE80" t="s">
        <v>110</v>
      </c>
      <c r="CF80" t="s">
        <v>111</v>
      </c>
      <c r="CG80">
        <v>29</v>
      </c>
      <c r="CH80">
        <v>914</v>
      </c>
      <c r="CI80">
        <v>1333</v>
      </c>
      <c r="CJ80" t="s">
        <v>110</v>
      </c>
      <c r="CK80" t="s">
        <v>111</v>
      </c>
      <c r="CL80">
        <v>29</v>
      </c>
      <c r="CM80">
        <v>914</v>
      </c>
      <c r="CN80">
        <v>1333</v>
      </c>
      <c r="CO80" t="s">
        <v>110</v>
      </c>
      <c r="CP80" t="s">
        <v>111</v>
      </c>
      <c r="CQ80">
        <v>29</v>
      </c>
      <c r="CR80">
        <v>914</v>
      </c>
      <c r="CS80">
        <v>1333</v>
      </c>
      <c r="CT80" t="s">
        <v>110</v>
      </c>
      <c r="CU80" t="s">
        <v>111</v>
      </c>
      <c r="CV80">
        <v>22</v>
      </c>
      <c r="CW80">
        <v>711</v>
      </c>
      <c r="CX80">
        <v>1143</v>
      </c>
      <c r="CY80" t="s">
        <v>110</v>
      </c>
      <c r="CZ80" t="s">
        <v>111</v>
      </c>
      <c r="DA80">
        <v>22</v>
      </c>
      <c r="DB80">
        <v>711</v>
      </c>
      <c r="DC80">
        <v>1143</v>
      </c>
      <c r="DD80" t="s">
        <v>110</v>
      </c>
      <c r="DE80" t="s">
        <v>111</v>
      </c>
      <c r="DF80">
        <v>22</v>
      </c>
      <c r="DG80">
        <v>711</v>
      </c>
      <c r="DH80">
        <v>1143</v>
      </c>
      <c r="DI80" t="s">
        <v>110</v>
      </c>
      <c r="DJ80" t="s">
        <v>111</v>
      </c>
      <c r="DK80">
        <v>22</v>
      </c>
      <c r="DL80">
        <v>711</v>
      </c>
      <c r="DM80">
        <v>1143</v>
      </c>
      <c r="DN80" t="s">
        <v>110</v>
      </c>
      <c r="DO80" t="s">
        <v>111</v>
      </c>
      <c r="DP80" t="s">
        <v>110</v>
      </c>
      <c r="DQ80">
        <v>42</v>
      </c>
      <c r="DR80">
        <v>33</v>
      </c>
      <c r="DT80">
        <f t="shared" si="9"/>
        <v>137</v>
      </c>
      <c r="DU80">
        <f t="shared" si="10"/>
        <v>131</v>
      </c>
      <c r="DV80">
        <f t="shared" si="11"/>
        <v>132.75</v>
      </c>
      <c r="DW80">
        <f t="shared" si="12"/>
        <v>141</v>
      </c>
      <c r="DX80">
        <f t="shared" si="13"/>
        <v>42</v>
      </c>
      <c r="DY80">
        <f t="shared" si="14"/>
        <v>33</v>
      </c>
    </row>
    <row r="81" spans="27:129" x14ac:dyDescent="0.25">
      <c r="AA81">
        <v>1743260191</v>
      </c>
      <c r="AB81">
        <v>0</v>
      </c>
      <c r="AC81">
        <v>137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141</v>
      </c>
      <c r="AJ81">
        <v>145</v>
      </c>
      <c r="AK81">
        <v>2100</v>
      </c>
      <c r="AL81" t="s">
        <v>112</v>
      </c>
      <c r="AM81" t="s">
        <v>112</v>
      </c>
      <c r="AN81">
        <v>132</v>
      </c>
      <c r="AO81">
        <v>145</v>
      </c>
      <c r="AP81">
        <v>2100</v>
      </c>
      <c r="AQ81" t="s">
        <v>112</v>
      </c>
      <c r="AR81" t="s">
        <v>111</v>
      </c>
      <c r="AS81">
        <v>131</v>
      </c>
      <c r="AT81">
        <v>145</v>
      </c>
      <c r="AU81">
        <v>2100</v>
      </c>
      <c r="AV81" t="s">
        <v>112</v>
      </c>
      <c r="AW81" t="s">
        <v>111</v>
      </c>
      <c r="AX81">
        <v>132</v>
      </c>
      <c r="AY81">
        <v>145</v>
      </c>
      <c r="AZ81">
        <v>2100</v>
      </c>
      <c r="BA81" t="s">
        <v>112</v>
      </c>
      <c r="BB81" t="s">
        <v>111</v>
      </c>
      <c r="BC81">
        <v>131</v>
      </c>
      <c r="BD81">
        <v>145</v>
      </c>
      <c r="BE81">
        <v>2100</v>
      </c>
      <c r="BF81" t="s">
        <v>112</v>
      </c>
      <c r="BG81" t="s">
        <v>111</v>
      </c>
      <c r="BH81">
        <v>132</v>
      </c>
      <c r="BI81">
        <v>145</v>
      </c>
      <c r="BJ81">
        <v>2100</v>
      </c>
      <c r="BK81" t="s">
        <v>112</v>
      </c>
      <c r="BL81" t="s">
        <v>111</v>
      </c>
      <c r="BM81">
        <v>131</v>
      </c>
      <c r="BN81">
        <v>145</v>
      </c>
      <c r="BO81">
        <v>2100</v>
      </c>
      <c r="BP81" t="s">
        <v>112</v>
      </c>
      <c r="BQ81" t="s">
        <v>111</v>
      </c>
      <c r="BR81">
        <v>132</v>
      </c>
      <c r="BS81">
        <v>145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1300</v>
      </c>
      <c r="BZ81" t="s">
        <v>110</v>
      </c>
      <c r="CA81" t="s">
        <v>112</v>
      </c>
      <c r="CB81">
        <v>29</v>
      </c>
      <c r="CC81">
        <v>914</v>
      </c>
      <c r="CD81">
        <v>1333</v>
      </c>
      <c r="CE81" t="s">
        <v>110</v>
      </c>
      <c r="CF81" t="s">
        <v>111</v>
      </c>
      <c r="CG81">
        <v>29</v>
      </c>
      <c r="CH81">
        <v>914</v>
      </c>
      <c r="CI81">
        <v>1333</v>
      </c>
      <c r="CJ81" t="s">
        <v>110</v>
      </c>
      <c r="CK81" t="s">
        <v>111</v>
      </c>
      <c r="CL81">
        <v>29</v>
      </c>
      <c r="CM81">
        <v>914</v>
      </c>
      <c r="CN81">
        <v>1333</v>
      </c>
      <c r="CO81" t="s">
        <v>110</v>
      </c>
      <c r="CP81" t="s">
        <v>111</v>
      </c>
      <c r="CQ81">
        <v>29</v>
      </c>
      <c r="CR81">
        <v>914</v>
      </c>
      <c r="CS81">
        <v>1333</v>
      </c>
      <c r="CT81" t="s">
        <v>110</v>
      </c>
      <c r="CU81" t="s">
        <v>111</v>
      </c>
      <c r="CV81">
        <v>22</v>
      </c>
      <c r="CW81">
        <v>711</v>
      </c>
      <c r="CX81">
        <v>1143</v>
      </c>
      <c r="CY81" t="s">
        <v>110</v>
      </c>
      <c r="CZ81" t="s">
        <v>111</v>
      </c>
      <c r="DA81">
        <v>22</v>
      </c>
      <c r="DB81">
        <v>711</v>
      </c>
      <c r="DC81">
        <v>1143</v>
      </c>
      <c r="DD81" t="s">
        <v>110</v>
      </c>
      <c r="DE81" t="s">
        <v>111</v>
      </c>
      <c r="DF81">
        <v>22</v>
      </c>
      <c r="DG81">
        <v>711</v>
      </c>
      <c r="DH81">
        <v>1143</v>
      </c>
      <c r="DI81" t="s">
        <v>110</v>
      </c>
      <c r="DJ81" t="s">
        <v>111</v>
      </c>
      <c r="DK81">
        <v>22</v>
      </c>
      <c r="DL81">
        <v>711</v>
      </c>
      <c r="DM81">
        <v>1143</v>
      </c>
      <c r="DN81" t="s">
        <v>110</v>
      </c>
      <c r="DO81" t="s">
        <v>111</v>
      </c>
      <c r="DP81" t="s">
        <v>110</v>
      </c>
      <c r="DQ81">
        <v>42</v>
      </c>
      <c r="DR81">
        <v>33</v>
      </c>
      <c r="DT81">
        <f t="shared" si="9"/>
        <v>137</v>
      </c>
      <c r="DU81">
        <f t="shared" si="10"/>
        <v>131</v>
      </c>
      <c r="DV81">
        <f t="shared" si="11"/>
        <v>132.75</v>
      </c>
      <c r="DW81">
        <f t="shared" si="12"/>
        <v>141</v>
      </c>
      <c r="DX81">
        <f t="shared" si="13"/>
        <v>42</v>
      </c>
      <c r="DY81">
        <f t="shared" si="14"/>
        <v>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F85D5-3FCC-4E2F-929E-145E3D890F92}">
  <sheetPr>
    <tabColor theme="1" tint="0.249977111117893"/>
  </sheetPr>
  <dimension ref="A1:DY81"/>
  <sheetViews>
    <sheetView workbookViewId="0">
      <selection activeCell="K17" sqref="K17"/>
    </sheetView>
  </sheetViews>
  <sheetFormatPr defaultRowHeight="15" x14ac:dyDescent="0.25"/>
  <cols>
    <col min="1" max="1" width="10.85546875" bestFit="1" customWidth="1"/>
    <col min="12" max="12" width="9.140625" bestFit="1" customWidth="1"/>
    <col min="13" max="13" width="11.85546875" bestFit="1" customWidth="1"/>
    <col min="14" max="14" width="10.85546875" bestFit="1" customWidth="1"/>
    <col min="15" max="15" width="11.28515625" bestFit="1" customWidth="1"/>
    <col min="16" max="16" width="13.85546875" bestFit="1" customWidth="1"/>
    <col min="17" max="17" width="13.140625" bestFit="1" customWidth="1"/>
    <col min="18" max="18" width="13.85546875" bestFit="1" customWidth="1"/>
    <col min="19" max="19" width="10.42578125" bestFit="1" customWidth="1"/>
    <col min="20" max="20" width="10" bestFit="1" customWidth="1"/>
    <col min="21" max="21" width="10.7109375" bestFit="1" customWidth="1"/>
    <col min="23" max="23" width="11.85546875" bestFit="1" customWidth="1"/>
    <col min="24" max="24" width="13.5703125" bestFit="1" customWidth="1"/>
    <col min="27" max="27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81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1743262893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512</v>
      </c>
      <c r="J2">
        <v>2075.63</v>
      </c>
      <c r="K2">
        <v>33.107700000000001</v>
      </c>
      <c r="L2" s="1">
        <v>4308970000</v>
      </c>
      <c r="M2">
        <v>4308967409</v>
      </c>
      <c r="N2">
        <v>4308967409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132.5</v>
      </c>
      <c r="Q2" s="2">
        <f ca="1">AVERAGEIFS($DV$2:INDIRECT(ADDRESS($Y$1,COLUMN($DV$2),1,1)),$AA$2:INDIRECT(ADDRESS($Y$1,COLUMN($AA$2),1,1)),"&gt;="&amp;A2,$AA$2:INDIRECT(ADDRESS($Y$1,COLUMN($AA$2),1,1)),"&lt;"&amp;A3)</f>
        <v>1116.5</v>
      </c>
      <c r="R2" s="2">
        <f ca="1">_xlfn.MAXIFS($DV$2:INDIRECT(ADDRESS($Y$1,COLUMN($DV$2),1,1)),$AA$2:INDIRECT(ADDRESS($Y$1,COLUMN($AA$2),1,1)),"&gt;="&amp;A2,$AA$2:INDIRECT(ADDRESS($Y$1,COLUMN($AA$2),1,1)),"&lt;"&amp;A3)</f>
        <v>2100.5</v>
      </c>
      <c r="S2">
        <f ca="1">_xlfn.MINIFS($DT$2:INDIRECT(ADDRESS($Y$1,COLUMN($DT$2),1,1)),$AA$2:INDIRECT(ADDRESS($Y$1,COLUMN($AA$2),1,1)),"&gt;="&amp;A2,$AA$2:INDIRECT(ADDRESS($Y$1,COLUMN($AA$2),1,1)),"&lt;"&amp;A3)</f>
        <v>137</v>
      </c>
      <c r="T2">
        <f ca="1">AVERAGEIFS($DT$2:INDIRECT(ADDRESS($Y$1,COLUMN($DT$2),1,1)),$AA$2:INDIRECT(ADDRESS($Y$1,COLUMN($AA$2),1,1)),"&gt;="&amp;A2,$AA$2:INDIRECT(ADDRESS($Y$1,COLUMN($AA$2),1,1)),"&lt;"&amp;A3)</f>
        <v>178.5</v>
      </c>
      <c r="U2">
        <f ca="1">_xlfn.MAXIFS($DT$2:INDIRECT(ADDRESS($Y$1,COLUMN($DT$2),1,1)),$AA$2:INDIRECT(ADDRESS($Y$1,COLUMN($AA$2),1,1)),"&gt;="&amp;A2,$AA$2:INDIRECT(ADDRESS($Y$1,COLUMN($AA$2),1,1)),"&lt;"&amp;A3)</f>
        <v>220</v>
      </c>
      <c r="V2">
        <f ca="1">T2*J2/1000</f>
        <v>370.499955</v>
      </c>
      <c r="W2">
        <f ca="1">V2/H2</f>
        <v>5.3914839372737333E-9</v>
      </c>
      <c r="AA2">
        <v>1743262881</v>
      </c>
      <c r="AB2">
        <v>0</v>
      </c>
      <c r="AC2">
        <v>137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140</v>
      </c>
      <c r="AJ2">
        <v>144</v>
      </c>
      <c r="AK2">
        <v>2100</v>
      </c>
      <c r="AL2" t="s">
        <v>112</v>
      </c>
      <c r="AM2" t="s">
        <v>111</v>
      </c>
      <c r="AN2">
        <v>132</v>
      </c>
      <c r="AO2">
        <v>144</v>
      </c>
      <c r="AP2">
        <v>2100</v>
      </c>
      <c r="AQ2" t="s">
        <v>112</v>
      </c>
      <c r="AR2" t="s">
        <v>111</v>
      </c>
      <c r="AS2">
        <v>131</v>
      </c>
      <c r="AT2">
        <v>144</v>
      </c>
      <c r="AU2">
        <v>2100</v>
      </c>
      <c r="AV2" t="s">
        <v>112</v>
      </c>
      <c r="AW2" t="s">
        <v>111</v>
      </c>
      <c r="AX2">
        <v>132</v>
      </c>
      <c r="AY2">
        <v>144</v>
      </c>
      <c r="AZ2">
        <v>2100</v>
      </c>
      <c r="BA2" t="s">
        <v>112</v>
      </c>
      <c r="BB2" t="s">
        <v>111</v>
      </c>
      <c r="BC2">
        <v>131</v>
      </c>
      <c r="BD2">
        <v>144</v>
      </c>
      <c r="BE2">
        <v>2100</v>
      </c>
      <c r="BF2" t="s">
        <v>112</v>
      </c>
      <c r="BG2" t="s">
        <v>111</v>
      </c>
      <c r="BH2">
        <v>132</v>
      </c>
      <c r="BI2">
        <v>144</v>
      </c>
      <c r="BJ2">
        <v>2100</v>
      </c>
      <c r="BK2" t="s">
        <v>112</v>
      </c>
      <c r="BL2" t="s">
        <v>111</v>
      </c>
      <c r="BM2">
        <v>131</v>
      </c>
      <c r="BN2">
        <v>144</v>
      </c>
      <c r="BO2">
        <v>2100</v>
      </c>
      <c r="BP2" t="s">
        <v>112</v>
      </c>
      <c r="BQ2" t="s">
        <v>111</v>
      </c>
      <c r="BR2">
        <v>132</v>
      </c>
      <c r="BS2">
        <v>144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41</v>
      </c>
      <c r="DR2">
        <v>32</v>
      </c>
      <c r="DT2">
        <f>AC2</f>
        <v>137</v>
      </c>
      <c r="DU2">
        <f>MIN(AI2,AN2,AS2,AX2,BC2,BH2,BM2,BR2)</f>
        <v>131</v>
      </c>
      <c r="DV2">
        <f>AVERAGE(AI2,AN2,AS2,AX2,BC2,BH2,BM2,BR2)</f>
        <v>132.625</v>
      </c>
      <c r="DW2">
        <f>MAX(AI2,AN2,AS2,AX2,BC2,BH2,BM2,BR2)</f>
        <v>140</v>
      </c>
      <c r="DX2">
        <f>DQ2</f>
        <v>41</v>
      </c>
      <c r="DY2">
        <f>DR2</f>
        <v>32</v>
      </c>
    </row>
    <row r="3" spans="1:129" x14ac:dyDescent="0.25">
      <c r="A3">
        <v>1743262896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1024</v>
      </c>
      <c r="J3">
        <v>2071.06</v>
      </c>
      <c r="K3">
        <v>66.361599999999996</v>
      </c>
      <c r="L3" s="1">
        <v>4310480000</v>
      </c>
      <c r="M3">
        <v>4310477611</v>
      </c>
      <c r="N3">
        <v>4310477607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2055.125</v>
      </c>
      <c r="Q3" s="2">
        <f ca="1">AVERAGEIFS($DV$2:INDIRECT(ADDRESS($Y$1,COLUMN($DV$2),1,1)),$AA$2:INDIRECT(ADDRESS($Y$1,COLUMN($AA$2),1,1)),"&gt;="&amp;A3,$AA$2:INDIRECT(ADDRESS($Y$1,COLUMN($AA$2),1,1)),"&lt;"&amp;A4)</f>
        <v>2078</v>
      </c>
      <c r="R3" s="2">
        <f ca="1">_xlfn.MAXIFS($DV$2:INDIRECT(ADDRESS($Y$1,COLUMN($DV$2),1,1)),$AA$2:INDIRECT(ADDRESS($Y$1,COLUMN($AA$2),1,1)),"&gt;="&amp;A3,$AA$2:INDIRECT(ADDRESS($Y$1,COLUMN($AA$2),1,1)),"&lt;"&amp;A4)</f>
        <v>2100.875</v>
      </c>
      <c r="S3">
        <f ca="1">_xlfn.MINIFS($DT$2:INDIRECT(ADDRESS($Y$1,COLUMN($DT$2),1,1)),$AA$2:INDIRECT(ADDRESS($Y$1,COLUMN($AA$2),1,1)),"&gt;="&amp;A3,$AA$2:INDIRECT(ADDRESS($Y$1,COLUMN($AA$2),1,1)),"&lt;"&amp;A4)</f>
        <v>219</v>
      </c>
      <c r="T3">
        <f ca="1">AVERAGEIFS($DT$2:INDIRECT(ADDRESS($Y$1,COLUMN($DT$2),1,1)),$AA$2:INDIRECT(ADDRESS($Y$1,COLUMN($AA$2),1,1)),"&gt;="&amp;A3,$AA$2:INDIRECT(ADDRESS($Y$1,COLUMN($AA$2),1,1)),"&lt;"&amp;A4)</f>
        <v>219.5</v>
      </c>
      <c r="U3">
        <f ca="1">_xlfn.MAXIFS($DT$2:INDIRECT(ADDRESS($Y$1,COLUMN($DT$2),1,1)),$AA$2:INDIRECT(ADDRESS($Y$1,COLUMN($AA$2),1,1)),"&gt;="&amp;A3,$AA$2:INDIRECT(ADDRESS($Y$1,COLUMN($AA$2),1,1)),"&lt;"&amp;A4)</f>
        <v>220</v>
      </c>
      <c r="V3">
        <f t="shared" ref="V3:V17" ca="1" si="0">T3*J3/1000</f>
        <v>454.59766999999999</v>
      </c>
      <c r="W3">
        <f t="shared" ref="W3:W17" ca="1" si="1">V3/H3</f>
        <v>3.3076333784265443E-9</v>
      </c>
      <c r="AA3">
        <v>1743262883</v>
      </c>
      <c r="AB3">
        <v>0</v>
      </c>
      <c r="AC3">
        <v>137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140</v>
      </c>
      <c r="AJ3">
        <v>144</v>
      </c>
      <c r="AK3">
        <v>2100</v>
      </c>
      <c r="AL3" t="s">
        <v>112</v>
      </c>
      <c r="AM3" t="s">
        <v>111</v>
      </c>
      <c r="AN3">
        <v>132</v>
      </c>
      <c r="AO3">
        <v>144</v>
      </c>
      <c r="AP3">
        <v>2100</v>
      </c>
      <c r="AQ3" t="s">
        <v>112</v>
      </c>
      <c r="AR3" t="s">
        <v>111</v>
      </c>
      <c r="AS3">
        <v>131</v>
      </c>
      <c r="AT3">
        <v>144</v>
      </c>
      <c r="AU3">
        <v>2100</v>
      </c>
      <c r="AV3" t="s">
        <v>112</v>
      </c>
      <c r="AW3" t="s">
        <v>111</v>
      </c>
      <c r="AX3">
        <v>132</v>
      </c>
      <c r="AY3">
        <v>144</v>
      </c>
      <c r="AZ3">
        <v>2100</v>
      </c>
      <c r="BA3" t="s">
        <v>112</v>
      </c>
      <c r="BB3" t="s">
        <v>111</v>
      </c>
      <c r="BC3">
        <v>131</v>
      </c>
      <c r="BD3">
        <v>144</v>
      </c>
      <c r="BE3">
        <v>2100</v>
      </c>
      <c r="BF3" t="s">
        <v>112</v>
      </c>
      <c r="BG3" t="s">
        <v>111</v>
      </c>
      <c r="BH3">
        <v>132</v>
      </c>
      <c r="BI3">
        <v>144</v>
      </c>
      <c r="BJ3">
        <v>2100</v>
      </c>
      <c r="BK3" t="s">
        <v>112</v>
      </c>
      <c r="BL3" t="s">
        <v>111</v>
      </c>
      <c r="BM3">
        <v>131</v>
      </c>
      <c r="BN3">
        <v>144</v>
      </c>
      <c r="BO3">
        <v>2100</v>
      </c>
      <c r="BP3" t="s">
        <v>112</v>
      </c>
      <c r="BQ3" t="s">
        <v>111</v>
      </c>
      <c r="BR3">
        <v>132</v>
      </c>
      <c r="BS3">
        <v>144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41</v>
      </c>
      <c r="DR3">
        <v>32</v>
      </c>
      <c r="DT3">
        <f t="shared" ref="DT3:DT66" si="2">AC3</f>
        <v>137</v>
      </c>
      <c r="DU3">
        <f t="shared" ref="DU3:DU66" si="3">MIN(AI3,AN3,AS3,AX3,BC3,BH3,BM3,BR3)</f>
        <v>131</v>
      </c>
      <c r="DV3">
        <f t="shared" ref="DV3:DV66" si="4">AVERAGE(AI3,AN3,AS3,AX3,BC3,BH3,BM3,BR3)</f>
        <v>132.625</v>
      </c>
      <c r="DW3">
        <f t="shared" ref="DW3:DW66" si="5">MAX(AI3,AN3,AS3,AX3,BC3,BH3,BM3,BR3)</f>
        <v>140</v>
      </c>
      <c r="DX3">
        <f t="shared" ref="DX3:DX66" si="6">DQ3</f>
        <v>41</v>
      </c>
      <c r="DY3">
        <f t="shared" ref="DY3:DY66" si="7">DR3</f>
        <v>32</v>
      </c>
    </row>
    <row r="4" spans="1:129" x14ac:dyDescent="0.25">
      <c r="A4">
        <v>1743262898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1536</v>
      </c>
      <c r="J4">
        <v>2072.4899999999998</v>
      </c>
      <c r="K4">
        <v>99.473600000000005</v>
      </c>
      <c r="L4" s="1">
        <v>4309390000</v>
      </c>
      <c r="M4">
        <v>4309392496</v>
      </c>
      <c r="N4">
        <v>4309392488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2094.5</v>
      </c>
      <c r="Q4" s="2">
        <f ca="1">AVERAGEIFS($DV$2:INDIRECT(ADDRESS($Y$1,COLUMN($DV$2),1,1)),$AA$2:INDIRECT(ADDRESS($Y$1,COLUMN($AA$2),1,1)),"&gt;="&amp;A4,$AA$2:INDIRECT(ADDRESS($Y$1,COLUMN($AA$2),1,1)),"&lt;"&amp;A5)</f>
        <v>2094.5</v>
      </c>
      <c r="R4" s="2">
        <f ca="1">_xlfn.MAXIFS($DV$2:INDIRECT(ADDRESS($Y$1,COLUMN($DV$2),1,1)),$AA$2:INDIRECT(ADDRESS($Y$1,COLUMN($AA$2),1,1)),"&gt;="&amp;A4,$AA$2:INDIRECT(ADDRESS($Y$1,COLUMN($AA$2),1,1)),"&lt;"&amp;A5)</f>
        <v>2094.5</v>
      </c>
      <c r="S4">
        <f ca="1">_xlfn.MINIFS($DT$2:INDIRECT(ADDRESS($Y$1,COLUMN($DT$2),1,1)),$AA$2:INDIRECT(ADDRESS($Y$1,COLUMN($AA$2),1,1)),"&gt;="&amp;A4,$AA$2:INDIRECT(ADDRESS($Y$1,COLUMN($AA$2),1,1)),"&lt;"&amp;A5)</f>
        <v>221</v>
      </c>
      <c r="T4">
        <f ca="1">AVERAGEIFS($DT$2:INDIRECT(ADDRESS($Y$1,COLUMN($DT$2),1,1)),$AA$2:INDIRECT(ADDRESS($Y$1,COLUMN($AA$2),1,1)),"&gt;="&amp;A4,$AA$2:INDIRECT(ADDRESS($Y$1,COLUMN($AA$2),1,1)),"&lt;"&amp;A5)</f>
        <v>221</v>
      </c>
      <c r="U4">
        <f ca="1">_xlfn.MAXIFS($DT$2:INDIRECT(ADDRESS($Y$1,COLUMN($DT$2),1,1)),$AA$2:INDIRECT(ADDRESS($Y$1,COLUMN($AA$2),1,1)),"&gt;="&amp;A4,$AA$2:INDIRECT(ADDRESS($Y$1,COLUMN($AA$2),1,1)),"&lt;"&amp;A5)</f>
        <v>221</v>
      </c>
      <c r="V4">
        <f t="shared" ca="1" si="0"/>
        <v>458.02028999999999</v>
      </c>
      <c r="W4">
        <f t="shared" ca="1" si="1"/>
        <v>2.2216908109840005E-9</v>
      </c>
      <c r="AA4">
        <v>1743262884</v>
      </c>
      <c r="AB4">
        <v>0</v>
      </c>
      <c r="AC4">
        <v>137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144</v>
      </c>
      <c r="AK4">
        <v>2100</v>
      </c>
      <c r="AL4" t="s">
        <v>112</v>
      </c>
      <c r="AM4" t="s">
        <v>112</v>
      </c>
      <c r="AN4">
        <v>132</v>
      </c>
      <c r="AO4">
        <v>144</v>
      </c>
      <c r="AP4">
        <v>2100</v>
      </c>
      <c r="AQ4" t="s">
        <v>112</v>
      </c>
      <c r="AR4" t="s">
        <v>111</v>
      </c>
      <c r="AS4">
        <v>131</v>
      </c>
      <c r="AT4">
        <v>144</v>
      </c>
      <c r="AU4">
        <v>2100</v>
      </c>
      <c r="AV4" t="s">
        <v>112</v>
      </c>
      <c r="AW4" t="s">
        <v>111</v>
      </c>
      <c r="AX4">
        <v>132</v>
      </c>
      <c r="AY4">
        <v>144</v>
      </c>
      <c r="AZ4">
        <v>2100</v>
      </c>
      <c r="BA4" t="s">
        <v>112</v>
      </c>
      <c r="BB4" t="s">
        <v>111</v>
      </c>
      <c r="BC4">
        <v>131</v>
      </c>
      <c r="BD4">
        <v>144</v>
      </c>
      <c r="BE4">
        <v>2100</v>
      </c>
      <c r="BF4" t="s">
        <v>112</v>
      </c>
      <c r="BG4" t="s">
        <v>111</v>
      </c>
      <c r="BH4">
        <v>132</v>
      </c>
      <c r="BI4">
        <v>144</v>
      </c>
      <c r="BJ4">
        <v>2100</v>
      </c>
      <c r="BK4" t="s">
        <v>112</v>
      </c>
      <c r="BL4" t="s">
        <v>111</v>
      </c>
      <c r="BM4">
        <v>131</v>
      </c>
      <c r="BN4">
        <v>144</v>
      </c>
      <c r="BO4">
        <v>2100</v>
      </c>
      <c r="BP4" t="s">
        <v>112</v>
      </c>
      <c r="BQ4" t="s">
        <v>111</v>
      </c>
      <c r="BR4">
        <v>132</v>
      </c>
      <c r="BS4">
        <v>144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41</v>
      </c>
      <c r="DR4">
        <v>32</v>
      </c>
      <c r="DT4">
        <f t="shared" si="2"/>
        <v>137</v>
      </c>
      <c r="DU4">
        <f t="shared" si="3"/>
        <v>131</v>
      </c>
      <c r="DV4">
        <f t="shared" si="4"/>
        <v>132.75</v>
      </c>
      <c r="DW4">
        <f t="shared" si="5"/>
        <v>141</v>
      </c>
      <c r="DX4">
        <f t="shared" si="6"/>
        <v>41</v>
      </c>
      <c r="DY4">
        <f t="shared" si="7"/>
        <v>32</v>
      </c>
    </row>
    <row r="5" spans="1:129" x14ac:dyDescent="0.25">
      <c r="A5">
        <v>1743262900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2048</v>
      </c>
      <c r="J5">
        <v>2061.5300000000002</v>
      </c>
      <c r="K5">
        <v>133.33699999999999</v>
      </c>
      <c r="L5" s="1">
        <v>4308310000</v>
      </c>
      <c r="M5">
        <v>4308306708</v>
      </c>
      <c r="N5">
        <v>4308306696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2076</v>
      </c>
      <c r="Q5" s="2">
        <f ca="1">AVERAGEIFS($DV$2:INDIRECT(ADDRESS($Y$1,COLUMN($DV$2),1,1)),$AA$2:INDIRECT(ADDRESS($Y$1,COLUMN($AA$2),1,1)),"&gt;="&amp;A5,$AA$2:INDIRECT(ADDRESS($Y$1,COLUMN($AA$2),1,1)),"&lt;"&amp;A6)</f>
        <v>2088.1875</v>
      </c>
      <c r="R5" s="2">
        <f ca="1">_xlfn.MAXIFS($DV$2:INDIRECT(ADDRESS($Y$1,COLUMN($DV$2),1,1)),$AA$2:INDIRECT(ADDRESS($Y$1,COLUMN($AA$2),1,1)),"&gt;="&amp;A5,$AA$2:INDIRECT(ADDRESS($Y$1,COLUMN($AA$2),1,1)),"&lt;"&amp;A6)</f>
        <v>2100.375</v>
      </c>
      <c r="S5">
        <f ca="1">_xlfn.MINIFS($DT$2:INDIRECT(ADDRESS($Y$1,COLUMN($DT$2),1,1)),$AA$2:INDIRECT(ADDRESS($Y$1,COLUMN($AA$2),1,1)),"&gt;="&amp;A5,$AA$2:INDIRECT(ADDRESS($Y$1,COLUMN($AA$2),1,1)),"&lt;"&amp;A6)</f>
        <v>220</v>
      </c>
      <c r="T5">
        <f ca="1">AVERAGEIFS($DT$2:INDIRECT(ADDRESS($Y$1,COLUMN($DT$2),1,1)),$AA$2:INDIRECT(ADDRESS($Y$1,COLUMN($AA$2),1,1)),"&gt;="&amp;A5,$AA$2:INDIRECT(ADDRESS($Y$1,COLUMN($AA$2),1,1)),"&lt;"&amp;A6)</f>
        <v>220.5</v>
      </c>
      <c r="U5">
        <f ca="1">_xlfn.MAXIFS($DT$2:INDIRECT(ADDRESS($Y$1,COLUMN($DT$2),1,1)),$AA$2:INDIRECT(ADDRESS($Y$1,COLUMN($AA$2),1,1)),"&gt;="&amp;A5,$AA$2:INDIRECT(ADDRESS($Y$1,COLUMN($AA$2),1,1)),"&lt;"&amp;A6)</f>
        <v>221</v>
      </c>
      <c r="V5">
        <f t="shared" ca="1" si="0"/>
        <v>454.56736500000005</v>
      </c>
      <c r="W5">
        <f t="shared" ca="1" si="1"/>
        <v>1.6537064402655235E-9</v>
      </c>
      <c r="AA5">
        <v>1743262885</v>
      </c>
      <c r="AB5">
        <v>0</v>
      </c>
      <c r="AC5">
        <v>137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140</v>
      </c>
      <c r="AJ5">
        <v>143</v>
      </c>
      <c r="AK5">
        <v>2100</v>
      </c>
      <c r="AL5" t="s">
        <v>112</v>
      </c>
      <c r="AM5" t="s">
        <v>111</v>
      </c>
      <c r="AN5">
        <v>132</v>
      </c>
      <c r="AO5">
        <v>143</v>
      </c>
      <c r="AP5">
        <v>2100</v>
      </c>
      <c r="AQ5" t="s">
        <v>112</v>
      </c>
      <c r="AR5" t="s">
        <v>111</v>
      </c>
      <c r="AS5">
        <v>131</v>
      </c>
      <c r="AT5">
        <v>143</v>
      </c>
      <c r="AU5">
        <v>2100</v>
      </c>
      <c r="AV5" t="s">
        <v>112</v>
      </c>
      <c r="AW5" t="s">
        <v>111</v>
      </c>
      <c r="AX5">
        <v>132</v>
      </c>
      <c r="AY5">
        <v>143</v>
      </c>
      <c r="AZ5">
        <v>2100</v>
      </c>
      <c r="BA5" t="s">
        <v>112</v>
      </c>
      <c r="BB5" t="s">
        <v>111</v>
      </c>
      <c r="BC5">
        <v>131</v>
      </c>
      <c r="BD5">
        <v>143</v>
      </c>
      <c r="BE5">
        <v>2100</v>
      </c>
      <c r="BF5" t="s">
        <v>112</v>
      </c>
      <c r="BG5" t="s">
        <v>111</v>
      </c>
      <c r="BH5">
        <v>132</v>
      </c>
      <c r="BI5">
        <v>143</v>
      </c>
      <c r="BJ5">
        <v>2100</v>
      </c>
      <c r="BK5" t="s">
        <v>112</v>
      </c>
      <c r="BL5" t="s">
        <v>111</v>
      </c>
      <c r="BM5">
        <v>131</v>
      </c>
      <c r="BN5">
        <v>143</v>
      </c>
      <c r="BO5">
        <v>2100</v>
      </c>
      <c r="BP5" t="s">
        <v>112</v>
      </c>
      <c r="BQ5" t="s">
        <v>111</v>
      </c>
      <c r="BR5">
        <v>132</v>
      </c>
      <c r="BS5">
        <v>143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41</v>
      </c>
      <c r="DR5">
        <v>32</v>
      </c>
      <c r="DT5">
        <f t="shared" si="2"/>
        <v>137</v>
      </c>
      <c r="DU5">
        <f t="shared" si="3"/>
        <v>131</v>
      </c>
      <c r="DV5">
        <f t="shared" si="4"/>
        <v>132.625</v>
      </c>
      <c r="DW5">
        <f t="shared" si="5"/>
        <v>140</v>
      </c>
      <c r="DX5">
        <f t="shared" si="6"/>
        <v>41</v>
      </c>
      <c r="DY5">
        <f t="shared" si="7"/>
        <v>32</v>
      </c>
    </row>
    <row r="6" spans="1:129" x14ac:dyDescent="0.25">
      <c r="A6">
        <v>1743262902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2560</v>
      </c>
      <c r="J6">
        <v>4108.67</v>
      </c>
      <c r="K6">
        <v>83.627499999999998</v>
      </c>
      <c r="L6" s="1">
        <v>5166300000</v>
      </c>
      <c r="M6">
        <v>8602257556</v>
      </c>
      <c r="N6">
        <v>4307312382</v>
      </c>
      <c r="O6">
        <v>1.0538400000000001</v>
      </c>
      <c r="P6" s="2">
        <f ca="1">_xlfn.MINIFS($DV$2:INDIRECT(ADDRESS($Y$1,COLUMN($DV$2),1,1)),$AA$2:INDIRECT(ADDRESS($Y$1,COLUMN($AA$2),1,1)),"&gt;="&amp;A6,$AA$2:INDIRECT(ADDRESS($Y$1,COLUMN($AA$2),1,1)),"&lt;"&amp;A7)</f>
        <v>2100.375</v>
      </c>
      <c r="Q6" s="2">
        <f ca="1">AVERAGEIFS($DV$2:INDIRECT(ADDRESS($Y$1,COLUMN($DV$2),1,1)),$AA$2:INDIRECT(ADDRESS($Y$1,COLUMN($AA$2),1,1)),"&gt;="&amp;A6,$AA$2:INDIRECT(ADDRESS($Y$1,COLUMN($AA$2),1,1)),"&lt;"&amp;A7)</f>
        <v>2100.5416666666665</v>
      </c>
      <c r="R6" s="2">
        <f ca="1">_xlfn.MAXIFS($DV$2:INDIRECT(ADDRESS($Y$1,COLUMN($DV$2),1,1)),$AA$2:INDIRECT(ADDRESS($Y$1,COLUMN($AA$2),1,1)),"&gt;="&amp;A6,$AA$2:INDIRECT(ADDRESS($Y$1,COLUMN($AA$2),1,1)),"&lt;"&amp;A7)</f>
        <v>2100.875</v>
      </c>
      <c r="S6">
        <f ca="1">_xlfn.MINIFS($DT$2:INDIRECT(ADDRESS($Y$1,COLUMN($DT$2),1,1)),$AA$2:INDIRECT(ADDRESS($Y$1,COLUMN($AA$2),1,1)),"&gt;="&amp;A6,$AA$2:INDIRECT(ADDRESS($Y$1,COLUMN($AA$2),1,1)),"&lt;"&amp;A7)</f>
        <v>220</v>
      </c>
      <c r="T6">
        <f ca="1">AVERAGEIFS($DT$2:INDIRECT(ADDRESS($Y$1,COLUMN($DT$2),1,1)),$AA$2:INDIRECT(ADDRESS($Y$1,COLUMN($AA$2),1,1)),"&gt;="&amp;A6,$AA$2:INDIRECT(ADDRESS($Y$1,COLUMN($AA$2),1,1)),"&lt;"&amp;A7)</f>
        <v>221.33333333333334</v>
      </c>
      <c r="U6">
        <f ca="1">_xlfn.MAXIFS($DT$2:INDIRECT(ADDRESS($Y$1,COLUMN($DT$2),1,1)),$AA$2:INDIRECT(ADDRESS($Y$1,COLUMN($AA$2),1,1)),"&gt;="&amp;A6,$AA$2:INDIRECT(ADDRESS($Y$1,COLUMN($AA$2),1,1)),"&lt;"&amp;A7)</f>
        <v>222</v>
      </c>
      <c r="V6">
        <f t="shared" ca="1" si="0"/>
        <v>909.38562666666667</v>
      </c>
      <c r="W6">
        <f t="shared" ca="1" si="1"/>
        <v>2.6466605098297199E-9</v>
      </c>
      <c r="AA6">
        <v>1743262886</v>
      </c>
      <c r="AB6">
        <v>0</v>
      </c>
      <c r="AC6">
        <v>137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145</v>
      </c>
      <c r="AK6">
        <v>2100</v>
      </c>
      <c r="AL6" t="s">
        <v>112</v>
      </c>
      <c r="AM6" t="s">
        <v>112</v>
      </c>
      <c r="AN6">
        <v>132</v>
      </c>
      <c r="AO6">
        <v>145</v>
      </c>
      <c r="AP6">
        <v>2100</v>
      </c>
      <c r="AQ6" t="s">
        <v>112</v>
      </c>
      <c r="AR6" t="s">
        <v>111</v>
      </c>
      <c r="AS6">
        <v>131</v>
      </c>
      <c r="AT6">
        <v>145</v>
      </c>
      <c r="AU6">
        <v>2100</v>
      </c>
      <c r="AV6" t="s">
        <v>112</v>
      </c>
      <c r="AW6" t="s">
        <v>111</v>
      </c>
      <c r="AX6">
        <v>132</v>
      </c>
      <c r="AY6">
        <v>145</v>
      </c>
      <c r="AZ6">
        <v>2100</v>
      </c>
      <c r="BA6" t="s">
        <v>112</v>
      </c>
      <c r="BB6" t="s">
        <v>111</v>
      </c>
      <c r="BC6">
        <v>131</v>
      </c>
      <c r="BD6">
        <v>145</v>
      </c>
      <c r="BE6">
        <v>2100</v>
      </c>
      <c r="BF6" t="s">
        <v>112</v>
      </c>
      <c r="BG6" t="s">
        <v>111</v>
      </c>
      <c r="BH6">
        <v>132</v>
      </c>
      <c r="BI6">
        <v>145</v>
      </c>
      <c r="BJ6">
        <v>2100</v>
      </c>
      <c r="BK6" t="s">
        <v>112</v>
      </c>
      <c r="BL6" t="s">
        <v>111</v>
      </c>
      <c r="BM6">
        <v>131</v>
      </c>
      <c r="BN6">
        <v>145</v>
      </c>
      <c r="BO6">
        <v>2100</v>
      </c>
      <c r="BP6" t="s">
        <v>112</v>
      </c>
      <c r="BQ6" t="s">
        <v>111</v>
      </c>
      <c r="BR6">
        <v>132</v>
      </c>
      <c r="BS6">
        <v>145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41</v>
      </c>
      <c r="DR6">
        <v>32</v>
      </c>
      <c r="DT6">
        <f t="shared" si="2"/>
        <v>137</v>
      </c>
      <c r="DU6">
        <f t="shared" si="3"/>
        <v>131</v>
      </c>
      <c r="DV6">
        <f t="shared" si="4"/>
        <v>132.75</v>
      </c>
      <c r="DW6">
        <f t="shared" si="5"/>
        <v>141</v>
      </c>
      <c r="DX6">
        <f t="shared" si="6"/>
        <v>41</v>
      </c>
      <c r="DY6">
        <f t="shared" si="7"/>
        <v>32</v>
      </c>
    </row>
    <row r="7" spans="1:129" x14ac:dyDescent="0.25">
      <c r="A7">
        <v>1743262906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3072</v>
      </c>
      <c r="J7">
        <v>4108.03</v>
      </c>
      <c r="K7">
        <v>100.36799999999999</v>
      </c>
      <c r="L7" s="1">
        <v>5739760000</v>
      </c>
      <c r="M7">
        <v>8603055595</v>
      </c>
      <c r="N7">
        <v>4308112079</v>
      </c>
      <c r="O7">
        <v>1.0603899999999999</v>
      </c>
      <c r="P7" s="2">
        <f ca="1">_xlfn.MINIFS($DV$2:INDIRECT(ADDRESS($Y$1,COLUMN($DV$2),1,1)),$AA$2:INDIRECT(ADDRESS($Y$1,COLUMN($AA$2),1,1)),"&gt;="&amp;A7,$AA$2:INDIRECT(ADDRESS($Y$1,COLUMN($AA$2),1,1)),"&lt;"&amp;A8)</f>
        <v>2100.125</v>
      </c>
      <c r="Q7" s="2">
        <f ca="1">AVERAGEIFS($DV$2:INDIRECT(ADDRESS($Y$1,COLUMN($DV$2),1,1)),$AA$2:INDIRECT(ADDRESS($Y$1,COLUMN($AA$2),1,1)),"&gt;="&amp;A7,$AA$2:INDIRECT(ADDRESS($Y$1,COLUMN($AA$2),1,1)),"&lt;"&amp;A8)</f>
        <v>2100.375</v>
      </c>
      <c r="R7" s="2">
        <f ca="1">_xlfn.MAXIFS($DV$2:INDIRECT(ADDRESS($Y$1,COLUMN($DV$2),1,1)),$AA$2:INDIRECT(ADDRESS($Y$1,COLUMN($AA$2),1,1)),"&gt;="&amp;A7,$AA$2:INDIRECT(ADDRESS($Y$1,COLUMN($AA$2),1,1)),"&lt;"&amp;A8)</f>
        <v>2100.5</v>
      </c>
      <c r="S7">
        <f ca="1">_xlfn.MINIFS($DT$2:INDIRECT(ADDRESS($Y$1,COLUMN($DT$2),1,1)),$AA$2:INDIRECT(ADDRESS($Y$1,COLUMN($AA$2),1,1)),"&gt;="&amp;A7,$AA$2:INDIRECT(ADDRESS($Y$1,COLUMN($AA$2),1,1)),"&lt;"&amp;A8)</f>
        <v>221</v>
      </c>
      <c r="T7">
        <f ca="1">AVERAGEIFS($DT$2:INDIRECT(ADDRESS($Y$1,COLUMN($DT$2),1,1)),$AA$2:INDIRECT(ADDRESS($Y$1,COLUMN($AA$2),1,1)),"&gt;="&amp;A7,$AA$2:INDIRECT(ADDRESS($Y$1,COLUMN($AA$2),1,1)),"&lt;"&amp;A8)</f>
        <v>221.66666666666666</v>
      </c>
      <c r="U7">
        <f ca="1">_xlfn.MAXIFS($DT$2:INDIRECT(ADDRESS($Y$1,COLUMN($DT$2),1,1)),$AA$2:INDIRECT(ADDRESS($Y$1,COLUMN($AA$2),1,1)),"&gt;="&amp;A7,$AA$2:INDIRECT(ADDRESS($Y$1,COLUMN($AA$2),1,1)),"&lt;"&amp;A8)</f>
        <v>222</v>
      </c>
      <c r="V7">
        <f t="shared" ca="1" si="0"/>
        <v>910.61331666666649</v>
      </c>
      <c r="W7">
        <f t="shared" ca="1" si="1"/>
        <v>2.2085279649925516E-9</v>
      </c>
      <c r="AA7">
        <v>1743262888</v>
      </c>
      <c r="AB7">
        <v>0</v>
      </c>
      <c r="AC7">
        <v>137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141</v>
      </c>
      <c r="AJ7">
        <v>145</v>
      </c>
      <c r="AK7">
        <v>2100</v>
      </c>
      <c r="AL7" t="s">
        <v>112</v>
      </c>
      <c r="AM7" t="s">
        <v>112</v>
      </c>
      <c r="AN7">
        <v>132</v>
      </c>
      <c r="AO7">
        <v>145</v>
      </c>
      <c r="AP7">
        <v>2100</v>
      </c>
      <c r="AQ7" t="s">
        <v>112</v>
      </c>
      <c r="AR7" t="s">
        <v>111</v>
      </c>
      <c r="AS7">
        <v>131</v>
      </c>
      <c r="AT7">
        <v>145</v>
      </c>
      <c r="AU7">
        <v>2100</v>
      </c>
      <c r="AV7" t="s">
        <v>112</v>
      </c>
      <c r="AW7" t="s">
        <v>111</v>
      </c>
      <c r="AX7">
        <v>132</v>
      </c>
      <c r="AY7">
        <v>145</v>
      </c>
      <c r="AZ7">
        <v>2100</v>
      </c>
      <c r="BA7" t="s">
        <v>112</v>
      </c>
      <c r="BB7" t="s">
        <v>111</v>
      </c>
      <c r="BC7">
        <v>131</v>
      </c>
      <c r="BD7">
        <v>145</v>
      </c>
      <c r="BE7">
        <v>2100</v>
      </c>
      <c r="BF7" t="s">
        <v>112</v>
      </c>
      <c r="BG7" t="s">
        <v>111</v>
      </c>
      <c r="BH7">
        <v>132</v>
      </c>
      <c r="BI7">
        <v>145</v>
      </c>
      <c r="BJ7">
        <v>2100</v>
      </c>
      <c r="BK7" t="s">
        <v>112</v>
      </c>
      <c r="BL7" t="s">
        <v>111</v>
      </c>
      <c r="BM7">
        <v>131</v>
      </c>
      <c r="BN7">
        <v>145</v>
      </c>
      <c r="BO7">
        <v>2100</v>
      </c>
      <c r="BP7" t="s">
        <v>112</v>
      </c>
      <c r="BQ7" t="s">
        <v>111</v>
      </c>
      <c r="BR7">
        <v>132</v>
      </c>
      <c r="BS7">
        <v>145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41</v>
      </c>
      <c r="DR7">
        <v>33</v>
      </c>
      <c r="DT7">
        <f t="shared" si="2"/>
        <v>137</v>
      </c>
      <c r="DU7">
        <f t="shared" si="3"/>
        <v>131</v>
      </c>
      <c r="DV7">
        <f t="shared" si="4"/>
        <v>132.75</v>
      </c>
      <c r="DW7">
        <f t="shared" si="5"/>
        <v>141</v>
      </c>
      <c r="DX7">
        <f t="shared" si="6"/>
        <v>41</v>
      </c>
      <c r="DY7">
        <f t="shared" si="7"/>
        <v>33</v>
      </c>
    </row>
    <row r="8" spans="1:129" x14ac:dyDescent="0.25">
      <c r="A8">
        <v>1743262910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3584</v>
      </c>
      <c r="J8">
        <v>4109.8599999999997</v>
      </c>
      <c r="K8">
        <v>117.044</v>
      </c>
      <c r="L8" s="1">
        <v>6147610000</v>
      </c>
      <c r="M8">
        <v>8601860496</v>
      </c>
      <c r="N8">
        <v>4306917859</v>
      </c>
      <c r="O8">
        <v>1.0580799999999999</v>
      </c>
      <c r="P8" s="2">
        <f ca="1">_xlfn.MINIFS($DV$2:INDIRECT(ADDRESS($Y$1,COLUMN($DV$2),1,1)),$AA$2:INDIRECT(ADDRESS($Y$1,COLUMN($AA$2),1,1)),"&gt;="&amp;A8,$AA$2:INDIRECT(ADDRESS($Y$1,COLUMN($AA$2),1,1)),"&lt;"&amp;A9)</f>
        <v>2095.25</v>
      </c>
      <c r="Q8" s="2">
        <f ca="1">AVERAGEIFS($DV$2:INDIRECT(ADDRESS($Y$1,COLUMN($DV$2),1,1)),$AA$2:INDIRECT(ADDRESS($Y$1,COLUMN($AA$2),1,1)),"&gt;="&amp;A8,$AA$2:INDIRECT(ADDRESS($Y$1,COLUMN($AA$2),1,1)),"&lt;"&amp;A9)</f>
        <v>2098.5833333333335</v>
      </c>
      <c r="R8" s="2">
        <f ca="1">_xlfn.MAXIFS($DV$2:INDIRECT(ADDRESS($Y$1,COLUMN($DV$2),1,1)),$AA$2:INDIRECT(ADDRESS($Y$1,COLUMN($AA$2),1,1)),"&gt;="&amp;A8,$AA$2:INDIRECT(ADDRESS($Y$1,COLUMN($AA$2),1,1)),"&lt;"&amp;A9)</f>
        <v>2100.5</v>
      </c>
      <c r="S8">
        <f ca="1">_xlfn.MINIFS($DT$2:INDIRECT(ADDRESS($Y$1,COLUMN($DT$2),1,1)),$AA$2:INDIRECT(ADDRESS($Y$1,COLUMN($AA$2),1,1)),"&gt;="&amp;A8,$AA$2:INDIRECT(ADDRESS($Y$1,COLUMN($AA$2),1,1)),"&lt;"&amp;A9)</f>
        <v>222</v>
      </c>
      <c r="T8">
        <f ca="1">AVERAGEIFS($DT$2:INDIRECT(ADDRESS($Y$1,COLUMN($DT$2),1,1)),$AA$2:INDIRECT(ADDRESS($Y$1,COLUMN($AA$2),1,1)),"&gt;="&amp;A8,$AA$2:INDIRECT(ADDRESS($Y$1,COLUMN($AA$2),1,1)),"&lt;"&amp;A9)</f>
        <v>222</v>
      </c>
      <c r="U8">
        <f ca="1">_xlfn.MAXIFS($DT$2:INDIRECT(ADDRESS($Y$1,COLUMN($DT$2),1,1)),$AA$2:INDIRECT(ADDRESS($Y$1,COLUMN($AA$2),1,1)),"&gt;="&amp;A8,$AA$2:INDIRECT(ADDRESS($Y$1,COLUMN($AA$2),1,1)),"&lt;"&amp;A9)</f>
        <v>222</v>
      </c>
      <c r="V8">
        <f t="shared" ca="1" si="0"/>
        <v>912.38891999999987</v>
      </c>
      <c r="W8">
        <f t="shared" ca="1" si="1"/>
        <v>1.8967151741630261E-9</v>
      </c>
      <c r="AA8">
        <v>1743262889</v>
      </c>
      <c r="AB8">
        <v>0</v>
      </c>
      <c r="AC8">
        <v>137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145</v>
      </c>
      <c r="AK8">
        <v>2100</v>
      </c>
      <c r="AL8" t="s">
        <v>112</v>
      </c>
      <c r="AM8" t="s">
        <v>112</v>
      </c>
      <c r="AN8">
        <v>132</v>
      </c>
      <c r="AO8">
        <v>145</v>
      </c>
      <c r="AP8">
        <v>2100</v>
      </c>
      <c r="AQ8" t="s">
        <v>112</v>
      </c>
      <c r="AR8" t="s">
        <v>111</v>
      </c>
      <c r="AS8">
        <v>131</v>
      </c>
      <c r="AT8">
        <v>145</v>
      </c>
      <c r="AU8">
        <v>2100</v>
      </c>
      <c r="AV8" t="s">
        <v>112</v>
      </c>
      <c r="AW8" t="s">
        <v>111</v>
      </c>
      <c r="AX8">
        <v>132</v>
      </c>
      <c r="AY8">
        <v>145</v>
      </c>
      <c r="AZ8">
        <v>2100</v>
      </c>
      <c r="BA8" t="s">
        <v>112</v>
      </c>
      <c r="BB8" t="s">
        <v>111</v>
      </c>
      <c r="BC8">
        <v>131</v>
      </c>
      <c r="BD8">
        <v>145</v>
      </c>
      <c r="BE8">
        <v>2100</v>
      </c>
      <c r="BF8" t="s">
        <v>112</v>
      </c>
      <c r="BG8" t="s">
        <v>111</v>
      </c>
      <c r="BH8">
        <v>132</v>
      </c>
      <c r="BI8">
        <v>145</v>
      </c>
      <c r="BJ8">
        <v>2100</v>
      </c>
      <c r="BK8" t="s">
        <v>112</v>
      </c>
      <c r="BL8" t="s">
        <v>111</v>
      </c>
      <c r="BM8">
        <v>131</v>
      </c>
      <c r="BN8">
        <v>145</v>
      </c>
      <c r="BO8">
        <v>2100</v>
      </c>
      <c r="BP8" t="s">
        <v>112</v>
      </c>
      <c r="BQ8" t="s">
        <v>111</v>
      </c>
      <c r="BR8">
        <v>132</v>
      </c>
      <c r="BS8">
        <v>145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41</v>
      </c>
      <c r="DR8">
        <v>33</v>
      </c>
      <c r="DT8">
        <f t="shared" si="2"/>
        <v>137</v>
      </c>
      <c r="DU8">
        <f t="shared" si="3"/>
        <v>131</v>
      </c>
      <c r="DV8">
        <f t="shared" si="4"/>
        <v>132.75</v>
      </c>
      <c r="DW8">
        <f t="shared" si="5"/>
        <v>141</v>
      </c>
      <c r="DX8">
        <f t="shared" si="6"/>
        <v>41</v>
      </c>
      <c r="DY8">
        <f t="shared" si="7"/>
        <v>33</v>
      </c>
    </row>
    <row r="9" spans="1:129" x14ac:dyDescent="0.25">
      <c r="A9">
        <v>1743262914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4096</v>
      </c>
      <c r="J9">
        <v>4108.6099999999997</v>
      </c>
      <c r="K9">
        <v>133.80600000000001</v>
      </c>
      <c r="L9" s="1">
        <v>6453040000</v>
      </c>
      <c r="M9">
        <v>8600616166</v>
      </c>
      <c r="N9">
        <v>4305457432</v>
      </c>
      <c r="O9">
        <v>1.05392</v>
      </c>
      <c r="P9" s="2">
        <f ca="1">_xlfn.MINIFS($DV$2:INDIRECT(ADDRESS($Y$1,COLUMN($DV$2),1,1)),$AA$2:INDIRECT(ADDRESS($Y$1,COLUMN($AA$2),1,1)),"&gt;="&amp;A9,$AA$2:INDIRECT(ADDRESS($Y$1,COLUMN($AA$2),1,1)),"&lt;"&amp;A10)</f>
        <v>2088.375</v>
      </c>
      <c r="Q9" s="2">
        <f ca="1">AVERAGEIFS($DV$2:INDIRECT(ADDRESS($Y$1,COLUMN($DV$2),1,1)),$AA$2:INDIRECT(ADDRESS($Y$1,COLUMN($AA$2),1,1)),"&gt;="&amp;A9,$AA$2:INDIRECT(ADDRESS($Y$1,COLUMN($AA$2),1,1)),"&lt;"&amp;A10)</f>
        <v>2096.4166666666665</v>
      </c>
      <c r="R9" s="2">
        <f ca="1">_xlfn.MAXIFS($DV$2:INDIRECT(ADDRESS($Y$1,COLUMN($DV$2),1,1)),$AA$2:INDIRECT(ADDRESS($Y$1,COLUMN($AA$2),1,1)),"&gt;="&amp;A9,$AA$2:INDIRECT(ADDRESS($Y$1,COLUMN($AA$2),1,1)),"&lt;"&amp;A10)</f>
        <v>2100.5</v>
      </c>
      <c r="S9">
        <f ca="1">_xlfn.MINIFS($DT$2:INDIRECT(ADDRESS($Y$1,COLUMN($DT$2),1,1)),$AA$2:INDIRECT(ADDRESS($Y$1,COLUMN($AA$2),1,1)),"&gt;="&amp;A9,$AA$2:INDIRECT(ADDRESS($Y$1,COLUMN($AA$2),1,1)),"&lt;"&amp;A10)</f>
        <v>222</v>
      </c>
      <c r="T9">
        <f ca="1">AVERAGEIFS($DT$2:INDIRECT(ADDRESS($Y$1,COLUMN($DT$2),1,1)),$AA$2:INDIRECT(ADDRESS($Y$1,COLUMN($AA$2),1,1)),"&gt;="&amp;A9,$AA$2:INDIRECT(ADDRESS($Y$1,COLUMN($AA$2),1,1)),"&lt;"&amp;A10)</f>
        <v>222.33333333333334</v>
      </c>
      <c r="U9">
        <f ca="1">_xlfn.MAXIFS($DT$2:INDIRECT(ADDRESS($Y$1,COLUMN($DT$2),1,1)),$AA$2:INDIRECT(ADDRESS($Y$1,COLUMN($AA$2),1,1)),"&gt;="&amp;A9,$AA$2:INDIRECT(ADDRESS($Y$1,COLUMN($AA$2),1,1)),"&lt;"&amp;A10)</f>
        <v>223</v>
      </c>
      <c r="V9">
        <f t="shared" ca="1" si="0"/>
        <v>913.48095666666666</v>
      </c>
      <c r="W9">
        <f t="shared" ca="1" si="1"/>
        <v>1.6616121805175983E-9</v>
      </c>
      <c r="AA9">
        <v>1743262890</v>
      </c>
      <c r="AB9">
        <v>0</v>
      </c>
      <c r="AC9">
        <v>137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145</v>
      </c>
      <c r="AK9">
        <v>2100</v>
      </c>
      <c r="AL9" t="s">
        <v>112</v>
      </c>
      <c r="AM9" t="s">
        <v>112</v>
      </c>
      <c r="AN9">
        <v>132</v>
      </c>
      <c r="AO9">
        <v>145</v>
      </c>
      <c r="AP9">
        <v>2100</v>
      </c>
      <c r="AQ9" t="s">
        <v>112</v>
      </c>
      <c r="AR9" t="s">
        <v>111</v>
      </c>
      <c r="AS9">
        <v>131</v>
      </c>
      <c r="AT9">
        <v>145</v>
      </c>
      <c r="AU9">
        <v>2100</v>
      </c>
      <c r="AV9" t="s">
        <v>112</v>
      </c>
      <c r="AW9" t="s">
        <v>111</v>
      </c>
      <c r="AX9">
        <v>132</v>
      </c>
      <c r="AY9">
        <v>145</v>
      </c>
      <c r="AZ9">
        <v>2100</v>
      </c>
      <c r="BA9" t="s">
        <v>112</v>
      </c>
      <c r="BB9" t="s">
        <v>111</v>
      </c>
      <c r="BC9">
        <v>131</v>
      </c>
      <c r="BD9">
        <v>145</v>
      </c>
      <c r="BE9">
        <v>2100</v>
      </c>
      <c r="BF9" t="s">
        <v>112</v>
      </c>
      <c r="BG9" t="s">
        <v>111</v>
      </c>
      <c r="BH9">
        <v>132</v>
      </c>
      <c r="BI9">
        <v>145</v>
      </c>
      <c r="BJ9">
        <v>2100</v>
      </c>
      <c r="BK9" t="s">
        <v>112</v>
      </c>
      <c r="BL9" t="s">
        <v>111</v>
      </c>
      <c r="BM9">
        <v>131</v>
      </c>
      <c r="BN9">
        <v>145</v>
      </c>
      <c r="BO9">
        <v>2100</v>
      </c>
      <c r="BP9" t="s">
        <v>112</v>
      </c>
      <c r="BQ9" t="s">
        <v>111</v>
      </c>
      <c r="BR9">
        <v>132</v>
      </c>
      <c r="BS9">
        <v>145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41</v>
      </c>
      <c r="DR9">
        <v>33</v>
      </c>
      <c r="DT9">
        <f t="shared" si="2"/>
        <v>137</v>
      </c>
      <c r="DU9">
        <f t="shared" si="3"/>
        <v>131</v>
      </c>
      <c r="DV9">
        <f t="shared" si="4"/>
        <v>132.75</v>
      </c>
      <c r="DW9">
        <f t="shared" si="5"/>
        <v>141</v>
      </c>
      <c r="DX9">
        <f t="shared" si="6"/>
        <v>41</v>
      </c>
      <c r="DY9">
        <f t="shared" si="7"/>
        <v>33</v>
      </c>
    </row>
    <row r="10" spans="1:129" x14ac:dyDescent="0.25">
      <c r="A10">
        <v>1743262918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4608</v>
      </c>
      <c r="J10">
        <v>6154.83</v>
      </c>
      <c r="K10">
        <v>100.486</v>
      </c>
      <c r="L10" s="1">
        <v>7168850000</v>
      </c>
      <c r="M10">
        <v>12896174397</v>
      </c>
      <c r="N10">
        <v>4305457404</v>
      </c>
      <c r="O10">
        <v>1.0768200000000001</v>
      </c>
      <c r="P10" s="2">
        <f ca="1">_xlfn.MINIFS($DV$2:INDIRECT(ADDRESS($Y$1,COLUMN($DV$2),1,1)),$AA$2:INDIRECT(ADDRESS($Y$1,COLUMN($AA$2),1,1)),"&gt;="&amp;A10,$AA$2:INDIRECT(ADDRESS($Y$1,COLUMN($AA$2),1,1)),"&lt;"&amp;A11)</f>
        <v>2100.25</v>
      </c>
      <c r="Q10" s="2">
        <f ca="1">AVERAGEIFS($DV$2:INDIRECT(ADDRESS($Y$1,COLUMN($DV$2),1,1)),$AA$2:INDIRECT(ADDRESS($Y$1,COLUMN($AA$2),1,1)),"&gt;="&amp;A10,$AA$2:INDIRECT(ADDRESS($Y$1,COLUMN($AA$2),1,1)),"&lt;"&amp;A11)</f>
        <v>2100.5625</v>
      </c>
      <c r="R10" s="2">
        <f ca="1">_xlfn.MAXIFS($DV$2:INDIRECT(ADDRESS($Y$1,COLUMN($DV$2),1,1)),$AA$2:INDIRECT(ADDRESS($Y$1,COLUMN($AA$2),1,1)),"&gt;="&amp;A10,$AA$2:INDIRECT(ADDRESS($Y$1,COLUMN($AA$2),1,1)),"&lt;"&amp;A11)</f>
        <v>2100.875</v>
      </c>
      <c r="S10">
        <f ca="1">_xlfn.MINIFS($DT$2:INDIRECT(ADDRESS($Y$1,COLUMN($DT$2),1,1)),$AA$2:INDIRECT(ADDRESS($Y$1,COLUMN($AA$2),1,1)),"&gt;="&amp;A10,$AA$2:INDIRECT(ADDRESS($Y$1,COLUMN($AA$2),1,1)),"&lt;"&amp;A11)</f>
        <v>222</v>
      </c>
      <c r="T10">
        <f ca="1">AVERAGEIFS($DT$2:INDIRECT(ADDRESS($Y$1,COLUMN($DT$2),1,1)),$AA$2:INDIRECT(ADDRESS($Y$1,COLUMN($AA$2),1,1)),"&gt;="&amp;A10,$AA$2:INDIRECT(ADDRESS($Y$1,COLUMN($AA$2),1,1)),"&lt;"&amp;A11)</f>
        <v>222.66666666666666</v>
      </c>
      <c r="U10">
        <f ca="1">_xlfn.MAXIFS($DT$2:INDIRECT(ADDRESS($Y$1,COLUMN($DT$2),1,1)),$AA$2:INDIRECT(ADDRESS($Y$1,COLUMN($AA$2),1,1)),"&gt;="&amp;A10,$AA$2:INDIRECT(ADDRESS($Y$1,COLUMN($AA$2),1,1)),"&lt;"&amp;A11)</f>
        <v>223</v>
      </c>
      <c r="V10">
        <f t="shared" ca="1" si="0"/>
        <v>1370.4754800000001</v>
      </c>
      <c r="W10">
        <f t="shared" ca="1" si="1"/>
        <v>2.2158936675017081E-9</v>
      </c>
      <c r="AA10">
        <v>1743262892</v>
      </c>
      <c r="AB10">
        <v>0</v>
      </c>
      <c r="AC10">
        <v>137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138</v>
      </c>
      <c r="AJ10">
        <v>141</v>
      </c>
      <c r="AK10">
        <v>2100</v>
      </c>
      <c r="AL10" t="s">
        <v>112</v>
      </c>
      <c r="AM10" t="s">
        <v>111</v>
      </c>
      <c r="AN10">
        <v>132</v>
      </c>
      <c r="AO10">
        <v>141</v>
      </c>
      <c r="AP10">
        <v>2100</v>
      </c>
      <c r="AQ10" t="s">
        <v>112</v>
      </c>
      <c r="AR10" t="s">
        <v>111</v>
      </c>
      <c r="AS10">
        <v>131</v>
      </c>
      <c r="AT10">
        <v>141</v>
      </c>
      <c r="AU10">
        <v>2100</v>
      </c>
      <c r="AV10" t="s">
        <v>112</v>
      </c>
      <c r="AW10" t="s">
        <v>111</v>
      </c>
      <c r="AX10">
        <v>132</v>
      </c>
      <c r="AY10">
        <v>141</v>
      </c>
      <c r="AZ10">
        <v>2100</v>
      </c>
      <c r="BA10" t="s">
        <v>112</v>
      </c>
      <c r="BB10" t="s">
        <v>111</v>
      </c>
      <c r="BC10">
        <v>131</v>
      </c>
      <c r="BD10">
        <v>141</v>
      </c>
      <c r="BE10">
        <v>2100</v>
      </c>
      <c r="BF10" t="s">
        <v>112</v>
      </c>
      <c r="BG10" t="s">
        <v>111</v>
      </c>
      <c r="BH10">
        <v>132</v>
      </c>
      <c r="BI10">
        <v>141</v>
      </c>
      <c r="BJ10">
        <v>2100</v>
      </c>
      <c r="BK10" t="s">
        <v>112</v>
      </c>
      <c r="BL10" t="s">
        <v>111</v>
      </c>
      <c r="BM10">
        <v>131</v>
      </c>
      <c r="BN10">
        <v>141</v>
      </c>
      <c r="BO10">
        <v>2100</v>
      </c>
      <c r="BP10" t="s">
        <v>112</v>
      </c>
      <c r="BQ10" t="s">
        <v>111</v>
      </c>
      <c r="BR10">
        <v>132</v>
      </c>
      <c r="BS10">
        <v>141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42</v>
      </c>
      <c r="DR10">
        <v>33</v>
      </c>
      <c r="DT10">
        <f t="shared" si="2"/>
        <v>137</v>
      </c>
      <c r="DU10">
        <f t="shared" si="3"/>
        <v>131</v>
      </c>
      <c r="DV10">
        <f t="shared" si="4"/>
        <v>132.375</v>
      </c>
      <c r="DW10">
        <f t="shared" si="5"/>
        <v>138</v>
      </c>
      <c r="DX10">
        <f t="shared" si="6"/>
        <v>42</v>
      </c>
      <c r="DY10">
        <f t="shared" si="7"/>
        <v>33</v>
      </c>
    </row>
    <row r="11" spans="1:129" x14ac:dyDescent="0.25">
      <c r="A11">
        <v>1743262925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5120</v>
      </c>
      <c r="J11">
        <v>6146.05</v>
      </c>
      <c r="K11">
        <v>111.81100000000001</v>
      </c>
      <c r="L11" s="1">
        <v>7741420000</v>
      </c>
      <c r="M11">
        <v>12895375648</v>
      </c>
      <c r="N11">
        <v>4305457436</v>
      </c>
      <c r="O11">
        <v>1.0827599999999999</v>
      </c>
      <c r="P11" s="2">
        <f ca="1">_xlfn.MINIFS($DV$2:INDIRECT(ADDRESS($Y$1,COLUMN($DV$2),1,1)),$AA$2:INDIRECT(ADDRESS($Y$1,COLUMN($AA$2),1,1)),"&gt;="&amp;A11,$AA$2:INDIRECT(ADDRESS($Y$1,COLUMN($AA$2),1,1)),"&lt;"&amp;A12)</f>
        <v>2100.25</v>
      </c>
      <c r="Q11" s="2">
        <f ca="1">AVERAGEIFS($DV$2:INDIRECT(ADDRESS($Y$1,COLUMN($DV$2),1,1)),$AA$2:INDIRECT(ADDRESS($Y$1,COLUMN($AA$2),1,1)),"&gt;="&amp;A11,$AA$2:INDIRECT(ADDRESS($Y$1,COLUMN($AA$2),1,1)),"&lt;"&amp;A12)</f>
        <v>2100.40625</v>
      </c>
      <c r="R11" s="2">
        <f ca="1">_xlfn.MAXIFS($DV$2:INDIRECT(ADDRESS($Y$1,COLUMN($DV$2),1,1)),$AA$2:INDIRECT(ADDRESS($Y$1,COLUMN($AA$2),1,1)),"&gt;="&amp;A11,$AA$2:INDIRECT(ADDRESS($Y$1,COLUMN($AA$2),1,1)),"&lt;"&amp;A12)</f>
        <v>2100.625</v>
      </c>
      <c r="S11">
        <f ca="1">_xlfn.MINIFS($DT$2:INDIRECT(ADDRESS($Y$1,COLUMN($DT$2),1,1)),$AA$2:INDIRECT(ADDRESS($Y$1,COLUMN($AA$2),1,1)),"&gt;="&amp;A11,$AA$2:INDIRECT(ADDRESS($Y$1,COLUMN($AA$2),1,1)),"&lt;"&amp;A12)</f>
        <v>222</v>
      </c>
      <c r="T11">
        <f ca="1">AVERAGEIFS($DT$2:INDIRECT(ADDRESS($Y$1,COLUMN($DT$2),1,1)),$AA$2:INDIRECT(ADDRESS($Y$1,COLUMN($AA$2),1,1)),"&gt;="&amp;A11,$AA$2:INDIRECT(ADDRESS($Y$1,COLUMN($AA$2),1,1)),"&lt;"&amp;A12)</f>
        <v>222.75</v>
      </c>
      <c r="U11">
        <f ca="1">_xlfn.MAXIFS($DT$2:INDIRECT(ADDRESS($Y$1,COLUMN($DT$2),1,1)),$AA$2:INDIRECT(ADDRESS($Y$1,COLUMN($AA$2),1,1)),"&gt;="&amp;A11,$AA$2:INDIRECT(ADDRESS($Y$1,COLUMN($AA$2),1,1)),"&lt;"&amp;A12)</f>
        <v>223</v>
      </c>
      <c r="V11">
        <f t="shared" ca="1" si="0"/>
        <v>1369.0326375</v>
      </c>
      <c r="W11">
        <f t="shared" ca="1" si="1"/>
        <v>1.9922046885767487E-9</v>
      </c>
      <c r="AA11">
        <v>1743262893</v>
      </c>
      <c r="AB11">
        <v>0</v>
      </c>
      <c r="AC11">
        <v>137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139</v>
      </c>
      <c r="AJ11">
        <v>143</v>
      </c>
      <c r="AK11">
        <v>2100</v>
      </c>
      <c r="AL11" t="s">
        <v>112</v>
      </c>
      <c r="AM11" t="s">
        <v>111</v>
      </c>
      <c r="AN11">
        <v>132</v>
      </c>
      <c r="AO11">
        <v>143</v>
      </c>
      <c r="AP11">
        <v>2100</v>
      </c>
      <c r="AQ11" t="s">
        <v>112</v>
      </c>
      <c r="AR11" t="s">
        <v>111</v>
      </c>
      <c r="AS11">
        <v>131</v>
      </c>
      <c r="AT11">
        <v>143</v>
      </c>
      <c r="AU11">
        <v>2100</v>
      </c>
      <c r="AV11" t="s">
        <v>112</v>
      </c>
      <c r="AW11" t="s">
        <v>111</v>
      </c>
      <c r="AX11">
        <v>132</v>
      </c>
      <c r="AY11">
        <v>143</v>
      </c>
      <c r="AZ11">
        <v>2100</v>
      </c>
      <c r="BA11" t="s">
        <v>112</v>
      </c>
      <c r="BB11" t="s">
        <v>111</v>
      </c>
      <c r="BC11">
        <v>131</v>
      </c>
      <c r="BD11">
        <v>143</v>
      </c>
      <c r="BE11">
        <v>2100</v>
      </c>
      <c r="BF11" t="s">
        <v>112</v>
      </c>
      <c r="BG11" t="s">
        <v>111</v>
      </c>
      <c r="BH11">
        <v>132</v>
      </c>
      <c r="BI11">
        <v>143</v>
      </c>
      <c r="BJ11">
        <v>2100</v>
      </c>
      <c r="BK11" t="s">
        <v>112</v>
      </c>
      <c r="BL11" t="s">
        <v>111</v>
      </c>
      <c r="BM11">
        <v>131</v>
      </c>
      <c r="BN11">
        <v>143</v>
      </c>
      <c r="BO11">
        <v>2100</v>
      </c>
      <c r="BP11" t="s">
        <v>112</v>
      </c>
      <c r="BQ11" t="s">
        <v>111</v>
      </c>
      <c r="BR11">
        <v>132</v>
      </c>
      <c r="BS11">
        <v>143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42</v>
      </c>
      <c r="DR11">
        <v>33</v>
      </c>
      <c r="DT11">
        <f t="shared" si="2"/>
        <v>137</v>
      </c>
      <c r="DU11">
        <f t="shared" si="3"/>
        <v>131</v>
      </c>
      <c r="DV11">
        <f t="shared" si="4"/>
        <v>132.5</v>
      </c>
      <c r="DW11">
        <f t="shared" si="5"/>
        <v>139</v>
      </c>
      <c r="DX11">
        <f t="shared" si="6"/>
        <v>42</v>
      </c>
      <c r="DY11">
        <f t="shared" si="7"/>
        <v>33</v>
      </c>
    </row>
    <row r="12" spans="1:129" x14ac:dyDescent="0.25">
      <c r="A12">
        <v>1743262931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5632</v>
      </c>
      <c r="J12">
        <v>6156.04</v>
      </c>
      <c r="K12">
        <v>122.792</v>
      </c>
      <c r="L12" s="1">
        <v>8213540000</v>
      </c>
      <c r="M12">
        <v>12898952657</v>
      </c>
      <c r="N12">
        <v>4309043201</v>
      </c>
      <c r="O12">
        <v>1.08247</v>
      </c>
      <c r="P12" s="2">
        <f ca="1">_xlfn.MINIFS($DV$2:INDIRECT(ADDRESS($Y$1,COLUMN($DV$2),1,1)),$AA$2:INDIRECT(ADDRESS($Y$1,COLUMN($AA$2),1,1)),"&gt;="&amp;A12,$AA$2:INDIRECT(ADDRESS($Y$1,COLUMN($AA$2),1,1)),"&lt;"&amp;A13)</f>
        <v>1977</v>
      </c>
      <c r="Q12" s="2">
        <f ca="1">AVERAGEIFS($DV$2:INDIRECT(ADDRESS($Y$1,COLUMN($DV$2),1,1)),$AA$2:INDIRECT(ADDRESS($Y$1,COLUMN($AA$2),1,1)),"&gt;="&amp;A12,$AA$2:INDIRECT(ADDRESS($Y$1,COLUMN($AA$2),1,1)),"&lt;"&amp;A13)</f>
        <v>2075.6750000000002</v>
      </c>
      <c r="R12" s="2">
        <f ca="1">_xlfn.MAXIFS($DV$2:INDIRECT(ADDRESS($Y$1,COLUMN($DV$2),1,1)),$AA$2:INDIRECT(ADDRESS($Y$1,COLUMN($AA$2),1,1)),"&gt;="&amp;A12,$AA$2:INDIRECT(ADDRESS($Y$1,COLUMN($AA$2),1,1)),"&lt;"&amp;A13)</f>
        <v>2100.625</v>
      </c>
      <c r="S12">
        <f ca="1">_xlfn.MINIFS($DT$2:INDIRECT(ADDRESS($Y$1,COLUMN($DT$2),1,1)),$AA$2:INDIRECT(ADDRESS($Y$1,COLUMN($AA$2),1,1)),"&gt;="&amp;A12,$AA$2:INDIRECT(ADDRESS($Y$1,COLUMN($AA$2),1,1)),"&lt;"&amp;A13)</f>
        <v>220</v>
      </c>
      <c r="T12">
        <f ca="1">AVERAGEIFS($DT$2:INDIRECT(ADDRESS($Y$1,COLUMN($DT$2),1,1)),$AA$2:INDIRECT(ADDRESS($Y$1,COLUMN($AA$2),1,1)),"&gt;="&amp;A12,$AA$2:INDIRECT(ADDRESS($Y$1,COLUMN($AA$2),1,1)),"&lt;"&amp;A13)</f>
        <v>222.2</v>
      </c>
      <c r="U12">
        <f ca="1">_xlfn.MAXIFS($DT$2:INDIRECT(ADDRESS($Y$1,COLUMN($DT$2),1,1)),$AA$2:INDIRECT(ADDRESS($Y$1,COLUMN($AA$2),1,1)),"&gt;="&amp;A12,$AA$2:INDIRECT(ADDRESS($Y$1,COLUMN($AA$2),1,1)),"&lt;"&amp;A13)</f>
        <v>224</v>
      </c>
      <c r="V12">
        <f t="shared" ca="1" si="0"/>
        <v>1367.8720880000001</v>
      </c>
      <c r="W12">
        <f t="shared" ca="1" si="1"/>
        <v>1.8095598788931968E-9</v>
      </c>
      <c r="AA12">
        <v>1743262894</v>
      </c>
      <c r="AB12">
        <v>0</v>
      </c>
      <c r="AC12">
        <v>220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2103</v>
      </c>
      <c r="AJ12">
        <v>500</v>
      </c>
      <c r="AK12">
        <v>2103</v>
      </c>
      <c r="AL12" t="s">
        <v>112</v>
      </c>
      <c r="AM12" t="s">
        <v>112</v>
      </c>
      <c r="AN12">
        <v>2109</v>
      </c>
      <c r="AO12">
        <v>500</v>
      </c>
      <c r="AP12">
        <v>2103</v>
      </c>
      <c r="AQ12" t="s">
        <v>112</v>
      </c>
      <c r="AR12" t="s">
        <v>112</v>
      </c>
      <c r="AS12">
        <v>2098</v>
      </c>
      <c r="AT12">
        <v>500</v>
      </c>
      <c r="AU12">
        <v>2103</v>
      </c>
      <c r="AV12" t="s">
        <v>112</v>
      </c>
      <c r="AW12" t="s">
        <v>112</v>
      </c>
      <c r="AX12">
        <v>2103</v>
      </c>
      <c r="AY12">
        <v>500</v>
      </c>
      <c r="AZ12">
        <v>2103</v>
      </c>
      <c r="BA12" t="s">
        <v>112</v>
      </c>
      <c r="BB12" t="s">
        <v>112</v>
      </c>
      <c r="BC12">
        <v>2095</v>
      </c>
      <c r="BD12">
        <v>500</v>
      </c>
      <c r="BE12">
        <v>2103</v>
      </c>
      <c r="BF12" t="s">
        <v>112</v>
      </c>
      <c r="BG12" t="s">
        <v>112</v>
      </c>
      <c r="BH12">
        <v>2100</v>
      </c>
      <c r="BI12">
        <v>500</v>
      </c>
      <c r="BJ12">
        <v>2103</v>
      </c>
      <c r="BK12" t="s">
        <v>112</v>
      </c>
      <c r="BL12" t="s">
        <v>112</v>
      </c>
      <c r="BM12">
        <v>2094</v>
      </c>
      <c r="BN12">
        <v>500</v>
      </c>
      <c r="BO12">
        <v>2103</v>
      </c>
      <c r="BP12" t="s">
        <v>112</v>
      </c>
      <c r="BQ12" t="s">
        <v>112</v>
      </c>
      <c r="BR12">
        <v>2102</v>
      </c>
      <c r="BS12">
        <v>500</v>
      </c>
      <c r="BT12">
        <v>2103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42</v>
      </c>
      <c r="DR12">
        <v>33</v>
      </c>
      <c r="DT12">
        <f t="shared" si="2"/>
        <v>220</v>
      </c>
      <c r="DU12">
        <f t="shared" si="3"/>
        <v>2094</v>
      </c>
      <c r="DV12">
        <f t="shared" si="4"/>
        <v>2100.5</v>
      </c>
      <c r="DW12">
        <f t="shared" si="5"/>
        <v>2109</v>
      </c>
      <c r="DX12">
        <f t="shared" si="6"/>
        <v>42</v>
      </c>
      <c r="DY12">
        <f t="shared" si="7"/>
        <v>33</v>
      </c>
    </row>
    <row r="13" spans="1:129" x14ac:dyDescent="0.25">
      <c r="A13">
        <v>1743262937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6144</v>
      </c>
      <c r="J13">
        <v>6146.76</v>
      </c>
      <c r="K13">
        <v>134.15700000000001</v>
      </c>
      <c r="L13" s="1">
        <v>8600410000</v>
      </c>
      <c r="M13">
        <v>12895375652</v>
      </c>
      <c r="N13">
        <v>4305457104</v>
      </c>
      <c r="O13">
        <v>1.0799399999999999</v>
      </c>
      <c r="P13" s="2">
        <f ca="1">_xlfn.MINIFS($DV$2:INDIRECT(ADDRESS($Y$1,COLUMN($DV$2),1,1)),$AA$2:INDIRECT(ADDRESS($Y$1,COLUMN($AA$2),1,1)),"&gt;="&amp;A13,$AA$2:INDIRECT(ADDRESS($Y$1,COLUMN($AA$2),1,1)),"&lt;"&amp;A14)</f>
        <v>2100.125</v>
      </c>
      <c r="Q13" s="2">
        <f ca="1">AVERAGEIFS($DV$2:INDIRECT(ADDRESS($Y$1,COLUMN($DV$2),1,1)),$AA$2:INDIRECT(ADDRESS($Y$1,COLUMN($AA$2),1,1)),"&gt;="&amp;A13,$AA$2:INDIRECT(ADDRESS($Y$1,COLUMN($AA$2),1,1)),"&lt;"&amp;A14)</f>
        <v>2100.34375</v>
      </c>
      <c r="R13" s="2">
        <f ca="1">_xlfn.MAXIFS($DV$2:INDIRECT(ADDRESS($Y$1,COLUMN($DV$2),1,1)),$AA$2:INDIRECT(ADDRESS($Y$1,COLUMN($AA$2),1,1)),"&gt;="&amp;A13,$AA$2:INDIRECT(ADDRESS($Y$1,COLUMN($AA$2),1,1)),"&lt;"&amp;A14)</f>
        <v>2100.5</v>
      </c>
      <c r="S13">
        <f ca="1">_xlfn.MINIFS($DT$2:INDIRECT(ADDRESS($Y$1,COLUMN($DT$2),1,1)),$AA$2:INDIRECT(ADDRESS($Y$1,COLUMN($AA$2),1,1)),"&gt;="&amp;A13,$AA$2:INDIRECT(ADDRESS($Y$1,COLUMN($AA$2),1,1)),"&lt;"&amp;A14)</f>
        <v>223</v>
      </c>
      <c r="T13">
        <f ca="1">AVERAGEIFS($DT$2:INDIRECT(ADDRESS($Y$1,COLUMN($DT$2),1,1)),$AA$2:INDIRECT(ADDRESS($Y$1,COLUMN($AA$2),1,1)),"&gt;="&amp;A13,$AA$2:INDIRECT(ADDRESS($Y$1,COLUMN($AA$2),1,1)),"&lt;"&amp;A14)</f>
        <v>223</v>
      </c>
      <c r="U13">
        <f ca="1">_xlfn.MAXIFS($DT$2:INDIRECT(ADDRESS($Y$1,COLUMN($DT$2),1,1)),$AA$2:INDIRECT(ADDRESS($Y$1,COLUMN($AA$2),1,1)),"&gt;="&amp;A13,$AA$2:INDIRECT(ADDRESS($Y$1,COLUMN($AA$2),1,1)),"&lt;"&amp;A14)</f>
        <v>223</v>
      </c>
      <c r="V13">
        <f t="shared" ca="1" si="0"/>
        <v>1370.72748</v>
      </c>
      <c r="W13">
        <f t="shared" ca="1" si="1"/>
        <v>1.6622258408460766E-9</v>
      </c>
      <c r="AA13">
        <v>1743262896</v>
      </c>
      <c r="AB13">
        <v>0</v>
      </c>
      <c r="AC13">
        <v>220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2103</v>
      </c>
      <c r="AJ13">
        <v>500</v>
      </c>
      <c r="AK13">
        <v>2103</v>
      </c>
      <c r="AL13" t="s">
        <v>112</v>
      </c>
      <c r="AM13" t="s">
        <v>112</v>
      </c>
      <c r="AN13">
        <v>2109</v>
      </c>
      <c r="AO13">
        <v>500</v>
      </c>
      <c r="AP13">
        <v>2103</v>
      </c>
      <c r="AQ13" t="s">
        <v>112</v>
      </c>
      <c r="AR13" t="s">
        <v>112</v>
      </c>
      <c r="AS13">
        <v>2099</v>
      </c>
      <c r="AT13">
        <v>500</v>
      </c>
      <c r="AU13">
        <v>2103</v>
      </c>
      <c r="AV13" t="s">
        <v>112</v>
      </c>
      <c r="AW13" t="s">
        <v>112</v>
      </c>
      <c r="AX13">
        <v>2103</v>
      </c>
      <c r="AY13">
        <v>500</v>
      </c>
      <c r="AZ13">
        <v>2103</v>
      </c>
      <c r="BA13" t="s">
        <v>112</v>
      </c>
      <c r="BB13" t="s">
        <v>112</v>
      </c>
      <c r="BC13">
        <v>2095</v>
      </c>
      <c r="BD13">
        <v>500</v>
      </c>
      <c r="BE13">
        <v>2103</v>
      </c>
      <c r="BF13" t="s">
        <v>112</v>
      </c>
      <c r="BG13" t="s">
        <v>112</v>
      </c>
      <c r="BH13">
        <v>2100</v>
      </c>
      <c r="BI13">
        <v>500</v>
      </c>
      <c r="BJ13">
        <v>2103</v>
      </c>
      <c r="BK13" t="s">
        <v>112</v>
      </c>
      <c r="BL13" t="s">
        <v>112</v>
      </c>
      <c r="BM13">
        <v>2095</v>
      </c>
      <c r="BN13">
        <v>500</v>
      </c>
      <c r="BO13">
        <v>2103</v>
      </c>
      <c r="BP13" t="s">
        <v>112</v>
      </c>
      <c r="BQ13" t="s">
        <v>112</v>
      </c>
      <c r="BR13">
        <v>2103</v>
      </c>
      <c r="BS13">
        <v>500</v>
      </c>
      <c r="BT13">
        <v>2103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42</v>
      </c>
      <c r="DR13">
        <v>33</v>
      </c>
      <c r="DT13">
        <f t="shared" si="2"/>
        <v>220</v>
      </c>
      <c r="DU13">
        <f t="shared" si="3"/>
        <v>2095</v>
      </c>
      <c r="DV13">
        <f t="shared" si="4"/>
        <v>2100.875</v>
      </c>
      <c r="DW13">
        <f t="shared" si="5"/>
        <v>2109</v>
      </c>
      <c r="DX13">
        <f t="shared" si="6"/>
        <v>42</v>
      </c>
      <c r="DY13">
        <f t="shared" si="7"/>
        <v>33</v>
      </c>
    </row>
    <row r="14" spans="1:129" x14ac:dyDescent="0.25">
      <c r="A14">
        <v>1743262943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6656</v>
      </c>
      <c r="J14">
        <v>8203.61</v>
      </c>
      <c r="K14">
        <v>108.898</v>
      </c>
      <c r="L14" s="1">
        <v>9262120000</v>
      </c>
      <c r="M14">
        <v>17191281257</v>
      </c>
      <c r="N14">
        <v>4306404211</v>
      </c>
      <c r="O14">
        <v>1.09243</v>
      </c>
      <c r="P14" s="2">
        <f ca="1">_xlfn.MINIFS($DV$2:INDIRECT(ADDRESS($Y$1,COLUMN($DV$2),1,1)),$AA$2:INDIRECT(ADDRESS($Y$1,COLUMN($AA$2),1,1)),"&gt;="&amp;A14,$AA$2:INDIRECT(ADDRESS($Y$1,COLUMN($AA$2),1,1)),"&lt;"&amp;A15)</f>
        <v>2030.375</v>
      </c>
      <c r="Q14" s="2">
        <f ca="1">AVERAGEIFS($DV$2:INDIRECT(ADDRESS($Y$1,COLUMN($DV$2),1,1)),$AA$2:INDIRECT(ADDRESS($Y$1,COLUMN($AA$2),1,1)),"&gt;="&amp;A14,$AA$2:INDIRECT(ADDRESS($Y$1,COLUMN($AA$2),1,1)),"&lt;"&amp;A15)</f>
        <v>2088.6041666666665</v>
      </c>
      <c r="R14" s="2">
        <f ca="1">_xlfn.MAXIFS($DV$2:INDIRECT(ADDRESS($Y$1,COLUMN($DV$2),1,1)),$AA$2:INDIRECT(ADDRESS($Y$1,COLUMN($AA$2),1,1)),"&gt;="&amp;A14,$AA$2:INDIRECT(ADDRESS($Y$1,COLUMN($AA$2),1,1)),"&lt;"&amp;A15)</f>
        <v>2100.5</v>
      </c>
      <c r="S14">
        <f ca="1">_xlfn.MINIFS($DT$2:INDIRECT(ADDRESS($Y$1,COLUMN($DT$2),1,1)),$AA$2:INDIRECT(ADDRESS($Y$1,COLUMN($AA$2),1,1)),"&gt;="&amp;A14,$AA$2:INDIRECT(ADDRESS($Y$1,COLUMN($AA$2),1,1)),"&lt;"&amp;A15)</f>
        <v>221</v>
      </c>
      <c r="T14">
        <f ca="1">AVERAGEIFS($DT$2:INDIRECT(ADDRESS($Y$1,COLUMN($DT$2),1,1)),$AA$2:INDIRECT(ADDRESS($Y$1,COLUMN($AA$2),1,1)),"&gt;="&amp;A14,$AA$2:INDIRECT(ADDRESS($Y$1,COLUMN($AA$2),1,1)),"&lt;"&amp;A15)</f>
        <v>222.16666666666666</v>
      </c>
      <c r="U14">
        <f ca="1">_xlfn.MAXIFS($DT$2:INDIRECT(ADDRESS($Y$1,COLUMN($DT$2),1,1)),$AA$2:INDIRECT(ADDRESS($Y$1,COLUMN($AA$2),1,1)),"&gt;="&amp;A14,$AA$2:INDIRECT(ADDRESS($Y$1,COLUMN($AA$2),1,1)),"&lt;"&amp;A15)</f>
        <v>223</v>
      </c>
      <c r="V14">
        <f t="shared" ca="1" si="0"/>
        <v>1822.5686883333335</v>
      </c>
      <c r="W14">
        <f t="shared" ca="1" si="1"/>
        <v>2.0401434654232642E-9</v>
      </c>
      <c r="AA14">
        <v>1743262897</v>
      </c>
      <c r="AB14">
        <v>0</v>
      </c>
      <c r="AC14">
        <v>219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2061</v>
      </c>
      <c r="AJ14">
        <v>500</v>
      </c>
      <c r="AK14">
        <v>2100</v>
      </c>
      <c r="AL14" t="s">
        <v>112</v>
      </c>
      <c r="AM14" t="s">
        <v>112</v>
      </c>
      <c r="AN14">
        <v>2062</v>
      </c>
      <c r="AO14">
        <v>500</v>
      </c>
      <c r="AP14">
        <v>2100</v>
      </c>
      <c r="AQ14" t="s">
        <v>112</v>
      </c>
      <c r="AR14" t="s">
        <v>112</v>
      </c>
      <c r="AS14">
        <v>2052</v>
      </c>
      <c r="AT14">
        <v>500</v>
      </c>
      <c r="AU14">
        <v>2100</v>
      </c>
      <c r="AV14" t="s">
        <v>112</v>
      </c>
      <c r="AW14" t="s">
        <v>112</v>
      </c>
      <c r="AX14">
        <v>2057</v>
      </c>
      <c r="AY14">
        <v>500</v>
      </c>
      <c r="AZ14">
        <v>2100</v>
      </c>
      <c r="BA14" t="s">
        <v>112</v>
      </c>
      <c r="BB14" t="s">
        <v>112</v>
      </c>
      <c r="BC14">
        <v>2050</v>
      </c>
      <c r="BD14">
        <v>500</v>
      </c>
      <c r="BE14">
        <v>2100</v>
      </c>
      <c r="BF14" t="s">
        <v>112</v>
      </c>
      <c r="BG14" t="s">
        <v>112</v>
      </c>
      <c r="BH14">
        <v>2054</v>
      </c>
      <c r="BI14">
        <v>500</v>
      </c>
      <c r="BJ14">
        <v>2100</v>
      </c>
      <c r="BK14" t="s">
        <v>112</v>
      </c>
      <c r="BL14" t="s">
        <v>112</v>
      </c>
      <c r="BM14">
        <v>2048</v>
      </c>
      <c r="BN14">
        <v>500</v>
      </c>
      <c r="BO14">
        <v>2100</v>
      </c>
      <c r="BP14" t="s">
        <v>112</v>
      </c>
      <c r="BQ14" t="s">
        <v>112</v>
      </c>
      <c r="BR14">
        <v>2057</v>
      </c>
      <c r="BS14">
        <v>500</v>
      </c>
      <c r="BT14">
        <v>2100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43</v>
      </c>
      <c r="DR14">
        <v>33</v>
      </c>
      <c r="DT14">
        <f t="shared" si="2"/>
        <v>219</v>
      </c>
      <c r="DU14">
        <f t="shared" si="3"/>
        <v>2048</v>
      </c>
      <c r="DV14">
        <f t="shared" si="4"/>
        <v>2055.125</v>
      </c>
      <c r="DW14">
        <f t="shared" si="5"/>
        <v>2062</v>
      </c>
      <c r="DX14">
        <f t="shared" si="6"/>
        <v>43</v>
      </c>
      <c r="DY14">
        <f t="shared" si="7"/>
        <v>33</v>
      </c>
    </row>
    <row r="15" spans="1:129" x14ac:dyDescent="0.25">
      <c r="A15">
        <v>1743262951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7168</v>
      </c>
      <c r="J15">
        <v>8202.64</v>
      </c>
      <c r="K15">
        <v>117.288</v>
      </c>
      <c r="L15" s="1">
        <v>9827960000</v>
      </c>
      <c r="M15">
        <v>17193226786</v>
      </c>
      <c r="N15">
        <v>4305457128</v>
      </c>
      <c r="O15">
        <v>1.0966899999999999</v>
      </c>
      <c r="P15" s="2">
        <f ca="1">_xlfn.MINIFS($DV$2:INDIRECT(ADDRESS($Y$1,COLUMN($DV$2),1,1)),$AA$2:INDIRECT(ADDRESS($Y$1,COLUMN($AA$2),1,1)),"&gt;="&amp;A15,$AA$2:INDIRECT(ADDRESS($Y$1,COLUMN($AA$2),1,1)),"&lt;"&amp;A16)</f>
        <v>2100.125</v>
      </c>
      <c r="Q15" s="2">
        <f ca="1">AVERAGEIFS($DV$2:INDIRECT(ADDRESS($Y$1,COLUMN($DV$2),1,1)),$AA$2:INDIRECT(ADDRESS($Y$1,COLUMN($AA$2),1,1)),"&gt;="&amp;A15,$AA$2:INDIRECT(ADDRESS($Y$1,COLUMN($AA$2),1,1)),"&lt;"&amp;A16)</f>
        <v>2100.2142857142858</v>
      </c>
      <c r="R15" s="2">
        <f ca="1">_xlfn.MAXIFS($DV$2:INDIRECT(ADDRESS($Y$1,COLUMN($DV$2),1,1)),$AA$2:INDIRECT(ADDRESS($Y$1,COLUMN($AA$2),1,1)),"&gt;="&amp;A15,$AA$2:INDIRECT(ADDRESS($Y$1,COLUMN($AA$2),1,1)),"&lt;"&amp;A16)</f>
        <v>2100.5</v>
      </c>
      <c r="S15">
        <f ca="1">_xlfn.MINIFS($DT$2:INDIRECT(ADDRESS($Y$1,COLUMN($DT$2),1,1)),$AA$2:INDIRECT(ADDRESS($Y$1,COLUMN($AA$2),1,1)),"&gt;="&amp;A15,$AA$2:INDIRECT(ADDRESS($Y$1,COLUMN($AA$2),1,1)),"&lt;"&amp;A16)</f>
        <v>221</v>
      </c>
      <c r="T15">
        <f ca="1">AVERAGEIFS($DT$2:INDIRECT(ADDRESS($Y$1,COLUMN($DT$2),1,1)),$AA$2:INDIRECT(ADDRESS($Y$1,COLUMN($AA$2),1,1)),"&gt;="&amp;A15,$AA$2:INDIRECT(ADDRESS($Y$1,COLUMN($AA$2),1,1)),"&lt;"&amp;A16)</f>
        <v>221.57142857142858</v>
      </c>
      <c r="U15">
        <f ca="1">_xlfn.MAXIFS($DT$2:INDIRECT(ADDRESS($Y$1,COLUMN($DT$2),1,1)),$AA$2:INDIRECT(ADDRESS($Y$1,COLUMN($AA$2),1,1)),"&gt;="&amp;A15,$AA$2:INDIRECT(ADDRESS($Y$1,COLUMN($AA$2),1,1)),"&lt;"&amp;A16)</f>
        <v>222</v>
      </c>
      <c r="V15">
        <f t="shared" ca="1" si="0"/>
        <v>1817.4706628571428</v>
      </c>
      <c r="W15">
        <f t="shared" ca="1" si="1"/>
        <v>1.8891199297100609E-9</v>
      </c>
      <c r="AA15">
        <v>1743262898</v>
      </c>
      <c r="AB15">
        <v>0</v>
      </c>
      <c r="AC15">
        <v>221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2097</v>
      </c>
      <c r="AJ15">
        <v>500</v>
      </c>
      <c r="AK15">
        <v>2100</v>
      </c>
      <c r="AL15" t="s">
        <v>112</v>
      </c>
      <c r="AM15" t="s">
        <v>112</v>
      </c>
      <c r="AN15">
        <v>2102</v>
      </c>
      <c r="AO15">
        <v>500</v>
      </c>
      <c r="AP15">
        <v>2100</v>
      </c>
      <c r="AQ15" t="s">
        <v>112</v>
      </c>
      <c r="AR15" t="s">
        <v>112</v>
      </c>
      <c r="AS15">
        <v>2093</v>
      </c>
      <c r="AT15">
        <v>500</v>
      </c>
      <c r="AU15">
        <v>2100</v>
      </c>
      <c r="AV15" t="s">
        <v>112</v>
      </c>
      <c r="AW15" t="s">
        <v>112</v>
      </c>
      <c r="AX15">
        <v>2097</v>
      </c>
      <c r="AY15">
        <v>500</v>
      </c>
      <c r="AZ15">
        <v>2100</v>
      </c>
      <c r="BA15" t="s">
        <v>112</v>
      </c>
      <c r="BB15" t="s">
        <v>112</v>
      </c>
      <c r="BC15">
        <v>2089</v>
      </c>
      <c r="BD15">
        <v>500</v>
      </c>
      <c r="BE15">
        <v>2100</v>
      </c>
      <c r="BF15" t="s">
        <v>112</v>
      </c>
      <c r="BG15" t="s">
        <v>112</v>
      </c>
      <c r="BH15">
        <v>2094</v>
      </c>
      <c r="BI15">
        <v>500</v>
      </c>
      <c r="BJ15">
        <v>2100</v>
      </c>
      <c r="BK15" t="s">
        <v>112</v>
      </c>
      <c r="BL15" t="s">
        <v>112</v>
      </c>
      <c r="BM15">
        <v>2088</v>
      </c>
      <c r="BN15">
        <v>500</v>
      </c>
      <c r="BO15">
        <v>2100</v>
      </c>
      <c r="BP15" t="s">
        <v>112</v>
      </c>
      <c r="BQ15" t="s">
        <v>112</v>
      </c>
      <c r="BR15">
        <v>2096</v>
      </c>
      <c r="BS15">
        <v>500</v>
      </c>
      <c r="BT15">
        <v>2100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43</v>
      </c>
      <c r="DR15">
        <v>34</v>
      </c>
      <c r="DT15">
        <f t="shared" si="2"/>
        <v>221</v>
      </c>
      <c r="DU15">
        <f t="shared" si="3"/>
        <v>2088</v>
      </c>
      <c r="DV15">
        <f t="shared" si="4"/>
        <v>2094.5</v>
      </c>
      <c r="DW15">
        <f t="shared" si="5"/>
        <v>2102</v>
      </c>
      <c r="DX15">
        <f t="shared" si="6"/>
        <v>43</v>
      </c>
      <c r="DY15">
        <f t="shared" si="7"/>
        <v>34</v>
      </c>
    </row>
    <row r="16" spans="1:129" x14ac:dyDescent="0.25">
      <c r="A16">
        <v>1743262959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7680</v>
      </c>
      <c r="J16">
        <v>8192.36</v>
      </c>
      <c r="K16">
        <v>125.824</v>
      </c>
      <c r="L16" s="1">
        <v>10318400000</v>
      </c>
      <c r="M16">
        <v>17190343032</v>
      </c>
      <c r="N16">
        <v>4305457340</v>
      </c>
      <c r="O16">
        <v>1.0969500000000001</v>
      </c>
      <c r="P16" s="2">
        <f ca="1">_xlfn.MINIFS($DV$2:INDIRECT(ADDRESS($Y$1,COLUMN($DV$2),1,1)),$AA$2:INDIRECT(ADDRESS($Y$1,COLUMN($AA$2),1,1)),"&gt;="&amp;A16,$AA$2:INDIRECT(ADDRESS($Y$1,COLUMN($AA$2),1,1)),"&lt;"&amp;A17)</f>
        <v>2100</v>
      </c>
      <c r="Q16" s="2">
        <f ca="1">AVERAGEIFS($DV$2:INDIRECT(ADDRESS($Y$1,COLUMN($DV$2),1,1)),$AA$2:INDIRECT(ADDRESS($Y$1,COLUMN($AA$2),1,1)),"&gt;="&amp;A16,$AA$2:INDIRECT(ADDRESS($Y$1,COLUMN($AA$2),1,1)),"&lt;"&amp;A17)</f>
        <v>2100.3125</v>
      </c>
      <c r="R16" s="2">
        <f ca="1">_xlfn.MAXIFS($DV$2:INDIRECT(ADDRESS($Y$1,COLUMN($DV$2),1,1)),$AA$2:INDIRECT(ADDRESS($Y$1,COLUMN($AA$2),1,1)),"&gt;="&amp;A16,$AA$2:INDIRECT(ADDRESS($Y$1,COLUMN($AA$2),1,1)),"&lt;"&amp;A17)</f>
        <v>2100.625</v>
      </c>
      <c r="S16">
        <f ca="1">_xlfn.MINIFS($DT$2:INDIRECT(ADDRESS($Y$1,COLUMN($DT$2),1,1)),$AA$2:INDIRECT(ADDRESS($Y$1,COLUMN($AA$2),1,1)),"&gt;="&amp;A16,$AA$2:INDIRECT(ADDRESS($Y$1,COLUMN($AA$2),1,1)),"&lt;"&amp;A17)</f>
        <v>220</v>
      </c>
      <c r="T16">
        <f ca="1">AVERAGEIFS($DT$2:INDIRECT(ADDRESS($Y$1,COLUMN($DT$2),1,1)),$AA$2:INDIRECT(ADDRESS($Y$1,COLUMN($AA$2),1,1)),"&gt;="&amp;A16,$AA$2:INDIRECT(ADDRESS($Y$1,COLUMN($AA$2),1,1)),"&lt;"&amp;A17)</f>
        <v>221.16666666666666</v>
      </c>
      <c r="U16">
        <f ca="1">_xlfn.MAXIFS($DT$2:INDIRECT(ADDRESS($Y$1,COLUMN($DT$2),1,1)),$AA$2:INDIRECT(ADDRESS($Y$1,COLUMN($AA$2),1,1)),"&gt;="&amp;A16,$AA$2:INDIRECT(ADDRESS($Y$1,COLUMN($AA$2),1,1)),"&lt;"&amp;A17)</f>
        <v>222</v>
      </c>
      <c r="V16">
        <f t="shared" ca="1" si="0"/>
        <v>1811.8769533333334</v>
      </c>
      <c r="W16">
        <f t="shared" ca="1" si="1"/>
        <v>1.757751988609218E-9</v>
      </c>
      <c r="AA16">
        <v>1743262900</v>
      </c>
      <c r="AB16">
        <v>0</v>
      </c>
      <c r="AC16">
        <v>220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2076</v>
      </c>
      <c r="AJ16">
        <v>500</v>
      </c>
      <c r="AK16">
        <v>2100</v>
      </c>
      <c r="AL16" t="s">
        <v>112</v>
      </c>
      <c r="AM16" t="s">
        <v>112</v>
      </c>
      <c r="AN16">
        <v>2084</v>
      </c>
      <c r="AO16">
        <v>500</v>
      </c>
      <c r="AP16">
        <v>2100</v>
      </c>
      <c r="AQ16" t="s">
        <v>112</v>
      </c>
      <c r="AR16" t="s">
        <v>112</v>
      </c>
      <c r="AS16">
        <v>2074</v>
      </c>
      <c r="AT16">
        <v>500</v>
      </c>
      <c r="AU16">
        <v>2100</v>
      </c>
      <c r="AV16" t="s">
        <v>112</v>
      </c>
      <c r="AW16" t="s">
        <v>112</v>
      </c>
      <c r="AX16">
        <v>2079</v>
      </c>
      <c r="AY16">
        <v>500</v>
      </c>
      <c r="AZ16">
        <v>2100</v>
      </c>
      <c r="BA16" t="s">
        <v>112</v>
      </c>
      <c r="BB16" t="s">
        <v>112</v>
      </c>
      <c r="BC16">
        <v>2071</v>
      </c>
      <c r="BD16">
        <v>500</v>
      </c>
      <c r="BE16">
        <v>2100</v>
      </c>
      <c r="BF16" t="s">
        <v>112</v>
      </c>
      <c r="BG16" t="s">
        <v>112</v>
      </c>
      <c r="BH16">
        <v>2076</v>
      </c>
      <c r="BI16">
        <v>500</v>
      </c>
      <c r="BJ16">
        <v>2100</v>
      </c>
      <c r="BK16" t="s">
        <v>112</v>
      </c>
      <c r="BL16" t="s">
        <v>112</v>
      </c>
      <c r="BM16">
        <v>2070</v>
      </c>
      <c r="BN16">
        <v>500</v>
      </c>
      <c r="BO16">
        <v>2100</v>
      </c>
      <c r="BP16" t="s">
        <v>112</v>
      </c>
      <c r="BQ16" t="s">
        <v>112</v>
      </c>
      <c r="BR16">
        <v>2078</v>
      </c>
      <c r="BS16">
        <v>500</v>
      </c>
      <c r="BT16">
        <v>2100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43</v>
      </c>
      <c r="DR16">
        <v>34</v>
      </c>
      <c r="DT16">
        <f t="shared" si="2"/>
        <v>220</v>
      </c>
      <c r="DU16">
        <f t="shared" si="3"/>
        <v>2070</v>
      </c>
      <c r="DV16">
        <f t="shared" si="4"/>
        <v>2076</v>
      </c>
      <c r="DW16">
        <f t="shared" si="5"/>
        <v>2084</v>
      </c>
      <c r="DX16">
        <f t="shared" si="6"/>
        <v>43</v>
      </c>
      <c r="DY16">
        <f t="shared" si="7"/>
        <v>34</v>
      </c>
    </row>
    <row r="17" spans="1:129" x14ac:dyDescent="0.25">
      <c r="A17">
        <v>1743262968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8192</v>
      </c>
      <c r="J17">
        <v>8205.39</v>
      </c>
      <c r="K17">
        <v>133.999</v>
      </c>
      <c r="L17" s="1">
        <v>10748200000</v>
      </c>
      <c r="M17">
        <v>17191505439</v>
      </c>
      <c r="N17">
        <v>4305457388</v>
      </c>
      <c r="O17">
        <v>1.09528</v>
      </c>
      <c r="P17" s="2">
        <f ca="1">_xlfn.MINIFS($DV$2:INDIRECT(ADDRESS($Y$1,COLUMN($DV$2),1,1)),$AA$2:INDIRECT(ADDRESS($Y$1,COLUMN($AA$2),1,1)),"&gt;="&amp;A17,$AA$2:INDIRECT(ADDRESS($Y$1,COLUMN($AA$2),1,1)),"&lt;"&amp;A18)</f>
        <v>2044.625</v>
      </c>
      <c r="Q17" s="2">
        <f ca="1">AVERAGEIFS($DV$2:INDIRECT(ADDRESS($Y$1,COLUMN($DV$2),1,1)),$AA$2:INDIRECT(ADDRESS($Y$1,COLUMN($AA$2),1,1)),"&gt;="&amp;A17,$AA$2:INDIRECT(ADDRESS($Y$1,COLUMN($AA$2),1,1)),"&lt;"&amp;A18)</f>
        <v>2092.4107142857142</v>
      </c>
      <c r="R17" s="2">
        <f ca="1">_xlfn.MAXIFS($DV$2:INDIRECT(ADDRESS($Y$1,COLUMN($DV$2),1,1)),$AA$2:INDIRECT(ADDRESS($Y$1,COLUMN($AA$2),1,1)),"&gt;="&amp;A17,$AA$2:INDIRECT(ADDRESS($Y$1,COLUMN($AA$2),1,1)),"&lt;"&amp;A18)</f>
        <v>2100.5</v>
      </c>
      <c r="S17">
        <f ca="1">_xlfn.MINIFS($DT$2:INDIRECT(ADDRESS($Y$1,COLUMN($DT$2),1,1)),$AA$2:INDIRECT(ADDRESS($Y$1,COLUMN($AA$2),1,1)),"&gt;="&amp;A17,$AA$2:INDIRECT(ADDRESS($Y$1,COLUMN($AA$2),1,1)),"&lt;"&amp;A18)</f>
        <v>219</v>
      </c>
      <c r="T17">
        <f ca="1">AVERAGEIFS($DT$2:INDIRECT(ADDRESS($Y$1,COLUMN($DT$2),1,1)),$AA$2:INDIRECT(ADDRESS($Y$1,COLUMN($AA$2),1,1)),"&gt;="&amp;A17,$AA$2:INDIRECT(ADDRESS($Y$1,COLUMN($AA$2),1,1)),"&lt;"&amp;A18)</f>
        <v>220.42857142857142</v>
      </c>
      <c r="U17">
        <f ca="1">_xlfn.MAXIFS($DT$2:INDIRECT(ADDRESS($Y$1,COLUMN($DT$2),1,1)),$AA$2:INDIRECT(ADDRESS($Y$1,COLUMN($AA$2),1,1)),"&gt;="&amp;A17,$AA$2:INDIRECT(ADDRESS($Y$1,COLUMN($AA$2),1,1)),"&lt;"&amp;A18)</f>
        <v>221</v>
      </c>
      <c r="V17">
        <f t="shared" ca="1" si="0"/>
        <v>1808.7023957142856</v>
      </c>
      <c r="W17">
        <f t="shared" ca="1" si="1"/>
        <v>1.645005245986145E-9</v>
      </c>
      <c r="AA17">
        <v>1743262901</v>
      </c>
      <c r="AB17">
        <v>0</v>
      </c>
      <c r="AC17">
        <v>221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2103</v>
      </c>
      <c r="AJ17">
        <v>500</v>
      </c>
      <c r="AK17">
        <v>2103</v>
      </c>
      <c r="AL17" t="s">
        <v>112</v>
      </c>
      <c r="AM17" t="s">
        <v>112</v>
      </c>
      <c r="AN17">
        <v>2108</v>
      </c>
      <c r="AO17">
        <v>500</v>
      </c>
      <c r="AP17">
        <v>2103</v>
      </c>
      <c r="AQ17" t="s">
        <v>112</v>
      </c>
      <c r="AR17" t="s">
        <v>112</v>
      </c>
      <c r="AS17">
        <v>2098</v>
      </c>
      <c r="AT17">
        <v>500</v>
      </c>
      <c r="AU17">
        <v>2103</v>
      </c>
      <c r="AV17" t="s">
        <v>112</v>
      </c>
      <c r="AW17" t="s">
        <v>112</v>
      </c>
      <c r="AX17">
        <v>2103</v>
      </c>
      <c r="AY17">
        <v>500</v>
      </c>
      <c r="AZ17">
        <v>2103</v>
      </c>
      <c r="BA17" t="s">
        <v>112</v>
      </c>
      <c r="BB17" t="s">
        <v>112</v>
      </c>
      <c r="BC17">
        <v>2095</v>
      </c>
      <c r="BD17">
        <v>500</v>
      </c>
      <c r="BE17">
        <v>2103</v>
      </c>
      <c r="BF17" t="s">
        <v>112</v>
      </c>
      <c r="BG17" t="s">
        <v>112</v>
      </c>
      <c r="BH17">
        <v>2100</v>
      </c>
      <c r="BI17">
        <v>500</v>
      </c>
      <c r="BJ17">
        <v>2103</v>
      </c>
      <c r="BK17" t="s">
        <v>112</v>
      </c>
      <c r="BL17" t="s">
        <v>112</v>
      </c>
      <c r="BM17">
        <v>2094</v>
      </c>
      <c r="BN17">
        <v>500</v>
      </c>
      <c r="BO17">
        <v>2103</v>
      </c>
      <c r="BP17" t="s">
        <v>112</v>
      </c>
      <c r="BQ17" t="s">
        <v>112</v>
      </c>
      <c r="BR17">
        <v>2102</v>
      </c>
      <c r="BS17">
        <v>500</v>
      </c>
      <c r="BT17">
        <v>2103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43</v>
      </c>
      <c r="DR17">
        <v>33</v>
      </c>
      <c r="DT17">
        <f t="shared" si="2"/>
        <v>221</v>
      </c>
      <c r="DU17">
        <f t="shared" si="3"/>
        <v>2094</v>
      </c>
      <c r="DV17">
        <f t="shared" si="4"/>
        <v>2100.375</v>
      </c>
      <c r="DW17">
        <f t="shared" si="5"/>
        <v>2108</v>
      </c>
      <c r="DX17">
        <f t="shared" si="6"/>
        <v>43</v>
      </c>
      <c r="DY17">
        <f t="shared" si="7"/>
        <v>33</v>
      </c>
    </row>
    <row r="18" spans="1:129" x14ac:dyDescent="0.25">
      <c r="A18">
        <v>1743262977</v>
      </c>
      <c r="L18" t="s">
        <v>10</v>
      </c>
      <c r="M18" t="s">
        <v>11</v>
      </c>
      <c r="N18" t="s">
        <v>12</v>
      </c>
      <c r="AA18">
        <v>1743262902</v>
      </c>
      <c r="AB18">
        <v>0</v>
      </c>
      <c r="AC18">
        <v>222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2102</v>
      </c>
      <c r="AJ18">
        <v>500</v>
      </c>
      <c r="AK18">
        <v>2102</v>
      </c>
      <c r="AL18" t="s">
        <v>112</v>
      </c>
      <c r="AM18" t="s">
        <v>112</v>
      </c>
      <c r="AN18">
        <v>2109</v>
      </c>
      <c r="AO18">
        <v>500</v>
      </c>
      <c r="AP18">
        <v>2102</v>
      </c>
      <c r="AQ18" t="s">
        <v>112</v>
      </c>
      <c r="AR18" t="s">
        <v>112</v>
      </c>
      <c r="AS18">
        <v>2099</v>
      </c>
      <c r="AT18">
        <v>500</v>
      </c>
      <c r="AU18">
        <v>2102</v>
      </c>
      <c r="AV18" t="s">
        <v>112</v>
      </c>
      <c r="AW18" t="s">
        <v>112</v>
      </c>
      <c r="AX18">
        <v>2103</v>
      </c>
      <c r="AY18">
        <v>500</v>
      </c>
      <c r="AZ18">
        <v>2102</v>
      </c>
      <c r="BA18" t="s">
        <v>112</v>
      </c>
      <c r="BB18" t="s">
        <v>112</v>
      </c>
      <c r="BC18">
        <v>2095</v>
      </c>
      <c r="BD18">
        <v>500</v>
      </c>
      <c r="BE18">
        <v>2102</v>
      </c>
      <c r="BF18" t="s">
        <v>112</v>
      </c>
      <c r="BG18" t="s">
        <v>112</v>
      </c>
      <c r="BH18">
        <v>2099</v>
      </c>
      <c r="BI18">
        <v>500</v>
      </c>
      <c r="BJ18">
        <v>2102</v>
      </c>
      <c r="BK18" t="s">
        <v>112</v>
      </c>
      <c r="BL18" t="s">
        <v>112</v>
      </c>
      <c r="BM18">
        <v>2094</v>
      </c>
      <c r="BN18">
        <v>500</v>
      </c>
      <c r="BO18">
        <v>2102</v>
      </c>
      <c r="BP18" t="s">
        <v>112</v>
      </c>
      <c r="BQ18" t="s">
        <v>112</v>
      </c>
      <c r="BR18">
        <v>2102</v>
      </c>
      <c r="BS18">
        <v>500</v>
      </c>
      <c r="BT18">
        <v>2102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43</v>
      </c>
      <c r="DR18">
        <v>34</v>
      </c>
      <c r="DT18">
        <f t="shared" si="2"/>
        <v>222</v>
      </c>
      <c r="DU18">
        <f t="shared" si="3"/>
        <v>2094</v>
      </c>
      <c r="DV18">
        <f t="shared" si="4"/>
        <v>2100.375</v>
      </c>
      <c r="DW18">
        <f t="shared" si="5"/>
        <v>2109</v>
      </c>
      <c r="DX18">
        <f t="shared" si="6"/>
        <v>43</v>
      </c>
      <c r="DY18">
        <f t="shared" si="7"/>
        <v>34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1743262904</v>
      </c>
      <c r="AB19">
        <v>0</v>
      </c>
      <c r="AC19">
        <v>222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2102</v>
      </c>
      <c r="AJ19">
        <v>500</v>
      </c>
      <c r="AK19">
        <v>2102</v>
      </c>
      <c r="AL19" t="s">
        <v>112</v>
      </c>
      <c r="AM19" t="s">
        <v>112</v>
      </c>
      <c r="AN19">
        <v>2109</v>
      </c>
      <c r="AO19">
        <v>500</v>
      </c>
      <c r="AP19">
        <v>2102</v>
      </c>
      <c r="AQ19" t="s">
        <v>112</v>
      </c>
      <c r="AR19" t="s">
        <v>112</v>
      </c>
      <c r="AS19">
        <v>2098</v>
      </c>
      <c r="AT19">
        <v>500</v>
      </c>
      <c r="AU19">
        <v>2102</v>
      </c>
      <c r="AV19" t="s">
        <v>112</v>
      </c>
      <c r="AW19" t="s">
        <v>112</v>
      </c>
      <c r="AX19">
        <v>2103</v>
      </c>
      <c r="AY19">
        <v>500</v>
      </c>
      <c r="AZ19">
        <v>2102</v>
      </c>
      <c r="BA19" t="s">
        <v>112</v>
      </c>
      <c r="BB19" t="s">
        <v>112</v>
      </c>
      <c r="BC19">
        <v>2095</v>
      </c>
      <c r="BD19">
        <v>500</v>
      </c>
      <c r="BE19">
        <v>2102</v>
      </c>
      <c r="BF19" t="s">
        <v>112</v>
      </c>
      <c r="BG19" t="s">
        <v>112</v>
      </c>
      <c r="BH19">
        <v>2100</v>
      </c>
      <c r="BI19">
        <v>500</v>
      </c>
      <c r="BJ19">
        <v>2102</v>
      </c>
      <c r="BK19" t="s">
        <v>112</v>
      </c>
      <c r="BL19" t="s">
        <v>112</v>
      </c>
      <c r="BM19">
        <v>2094</v>
      </c>
      <c r="BN19">
        <v>500</v>
      </c>
      <c r="BO19">
        <v>2102</v>
      </c>
      <c r="BP19" t="s">
        <v>112</v>
      </c>
      <c r="BQ19" t="s">
        <v>112</v>
      </c>
      <c r="BR19">
        <v>2102</v>
      </c>
      <c r="BS19">
        <v>500</v>
      </c>
      <c r="BT19">
        <v>2102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43</v>
      </c>
      <c r="DR19">
        <v>34</v>
      </c>
      <c r="DT19">
        <f t="shared" si="2"/>
        <v>222</v>
      </c>
      <c r="DU19">
        <f t="shared" si="3"/>
        <v>2094</v>
      </c>
      <c r="DV19">
        <f t="shared" si="4"/>
        <v>2100.375</v>
      </c>
      <c r="DW19">
        <f t="shared" si="5"/>
        <v>2109</v>
      </c>
      <c r="DX19">
        <f t="shared" si="6"/>
        <v>43</v>
      </c>
      <c r="DY19">
        <f t="shared" si="7"/>
        <v>34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1743262905</v>
      </c>
      <c r="AB20">
        <v>0</v>
      </c>
      <c r="AC20">
        <v>220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2104</v>
      </c>
      <c r="AJ20">
        <v>500</v>
      </c>
      <c r="AK20">
        <v>2104</v>
      </c>
      <c r="AL20" t="s">
        <v>112</v>
      </c>
      <c r="AM20" t="s">
        <v>112</v>
      </c>
      <c r="AN20">
        <v>2109</v>
      </c>
      <c r="AO20">
        <v>500</v>
      </c>
      <c r="AP20">
        <v>2104</v>
      </c>
      <c r="AQ20" t="s">
        <v>112</v>
      </c>
      <c r="AR20" t="s">
        <v>112</v>
      </c>
      <c r="AS20">
        <v>2099</v>
      </c>
      <c r="AT20">
        <v>500</v>
      </c>
      <c r="AU20">
        <v>2104</v>
      </c>
      <c r="AV20" t="s">
        <v>112</v>
      </c>
      <c r="AW20" t="s">
        <v>112</v>
      </c>
      <c r="AX20">
        <v>2103</v>
      </c>
      <c r="AY20">
        <v>500</v>
      </c>
      <c r="AZ20">
        <v>2104</v>
      </c>
      <c r="BA20" t="s">
        <v>112</v>
      </c>
      <c r="BB20" t="s">
        <v>112</v>
      </c>
      <c r="BC20">
        <v>2095</v>
      </c>
      <c r="BD20">
        <v>500</v>
      </c>
      <c r="BE20">
        <v>2104</v>
      </c>
      <c r="BF20" t="s">
        <v>112</v>
      </c>
      <c r="BG20" t="s">
        <v>112</v>
      </c>
      <c r="BH20">
        <v>2100</v>
      </c>
      <c r="BI20">
        <v>500</v>
      </c>
      <c r="BJ20">
        <v>2104</v>
      </c>
      <c r="BK20" t="s">
        <v>112</v>
      </c>
      <c r="BL20" t="s">
        <v>112</v>
      </c>
      <c r="BM20">
        <v>2095</v>
      </c>
      <c r="BN20">
        <v>500</v>
      </c>
      <c r="BO20">
        <v>2104</v>
      </c>
      <c r="BP20" t="s">
        <v>112</v>
      </c>
      <c r="BQ20" t="s">
        <v>112</v>
      </c>
      <c r="BR20">
        <v>2102</v>
      </c>
      <c r="BS20">
        <v>500</v>
      </c>
      <c r="BT20">
        <v>2104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43</v>
      </c>
      <c r="DR20">
        <v>34</v>
      </c>
      <c r="DT20">
        <f t="shared" si="2"/>
        <v>220</v>
      </c>
      <c r="DU20">
        <f t="shared" si="3"/>
        <v>2095</v>
      </c>
      <c r="DV20">
        <f t="shared" si="4"/>
        <v>2100.875</v>
      </c>
      <c r="DW20">
        <f t="shared" si="5"/>
        <v>2109</v>
      </c>
      <c r="DX20">
        <f t="shared" si="6"/>
        <v>43</v>
      </c>
      <c r="DY20">
        <f t="shared" si="7"/>
        <v>34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1743262906</v>
      </c>
      <c r="AB21">
        <v>0</v>
      </c>
      <c r="AC21">
        <v>222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2103</v>
      </c>
      <c r="AJ21">
        <v>500</v>
      </c>
      <c r="AK21">
        <v>2103</v>
      </c>
      <c r="AL21" t="s">
        <v>112</v>
      </c>
      <c r="AM21" t="s">
        <v>112</v>
      </c>
      <c r="AN21">
        <v>2108</v>
      </c>
      <c r="AO21">
        <v>500</v>
      </c>
      <c r="AP21">
        <v>2103</v>
      </c>
      <c r="AQ21" t="s">
        <v>112</v>
      </c>
      <c r="AR21" t="s">
        <v>112</v>
      </c>
      <c r="AS21">
        <v>2098</v>
      </c>
      <c r="AT21">
        <v>500</v>
      </c>
      <c r="AU21">
        <v>2103</v>
      </c>
      <c r="AV21" t="s">
        <v>112</v>
      </c>
      <c r="AW21" t="s">
        <v>112</v>
      </c>
      <c r="AX21">
        <v>2103</v>
      </c>
      <c r="AY21">
        <v>500</v>
      </c>
      <c r="AZ21">
        <v>2103</v>
      </c>
      <c r="BA21" t="s">
        <v>112</v>
      </c>
      <c r="BB21" t="s">
        <v>112</v>
      </c>
      <c r="BC21">
        <v>2095</v>
      </c>
      <c r="BD21">
        <v>500</v>
      </c>
      <c r="BE21">
        <v>2103</v>
      </c>
      <c r="BF21" t="s">
        <v>112</v>
      </c>
      <c r="BG21" t="s">
        <v>112</v>
      </c>
      <c r="BH21">
        <v>2100</v>
      </c>
      <c r="BI21">
        <v>500</v>
      </c>
      <c r="BJ21">
        <v>2103</v>
      </c>
      <c r="BK21" t="s">
        <v>112</v>
      </c>
      <c r="BL21" t="s">
        <v>112</v>
      </c>
      <c r="BM21">
        <v>2095</v>
      </c>
      <c r="BN21">
        <v>500</v>
      </c>
      <c r="BO21">
        <v>2103</v>
      </c>
      <c r="BP21" t="s">
        <v>112</v>
      </c>
      <c r="BQ21" t="s">
        <v>112</v>
      </c>
      <c r="BR21">
        <v>2102</v>
      </c>
      <c r="BS21">
        <v>500</v>
      </c>
      <c r="BT21">
        <v>2103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43</v>
      </c>
      <c r="DR21">
        <v>34</v>
      </c>
      <c r="DT21">
        <f t="shared" si="2"/>
        <v>222</v>
      </c>
      <c r="DU21">
        <f t="shared" si="3"/>
        <v>2095</v>
      </c>
      <c r="DV21">
        <f t="shared" si="4"/>
        <v>2100.5</v>
      </c>
      <c r="DW21">
        <f t="shared" si="5"/>
        <v>2108</v>
      </c>
      <c r="DX21">
        <f t="shared" si="6"/>
        <v>43</v>
      </c>
      <c r="DY21">
        <f t="shared" si="7"/>
        <v>34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1743262907</v>
      </c>
      <c r="AB22">
        <v>0</v>
      </c>
      <c r="AC22">
        <v>222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2103</v>
      </c>
      <c r="AJ22">
        <v>500</v>
      </c>
      <c r="AK22">
        <v>2103</v>
      </c>
      <c r="AL22" t="s">
        <v>112</v>
      </c>
      <c r="AM22" t="s">
        <v>112</v>
      </c>
      <c r="AN22">
        <v>2108</v>
      </c>
      <c r="AO22">
        <v>500</v>
      </c>
      <c r="AP22">
        <v>2103</v>
      </c>
      <c r="AQ22" t="s">
        <v>112</v>
      </c>
      <c r="AR22" t="s">
        <v>112</v>
      </c>
      <c r="AS22">
        <v>2098</v>
      </c>
      <c r="AT22">
        <v>500</v>
      </c>
      <c r="AU22">
        <v>2103</v>
      </c>
      <c r="AV22" t="s">
        <v>112</v>
      </c>
      <c r="AW22" t="s">
        <v>112</v>
      </c>
      <c r="AX22">
        <v>2102</v>
      </c>
      <c r="AY22">
        <v>500</v>
      </c>
      <c r="AZ22">
        <v>2103</v>
      </c>
      <c r="BA22" t="s">
        <v>112</v>
      </c>
      <c r="BB22" t="s">
        <v>112</v>
      </c>
      <c r="BC22">
        <v>2095</v>
      </c>
      <c r="BD22">
        <v>500</v>
      </c>
      <c r="BE22">
        <v>2103</v>
      </c>
      <c r="BF22" t="s">
        <v>112</v>
      </c>
      <c r="BG22" t="s">
        <v>112</v>
      </c>
      <c r="BH22">
        <v>2099</v>
      </c>
      <c r="BI22">
        <v>500</v>
      </c>
      <c r="BJ22">
        <v>2103</v>
      </c>
      <c r="BK22" t="s">
        <v>112</v>
      </c>
      <c r="BL22" t="s">
        <v>112</v>
      </c>
      <c r="BM22">
        <v>2094</v>
      </c>
      <c r="BN22">
        <v>500</v>
      </c>
      <c r="BO22">
        <v>2103</v>
      </c>
      <c r="BP22" t="s">
        <v>112</v>
      </c>
      <c r="BQ22" t="s">
        <v>112</v>
      </c>
      <c r="BR22">
        <v>2102</v>
      </c>
      <c r="BS22">
        <v>500</v>
      </c>
      <c r="BT22">
        <v>2103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43</v>
      </c>
      <c r="DR22">
        <v>35</v>
      </c>
      <c r="DT22">
        <f t="shared" si="2"/>
        <v>222</v>
      </c>
      <c r="DU22">
        <f t="shared" si="3"/>
        <v>2094</v>
      </c>
      <c r="DV22">
        <f t="shared" si="4"/>
        <v>2100.125</v>
      </c>
      <c r="DW22">
        <f t="shared" si="5"/>
        <v>2108</v>
      </c>
      <c r="DX22">
        <f t="shared" si="6"/>
        <v>43</v>
      </c>
      <c r="DY22">
        <f t="shared" si="7"/>
        <v>35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1743262909</v>
      </c>
      <c r="AB23">
        <v>0</v>
      </c>
      <c r="AC23">
        <v>221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2104</v>
      </c>
      <c r="AJ23">
        <v>500</v>
      </c>
      <c r="AK23">
        <v>2104</v>
      </c>
      <c r="AL23" t="s">
        <v>112</v>
      </c>
      <c r="AM23" t="s">
        <v>112</v>
      </c>
      <c r="AN23">
        <v>2109</v>
      </c>
      <c r="AO23">
        <v>500</v>
      </c>
      <c r="AP23">
        <v>2104</v>
      </c>
      <c r="AQ23" t="s">
        <v>112</v>
      </c>
      <c r="AR23" t="s">
        <v>112</v>
      </c>
      <c r="AS23">
        <v>2098</v>
      </c>
      <c r="AT23">
        <v>500</v>
      </c>
      <c r="AU23">
        <v>2104</v>
      </c>
      <c r="AV23" t="s">
        <v>112</v>
      </c>
      <c r="AW23" t="s">
        <v>112</v>
      </c>
      <c r="AX23">
        <v>2103</v>
      </c>
      <c r="AY23">
        <v>500</v>
      </c>
      <c r="AZ23">
        <v>2104</v>
      </c>
      <c r="BA23" t="s">
        <v>112</v>
      </c>
      <c r="BB23" t="s">
        <v>112</v>
      </c>
      <c r="BC23">
        <v>2095</v>
      </c>
      <c r="BD23">
        <v>500</v>
      </c>
      <c r="BE23">
        <v>2104</v>
      </c>
      <c r="BF23" t="s">
        <v>112</v>
      </c>
      <c r="BG23" t="s">
        <v>112</v>
      </c>
      <c r="BH23">
        <v>2099</v>
      </c>
      <c r="BI23">
        <v>500</v>
      </c>
      <c r="BJ23">
        <v>2104</v>
      </c>
      <c r="BK23" t="s">
        <v>112</v>
      </c>
      <c r="BL23" t="s">
        <v>112</v>
      </c>
      <c r="BM23">
        <v>2094</v>
      </c>
      <c r="BN23">
        <v>500</v>
      </c>
      <c r="BO23">
        <v>2104</v>
      </c>
      <c r="BP23" t="s">
        <v>112</v>
      </c>
      <c r="BQ23" t="s">
        <v>112</v>
      </c>
      <c r="BR23">
        <v>2102</v>
      </c>
      <c r="BS23">
        <v>500</v>
      </c>
      <c r="BT23">
        <v>2104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43</v>
      </c>
      <c r="DR23">
        <v>34</v>
      </c>
      <c r="DT23">
        <f t="shared" si="2"/>
        <v>221</v>
      </c>
      <c r="DU23">
        <f t="shared" si="3"/>
        <v>2094</v>
      </c>
      <c r="DV23">
        <f t="shared" si="4"/>
        <v>2100.5</v>
      </c>
      <c r="DW23">
        <f t="shared" si="5"/>
        <v>2109</v>
      </c>
      <c r="DX23">
        <f t="shared" si="6"/>
        <v>43</v>
      </c>
      <c r="DY23">
        <f t="shared" si="7"/>
        <v>34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1743262910</v>
      </c>
      <c r="AB24">
        <v>0</v>
      </c>
      <c r="AC24">
        <v>222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2101</v>
      </c>
      <c r="AJ24">
        <v>500</v>
      </c>
      <c r="AK24">
        <v>2100</v>
      </c>
      <c r="AL24" t="s">
        <v>112</v>
      </c>
      <c r="AM24" t="s">
        <v>112</v>
      </c>
      <c r="AN24">
        <v>2108</v>
      </c>
      <c r="AO24">
        <v>500</v>
      </c>
      <c r="AP24">
        <v>2100</v>
      </c>
      <c r="AQ24" t="s">
        <v>112</v>
      </c>
      <c r="AR24" t="s">
        <v>112</v>
      </c>
      <c r="AS24">
        <v>2098</v>
      </c>
      <c r="AT24">
        <v>500</v>
      </c>
      <c r="AU24">
        <v>2100</v>
      </c>
      <c r="AV24" t="s">
        <v>112</v>
      </c>
      <c r="AW24" t="s">
        <v>112</v>
      </c>
      <c r="AX24">
        <v>2103</v>
      </c>
      <c r="AY24">
        <v>500</v>
      </c>
      <c r="AZ24">
        <v>2100</v>
      </c>
      <c r="BA24" t="s">
        <v>112</v>
      </c>
      <c r="BB24" t="s">
        <v>112</v>
      </c>
      <c r="BC24">
        <v>2095</v>
      </c>
      <c r="BD24">
        <v>500</v>
      </c>
      <c r="BE24">
        <v>2100</v>
      </c>
      <c r="BF24" t="s">
        <v>112</v>
      </c>
      <c r="BG24" t="s">
        <v>112</v>
      </c>
      <c r="BH24">
        <v>2099</v>
      </c>
      <c r="BI24">
        <v>500</v>
      </c>
      <c r="BJ24">
        <v>2100</v>
      </c>
      <c r="BK24" t="s">
        <v>112</v>
      </c>
      <c r="BL24" t="s">
        <v>112</v>
      </c>
      <c r="BM24">
        <v>2094</v>
      </c>
      <c r="BN24">
        <v>500</v>
      </c>
      <c r="BO24">
        <v>2100</v>
      </c>
      <c r="BP24" t="s">
        <v>112</v>
      </c>
      <c r="BQ24" t="s">
        <v>112</v>
      </c>
      <c r="BR24">
        <v>2102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44</v>
      </c>
      <c r="DR24">
        <v>35</v>
      </c>
      <c r="DT24">
        <f t="shared" si="2"/>
        <v>222</v>
      </c>
      <c r="DU24">
        <f t="shared" si="3"/>
        <v>2094</v>
      </c>
      <c r="DV24">
        <f t="shared" si="4"/>
        <v>2100</v>
      </c>
      <c r="DW24">
        <f t="shared" si="5"/>
        <v>2108</v>
      </c>
      <c r="DX24">
        <f t="shared" si="6"/>
        <v>44</v>
      </c>
      <c r="DY24">
        <f t="shared" si="7"/>
        <v>35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1743262911</v>
      </c>
      <c r="AB25">
        <v>0</v>
      </c>
      <c r="AC25">
        <v>222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2098</v>
      </c>
      <c r="AJ25">
        <v>500</v>
      </c>
      <c r="AK25">
        <v>2100</v>
      </c>
      <c r="AL25" t="s">
        <v>112</v>
      </c>
      <c r="AM25" t="s">
        <v>112</v>
      </c>
      <c r="AN25">
        <v>2103</v>
      </c>
      <c r="AO25">
        <v>500</v>
      </c>
      <c r="AP25">
        <v>2100</v>
      </c>
      <c r="AQ25" t="s">
        <v>112</v>
      </c>
      <c r="AR25" t="s">
        <v>112</v>
      </c>
      <c r="AS25">
        <v>2093</v>
      </c>
      <c r="AT25">
        <v>500</v>
      </c>
      <c r="AU25">
        <v>2100</v>
      </c>
      <c r="AV25" t="s">
        <v>112</v>
      </c>
      <c r="AW25" t="s">
        <v>112</v>
      </c>
      <c r="AX25">
        <v>2097</v>
      </c>
      <c r="AY25">
        <v>500</v>
      </c>
      <c r="AZ25">
        <v>2100</v>
      </c>
      <c r="BA25" t="s">
        <v>112</v>
      </c>
      <c r="BB25" t="s">
        <v>112</v>
      </c>
      <c r="BC25">
        <v>2090</v>
      </c>
      <c r="BD25">
        <v>500</v>
      </c>
      <c r="BE25">
        <v>2100</v>
      </c>
      <c r="BF25" t="s">
        <v>112</v>
      </c>
      <c r="BG25" t="s">
        <v>112</v>
      </c>
      <c r="BH25">
        <v>2094</v>
      </c>
      <c r="BI25">
        <v>500</v>
      </c>
      <c r="BJ25">
        <v>2100</v>
      </c>
      <c r="BK25" t="s">
        <v>112</v>
      </c>
      <c r="BL25" t="s">
        <v>112</v>
      </c>
      <c r="BM25">
        <v>2090</v>
      </c>
      <c r="BN25">
        <v>500</v>
      </c>
      <c r="BO25">
        <v>2100</v>
      </c>
      <c r="BP25" t="s">
        <v>112</v>
      </c>
      <c r="BQ25" t="s">
        <v>112</v>
      </c>
      <c r="BR25">
        <v>2097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44</v>
      </c>
      <c r="DR25">
        <v>35</v>
      </c>
      <c r="DT25">
        <f t="shared" si="2"/>
        <v>222</v>
      </c>
      <c r="DU25">
        <f t="shared" si="3"/>
        <v>2090</v>
      </c>
      <c r="DV25">
        <f t="shared" si="4"/>
        <v>2095.25</v>
      </c>
      <c r="DW25">
        <f t="shared" si="5"/>
        <v>2103</v>
      </c>
      <c r="DX25">
        <f t="shared" si="6"/>
        <v>44</v>
      </c>
      <c r="DY25">
        <f t="shared" si="7"/>
        <v>35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1743262913</v>
      </c>
      <c r="AB26">
        <v>0</v>
      </c>
      <c r="AC26">
        <v>222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2103</v>
      </c>
      <c r="AJ26">
        <v>500</v>
      </c>
      <c r="AK26">
        <v>2103</v>
      </c>
      <c r="AL26" t="s">
        <v>112</v>
      </c>
      <c r="AM26" t="s">
        <v>112</v>
      </c>
      <c r="AN26">
        <v>2109</v>
      </c>
      <c r="AO26">
        <v>500</v>
      </c>
      <c r="AP26">
        <v>2103</v>
      </c>
      <c r="AQ26" t="s">
        <v>112</v>
      </c>
      <c r="AR26" t="s">
        <v>112</v>
      </c>
      <c r="AS26">
        <v>2098</v>
      </c>
      <c r="AT26">
        <v>500</v>
      </c>
      <c r="AU26">
        <v>2103</v>
      </c>
      <c r="AV26" t="s">
        <v>112</v>
      </c>
      <c r="AW26" t="s">
        <v>112</v>
      </c>
      <c r="AX26">
        <v>2103</v>
      </c>
      <c r="AY26">
        <v>500</v>
      </c>
      <c r="AZ26">
        <v>2103</v>
      </c>
      <c r="BA26" t="s">
        <v>112</v>
      </c>
      <c r="BB26" t="s">
        <v>112</v>
      </c>
      <c r="BC26">
        <v>2095</v>
      </c>
      <c r="BD26">
        <v>500</v>
      </c>
      <c r="BE26">
        <v>2103</v>
      </c>
      <c r="BF26" t="s">
        <v>112</v>
      </c>
      <c r="BG26" t="s">
        <v>112</v>
      </c>
      <c r="BH26">
        <v>2100</v>
      </c>
      <c r="BI26">
        <v>500</v>
      </c>
      <c r="BJ26">
        <v>2103</v>
      </c>
      <c r="BK26" t="s">
        <v>112</v>
      </c>
      <c r="BL26" t="s">
        <v>112</v>
      </c>
      <c r="BM26">
        <v>2094</v>
      </c>
      <c r="BN26">
        <v>500</v>
      </c>
      <c r="BO26">
        <v>2103</v>
      </c>
      <c r="BP26" t="s">
        <v>112</v>
      </c>
      <c r="BQ26" t="s">
        <v>112</v>
      </c>
      <c r="BR26">
        <v>2102</v>
      </c>
      <c r="BS26">
        <v>500</v>
      </c>
      <c r="BT26">
        <v>2103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44</v>
      </c>
      <c r="DR26">
        <v>34</v>
      </c>
      <c r="DT26">
        <f t="shared" si="2"/>
        <v>222</v>
      </c>
      <c r="DU26">
        <f t="shared" si="3"/>
        <v>2094</v>
      </c>
      <c r="DV26">
        <f t="shared" si="4"/>
        <v>2100.5</v>
      </c>
      <c r="DW26">
        <f t="shared" si="5"/>
        <v>2109</v>
      </c>
      <c r="DX26">
        <f t="shared" si="6"/>
        <v>44</v>
      </c>
      <c r="DY26">
        <f t="shared" si="7"/>
        <v>34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1743262914</v>
      </c>
      <c r="AB27">
        <v>0</v>
      </c>
      <c r="AC27">
        <v>222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2103</v>
      </c>
      <c r="AJ27">
        <v>500</v>
      </c>
      <c r="AK27">
        <v>2103</v>
      </c>
      <c r="AL27" t="s">
        <v>112</v>
      </c>
      <c r="AM27" t="s">
        <v>112</v>
      </c>
      <c r="AN27">
        <v>2109</v>
      </c>
      <c r="AO27">
        <v>500</v>
      </c>
      <c r="AP27">
        <v>2103</v>
      </c>
      <c r="AQ27" t="s">
        <v>112</v>
      </c>
      <c r="AR27" t="s">
        <v>112</v>
      </c>
      <c r="AS27">
        <v>2098</v>
      </c>
      <c r="AT27">
        <v>500</v>
      </c>
      <c r="AU27">
        <v>2103</v>
      </c>
      <c r="AV27" t="s">
        <v>112</v>
      </c>
      <c r="AW27" t="s">
        <v>112</v>
      </c>
      <c r="AX27">
        <v>2103</v>
      </c>
      <c r="AY27">
        <v>500</v>
      </c>
      <c r="AZ27">
        <v>2103</v>
      </c>
      <c r="BA27" t="s">
        <v>112</v>
      </c>
      <c r="BB27" t="s">
        <v>112</v>
      </c>
      <c r="BC27">
        <v>2095</v>
      </c>
      <c r="BD27">
        <v>500</v>
      </c>
      <c r="BE27">
        <v>2103</v>
      </c>
      <c r="BF27" t="s">
        <v>112</v>
      </c>
      <c r="BG27" t="s">
        <v>112</v>
      </c>
      <c r="BH27">
        <v>2100</v>
      </c>
      <c r="BI27">
        <v>500</v>
      </c>
      <c r="BJ27">
        <v>2103</v>
      </c>
      <c r="BK27" t="s">
        <v>112</v>
      </c>
      <c r="BL27" t="s">
        <v>112</v>
      </c>
      <c r="BM27">
        <v>2094</v>
      </c>
      <c r="BN27">
        <v>500</v>
      </c>
      <c r="BO27">
        <v>2103</v>
      </c>
      <c r="BP27" t="s">
        <v>112</v>
      </c>
      <c r="BQ27" t="s">
        <v>112</v>
      </c>
      <c r="BR27">
        <v>2102</v>
      </c>
      <c r="BS27">
        <v>500</v>
      </c>
      <c r="BT27">
        <v>2103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44</v>
      </c>
      <c r="DR27">
        <v>35</v>
      </c>
      <c r="DT27">
        <f t="shared" si="2"/>
        <v>222</v>
      </c>
      <c r="DU27">
        <f t="shared" si="3"/>
        <v>2094</v>
      </c>
      <c r="DV27">
        <f t="shared" si="4"/>
        <v>2100.5</v>
      </c>
      <c r="DW27">
        <f t="shared" si="5"/>
        <v>2109</v>
      </c>
      <c r="DX27">
        <f t="shared" si="6"/>
        <v>44</v>
      </c>
      <c r="DY27">
        <f t="shared" si="7"/>
        <v>35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1743262915</v>
      </c>
      <c r="AB28">
        <v>0</v>
      </c>
      <c r="AC28">
        <v>223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2103</v>
      </c>
      <c r="AJ28">
        <v>500</v>
      </c>
      <c r="AK28">
        <v>2103</v>
      </c>
      <c r="AL28" t="s">
        <v>112</v>
      </c>
      <c r="AM28" t="s">
        <v>112</v>
      </c>
      <c r="AN28">
        <v>2109</v>
      </c>
      <c r="AO28">
        <v>500</v>
      </c>
      <c r="AP28">
        <v>2103</v>
      </c>
      <c r="AQ28" t="s">
        <v>112</v>
      </c>
      <c r="AR28" t="s">
        <v>112</v>
      </c>
      <c r="AS28">
        <v>2098</v>
      </c>
      <c r="AT28">
        <v>500</v>
      </c>
      <c r="AU28">
        <v>2103</v>
      </c>
      <c r="AV28" t="s">
        <v>112</v>
      </c>
      <c r="AW28" t="s">
        <v>112</v>
      </c>
      <c r="AX28">
        <v>2102</v>
      </c>
      <c r="AY28">
        <v>500</v>
      </c>
      <c r="AZ28">
        <v>2103</v>
      </c>
      <c r="BA28" t="s">
        <v>112</v>
      </c>
      <c r="BB28" t="s">
        <v>112</v>
      </c>
      <c r="BC28">
        <v>2095</v>
      </c>
      <c r="BD28">
        <v>500</v>
      </c>
      <c r="BE28">
        <v>2103</v>
      </c>
      <c r="BF28" t="s">
        <v>112</v>
      </c>
      <c r="BG28" t="s">
        <v>112</v>
      </c>
      <c r="BH28">
        <v>2100</v>
      </c>
      <c r="BI28">
        <v>500</v>
      </c>
      <c r="BJ28">
        <v>2103</v>
      </c>
      <c r="BK28" t="s">
        <v>112</v>
      </c>
      <c r="BL28" t="s">
        <v>112</v>
      </c>
      <c r="BM28">
        <v>2094</v>
      </c>
      <c r="BN28">
        <v>500</v>
      </c>
      <c r="BO28">
        <v>2103</v>
      </c>
      <c r="BP28" t="s">
        <v>112</v>
      </c>
      <c r="BQ28" t="s">
        <v>112</v>
      </c>
      <c r="BR28">
        <v>2102</v>
      </c>
      <c r="BS28">
        <v>500</v>
      </c>
      <c r="BT28">
        <v>2103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44</v>
      </c>
      <c r="DR28">
        <v>35</v>
      </c>
      <c r="DT28">
        <f t="shared" si="2"/>
        <v>223</v>
      </c>
      <c r="DU28">
        <f t="shared" si="3"/>
        <v>2094</v>
      </c>
      <c r="DV28">
        <f t="shared" si="4"/>
        <v>2100.375</v>
      </c>
      <c r="DW28">
        <f t="shared" si="5"/>
        <v>2109</v>
      </c>
      <c r="DX28">
        <f t="shared" si="6"/>
        <v>44</v>
      </c>
      <c r="DY28">
        <f t="shared" si="7"/>
        <v>35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1743262917</v>
      </c>
      <c r="AB29">
        <v>0</v>
      </c>
      <c r="AC29">
        <v>222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2090</v>
      </c>
      <c r="AJ29">
        <v>500</v>
      </c>
      <c r="AK29">
        <v>2100</v>
      </c>
      <c r="AL29" t="s">
        <v>112</v>
      </c>
      <c r="AM29" t="s">
        <v>112</v>
      </c>
      <c r="AN29">
        <v>2097</v>
      </c>
      <c r="AO29">
        <v>500</v>
      </c>
      <c r="AP29">
        <v>2100</v>
      </c>
      <c r="AQ29" t="s">
        <v>112</v>
      </c>
      <c r="AR29" t="s">
        <v>112</v>
      </c>
      <c r="AS29">
        <v>2086</v>
      </c>
      <c r="AT29">
        <v>500</v>
      </c>
      <c r="AU29">
        <v>2100</v>
      </c>
      <c r="AV29" t="s">
        <v>112</v>
      </c>
      <c r="AW29" t="s">
        <v>112</v>
      </c>
      <c r="AX29">
        <v>2090</v>
      </c>
      <c r="AY29">
        <v>500</v>
      </c>
      <c r="AZ29">
        <v>2100</v>
      </c>
      <c r="BA29" t="s">
        <v>112</v>
      </c>
      <c r="BB29" t="s">
        <v>112</v>
      </c>
      <c r="BC29">
        <v>2083</v>
      </c>
      <c r="BD29">
        <v>500</v>
      </c>
      <c r="BE29">
        <v>2100</v>
      </c>
      <c r="BF29" t="s">
        <v>112</v>
      </c>
      <c r="BG29" t="s">
        <v>112</v>
      </c>
      <c r="BH29">
        <v>2088</v>
      </c>
      <c r="BI29">
        <v>500</v>
      </c>
      <c r="BJ29">
        <v>2100</v>
      </c>
      <c r="BK29" t="s">
        <v>112</v>
      </c>
      <c r="BL29" t="s">
        <v>112</v>
      </c>
      <c r="BM29">
        <v>2082</v>
      </c>
      <c r="BN29">
        <v>500</v>
      </c>
      <c r="BO29">
        <v>2100</v>
      </c>
      <c r="BP29" t="s">
        <v>112</v>
      </c>
      <c r="BQ29" t="s">
        <v>112</v>
      </c>
      <c r="BR29">
        <v>2091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44</v>
      </c>
      <c r="DR29">
        <v>35</v>
      </c>
      <c r="DT29">
        <f t="shared" si="2"/>
        <v>222</v>
      </c>
      <c r="DU29">
        <f t="shared" si="3"/>
        <v>2082</v>
      </c>
      <c r="DV29">
        <f t="shared" si="4"/>
        <v>2088.375</v>
      </c>
      <c r="DW29">
        <f t="shared" si="5"/>
        <v>2097</v>
      </c>
      <c r="DX29">
        <f t="shared" si="6"/>
        <v>44</v>
      </c>
      <c r="DY29">
        <f t="shared" si="7"/>
        <v>35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1743262918</v>
      </c>
      <c r="AB30">
        <v>0</v>
      </c>
      <c r="AC30">
        <v>223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2103</v>
      </c>
      <c r="AJ30">
        <v>500</v>
      </c>
      <c r="AK30">
        <v>2103</v>
      </c>
      <c r="AL30" t="s">
        <v>112</v>
      </c>
      <c r="AM30" t="s">
        <v>112</v>
      </c>
      <c r="AN30">
        <v>2109</v>
      </c>
      <c r="AO30">
        <v>500</v>
      </c>
      <c r="AP30">
        <v>2103</v>
      </c>
      <c r="AQ30" t="s">
        <v>112</v>
      </c>
      <c r="AR30" t="s">
        <v>112</v>
      </c>
      <c r="AS30">
        <v>2099</v>
      </c>
      <c r="AT30">
        <v>500</v>
      </c>
      <c r="AU30">
        <v>2103</v>
      </c>
      <c r="AV30" t="s">
        <v>112</v>
      </c>
      <c r="AW30" t="s">
        <v>112</v>
      </c>
      <c r="AX30">
        <v>2103</v>
      </c>
      <c r="AY30">
        <v>500</v>
      </c>
      <c r="AZ30">
        <v>2103</v>
      </c>
      <c r="BA30" t="s">
        <v>112</v>
      </c>
      <c r="BB30" t="s">
        <v>112</v>
      </c>
      <c r="BC30">
        <v>2096</v>
      </c>
      <c r="BD30">
        <v>500</v>
      </c>
      <c r="BE30">
        <v>2103</v>
      </c>
      <c r="BF30" t="s">
        <v>112</v>
      </c>
      <c r="BG30" t="s">
        <v>112</v>
      </c>
      <c r="BH30">
        <v>2100</v>
      </c>
      <c r="BI30">
        <v>500</v>
      </c>
      <c r="BJ30">
        <v>2103</v>
      </c>
      <c r="BK30" t="s">
        <v>112</v>
      </c>
      <c r="BL30" t="s">
        <v>112</v>
      </c>
      <c r="BM30">
        <v>2094</v>
      </c>
      <c r="BN30">
        <v>500</v>
      </c>
      <c r="BO30">
        <v>2103</v>
      </c>
      <c r="BP30" t="s">
        <v>112</v>
      </c>
      <c r="BQ30" t="s">
        <v>112</v>
      </c>
      <c r="BR30">
        <v>2103</v>
      </c>
      <c r="BS30">
        <v>500</v>
      </c>
      <c r="BT30">
        <v>2103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44</v>
      </c>
      <c r="DR30">
        <v>35</v>
      </c>
      <c r="DT30">
        <f t="shared" si="2"/>
        <v>223</v>
      </c>
      <c r="DU30">
        <f t="shared" si="3"/>
        <v>2094</v>
      </c>
      <c r="DV30">
        <f t="shared" si="4"/>
        <v>2100.875</v>
      </c>
      <c r="DW30">
        <f t="shared" si="5"/>
        <v>2109</v>
      </c>
      <c r="DX30">
        <f t="shared" si="6"/>
        <v>44</v>
      </c>
      <c r="DY30">
        <f t="shared" si="7"/>
        <v>35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1743262919</v>
      </c>
      <c r="AB31">
        <v>0</v>
      </c>
      <c r="AC31">
        <v>223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2103</v>
      </c>
      <c r="AJ31">
        <v>500</v>
      </c>
      <c r="AK31">
        <v>2103</v>
      </c>
      <c r="AL31" t="s">
        <v>112</v>
      </c>
      <c r="AM31" t="s">
        <v>112</v>
      </c>
      <c r="AN31">
        <v>2108</v>
      </c>
      <c r="AO31">
        <v>500</v>
      </c>
      <c r="AP31">
        <v>2103</v>
      </c>
      <c r="AQ31" t="s">
        <v>112</v>
      </c>
      <c r="AR31" t="s">
        <v>112</v>
      </c>
      <c r="AS31">
        <v>2098</v>
      </c>
      <c r="AT31">
        <v>500</v>
      </c>
      <c r="AU31">
        <v>2103</v>
      </c>
      <c r="AV31" t="s">
        <v>112</v>
      </c>
      <c r="AW31" t="s">
        <v>112</v>
      </c>
      <c r="AX31">
        <v>2102</v>
      </c>
      <c r="AY31">
        <v>500</v>
      </c>
      <c r="AZ31">
        <v>2103</v>
      </c>
      <c r="BA31" t="s">
        <v>112</v>
      </c>
      <c r="BB31" t="s">
        <v>112</v>
      </c>
      <c r="BC31">
        <v>2095</v>
      </c>
      <c r="BD31">
        <v>500</v>
      </c>
      <c r="BE31">
        <v>2103</v>
      </c>
      <c r="BF31" t="s">
        <v>112</v>
      </c>
      <c r="BG31" t="s">
        <v>112</v>
      </c>
      <c r="BH31">
        <v>2099</v>
      </c>
      <c r="BI31">
        <v>500</v>
      </c>
      <c r="BJ31">
        <v>2103</v>
      </c>
      <c r="BK31" t="s">
        <v>112</v>
      </c>
      <c r="BL31" t="s">
        <v>112</v>
      </c>
      <c r="BM31">
        <v>2095</v>
      </c>
      <c r="BN31">
        <v>500</v>
      </c>
      <c r="BO31">
        <v>2103</v>
      </c>
      <c r="BP31" t="s">
        <v>112</v>
      </c>
      <c r="BQ31" t="s">
        <v>112</v>
      </c>
      <c r="BR31">
        <v>2102</v>
      </c>
      <c r="BS31">
        <v>500</v>
      </c>
      <c r="BT31">
        <v>2103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44</v>
      </c>
      <c r="DR31">
        <v>36</v>
      </c>
      <c r="DT31">
        <f t="shared" si="2"/>
        <v>223</v>
      </c>
      <c r="DU31">
        <f t="shared" si="3"/>
        <v>2095</v>
      </c>
      <c r="DV31">
        <f t="shared" si="4"/>
        <v>2100.25</v>
      </c>
      <c r="DW31">
        <f t="shared" si="5"/>
        <v>2108</v>
      </c>
      <c r="DX31">
        <f t="shared" si="6"/>
        <v>44</v>
      </c>
      <c r="DY31">
        <f t="shared" si="7"/>
        <v>36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1743262920</v>
      </c>
      <c r="AB32">
        <v>0</v>
      </c>
      <c r="AC32">
        <v>223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2103</v>
      </c>
      <c r="AJ32">
        <v>500</v>
      </c>
      <c r="AK32">
        <v>2103</v>
      </c>
      <c r="AL32" t="s">
        <v>112</v>
      </c>
      <c r="AM32" t="s">
        <v>112</v>
      </c>
      <c r="AN32">
        <v>2109</v>
      </c>
      <c r="AO32">
        <v>500</v>
      </c>
      <c r="AP32">
        <v>2103</v>
      </c>
      <c r="AQ32" t="s">
        <v>112</v>
      </c>
      <c r="AR32" t="s">
        <v>112</v>
      </c>
      <c r="AS32">
        <v>2098</v>
      </c>
      <c r="AT32">
        <v>500</v>
      </c>
      <c r="AU32">
        <v>2103</v>
      </c>
      <c r="AV32" t="s">
        <v>112</v>
      </c>
      <c r="AW32" t="s">
        <v>112</v>
      </c>
      <c r="AX32">
        <v>2103</v>
      </c>
      <c r="AY32">
        <v>500</v>
      </c>
      <c r="AZ32">
        <v>2103</v>
      </c>
      <c r="BA32" t="s">
        <v>112</v>
      </c>
      <c r="BB32" t="s">
        <v>112</v>
      </c>
      <c r="BC32">
        <v>2096</v>
      </c>
      <c r="BD32">
        <v>500</v>
      </c>
      <c r="BE32">
        <v>2103</v>
      </c>
      <c r="BF32" t="s">
        <v>112</v>
      </c>
      <c r="BG32" t="s">
        <v>112</v>
      </c>
      <c r="BH32">
        <v>2099</v>
      </c>
      <c r="BI32">
        <v>500</v>
      </c>
      <c r="BJ32">
        <v>2103</v>
      </c>
      <c r="BK32" t="s">
        <v>112</v>
      </c>
      <c r="BL32" t="s">
        <v>112</v>
      </c>
      <c r="BM32">
        <v>2095</v>
      </c>
      <c r="BN32">
        <v>500</v>
      </c>
      <c r="BO32">
        <v>2103</v>
      </c>
      <c r="BP32" t="s">
        <v>112</v>
      </c>
      <c r="BQ32" t="s">
        <v>112</v>
      </c>
      <c r="BR32">
        <v>2102</v>
      </c>
      <c r="BS32">
        <v>500</v>
      </c>
      <c r="BT32">
        <v>2103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44</v>
      </c>
      <c r="DR32">
        <v>36</v>
      </c>
      <c r="DT32">
        <f t="shared" si="2"/>
        <v>223</v>
      </c>
      <c r="DU32">
        <f t="shared" si="3"/>
        <v>2095</v>
      </c>
      <c r="DV32">
        <f t="shared" si="4"/>
        <v>2100.625</v>
      </c>
      <c r="DW32">
        <f t="shared" si="5"/>
        <v>2109</v>
      </c>
      <c r="DX32">
        <f t="shared" si="6"/>
        <v>44</v>
      </c>
      <c r="DY32">
        <f t="shared" si="7"/>
        <v>36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1743262922</v>
      </c>
      <c r="AB33">
        <v>0</v>
      </c>
      <c r="AC33">
        <v>223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2103</v>
      </c>
      <c r="AJ33">
        <v>500</v>
      </c>
      <c r="AK33">
        <v>2103</v>
      </c>
      <c r="AL33" t="s">
        <v>112</v>
      </c>
      <c r="AM33" t="s">
        <v>112</v>
      </c>
      <c r="AN33">
        <v>2109</v>
      </c>
      <c r="AO33">
        <v>500</v>
      </c>
      <c r="AP33">
        <v>2103</v>
      </c>
      <c r="AQ33" t="s">
        <v>112</v>
      </c>
      <c r="AR33" t="s">
        <v>112</v>
      </c>
      <c r="AS33">
        <v>2098</v>
      </c>
      <c r="AT33">
        <v>500</v>
      </c>
      <c r="AU33">
        <v>2103</v>
      </c>
      <c r="AV33" t="s">
        <v>112</v>
      </c>
      <c r="AW33" t="s">
        <v>112</v>
      </c>
      <c r="AX33">
        <v>2103</v>
      </c>
      <c r="AY33">
        <v>500</v>
      </c>
      <c r="AZ33">
        <v>2103</v>
      </c>
      <c r="BA33" t="s">
        <v>112</v>
      </c>
      <c r="BB33" t="s">
        <v>112</v>
      </c>
      <c r="BC33">
        <v>2095</v>
      </c>
      <c r="BD33">
        <v>500</v>
      </c>
      <c r="BE33">
        <v>2103</v>
      </c>
      <c r="BF33" t="s">
        <v>112</v>
      </c>
      <c r="BG33" t="s">
        <v>112</v>
      </c>
      <c r="BH33">
        <v>2099</v>
      </c>
      <c r="BI33">
        <v>500</v>
      </c>
      <c r="BJ33">
        <v>2103</v>
      </c>
      <c r="BK33" t="s">
        <v>112</v>
      </c>
      <c r="BL33" t="s">
        <v>112</v>
      </c>
      <c r="BM33">
        <v>2095</v>
      </c>
      <c r="BN33">
        <v>500</v>
      </c>
      <c r="BO33">
        <v>2103</v>
      </c>
      <c r="BP33" t="s">
        <v>112</v>
      </c>
      <c r="BQ33" t="s">
        <v>112</v>
      </c>
      <c r="BR33">
        <v>2102</v>
      </c>
      <c r="BS33">
        <v>500</v>
      </c>
      <c r="BT33">
        <v>2103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44</v>
      </c>
      <c r="DR33">
        <v>36</v>
      </c>
      <c r="DT33">
        <f t="shared" si="2"/>
        <v>223</v>
      </c>
      <c r="DU33">
        <f t="shared" si="3"/>
        <v>2095</v>
      </c>
      <c r="DV33">
        <f t="shared" si="4"/>
        <v>2100.5</v>
      </c>
      <c r="DW33">
        <f t="shared" si="5"/>
        <v>2109</v>
      </c>
      <c r="DX33">
        <f t="shared" si="6"/>
        <v>44</v>
      </c>
      <c r="DY33">
        <f t="shared" si="7"/>
        <v>36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1743262923</v>
      </c>
      <c r="AB34">
        <v>0</v>
      </c>
      <c r="AC34">
        <v>222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2104</v>
      </c>
      <c r="AJ34">
        <v>500</v>
      </c>
      <c r="AK34">
        <v>2104</v>
      </c>
      <c r="AL34" t="s">
        <v>112</v>
      </c>
      <c r="AM34" t="s">
        <v>112</v>
      </c>
      <c r="AN34">
        <v>2109</v>
      </c>
      <c r="AO34">
        <v>500</v>
      </c>
      <c r="AP34">
        <v>2104</v>
      </c>
      <c r="AQ34" t="s">
        <v>112</v>
      </c>
      <c r="AR34" t="s">
        <v>112</v>
      </c>
      <c r="AS34">
        <v>2098</v>
      </c>
      <c r="AT34">
        <v>500</v>
      </c>
      <c r="AU34">
        <v>2104</v>
      </c>
      <c r="AV34" t="s">
        <v>112</v>
      </c>
      <c r="AW34" t="s">
        <v>112</v>
      </c>
      <c r="AX34">
        <v>2103</v>
      </c>
      <c r="AY34">
        <v>500</v>
      </c>
      <c r="AZ34">
        <v>2104</v>
      </c>
      <c r="BA34" t="s">
        <v>112</v>
      </c>
      <c r="BB34" t="s">
        <v>112</v>
      </c>
      <c r="BC34">
        <v>2095</v>
      </c>
      <c r="BD34">
        <v>500</v>
      </c>
      <c r="BE34">
        <v>2104</v>
      </c>
      <c r="BF34" t="s">
        <v>112</v>
      </c>
      <c r="BG34" t="s">
        <v>112</v>
      </c>
      <c r="BH34">
        <v>2100</v>
      </c>
      <c r="BI34">
        <v>500</v>
      </c>
      <c r="BJ34">
        <v>2104</v>
      </c>
      <c r="BK34" t="s">
        <v>112</v>
      </c>
      <c r="BL34" t="s">
        <v>112</v>
      </c>
      <c r="BM34">
        <v>2095</v>
      </c>
      <c r="BN34">
        <v>500</v>
      </c>
      <c r="BO34">
        <v>2104</v>
      </c>
      <c r="BP34" t="s">
        <v>112</v>
      </c>
      <c r="BQ34" t="s">
        <v>112</v>
      </c>
      <c r="BR34">
        <v>2102</v>
      </c>
      <c r="BS34">
        <v>500</v>
      </c>
      <c r="BT34">
        <v>2104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44</v>
      </c>
      <c r="DR34">
        <v>36</v>
      </c>
      <c r="DT34">
        <f t="shared" si="2"/>
        <v>222</v>
      </c>
      <c r="DU34">
        <f t="shared" si="3"/>
        <v>2095</v>
      </c>
      <c r="DV34">
        <f t="shared" si="4"/>
        <v>2100.75</v>
      </c>
      <c r="DW34">
        <f t="shared" si="5"/>
        <v>2109</v>
      </c>
      <c r="DX34">
        <f t="shared" si="6"/>
        <v>44</v>
      </c>
      <c r="DY34">
        <f t="shared" si="7"/>
        <v>36</v>
      </c>
    </row>
    <row r="35" spans="12:129" x14ac:dyDescent="0.25">
      <c r="AA35">
        <v>1743262924</v>
      </c>
      <c r="AB35">
        <v>0</v>
      </c>
      <c r="AC35">
        <v>222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2103</v>
      </c>
      <c r="AJ35">
        <v>500</v>
      </c>
      <c r="AK35">
        <v>2103</v>
      </c>
      <c r="AL35" t="s">
        <v>112</v>
      </c>
      <c r="AM35" t="s">
        <v>112</v>
      </c>
      <c r="AN35">
        <v>2108</v>
      </c>
      <c r="AO35">
        <v>500</v>
      </c>
      <c r="AP35">
        <v>2103</v>
      </c>
      <c r="AQ35" t="s">
        <v>112</v>
      </c>
      <c r="AR35" t="s">
        <v>112</v>
      </c>
      <c r="AS35">
        <v>2098</v>
      </c>
      <c r="AT35">
        <v>500</v>
      </c>
      <c r="AU35">
        <v>2103</v>
      </c>
      <c r="AV35" t="s">
        <v>112</v>
      </c>
      <c r="AW35" t="s">
        <v>112</v>
      </c>
      <c r="AX35">
        <v>2103</v>
      </c>
      <c r="AY35">
        <v>500</v>
      </c>
      <c r="AZ35">
        <v>2103</v>
      </c>
      <c r="BA35" t="s">
        <v>112</v>
      </c>
      <c r="BB35" t="s">
        <v>112</v>
      </c>
      <c r="BC35">
        <v>2095</v>
      </c>
      <c r="BD35">
        <v>500</v>
      </c>
      <c r="BE35">
        <v>2103</v>
      </c>
      <c r="BF35" t="s">
        <v>112</v>
      </c>
      <c r="BG35" t="s">
        <v>112</v>
      </c>
      <c r="BH35">
        <v>2099</v>
      </c>
      <c r="BI35">
        <v>500</v>
      </c>
      <c r="BJ35">
        <v>2103</v>
      </c>
      <c r="BK35" t="s">
        <v>112</v>
      </c>
      <c r="BL35" t="s">
        <v>112</v>
      </c>
      <c r="BM35">
        <v>2094</v>
      </c>
      <c r="BN35">
        <v>500</v>
      </c>
      <c r="BO35">
        <v>2103</v>
      </c>
      <c r="BP35" t="s">
        <v>112</v>
      </c>
      <c r="BQ35" t="s">
        <v>112</v>
      </c>
      <c r="BR35">
        <v>2103</v>
      </c>
      <c r="BS35">
        <v>500</v>
      </c>
      <c r="BT35">
        <v>2103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44</v>
      </c>
      <c r="DR35">
        <v>36</v>
      </c>
      <c r="DT35">
        <f t="shared" si="2"/>
        <v>222</v>
      </c>
      <c r="DU35">
        <f t="shared" si="3"/>
        <v>2094</v>
      </c>
      <c r="DV35">
        <f t="shared" si="4"/>
        <v>2100.375</v>
      </c>
      <c r="DW35">
        <f t="shared" si="5"/>
        <v>2108</v>
      </c>
      <c r="DX35">
        <f t="shared" si="6"/>
        <v>44</v>
      </c>
      <c r="DY35">
        <f t="shared" si="7"/>
        <v>36</v>
      </c>
    </row>
    <row r="36" spans="12:129" x14ac:dyDescent="0.25">
      <c r="AA36">
        <v>1743262926</v>
      </c>
      <c r="AB36">
        <v>0</v>
      </c>
      <c r="AC36">
        <v>223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2103</v>
      </c>
      <c r="AJ36">
        <v>500</v>
      </c>
      <c r="AK36">
        <v>2103</v>
      </c>
      <c r="AL36" t="s">
        <v>112</v>
      </c>
      <c r="AM36" t="s">
        <v>112</v>
      </c>
      <c r="AN36">
        <v>2108</v>
      </c>
      <c r="AO36">
        <v>500</v>
      </c>
      <c r="AP36">
        <v>2103</v>
      </c>
      <c r="AQ36" t="s">
        <v>112</v>
      </c>
      <c r="AR36" t="s">
        <v>112</v>
      </c>
      <c r="AS36">
        <v>2098</v>
      </c>
      <c r="AT36">
        <v>500</v>
      </c>
      <c r="AU36">
        <v>2103</v>
      </c>
      <c r="AV36" t="s">
        <v>112</v>
      </c>
      <c r="AW36" t="s">
        <v>112</v>
      </c>
      <c r="AX36">
        <v>2103</v>
      </c>
      <c r="AY36">
        <v>500</v>
      </c>
      <c r="AZ36">
        <v>2103</v>
      </c>
      <c r="BA36" t="s">
        <v>112</v>
      </c>
      <c r="BB36" t="s">
        <v>112</v>
      </c>
      <c r="BC36">
        <v>2095</v>
      </c>
      <c r="BD36">
        <v>500</v>
      </c>
      <c r="BE36">
        <v>2103</v>
      </c>
      <c r="BF36" t="s">
        <v>112</v>
      </c>
      <c r="BG36" t="s">
        <v>112</v>
      </c>
      <c r="BH36">
        <v>2099</v>
      </c>
      <c r="BI36">
        <v>500</v>
      </c>
      <c r="BJ36">
        <v>2103</v>
      </c>
      <c r="BK36" t="s">
        <v>112</v>
      </c>
      <c r="BL36" t="s">
        <v>112</v>
      </c>
      <c r="BM36">
        <v>2094</v>
      </c>
      <c r="BN36">
        <v>500</v>
      </c>
      <c r="BO36">
        <v>2103</v>
      </c>
      <c r="BP36" t="s">
        <v>112</v>
      </c>
      <c r="BQ36" t="s">
        <v>112</v>
      </c>
      <c r="BR36">
        <v>2102</v>
      </c>
      <c r="BS36">
        <v>500</v>
      </c>
      <c r="BT36">
        <v>2103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44</v>
      </c>
      <c r="DR36">
        <v>36</v>
      </c>
      <c r="DT36">
        <f t="shared" si="2"/>
        <v>223</v>
      </c>
      <c r="DU36">
        <f t="shared" si="3"/>
        <v>2094</v>
      </c>
      <c r="DV36">
        <f t="shared" si="4"/>
        <v>2100.25</v>
      </c>
      <c r="DW36">
        <f t="shared" si="5"/>
        <v>2108</v>
      </c>
      <c r="DX36">
        <f t="shared" si="6"/>
        <v>44</v>
      </c>
      <c r="DY36">
        <f t="shared" si="7"/>
        <v>36</v>
      </c>
    </row>
    <row r="37" spans="12:129" x14ac:dyDescent="0.25">
      <c r="AA37">
        <v>1743262927</v>
      </c>
      <c r="AB37">
        <v>0</v>
      </c>
      <c r="AC37">
        <v>223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2103</v>
      </c>
      <c r="AJ37">
        <v>500</v>
      </c>
      <c r="AK37">
        <v>2103</v>
      </c>
      <c r="AL37" t="s">
        <v>112</v>
      </c>
      <c r="AM37" t="s">
        <v>112</v>
      </c>
      <c r="AN37">
        <v>2109</v>
      </c>
      <c r="AO37">
        <v>500</v>
      </c>
      <c r="AP37">
        <v>2103</v>
      </c>
      <c r="AQ37" t="s">
        <v>112</v>
      </c>
      <c r="AR37" t="s">
        <v>112</v>
      </c>
      <c r="AS37">
        <v>2098</v>
      </c>
      <c r="AT37">
        <v>500</v>
      </c>
      <c r="AU37">
        <v>2103</v>
      </c>
      <c r="AV37" t="s">
        <v>112</v>
      </c>
      <c r="AW37" t="s">
        <v>112</v>
      </c>
      <c r="AX37">
        <v>2102</v>
      </c>
      <c r="AY37">
        <v>500</v>
      </c>
      <c r="AZ37">
        <v>2103</v>
      </c>
      <c r="BA37" t="s">
        <v>112</v>
      </c>
      <c r="BB37" t="s">
        <v>112</v>
      </c>
      <c r="BC37">
        <v>2096</v>
      </c>
      <c r="BD37">
        <v>500</v>
      </c>
      <c r="BE37">
        <v>2103</v>
      </c>
      <c r="BF37" t="s">
        <v>112</v>
      </c>
      <c r="BG37" t="s">
        <v>112</v>
      </c>
      <c r="BH37">
        <v>2099</v>
      </c>
      <c r="BI37">
        <v>500</v>
      </c>
      <c r="BJ37">
        <v>2103</v>
      </c>
      <c r="BK37" t="s">
        <v>112</v>
      </c>
      <c r="BL37" t="s">
        <v>112</v>
      </c>
      <c r="BM37">
        <v>2094</v>
      </c>
      <c r="BN37">
        <v>500</v>
      </c>
      <c r="BO37">
        <v>2103</v>
      </c>
      <c r="BP37" t="s">
        <v>112</v>
      </c>
      <c r="BQ37" t="s">
        <v>112</v>
      </c>
      <c r="BR37">
        <v>2102</v>
      </c>
      <c r="BS37">
        <v>500</v>
      </c>
      <c r="BT37">
        <v>2103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44</v>
      </c>
      <c r="DR37">
        <v>36</v>
      </c>
      <c r="DT37">
        <f t="shared" si="2"/>
        <v>223</v>
      </c>
      <c r="DU37">
        <f t="shared" si="3"/>
        <v>2094</v>
      </c>
      <c r="DV37">
        <f t="shared" si="4"/>
        <v>2100.375</v>
      </c>
      <c r="DW37">
        <f t="shared" si="5"/>
        <v>2109</v>
      </c>
      <c r="DX37">
        <f t="shared" si="6"/>
        <v>44</v>
      </c>
      <c r="DY37">
        <f t="shared" si="7"/>
        <v>36</v>
      </c>
    </row>
    <row r="38" spans="12:129" x14ac:dyDescent="0.25">
      <c r="AA38">
        <v>1743262928</v>
      </c>
      <c r="AB38">
        <v>0</v>
      </c>
      <c r="AC38">
        <v>223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2103</v>
      </c>
      <c r="AJ38">
        <v>500</v>
      </c>
      <c r="AK38">
        <v>2103</v>
      </c>
      <c r="AL38" t="s">
        <v>112</v>
      </c>
      <c r="AM38" t="s">
        <v>112</v>
      </c>
      <c r="AN38">
        <v>2109</v>
      </c>
      <c r="AO38">
        <v>500</v>
      </c>
      <c r="AP38">
        <v>2103</v>
      </c>
      <c r="AQ38" t="s">
        <v>112</v>
      </c>
      <c r="AR38" t="s">
        <v>112</v>
      </c>
      <c r="AS38">
        <v>2098</v>
      </c>
      <c r="AT38">
        <v>500</v>
      </c>
      <c r="AU38">
        <v>2103</v>
      </c>
      <c r="AV38" t="s">
        <v>112</v>
      </c>
      <c r="AW38" t="s">
        <v>112</v>
      </c>
      <c r="AX38">
        <v>2103</v>
      </c>
      <c r="AY38">
        <v>500</v>
      </c>
      <c r="AZ38">
        <v>2103</v>
      </c>
      <c r="BA38" t="s">
        <v>112</v>
      </c>
      <c r="BB38" t="s">
        <v>112</v>
      </c>
      <c r="BC38">
        <v>2095</v>
      </c>
      <c r="BD38">
        <v>500</v>
      </c>
      <c r="BE38">
        <v>2103</v>
      </c>
      <c r="BF38" t="s">
        <v>112</v>
      </c>
      <c r="BG38" t="s">
        <v>112</v>
      </c>
      <c r="BH38">
        <v>2099</v>
      </c>
      <c r="BI38">
        <v>500</v>
      </c>
      <c r="BJ38">
        <v>2103</v>
      </c>
      <c r="BK38" t="s">
        <v>112</v>
      </c>
      <c r="BL38" t="s">
        <v>112</v>
      </c>
      <c r="BM38">
        <v>2094</v>
      </c>
      <c r="BN38">
        <v>500</v>
      </c>
      <c r="BO38">
        <v>2103</v>
      </c>
      <c r="BP38" t="s">
        <v>112</v>
      </c>
      <c r="BQ38" t="s">
        <v>112</v>
      </c>
      <c r="BR38">
        <v>2102</v>
      </c>
      <c r="BS38">
        <v>500</v>
      </c>
      <c r="BT38">
        <v>2103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44</v>
      </c>
      <c r="DR38">
        <v>36</v>
      </c>
      <c r="DT38">
        <f t="shared" si="2"/>
        <v>223</v>
      </c>
      <c r="DU38">
        <f t="shared" si="3"/>
        <v>2094</v>
      </c>
      <c r="DV38">
        <f t="shared" si="4"/>
        <v>2100.375</v>
      </c>
      <c r="DW38">
        <f t="shared" si="5"/>
        <v>2109</v>
      </c>
      <c r="DX38">
        <f t="shared" si="6"/>
        <v>44</v>
      </c>
      <c r="DY38">
        <f t="shared" si="7"/>
        <v>36</v>
      </c>
    </row>
    <row r="39" spans="12:129" x14ac:dyDescent="0.25">
      <c r="N39" s="1"/>
      <c r="AA39">
        <v>1743262930</v>
      </c>
      <c r="AB39">
        <v>0</v>
      </c>
      <c r="AC39">
        <v>222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2103</v>
      </c>
      <c r="AJ39">
        <v>500</v>
      </c>
      <c r="AK39">
        <v>2103</v>
      </c>
      <c r="AL39" t="s">
        <v>112</v>
      </c>
      <c r="AM39" t="s">
        <v>112</v>
      </c>
      <c r="AN39">
        <v>2110</v>
      </c>
      <c r="AO39">
        <v>500</v>
      </c>
      <c r="AP39">
        <v>2103</v>
      </c>
      <c r="AQ39" t="s">
        <v>112</v>
      </c>
      <c r="AR39" t="s">
        <v>112</v>
      </c>
      <c r="AS39">
        <v>2098</v>
      </c>
      <c r="AT39">
        <v>500</v>
      </c>
      <c r="AU39">
        <v>2103</v>
      </c>
      <c r="AV39" t="s">
        <v>112</v>
      </c>
      <c r="AW39" t="s">
        <v>112</v>
      </c>
      <c r="AX39">
        <v>2103</v>
      </c>
      <c r="AY39">
        <v>500</v>
      </c>
      <c r="AZ39">
        <v>2103</v>
      </c>
      <c r="BA39" t="s">
        <v>112</v>
      </c>
      <c r="BB39" t="s">
        <v>112</v>
      </c>
      <c r="BC39">
        <v>2096</v>
      </c>
      <c r="BD39">
        <v>500</v>
      </c>
      <c r="BE39">
        <v>2103</v>
      </c>
      <c r="BF39" t="s">
        <v>112</v>
      </c>
      <c r="BG39" t="s">
        <v>112</v>
      </c>
      <c r="BH39">
        <v>2099</v>
      </c>
      <c r="BI39">
        <v>500</v>
      </c>
      <c r="BJ39">
        <v>2103</v>
      </c>
      <c r="BK39" t="s">
        <v>112</v>
      </c>
      <c r="BL39" t="s">
        <v>112</v>
      </c>
      <c r="BM39">
        <v>2094</v>
      </c>
      <c r="BN39">
        <v>500</v>
      </c>
      <c r="BO39">
        <v>2103</v>
      </c>
      <c r="BP39" t="s">
        <v>112</v>
      </c>
      <c r="BQ39" t="s">
        <v>112</v>
      </c>
      <c r="BR39">
        <v>2102</v>
      </c>
      <c r="BS39">
        <v>500</v>
      </c>
      <c r="BT39">
        <v>2103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44</v>
      </c>
      <c r="DR39">
        <v>36</v>
      </c>
      <c r="DT39">
        <f t="shared" si="2"/>
        <v>222</v>
      </c>
      <c r="DU39">
        <f t="shared" si="3"/>
        <v>2094</v>
      </c>
      <c r="DV39">
        <f t="shared" si="4"/>
        <v>2100.625</v>
      </c>
      <c r="DW39">
        <f t="shared" si="5"/>
        <v>2110</v>
      </c>
      <c r="DX39">
        <f t="shared" si="6"/>
        <v>44</v>
      </c>
      <c r="DY39">
        <f t="shared" si="7"/>
        <v>36</v>
      </c>
    </row>
    <row r="40" spans="12:129" x14ac:dyDescent="0.25">
      <c r="AA40">
        <v>1743262931</v>
      </c>
      <c r="AB40">
        <v>0</v>
      </c>
      <c r="AC40">
        <v>223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2103</v>
      </c>
      <c r="AJ40">
        <v>500</v>
      </c>
      <c r="AK40">
        <v>2103</v>
      </c>
      <c r="AL40" t="s">
        <v>112</v>
      </c>
      <c r="AM40" t="s">
        <v>112</v>
      </c>
      <c r="AN40">
        <v>2109</v>
      </c>
      <c r="AO40">
        <v>500</v>
      </c>
      <c r="AP40">
        <v>2103</v>
      </c>
      <c r="AQ40" t="s">
        <v>112</v>
      </c>
      <c r="AR40" t="s">
        <v>112</v>
      </c>
      <c r="AS40">
        <v>2098</v>
      </c>
      <c r="AT40">
        <v>500</v>
      </c>
      <c r="AU40">
        <v>2103</v>
      </c>
      <c r="AV40" t="s">
        <v>112</v>
      </c>
      <c r="AW40" t="s">
        <v>112</v>
      </c>
      <c r="AX40">
        <v>2103</v>
      </c>
      <c r="AY40">
        <v>500</v>
      </c>
      <c r="AZ40">
        <v>2103</v>
      </c>
      <c r="BA40" t="s">
        <v>112</v>
      </c>
      <c r="BB40" t="s">
        <v>112</v>
      </c>
      <c r="BC40">
        <v>2095</v>
      </c>
      <c r="BD40">
        <v>500</v>
      </c>
      <c r="BE40">
        <v>2103</v>
      </c>
      <c r="BF40" t="s">
        <v>112</v>
      </c>
      <c r="BG40" t="s">
        <v>112</v>
      </c>
      <c r="BH40">
        <v>2100</v>
      </c>
      <c r="BI40">
        <v>500</v>
      </c>
      <c r="BJ40">
        <v>2103</v>
      </c>
      <c r="BK40" t="s">
        <v>112</v>
      </c>
      <c r="BL40" t="s">
        <v>112</v>
      </c>
      <c r="BM40">
        <v>2094</v>
      </c>
      <c r="BN40">
        <v>500</v>
      </c>
      <c r="BO40">
        <v>2103</v>
      </c>
      <c r="BP40" t="s">
        <v>112</v>
      </c>
      <c r="BQ40" t="s">
        <v>112</v>
      </c>
      <c r="BR40">
        <v>2102</v>
      </c>
      <c r="BS40">
        <v>500</v>
      </c>
      <c r="BT40">
        <v>2103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44</v>
      </c>
      <c r="DR40">
        <v>36</v>
      </c>
      <c r="DT40">
        <f t="shared" si="2"/>
        <v>223</v>
      </c>
      <c r="DU40">
        <f t="shared" si="3"/>
        <v>2094</v>
      </c>
      <c r="DV40">
        <f t="shared" si="4"/>
        <v>2100.5</v>
      </c>
      <c r="DW40">
        <f t="shared" si="5"/>
        <v>2109</v>
      </c>
      <c r="DX40">
        <f t="shared" si="6"/>
        <v>44</v>
      </c>
      <c r="DY40">
        <f t="shared" si="7"/>
        <v>36</v>
      </c>
    </row>
    <row r="41" spans="12:129" x14ac:dyDescent="0.25">
      <c r="AA41">
        <v>1743262932</v>
      </c>
      <c r="AB41">
        <v>0</v>
      </c>
      <c r="AC41">
        <v>220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1979</v>
      </c>
      <c r="AJ41">
        <v>500</v>
      </c>
      <c r="AK41">
        <v>2100</v>
      </c>
      <c r="AL41" t="s">
        <v>112</v>
      </c>
      <c r="AM41" t="s">
        <v>112</v>
      </c>
      <c r="AN41">
        <v>1985</v>
      </c>
      <c r="AO41">
        <v>500</v>
      </c>
      <c r="AP41">
        <v>2100</v>
      </c>
      <c r="AQ41" t="s">
        <v>112</v>
      </c>
      <c r="AR41" t="s">
        <v>112</v>
      </c>
      <c r="AS41">
        <v>1974</v>
      </c>
      <c r="AT41">
        <v>500</v>
      </c>
      <c r="AU41">
        <v>2100</v>
      </c>
      <c r="AV41" t="s">
        <v>112</v>
      </c>
      <c r="AW41" t="s">
        <v>112</v>
      </c>
      <c r="AX41">
        <v>1980</v>
      </c>
      <c r="AY41">
        <v>500</v>
      </c>
      <c r="AZ41">
        <v>2100</v>
      </c>
      <c r="BA41" t="s">
        <v>112</v>
      </c>
      <c r="BB41" t="s">
        <v>112</v>
      </c>
      <c r="BC41">
        <v>1973</v>
      </c>
      <c r="BD41">
        <v>500</v>
      </c>
      <c r="BE41">
        <v>2100</v>
      </c>
      <c r="BF41" t="s">
        <v>112</v>
      </c>
      <c r="BG41" t="s">
        <v>112</v>
      </c>
      <c r="BH41">
        <v>1976</v>
      </c>
      <c r="BI41">
        <v>500</v>
      </c>
      <c r="BJ41">
        <v>2100</v>
      </c>
      <c r="BK41" t="s">
        <v>112</v>
      </c>
      <c r="BL41" t="s">
        <v>112</v>
      </c>
      <c r="BM41">
        <v>1971</v>
      </c>
      <c r="BN41">
        <v>500</v>
      </c>
      <c r="BO41">
        <v>2100</v>
      </c>
      <c r="BP41" t="s">
        <v>112</v>
      </c>
      <c r="BQ41" t="s">
        <v>112</v>
      </c>
      <c r="BR41">
        <v>1978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45</v>
      </c>
      <c r="DR41">
        <v>36</v>
      </c>
      <c r="DT41">
        <f t="shared" si="2"/>
        <v>220</v>
      </c>
      <c r="DU41">
        <f t="shared" si="3"/>
        <v>1971</v>
      </c>
      <c r="DV41">
        <f t="shared" si="4"/>
        <v>1977</v>
      </c>
      <c r="DW41">
        <f t="shared" si="5"/>
        <v>1985</v>
      </c>
      <c r="DX41">
        <f t="shared" si="6"/>
        <v>45</v>
      </c>
      <c r="DY41">
        <f t="shared" si="7"/>
        <v>36</v>
      </c>
    </row>
    <row r="42" spans="12:129" x14ac:dyDescent="0.25">
      <c r="AA42">
        <v>1743262934</v>
      </c>
      <c r="AB42">
        <v>0</v>
      </c>
      <c r="AC42">
        <v>224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2103</v>
      </c>
      <c r="AJ42">
        <v>500</v>
      </c>
      <c r="AK42">
        <v>2103</v>
      </c>
      <c r="AL42" t="s">
        <v>112</v>
      </c>
      <c r="AM42" t="s">
        <v>112</v>
      </c>
      <c r="AN42">
        <v>2109</v>
      </c>
      <c r="AO42">
        <v>500</v>
      </c>
      <c r="AP42">
        <v>2103</v>
      </c>
      <c r="AQ42" t="s">
        <v>112</v>
      </c>
      <c r="AR42" t="s">
        <v>112</v>
      </c>
      <c r="AS42">
        <v>2098</v>
      </c>
      <c r="AT42">
        <v>500</v>
      </c>
      <c r="AU42">
        <v>2103</v>
      </c>
      <c r="AV42" t="s">
        <v>112</v>
      </c>
      <c r="AW42" t="s">
        <v>112</v>
      </c>
      <c r="AX42">
        <v>2103</v>
      </c>
      <c r="AY42">
        <v>500</v>
      </c>
      <c r="AZ42">
        <v>2103</v>
      </c>
      <c r="BA42" t="s">
        <v>112</v>
      </c>
      <c r="BB42" t="s">
        <v>112</v>
      </c>
      <c r="BC42">
        <v>2096</v>
      </c>
      <c r="BD42">
        <v>500</v>
      </c>
      <c r="BE42">
        <v>2103</v>
      </c>
      <c r="BF42" t="s">
        <v>112</v>
      </c>
      <c r="BG42" t="s">
        <v>112</v>
      </c>
      <c r="BH42">
        <v>2100</v>
      </c>
      <c r="BI42">
        <v>500</v>
      </c>
      <c r="BJ42">
        <v>2103</v>
      </c>
      <c r="BK42" t="s">
        <v>112</v>
      </c>
      <c r="BL42" t="s">
        <v>112</v>
      </c>
      <c r="BM42">
        <v>2094</v>
      </c>
      <c r="BN42">
        <v>500</v>
      </c>
      <c r="BO42">
        <v>2103</v>
      </c>
      <c r="BP42" t="s">
        <v>112</v>
      </c>
      <c r="BQ42" t="s">
        <v>112</v>
      </c>
      <c r="BR42">
        <v>2102</v>
      </c>
      <c r="BS42">
        <v>500</v>
      </c>
      <c r="BT42">
        <v>2103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45</v>
      </c>
      <c r="DR42">
        <v>37</v>
      </c>
      <c r="DT42">
        <f t="shared" si="2"/>
        <v>224</v>
      </c>
      <c r="DU42">
        <f t="shared" si="3"/>
        <v>2094</v>
      </c>
      <c r="DV42">
        <f t="shared" si="4"/>
        <v>2100.625</v>
      </c>
      <c r="DW42">
        <f t="shared" si="5"/>
        <v>2109</v>
      </c>
      <c r="DX42">
        <f t="shared" si="6"/>
        <v>45</v>
      </c>
      <c r="DY42">
        <f t="shared" si="7"/>
        <v>37</v>
      </c>
    </row>
    <row r="43" spans="12:129" x14ac:dyDescent="0.25">
      <c r="AA43">
        <v>1743262935</v>
      </c>
      <c r="AB43">
        <v>0</v>
      </c>
      <c r="AC43">
        <v>222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2103</v>
      </c>
      <c r="AJ43">
        <v>500</v>
      </c>
      <c r="AK43">
        <v>2103</v>
      </c>
      <c r="AL43" t="s">
        <v>112</v>
      </c>
      <c r="AM43" t="s">
        <v>112</v>
      </c>
      <c r="AN43">
        <v>2109</v>
      </c>
      <c r="AO43">
        <v>500</v>
      </c>
      <c r="AP43">
        <v>2103</v>
      </c>
      <c r="AQ43" t="s">
        <v>112</v>
      </c>
      <c r="AR43" t="s">
        <v>112</v>
      </c>
      <c r="AS43">
        <v>2097</v>
      </c>
      <c r="AT43">
        <v>500</v>
      </c>
      <c r="AU43">
        <v>2103</v>
      </c>
      <c r="AV43" t="s">
        <v>112</v>
      </c>
      <c r="AW43" t="s">
        <v>112</v>
      </c>
      <c r="AX43">
        <v>2103</v>
      </c>
      <c r="AY43">
        <v>500</v>
      </c>
      <c r="AZ43">
        <v>2103</v>
      </c>
      <c r="BA43" t="s">
        <v>112</v>
      </c>
      <c r="BB43" t="s">
        <v>112</v>
      </c>
      <c r="BC43">
        <v>2095</v>
      </c>
      <c r="BD43">
        <v>500</v>
      </c>
      <c r="BE43">
        <v>2103</v>
      </c>
      <c r="BF43" t="s">
        <v>112</v>
      </c>
      <c r="BG43" t="s">
        <v>112</v>
      </c>
      <c r="BH43">
        <v>2099</v>
      </c>
      <c r="BI43">
        <v>500</v>
      </c>
      <c r="BJ43">
        <v>2103</v>
      </c>
      <c r="BK43" t="s">
        <v>112</v>
      </c>
      <c r="BL43" t="s">
        <v>112</v>
      </c>
      <c r="BM43">
        <v>2094</v>
      </c>
      <c r="BN43">
        <v>500</v>
      </c>
      <c r="BO43">
        <v>2103</v>
      </c>
      <c r="BP43" t="s">
        <v>112</v>
      </c>
      <c r="BQ43" t="s">
        <v>112</v>
      </c>
      <c r="BR43">
        <v>2101</v>
      </c>
      <c r="BS43">
        <v>500</v>
      </c>
      <c r="BT43">
        <v>2103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45</v>
      </c>
      <c r="DR43">
        <v>37</v>
      </c>
      <c r="DT43">
        <f t="shared" si="2"/>
        <v>222</v>
      </c>
      <c r="DU43">
        <f t="shared" si="3"/>
        <v>2094</v>
      </c>
      <c r="DV43">
        <f t="shared" si="4"/>
        <v>2100.125</v>
      </c>
      <c r="DW43">
        <f t="shared" si="5"/>
        <v>2109</v>
      </c>
      <c r="DX43">
        <f t="shared" si="6"/>
        <v>45</v>
      </c>
      <c r="DY43">
        <f t="shared" si="7"/>
        <v>37</v>
      </c>
    </row>
    <row r="44" spans="12:129" x14ac:dyDescent="0.25">
      <c r="AA44">
        <v>1743262936</v>
      </c>
      <c r="AB44">
        <v>0</v>
      </c>
      <c r="AC44">
        <v>222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2103</v>
      </c>
      <c r="AJ44">
        <v>500</v>
      </c>
      <c r="AK44">
        <v>2103</v>
      </c>
      <c r="AL44" t="s">
        <v>112</v>
      </c>
      <c r="AM44" t="s">
        <v>112</v>
      </c>
      <c r="AN44">
        <v>2109</v>
      </c>
      <c r="AO44">
        <v>500</v>
      </c>
      <c r="AP44">
        <v>2103</v>
      </c>
      <c r="AQ44" t="s">
        <v>112</v>
      </c>
      <c r="AR44" t="s">
        <v>112</v>
      </c>
      <c r="AS44">
        <v>2098</v>
      </c>
      <c r="AT44">
        <v>500</v>
      </c>
      <c r="AU44">
        <v>2103</v>
      </c>
      <c r="AV44" t="s">
        <v>112</v>
      </c>
      <c r="AW44" t="s">
        <v>112</v>
      </c>
      <c r="AX44">
        <v>2102</v>
      </c>
      <c r="AY44">
        <v>500</v>
      </c>
      <c r="AZ44">
        <v>2103</v>
      </c>
      <c r="BA44" t="s">
        <v>112</v>
      </c>
      <c r="BB44" t="s">
        <v>112</v>
      </c>
      <c r="BC44">
        <v>2095</v>
      </c>
      <c r="BD44">
        <v>500</v>
      </c>
      <c r="BE44">
        <v>2103</v>
      </c>
      <c r="BF44" t="s">
        <v>112</v>
      </c>
      <c r="BG44" t="s">
        <v>112</v>
      </c>
      <c r="BH44">
        <v>2099</v>
      </c>
      <c r="BI44">
        <v>500</v>
      </c>
      <c r="BJ44">
        <v>2103</v>
      </c>
      <c r="BK44" t="s">
        <v>112</v>
      </c>
      <c r="BL44" t="s">
        <v>112</v>
      </c>
      <c r="BM44">
        <v>2094</v>
      </c>
      <c r="BN44">
        <v>500</v>
      </c>
      <c r="BO44">
        <v>2103</v>
      </c>
      <c r="BP44" t="s">
        <v>112</v>
      </c>
      <c r="BQ44" t="s">
        <v>112</v>
      </c>
      <c r="BR44">
        <v>2101</v>
      </c>
      <c r="BS44">
        <v>500</v>
      </c>
      <c r="BT44">
        <v>2103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45</v>
      </c>
      <c r="DR44">
        <v>36</v>
      </c>
      <c r="DT44">
        <f t="shared" si="2"/>
        <v>222</v>
      </c>
      <c r="DU44">
        <f t="shared" si="3"/>
        <v>2094</v>
      </c>
      <c r="DV44">
        <f t="shared" si="4"/>
        <v>2100.125</v>
      </c>
      <c r="DW44">
        <f t="shared" si="5"/>
        <v>2109</v>
      </c>
      <c r="DX44">
        <f t="shared" si="6"/>
        <v>45</v>
      </c>
      <c r="DY44">
        <f t="shared" si="7"/>
        <v>36</v>
      </c>
    </row>
    <row r="45" spans="12:129" x14ac:dyDescent="0.25">
      <c r="AA45">
        <v>1743262937</v>
      </c>
      <c r="AB45">
        <v>0</v>
      </c>
      <c r="AC45">
        <v>223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2103</v>
      </c>
      <c r="AJ45">
        <v>500</v>
      </c>
      <c r="AK45">
        <v>2103</v>
      </c>
      <c r="AL45" t="s">
        <v>112</v>
      </c>
      <c r="AM45" t="s">
        <v>112</v>
      </c>
      <c r="AN45">
        <v>2108</v>
      </c>
      <c r="AO45">
        <v>500</v>
      </c>
      <c r="AP45">
        <v>2103</v>
      </c>
      <c r="AQ45" t="s">
        <v>112</v>
      </c>
      <c r="AR45" t="s">
        <v>112</v>
      </c>
      <c r="AS45">
        <v>2098</v>
      </c>
      <c r="AT45">
        <v>500</v>
      </c>
      <c r="AU45">
        <v>2103</v>
      </c>
      <c r="AV45" t="s">
        <v>112</v>
      </c>
      <c r="AW45" t="s">
        <v>112</v>
      </c>
      <c r="AX45">
        <v>2103</v>
      </c>
      <c r="AY45">
        <v>500</v>
      </c>
      <c r="AZ45">
        <v>2103</v>
      </c>
      <c r="BA45" t="s">
        <v>112</v>
      </c>
      <c r="BB45" t="s">
        <v>112</v>
      </c>
      <c r="BC45">
        <v>2095</v>
      </c>
      <c r="BD45">
        <v>500</v>
      </c>
      <c r="BE45">
        <v>2103</v>
      </c>
      <c r="BF45" t="s">
        <v>112</v>
      </c>
      <c r="BG45" t="s">
        <v>112</v>
      </c>
      <c r="BH45">
        <v>2100</v>
      </c>
      <c r="BI45">
        <v>500</v>
      </c>
      <c r="BJ45">
        <v>2103</v>
      </c>
      <c r="BK45" t="s">
        <v>112</v>
      </c>
      <c r="BL45" t="s">
        <v>112</v>
      </c>
      <c r="BM45">
        <v>2094</v>
      </c>
      <c r="BN45">
        <v>500</v>
      </c>
      <c r="BO45">
        <v>2103</v>
      </c>
      <c r="BP45" t="s">
        <v>112</v>
      </c>
      <c r="BQ45" t="s">
        <v>112</v>
      </c>
      <c r="BR45">
        <v>2102</v>
      </c>
      <c r="BS45">
        <v>500</v>
      </c>
      <c r="BT45">
        <v>2103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44</v>
      </c>
      <c r="DR45">
        <v>36</v>
      </c>
      <c r="DT45">
        <f t="shared" si="2"/>
        <v>223</v>
      </c>
      <c r="DU45">
        <f t="shared" si="3"/>
        <v>2094</v>
      </c>
      <c r="DV45">
        <f t="shared" si="4"/>
        <v>2100.375</v>
      </c>
      <c r="DW45">
        <f t="shared" si="5"/>
        <v>2108</v>
      </c>
      <c r="DX45">
        <f t="shared" si="6"/>
        <v>44</v>
      </c>
      <c r="DY45">
        <f t="shared" si="7"/>
        <v>36</v>
      </c>
    </row>
    <row r="46" spans="12:129" x14ac:dyDescent="0.25">
      <c r="AA46">
        <v>1743262939</v>
      </c>
      <c r="AB46">
        <v>0</v>
      </c>
      <c r="AC46">
        <v>223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2103</v>
      </c>
      <c r="AJ46">
        <v>500</v>
      </c>
      <c r="AK46">
        <v>2103</v>
      </c>
      <c r="AL46" t="s">
        <v>112</v>
      </c>
      <c r="AM46" t="s">
        <v>112</v>
      </c>
      <c r="AN46">
        <v>2109</v>
      </c>
      <c r="AO46">
        <v>500</v>
      </c>
      <c r="AP46">
        <v>2103</v>
      </c>
      <c r="AQ46" t="s">
        <v>112</v>
      </c>
      <c r="AR46" t="s">
        <v>112</v>
      </c>
      <c r="AS46">
        <v>2098</v>
      </c>
      <c r="AT46">
        <v>500</v>
      </c>
      <c r="AU46">
        <v>2103</v>
      </c>
      <c r="AV46" t="s">
        <v>112</v>
      </c>
      <c r="AW46" t="s">
        <v>112</v>
      </c>
      <c r="AX46">
        <v>2103</v>
      </c>
      <c r="AY46">
        <v>500</v>
      </c>
      <c r="AZ46">
        <v>2103</v>
      </c>
      <c r="BA46" t="s">
        <v>112</v>
      </c>
      <c r="BB46" t="s">
        <v>112</v>
      </c>
      <c r="BC46">
        <v>2095</v>
      </c>
      <c r="BD46">
        <v>500</v>
      </c>
      <c r="BE46">
        <v>2103</v>
      </c>
      <c r="BF46" t="s">
        <v>112</v>
      </c>
      <c r="BG46" t="s">
        <v>112</v>
      </c>
      <c r="BH46">
        <v>2100</v>
      </c>
      <c r="BI46">
        <v>500</v>
      </c>
      <c r="BJ46">
        <v>2103</v>
      </c>
      <c r="BK46" t="s">
        <v>112</v>
      </c>
      <c r="BL46" t="s">
        <v>112</v>
      </c>
      <c r="BM46">
        <v>2094</v>
      </c>
      <c r="BN46">
        <v>500</v>
      </c>
      <c r="BO46">
        <v>2103</v>
      </c>
      <c r="BP46" t="s">
        <v>112</v>
      </c>
      <c r="BQ46" t="s">
        <v>112</v>
      </c>
      <c r="BR46">
        <v>2102</v>
      </c>
      <c r="BS46">
        <v>500</v>
      </c>
      <c r="BT46">
        <v>2103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44</v>
      </c>
      <c r="DR46">
        <v>37</v>
      </c>
      <c r="DT46">
        <f t="shared" si="2"/>
        <v>223</v>
      </c>
      <c r="DU46">
        <f t="shared" si="3"/>
        <v>2094</v>
      </c>
      <c r="DV46">
        <f t="shared" si="4"/>
        <v>2100.5</v>
      </c>
      <c r="DW46">
        <f t="shared" si="5"/>
        <v>2109</v>
      </c>
      <c r="DX46">
        <f t="shared" si="6"/>
        <v>44</v>
      </c>
      <c r="DY46">
        <f t="shared" si="7"/>
        <v>37</v>
      </c>
    </row>
    <row r="47" spans="12:129" x14ac:dyDescent="0.25">
      <c r="AA47">
        <v>1743262940</v>
      </c>
      <c r="AB47">
        <v>0</v>
      </c>
      <c r="AC47">
        <v>223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2103</v>
      </c>
      <c r="AJ47">
        <v>500</v>
      </c>
      <c r="AK47">
        <v>2103</v>
      </c>
      <c r="AL47" t="s">
        <v>112</v>
      </c>
      <c r="AM47" t="s">
        <v>112</v>
      </c>
      <c r="AN47">
        <v>2109</v>
      </c>
      <c r="AO47">
        <v>500</v>
      </c>
      <c r="AP47">
        <v>2103</v>
      </c>
      <c r="AQ47" t="s">
        <v>112</v>
      </c>
      <c r="AR47" t="s">
        <v>112</v>
      </c>
      <c r="AS47">
        <v>2098</v>
      </c>
      <c r="AT47">
        <v>500</v>
      </c>
      <c r="AU47">
        <v>2103</v>
      </c>
      <c r="AV47" t="s">
        <v>112</v>
      </c>
      <c r="AW47" t="s">
        <v>112</v>
      </c>
      <c r="AX47">
        <v>2102</v>
      </c>
      <c r="AY47">
        <v>500</v>
      </c>
      <c r="AZ47">
        <v>2103</v>
      </c>
      <c r="BA47" t="s">
        <v>112</v>
      </c>
      <c r="BB47" t="s">
        <v>112</v>
      </c>
      <c r="BC47">
        <v>2095</v>
      </c>
      <c r="BD47">
        <v>500</v>
      </c>
      <c r="BE47">
        <v>2103</v>
      </c>
      <c r="BF47" t="s">
        <v>112</v>
      </c>
      <c r="BG47" t="s">
        <v>112</v>
      </c>
      <c r="BH47">
        <v>2100</v>
      </c>
      <c r="BI47">
        <v>500</v>
      </c>
      <c r="BJ47">
        <v>2103</v>
      </c>
      <c r="BK47" t="s">
        <v>112</v>
      </c>
      <c r="BL47" t="s">
        <v>112</v>
      </c>
      <c r="BM47">
        <v>2094</v>
      </c>
      <c r="BN47">
        <v>500</v>
      </c>
      <c r="BO47">
        <v>2103</v>
      </c>
      <c r="BP47" t="s">
        <v>112</v>
      </c>
      <c r="BQ47" t="s">
        <v>112</v>
      </c>
      <c r="BR47">
        <v>2102</v>
      </c>
      <c r="BS47">
        <v>500</v>
      </c>
      <c r="BT47">
        <v>2103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44</v>
      </c>
      <c r="DR47">
        <v>36</v>
      </c>
      <c r="DT47">
        <f t="shared" si="2"/>
        <v>223</v>
      </c>
      <c r="DU47">
        <f t="shared" si="3"/>
        <v>2094</v>
      </c>
      <c r="DV47">
        <f t="shared" si="4"/>
        <v>2100.375</v>
      </c>
      <c r="DW47">
        <f t="shared" si="5"/>
        <v>2109</v>
      </c>
      <c r="DX47">
        <f t="shared" si="6"/>
        <v>44</v>
      </c>
      <c r="DY47">
        <f t="shared" si="7"/>
        <v>36</v>
      </c>
    </row>
    <row r="48" spans="12:129" x14ac:dyDescent="0.25">
      <c r="AA48">
        <v>1743262941</v>
      </c>
      <c r="AB48">
        <v>0</v>
      </c>
      <c r="AC48">
        <v>223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2103</v>
      </c>
      <c r="AJ48">
        <v>500</v>
      </c>
      <c r="AK48">
        <v>2103</v>
      </c>
      <c r="AL48" t="s">
        <v>112</v>
      </c>
      <c r="AM48" t="s">
        <v>112</v>
      </c>
      <c r="AN48">
        <v>2108</v>
      </c>
      <c r="AO48">
        <v>500</v>
      </c>
      <c r="AP48">
        <v>2103</v>
      </c>
      <c r="AQ48" t="s">
        <v>112</v>
      </c>
      <c r="AR48" t="s">
        <v>112</v>
      </c>
      <c r="AS48">
        <v>2098</v>
      </c>
      <c r="AT48">
        <v>500</v>
      </c>
      <c r="AU48">
        <v>2103</v>
      </c>
      <c r="AV48" t="s">
        <v>112</v>
      </c>
      <c r="AW48" t="s">
        <v>112</v>
      </c>
      <c r="AX48">
        <v>2102</v>
      </c>
      <c r="AY48">
        <v>500</v>
      </c>
      <c r="AZ48">
        <v>2103</v>
      </c>
      <c r="BA48" t="s">
        <v>112</v>
      </c>
      <c r="BB48" t="s">
        <v>112</v>
      </c>
      <c r="BC48">
        <v>2095</v>
      </c>
      <c r="BD48">
        <v>500</v>
      </c>
      <c r="BE48">
        <v>2103</v>
      </c>
      <c r="BF48" t="s">
        <v>112</v>
      </c>
      <c r="BG48" t="s">
        <v>112</v>
      </c>
      <c r="BH48">
        <v>2100</v>
      </c>
      <c r="BI48">
        <v>500</v>
      </c>
      <c r="BJ48">
        <v>2103</v>
      </c>
      <c r="BK48" t="s">
        <v>112</v>
      </c>
      <c r="BL48" t="s">
        <v>112</v>
      </c>
      <c r="BM48">
        <v>2094</v>
      </c>
      <c r="BN48">
        <v>500</v>
      </c>
      <c r="BO48">
        <v>2103</v>
      </c>
      <c r="BP48" t="s">
        <v>112</v>
      </c>
      <c r="BQ48" t="s">
        <v>112</v>
      </c>
      <c r="BR48">
        <v>2101</v>
      </c>
      <c r="BS48">
        <v>500</v>
      </c>
      <c r="BT48">
        <v>2103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44</v>
      </c>
      <c r="DR48">
        <v>36</v>
      </c>
      <c r="DT48">
        <f t="shared" si="2"/>
        <v>223</v>
      </c>
      <c r="DU48">
        <f t="shared" si="3"/>
        <v>2094</v>
      </c>
      <c r="DV48">
        <f t="shared" si="4"/>
        <v>2100.125</v>
      </c>
      <c r="DW48">
        <f t="shared" si="5"/>
        <v>2108</v>
      </c>
      <c r="DX48">
        <f t="shared" si="6"/>
        <v>44</v>
      </c>
      <c r="DY48">
        <f t="shared" si="7"/>
        <v>36</v>
      </c>
    </row>
    <row r="49" spans="27:129" x14ac:dyDescent="0.25">
      <c r="AA49">
        <v>1743262943</v>
      </c>
      <c r="AB49">
        <v>0</v>
      </c>
      <c r="AC49">
        <v>223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2102</v>
      </c>
      <c r="AJ49">
        <v>500</v>
      </c>
      <c r="AK49">
        <v>2102</v>
      </c>
      <c r="AL49" t="s">
        <v>112</v>
      </c>
      <c r="AM49" t="s">
        <v>112</v>
      </c>
      <c r="AN49">
        <v>2108</v>
      </c>
      <c r="AO49">
        <v>500</v>
      </c>
      <c r="AP49">
        <v>2102</v>
      </c>
      <c r="AQ49" t="s">
        <v>112</v>
      </c>
      <c r="AR49" t="s">
        <v>112</v>
      </c>
      <c r="AS49">
        <v>2098</v>
      </c>
      <c r="AT49">
        <v>500</v>
      </c>
      <c r="AU49">
        <v>2102</v>
      </c>
      <c r="AV49" t="s">
        <v>112</v>
      </c>
      <c r="AW49" t="s">
        <v>112</v>
      </c>
      <c r="AX49">
        <v>2102</v>
      </c>
      <c r="AY49">
        <v>500</v>
      </c>
      <c r="AZ49">
        <v>2102</v>
      </c>
      <c r="BA49" t="s">
        <v>112</v>
      </c>
      <c r="BB49" t="s">
        <v>112</v>
      </c>
      <c r="BC49">
        <v>2095</v>
      </c>
      <c r="BD49">
        <v>500</v>
      </c>
      <c r="BE49">
        <v>2102</v>
      </c>
      <c r="BF49" t="s">
        <v>112</v>
      </c>
      <c r="BG49" t="s">
        <v>112</v>
      </c>
      <c r="BH49">
        <v>2100</v>
      </c>
      <c r="BI49">
        <v>500</v>
      </c>
      <c r="BJ49">
        <v>2102</v>
      </c>
      <c r="BK49" t="s">
        <v>112</v>
      </c>
      <c r="BL49" t="s">
        <v>112</v>
      </c>
      <c r="BM49">
        <v>2094</v>
      </c>
      <c r="BN49">
        <v>500</v>
      </c>
      <c r="BO49">
        <v>2102</v>
      </c>
      <c r="BP49" t="s">
        <v>112</v>
      </c>
      <c r="BQ49" t="s">
        <v>112</v>
      </c>
      <c r="BR49">
        <v>2102</v>
      </c>
      <c r="BS49">
        <v>500</v>
      </c>
      <c r="BT49">
        <v>2102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44</v>
      </c>
      <c r="DR49">
        <v>36</v>
      </c>
      <c r="DT49">
        <f t="shared" si="2"/>
        <v>223</v>
      </c>
      <c r="DU49">
        <f t="shared" si="3"/>
        <v>2094</v>
      </c>
      <c r="DV49">
        <f t="shared" si="4"/>
        <v>2100.125</v>
      </c>
      <c r="DW49">
        <f t="shared" si="5"/>
        <v>2108</v>
      </c>
      <c r="DX49">
        <f t="shared" si="6"/>
        <v>44</v>
      </c>
      <c r="DY49">
        <f t="shared" si="7"/>
        <v>36</v>
      </c>
    </row>
    <row r="50" spans="27:129" x14ac:dyDescent="0.25">
      <c r="AA50">
        <v>1743262944</v>
      </c>
      <c r="AB50">
        <v>0</v>
      </c>
      <c r="AC50">
        <v>221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2033</v>
      </c>
      <c r="AJ50">
        <v>500</v>
      </c>
      <c r="AK50">
        <v>2100</v>
      </c>
      <c r="AL50" t="s">
        <v>112</v>
      </c>
      <c r="AM50" t="s">
        <v>112</v>
      </c>
      <c r="AN50">
        <v>2038</v>
      </c>
      <c r="AO50">
        <v>500</v>
      </c>
      <c r="AP50">
        <v>2100</v>
      </c>
      <c r="AQ50" t="s">
        <v>112</v>
      </c>
      <c r="AR50" t="s">
        <v>112</v>
      </c>
      <c r="AS50">
        <v>2028</v>
      </c>
      <c r="AT50">
        <v>500</v>
      </c>
      <c r="AU50">
        <v>2100</v>
      </c>
      <c r="AV50" t="s">
        <v>112</v>
      </c>
      <c r="AW50" t="s">
        <v>112</v>
      </c>
      <c r="AX50">
        <v>2033</v>
      </c>
      <c r="AY50">
        <v>500</v>
      </c>
      <c r="AZ50">
        <v>2100</v>
      </c>
      <c r="BA50" t="s">
        <v>112</v>
      </c>
      <c r="BB50" t="s">
        <v>112</v>
      </c>
      <c r="BC50">
        <v>2026</v>
      </c>
      <c r="BD50">
        <v>500</v>
      </c>
      <c r="BE50">
        <v>2100</v>
      </c>
      <c r="BF50" t="s">
        <v>112</v>
      </c>
      <c r="BG50" t="s">
        <v>112</v>
      </c>
      <c r="BH50">
        <v>2029</v>
      </c>
      <c r="BI50">
        <v>500</v>
      </c>
      <c r="BJ50">
        <v>2100</v>
      </c>
      <c r="BK50" t="s">
        <v>112</v>
      </c>
      <c r="BL50" t="s">
        <v>112</v>
      </c>
      <c r="BM50">
        <v>2024</v>
      </c>
      <c r="BN50">
        <v>500</v>
      </c>
      <c r="BO50">
        <v>2100</v>
      </c>
      <c r="BP50" t="s">
        <v>112</v>
      </c>
      <c r="BQ50" t="s">
        <v>112</v>
      </c>
      <c r="BR50">
        <v>2032</v>
      </c>
      <c r="BS50">
        <v>500</v>
      </c>
      <c r="BT50">
        <v>2100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44</v>
      </c>
      <c r="DR50">
        <v>36</v>
      </c>
      <c r="DT50">
        <f t="shared" si="2"/>
        <v>221</v>
      </c>
      <c r="DU50">
        <f t="shared" si="3"/>
        <v>2024</v>
      </c>
      <c r="DV50">
        <f t="shared" si="4"/>
        <v>2030.375</v>
      </c>
      <c r="DW50">
        <f t="shared" si="5"/>
        <v>2038</v>
      </c>
      <c r="DX50">
        <f t="shared" si="6"/>
        <v>44</v>
      </c>
      <c r="DY50">
        <f t="shared" si="7"/>
        <v>36</v>
      </c>
    </row>
    <row r="51" spans="27:129" x14ac:dyDescent="0.25">
      <c r="AA51">
        <v>1743262945</v>
      </c>
      <c r="AB51">
        <v>0</v>
      </c>
      <c r="AC51">
        <v>222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2103</v>
      </c>
      <c r="AJ51">
        <v>500</v>
      </c>
      <c r="AK51">
        <v>2103</v>
      </c>
      <c r="AL51" t="s">
        <v>112</v>
      </c>
      <c r="AM51" t="s">
        <v>112</v>
      </c>
      <c r="AN51">
        <v>2108</v>
      </c>
      <c r="AO51">
        <v>500</v>
      </c>
      <c r="AP51">
        <v>2103</v>
      </c>
      <c r="AQ51" t="s">
        <v>112</v>
      </c>
      <c r="AR51" t="s">
        <v>112</v>
      </c>
      <c r="AS51">
        <v>2098</v>
      </c>
      <c r="AT51">
        <v>500</v>
      </c>
      <c r="AU51">
        <v>2103</v>
      </c>
      <c r="AV51" t="s">
        <v>112</v>
      </c>
      <c r="AW51" t="s">
        <v>112</v>
      </c>
      <c r="AX51">
        <v>2103</v>
      </c>
      <c r="AY51">
        <v>500</v>
      </c>
      <c r="AZ51">
        <v>2103</v>
      </c>
      <c r="BA51" t="s">
        <v>112</v>
      </c>
      <c r="BB51" t="s">
        <v>112</v>
      </c>
      <c r="BC51">
        <v>2096</v>
      </c>
      <c r="BD51">
        <v>500</v>
      </c>
      <c r="BE51">
        <v>2103</v>
      </c>
      <c r="BF51" t="s">
        <v>112</v>
      </c>
      <c r="BG51" t="s">
        <v>112</v>
      </c>
      <c r="BH51">
        <v>2100</v>
      </c>
      <c r="BI51">
        <v>500</v>
      </c>
      <c r="BJ51">
        <v>2103</v>
      </c>
      <c r="BK51" t="s">
        <v>112</v>
      </c>
      <c r="BL51" t="s">
        <v>112</v>
      </c>
      <c r="BM51">
        <v>2094</v>
      </c>
      <c r="BN51">
        <v>500</v>
      </c>
      <c r="BO51">
        <v>2103</v>
      </c>
      <c r="BP51" t="s">
        <v>112</v>
      </c>
      <c r="BQ51" t="s">
        <v>112</v>
      </c>
      <c r="BR51">
        <v>2102</v>
      </c>
      <c r="BS51">
        <v>500</v>
      </c>
      <c r="BT51">
        <v>2103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44</v>
      </c>
      <c r="DR51">
        <v>36</v>
      </c>
      <c r="DT51">
        <f t="shared" si="2"/>
        <v>222</v>
      </c>
      <c r="DU51">
        <f t="shared" si="3"/>
        <v>2094</v>
      </c>
      <c r="DV51">
        <f t="shared" si="4"/>
        <v>2100.5</v>
      </c>
      <c r="DW51">
        <f t="shared" si="5"/>
        <v>2108</v>
      </c>
      <c r="DX51">
        <f t="shared" si="6"/>
        <v>44</v>
      </c>
      <c r="DY51">
        <f t="shared" si="7"/>
        <v>36</v>
      </c>
    </row>
    <row r="52" spans="27:129" x14ac:dyDescent="0.25">
      <c r="AA52">
        <v>1743262947</v>
      </c>
      <c r="AB52">
        <v>0</v>
      </c>
      <c r="AC52">
        <v>223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2103</v>
      </c>
      <c r="AJ52">
        <v>500</v>
      </c>
      <c r="AK52">
        <v>2103</v>
      </c>
      <c r="AL52" t="s">
        <v>112</v>
      </c>
      <c r="AM52" t="s">
        <v>112</v>
      </c>
      <c r="AN52">
        <v>2108</v>
      </c>
      <c r="AO52">
        <v>500</v>
      </c>
      <c r="AP52">
        <v>2103</v>
      </c>
      <c r="AQ52" t="s">
        <v>112</v>
      </c>
      <c r="AR52" t="s">
        <v>112</v>
      </c>
      <c r="AS52">
        <v>2098</v>
      </c>
      <c r="AT52">
        <v>500</v>
      </c>
      <c r="AU52">
        <v>2103</v>
      </c>
      <c r="AV52" t="s">
        <v>112</v>
      </c>
      <c r="AW52" t="s">
        <v>112</v>
      </c>
      <c r="AX52">
        <v>2102</v>
      </c>
      <c r="AY52">
        <v>500</v>
      </c>
      <c r="AZ52">
        <v>2103</v>
      </c>
      <c r="BA52" t="s">
        <v>112</v>
      </c>
      <c r="BB52" t="s">
        <v>112</v>
      </c>
      <c r="BC52">
        <v>2095</v>
      </c>
      <c r="BD52">
        <v>500</v>
      </c>
      <c r="BE52">
        <v>2103</v>
      </c>
      <c r="BF52" t="s">
        <v>112</v>
      </c>
      <c r="BG52" t="s">
        <v>112</v>
      </c>
      <c r="BH52">
        <v>2099</v>
      </c>
      <c r="BI52">
        <v>500</v>
      </c>
      <c r="BJ52">
        <v>2103</v>
      </c>
      <c r="BK52" t="s">
        <v>112</v>
      </c>
      <c r="BL52" t="s">
        <v>112</v>
      </c>
      <c r="BM52">
        <v>2094</v>
      </c>
      <c r="BN52">
        <v>500</v>
      </c>
      <c r="BO52">
        <v>2103</v>
      </c>
      <c r="BP52" t="s">
        <v>112</v>
      </c>
      <c r="BQ52" t="s">
        <v>112</v>
      </c>
      <c r="BR52">
        <v>2102</v>
      </c>
      <c r="BS52">
        <v>500</v>
      </c>
      <c r="BT52">
        <v>2103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44</v>
      </c>
      <c r="DR52">
        <v>35</v>
      </c>
      <c r="DT52">
        <f t="shared" si="2"/>
        <v>223</v>
      </c>
      <c r="DU52">
        <f t="shared" si="3"/>
        <v>2094</v>
      </c>
      <c r="DV52">
        <f t="shared" si="4"/>
        <v>2100.125</v>
      </c>
      <c r="DW52">
        <f t="shared" si="5"/>
        <v>2108</v>
      </c>
      <c r="DX52">
        <f t="shared" si="6"/>
        <v>44</v>
      </c>
      <c r="DY52">
        <f t="shared" si="7"/>
        <v>35</v>
      </c>
    </row>
    <row r="53" spans="27:129" x14ac:dyDescent="0.25">
      <c r="AA53">
        <v>1743262948</v>
      </c>
      <c r="AB53">
        <v>0</v>
      </c>
      <c r="AC53">
        <v>222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2103</v>
      </c>
      <c r="AJ53">
        <v>500</v>
      </c>
      <c r="AK53">
        <v>2103</v>
      </c>
      <c r="AL53" t="s">
        <v>112</v>
      </c>
      <c r="AM53" t="s">
        <v>112</v>
      </c>
      <c r="AN53">
        <v>2108</v>
      </c>
      <c r="AO53">
        <v>500</v>
      </c>
      <c r="AP53">
        <v>2103</v>
      </c>
      <c r="AQ53" t="s">
        <v>112</v>
      </c>
      <c r="AR53" t="s">
        <v>112</v>
      </c>
      <c r="AS53">
        <v>2098</v>
      </c>
      <c r="AT53">
        <v>500</v>
      </c>
      <c r="AU53">
        <v>2103</v>
      </c>
      <c r="AV53" t="s">
        <v>112</v>
      </c>
      <c r="AW53" t="s">
        <v>112</v>
      </c>
      <c r="AX53">
        <v>2103</v>
      </c>
      <c r="AY53">
        <v>500</v>
      </c>
      <c r="AZ53">
        <v>2103</v>
      </c>
      <c r="BA53" t="s">
        <v>112</v>
      </c>
      <c r="BB53" t="s">
        <v>112</v>
      </c>
      <c r="BC53">
        <v>2095</v>
      </c>
      <c r="BD53">
        <v>500</v>
      </c>
      <c r="BE53">
        <v>2103</v>
      </c>
      <c r="BF53" t="s">
        <v>112</v>
      </c>
      <c r="BG53" t="s">
        <v>112</v>
      </c>
      <c r="BH53">
        <v>2099</v>
      </c>
      <c r="BI53">
        <v>500</v>
      </c>
      <c r="BJ53">
        <v>2103</v>
      </c>
      <c r="BK53" t="s">
        <v>112</v>
      </c>
      <c r="BL53" t="s">
        <v>112</v>
      </c>
      <c r="BM53">
        <v>2094</v>
      </c>
      <c r="BN53">
        <v>500</v>
      </c>
      <c r="BO53">
        <v>2103</v>
      </c>
      <c r="BP53" t="s">
        <v>112</v>
      </c>
      <c r="BQ53" t="s">
        <v>112</v>
      </c>
      <c r="BR53">
        <v>2101</v>
      </c>
      <c r="BS53">
        <v>500</v>
      </c>
      <c r="BT53">
        <v>2103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44</v>
      </c>
      <c r="DR53">
        <v>35</v>
      </c>
      <c r="DT53">
        <f t="shared" si="2"/>
        <v>222</v>
      </c>
      <c r="DU53">
        <f t="shared" si="3"/>
        <v>2094</v>
      </c>
      <c r="DV53">
        <f t="shared" si="4"/>
        <v>2100.125</v>
      </c>
      <c r="DW53">
        <f t="shared" si="5"/>
        <v>2108</v>
      </c>
      <c r="DX53">
        <f t="shared" si="6"/>
        <v>44</v>
      </c>
      <c r="DY53">
        <f t="shared" si="7"/>
        <v>35</v>
      </c>
    </row>
    <row r="54" spans="27:129" x14ac:dyDescent="0.25">
      <c r="AA54">
        <v>1743262949</v>
      </c>
      <c r="AB54">
        <v>0</v>
      </c>
      <c r="AC54">
        <v>222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2104</v>
      </c>
      <c r="AJ54">
        <v>500</v>
      </c>
      <c r="AK54">
        <v>2104</v>
      </c>
      <c r="AL54" t="s">
        <v>112</v>
      </c>
      <c r="AM54" t="s">
        <v>112</v>
      </c>
      <c r="AN54">
        <v>2108</v>
      </c>
      <c r="AO54">
        <v>500</v>
      </c>
      <c r="AP54">
        <v>2104</v>
      </c>
      <c r="AQ54" t="s">
        <v>112</v>
      </c>
      <c r="AR54" t="s">
        <v>112</v>
      </c>
      <c r="AS54">
        <v>2098</v>
      </c>
      <c r="AT54">
        <v>500</v>
      </c>
      <c r="AU54">
        <v>2104</v>
      </c>
      <c r="AV54" t="s">
        <v>112</v>
      </c>
      <c r="AW54" t="s">
        <v>112</v>
      </c>
      <c r="AX54">
        <v>2103</v>
      </c>
      <c r="AY54">
        <v>500</v>
      </c>
      <c r="AZ54">
        <v>2104</v>
      </c>
      <c r="BA54" t="s">
        <v>112</v>
      </c>
      <c r="BB54" t="s">
        <v>112</v>
      </c>
      <c r="BC54">
        <v>2095</v>
      </c>
      <c r="BD54">
        <v>500</v>
      </c>
      <c r="BE54">
        <v>2104</v>
      </c>
      <c r="BF54" t="s">
        <v>112</v>
      </c>
      <c r="BG54" t="s">
        <v>112</v>
      </c>
      <c r="BH54">
        <v>2099</v>
      </c>
      <c r="BI54">
        <v>500</v>
      </c>
      <c r="BJ54">
        <v>2104</v>
      </c>
      <c r="BK54" t="s">
        <v>112</v>
      </c>
      <c r="BL54" t="s">
        <v>112</v>
      </c>
      <c r="BM54">
        <v>2094</v>
      </c>
      <c r="BN54">
        <v>500</v>
      </c>
      <c r="BO54">
        <v>2104</v>
      </c>
      <c r="BP54" t="s">
        <v>112</v>
      </c>
      <c r="BQ54" t="s">
        <v>112</v>
      </c>
      <c r="BR54">
        <v>2102</v>
      </c>
      <c r="BS54">
        <v>500</v>
      </c>
      <c r="BT54">
        <v>2104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44</v>
      </c>
      <c r="DR54">
        <v>35</v>
      </c>
      <c r="DT54">
        <f t="shared" si="2"/>
        <v>222</v>
      </c>
      <c r="DU54">
        <f t="shared" si="3"/>
        <v>2094</v>
      </c>
      <c r="DV54">
        <f t="shared" si="4"/>
        <v>2100.375</v>
      </c>
      <c r="DW54">
        <f t="shared" si="5"/>
        <v>2108</v>
      </c>
      <c r="DX54">
        <f t="shared" si="6"/>
        <v>44</v>
      </c>
      <c r="DY54">
        <f t="shared" si="7"/>
        <v>35</v>
      </c>
    </row>
    <row r="55" spans="27:129" x14ac:dyDescent="0.25">
      <c r="AA55">
        <v>1743262951</v>
      </c>
      <c r="AB55">
        <v>0</v>
      </c>
      <c r="AC55">
        <v>221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2103</v>
      </c>
      <c r="AJ55">
        <v>500</v>
      </c>
      <c r="AK55">
        <v>2103</v>
      </c>
      <c r="AL55" t="s">
        <v>112</v>
      </c>
      <c r="AM55" t="s">
        <v>112</v>
      </c>
      <c r="AN55">
        <v>2108</v>
      </c>
      <c r="AO55">
        <v>500</v>
      </c>
      <c r="AP55">
        <v>2103</v>
      </c>
      <c r="AQ55" t="s">
        <v>112</v>
      </c>
      <c r="AR55" t="s">
        <v>112</v>
      </c>
      <c r="AS55">
        <v>2098</v>
      </c>
      <c r="AT55">
        <v>500</v>
      </c>
      <c r="AU55">
        <v>2103</v>
      </c>
      <c r="AV55" t="s">
        <v>112</v>
      </c>
      <c r="AW55" t="s">
        <v>112</v>
      </c>
      <c r="AX55">
        <v>2103</v>
      </c>
      <c r="AY55">
        <v>500</v>
      </c>
      <c r="AZ55">
        <v>2103</v>
      </c>
      <c r="BA55" t="s">
        <v>112</v>
      </c>
      <c r="BB55" t="s">
        <v>112</v>
      </c>
      <c r="BC55">
        <v>2096</v>
      </c>
      <c r="BD55">
        <v>500</v>
      </c>
      <c r="BE55">
        <v>2103</v>
      </c>
      <c r="BF55" t="s">
        <v>112</v>
      </c>
      <c r="BG55" t="s">
        <v>112</v>
      </c>
      <c r="BH55">
        <v>2100</v>
      </c>
      <c r="BI55">
        <v>500</v>
      </c>
      <c r="BJ55">
        <v>2103</v>
      </c>
      <c r="BK55" t="s">
        <v>112</v>
      </c>
      <c r="BL55" t="s">
        <v>112</v>
      </c>
      <c r="BM55">
        <v>2094</v>
      </c>
      <c r="BN55">
        <v>500</v>
      </c>
      <c r="BO55">
        <v>2103</v>
      </c>
      <c r="BP55" t="s">
        <v>112</v>
      </c>
      <c r="BQ55" t="s">
        <v>112</v>
      </c>
      <c r="BR55">
        <v>2102</v>
      </c>
      <c r="BS55">
        <v>500</v>
      </c>
      <c r="BT55">
        <v>2103</v>
      </c>
      <c r="BU55" t="s">
        <v>112</v>
      </c>
      <c r="BV55" t="s">
        <v>112</v>
      </c>
      <c r="BW55">
        <v>1300</v>
      </c>
      <c r="BX55">
        <v>900</v>
      </c>
      <c r="BY55">
        <v>1300</v>
      </c>
      <c r="BZ55" t="s">
        <v>110</v>
      </c>
      <c r="CA55" t="s">
        <v>112</v>
      </c>
      <c r="CB55">
        <v>42</v>
      </c>
      <c r="CC55">
        <v>914</v>
      </c>
      <c r="CD55">
        <v>1333</v>
      </c>
      <c r="CE55" t="s">
        <v>110</v>
      </c>
      <c r="CF55" t="s">
        <v>111</v>
      </c>
      <c r="CG55">
        <v>42</v>
      </c>
      <c r="CH55">
        <v>914</v>
      </c>
      <c r="CI55">
        <v>1333</v>
      </c>
      <c r="CJ55" t="s">
        <v>110</v>
      </c>
      <c r="CK55" t="s">
        <v>111</v>
      </c>
      <c r="CL55">
        <v>42</v>
      </c>
      <c r="CM55">
        <v>914</v>
      </c>
      <c r="CN55">
        <v>1333</v>
      </c>
      <c r="CO55" t="s">
        <v>110</v>
      </c>
      <c r="CP55" t="s">
        <v>111</v>
      </c>
      <c r="CQ55">
        <v>42</v>
      </c>
      <c r="CR55">
        <v>914</v>
      </c>
      <c r="CS55">
        <v>1333</v>
      </c>
      <c r="CT55" t="s">
        <v>110</v>
      </c>
      <c r="CU55" t="s">
        <v>111</v>
      </c>
      <c r="CV55">
        <v>36</v>
      </c>
      <c r="CW55">
        <v>711</v>
      </c>
      <c r="CX55">
        <v>1143</v>
      </c>
      <c r="CY55" t="s">
        <v>110</v>
      </c>
      <c r="CZ55" t="s">
        <v>111</v>
      </c>
      <c r="DA55">
        <v>36</v>
      </c>
      <c r="DB55">
        <v>711</v>
      </c>
      <c r="DC55">
        <v>1143</v>
      </c>
      <c r="DD55" t="s">
        <v>110</v>
      </c>
      <c r="DE55" t="s">
        <v>111</v>
      </c>
      <c r="DF55">
        <v>36</v>
      </c>
      <c r="DG55">
        <v>711</v>
      </c>
      <c r="DH55">
        <v>1143</v>
      </c>
      <c r="DI55" t="s">
        <v>110</v>
      </c>
      <c r="DJ55" t="s">
        <v>111</v>
      </c>
      <c r="DK55">
        <v>36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44</v>
      </c>
      <c r="DR55">
        <v>35</v>
      </c>
      <c r="DT55">
        <f t="shared" si="2"/>
        <v>221</v>
      </c>
      <c r="DU55">
        <f t="shared" si="3"/>
        <v>2094</v>
      </c>
      <c r="DV55">
        <f t="shared" si="4"/>
        <v>2100.5</v>
      </c>
      <c r="DW55">
        <f t="shared" si="5"/>
        <v>2108</v>
      </c>
      <c r="DX55">
        <f t="shared" si="6"/>
        <v>44</v>
      </c>
      <c r="DY55">
        <f t="shared" si="7"/>
        <v>35</v>
      </c>
    </row>
    <row r="56" spans="27:129" x14ac:dyDescent="0.25">
      <c r="AA56">
        <v>1743262952</v>
      </c>
      <c r="AB56">
        <v>0</v>
      </c>
      <c r="AC56">
        <v>222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2103</v>
      </c>
      <c r="AJ56">
        <v>500</v>
      </c>
      <c r="AK56">
        <v>2103</v>
      </c>
      <c r="AL56" t="s">
        <v>112</v>
      </c>
      <c r="AM56" t="s">
        <v>112</v>
      </c>
      <c r="AN56">
        <v>2108</v>
      </c>
      <c r="AO56">
        <v>500</v>
      </c>
      <c r="AP56">
        <v>2103</v>
      </c>
      <c r="AQ56" t="s">
        <v>112</v>
      </c>
      <c r="AR56" t="s">
        <v>112</v>
      </c>
      <c r="AS56">
        <v>2098</v>
      </c>
      <c r="AT56">
        <v>500</v>
      </c>
      <c r="AU56">
        <v>2103</v>
      </c>
      <c r="AV56" t="s">
        <v>112</v>
      </c>
      <c r="AW56" t="s">
        <v>112</v>
      </c>
      <c r="AX56">
        <v>2102</v>
      </c>
      <c r="AY56">
        <v>500</v>
      </c>
      <c r="AZ56">
        <v>2103</v>
      </c>
      <c r="BA56" t="s">
        <v>112</v>
      </c>
      <c r="BB56" t="s">
        <v>112</v>
      </c>
      <c r="BC56">
        <v>2096</v>
      </c>
      <c r="BD56">
        <v>500</v>
      </c>
      <c r="BE56">
        <v>2103</v>
      </c>
      <c r="BF56" t="s">
        <v>112</v>
      </c>
      <c r="BG56" t="s">
        <v>112</v>
      </c>
      <c r="BH56">
        <v>2099</v>
      </c>
      <c r="BI56">
        <v>500</v>
      </c>
      <c r="BJ56">
        <v>2103</v>
      </c>
      <c r="BK56" t="s">
        <v>112</v>
      </c>
      <c r="BL56" t="s">
        <v>112</v>
      </c>
      <c r="BM56">
        <v>2094</v>
      </c>
      <c r="BN56">
        <v>500</v>
      </c>
      <c r="BO56">
        <v>2103</v>
      </c>
      <c r="BP56" t="s">
        <v>112</v>
      </c>
      <c r="BQ56" t="s">
        <v>112</v>
      </c>
      <c r="BR56">
        <v>2102</v>
      </c>
      <c r="BS56">
        <v>500</v>
      </c>
      <c r="BT56">
        <v>2103</v>
      </c>
      <c r="BU56" t="s">
        <v>112</v>
      </c>
      <c r="BV56" t="s">
        <v>112</v>
      </c>
      <c r="BW56">
        <v>1300</v>
      </c>
      <c r="BX56">
        <v>900</v>
      </c>
      <c r="BY56">
        <v>1300</v>
      </c>
      <c r="BZ56" t="s">
        <v>110</v>
      </c>
      <c r="CA56" t="s">
        <v>112</v>
      </c>
      <c r="CB56">
        <v>42</v>
      </c>
      <c r="CC56">
        <v>914</v>
      </c>
      <c r="CD56">
        <v>1333</v>
      </c>
      <c r="CE56" t="s">
        <v>110</v>
      </c>
      <c r="CF56" t="s">
        <v>111</v>
      </c>
      <c r="CG56">
        <v>42</v>
      </c>
      <c r="CH56">
        <v>914</v>
      </c>
      <c r="CI56">
        <v>1333</v>
      </c>
      <c r="CJ56" t="s">
        <v>110</v>
      </c>
      <c r="CK56" t="s">
        <v>111</v>
      </c>
      <c r="CL56">
        <v>42</v>
      </c>
      <c r="CM56">
        <v>914</v>
      </c>
      <c r="CN56">
        <v>1333</v>
      </c>
      <c r="CO56" t="s">
        <v>110</v>
      </c>
      <c r="CP56" t="s">
        <v>111</v>
      </c>
      <c r="CQ56">
        <v>42</v>
      </c>
      <c r="CR56">
        <v>914</v>
      </c>
      <c r="CS56">
        <v>1333</v>
      </c>
      <c r="CT56" t="s">
        <v>110</v>
      </c>
      <c r="CU56" t="s">
        <v>111</v>
      </c>
      <c r="CV56">
        <v>36</v>
      </c>
      <c r="CW56">
        <v>711</v>
      </c>
      <c r="CX56">
        <v>1143</v>
      </c>
      <c r="CY56" t="s">
        <v>110</v>
      </c>
      <c r="CZ56" t="s">
        <v>111</v>
      </c>
      <c r="DA56">
        <v>36</v>
      </c>
      <c r="DB56">
        <v>711</v>
      </c>
      <c r="DC56">
        <v>1143</v>
      </c>
      <c r="DD56" t="s">
        <v>110</v>
      </c>
      <c r="DE56" t="s">
        <v>111</v>
      </c>
      <c r="DF56">
        <v>36</v>
      </c>
      <c r="DG56">
        <v>711</v>
      </c>
      <c r="DH56">
        <v>1143</v>
      </c>
      <c r="DI56" t="s">
        <v>110</v>
      </c>
      <c r="DJ56" t="s">
        <v>111</v>
      </c>
      <c r="DK56">
        <v>36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44</v>
      </c>
      <c r="DR56">
        <v>35</v>
      </c>
      <c r="DT56">
        <f t="shared" si="2"/>
        <v>222</v>
      </c>
      <c r="DU56">
        <f t="shared" si="3"/>
        <v>2094</v>
      </c>
      <c r="DV56">
        <f t="shared" si="4"/>
        <v>2100.25</v>
      </c>
      <c r="DW56">
        <f t="shared" si="5"/>
        <v>2108</v>
      </c>
      <c r="DX56">
        <f t="shared" si="6"/>
        <v>44</v>
      </c>
      <c r="DY56">
        <f t="shared" si="7"/>
        <v>35</v>
      </c>
    </row>
    <row r="57" spans="27:129" x14ac:dyDescent="0.25">
      <c r="AA57">
        <v>1743262953</v>
      </c>
      <c r="AB57">
        <v>0</v>
      </c>
      <c r="AC57">
        <v>222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2103</v>
      </c>
      <c r="AJ57">
        <v>500</v>
      </c>
      <c r="AK57">
        <v>2103</v>
      </c>
      <c r="AL57" t="s">
        <v>112</v>
      </c>
      <c r="AM57" t="s">
        <v>112</v>
      </c>
      <c r="AN57">
        <v>2108</v>
      </c>
      <c r="AO57">
        <v>500</v>
      </c>
      <c r="AP57">
        <v>2103</v>
      </c>
      <c r="AQ57" t="s">
        <v>112</v>
      </c>
      <c r="AR57" t="s">
        <v>112</v>
      </c>
      <c r="AS57">
        <v>2097</v>
      </c>
      <c r="AT57">
        <v>500</v>
      </c>
      <c r="AU57">
        <v>2103</v>
      </c>
      <c r="AV57" t="s">
        <v>112</v>
      </c>
      <c r="AW57" t="s">
        <v>112</v>
      </c>
      <c r="AX57">
        <v>2103</v>
      </c>
      <c r="AY57">
        <v>500</v>
      </c>
      <c r="AZ57">
        <v>2103</v>
      </c>
      <c r="BA57" t="s">
        <v>112</v>
      </c>
      <c r="BB57" t="s">
        <v>112</v>
      </c>
      <c r="BC57">
        <v>2095</v>
      </c>
      <c r="BD57">
        <v>500</v>
      </c>
      <c r="BE57">
        <v>2103</v>
      </c>
      <c r="BF57" t="s">
        <v>112</v>
      </c>
      <c r="BG57" t="s">
        <v>112</v>
      </c>
      <c r="BH57">
        <v>2099</v>
      </c>
      <c r="BI57">
        <v>500</v>
      </c>
      <c r="BJ57">
        <v>2103</v>
      </c>
      <c r="BK57" t="s">
        <v>112</v>
      </c>
      <c r="BL57" t="s">
        <v>112</v>
      </c>
      <c r="BM57">
        <v>2094</v>
      </c>
      <c r="BN57">
        <v>500</v>
      </c>
      <c r="BO57">
        <v>2103</v>
      </c>
      <c r="BP57" t="s">
        <v>112</v>
      </c>
      <c r="BQ57" t="s">
        <v>112</v>
      </c>
      <c r="BR57">
        <v>2102</v>
      </c>
      <c r="BS57">
        <v>500</v>
      </c>
      <c r="BT57">
        <v>2103</v>
      </c>
      <c r="BU57" t="s">
        <v>112</v>
      </c>
      <c r="BV57" t="s">
        <v>112</v>
      </c>
      <c r="BW57">
        <v>1300</v>
      </c>
      <c r="BX57">
        <v>900</v>
      </c>
      <c r="BY57">
        <v>1300</v>
      </c>
      <c r="BZ57" t="s">
        <v>110</v>
      </c>
      <c r="CA57" t="s">
        <v>112</v>
      </c>
      <c r="CB57">
        <v>42</v>
      </c>
      <c r="CC57">
        <v>914</v>
      </c>
      <c r="CD57">
        <v>1333</v>
      </c>
      <c r="CE57" t="s">
        <v>110</v>
      </c>
      <c r="CF57" t="s">
        <v>111</v>
      </c>
      <c r="CG57">
        <v>42</v>
      </c>
      <c r="CH57">
        <v>914</v>
      </c>
      <c r="CI57">
        <v>1333</v>
      </c>
      <c r="CJ57" t="s">
        <v>110</v>
      </c>
      <c r="CK57" t="s">
        <v>111</v>
      </c>
      <c r="CL57">
        <v>42</v>
      </c>
      <c r="CM57">
        <v>914</v>
      </c>
      <c r="CN57">
        <v>1333</v>
      </c>
      <c r="CO57" t="s">
        <v>110</v>
      </c>
      <c r="CP57" t="s">
        <v>111</v>
      </c>
      <c r="CQ57">
        <v>42</v>
      </c>
      <c r="CR57">
        <v>914</v>
      </c>
      <c r="CS57">
        <v>1333</v>
      </c>
      <c r="CT57" t="s">
        <v>110</v>
      </c>
      <c r="CU57" t="s">
        <v>111</v>
      </c>
      <c r="CV57">
        <v>36</v>
      </c>
      <c r="CW57">
        <v>711</v>
      </c>
      <c r="CX57">
        <v>1143</v>
      </c>
      <c r="CY57" t="s">
        <v>110</v>
      </c>
      <c r="CZ57" t="s">
        <v>111</v>
      </c>
      <c r="DA57">
        <v>36</v>
      </c>
      <c r="DB57">
        <v>711</v>
      </c>
      <c r="DC57">
        <v>1143</v>
      </c>
      <c r="DD57" t="s">
        <v>110</v>
      </c>
      <c r="DE57" t="s">
        <v>111</v>
      </c>
      <c r="DF57">
        <v>36</v>
      </c>
      <c r="DG57">
        <v>711</v>
      </c>
      <c r="DH57">
        <v>1143</v>
      </c>
      <c r="DI57" t="s">
        <v>110</v>
      </c>
      <c r="DJ57" t="s">
        <v>111</v>
      </c>
      <c r="DK57">
        <v>36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44</v>
      </c>
      <c r="DR57">
        <v>35</v>
      </c>
      <c r="DT57">
        <f t="shared" si="2"/>
        <v>222</v>
      </c>
      <c r="DU57">
        <f t="shared" si="3"/>
        <v>2094</v>
      </c>
      <c r="DV57">
        <f t="shared" si="4"/>
        <v>2100.125</v>
      </c>
      <c r="DW57">
        <f t="shared" si="5"/>
        <v>2108</v>
      </c>
      <c r="DX57">
        <f t="shared" si="6"/>
        <v>44</v>
      </c>
      <c r="DY57">
        <f t="shared" si="7"/>
        <v>35</v>
      </c>
    </row>
    <row r="58" spans="27:129" x14ac:dyDescent="0.25">
      <c r="AA58">
        <v>1743262954</v>
      </c>
      <c r="AB58">
        <v>0</v>
      </c>
      <c r="AC58">
        <v>222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2103</v>
      </c>
      <c r="AJ58">
        <v>500</v>
      </c>
      <c r="AK58">
        <v>2103</v>
      </c>
      <c r="AL58" t="s">
        <v>112</v>
      </c>
      <c r="AM58" t="s">
        <v>112</v>
      </c>
      <c r="AN58">
        <v>2108</v>
      </c>
      <c r="AO58">
        <v>500</v>
      </c>
      <c r="AP58">
        <v>2103</v>
      </c>
      <c r="AQ58" t="s">
        <v>112</v>
      </c>
      <c r="AR58" t="s">
        <v>112</v>
      </c>
      <c r="AS58">
        <v>2098</v>
      </c>
      <c r="AT58">
        <v>500</v>
      </c>
      <c r="AU58">
        <v>2103</v>
      </c>
      <c r="AV58" t="s">
        <v>112</v>
      </c>
      <c r="AW58" t="s">
        <v>112</v>
      </c>
      <c r="AX58">
        <v>2103</v>
      </c>
      <c r="AY58">
        <v>500</v>
      </c>
      <c r="AZ58">
        <v>2103</v>
      </c>
      <c r="BA58" t="s">
        <v>112</v>
      </c>
      <c r="BB58" t="s">
        <v>112</v>
      </c>
      <c r="BC58">
        <v>2095</v>
      </c>
      <c r="BD58">
        <v>500</v>
      </c>
      <c r="BE58">
        <v>2103</v>
      </c>
      <c r="BF58" t="s">
        <v>112</v>
      </c>
      <c r="BG58" t="s">
        <v>112</v>
      </c>
      <c r="BH58">
        <v>2099</v>
      </c>
      <c r="BI58">
        <v>500</v>
      </c>
      <c r="BJ58">
        <v>2103</v>
      </c>
      <c r="BK58" t="s">
        <v>112</v>
      </c>
      <c r="BL58" t="s">
        <v>112</v>
      </c>
      <c r="BM58">
        <v>2094</v>
      </c>
      <c r="BN58">
        <v>500</v>
      </c>
      <c r="BO58">
        <v>2103</v>
      </c>
      <c r="BP58" t="s">
        <v>112</v>
      </c>
      <c r="BQ58" t="s">
        <v>112</v>
      </c>
      <c r="BR58">
        <v>2101</v>
      </c>
      <c r="BS58">
        <v>500</v>
      </c>
      <c r="BT58">
        <v>2103</v>
      </c>
      <c r="BU58" t="s">
        <v>112</v>
      </c>
      <c r="BV58" t="s">
        <v>112</v>
      </c>
      <c r="BW58">
        <v>1300</v>
      </c>
      <c r="BX58">
        <v>900</v>
      </c>
      <c r="BY58">
        <v>1300</v>
      </c>
      <c r="BZ58" t="s">
        <v>110</v>
      </c>
      <c r="CA58" t="s">
        <v>112</v>
      </c>
      <c r="CB58">
        <v>42</v>
      </c>
      <c r="CC58">
        <v>914</v>
      </c>
      <c r="CD58">
        <v>1333</v>
      </c>
      <c r="CE58" t="s">
        <v>110</v>
      </c>
      <c r="CF58" t="s">
        <v>111</v>
      </c>
      <c r="CG58">
        <v>42</v>
      </c>
      <c r="CH58">
        <v>914</v>
      </c>
      <c r="CI58">
        <v>1333</v>
      </c>
      <c r="CJ58" t="s">
        <v>110</v>
      </c>
      <c r="CK58" t="s">
        <v>111</v>
      </c>
      <c r="CL58">
        <v>42</v>
      </c>
      <c r="CM58">
        <v>914</v>
      </c>
      <c r="CN58">
        <v>1333</v>
      </c>
      <c r="CO58" t="s">
        <v>110</v>
      </c>
      <c r="CP58" t="s">
        <v>111</v>
      </c>
      <c r="CQ58">
        <v>42</v>
      </c>
      <c r="CR58">
        <v>914</v>
      </c>
      <c r="CS58">
        <v>1333</v>
      </c>
      <c r="CT58" t="s">
        <v>110</v>
      </c>
      <c r="CU58" t="s">
        <v>111</v>
      </c>
      <c r="CV58">
        <v>36</v>
      </c>
      <c r="CW58">
        <v>711</v>
      </c>
      <c r="CX58">
        <v>1143</v>
      </c>
      <c r="CY58" t="s">
        <v>110</v>
      </c>
      <c r="CZ58" t="s">
        <v>111</v>
      </c>
      <c r="DA58">
        <v>36</v>
      </c>
      <c r="DB58">
        <v>711</v>
      </c>
      <c r="DC58">
        <v>1143</v>
      </c>
      <c r="DD58" t="s">
        <v>110</v>
      </c>
      <c r="DE58" t="s">
        <v>111</v>
      </c>
      <c r="DF58">
        <v>36</v>
      </c>
      <c r="DG58">
        <v>711</v>
      </c>
      <c r="DH58">
        <v>1143</v>
      </c>
      <c r="DI58" t="s">
        <v>110</v>
      </c>
      <c r="DJ58" t="s">
        <v>111</v>
      </c>
      <c r="DK58">
        <v>36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44</v>
      </c>
      <c r="DR58">
        <v>35</v>
      </c>
      <c r="DT58">
        <f t="shared" si="2"/>
        <v>222</v>
      </c>
      <c r="DU58">
        <f t="shared" si="3"/>
        <v>2094</v>
      </c>
      <c r="DV58">
        <f t="shared" si="4"/>
        <v>2100.125</v>
      </c>
      <c r="DW58">
        <f t="shared" si="5"/>
        <v>2108</v>
      </c>
      <c r="DX58">
        <f t="shared" si="6"/>
        <v>44</v>
      </c>
      <c r="DY58">
        <f t="shared" si="7"/>
        <v>35</v>
      </c>
    </row>
    <row r="59" spans="27:129" x14ac:dyDescent="0.25">
      <c r="AA59">
        <v>1743262956</v>
      </c>
      <c r="AB59">
        <v>0</v>
      </c>
      <c r="AC59">
        <v>222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2103</v>
      </c>
      <c r="AJ59">
        <v>500</v>
      </c>
      <c r="AK59">
        <v>2103</v>
      </c>
      <c r="AL59" t="s">
        <v>112</v>
      </c>
      <c r="AM59" t="s">
        <v>112</v>
      </c>
      <c r="AN59">
        <v>2108</v>
      </c>
      <c r="AO59">
        <v>500</v>
      </c>
      <c r="AP59">
        <v>2103</v>
      </c>
      <c r="AQ59" t="s">
        <v>112</v>
      </c>
      <c r="AR59" t="s">
        <v>112</v>
      </c>
      <c r="AS59">
        <v>2097</v>
      </c>
      <c r="AT59">
        <v>500</v>
      </c>
      <c r="AU59">
        <v>2103</v>
      </c>
      <c r="AV59" t="s">
        <v>112</v>
      </c>
      <c r="AW59" t="s">
        <v>112</v>
      </c>
      <c r="AX59">
        <v>2103</v>
      </c>
      <c r="AY59">
        <v>500</v>
      </c>
      <c r="AZ59">
        <v>2103</v>
      </c>
      <c r="BA59" t="s">
        <v>112</v>
      </c>
      <c r="BB59" t="s">
        <v>112</v>
      </c>
      <c r="BC59">
        <v>2095</v>
      </c>
      <c r="BD59">
        <v>500</v>
      </c>
      <c r="BE59">
        <v>2103</v>
      </c>
      <c r="BF59" t="s">
        <v>112</v>
      </c>
      <c r="BG59" t="s">
        <v>112</v>
      </c>
      <c r="BH59">
        <v>2100</v>
      </c>
      <c r="BI59">
        <v>500</v>
      </c>
      <c r="BJ59">
        <v>2103</v>
      </c>
      <c r="BK59" t="s">
        <v>112</v>
      </c>
      <c r="BL59" t="s">
        <v>112</v>
      </c>
      <c r="BM59">
        <v>2094</v>
      </c>
      <c r="BN59">
        <v>500</v>
      </c>
      <c r="BO59">
        <v>2103</v>
      </c>
      <c r="BP59" t="s">
        <v>112</v>
      </c>
      <c r="BQ59" t="s">
        <v>112</v>
      </c>
      <c r="BR59">
        <v>2102</v>
      </c>
      <c r="BS59">
        <v>500</v>
      </c>
      <c r="BT59">
        <v>2103</v>
      </c>
      <c r="BU59" t="s">
        <v>112</v>
      </c>
      <c r="BV59" t="s">
        <v>112</v>
      </c>
      <c r="BW59">
        <v>1300</v>
      </c>
      <c r="BX59">
        <v>900</v>
      </c>
      <c r="BY59">
        <v>1300</v>
      </c>
      <c r="BZ59" t="s">
        <v>110</v>
      </c>
      <c r="CA59" t="s">
        <v>112</v>
      </c>
      <c r="CB59">
        <v>42</v>
      </c>
      <c r="CC59">
        <v>914</v>
      </c>
      <c r="CD59">
        <v>1333</v>
      </c>
      <c r="CE59" t="s">
        <v>110</v>
      </c>
      <c r="CF59" t="s">
        <v>111</v>
      </c>
      <c r="CG59">
        <v>42</v>
      </c>
      <c r="CH59">
        <v>914</v>
      </c>
      <c r="CI59">
        <v>1333</v>
      </c>
      <c r="CJ59" t="s">
        <v>110</v>
      </c>
      <c r="CK59" t="s">
        <v>111</v>
      </c>
      <c r="CL59">
        <v>42</v>
      </c>
      <c r="CM59">
        <v>914</v>
      </c>
      <c r="CN59">
        <v>1333</v>
      </c>
      <c r="CO59" t="s">
        <v>110</v>
      </c>
      <c r="CP59" t="s">
        <v>111</v>
      </c>
      <c r="CQ59">
        <v>42</v>
      </c>
      <c r="CR59">
        <v>914</v>
      </c>
      <c r="CS59">
        <v>1333</v>
      </c>
      <c r="CT59" t="s">
        <v>110</v>
      </c>
      <c r="CU59" t="s">
        <v>111</v>
      </c>
      <c r="CV59">
        <v>36</v>
      </c>
      <c r="CW59">
        <v>711</v>
      </c>
      <c r="CX59">
        <v>1143</v>
      </c>
      <c r="CY59" t="s">
        <v>110</v>
      </c>
      <c r="CZ59" t="s">
        <v>111</v>
      </c>
      <c r="DA59">
        <v>36</v>
      </c>
      <c r="DB59">
        <v>711</v>
      </c>
      <c r="DC59">
        <v>1143</v>
      </c>
      <c r="DD59" t="s">
        <v>110</v>
      </c>
      <c r="DE59" t="s">
        <v>111</v>
      </c>
      <c r="DF59">
        <v>36</v>
      </c>
      <c r="DG59">
        <v>711</v>
      </c>
      <c r="DH59">
        <v>1143</v>
      </c>
      <c r="DI59" t="s">
        <v>110</v>
      </c>
      <c r="DJ59" t="s">
        <v>111</v>
      </c>
      <c r="DK59">
        <v>36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43</v>
      </c>
      <c r="DR59">
        <v>34</v>
      </c>
      <c r="DT59">
        <f t="shared" si="2"/>
        <v>222</v>
      </c>
      <c r="DU59">
        <f t="shared" si="3"/>
        <v>2094</v>
      </c>
      <c r="DV59">
        <f t="shared" si="4"/>
        <v>2100.25</v>
      </c>
      <c r="DW59">
        <f t="shared" si="5"/>
        <v>2108</v>
      </c>
      <c r="DX59">
        <f t="shared" si="6"/>
        <v>43</v>
      </c>
      <c r="DY59">
        <f t="shared" si="7"/>
        <v>34</v>
      </c>
    </row>
    <row r="60" spans="27:129" x14ac:dyDescent="0.25">
      <c r="AA60">
        <v>1743262957</v>
      </c>
      <c r="AB60">
        <v>0</v>
      </c>
      <c r="AC60">
        <v>221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2103</v>
      </c>
      <c r="AJ60">
        <v>500</v>
      </c>
      <c r="AK60">
        <v>2103</v>
      </c>
      <c r="AL60" t="s">
        <v>112</v>
      </c>
      <c r="AM60" t="s">
        <v>112</v>
      </c>
      <c r="AN60">
        <v>2108</v>
      </c>
      <c r="AO60">
        <v>500</v>
      </c>
      <c r="AP60">
        <v>2103</v>
      </c>
      <c r="AQ60" t="s">
        <v>112</v>
      </c>
      <c r="AR60" t="s">
        <v>112</v>
      </c>
      <c r="AS60">
        <v>2097</v>
      </c>
      <c r="AT60">
        <v>500</v>
      </c>
      <c r="AU60">
        <v>2103</v>
      </c>
      <c r="AV60" t="s">
        <v>112</v>
      </c>
      <c r="AW60" t="s">
        <v>112</v>
      </c>
      <c r="AX60">
        <v>2103</v>
      </c>
      <c r="AY60">
        <v>500</v>
      </c>
      <c r="AZ60">
        <v>2103</v>
      </c>
      <c r="BA60" t="s">
        <v>112</v>
      </c>
      <c r="BB60" t="s">
        <v>112</v>
      </c>
      <c r="BC60">
        <v>2095</v>
      </c>
      <c r="BD60">
        <v>500</v>
      </c>
      <c r="BE60">
        <v>2103</v>
      </c>
      <c r="BF60" t="s">
        <v>112</v>
      </c>
      <c r="BG60" t="s">
        <v>112</v>
      </c>
      <c r="BH60">
        <v>2099</v>
      </c>
      <c r="BI60">
        <v>500</v>
      </c>
      <c r="BJ60">
        <v>2103</v>
      </c>
      <c r="BK60" t="s">
        <v>112</v>
      </c>
      <c r="BL60" t="s">
        <v>112</v>
      </c>
      <c r="BM60">
        <v>2093</v>
      </c>
      <c r="BN60">
        <v>500</v>
      </c>
      <c r="BO60">
        <v>2103</v>
      </c>
      <c r="BP60" t="s">
        <v>112</v>
      </c>
      <c r="BQ60" t="s">
        <v>112</v>
      </c>
      <c r="BR60">
        <v>2103</v>
      </c>
      <c r="BS60">
        <v>500</v>
      </c>
      <c r="BT60">
        <v>2103</v>
      </c>
      <c r="BU60" t="s">
        <v>112</v>
      </c>
      <c r="BV60" t="s">
        <v>112</v>
      </c>
      <c r="BW60">
        <v>1300</v>
      </c>
      <c r="BX60">
        <v>900</v>
      </c>
      <c r="BY60">
        <v>1300</v>
      </c>
      <c r="BZ60" t="s">
        <v>110</v>
      </c>
      <c r="CA60" t="s">
        <v>112</v>
      </c>
      <c r="CB60">
        <v>42</v>
      </c>
      <c r="CC60">
        <v>914</v>
      </c>
      <c r="CD60">
        <v>1333</v>
      </c>
      <c r="CE60" t="s">
        <v>110</v>
      </c>
      <c r="CF60" t="s">
        <v>111</v>
      </c>
      <c r="CG60">
        <v>42</v>
      </c>
      <c r="CH60">
        <v>914</v>
      </c>
      <c r="CI60">
        <v>1333</v>
      </c>
      <c r="CJ60" t="s">
        <v>110</v>
      </c>
      <c r="CK60" t="s">
        <v>111</v>
      </c>
      <c r="CL60">
        <v>42</v>
      </c>
      <c r="CM60">
        <v>914</v>
      </c>
      <c r="CN60">
        <v>1333</v>
      </c>
      <c r="CO60" t="s">
        <v>110</v>
      </c>
      <c r="CP60" t="s">
        <v>111</v>
      </c>
      <c r="CQ60">
        <v>42</v>
      </c>
      <c r="CR60">
        <v>914</v>
      </c>
      <c r="CS60">
        <v>1333</v>
      </c>
      <c r="CT60" t="s">
        <v>110</v>
      </c>
      <c r="CU60" t="s">
        <v>111</v>
      </c>
      <c r="CV60">
        <v>36</v>
      </c>
      <c r="CW60">
        <v>711</v>
      </c>
      <c r="CX60">
        <v>1143</v>
      </c>
      <c r="CY60" t="s">
        <v>110</v>
      </c>
      <c r="CZ60" t="s">
        <v>111</v>
      </c>
      <c r="DA60">
        <v>36</v>
      </c>
      <c r="DB60">
        <v>711</v>
      </c>
      <c r="DC60">
        <v>1143</v>
      </c>
      <c r="DD60" t="s">
        <v>110</v>
      </c>
      <c r="DE60" t="s">
        <v>111</v>
      </c>
      <c r="DF60">
        <v>36</v>
      </c>
      <c r="DG60">
        <v>711</v>
      </c>
      <c r="DH60">
        <v>1143</v>
      </c>
      <c r="DI60" t="s">
        <v>110</v>
      </c>
      <c r="DJ60" t="s">
        <v>111</v>
      </c>
      <c r="DK60">
        <v>36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43</v>
      </c>
      <c r="DR60">
        <v>34</v>
      </c>
      <c r="DT60">
        <f t="shared" si="2"/>
        <v>221</v>
      </c>
      <c r="DU60">
        <f t="shared" si="3"/>
        <v>2093</v>
      </c>
      <c r="DV60">
        <f t="shared" si="4"/>
        <v>2100.125</v>
      </c>
      <c r="DW60">
        <f t="shared" si="5"/>
        <v>2108</v>
      </c>
      <c r="DX60">
        <f t="shared" si="6"/>
        <v>43</v>
      </c>
      <c r="DY60">
        <f t="shared" si="7"/>
        <v>34</v>
      </c>
    </row>
    <row r="61" spans="27:129" x14ac:dyDescent="0.25">
      <c r="AA61">
        <v>1743262958</v>
      </c>
      <c r="AB61">
        <v>0</v>
      </c>
      <c r="AC61">
        <v>221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2103</v>
      </c>
      <c r="AJ61">
        <v>500</v>
      </c>
      <c r="AK61">
        <v>2103</v>
      </c>
      <c r="AL61" t="s">
        <v>112</v>
      </c>
      <c r="AM61" t="s">
        <v>112</v>
      </c>
      <c r="AN61">
        <v>2109</v>
      </c>
      <c r="AO61">
        <v>500</v>
      </c>
      <c r="AP61">
        <v>2103</v>
      </c>
      <c r="AQ61" t="s">
        <v>112</v>
      </c>
      <c r="AR61" t="s">
        <v>112</v>
      </c>
      <c r="AS61">
        <v>2097</v>
      </c>
      <c r="AT61">
        <v>500</v>
      </c>
      <c r="AU61">
        <v>2103</v>
      </c>
      <c r="AV61" t="s">
        <v>112</v>
      </c>
      <c r="AW61" t="s">
        <v>112</v>
      </c>
      <c r="AX61">
        <v>2103</v>
      </c>
      <c r="AY61">
        <v>500</v>
      </c>
      <c r="AZ61">
        <v>2103</v>
      </c>
      <c r="BA61" t="s">
        <v>112</v>
      </c>
      <c r="BB61" t="s">
        <v>112</v>
      </c>
      <c r="BC61">
        <v>2095</v>
      </c>
      <c r="BD61">
        <v>500</v>
      </c>
      <c r="BE61">
        <v>2103</v>
      </c>
      <c r="BF61" t="s">
        <v>112</v>
      </c>
      <c r="BG61" t="s">
        <v>112</v>
      </c>
      <c r="BH61">
        <v>2099</v>
      </c>
      <c r="BI61">
        <v>500</v>
      </c>
      <c r="BJ61">
        <v>2103</v>
      </c>
      <c r="BK61" t="s">
        <v>112</v>
      </c>
      <c r="BL61" t="s">
        <v>112</v>
      </c>
      <c r="BM61">
        <v>2093</v>
      </c>
      <c r="BN61">
        <v>500</v>
      </c>
      <c r="BO61">
        <v>2103</v>
      </c>
      <c r="BP61" t="s">
        <v>112</v>
      </c>
      <c r="BQ61" t="s">
        <v>112</v>
      </c>
      <c r="BR61">
        <v>2102</v>
      </c>
      <c r="BS61">
        <v>500</v>
      </c>
      <c r="BT61">
        <v>2103</v>
      </c>
      <c r="BU61" t="s">
        <v>112</v>
      </c>
      <c r="BV61" t="s">
        <v>112</v>
      </c>
      <c r="BW61">
        <v>1300</v>
      </c>
      <c r="BX61">
        <v>900</v>
      </c>
      <c r="BY61">
        <v>1300</v>
      </c>
      <c r="BZ61" t="s">
        <v>110</v>
      </c>
      <c r="CA61" t="s">
        <v>112</v>
      </c>
      <c r="CB61">
        <v>42</v>
      </c>
      <c r="CC61">
        <v>914</v>
      </c>
      <c r="CD61">
        <v>1333</v>
      </c>
      <c r="CE61" t="s">
        <v>110</v>
      </c>
      <c r="CF61" t="s">
        <v>111</v>
      </c>
      <c r="CG61">
        <v>42</v>
      </c>
      <c r="CH61">
        <v>914</v>
      </c>
      <c r="CI61">
        <v>1333</v>
      </c>
      <c r="CJ61" t="s">
        <v>110</v>
      </c>
      <c r="CK61" t="s">
        <v>111</v>
      </c>
      <c r="CL61">
        <v>42</v>
      </c>
      <c r="CM61">
        <v>914</v>
      </c>
      <c r="CN61">
        <v>1333</v>
      </c>
      <c r="CO61" t="s">
        <v>110</v>
      </c>
      <c r="CP61" t="s">
        <v>111</v>
      </c>
      <c r="CQ61">
        <v>42</v>
      </c>
      <c r="CR61">
        <v>914</v>
      </c>
      <c r="CS61">
        <v>1333</v>
      </c>
      <c r="CT61" t="s">
        <v>110</v>
      </c>
      <c r="CU61" t="s">
        <v>111</v>
      </c>
      <c r="CV61">
        <v>36</v>
      </c>
      <c r="CW61">
        <v>711</v>
      </c>
      <c r="CX61">
        <v>1143</v>
      </c>
      <c r="CY61" t="s">
        <v>110</v>
      </c>
      <c r="CZ61" t="s">
        <v>111</v>
      </c>
      <c r="DA61">
        <v>36</v>
      </c>
      <c r="DB61">
        <v>711</v>
      </c>
      <c r="DC61">
        <v>1143</v>
      </c>
      <c r="DD61" t="s">
        <v>110</v>
      </c>
      <c r="DE61" t="s">
        <v>111</v>
      </c>
      <c r="DF61">
        <v>36</v>
      </c>
      <c r="DG61">
        <v>711</v>
      </c>
      <c r="DH61">
        <v>1143</v>
      </c>
      <c r="DI61" t="s">
        <v>110</v>
      </c>
      <c r="DJ61" t="s">
        <v>111</v>
      </c>
      <c r="DK61">
        <v>36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43</v>
      </c>
      <c r="DR61">
        <v>34</v>
      </c>
      <c r="DT61">
        <f t="shared" si="2"/>
        <v>221</v>
      </c>
      <c r="DU61">
        <f t="shared" si="3"/>
        <v>2093</v>
      </c>
      <c r="DV61">
        <f t="shared" si="4"/>
        <v>2100.125</v>
      </c>
      <c r="DW61">
        <f t="shared" si="5"/>
        <v>2109</v>
      </c>
      <c r="DX61">
        <f t="shared" si="6"/>
        <v>43</v>
      </c>
      <c r="DY61">
        <f t="shared" si="7"/>
        <v>34</v>
      </c>
    </row>
    <row r="62" spans="27:129" x14ac:dyDescent="0.25">
      <c r="AA62">
        <v>1743262960</v>
      </c>
      <c r="AB62">
        <v>0</v>
      </c>
      <c r="AC62">
        <v>222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2102</v>
      </c>
      <c r="AJ62">
        <v>500</v>
      </c>
      <c r="AK62">
        <v>2102</v>
      </c>
      <c r="AL62" t="s">
        <v>112</v>
      </c>
      <c r="AM62" t="s">
        <v>112</v>
      </c>
      <c r="AN62">
        <v>2108</v>
      </c>
      <c r="AO62">
        <v>500</v>
      </c>
      <c r="AP62">
        <v>2102</v>
      </c>
      <c r="AQ62" t="s">
        <v>112</v>
      </c>
      <c r="AR62" t="s">
        <v>112</v>
      </c>
      <c r="AS62">
        <v>2098</v>
      </c>
      <c r="AT62">
        <v>500</v>
      </c>
      <c r="AU62">
        <v>2102</v>
      </c>
      <c r="AV62" t="s">
        <v>112</v>
      </c>
      <c r="AW62" t="s">
        <v>112</v>
      </c>
      <c r="AX62">
        <v>2103</v>
      </c>
      <c r="AY62">
        <v>500</v>
      </c>
      <c r="AZ62">
        <v>2102</v>
      </c>
      <c r="BA62" t="s">
        <v>112</v>
      </c>
      <c r="BB62" t="s">
        <v>112</v>
      </c>
      <c r="BC62">
        <v>2095</v>
      </c>
      <c r="BD62">
        <v>500</v>
      </c>
      <c r="BE62">
        <v>2102</v>
      </c>
      <c r="BF62" t="s">
        <v>112</v>
      </c>
      <c r="BG62" t="s">
        <v>112</v>
      </c>
      <c r="BH62">
        <v>2099</v>
      </c>
      <c r="BI62">
        <v>500</v>
      </c>
      <c r="BJ62">
        <v>2102</v>
      </c>
      <c r="BK62" t="s">
        <v>112</v>
      </c>
      <c r="BL62" t="s">
        <v>112</v>
      </c>
      <c r="BM62">
        <v>2093</v>
      </c>
      <c r="BN62">
        <v>500</v>
      </c>
      <c r="BO62">
        <v>2102</v>
      </c>
      <c r="BP62" t="s">
        <v>112</v>
      </c>
      <c r="BQ62" t="s">
        <v>112</v>
      </c>
      <c r="BR62">
        <v>2102</v>
      </c>
      <c r="BS62">
        <v>500</v>
      </c>
      <c r="BT62">
        <v>2102</v>
      </c>
      <c r="BU62" t="s">
        <v>112</v>
      </c>
      <c r="BV62" t="s">
        <v>112</v>
      </c>
      <c r="BW62">
        <v>1300</v>
      </c>
      <c r="BX62">
        <v>900</v>
      </c>
      <c r="BY62">
        <v>1300</v>
      </c>
      <c r="BZ62" t="s">
        <v>110</v>
      </c>
      <c r="CA62" t="s">
        <v>112</v>
      </c>
      <c r="CB62">
        <v>42</v>
      </c>
      <c r="CC62">
        <v>914</v>
      </c>
      <c r="CD62">
        <v>1333</v>
      </c>
      <c r="CE62" t="s">
        <v>110</v>
      </c>
      <c r="CF62" t="s">
        <v>111</v>
      </c>
      <c r="CG62">
        <v>42</v>
      </c>
      <c r="CH62">
        <v>914</v>
      </c>
      <c r="CI62">
        <v>1333</v>
      </c>
      <c r="CJ62" t="s">
        <v>110</v>
      </c>
      <c r="CK62" t="s">
        <v>111</v>
      </c>
      <c r="CL62">
        <v>42</v>
      </c>
      <c r="CM62">
        <v>914</v>
      </c>
      <c r="CN62">
        <v>1333</v>
      </c>
      <c r="CO62" t="s">
        <v>110</v>
      </c>
      <c r="CP62" t="s">
        <v>111</v>
      </c>
      <c r="CQ62">
        <v>42</v>
      </c>
      <c r="CR62">
        <v>914</v>
      </c>
      <c r="CS62">
        <v>1333</v>
      </c>
      <c r="CT62" t="s">
        <v>110</v>
      </c>
      <c r="CU62" t="s">
        <v>111</v>
      </c>
      <c r="CV62">
        <v>36</v>
      </c>
      <c r="CW62">
        <v>711</v>
      </c>
      <c r="CX62">
        <v>1143</v>
      </c>
      <c r="CY62" t="s">
        <v>110</v>
      </c>
      <c r="CZ62" t="s">
        <v>111</v>
      </c>
      <c r="DA62">
        <v>36</v>
      </c>
      <c r="DB62">
        <v>711</v>
      </c>
      <c r="DC62">
        <v>1143</v>
      </c>
      <c r="DD62" t="s">
        <v>110</v>
      </c>
      <c r="DE62" t="s">
        <v>111</v>
      </c>
      <c r="DF62">
        <v>36</v>
      </c>
      <c r="DG62">
        <v>711</v>
      </c>
      <c r="DH62">
        <v>1143</v>
      </c>
      <c r="DI62" t="s">
        <v>110</v>
      </c>
      <c r="DJ62" t="s">
        <v>111</v>
      </c>
      <c r="DK62">
        <v>36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43</v>
      </c>
      <c r="DR62">
        <v>34</v>
      </c>
      <c r="DT62">
        <f t="shared" si="2"/>
        <v>222</v>
      </c>
      <c r="DU62">
        <f t="shared" si="3"/>
        <v>2093</v>
      </c>
      <c r="DV62">
        <f t="shared" si="4"/>
        <v>2100</v>
      </c>
      <c r="DW62">
        <f t="shared" si="5"/>
        <v>2108</v>
      </c>
      <c r="DX62">
        <f t="shared" si="6"/>
        <v>43</v>
      </c>
      <c r="DY62">
        <f t="shared" si="7"/>
        <v>34</v>
      </c>
    </row>
    <row r="63" spans="27:129" x14ac:dyDescent="0.25">
      <c r="AA63">
        <v>1743262961</v>
      </c>
      <c r="AB63">
        <v>0</v>
      </c>
      <c r="AC63">
        <v>222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2103</v>
      </c>
      <c r="AJ63">
        <v>500</v>
      </c>
      <c r="AK63">
        <v>2103</v>
      </c>
      <c r="AL63" t="s">
        <v>112</v>
      </c>
      <c r="AM63" t="s">
        <v>112</v>
      </c>
      <c r="AN63">
        <v>2109</v>
      </c>
      <c r="AO63">
        <v>500</v>
      </c>
      <c r="AP63">
        <v>2103</v>
      </c>
      <c r="AQ63" t="s">
        <v>112</v>
      </c>
      <c r="AR63" t="s">
        <v>112</v>
      </c>
      <c r="AS63">
        <v>2098</v>
      </c>
      <c r="AT63">
        <v>500</v>
      </c>
      <c r="AU63">
        <v>2103</v>
      </c>
      <c r="AV63" t="s">
        <v>112</v>
      </c>
      <c r="AW63" t="s">
        <v>112</v>
      </c>
      <c r="AX63">
        <v>2103</v>
      </c>
      <c r="AY63">
        <v>500</v>
      </c>
      <c r="AZ63">
        <v>2103</v>
      </c>
      <c r="BA63" t="s">
        <v>112</v>
      </c>
      <c r="BB63" t="s">
        <v>112</v>
      </c>
      <c r="BC63">
        <v>2096</v>
      </c>
      <c r="BD63">
        <v>500</v>
      </c>
      <c r="BE63">
        <v>2103</v>
      </c>
      <c r="BF63" t="s">
        <v>112</v>
      </c>
      <c r="BG63" t="s">
        <v>112</v>
      </c>
      <c r="BH63">
        <v>2100</v>
      </c>
      <c r="BI63">
        <v>500</v>
      </c>
      <c r="BJ63">
        <v>2103</v>
      </c>
      <c r="BK63" t="s">
        <v>112</v>
      </c>
      <c r="BL63" t="s">
        <v>112</v>
      </c>
      <c r="BM63">
        <v>2094</v>
      </c>
      <c r="BN63">
        <v>500</v>
      </c>
      <c r="BO63">
        <v>2103</v>
      </c>
      <c r="BP63" t="s">
        <v>112</v>
      </c>
      <c r="BQ63" t="s">
        <v>112</v>
      </c>
      <c r="BR63">
        <v>2102</v>
      </c>
      <c r="BS63">
        <v>500</v>
      </c>
      <c r="BT63">
        <v>2103</v>
      </c>
      <c r="BU63" t="s">
        <v>112</v>
      </c>
      <c r="BV63" t="s">
        <v>112</v>
      </c>
      <c r="BW63">
        <v>1300</v>
      </c>
      <c r="BX63">
        <v>900</v>
      </c>
      <c r="BY63">
        <v>1300</v>
      </c>
      <c r="BZ63" t="s">
        <v>110</v>
      </c>
      <c r="CA63" t="s">
        <v>112</v>
      </c>
      <c r="CB63">
        <v>42</v>
      </c>
      <c r="CC63">
        <v>914</v>
      </c>
      <c r="CD63">
        <v>1333</v>
      </c>
      <c r="CE63" t="s">
        <v>110</v>
      </c>
      <c r="CF63" t="s">
        <v>111</v>
      </c>
      <c r="CG63">
        <v>42</v>
      </c>
      <c r="CH63">
        <v>914</v>
      </c>
      <c r="CI63">
        <v>1333</v>
      </c>
      <c r="CJ63" t="s">
        <v>110</v>
      </c>
      <c r="CK63" t="s">
        <v>111</v>
      </c>
      <c r="CL63">
        <v>42</v>
      </c>
      <c r="CM63">
        <v>914</v>
      </c>
      <c r="CN63">
        <v>1333</v>
      </c>
      <c r="CO63" t="s">
        <v>110</v>
      </c>
      <c r="CP63" t="s">
        <v>111</v>
      </c>
      <c r="CQ63">
        <v>42</v>
      </c>
      <c r="CR63">
        <v>914</v>
      </c>
      <c r="CS63">
        <v>1333</v>
      </c>
      <c r="CT63" t="s">
        <v>110</v>
      </c>
      <c r="CU63" t="s">
        <v>111</v>
      </c>
      <c r="CV63">
        <v>36</v>
      </c>
      <c r="CW63">
        <v>711</v>
      </c>
      <c r="CX63">
        <v>1143</v>
      </c>
      <c r="CY63" t="s">
        <v>110</v>
      </c>
      <c r="CZ63" t="s">
        <v>111</v>
      </c>
      <c r="DA63">
        <v>36</v>
      </c>
      <c r="DB63">
        <v>711</v>
      </c>
      <c r="DC63">
        <v>1143</v>
      </c>
      <c r="DD63" t="s">
        <v>110</v>
      </c>
      <c r="DE63" t="s">
        <v>111</v>
      </c>
      <c r="DF63">
        <v>36</v>
      </c>
      <c r="DG63">
        <v>711</v>
      </c>
      <c r="DH63">
        <v>1143</v>
      </c>
      <c r="DI63" t="s">
        <v>110</v>
      </c>
      <c r="DJ63" t="s">
        <v>111</v>
      </c>
      <c r="DK63">
        <v>36</v>
      </c>
      <c r="DL63">
        <v>711</v>
      </c>
      <c r="DM63">
        <v>1143</v>
      </c>
      <c r="DN63" t="s">
        <v>110</v>
      </c>
      <c r="DO63" t="s">
        <v>111</v>
      </c>
      <c r="DP63" t="s">
        <v>110</v>
      </c>
      <c r="DQ63">
        <v>43</v>
      </c>
      <c r="DR63">
        <v>34</v>
      </c>
      <c r="DT63">
        <f t="shared" si="2"/>
        <v>222</v>
      </c>
      <c r="DU63">
        <f t="shared" si="3"/>
        <v>2094</v>
      </c>
      <c r="DV63">
        <f t="shared" si="4"/>
        <v>2100.625</v>
      </c>
      <c r="DW63">
        <f t="shared" si="5"/>
        <v>2109</v>
      </c>
      <c r="DX63">
        <f t="shared" si="6"/>
        <v>43</v>
      </c>
      <c r="DY63">
        <f t="shared" si="7"/>
        <v>34</v>
      </c>
    </row>
    <row r="64" spans="27:129" x14ac:dyDescent="0.25">
      <c r="AA64">
        <v>1743262962</v>
      </c>
      <c r="AB64">
        <v>0</v>
      </c>
      <c r="AC64">
        <v>221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2103</v>
      </c>
      <c r="AJ64">
        <v>500</v>
      </c>
      <c r="AK64">
        <v>2103</v>
      </c>
      <c r="AL64" t="s">
        <v>112</v>
      </c>
      <c r="AM64" t="s">
        <v>112</v>
      </c>
      <c r="AN64">
        <v>2108</v>
      </c>
      <c r="AO64">
        <v>500</v>
      </c>
      <c r="AP64">
        <v>2103</v>
      </c>
      <c r="AQ64" t="s">
        <v>112</v>
      </c>
      <c r="AR64" t="s">
        <v>112</v>
      </c>
      <c r="AS64">
        <v>2098</v>
      </c>
      <c r="AT64">
        <v>500</v>
      </c>
      <c r="AU64">
        <v>2103</v>
      </c>
      <c r="AV64" t="s">
        <v>112</v>
      </c>
      <c r="AW64" t="s">
        <v>112</v>
      </c>
      <c r="AX64">
        <v>2103</v>
      </c>
      <c r="AY64">
        <v>500</v>
      </c>
      <c r="AZ64">
        <v>2103</v>
      </c>
      <c r="BA64" t="s">
        <v>112</v>
      </c>
      <c r="BB64" t="s">
        <v>112</v>
      </c>
      <c r="BC64">
        <v>2095</v>
      </c>
      <c r="BD64">
        <v>500</v>
      </c>
      <c r="BE64">
        <v>2103</v>
      </c>
      <c r="BF64" t="s">
        <v>112</v>
      </c>
      <c r="BG64" t="s">
        <v>112</v>
      </c>
      <c r="BH64">
        <v>2100</v>
      </c>
      <c r="BI64">
        <v>500</v>
      </c>
      <c r="BJ64">
        <v>2103</v>
      </c>
      <c r="BK64" t="s">
        <v>112</v>
      </c>
      <c r="BL64" t="s">
        <v>112</v>
      </c>
      <c r="BM64">
        <v>2093</v>
      </c>
      <c r="BN64">
        <v>500</v>
      </c>
      <c r="BO64">
        <v>2103</v>
      </c>
      <c r="BP64" t="s">
        <v>112</v>
      </c>
      <c r="BQ64" t="s">
        <v>112</v>
      </c>
      <c r="BR64">
        <v>2102</v>
      </c>
      <c r="BS64">
        <v>500</v>
      </c>
      <c r="BT64">
        <v>2103</v>
      </c>
      <c r="BU64" t="s">
        <v>112</v>
      </c>
      <c r="BV64" t="s">
        <v>112</v>
      </c>
      <c r="BW64">
        <v>1300</v>
      </c>
      <c r="BX64">
        <v>900</v>
      </c>
      <c r="BY64">
        <v>1300</v>
      </c>
      <c r="BZ64" t="s">
        <v>110</v>
      </c>
      <c r="CA64" t="s">
        <v>112</v>
      </c>
      <c r="CB64">
        <v>42</v>
      </c>
      <c r="CC64">
        <v>914</v>
      </c>
      <c r="CD64">
        <v>1333</v>
      </c>
      <c r="CE64" t="s">
        <v>110</v>
      </c>
      <c r="CF64" t="s">
        <v>111</v>
      </c>
      <c r="CG64">
        <v>42</v>
      </c>
      <c r="CH64">
        <v>914</v>
      </c>
      <c r="CI64">
        <v>1333</v>
      </c>
      <c r="CJ64" t="s">
        <v>110</v>
      </c>
      <c r="CK64" t="s">
        <v>111</v>
      </c>
      <c r="CL64">
        <v>42</v>
      </c>
      <c r="CM64">
        <v>914</v>
      </c>
      <c r="CN64">
        <v>1333</v>
      </c>
      <c r="CO64" t="s">
        <v>110</v>
      </c>
      <c r="CP64" t="s">
        <v>111</v>
      </c>
      <c r="CQ64">
        <v>42</v>
      </c>
      <c r="CR64">
        <v>914</v>
      </c>
      <c r="CS64">
        <v>1333</v>
      </c>
      <c r="CT64" t="s">
        <v>110</v>
      </c>
      <c r="CU64" t="s">
        <v>111</v>
      </c>
      <c r="CV64">
        <v>36</v>
      </c>
      <c r="CW64">
        <v>711</v>
      </c>
      <c r="CX64">
        <v>1143</v>
      </c>
      <c r="CY64" t="s">
        <v>110</v>
      </c>
      <c r="CZ64" t="s">
        <v>111</v>
      </c>
      <c r="DA64">
        <v>36</v>
      </c>
      <c r="DB64">
        <v>711</v>
      </c>
      <c r="DC64">
        <v>1143</v>
      </c>
      <c r="DD64" t="s">
        <v>110</v>
      </c>
      <c r="DE64" t="s">
        <v>111</v>
      </c>
      <c r="DF64">
        <v>36</v>
      </c>
      <c r="DG64">
        <v>711</v>
      </c>
      <c r="DH64">
        <v>1143</v>
      </c>
      <c r="DI64" t="s">
        <v>110</v>
      </c>
      <c r="DJ64" t="s">
        <v>111</v>
      </c>
      <c r="DK64">
        <v>36</v>
      </c>
      <c r="DL64">
        <v>711</v>
      </c>
      <c r="DM64">
        <v>1143</v>
      </c>
      <c r="DN64" t="s">
        <v>110</v>
      </c>
      <c r="DO64" t="s">
        <v>111</v>
      </c>
      <c r="DP64" t="s">
        <v>110</v>
      </c>
      <c r="DQ64">
        <v>43</v>
      </c>
      <c r="DR64">
        <v>34</v>
      </c>
      <c r="DT64">
        <f t="shared" si="2"/>
        <v>221</v>
      </c>
      <c r="DU64">
        <f t="shared" si="3"/>
        <v>2093</v>
      </c>
      <c r="DV64">
        <f t="shared" si="4"/>
        <v>2100.25</v>
      </c>
      <c r="DW64">
        <f t="shared" si="5"/>
        <v>2108</v>
      </c>
      <c r="DX64">
        <f t="shared" si="6"/>
        <v>43</v>
      </c>
      <c r="DY64">
        <f t="shared" si="7"/>
        <v>34</v>
      </c>
    </row>
    <row r="65" spans="27:129" x14ac:dyDescent="0.25">
      <c r="AA65">
        <v>1743262964</v>
      </c>
      <c r="AB65">
        <v>0</v>
      </c>
      <c r="AC65">
        <v>221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2103</v>
      </c>
      <c r="AJ65">
        <v>500</v>
      </c>
      <c r="AK65">
        <v>2103</v>
      </c>
      <c r="AL65" t="s">
        <v>112</v>
      </c>
      <c r="AM65" t="s">
        <v>112</v>
      </c>
      <c r="AN65">
        <v>2108</v>
      </c>
      <c r="AO65">
        <v>500</v>
      </c>
      <c r="AP65">
        <v>2103</v>
      </c>
      <c r="AQ65" t="s">
        <v>112</v>
      </c>
      <c r="AR65" t="s">
        <v>112</v>
      </c>
      <c r="AS65">
        <v>2099</v>
      </c>
      <c r="AT65">
        <v>500</v>
      </c>
      <c r="AU65">
        <v>2103</v>
      </c>
      <c r="AV65" t="s">
        <v>112</v>
      </c>
      <c r="AW65" t="s">
        <v>112</v>
      </c>
      <c r="AX65">
        <v>2103</v>
      </c>
      <c r="AY65">
        <v>500</v>
      </c>
      <c r="AZ65">
        <v>2103</v>
      </c>
      <c r="BA65" t="s">
        <v>112</v>
      </c>
      <c r="BB65" t="s">
        <v>112</v>
      </c>
      <c r="BC65">
        <v>2095</v>
      </c>
      <c r="BD65">
        <v>500</v>
      </c>
      <c r="BE65">
        <v>2103</v>
      </c>
      <c r="BF65" t="s">
        <v>112</v>
      </c>
      <c r="BG65" t="s">
        <v>112</v>
      </c>
      <c r="BH65">
        <v>2100</v>
      </c>
      <c r="BI65">
        <v>500</v>
      </c>
      <c r="BJ65">
        <v>2103</v>
      </c>
      <c r="BK65" t="s">
        <v>112</v>
      </c>
      <c r="BL65" t="s">
        <v>112</v>
      </c>
      <c r="BM65">
        <v>2093</v>
      </c>
      <c r="BN65">
        <v>500</v>
      </c>
      <c r="BO65">
        <v>2103</v>
      </c>
      <c r="BP65" t="s">
        <v>112</v>
      </c>
      <c r="BQ65" t="s">
        <v>112</v>
      </c>
      <c r="BR65">
        <v>2101</v>
      </c>
      <c r="BS65">
        <v>500</v>
      </c>
      <c r="BT65">
        <v>2103</v>
      </c>
      <c r="BU65" t="s">
        <v>112</v>
      </c>
      <c r="BV65" t="s">
        <v>112</v>
      </c>
      <c r="BW65">
        <v>1300</v>
      </c>
      <c r="BX65">
        <v>900</v>
      </c>
      <c r="BY65">
        <v>1300</v>
      </c>
      <c r="BZ65" t="s">
        <v>110</v>
      </c>
      <c r="CA65" t="s">
        <v>112</v>
      </c>
      <c r="CB65">
        <v>42</v>
      </c>
      <c r="CC65">
        <v>914</v>
      </c>
      <c r="CD65">
        <v>1333</v>
      </c>
      <c r="CE65" t="s">
        <v>110</v>
      </c>
      <c r="CF65" t="s">
        <v>111</v>
      </c>
      <c r="CG65">
        <v>42</v>
      </c>
      <c r="CH65">
        <v>914</v>
      </c>
      <c r="CI65">
        <v>1333</v>
      </c>
      <c r="CJ65" t="s">
        <v>110</v>
      </c>
      <c r="CK65" t="s">
        <v>111</v>
      </c>
      <c r="CL65">
        <v>42</v>
      </c>
      <c r="CM65">
        <v>914</v>
      </c>
      <c r="CN65">
        <v>1333</v>
      </c>
      <c r="CO65" t="s">
        <v>110</v>
      </c>
      <c r="CP65" t="s">
        <v>111</v>
      </c>
      <c r="CQ65">
        <v>42</v>
      </c>
      <c r="CR65">
        <v>914</v>
      </c>
      <c r="CS65">
        <v>1333</v>
      </c>
      <c r="CT65" t="s">
        <v>110</v>
      </c>
      <c r="CU65" t="s">
        <v>111</v>
      </c>
      <c r="CV65">
        <v>36</v>
      </c>
      <c r="CW65">
        <v>711</v>
      </c>
      <c r="CX65">
        <v>1143</v>
      </c>
      <c r="CY65" t="s">
        <v>110</v>
      </c>
      <c r="CZ65" t="s">
        <v>111</v>
      </c>
      <c r="DA65">
        <v>36</v>
      </c>
      <c r="DB65">
        <v>711</v>
      </c>
      <c r="DC65">
        <v>1143</v>
      </c>
      <c r="DD65" t="s">
        <v>110</v>
      </c>
      <c r="DE65" t="s">
        <v>111</v>
      </c>
      <c r="DF65">
        <v>36</v>
      </c>
      <c r="DG65">
        <v>711</v>
      </c>
      <c r="DH65">
        <v>1143</v>
      </c>
      <c r="DI65" t="s">
        <v>110</v>
      </c>
      <c r="DJ65" t="s">
        <v>111</v>
      </c>
      <c r="DK65">
        <v>36</v>
      </c>
      <c r="DL65">
        <v>711</v>
      </c>
      <c r="DM65">
        <v>1143</v>
      </c>
      <c r="DN65" t="s">
        <v>110</v>
      </c>
      <c r="DO65" t="s">
        <v>111</v>
      </c>
      <c r="DP65" t="s">
        <v>110</v>
      </c>
      <c r="DQ65">
        <v>43</v>
      </c>
      <c r="DR65">
        <v>34</v>
      </c>
      <c r="DT65">
        <f t="shared" si="2"/>
        <v>221</v>
      </c>
      <c r="DU65">
        <f t="shared" si="3"/>
        <v>2093</v>
      </c>
      <c r="DV65">
        <f t="shared" si="4"/>
        <v>2100.25</v>
      </c>
      <c r="DW65">
        <f t="shared" si="5"/>
        <v>2108</v>
      </c>
      <c r="DX65">
        <f t="shared" si="6"/>
        <v>43</v>
      </c>
      <c r="DY65">
        <f t="shared" si="7"/>
        <v>34</v>
      </c>
    </row>
    <row r="66" spans="27:129" x14ac:dyDescent="0.25">
      <c r="AA66">
        <v>1743262965</v>
      </c>
      <c r="AB66">
        <v>0</v>
      </c>
      <c r="AC66">
        <v>221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2103</v>
      </c>
      <c r="AJ66">
        <v>500</v>
      </c>
      <c r="AK66">
        <v>2103</v>
      </c>
      <c r="AL66" t="s">
        <v>112</v>
      </c>
      <c r="AM66" t="s">
        <v>112</v>
      </c>
      <c r="AN66">
        <v>2109</v>
      </c>
      <c r="AO66">
        <v>500</v>
      </c>
      <c r="AP66">
        <v>2103</v>
      </c>
      <c r="AQ66" t="s">
        <v>112</v>
      </c>
      <c r="AR66" t="s">
        <v>112</v>
      </c>
      <c r="AS66">
        <v>2099</v>
      </c>
      <c r="AT66">
        <v>500</v>
      </c>
      <c r="AU66">
        <v>2103</v>
      </c>
      <c r="AV66" t="s">
        <v>112</v>
      </c>
      <c r="AW66" t="s">
        <v>112</v>
      </c>
      <c r="AX66">
        <v>2103</v>
      </c>
      <c r="AY66">
        <v>500</v>
      </c>
      <c r="AZ66">
        <v>2103</v>
      </c>
      <c r="BA66" t="s">
        <v>112</v>
      </c>
      <c r="BB66" t="s">
        <v>112</v>
      </c>
      <c r="BC66">
        <v>2095</v>
      </c>
      <c r="BD66">
        <v>500</v>
      </c>
      <c r="BE66">
        <v>2103</v>
      </c>
      <c r="BF66" t="s">
        <v>112</v>
      </c>
      <c r="BG66" t="s">
        <v>112</v>
      </c>
      <c r="BH66">
        <v>2099</v>
      </c>
      <c r="BI66">
        <v>500</v>
      </c>
      <c r="BJ66">
        <v>2103</v>
      </c>
      <c r="BK66" t="s">
        <v>112</v>
      </c>
      <c r="BL66" t="s">
        <v>112</v>
      </c>
      <c r="BM66">
        <v>2093</v>
      </c>
      <c r="BN66">
        <v>500</v>
      </c>
      <c r="BO66">
        <v>2103</v>
      </c>
      <c r="BP66" t="s">
        <v>112</v>
      </c>
      <c r="BQ66" t="s">
        <v>112</v>
      </c>
      <c r="BR66">
        <v>2102</v>
      </c>
      <c r="BS66">
        <v>500</v>
      </c>
      <c r="BT66">
        <v>2103</v>
      </c>
      <c r="BU66" t="s">
        <v>112</v>
      </c>
      <c r="BV66" t="s">
        <v>112</v>
      </c>
      <c r="BW66">
        <v>1300</v>
      </c>
      <c r="BX66">
        <v>900</v>
      </c>
      <c r="BY66">
        <v>1300</v>
      </c>
      <c r="BZ66" t="s">
        <v>110</v>
      </c>
      <c r="CA66" t="s">
        <v>112</v>
      </c>
      <c r="CB66">
        <v>42</v>
      </c>
      <c r="CC66">
        <v>914</v>
      </c>
      <c r="CD66">
        <v>1333</v>
      </c>
      <c r="CE66" t="s">
        <v>110</v>
      </c>
      <c r="CF66" t="s">
        <v>111</v>
      </c>
      <c r="CG66">
        <v>42</v>
      </c>
      <c r="CH66">
        <v>914</v>
      </c>
      <c r="CI66">
        <v>1333</v>
      </c>
      <c r="CJ66" t="s">
        <v>110</v>
      </c>
      <c r="CK66" t="s">
        <v>111</v>
      </c>
      <c r="CL66">
        <v>42</v>
      </c>
      <c r="CM66">
        <v>914</v>
      </c>
      <c r="CN66">
        <v>1333</v>
      </c>
      <c r="CO66" t="s">
        <v>110</v>
      </c>
      <c r="CP66" t="s">
        <v>111</v>
      </c>
      <c r="CQ66">
        <v>42</v>
      </c>
      <c r="CR66">
        <v>914</v>
      </c>
      <c r="CS66">
        <v>1333</v>
      </c>
      <c r="CT66" t="s">
        <v>110</v>
      </c>
      <c r="CU66" t="s">
        <v>111</v>
      </c>
      <c r="CV66">
        <v>36</v>
      </c>
      <c r="CW66">
        <v>711</v>
      </c>
      <c r="CX66">
        <v>1143</v>
      </c>
      <c r="CY66" t="s">
        <v>110</v>
      </c>
      <c r="CZ66" t="s">
        <v>111</v>
      </c>
      <c r="DA66">
        <v>36</v>
      </c>
      <c r="DB66">
        <v>711</v>
      </c>
      <c r="DC66">
        <v>1143</v>
      </c>
      <c r="DD66" t="s">
        <v>110</v>
      </c>
      <c r="DE66" t="s">
        <v>111</v>
      </c>
      <c r="DF66">
        <v>36</v>
      </c>
      <c r="DG66">
        <v>711</v>
      </c>
      <c r="DH66">
        <v>1143</v>
      </c>
      <c r="DI66" t="s">
        <v>110</v>
      </c>
      <c r="DJ66" t="s">
        <v>111</v>
      </c>
      <c r="DK66">
        <v>36</v>
      </c>
      <c r="DL66">
        <v>711</v>
      </c>
      <c r="DM66">
        <v>1143</v>
      </c>
      <c r="DN66" t="s">
        <v>110</v>
      </c>
      <c r="DO66" t="s">
        <v>111</v>
      </c>
      <c r="DP66" t="s">
        <v>110</v>
      </c>
      <c r="DQ66">
        <v>43</v>
      </c>
      <c r="DR66">
        <v>34</v>
      </c>
      <c r="DT66">
        <f t="shared" si="2"/>
        <v>221</v>
      </c>
      <c r="DU66">
        <f t="shared" si="3"/>
        <v>2093</v>
      </c>
      <c r="DV66">
        <f t="shared" si="4"/>
        <v>2100.375</v>
      </c>
      <c r="DW66">
        <f t="shared" si="5"/>
        <v>2109</v>
      </c>
      <c r="DX66">
        <f t="shared" si="6"/>
        <v>43</v>
      </c>
      <c r="DY66">
        <f t="shared" si="7"/>
        <v>34</v>
      </c>
    </row>
    <row r="67" spans="27:129" x14ac:dyDescent="0.25">
      <c r="AA67">
        <v>1743262966</v>
      </c>
      <c r="AB67">
        <v>0</v>
      </c>
      <c r="AC67">
        <v>220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2104</v>
      </c>
      <c r="AJ67">
        <v>500</v>
      </c>
      <c r="AK67">
        <v>2104</v>
      </c>
      <c r="AL67" t="s">
        <v>112</v>
      </c>
      <c r="AM67" t="s">
        <v>112</v>
      </c>
      <c r="AN67">
        <v>2108</v>
      </c>
      <c r="AO67">
        <v>500</v>
      </c>
      <c r="AP67">
        <v>2104</v>
      </c>
      <c r="AQ67" t="s">
        <v>112</v>
      </c>
      <c r="AR67" t="s">
        <v>112</v>
      </c>
      <c r="AS67">
        <v>2098</v>
      </c>
      <c r="AT67">
        <v>500</v>
      </c>
      <c r="AU67">
        <v>2104</v>
      </c>
      <c r="AV67" t="s">
        <v>112</v>
      </c>
      <c r="AW67" t="s">
        <v>112</v>
      </c>
      <c r="AX67">
        <v>2103</v>
      </c>
      <c r="AY67">
        <v>500</v>
      </c>
      <c r="AZ67">
        <v>2104</v>
      </c>
      <c r="BA67" t="s">
        <v>112</v>
      </c>
      <c r="BB67" t="s">
        <v>112</v>
      </c>
      <c r="BC67">
        <v>2095</v>
      </c>
      <c r="BD67">
        <v>500</v>
      </c>
      <c r="BE67">
        <v>2104</v>
      </c>
      <c r="BF67" t="s">
        <v>112</v>
      </c>
      <c r="BG67" t="s">
        <v>112</v>
      </c>
      <c r="BH67">
        <v>2100</v>
      </c>
      <c r="BI67">
        <v>500</v>
      </c>
      <c r="BJ67">
        <v>2104</v>
      </c>
      <c r="BK67" t="s">
        <v>112</v>
      </c>
      <c r="BL67" t="s">
        <v>112</v>
      </c>
      <c r="BM67">
        <v>2093</v>
      </c>
      <c r="BN67">
        <v>500</v>
      </c>
      <c r="BO67">
        <v>2104</v>
      </c>
      <c r="BP67" t="s">
        <v>112</v>
      </c>
      <c r="BQ67" t="s">
        <v>112</v>
      </c>
      <c r="BR67">
        <v>2102</v>
      </c>
      <c r="BS67">
        <v>500</v>
      </c>
      <c r="BT67">
        <v>2104</v>
      </c>
      <c r="BU67" t="s">
        <v>112</v>
      </c>
      <c r="BV67" t="s">
        <v>112</v>
      </c>
      <c r="BW67">
        <v>1300</v>
      </c>
      <c r="BX67">
        <v>900</v>
      </c>
      <c r="BY67">
        <v>1300</v>
      </c>
      <c r="BZ67" t="s">
        <v>110</v>
      </c>
      <c r="CA67" t="s">
        <v>112</v>
      </c>
      <c r="CB67">
        <v>42</v>
      </c>
      <c r="CC67">
        <v>914</v>
      </c>
      <c r="CD67">
        <v>1333</v>
      </c>
      <c r="CE67" t="s">
        <v>110</v>
      </c>
      <c r="CF67" t="s">
        <v>111</v>
      </c>
      <c r="CG67">
        <v>42</v>
      </c>
      <c r="CH67">
        <v>914</v>
      </c>
      <c r="CI67">
        <v>1333</v>
      </c>
      <c r="CJ67" t="s">
        <v>110</v>
      </c>
      <c r="CK67" t="s">
        <v>111</v>
      </c>
      <c r="CL67">
        <v>42</v>
      </c>
      <c r="CM67">
        <v>914</v>
      </c>
      <c r="CN67">
        <v>1333</v>
      </c>
      <c r="CO67" t="s">
        <v>110</v>
      </c>
      <c r="CP67" t="s">
        <v>111</v>
      </c>
      <c r="CQ67">
        <v>42</v>
      </c>
      <c r="CR67">
        <v>914</v>
      </c>
      <c r="CS67">
        <v>1333</v>
      </c>
      <c r="CT67" t="s">
        <v>110</v>
      </c>
      <c r="CU67" t="s">
        <v>111</v>
      </c>
      <c r="CV67">
        <v>36</v>
      </c>
      <c r="CW67">
        <v>711</v>
      </c>
      <c r="CX67">
        <v>1143</v>
      </c>
      <c r="CY67" t="s">
        <v>110</v>
      </c>
      <c r="CZ67" t="s">
        <v>111</v>
      </c>
      <c r="DA67">
        <v>36</v>
      </c>
      <c r="DB67">
        <v>711</v>
      </c>
      <c r="DC67">
        <v>1143</v>
      </c>
      <c r="DD67" t="s">
        <v>110</v>
      </c>
      <c r="DE67" t="s">
        <v>111</v>
      </c>
      <c r="DF67">
        <v>36</v>
      </c>
      <c r="DG67">
        <v>711</v>
      </c>
      <c r="DH67">
        <v>1143</v>
      </c>
      <c r="DI67" t="s">
        <v>110</v>
      </c>
      <c r="DJ67" t="s">
        <v>111</v>
      </c>
      <c r="DK67">
        <v>36</v>
      </c>
      <c r="DL67">
        <v>711</v>
      </c>
      <c r="DM67">
        <v>1143</v>
      </c>
      <c r="DN67" t="s">
        <v>110</v>
      </c>
      <c r="DO67" t="s">
        <v>111</v>
      </c>
      <c r="DP67" t="s">
        <v>110</v>
      </c>
      <c r="DQ67">
        <v>43</v>
      </c>
      <c r="DR67">
        <v>33</v>
      </c>
      <c r="DT67">
        <f t="shared" ref="DT67:DT81" si="9">AC67</f>
        <v>220</v>
      </c>
      <c r="DU67">
        <f t="shared" ref="DU67:DU81" si="10">MIN(AI67,AN67,AS67,AX67,BC67,BH67,BM67,BR67)</f>
        <v>2093</v>
      </c>
      <c r="DV67">
        <f t="shared" ref="DV67:DV81" si="11">AVERAGE(AI67,AN67,AS67,AX67,BC67,BH67,BM67,BR67)</f>
        <v>2100.375</v>
      </c>
      <c r="DW67">
        <f t="shared" ref="DW67:DW81" si="12">MAX(AI67,AN67,AS67,AX67,BC67,BH67,BM67,BR67)</f>
        <v>2108</v>
      </c>
      <c r="DX67">
        <f t="shared" ref="DX67:DX81" si="13">DQ67</f>
        <v>43</v>
      </c>
      <c r="DY67">
        <f t="shared" ref="DY67:DY81" si="14">DR67</f>
        <v>33</v>
      </c>
    </row>
    <row r="68" spans="27:129" x14ac:dyDescent="0.25">
      <c r="AA68">
        <v>1743262968</v>
      </c>
      <c r="AB68">
        <v>0</v>
      </c>
      <c r="AC68">
        <v>221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2103</v>
      </c>
      <c r="AJ68">
        <v>500</v>
      </c>
      <c r="AK68">
        <v>2103</v>
      </c>
      <c r="AL68" t="s">
        <v>112</v>
      </c>
      <c r="AM68" t="s">
        <v>112</v>
      </c>
      <c r="AN68">
        <v>2108</v>
      </c>
      <c r="AO68">
        <v>500</v>
      </c>
      <c r="AP68">
        <v>2103</v>
      </c>
      <c r="AQ68" t="s">
        <v>112</v>
      </c>
      <c r="AR68" t="s">
        <v>112</v>
      </c>
      <c r="AS68">
        <v>2098</v>
      </c>
      <c r="AT68">
        <v>500</v>
      </c>
      <c r="AU68">
        <v>2103</v>
      </c>
      <c r="AV68" t="s">
        <v>112</v>
      </c>
      <c r="AW68" t="s">
        <v>112</v>
      </c>
      <c r="AX68">
        <v>2104</v>
      </c>
      <c r="AY68">
        <v>500</v>
      </c>
      <c r="AZ68">
        <v>2103</v>
      </c>
      <c r="BA68" t="s">
        <v>112</v>
      </c>
      <c r="BB68" t="s">
        <v>112</v>
      </c>
      <c r="BC68">
        <v>2095</v>
      </c>
      <c r="BD68">
        <v>500</v>
      </c>
      <c r="BE68">
        <v>2103</v>
      </c>
      <c r="BF68" t="s">
        <v>112</v>
      </c>
      <c r="BG68" t="s">
        <v>112</v>
      </c>
      <c r="BH68">
        <v>2100</v>
      </c>
      <c r="BI68">
        <v>500</v>
      </c>
      <c r="BJ68">
        <v>2103</v>
      </c>
      <c r="BK68" t="s">
        <v>112</v>
      </c>
      <c r="BL68" t="s">
        <v>112</v>
      </c>
      <c r="BM68">
        <v>2093</v>
      </c>
      <c r="BN68">
        <v>500</v>
      </c>
      <c r="BO68">
        <v>2103</v>
      </c>
      <c r="BP68" t="s">
        <v>112</v>
      </c>
      <c r="BQ68" t="s">
        <v>112</v>
      </c>
      <c r="BR68">
        <v>2102</v>
      </c>
      <c r="BS68">
        <v>500</v>
      </c>
      <c r="BT68">
        <v>2103</v>
      </c>
      <c r="BU68" t="s">
        <v>112</v>
      </c>
      <c r="BV68" t="s">
        <v>112</v>
      </c>
      <c r="BW68">
        <v>1300</v>
      </c>
      <c r="BX68">
        <v>900</v>
      </c>
      <c r="BY68">
        <v>1300</v>
      </c>
      <c r="BZ68" t="s">
        <v>110</v>
      </c>
      <c r="CA68" t="s">
        <v>112</v>
      </c>
      <c r="CB68">
        <v>42</v>
      </c>
      <c r="CC68">
        <v>914</v>
      </c>
      <c r="CD68">
        <v>1333</v>
      </c>
      <c r="CE68" t="s">
        <v>110</v>
      </c>
      <c r="CF68" t="s">
        <v>111</v>
      </c>
      <c r="CG68">
        <v>42</v>
      </c>
      <c r="CH68">
        <v>914</v>
      </c>
      <c r="CI68">
        <v>1333</v>
      </c>
      <c r="CJ68" t="s">
        <v>110</v>
      </c>
      <c r="CK68" t="s">
        <v>111</v>
      </c>
      <c r="CL68">
        <v>42</v>
      </c>
      <c r="CM68">
        <v>914</v>
      </c>
      <c r="CN68">
        <v>1333</v>
      </c>
      <c r="CO68" t="s">
        <v>110</v>
      </c>
      <c r="CP68" t="s">
        <v>111</v>
      </c>
      <c r="CQ68">
        <v>42</v>
      </c>
      <c r="CR68">
        <v>914</v>
      </c>
      <c r="CS68">
        <v>1333</v>
      </c>
      <c r="CT68" t="s">
        <v>110</v>
      </c>
      <c r="CU68" t="s">
        <v>111</v>
      </c>
      <c r="CV68">
        <v>36</v>
      </c>
      <c r="CW68">
        <v>711</v>
      </c>
      <c r="CX68">
        <v>1143</v>
      </c>
      <c r="CY68" t="s">
        <v>110</v>
      </c>
      <c r="CZ68" t="s">
        <v>111</v>
      </c>
      <c r="DA68">
        <v>36</v>
      </c>
      <c r="DB68">
        <v>711</v>
      </c>
      <c r="DC68">
        <v>1143</v>
      </c>
      <c r="DD68" t="s">
        <v>110</v>
      </c>
      <c r="DE68" t="s">
        <v>111</v>
      </c>
      <c r="DF68">
        <v>36</v>
      </c>
      <c r="DG68">
        <v>711</v>
      </c>
      <c r="DH68">
        <v>1143</v>
      </c>
      <c r="DI68" t="s">
        <v>110</v>
      </c>
      <c r="DJ68" t="s">
        <v>111</v>
      </c>
      <c r="DK68">
        <v>36</v>
      </c>
      <c r="DL68">
        <v>711</v>
      </c>
      <c r="DM68">
        <v>1143</v>
      </c>
      <c r="DN68" t="s">
        <v>110</v>
      </c>
      <c r="DO68" t="s">
        <v>111</v>
      </c>
      <c r="DP68" t="s">
        <v>110</v>
      </c>
      <c r="DQ68">
        <v>43</v>
      </c>
      <c r="DR68">
        <v>33</v>
      </c>
      <c r="DT68">
        <f t="shared" si="9"/>
        <v>221</v>
      </c>
      <c r="DU68">
        <f t="shared" si="10"/>
        <v>2093</v>
      </c>
      <c r="DV68">
        <f t="shared" si="11"/>
        <v>2100.375</v>
      </c>
      <c r="DW68">
        <f t="shared" si="12"/>
        <v>2108</v>
      </c>
      <c r="DX68">
        <f t="shared" si="13"/>
        <v>43</v>
      </c>
      <c r="DY68">
        <f t="shared" si="14"/>
        <v>33</v>
      </c>
    </row>
    <row r="69" spans="27:129" x14ac:dyDescent="0.25">
      <c r="AA69">
        <v>1743262969</v>
      </c>
      <c r="AB69">
        <v>0</v>
      </c>
      <c r="AC69">
        <v>221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2103</v>
      </c>
      <c r="AJ69">
        <v>500</v>
      </c>
      <c r="AK69">
        <v>2103</v>
      </c>
      <c r="AL69" t="s">
        <v>112</v>
      </c>
      <c r="AM69" t="s">
        <v>112</v>
      </c>
      <c r="AN69">
        <v>2108</v>
      </c>
      <c r="AO69">
        <v>500</v>
      </c>
      <c r="AP69">
        <v>2103</v>
      </c>
      <c r="AQ69" t="s">
        <v>112</v>
      </c>
      <c r="AR69" t="s">
        <v>112</v>
      </c>
      <c r="AS69">
        <v>2098</v>
      </c>
      <c r="AT69">
        <v>500</v>
      </c>
      <c r="AU69">
        <v>2103</v>
      </c>
      <c r="AV69" t="s">
        <v>112</v>
      </c>
      <c r="AW69" t="s">
        <v>112</v>
      </c>
      <c r="AX69">
        <v>2103</v>
      </c>
      <c r="AY69">
        <v>500</v>
      </c>
      <c r="AZ69">
        <v>2103</v>
      </c>
      <c r="BA69" t="s">
        <v>112</v>
      </c>
      <c r="BB69" t="s">
        <v>112</v>
      </c>
      <c r="BC69">
        <v>2096</v>
      </c>
      <c r="BD69">
        <v>500</v>
      </c>
      <c r="BE69">
        <v>2103</v>
      </c>
      <c r="BF69" t="s">
        <v>112</v>
      </c>
      <c r="BG69" t="s">
        <v>112</v>
      </c>
      <c r="BH69">
        <v>2100</v>
      </c>
      <c r="BI69">
        <v>500</v>
      </c>
      <c r="BJ69">
        <v>2103</v>
      </c>
      <c r="BK69" t="s">
        <v>112</v>
      </c>
      <c r="BL69" t="s">
        <v>112</v>
      </c>
      <c r="BM69">
        <v>2094</v>
      </c>
      <c r="BN69">
        <v>500</v>
      </c>
      <c r="BO69">
        <v>2103</v>
      </c>
      <c r="BP69" t="s">
        <v>112</v>
      </c>
      <c r="BQ69" t="s">
        <v>112</v>
      </c>
      <c r="BR69">
        <v>2102</v>
      </c>
      <c r="BS69">
        <v>500</v>
      </c>
      <c r="BT69">
        <v>2103</v>
      </c>
      <c r="BU69" t="s">
        <v>112</v>
      </c>
      <c r="BV69" t="s">
        <v>112</v>
      </c>
      <c r="BW69">
        <v>1300</v>
      </c>
      <c r="BX69">
        <v>900</v>
      </c>
      <c r="BY69">
        <v>1300</v>
      </c>
      <c r="BZ69" t="s">
        <v>110</v>
      </c>
      <c r="CA69" t="s">
        <v>112</v>
      </c>
      <c r="CB69">
        <v>42</v>
      </c>
      <c r="CC69">
        <v>914</v>
      </c>
      <c r="CD69">
        <v>1333</v>
      </c>
      <c r="CE69" t="s">
        <v>110</v>
      </c>
      <c r="CF69" t="s">
        <v>111</v>
      </c>
      <c r="CG69">
        <v>42</v>
      </c>
      <c r="CH69">
        <v>914</v>
      </c>
      <c r="CI69">
        <v>1333</v>
      </c>
      <c r="CJ69" t="s">
        <v>110</v>
      </c>
      <c r="CK69" t="s">
        <v>111</v>
      </c>
      <c r="CL69">
        <v>42</v>
      </c>
      <c r="CM69">
        <v>914</v>
      </c>
      <c r="CN69">
        <v>1333</v>
      </c>
      <c r="CO69" t="s">
        <v>110</v>
      </c>
      <c r="CP69" t="s">
        <v>111</v>
      </c>
      <c r="CQ69">
        <v>42</v>
      </c>
      <c r="CR69">
        <v>914</v>
      </c>
      <c r="CS69">
        <v>1333</v>
      </c>
      <c r="CT69" t="s">
        <v>110</v>
      </c>
      <c r="CU69" t="s">
        <v>111</v>
      </c>
      <c r="CV69">
        <v>36</v>
      </c>
      <c r="CW69">
        <v>711</v>
      </c>
      <c r="CX69">
        <v>1143</v>
      </c>
      <c r="CY69" t="s">
        <v>110</v>
      </c>
      <c r="CZ69" t="s">
        <v>111</v>
      </c>
      <c r="DA69">
        <v>36</v>
      </c>
      <c r="DB69">
        <v>711</v>
      </c>
      <c r="DC69">
        <v>1143</v>
      </c>
      <c r="DD69" t="s">
        <v>110</v>
      </c>
      <c r="DE69" t="s">
        <v>111</v>
      </c>
      <c r="DF69">
        <v>36</v>
      </c>
      <c r="DG69">
        <v>711</v>
      </c>
      <c r="DH69">
        <v>1143</v>
      </c>
      <c r="DI69" t="s">
        <v>110</v>
      </c>
      <c r="DJ69" t="s">
        <v>111</v>
      </c>
      <c r="DK69">
        <v>36</v>
      </c>
      <c r="DL69">
        <v>711</v>
      </c>
      <c r="DM69">
        <v>1143</v>
      </c>
      <c r="DN69" t="s">
        <v>110</v>
      </c>
      <c r="DO69" t="s">
        <v>111</v>
      </c>
      <c r="DP69" t="s">
        <v>110</v>
      </c>
      <c r="DQ69">
        <v>43</v>
      </c>
      <c r="DR69">
        <v>33</v>
      </c>
      <c r="DT69">
        <f t="shared" si="9"/>
        <v>221</v>
      </c>
      <c r="DU69">
        <f t="shared" si="10"/>
        <v>2094</v>
      </c>
      <c r="DV69">
        <f t="shared" si="11"/>
        <v>2100.5</v>
      </c>
      <c r="DW69">
        <f t="shared" si="12"/>
        <v>2108</v>
      </c>
      <c r="DX69">
        <f t="shared" si="13"/>
        <v>43</v>
      </c>
      <c r="DY69">
        <f t="shared" si="14"/>
        <v>33</v>
      </c>
    </row>
    <row r="70" spans="27:129" x14ac:dyDescent="0.25">
      <c r="AA70">
        <v>1743262970</v>
      </c>
      <c r="AB70">
        <v>0</v>
      </c>
      <c r="AC70">
        <v>221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2103</v>
      </c>
      <c r="AJ70">
        <v>500</v>
      </c>
      <c r="AK70">
        <v>2103</v>
      </c>
      <c r="AL70" t="s">
        <v>112</v>
      </c>
      <c r="AM70" t="s">
        <v>112</v>
      </c>
      <c r="AN70">
        <v>2109</v>
      </c>
      <c r="AO70">
        <v>500</v>
      </c>
      <c r="AP70">
        <v>2103</v>
      </c>
      <c r="AQ70" t="s">
        <v>112</v>
      </c>
      <c r="AR70" t="s">
        <v>112</v>
      </c>
      <c r="AS70">
        <v>2098</v>
      </c>
      <c r="AT70">
        <v>500</v>
      </c>
      <c r="AU70">
        <v>2103</v>
      </c>
      <c r="AV70" t="s">
        <v>112</v>
      </c>
      <c r="AW70" t="s">
        <v>112</v>
      </c>
      <c r="AX70">
        <v>2103</v>
      </c>
      <c r="AY70">
        <v>500</v>
      </c>
      <c r="AZ70">
        <v>2103</v>
      </c>
      <c r="BA70" t="s">
        <v>112</v>
      </c>
      <c r="BB70" t="s">
        <v>112</v>
      </c>
      <c r="BC70">
        <v>2095</v>
      </c>
      <c r="BD70">
        <v>500</v>
      </c>
      <c r="BE70">
        <v>2103</v>
      </c>
      <c r="BF70" t="s">
        <v>112</v>
      </c>
      <c r="BG70" t="s">
        <v>112</v>
      </c>
      <c r="BH70">
        <v>2100</v>
      </c>
      <c r="BI70">
        <v>500</v>
      </c>
      <c r="BJ70">
        <v>2103</v>
      </c>
      <c r="BK70" t="s">
        <v>112</v>
      </c>
      <c r="BL70" t="s">
        <v>112</v>
      </c>
      <c r="BM70">
        <v>2094</v>
      </c>
      <c r="BN70">
        <v>500</v>
      </c>
      <c r="BO70">
        <v>2103</v>
      </c>
      <c r="BP70" t="s">
        <v>112</v>
      </c>
      <c r="BQ70" t="s">
        <v>112</v>
      </c>
      <c r="BR70">
        <v>2102</v>
      </c>
      <c r="BS70">
        <v>500</v>
      </c>
      <c r="BT70">
        <v>2103</v>
      </c>
      <c r="BU70" t="s">
        <v>112</v>
      </c>
      <c r="BV70" t="s">
        <v>112</v>
      </c>
      <c r="BW70">
        <v>1300</v>
      </c>
      <c r="BX70">
        <v>900</v>
      </c>
      <c r="BY70">
        <v>1300</v>
      </c>
      <c r="BZ70" t="s">
        <v>110</v>
      </c>
      <c r="CA70" t="s">
        <v>112</v>
      </c>
      <c r="CB70">
        <v>42</v>
      </c>
      <c r="CC70">
        <v>914</v>
      </c>
      <c r="CD70">
        <v>1333</v>
      </c>
      <c r="CE70" t="s">
        <v>110</v>
      </c>
      <c r="CF70" t="s">
        <v>111</v>
      </c>
      <c r="CG70">
        <v>42</v>
      </c>
      <c r="CH70">
        <v>914</v>
      </c>
      <c r="CI70">
        <v>1333</v>
      </c>
      <c r="CJ70" t="s">
        <v>110</v>
      </c>
      <c r="CK70" t="s">
        <v>111</v>
      </c>
      <c r="CL70">
        <v>42</v>
      </c>
      <c r="CM70">
        <v>914</v>
      </c>
      <c r="CN70">
        <v>1333</v>
      </c>
      <c r="CO70" t="s">
        <v>110</v>
      </c>
      <c r="CP70" t="s">
        <v>111</v>
      </c>
      <c r="CQ70">
        <v>42</v>
      </c>
      <c r="CR70">
        <v>914</v>
      </c>
      <c r="CS70">
        <v>1333</v>
      </c>
      <c r="CT70" t="s">
        <v>110</v>
      </c>
      <c r="CU70" t="s">
        <v>111</v>
      </c>
      <c r="CV70">
        <v>36</v>
      </c>
      <c r="CW70">
        <v>711</v>
      </c>
      <c r="CX70">
        <v>1143</v>
      </c>
      <c r="CY70" t="s">
        <v>110</v>
      </c>
      <c r="CZ70" t="s">
        <v>111</v>
      </c>
      <c r="DA70">
        <v>36</v>
      </c>
      <c r="DB70">
        <v>711</v>
      </c>
      <c r="DC70">
        <v>1143</v>
      </c>
      <c r="DD70" t="s">
        <v>110</v>
      </c>
      <c r="DE70" t="s">
        <v>111</v>
      </c>
      <c r="DF70">
        <v>36</v>
      </c>
      <c r="DG70">
        <v>711</v>
      </c>
      <c r="DH70">
        <v>1143</v>
      </c>
      <c r="DI70" t="s">
        <v>110</v>
      </c>
      <c r="DJ70" t="s">
        <v>111</v>
      </c>
      <c r="DK70">
        <v>36</v>
      </c>
      <c r="DL70">
        <v>711</v>
      </c>
      <c r="DM70">
        <v>1143</v>
      </c>
      <c r="DN70" t="s">
        <v>110</v>
      </c>
      <c r="DO70" t="s">
        <v>111</v>
      </c>
      <c r="DP70" t="s">
        <v>110</v>
      </c>
      <c r="DQ70">
        <v>42</v>
      </c>
      <c r="DR70">
        <v>33</v>
      </c>
      <c r="DT70">
        <f t="shared" si="9"/>
        <v>221</v>
      </c>
      <c r="DU70">
        <f t="shared" si="10"/>
        <v>2094</v>
      </c>
      <c r="DV70">
        <f t="shared" si="11"/>
        <v>2100.5</v>
      </c>
      <c r="DW70">
        <f t="shared" si="12"/>
        <v>2109</v>
      </c>
      <c r="DX70">
        <f t="shared" si="13"/>
        <v>42</v>
      </c>
      <c r="DY70">
        <f t="shared" si="14"/>
        <v>33</v>
      </c>
    </row>
    <row r="71" spans="27:129" x14ac:dyDescent="0.25">
      <c r="AA71">
        <v>1743262971</v>
      </c>
      <c r="AB71">
        <v>0</v>
      </c>
      <c r="AC71">
        <v>221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2103</v>
      </c>
      <c r="AJ71">
        <v>500</v>
      </c>
      <c r="AK71">
        <v>2103</v>
      </c>
      <c r="AL71" t="s">
        <v>112</v>
      </c>
      <c r="AM71" t="s">
        <v>112</v>
      </c>
      <c r="AN71">
        <v>2109</v>
      </c>
      <c r="AO71">
        <v>500</v>
      </c>
      <c r="AP71">
        <v>2103</v>
      </c>
      <c r="AQ71" t="s">
        <v>112</v>
      </c>
      <c r="AR71" t="s">
        <v>112</v>
      </c>
      <c r="AS71">
        <v>2098</v>
      </c>
      <c r="AT71">
        <v>500</v>
      </c>
      <c r="AU71">
        <v>2103</v>
      </c>
      <c r="AV71" t="s">
        <v>112</v>
      </c>
      <c r="AW71" t="s">
        <v>112</v>
      </c>
      <c r="AX71">
        <v>2103</v>
      </c>
      <c r="AY71">
        <v>500</v>
      </c>
      <c r="AZ71">
        <v>2103</v>
      </c>
      <c r="BA71" t="s">
        <v>112</v>
      </c>
      <c r="BB71" t="s">
        <v>112</v>
      </c>
      <c r="BC71">
        <v>2095</v>
      </c>
      <c r="BD71">
        <v>500</v>
      </c>
      <c r="BE71">
        <v>2103</v>
      </c>
      <c r="BF71" t="s">
        <v>112</v>
      </c>
      <c r="BG71" t="s">
        <v>112</v>
      </c>
      <c r="BH71">
        <v>2100</v>
      </c>
      <c r="BI71">
        <v>500</v>
      </c>
      <c r="BJ71">
        <v>2103</v>
      </c>
      <c r="BK71" t="s">
        <v>112</v>
      </c>
      <c r="BL71" t="s">
        <v>112</v>
      </c>
      <c r="BM71">
        <v>2094</v>
      </c>
      <c r="BN71">
        <v>500</v>
      </c>
      <c r="BO71">
        <v>2103</v>
      </c>
      <c r="BP71" t="s">
        <v>112</v>
      </c>
      <c r="BQ71" t="s">
        <v>112</v>
      </c>
      <c r="BR71">
        <v>2101</v>
      </c>
      <c r="BS71">
        <v>500</v>
      </c>
      <c r="BT71">
        <v>2103</v>
      </c>
      <c r="BU71" t="s">
        <v>112</v>
      </c>
      <c r="BV71" t="s">
        <v>112</v>
      </c>
      <c r="BW71">
        <v>1300</v>
      </c>
      <c r="BX71">
        <v>900</v>
      </c>
      <c r="BY71">
        <v>1300</v>
      </c>
      <c r="BZ71" t="s">
        <v>110</v>
      </c>
      <c r="CA71" t="s">
        <v>112</v>
      </c>
      <c r="CB71">
        <v>42</v>
      </c>
      <c r="CC71">
        <v>914</v>
      </c>
      <c r="CD71">
        <v>1333</v>
      </c>
      <c r="CE71" t="s">
        <v>110</v>
      </c>
      <c r="CF71" t="s">
        <v>111</v>
      </c>
      <c r="CG71">
        <v>42</v>
      </c>
      <c r="CH71">
        <v>914</v>
      </c>
      <c r="CI71">
        <v>1333</v>
      </c>
      <c r="CJ71" t="s">
        <v>110</v>
      </c>
      <c r="CK71" t="s">
        <v>111</v>
      </c>
      <c r="CL71">
        <v>42</v>
      </c>
      <c r="CM71">
        <v>914</v>
      </c>
      <c r="CN71">
        <v>1333</v>
      </c>
      <c r="CO71" t="s">
        <v>110</v>
      </c>
      <c r="CP71" t="s">
        <v>111</v>
      </c>
      <c r="CQ71">
        <v>42</v>
      </c>
      <c r="CR71">
        <v>914</v>
      </c>
      <c r="CS71">
        <v>1333</v>
      </c>
      <c r="CT71" t="s">
        <v>110</v>
      </c>
      <c r="CU71" t="s">
        <v>111</v>
      </c>
      <c r="CV71">
        <v>36</v>
      </c>
      <c r="CW71">
        <v>711</v>
      </c>
      <c r="CX71">
        <v>1143</v>
      </c>
      <c r="CY71" t="s">
        <v>110</v>
      </c>
      <c r="CZ71" t="s">
        <v>111</v>
      </c>
      <c r="DA71">
        <v>36</v>
      </c>
      <c r="DB71">
        <v>711</v>
      </c>
      <c r="DC71">
        <v>1143</v>
      </c>
      <c r="DD71" t="s">
        <v>110</v>
      </c>
      <c r="DE71" t="s">
        <v>111</v>
      </c>
      <c r="DF71">
        <v>36</v>
      </c>
      <c r="DG71">
        <v>711</v>
      </c>
      <c r="DH71">
        <v>1143</v>
      </c>
      <c r="DI71" t="s">
        <v>110</v>
      </c>
      <c r="DJ71" t="s">
        <v>111</v>
      </c>
      <c r="DK71">
        <v>36</v>
      </c>
      <c r="DL71">
        <v>711</v>
      </c>
      <c r="DM71">
        <v>1143</v>
      </c>
      <c r="DN71" t="s">
        <v>110</v>
      </c>
      <c r="DO71" t="s">
        <v>111</v>
      </c>
      <c r="DP71" t="s">
        <v>110</v>
      </c>
      <c r="DQ71">
        <v>42</v>
      </c>
      <c r="DR71">
        <v>33</v>
      </c>
      <c r="DT71">
        <f t="shared" si="9"/>
        <v>221</v>
      </c>
      <c r="DU71">
        <f t="shared" si="10"/>
        <v>2094</v>
      </c>
      <c r="DV71">
        <f t="shared" si="11"/>
        <v>2100.375</v>
      </c>
      <c r="DW71">
        <f t="shared" si="12"/>
        <v>2109</v>
      </c>
      <c r="DX71">
        <f t="shared" si="13"/>
        <v>42</v>
      </c>
      <c r="DY71">
        <f t="shared" si="14"/>
        <v>33</v>
      </c>
    </row>
    <row r="72" spans="27:129" x14ac:dyDescent="0.25">
      <c r="AA72">
        <v>1743262973</v>
      </c>
      <c r="AB72">
        <v>0</v>
      </c>
      <c r="AC72">
        <v>220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2103</v>
      </c>
      <c r="AJ72">
        <v>500</v>
      </c>
      <c r="AK72">
        <v>2103</v>
      </c>
      <c r="AL72" t="s">
        <v>112</v>
      </c>
      <c r="AM72" t="s">
        <v>112</v>
      </c>
      <c r="AN72">
        <v>2109</v>
      </c>
      <c r="AO72">
        <v>500</v>
      </c>
      <c r="AP72">
        <v>2103</v>
      </c>
      <c r="AQ72" t="s">
        <v>112</v>
      </c>
      <c r="AR72" t="s">
        <v>112</v>
      </c>
      <c r="AS72">
        <v>2097</v>
      </c>
      <c r="AT72">
        <v>500</v>
      </c>
      <c r="AU72">
        <v>2103</v>
      </c>
      <c r="AV72" t="s">
        <v>112</v>
      </c>
      <c r="AW72" t="s">
        <v>112</v>
      </c>
      <c r="AX72">
        <v>2103</v>
      </c>
      <c r="AY72">
        <v>500</v>
      </c>
      <c r="AZ72">
        <v>2103</v>
      </c>
      <c r="BA72" t="s">
        <v>112</v>
      </c>
      <c r="BB72" t="s">
        <v>112</v>
      </c>
      <c r="BC72">
        <v>2096</v>
      </c>
      <c r="BD72">
        <v>500</v>
      </c>
      <c r="BE72">
        <v>2103</v>
      </c>
      <c r="BF72" t="s">
        <v>112</v>
      </c>
      <c r="BG72" t="s">
        <v>112</v>
      </c>
      <c r="BH72">
        <v>2100</v>
      </c>
      <c r="BI72">
        <v>500</v>
      </c>
      <c r="BJ72">
        <v>2103</v>
      </c>
      <c r="BK72" t="s">
        <v>112</v>
      </c>
      <c r="BL72" t="s">
        <v>112</v>
      </c>
      <c r="BM72">
        <v>2093</v>
      </c>
      <c r="BN72">
        <v>500</v>
      </c>
      <c r="BO72">
        <v>2103</v>
      </c>
      <c r="BP72" t="s">
        <v>112</v>
      </c>
      <c r="BQ72" t="s">
        <v>112</v>
      </c>
      <c r="BR72">
        <v>2101</v>
      </c>
      <c r="BS72">
        <v>500</v>
      </c>
      <c r="BT72">
        <v>2103</v>
      </c>
      <c r="BU72" t="s">
        <v>112</v>
      </c>
      <c r="BV72" t="s">
        <v>112</v>
      </c>
      <c r="BW72">
        <v>1300</v>
      </c>
      <c r="BX72">
        <v>900</v>
      </c>
      <c r="BY72">
        <v>1300</v>
      </c>
      <c r="BZ72" t="s">
        <v>110</v>
      </c>
      <c r="CA72" t="s">
        <v>112</v>
      </c>
      <c r="CB72">
        <v>42</v>
      </c>
      <c r="CC72">
        <v>914</v>
      </c>
      <c r="CD72">
        <v>1333</v>
      </c>
      <c r="CE72" t="s">
        <v>110</v>
      </c>
      <c r="CF72" t="s">
        <v>111</v>
      </c>
      <c r="CG72">
        <v>42</v>
      </c>
      <c r="CH72">
        <v>914</v>
      </c>
      <c r="CI72">
        <v>1333</v>
      </c>
      <c r="CJ72" t="s">
        <v>110</v>
      </c>
      <c r="CK72" t="s">
        <v>111</v>
      </c>
      <c r="CL72">
        <v>42</v>
      </c>
      <c r="CM72">
        <v>914</v>
      </c>
      <c r="CN72">
        <v>1333</v>
      </c>
      <c r="CO72" t="s">
        <v>110</v>
      </c>
      <c r="CP72" t="s">
        <v>111</v>
      </c>
      <c r="CQ72">
        <v>42</v>
      </c>
      <c r="CR72">
        <v>914</v>
      </c>
      <c r="CS72">
        <v>1333</v>
      </c>
      <c r="CT72" t="s">
        <v>110</v>
      </c>
      <c r="CU72" t="s">
        <v>111</v>
      </c>
      <c r="CV72">
        <v>36</v>
      </c>
      <c r="CW72">
        <v>711</v>
      </c>
      <c r="CX72">
        <v>1143</v>
      </c>
      <c r="CY72" t="s">
        <v>110</v>
      </c>
      <c r="CZ72" t="s">
        <v>111</v>
      </c>
      <c r="DA72">
        <v>36</v>
      </c>
      <c r="DB72">
        <v>711</v>
      </c>
      <c r="DC72">
        <v>1143</v>
      </c>
      <c r="DD72" t="s">
        <v>110</v>
      </c>
      <c r="DE72" t="s">
        <v>111</v>
      </c>
      <c r="DF72">
        <v>36</v>
      </c>
      <c r="DG72">
        <v>711</v>
      </c>
      <c r="DH72">
        <v>1143</v>
      </c>
      <c r="DI72" t="s">
        <v>110</v>
      </c>
      <c r="DJ72" t="s">
        <v>111</v>
      </c>
      <c r="DK72">
        <v>36</v>
      </c>
      <c r="DL72">
        <v>711</v>
      </c>
      <c r="DM72">
        <v>1143</v>
      </c>
      <c r="DN72" t="s">
        <v>110</v>
      </c>
      <c r="DO72" t="s">
        <v>111</v>
      </c>
      <c r="DP72" t="s">
        <v>110</v>
      </c>
      <c r="DQ72">
        <v>42</v>
      </c>
      <c r="DR72">
        <v>33</v>
      </c>
      <c r="DT72">
        <f t="shared" si="9"/>
        <v>220</v>
      </c>
      <c r="DU72">
        <f t="shared" si="10"/>
        <v>2093</v>
      </c>
      <c r="DV72">
        <f t="shared" si="11"/>
        <v>2100.25</v>
      </c>
      <c r="DW72">
        <f t="shared" si="12"/>
        <v>2109</v>
      </c>
      <c r="DX72">
        <f t="shared" si="13"/>
        <v>42</v>
      </c>
      <c r="DY72">
        <f t="shared" si="14"/>
        <v>33</v>
      </c>
    </row>
    <row r="73" spans="27:129" x14ac:dyDescent="0.25">
      <c r="AA73">
        <v>1743262974</v>
      </c>
      <c r="AB73">
        <v>0</v>
      </c>
      <c r="AC73">
        <v>219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2037</v>
      </c>
      <c r="AJ73">
        <v>500</v>
      </c>
      <c r="AK73">
        <v>2100</v>
      </c>
      <c r="AL73" t="s">
        <v>112</v>
      </c>
      <c r="AM73" t="s">
        <v>112</v>
      </c>
      <c r="AN73">
        <v>2055</v>
      </c>
      <c r="AO73">
        <v>500</v>
      </c>
      <c r="AP73">
        <v>2100</v>
      </c>
      <c r="AQ73" t="s">
        <v>112</v>
      </c>
      <c r="AR73" t="s">
        <v>112</v>
      </c>
      <c r="AS73">
        <v>2044</v>
      </c>
      <c r="AT73">
        <v>500</v>
      </c>
      <c r="AU73">
        <v>2100</v>
      </c>
      <c r="AV73" t="s">
        <v>112</v>
      </c>
      <c r="AW73" t="s">
        <v>112</v>
      </c>
      <c r="AX73">
        <v>2050</v>
      </c>
      <c r="AY73">
        <v>500</v>
      </c>
      <c r="AZ73">
        <v>2100</v>
      </c>
      <c r="BA73" t="s">
        <v>112</v>
      </c>
      <c r="BB73" t="s">
        <v>112</v>
      </c>
      <c r="BC73">
        <v>2042</v>
      </c>
      <c r="BD73">
        <v>500</v>
      </c>
      <c r="BE73">
        <v>2100</v>
      </c>
      <c r="BF73" t="s">
        <v>112</v>
      </c>
      <c r="BG73" t="s">
        <v>112</v>
      </c>
      <c r="BH73">
        <v>2041</v>
      </c>
      <c r="BI73">
        <v>500</v>
      </c>
      <c r="BJ73">
        <v>2100</v>
      </c>
      <c r="BK73" t="s">
        <v>112</v>
      </c>
      <c r="BL73" t="s">
        <v>112</v>
      </c>
      <c r="BM73">
        <v>2040</v>
      </c>
      <c r="BN73">
        <v>500</v>
      </c>
      <c r="BO73">
        <v>2100</v>
      </c>
      <c r="BP73" t="s">
        <v>112</v>
      </c>
      <c r="BQ73" t="s">
        <v>112</v>
      </c>
      <c r="BR73">
        <v>2048</v>
      </c>
      <c r="BS73">
        <v>500</v>
      </c>
      <c r="BT73">
        <v>2100</v>
      </c>
      <c r="BU73" t="s">
        <v>112</v>
      </c>
      <c r="BV73" t="s">
        <v>112</v>
      </c>
      <c r="BW73">
        <v>1300</v>
      </c>
      <c r="BX73">
        <v>900</v>
      </c>
      <c r="BY73">
        <v>1300</v>
      </c>
      <c r="BZ73" t="s">
        <v>110</v>
      </c>
      <c r="CA73" t="s">
        <v>112</v>
      </c>
      <c r="CB73">
        <v>42</v>
      </c>
      <c r="CC73">
        <v>914</v>
      </c>
      <c r="CD73">
        <v>1333</v>
      </c>
      <c r="CE73" t="s">
        <v>110</v>
      </c>
      <c r="CF73" t="s">
        <v>111</v>
      </c>
      <c r="CG73">
        <v>42</v>
      </c>
      <c r="CH73">
        <v>914</v>
      </c>
      <c r="CI73">
        <v>1333</v>
      </c>
      <c r="CJ73" t="s">
        <v>110</v>
      </c>
      <c r="CK73" t="s">
        <v>111</v>
      </c>
      <c r="CL73">
        <v>42</v>
      </c>
      <c r="CM73">
        <v>914</v>
      </c>
      <c r="CN73">
        <v>1333</v>
      </c>
      <c r="CO73" t="s">
        <v>110</v>
      </c>
      <c r="CP73" t="s">
        <v>111</v>
      </c>
      <c r="CQ73">
        <v>42</v>
      </c>
      <c r="CR73">
        <v>914</v>
      </c>
      <c r="CS73">
        <v>1333</v>
      </c>
      <c r="CT73" t="s">
        <v>110</v>
      </c>
      <c r="CU73" t="s">
        <v>111</v>
      </c>
      <c r="CV73">
        <v>36</v>
      </c>
      <c r="CW73">
        <v>711</v>
      </c>
      <c r="CX73">
        <v>1143</v>
      </c>
      <c r="CY73" t="s">
        <v>110</v>
      </c>
      <c r="CZ73" t="s">
        <v>111</v>
      </c>
      <c r="DA73">
        <v>36</v>
      </c>
      <c r="DB73">
        <v>711</v>
      </c>
      <c r="DC73">
        <v>1143</v>
      </c>
      <c r="DD73" t="s">
        <v>110</v>
      </c>
      <c r="DE73" t="s">
        <v>111</v>
      </c>
      <c r="DF73">
        <v>36</v>
      </c>
      <c r="DG73">
        <v>711</v>
      </c>
      <c r="DH73">
        <v>1143</v>
      </c>
      <c r="DI73" t="s">
        <v>110</v>
      </c>
      <c r="DJ73" t="s">
        <v>111</v>
      </c>
      <c r="DK73">
        <v>36</v>
      </c>
      <c r="DL73">
        <v>711</v>
      </c>
      <c r="DM73">
        <v>1143</v>
      </c>
      <c r="DN73" t="s">
        <v>110</v>
      </c>
      <c r="DO73" t="s">
        <v>111</v>
      </c>
      <c r="DP73" t="s">
        <v>110</v>
      </c>
      <c r="DQ73">
        <v>42</v>
      </c>
      <c r="DR73">
        <v>33</v>
      </c>
      <c r="DT73">
        <f t="shared" si="9"/>
        <v>219</v>
      </c>
      <c r="DU73">
        <f t="shared" si="10"/>
        <v>2037</v>
      </c>
      <c r="DV73">
        <f t="shared" si="11"/>
        <v>2044.625</v>
      </c>
      <c r="DW73">
        <f t="shared" si="12"/>
        <v>2055</v>
      </c>
      <c r="DX73">
        <f t="shared" si="13"/>
        <v>42</v>
      </c>
      <c r="DY73">
        <f t="shared" si="14"/>
        <v>33</v>
      </c>
    </row>
    <row r="74" spans="27:129" x14ac:dyDescent="0.25">
      <c r="AA74">
        <v>1743262975</v>
      </c>
      <c r="AB74">
        <v>0</v>
      </c>
      <c r="AC74">
        <v>220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2102</v>
      </c>
      <c r="AJ74">
        <v>500</v>
      </c>
      <c r="AK74">
        <v>2102</v>
      </c>
      <c r="AL74" t="s">
        <v>112</v>
      </c>
      <c r="AM74" t="s">
        <v>112</v>
      </c>
      <c r="AN74">
        <v>2108</v>
      </c>
      <c r="AO74">
        <v>500</v>
      </c>
      <c r="AP74">
        <v>2102</v>
      </c>
      <c r="AQ74" t="s">
        <v>112</v>
      </c>
      <c r="AR74" t="s">
        <v>112</v>
      </c>
      <c r="AS74">
        <v>2098</v>
      </c>
      <c r="AT74">
        <v>500</v>
      </c>
      <c r="AU74">
        <v>2102</v>
      </c>
      <c r="AV74" t="s">
        <v>112</v>
      </c>
      <c r="AW74" t="s">
        <v>112</v>
      </c>
      <c r="AX74">
        <v>2103</v>
      </c>
      <c r="AY74">
        <v>500</v>
      </c>
      <c r="AZ74">
        <v>2102</v>
      </c>
      <c r="BA74" t="s">
        <v>112</v>
      </c>
      <c r="BB74" t="s">
        <v>112</v>
      </c>
      <c r="BC74">
        <v>2095</v>
      </c>
      <c r="BD74">
        <v>500</v>
      </c>
      <c r="BE74">
        <v>2102</v>
      </c>
      <c r="BF74" t="s">
        <v>112</v>
      </c>
      <c r="BG74" t="s">
        <v>112</v>
      </c>
      <c r="BH74">
        <v>2100</v>
      </c>
      <c r="BI74">
        <v>500</v>
      </c>
      <c r="BJ74">
        <v>2102</v>
      </c>
      <c r="BK74" t="s">
        <v>112</v>
      </c>
      <c r="BL74" t="s">
        <v>112</v>
      </c>
      <c r="BM74">
        <v>2094</v>
      </c>
      <c r="BN74">
        <v>500</v>
      </c>
      <c r="BO74">
        <v>2102</v>
      </c>
      <c r="BP74" t="s">
        <v>112</v>
      </c>
      <c r="BQ74" t="s">
        <v>112</v>
      </c>
      <c r="BR74">
        <v>2102</v>
      </c>
      <c r="BS74">
        <v>500</v>
      </c>
      <c r="BT74">
        <v>2102</v>
      </c>
      <c r="BU74" t="s">
        <v>112</v>
      </c>
      <c r="BV74" t="s">
        <v>112</v>
      </c>
      <c r="BW74">
        <v>1300</v>
      </c>
      <c r="BX74">
        <v>900</v>
      </c>
      <c r="BY74">
        <v>1300</v>
      </c>
      <c r="BZ74" t="s">
        <v>110</v>
      </c>
      <c r="CA74" t="s">
        <v>112</v>
      </c>
      <c r="CB74">
        <v>42</v>
      </c>
      <c r="CC74">
        <v>914</v>
      </c>
      <c r="CD74">
        <v>1333</v>
      </c>
      <c r="CE74" t="s">
        <v>110</v>
      </c>
      <c r="CF74" t="s">
        <v>111</v>
      </c>
      <c r="CG74">
        <v>42</v>
      </c>
      <c r="CH74">
        <v>914</v>
      </c>
      <c r="CI74">
        <v>1333</v>
      </c>
      <c r="CJ74" t="s">
        <v>110</v>
      </c>
      <c r="CK74" t="s">
        <v>111</v>
      </c>
      <c r="CL74">
        <v>42</v>
      </c>
      <c r="CM74">
        <v>914</v>
      </c>
      <c r="CN74">
        <v>1333</v>
      </c>
      <c r="CO74" t="s">
        <v>110</v>
      </c>
      <c r="CP74" t="s">
        <v>111</v>
      </c>
      <c r="CQ74">
        <v>42</v>
      </c>
      <c r="CR74">
        <v>914</v>
      </c>
      <c r="CS74">
        <v>1333</v>
      </c>
      <c r="CT74" t="s">
        <v>110</v>
      </c>
      <c r="CU74" t="s">
        <v>111</v>
      </c>
      <c r="CV74">
        <v>36</v>
      </c>
      <c r="CW74">
        <v>711</v>
      </c>
      <c r="CX74">
        <v>1143</v>
      </c>
      <c r="CY74" t="s">
        <v>110</v>
      </c>
      <c r="CZ74" t="s">
        <v>111</v>
      </c>
      <c r="DA74">
        <v>36</v>
      </c>
      <c r="DB74">
        <v>711</v>
      </c>
      <c r="DC74">
        <v>1143</v>
      </c>
      <c r="DD74" t="s">
        <v>110</v>
      </c>
      <c r="DE74" t="s">
        <v>111</v>
      </c>
      <c r="DF74">
        <v>36</v>
      </c>
      <c r="DG74">
        <v>711</v>
      </c>
      <c r="DH74">
        <v>1143</v>
      </c>
      <c r="DI74" t="s">
        <v>110</v>
      </c>
      <c r="DJ74" t="s">
        <v>111</v>
      </c>
      <c r="DK74">
        <v>36</v>
      </c>
      <c r="DL74">
        <v>711</v>
      </c>
      <c r="DM74">
        <v>1143</v>
      </c>
      <c r="DN74" t="s">
        <v>110</v>
      </c>
      <c r="DO74" t="s">
        <v>111</v>
      </c>
      <c r="DP74" t="s">
        <v>110</v>
      </c>
      <c r="DQ74">
        <v>42</v>
      </c>
      <c r="DR74">
        <v>33</v>
      </c>
      <c r="DT74">
        <f t="shared" si="9"/>
        <v>220</v>
      </c>
      <c r="DU74">
        <f t="shared" si="10"/>
        <v>2094</v>
      </c>
      <c r="DV74">
        <f t="shared" si="11"/>
        <v>2100.25</v>
      </c>
      <c r="DW74">
        <f t="shared" si="12"/>
        <v>2108</v>
      </c>
      <c r="DX74">
        <f t="shared" si="13"/>
        <v>42</v>
      </c>
      <c r="DY74">
        <f t="shared" si="14"/>
        <v>33</v>
      </c>
    </row>
    <row r="75" spans="27:129" x14ac:dyDescent="0.25">
      <c r="AA75">
        <v>1743262977</v>
      </c>
      <c r="AB75">
        <v>0</v>
      </c>
      <c r="AC75">
        <v>137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132</v>
      </c>
      <c r="AJ75">
        <v>500</v>
      </c>
      <c r="AK75">
        <v>2100</v>
      </c>
      <c r="AL75" t="s">
        <v>112</v>
      </c>
      <c r="AM75" t="s">
        <v>111</v>
      </c>
      <c r="AN75">
        <v>132</v>
      </c>
      <c r="AO75">
        <v>500</v>
      </c>
      <c r="AP75">
        <v>2100</v>
      </c>
      <c r="AQ75" t="s">
        <v>112</v>
      </c>
      <c r="AR75" t="s">
        <v>111</v>
      </c>
      <c r="AS75">
        <v>131</v>
      </c>
      <c r="AT75">
        <v>500</v>
      </c>
      <c r="AU75">
        <v>2100</v>
      </c>
      <c r="AV75" t="s">
        <v>112</v>
      </c>
      <c r="AW75" t="s">
        <v>111</v>
      </c>
      <c r="AX75">
        <v>132</v>
      </c>
      <c r="AY75">
        <v>500</v>
      </c>
      <c r="AZ75">
        <v>2100</v>
      </c>
      <c r="BA75" t="s">
        <v>112</v>
      </c>
      <c r="BB75" t="s">
        <v>111</v>
      </c>
      <c r="BC75">
        <v>131</v>
      </c>
      <c r="BD75">
        <v>500</v>
      </c>
      <c r="BE75">
        <v>2100</v>
      </c>
      <c r="BF75" t="s">
        <v>112</v>
      </c>
      <c r="BG75" t="s">
        <v>111</v>
      </c>
      <c r="BH75">
        <v>132</v>
      </c>
      <c r="BI75">
        <v>500</v>
      </c>
      <c r="BJ75">
        <v>2100</v>
      </c>
      <c r="BK75" t="s">
        <v>112</v>
      </c>
      <c r="BL75" t="s">
        <v>111</v>
      </c>
      <c r="BM75">
        <v>131</v>
      </c>
      <c r="BN75">
        <v>500</v>
      </c>
      <c r="BO75">
        <v>2100</v>
      </c>
      <c r="BP75" t="s">
        <v>112</v>
      </c>
      <c r="BQ75" t="s">
        <v>111</v>
      </c>
      <c r="BR75">
        <v>132</v>
      </c>
      <c r="BS75">
        <v>500</v>
      </c>
      <c r="BT75">
        <v>2100</v>
      </c>
      <c r="BU75" t="s">
        <v>112</v>
      </c>
      <c r="BV75" t="s">
        <v>111</v>
      </c>
      <c r="BW75">
        <v>900</v>
      </c>
      <c r="BX75">
        <v>900</v>
      </c>
      <c r="BY75">
        <v>1300</v>
      </c>
      <c r="BZ75" t="s">
        <v>110</v>
      </c>
      <c r="CA75" t="s">
        <v>112</v>
      </c>
      <c r="CB75">
        <v>29</v>
      </c>
      <c r="CC75">
        <v>914</v>
      </c>
      <c r="CD75">
        <v>1333</v>
      </c>
      <c r="CE75" t="s">
        <v>110</v>
      </c>
      <c r="CF75" t="s">
        <v>111</v>
      </c>
      <c r="CG75">
        <v>29</v>
      </c>
      <c r="CH75">
        <v>914</v>
      </c>
      <c r="CI75">
        <v>1333</v>
      </c>
      <c r="CJ75" t="s">
        <v>110</v>
      </c>
      <c r="CK75" t="s">
        <v>111</v>
      </c>
      <c r="CL75">
        <v>29</v>
      </c>
      <c r="CM75">
        <v>914</v>
      </c>
      <c r="CN75">
        <v>1333</v>
      </c>
      <c r="CO75" t="s">
        <v>110</v>
      </c>
      <c r="CP75" t="s">
        <v>111</v>
      </c>
      <c r="CQ75">
        <v>29</v>
      </c>
      <c r="CR75">
        <v>914</v>
      </c>
      <c r="CS75">
        <v>1333</v>
      </c>
      <c r="CT75" t="s">
        <v>110</v>
      </c>
      <c r="CU75" t="s">
        <v>111</v>
      </c>
      <c r="CV75">
        <v>22</v>
      </c>
      <c r="CW75">
        <v>711</v>
      </c>
      <c r="CX75">
        <v>1143</v>
      </c>
      <c r="CY75" t="s">
        <v>110</v>
      </c>
      <c r="CZ75" t="s">
        <v>111</v>
      </c>
      <c r="DA75">
        <v>22</v>
      </c>
      <c r="DB75">
        <v>711</v>
      </c>
      <c r="DC75">
        <v>1143</v>
      </c>
      <c r="DD75" t="s">
        <v>110</v>
      </c>
      <c r="DE75" t="s">
        <v>111</v>
      </c>
      <c r="DF75">
        <v>22</v>
      </c>
      <c r="DG75">
        <v>711</v>
      </c>
      <c r="DH75">
        <v>1143</v>
      </c>
      <c r="DI75" t="s">
        <v>110</v>
      </c>
      <c r="DJ75" t="s">
        <v>111</v>
      </c>
      <c r="DK75">
        <v>22</v>
      </c>
      <c r="DL75">
        <v>711</v>
      </c>
      <c r="DM75">
        <v>1143</v>
      </c>
      <c r="DN75" t="s">
        <v>110</v>
      </c>
      <c r="DO75" t="s">
        <v>111</v>
      </c>
      <c r="DP75" t="s">
        <v>110</v>
      </c>
      <c r="DQ75">
        <v>41</v>
      </c>
      <c r="DR75">
        <v>32</v>
      </c>
      <c r="DT75">
        <f t="shared" si="9"/>
        <v>137</v>
      </c>
      <c r="DU75">
        <f t="shared" si="10"/>
        <v>131</v>
      </c>
      <c r="DV75">
        <f t="shared" si="11"/>
        <v>131.625</v>
      </c>
      <c r="DW75">
        <f t="shared" si="12"/>
        <v>132</v>
      </c>
      <c r="DX75">
        <f t="shared" si="13"/>
        <v>41</v>
      </c>
      <c r="DY75">
        <f t="shared" si="14"/>
        <v>32</v>
      </c>
    </row>
    <row r="76" spans="27:129" x14ac:dyDescent="0.25">
      <c r="AA76">
        <v>1743262978</v>
      </c>
      <c r="AB76">
        <v>0</v>
      </c>
      <c r="AC76">
        <v>136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132</v>
      </c>
      <c r="AJ76">
        <v>500</v>
      </c>
      <c r="AK76">
        <v>2100</v>
      </c>
      <c r="AL76" t="s">
        <v>112</v>
      </c>
      <c r="AM76" t="s">
        <v>111</v>
      </c>
      <c r="AN76">
        <v>132</v>
      </c>
      <c r="AO76">
        <v>500</v>
      </c>
      <c r="AP76">
        <v>2100</v>
      </c>
      <c r="AQ76" t="s">
        <v>112</v>
      </c>
      <c r="AR76" t="s">
        <v>111</v>
      </c>
      <c r="AS76">
        <v>131</v>
      </c>
      <c r="AT76">
        <v>500</v>
      </c>
      <c r="AU76">
        <v>2100</v>
      </c>
      <c r="AV76" t="s">
        <v>112</v>
      </c>
      <c r="AW76" t="s">
        <v>111</v>
      </c>
      <c r="AX76">
        <v>132</v>
      </c>
      <c r="AY76">
        <v>500</v>
      </c>
      <c r="AZ76">
        <v>2100</v>
      </c>
      <c r="BA76" t="s">
        <v>112</v>
      </c>
      <c r="BB76" t="s">
        <v>111</v>
      </c>
      <c r="BC76">
        <v>131</v>
      </c>
      <c r="BD76">
        <v>500</v>
      </c>
      <c r="BE76">
        <v>2100</v>
      </c>
      <c r="BF76" t="s">
        <v>112</v>
      </c>
      <c r="BG76" t="s">
        <v>111</v>
      </c>
      <c r="BH76">
        <v>132</v>
      </c>
      <c r="BI76">
        <v>500</v>
      </c>
      <c r="BJ76">
        <v>2100</v>
      </c>
      <c r="BK76" t="s">
        <v>112</v>
      </c>
      <c r="BL76" t="s">
        <v>111</v>
      </c>
      <c r="BM76">
        <v>131</v>
      </c>
      <c r="BN76">
        <v>500</v>
      </c>
      <c r="BO76">
        <v>2100</v>
      </c>
      <c r="BP76" t="s">
        <v>112</v>
      </c>
      <c r="BQ76" t="s">
        <v>111</v>
      </c>
      <c r="BR76">
        <v>132</v>
      </c>
      <c r="BS76">
        <v>500</v>
      </c>
      <c r="BT76">
        <v>2100</v>
      </c>
      <c r="BU76" t="s">
        <v>112</v>
      </c>
      <c r="BV76" t="s">
        <v>111</v>
      </c>
      <c r="BW76">
        <v>900</v>
      </c>
      <c r="BX76">
        <v>900</v>
      </c>
      <c r="BY76">
        <v>1300</v>
      </c>
      <c r="BZ76" t="s">
        <v>110</v>
      </c>
      <c r="CA76" t="s">
        <v>112</v>
      </c>
      <c r="CB76">
        <v>29</v>
      </c>
      <c r="CC76">
        <v>914</v>
      </c>
      <c r="CD76">
        <v>1333</v>
      </c>
      <c r="CE76" t="s">
        <v>110</v>
      </c>
      <c r="CF76" t="s">
        <v>111</v>
      </c>
      <c r="CG76">
        <v>29</v>
      </c>
      <c r="CH76">
        <v>914</v>
      </c>
      <c r="CI76">
        <v>1333</v>
      </c>
      <c r="CJ76" t="s">
        <v>110</v>
      </c>
      <c r="CK76" t="s">
        <v>111</v>
      </c>
      <c r="CL76">
        <v>29</v>
      </c>
      <c r="CM76">
        <v>914</v>
      </c>
      <c r="CN76">
        <v>1333</v>
      </c>
      <c r="CO76" t="s">
        <v>110</v>
      </c>
      <c r="CP76" t="s">
        <v>111</v>
      </c>
      <c r="CQ76">
        <v>29</v>
      </c>
      <c r="CR76">
        <v>914</v>
      </c>
      <c r="CS76">
        <v>1333</v>
      </c>
      <c r="CT76" t="s">
        <v>110</v>
      </c>
      <c r="CU76" t="s">
        <v>111</v>
      </c>
      <c r="CV76">
        <v>22</v>
      </c>
      <c r="CW76">
        <v>711</v>
      </c>
      <c r="CX76">
        <v>1143</v>
      </c>
      <c r="CY76" t="s">
        <v>110</v>
      </c>
      <c r="CZ76" t="s">
        <v>111</v>
      </c>
      <c r="DA76">
        <v>22</v>
      </c>
      <c r="DB76">
        <v>711</v>
      </c>
      <c r="DC76">
        <v>1143</v>
      </c>
      <c r="DD76" t="s">
        <v>110</v>
      </c>
      <c r="DE76" t="s">
        <v>111</v>
      </c>
      <c r="DF76">
        <v>22</v>
      </c>
      <c r="DG76">
        <v>711</v>
      </c>
      <c r="DH76">
        <v>1143</v>
      </c>
      <c r="DI76" t="s">
        <v>110</v>
      </c>
      <c r="DJ76" t="s">
        <v>111</v>
      </c>
      <c r="DK76">
        <v>22</v>
      </c>
      <c r="DL76">
        <v>711</v>
      </c>
      <c r="DM76">
        <v>1143</v>
      </c>
      <c r="DN76" t="s">
        <v>110</v>
      </c>
      <c r="DO76" t="s">
        <v>111</v>
      </c>
      <c r="DP76" t="s">
        <v>110</v>
      </c>
      <c r="DQ76">
        <v>41</v>
      </c>
      <c r="DR76">
        <v>32</v>
      </c>
      <c r="DT76">
        <f t="shared" si="9"/>
        <v>136</v>
      </c>
      <c r="DU76">
        <f t="shared" si="10"/>
        <v>131</v>
      </c>
      <c r="DV76">
        <f t="shared" si="11"/>
        <v>131.625</v>
      </c>
      <c r="DW76">
        <f t="shared" si="12"/>
        <v>132</v>
      </c>
      <c r="DX76">
        <f t="shared" si="13"/>
        <v>41</v>
      </c>
      <c r="DY76">
        <f t="shared" si="14"/>
        <v>32</v>
      </c>
    </row>
    <row r="77" spans="27:129" x14ac:dyDescent="0.25">
      <c r="AA77">
        <v>1743262979</v>
      </c>
      <c r="AB77">
        <v>0</v>
      </c>
      <c r="AC77">
        <v>137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141</v>
      </c>
      <c r="AJ77">
        <v>144</v>
      </c>
      <c r="AK77">
        <v>2100</v>
      </c>
      <c r="AL77" t="s">
        <v>112</v>
      </c>
      <c r="AM77" t="s">
        <v>112</v>
      </c>
      <c r="AN77">
        <v>132</v>
      </c>
      <c r="AO77">
        <v>144</v>
      </c>
      <c r="AP77">
        <v>2100</v>
      </c>
      <c r="AQ77" t="s">
        <v>112</v>
      </c>
      <c r="AR77" t="s">
        <v>111</v>
      </c>
      <c r="AS77">
        <v>131</v>
      </c>
      <c r="AT77">
        <v>144</v>
      </c>
      <c r="AU77">
        <v>2100</v>
      </c>
      <c r="AV77" t="s">
        <v>112</v>
      </c>
      <c r="AW77" t="s">
        <v>111</v>
      </c>
      <c r="AX77">
        <v>132</v>
      </c>
      <c r="AY77">
        <v>144</v>
      </c>
      <c r="AZ77">
        <v>2100</v>
      </c>
      <c r="BA77" t="s">
        <v>112</v>
      </c>
      <c r="BB77" t="s">
        <v>111</v>
      </c>
      <c r="BC77">
        <v>131</v>
      </c>
      <c r="BD77">
        <v>144</v>
      </c>
      <c r="BE77">
        <v>2100</v>
      </c>
      <c r="BF77" t="s">
        <v>112</v>
      </c>
      <c r="BG77" t="s">
        <v>111</v>
      </c>
      <c r="BH77">
        <v>132</v>
      </c>
      <c r="BI77">
        <v>144</v>
      </c>
      <c r="BJ77">
        <v>2100</v>
      </c>
      <c r="BK77" t="s">
        <v>112</v>
      </c>
      <c r="BL77" t="s">
        <v>111</v>
      </c>
      <c r="BM77">
        <v>131</v>
      </c>
      <c r="BN77">
        <v>144</v>
      </c>
      <c r="BO77">
        <v>2100</v>
      </c>
      <c r="BP77" t="s">
        <v>112</v>
      </c>
      <c r="BQ77" t="s">
        <v>111</v>
      </c>
      <c r="BR77">
        <v>132</v>
      </c>
      <c r="BS77">
        <v>144</v>
      </c>
      <c r="BT77">
        <v>2100</v>
      </c>
      <c r="BU77" t="s">
        <v>112</v>
      </c>
      <c r="BV77" t="s">
        <v>111</v>
      </c>
      <c r="BW77">
        <v>900</v>
      </c>
      <c r="BX77">
        <v>900</v>
      </c>
      <c r="BY77">
        <v>1300</v>
      </c>
      <c r="BZ77" t="s">
        <v>110</v>
      </c>
      <c r="CA77" t="s">
        <v>112</v>
      </c>
      <c r="CB77">
        <v>29</v>
      </c>
      <c r="CC77">
        <v>914</v>
      </c>
      <c r="CD77">
        <v>1333</v>
      </c>
      <c r="CE77" t="s">
        <v>110</v>
      </c>
      <c r="CF77" t="s">
        <v>111</v>
      </c>
      <c r="CG77">
        <v>29</v>
      </c>
      <c r="CH77">
        <v>914</v>
      </c>
      <c r="CI77">
        <v>1333</v>
      </c>
      <c r="CJ77" t="s">
        <v>110</v>
      </c>
      <c r="CK77" t="s">
        <v>111</v>
      </c>
      <c r="CL77">
        <v>29</v>
      </c>
      <c r="CM77">
        <v>914</v>
      </c>
      <c r="CN77">
        <v>1333</v>
      </c>
      <c r="CO77" t="s">
        <v>110</v>
      </c>
      <c r="CP77" t="s">
        <v>111</v>
      </c>
      <c r="CQ77">
        <v>29</v>
      </c>
      <c r="CR77">
        <v>914</v>
      </c>
      <c r="CS77">
        <v>1333</v>
      </c>
      <c r="CT77" t="s">
        <v>110</v>
      </c>
      <c r="CU77" t="s">
        <v>111</v>
      </c>
      <c r="CV77">
        <v>22</v>
      </c>
      <c r="CW77">
        <v>711</v>
      </c>
      <c r="CX77">
        <v>1143</v>
      </c>
      <c r="CY77" t="s">
        <v>110</v>
      </c>
      <c r="CZ77" t="s">
        <v>111</v>
      </c>
      <c r="DA77">
        <v>22</v>
      </c>
      <c r="DB77">
        <v>711</v>
      </c>
      <c r="DC77">
        <v>1143</v>
      </c>
      <c r="DD77" t="s">
        <v>110</v>
      </c>
      <c r="DE77" t="s">
        <v>111</v>
      </c>
      <c r="DF77">
        <v>22</v>
      </c>
      <c r="DG77">
        <v>711</v>
      </c>
      <c r="DH77">
        <v>1143</v>
      </c>
      <c r="DI77" t="s">
        <v>110</v>
      </c>
      <c r="DJ77" t="s">
        <v>111</v>
      </c>
      <c r="DK77">
        <v>22</v>
      </c>
      <c r="DL77">
        <v>711</v>
      </c>
      <c r="DM77">
        <v>1143</v>
      </c>
      <c r="DN77" t="s">
        <v>110</v>
      </c>
      <c r="DO77" t="s">
        <v>111</v>
      </c>
      <c r="DP77" t="s">
        <v>110</v>
      </c>
      <c r="DQ77">
        <v>41</v>
      </c>
      <c r="DR77">
        <v>32</v>
      </c>
      <c r="DT77">
        <f t="shared" si="9"/>
        <v>137</v>
      </c>
      <c r="DU77">
        <f t="shared" si="10"/>
        <v>131</v>
      </c>
      <c r="DV77">
        <f t="shared" si="11"/>
        <v>132.75</v>
      </c>
      <c r="DW77">
        <f t="shared" si="12"/>
        <v>141</v>
      </c>
      <c r="DX77">
        <f t="shared" si="13"/>
        <v>41</v>
      </c>
      <c r="DY77">
        <f t="shared" si="14"/>
        <v>32</v>
      </c>
    </row>
    <row r="78" spans="27:129" x14ac:dyDescent="0.25">
      <c r="AA78">
        <v>1743262981</v>
      </c>
      <c r="AB78">
        <v>0</v>
      </c>
      <c r="AC78">
        <v>136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141</v>
      </c>
      <c r="AJ78">
        <v>145</v>
      </c>
      <c r="AK78">
        <v>2100</v>
      </c>
      <c r="AL78" t="s">
        <v>112</v>
      </c>
      <c r="AM78" t="s">
        <v>112</v>
      </c>
      <c r="AN78">
        <v>132</v>
      </c>
      <c r="AO78">
        <v>145</v>
      </c>
      <c r="AP78">
        <v>2100</v>
      </c>
      <c r="AQ78" t="s">
        <v>112</v>
      </c>
      <c r="AR78" t="s">
        <v>111</v>
      </c>
      <c r="AS78">
        <v>131</v>
      </c>
      <c r="AT78">
        <v>145</v>
      </c>
      <c r="AU78">
        <v>2100</v>
      </c>
      <c r="AV78" t="s">
        <v>112</v>
      </c>
      <c r="AW78" t="s">
        <v>111</v>
      </c>
      <c r="AX78">
        <v>132</v>
      </c>
      <c r="AY78">
        <v>145</v>
      </c>
      <c r="AZ78">
        <v>2100</v>
      </c>
      <c r="BA78" t="s">
        <v>112</v>
      </c>
      <c r="BB78" t="s">
        <v>111</v>
      </c>
      <c r="BC78">
        <v>131</v>
      </c>
      <c r="BD78">
        <v>145</v>
      </c>
      <c r="BE78">
        <v>2100</v>
      </c>
      <c r="BF78" t="s">
        <v>112</v>
      </c>
      <c r="BG78" t="s">
        <v>111</v>
      </c>
      <c r="BH78">
        <v>132</v>
      </c>
      <c r="BI78">
        <v>145</v>
      </c>
      <c r="BJ78">
        <v>2100</v>
      </c>
      <c r="BK78" t="s">
        <v>112</v>
      </c>
      <c r="BL78" t="s">
        <v>111</v>
      </c>
      <c r="BM78">
        <v>131</v>
      </c>
      <c r="BN78">
        <v>145</v>
      </c>
      <c r="BO78">
        <v>2100</v>
      </c>
      <c r="BP78" t="s">
        <v>112</v>
      </c>
      <c r="BQ78" t="s">
        <v>111</v>
      </c>
      <c r="BR78">
        <v>132</v>
      </c>
      <c r="BS78">
        <v>145</v>
      </c>
      <c r="BT78">
        <v>2100</v>
      </c>
      <c r="BU78" t="s">
        <v>112</v>
      </c>
      <c r="BV78" t="s">
        <v>111</v>
      </c>
      <c r="BW78">
        <v>900</v>
      </c>
      <c r="BX78">
        <v>900</v>
      </c>
      <c r="BY78">
        <v>1300</v>
      </c>
      <c r="BZ78" t="s">
        <v>110</v>
      </c>
      <c r="CA78" t="s">
        <v>112</v>
      </c>
      <c r="CB78">
        <v>29</v>
      </c>
      <c r="CC78">
        <v>914</v>
      </c>
      <c r="CD78">
        <v>1333</v>
      </c>
      <c r="CE78" t="s">
        <v>110</v>
      </c>
      <c r="CF78" t="s">
        <v>111</v>
      </c>
      <c r="CG78">
        <v>29</v>
      </c>
      <c r="CH78">
        <v>914</v>
      </c>
      <c r="CI78">
        <v>1333</v>
      </c>
      <c r="CJ78" t="s">
        <v>110</v>
      </c>
      <c r="CK78" t="s">
        <v>111</v>
      </c>
      <c r="CL78">
        <v>29</v>
      </c>
      <c r="CM78">
        <v>914</v>
      </c>
      <c r="CN78">
        <v>1333</v>
      </c>
      <c r="CO78" t="s">
        <v>110</v>
      </c>
      <c r="CP78" t="s">
        <v>111</v>
      </c>
      <c r="CQ78">
        <v>29</v>
      </c>
      <c r="CR78">
        <v>914</v>
      </c>
      <c r="CS78">
        <v>1333</v>
      </c>
      <c r="CT78" t="s">
        <v>110</v>
      </c>
      <c r="CU78" t="s">
        <v>111</v>
      </c>
      <c r="CV78">
        <v>22</v>
      </c>
      <c r="CW78">
        <v>711</v>
      </c>
      <c r="CX78">
        <v>1143</v>
      </c>
      <c r="CY78" t="s">
        <v>110</v>
      </c>
      <c r="CZ78" t="s">
        <v>111</v>
      </c>
      <c r="DA78">
        <v>22</v>
      </c>
      <c r="DB78">
        <v>711</v>
      </c>
      <c r="DC78">
        <v>1143</v>
      </c>
      <c r="DD78" t="s">
        <v>110</v>
      </c>
      <c r="DE78" t="s">
        <v>111</v>
      </c>
      <c r="DF78">
        <v>22</v>
      </c>
      <c r="DG78">
        <v>711</v>
      </c>
      <c r="DH78">
        <v>1143</v>
      </c>
      <c r="DI78" t="s">
        <v>110</v>
      </c>
      <c r="DJ78" t="s">
        <v>111</v>
      </c>
      <c r="DK78">
        <v>22</v>
      </c>
      <c r="DL78">
        <v>711</v>
      </c>
      <c r="DM78">
        <v>1143</v>
      </c>
      <c r="DN78" t="s">
        <v>110</v>
      </c>
      <c r="DO78" t="s">
        <v>111</v>
      </c>
      <c r="DP78" t="s">
        <v>110</v>
      </c>
      <c r="DQ78">
        <v>40</v>
      </c>
      <c r="DR78">
        <v>32</v>
      </c>
      <c r="DT78">
        <f t="shared" si="9"/>
        <v>136</v>
      </c>
      <c r="DU78">
        <f t="shared" si="10"/>
        <v>131</v>
      </c>
      <c r="DV78">
        <f t="shared" si="11"/>
        <v>132.75</v>
      </c>
      <c r="DW78">
        <f t="shared" si="12"/>
        <v>141</v>
      </c>
      <c r="DX78">
        <f t="shared" si="13"/>
        <v>40</v>
      </c>
      <c r="DY78">
        <f t="shared" si="14"/>
        <v>32</v>
      </c>
    </row>
    <row r="79" spans="27:129" x14ac:dyDescent="0.25">
      <c r="AA79">
        <v>1743262982</v>
      </c>
      <c r="AB79">
        <v>0</v>
      </c>
      <c r="AC79">
        <v>136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141</v>
      </c>
      <c r="AJ79">
        <v>145</v>
      </c>
      <c r="AK79">
        <v>2100</v>
      </c>
      <c r="AL79" t="s">
        <v>112</v>
      </c>
      <c r="AM79" t="s">
        <v>112</v>
      </c>
      <c r="AN79">
        <v>132</v>
      </c>
      <c r="AO79">
        <v>145</v>
      </c>
      <c r="AP79">
        <v>2100</v>
      </c>
      <c r="AQ79" t="s">
        <v>112</v>
      </c>
      <c r="AR79" t="s">
        <v>111</v>
      </c>
      <c r="AS79">
        <v>131</v>
      </c>
      <c r="AT79">
        <v>145</v>
      </c>
      <c r="AU79">
        <v>2100</v>
      </c>
      <c r="AV79" t="s">
        <v>112</v>
      </c>
      <c r="AW79" t="s">
        <v>111</v>
      </c>
      <c r="AX79">
        <v>132</v>
      </c>
      <c r="AY79">
        <v>145</v>
      </c>
      <c r="AZ79">
        <v>2100</v>
      </c>
      <c r="BA79" t="s">
        <v>112</v>
      </c>
      <c r="BB79" t="s">
        <v>111</v>
      </c>
      <c r="BC79">
        <v>131</v>
      </c>
      <c r="BD79">
        <v>145</v>
      </c>
      <c r="BE79">
        <v>2100</v>
      </c>
      <c r="BF79" t="s">
        <v>112</v>
      </c>
      <c r="BG79" t="s">
        <v>111</v>
      </c>
      <c r="BH79">
        <v>132</v>
      </c>
      <c r="BI79">
        <v>145</v>
      </c>
      <c r="BJ79">
        <v>2100</v>
      </c>
      <c r="BK79" t="s">
        <v>112</v>
      </c>
      <c r="BL79" t="s">
        <v>111</v>
      </c>
      <c r="BM79">
        <v>131</v>
      </c>
      <c r="BN79">
        <v>145</v>
      </c>
      <c r="BO79">
        <v>2100</v>
      </c>
      <c r="BP79" t="s">
        <v>112</v>
      </c>
      <c r="BQ79" t="s">
        <v>111</v>
      </c>
      <c r="BR79">
        <v>132</v>
      </c>
      <c r="BS79">
        <v>145</v>
      </c>
      <c r="BT79">
        <v>2100</v>
      </c>
      <c r="BU79" t="s">
        <v>112</v>
      </c>
      <c r="BV79" t="s">
        <v>111</v>
      </c>
      <c r="BW79">
        <v>900</v>
      </c>
      <c r="BX79">
        <v>900</v>
      </c>
      <c r="BY79">
        <v>1300</v>
      </c>
      <c r="BZ79" t="s">
        <v>110</v>
      </c>
      <c r="CA79" t="s">
        <v>112</v>
      </c>
      <c r="CB79">
        <v>29</v>
      </c>
      <c r="CC79">
        <v>914</v>
      </c>
      <c r="CD79">
        <v>1333</v>
      </c>
      <c r="CE79" t="s">
        <v>110</v>
      </c>
      <c r="CF79" t="s">
        <v>111</v>
      </c>
      <c r="CG79">
        <v>29</v>
      </c>
      <c r="CH79">
        <v>914</v>
      </c>
      <c r="CI79">
        <v>1333</v>
      </c>
      <c r="CJ79" t="s">
        <v>110</v>
      </c>
      <c r="CK79" t="s">
        <v>111</v>
      </c>
      <c r="CL79">
        <v>29</v>
      </c>
      <c r="CM79">
        <v>914</v>
      </c>
      <c r="CN79">
        <v>1333</v>
      </c>
      <c r="CO79" t="s">
        <v>110</v>
      </c>
      <c r="CP79" t="s">
        <v>111</v>
      </c>
      <c r="CQ79">
        <v>29</v>
      </c>
      <c r="CR79">
        <v>914</v>
      </c>
      <c r="CS79">
        <v>1333</v>
      </c>
      <c r="CT79" t="s">
        <v>110</v>
      </c>
      <c r="CU79" t="s">
        <v>111</v>
      </c>
      <c r="CV79">
        <v>22</v>
      </c>
      <c r="CW79">
        <v>711</v>
      </c>
      <c r="CX79">
        <v>1143</v>
      </c>
      <c r="CY79" t="s">
        <v>110</v>
      </c>
      <c r="CZ79" t="s">
        <v>111</v>
      </c>
      <c r="DA79">
        <v>22</v>
      </c>
      <c r="DB79">
        <v>711</v>
      </c>
      <c r="DC79">
        <v>1143</v>
      </c>
      <c r="DD79" t="s">
        <v>110</v>
      </c>
      <c r="DE79" t="s">
        <v>111</v>
      </c>
      <c r="DF79">
        <v>22</v>
      </c>
      <c r="DG79">
        <v>711</v>
      </c>
      <c r="DH79">
        <v>1143</v>
      </c>
      <c r="DI79" t="s">
        <v>110</v>
      </c>
      <c r="DJ79" t="s">
        <v>111</v>
      </c>
      <c r="DK79">
        <v>22</v>
      </c>
      <c r="DL79">
        <v>711</v>
      </c>
      <c r="DM79">
        <v>1143</v>
      </c>
      <c r="DN79" t="s">
        <v>110</v>
      </c>
      <c r="DO79" t="s">
        <v>111</v>
      </c>
      <c r="DP79" t="s">
        <v>110</v>
      </c>
      <c r="DQ79">
        <v>40</v>
      </c>
      <c r="DR79">
        <v>32</v>
      </c>
      <c r="DT79">
        <f t="shared" si="9"/>
        <v>136</v>
      </c>
      <c r="DU79">
        <f t="shared" si="10"/>
        <v>131</v>
      </c>
      <c r="DV79">
        <f t="shared" si="11"/>
        <v>132.75</v>
      </c>
      <c r="DW79">
        <f t="shared" si="12"/>
        <v>141</v>
      </c>
      <c r="DX79">
        <f t="shared" si="13"/>
        <v>40</v>
      </c>
      <c r="DY79">
        <f t="shared" si="14"/>
        <v>32</v>
      </c>
    </row>
    <row r="80" spans="27:129" x14ac:dyDescent="0.25">
      <c r="AA80">
        <v>1743262983</v>
      </c>
      <c r="AB80">
        <v>0</v>
      </c>
      <c r="AC80">
        <v>136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141</v>
      </c>
      <c r="AJ80">
        <v>145</v>
      </c>
      <c r="AK80">
        <v>2100</v>
      </c>
      <c r="AL80" t="s">
        <v>112</v>
      </c>
      <c r="AM80" t="s">
        <v>112</v>
      </c>
      <c r="AN80">
        <v>132</v>
      </c>
      <c r="AO80">
        <v>145</v>
      </c>
      <c r="AP80">
        <v>2100</v>
      </c>
      <c r="AQ80" t="s">
        <v>112</v>
      </c>
      <c r="AR80" t="s">
        <v>111</v>
      </c>
      <c r="AS80">
        <v>131</v>
      </c>
      <c r="AT80">
        <v>145</v>
      </c>
      <c r="AU80">
        <v>2100</v>
      </c>
      <c r="AV80" t="s">
        <v>112</v>
      </c>
      <c r="AW80" t="s">
        <v>111</v>
      </c>
      <c r="AX80">
        <v>132</v>
      </c>
      <c r="AY80">
        <v>145</v>
      </c>
      <c r="AZ80">
        <v>2100</v>
      </c>
      <c r="BA80" t="s">
        <v>112</v>
      </c>
      <c r="BB80" t="s">
        <v>111</v>
      </c>
      <c r="BC80">
        <v>131</v>
      </c>
      <c r="BD80">
        <v>145</v>
      </c>
      <c r="BE80">
        <v>2100</v>
      </c>
      <c r="BF80" t="s">
        <v>112</v>
      </c>
      <c r="BG80" t="s">
        <v>111</v>
      </c>
      <c r="BH80">
        <v>132</v>
      </c>
      <c r="BI80">
        <v>145</v>
      </c>
      <c r="BJ80">
        <v>2100</v>
      </c>
      <c r="BK80" t="s">
        <v>112</v>
      </c>
      <c r="BL80" t="s">
        <v>111</v>
      </c>
      <c r="BM80">
        <v>131</v>
      </c>
      <c r="BN80">
        <v>145</v>
      </c>
      <c r="BO80">
        <v>2100</v>
      </c>
      <c r="BP80" t="s">
        <v>112</v>
      </c>
      <c r="BQ80" t="s">
        <v>111</v>
      </c>
      <c r="BR80">
        <v>132</v>
      </c>
      <c r="BS80">
        <v>145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1300</v>
      </c>
      <c r="BZ80" t="s">
        <v>110</v>
      </c>
      <c r="CA80" t="s">
        <v>112</v>
      </c>
      <c r="CB80">
        <v>29</v>
      </c>
      <c r="CC80">
        <v>914</v>
      </c>
      <c r="CD80">
        <v>1333</v>
      </c>
      <c r="CE80" t="s">
        <v>110</v>
      </c>
      <c r="CF80" t="s">
        <v>111</v>
      </c>
      <c r="CG80">
        <v>29</v>
      </c>
      <c r="CH80">
        <v>914</v>
      </c>
      <c r="CI80">
        <v>1333</v>
      </c>
      <c r="CJ80" t="s">
        <v>110</v>
      </c>
      <c r="CK80" t="s">
        <v>111</v>
      </c>
      <c r="CL80">
        <v>29</v>
      </c>
      <c r="CM80">
        <v>914</v>
      </c>
      <c r="CN80">
        <v>1333</v>
      </c>
      <c r="CO80" t="s">
        <v>110</v>
      </c>
      <c r="CP80" t="s">
        <v>111</v>
      </c>
      <c r="CQ80">
        <v>29</v>
      </c>
      <c r="CR80">
        <v>914</v>
      </c>
      <c r="CS80">
        <v>1333</v>
      </c>
      <c r="CT80" t="s">
        <v>110</v>
      </c>
      <c r="CU80" t="s">
        <v>111</v>
      </c>
      <c r="CV80">
        <v>22</v>
      </c>
      <c r="CW80">
        <v>711</v>
      </c>
      <c r="CX80">
        <v>1143</v>
      </c>
      <c r="CY80" t="s">
        <v>110</v>
      </c>
      <c r="CZ80" t="s">
        <v>111</v>
      </c>
      <c r="DA80">
        <v>22</v>
      </c>
      <c r="DB80">
        <v>711</v>
      </c>
      <c r="DC80">
        <v>1143</v>
      </c>
      <c r="DD80" t="s">
        <v>110</v>
      </c>
      <c r="DE80" t="s">
        <v>111</v>
      </c>
      <c r="DF80">
        <v>22</v>
      </c>
      <c r="DG80">
        <v>711</v>
      </c>
      <c r="DH80">
        <v>1143</v>
      </c>
      <c r="DI80" t="s">
        <v>110</v>
      </c>
      <c r="DJ80" t="s">
        <v>111</v>
      </c>
      <c r="DK80">
        <v>22</v>
      </c>
      <c r="DL80">
        <v>711</v>
      </c>
      <c r="DM80">
        <v>1143</v>
      </c>
      <c r="DN80" t="s">
        <v>110</v>
      </c>
      <c r="DO80" t="s">
        <v>111</v>
      </c>
      <c r="DP80" t="s">
        <v>110</v>
      </c>
      <c r="DQ80">
        <v>40</v>
      </c>
      <c r="DR80">
        <v>31</v>
      </c>
      <c r="DT80">
        <f t="shared" si="9"/>
        <v>136</v>
      </c>
      <c r="DU80">
        <f t="shared" si="10"/>
        <v>131</v>
      </c>
      <c r="DV80">
        <f t="shared" si="11"/>
        <v>132.75</v>
      </c>
      <c r="DW80">
        <f t="shared" si="12"/>
        <v>141</v>
      </c>
      <c r="DX80">
        <f t="shared" si="13"/>
        <v>40</v>
      </c>
      <c r="DY80">
        <f t="shared" si="14"/>
        <v>31</v>
      </c>
    </row>
    <row r="81" spans="27:129" x14ac:dyDescent="0.25">
      <c r="AA81">
        <v>1743262985</v>
      </c>
      <c r="AB81">
        <v>0</v>
      </c>
      <c r="AC81">
        <v>136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141</v>
      </c>
      <c r="AJ81">
        <v>145</v>
      </c>
      <c r="AK81">
        <v>2100</v>
      </c>
      <c r="AL81" t="s">
        <v>112</v>
      </c>
      <c r="AM81" t="s">
        <v>112</v>
      </c>
      <c r="AN81">
        <v>132</v>
      </c>
      <c r="AO81">
        <v>145</v>
      </c>
      <c r="AP81">
        <v>2100</v>
      </c>
      <c r="AQ81" t="s">
        <v>112</v>
      </c>
      <c r="AR81" t="s">
        <v>111</v>
      </c>
      <c r="AS81">
        <v>131</v>
      </c>
      <c r="AT81">
        <v>145</v>
      </c>
      <c r="AU81">
        <v>2100</v>
      </c>
      <c r="AV81" t="s">
        <v>112</v>
      </c>
      <c r="AW81" t="s">
        <v>111</v>
      </c>
      <c r="AX81">
        <v>132</v>
      </c>
      <c r="AY81">
        <v>145</v>
      </c>
      <c r="AZ81">
        <v>2100</v>
      </c>
      <c r="BA81" t="s">
        <v>112</v>
      </c>
      <c r="BB81" t="s">
        <v>111</v>
      </c>
      <c r="BC81">
        <v>131</v>
      </c>
      <c r="BD81">
        <v>145</v>
      </c>
      <c r="BE81">
        <v>2100</v>
      </c>
      <c r="BF81" t="s">
        <v>112</v>
      </c>
      <c r="BG81" t="s">
        <v>111</v>
      </c>
      <c r="BH81">
        <v>132</v>
      </c>
      <c r="BI81">
        <v>145</v>
      </c>
      <c r="BJ81">
        <v>2100</v>
      </c>
      <c r="BK81" t="s">
        <v>112</v>
      </c>
      <c r="BL81" t="s">
        <v>111</v>
      </c>
      <c r="BM81">
        <v>131</v>
      </c>
      <c r="BN81">
        <v>145</v>
      </c>
      <c r="BO81">
        <v>2100</v>
      </c>
      <c r="BP81" t="s">
        <v>112</v>
      </c>
      <c r="BQ81" t="s">
        <v>111</v>
      </c>
      <c r="BR81">
        <v>132</v>
      </c>
      <c r="BS81">
        <v>145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1300</v>
      </c>
      <c r="BZ81" t="s">
        <v>110</v>
      </c>
      <c r="CA81" t="s">
        <v>112</v>
      </c>
      <c r="CB81">
        <v>29</v>
      </c>
      <c r="CC81">
        <v>914</v>
      </c>
      <c r="CD81">
        <v>1333</v>
      </c>
      <c r="CE81" t="s">
        <v>110</v>
      </c>
      <c r="CF81" t="s">
        <v>111</v>
      </c>
      <c r="CG81">
        <v>29</v>
      </c>
      <c r="CH81">
        <v>914</v>
      </c>
      <c r="CI81">
        <v>1333</v>
      </c>
      <c r="CJ81" t="s">
        <v>110</v>
      </c>
      <c r="CK81" t="s">
        <v>111</v>
      </c>
      <c r="CL81">
        <v>29</v>
      </c>
      <c r="CM81">
        <v>914</v>
      </c>
      <c r="CN81">
        <v>1333</v>
      </c>
      <c r="CO81" t="s">
        <v>110</v>
      </c>
      <c r="CP81" t="s">
        <v>111</v>
      </c>
      <c r="CQ81">
        <v>29</v>
      </c>
      <c r="CR81">
        <v>914</v>
      </c>
      <c r="CS81">
        <v>1333</v>
      </c>
      <c r="CT81" t="s">
        <v>110</v>
      </c>
      <c r="CU81" t="s">
        <v>111</v>
      </c>
      <c r="CV81">
        <v>22</v>
      </c>
      <c r="CW81">
        <v>711</v>
      </c>
      <c r="CX81">
        <v>1143</v>
      </c>
      <c r="CY81" t="s">
        <v>110</v>
      </c>
      <c r="CZ81" t="s">
        <v>111</v>
      </c>
      <c r="DA81">
        <v>22</v>
      </c>
      <c r="DB81">
        <v>711</v>
      </c>
      <c r="DC81">
        <v>1143</v>
      </c>
      <c r="DD81" t="s">
        <v>110</v>
      </c>
      <c r="DE81" t="s">
        <v>111</v>
      </c>
      <c r="DF81">
        <v>22</v>
      </c>
      <c r="DG81">
        <v>711</v>
      </c>
      <c r="DH81">
        <v>1143</v>
      </c>
      <c r="DI81" t="s">
        <v>110</v>
      </c>
      <c r="DJ81" t="s">
        <v>111</v>
      </c>
      <c r="DK81">
        <v>22</v>
      </c>
      <c r="DL81">
        <v>711</v>
      </c>
      <c r="DM81">
        <v>1143</v>
      </c>
      <c r="DN81" t="s">
        <v>110</v>
      </c>
      <c r="DO81" t="s">
        <v>111</v>
      </c>
      <c r="DP81" t="s">
        <v>110</v>
      </c>
      <c r="DQ81">
        <v>40</v>
      </c>
      <c r="DR81">
        <v>31</v>
      </c>
      <c r="DT81">
        <f t="shared" si="9"/>
        <v>136</v>
      </c>
      <c r="DU81">
        <f t="shared" si="10"/>
        <v>131</v>
      </c>
      <c r="DV81">
        <f t="shared" si="11"/>
        <v>132.75</v>
      </c>
      <c r="DW81">
        <f t="shared" si="12"/>
        <v>141</v>
      </c>
      <c r="DX81">
        <f t="shared" si="13"/>
        <v>40</v>
      </c>
      <c r="DY81">
        <f t="shared" si="14"/>
        <v>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DFD6-1944-4EB6-B0B7-66858D79D2D9}">
  <sheetPr>
    <tabColor theme="2" tint="-0.499984740745262"/>
  </sheetPr>
  <dimension ref="A1:DY56"/>
  <sheetViews>
    <sheetView workbookViewId="0">
      <selection activeCell="K17" sqref="K17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56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1743265188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256</v>
      </c>
      <c r="J2">
        <v>2062.5100000000002</v>
      </c>
      <c r="K2">
        <v>33.318399999999997</v>
      </c>
      <c r="L2" s="1">
        <v>4305600000</v>
      </c>
      <c r="M2">
        <v>4305601210</v>
      </c>
      <c r="N2">
        <v>4305601210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132.625</v>
      </c>
      <c r="Q2" s="2">
        <f ca="1">AVERAGEIFS($DV$2:INDIRECT(ADDRESS($Y$1,COLUMN($DV$2),1,1)),$AA$2:INDIRECT(ADDRESS($Y$1,COLUMN($AA$2),1,1)),"&gt;="&amp;A2,$AA$2:INDIRECT(ADDRESS($Y$1,COLUMN($AA$2),1,1)),"&lt;"&amp;A3)</f>
        <v>1116.5</v>
      </c>
      <c r="R2" s="2">
        <f ca="1">_xlfn.MAXIFS($DV$2:INDIRECT(ADDRESS($Y$1,COLUMN($DV$2),1,1)),$AA$2:INDIRECT(ADDRESS($Y$1,COLUMN($AA$2),1,1)),"&gt;="&amp;A2,$AA$2:INDIRECT(ADDRESS($Y$1,COLUMN($AA$2),1,1)),"&lt;"&amp;A3)</f>
        <v>2100.375</v>
      </c>
      <c r="S2">
        <f ca="1">_xlfn.MINIFS($DT$2:INDIRECT(ADDRESS($Y$1,COLUMN($DT$2),1,1)),$AA$2:INDIRECT(ADDRESS($Y$1,COLUMN($AA$2),1,1)),"&gt;="&amp;A2,$AA$2:INDIRECT(ADDRESS($Y$1,COLUMN($AA$2),1,1)),"&lt;"&amp;A3)</f>
        <v>136</v>
      </c>
      <c r="T2">
        <f ca="1">AVERAGEIFS($DT$2:INDIRECT(ADDRESS($Y$1,COLUMN($DT$2),1,1)),$AA$2:INDIRECT(ADDRESS($Y$1,COLUMN($AA$2),1,1)),"&gt;="&amp;A2,$AA$2:INDIRECT(ADDRESS($Y$1,COLUMN($AA$2),1,1)),"&lt;"&amp;A3)</f>
        <v>177</v>
      </c>
      <c r="U2">
        <f ca="1">_xlfn.MAXIFS($DT$2:INDIRECT(ADDRESS($Y$1,COLUMN($DT$2),1,1)),$AA$2:INDIRECT(ADDRESS($Y$1,COLUMN($AA$2),1,1)),"&gt;="&amp;A2,$AA$2:INDIRECT(ADDRESS($Y$1,COLUMN($AA$2),1,1)),"&lt;"&amp;A3)</f>
        <v>218</v>
      </c>
      <c r="V2">
        <f ca="1">T2*J2/1000</f>
        <v>365.06427000000002</v>
      </c>
      <c r="W2">
        <f ca="1">V2/H2</f>
        <v>5.3123843099456284E-9</v>
      </c>
      <c r="AA2">
        <v>1743265176</v>
      </c>
      <c r="AB2">
        <v>0</v>
      </c>
      <c r="AC2">
        <v>137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144</v>
      </c>
      <c r="AK2">
        <v>2100</v>
      </c>
      <c r="AL2" t="s">
        <v>112</v>
      </c>
      <c r="AM2" t="s">
        <v>112</v>
      </c>
      <c r="AN2">
        <v>132</v>
      </c>
      <c r="AO2">
        <v>144</v>
      </c>
      <c r="AP2">
        <v>2100</v>
      </c>
      <c r="AQ2" t="s">
        <v>112</v>
      </c>
      <c r="AR2" t="s">
        <v>111</v>
      </c>
      <c r="AS2">
        <v>131</v>
      </c>
      <c r="AT2">
        <v>144</v>
      </c>
      <c r="AU2">
        <v>2100</v>
      </c>
      <c r="AV2" t="s">
        <v>112</v>
      </c>
      <c r="AW2" t="s">
        <v>111</v>
      </c>
      <c r="AX2">
        <v>132</v>
      </c>
      <c r="AY2">
        <v>144</v>
      </c>
      <c r="AZ2">
        <v>2100</v>
      </c>
      <c r="BA2" t="s">
        <v>112</v>
      </c>
      <c r="BB2" t="s">
        <v>111</v>
      </c>
      <c r="BC2">
        <v>131</v>
      </c>
      <c r="BD2">
        <v>144</v>
      </c>
      <c r="BE2">
        <v>2100</v>
      </c>
      <c r="BF2" t="s">
        <v>112</v>
      </c>
      <c r="BG2" t="s">
        <v>111</v>
      </c>
      <c r="BH2">
        <v>132</v>
      </c>
      <c r="BI2">
        <v>144</v>
      </c>
      <c r="BJ2">
        <v>2100</v>
      </c>
      <c r="BK2" t="s">
        <v>112</v>
      </c>
      <c r="BL2" t="s">
        <v>111</v>
      </c>
      <c r="BM2">
        <v>131</v>
      </c>
      <c r="BN2">
        <v>144</v>
      </c>
      <c r="BO2">
        <v>2100</v>
      </c>
      <c r="BP2" t="s">
        <v>112</v>
      </c>
      <c r="BQ2" t="s">
        <v>111</v>
      </c>
      <c r="BR2">
        <v>132</v>
      </c>
      <c r="BS2">
        <v>144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41</v>
      </c>
      <c r="DR2">
        <v>33</v>
      </c>
      <c r="DT2">
        <f t="shared" ref="DT2:DT33" si="0">AC2</f>
        <v>137</v>
      </c>
      <c r="DU2">
        <f t="shared" ref="DU2:DU33" si="1">MIN(AI2,AN2,AS2,AX2,BC2,BH2,BM2,BR2)</f>
        <v>131</v>
      </c>
      <c r="DV2">
        <f t="shared" ref="DV2:DV33" si="2">AVERAGE(AI2,AN2,AS2,AX2,BC2,BH2,BM2,BR2)</f>
        <v>132.875</v>
      </c>
      <c r="DW2">
        <f t="shared" ref="DW2:DW33" si="3">MAX(AI2,AN2,AS2,AX2,BC2,BH2,BM2,BR2)</f>
        <v>142</v>
      </c>
      <c r="DX2">
        <f t="shared" ref="DX2:DX33" si="4">DQ2</f>
        <v>41</v>
      </c>
      <c r="DY2">
        <f t="shared" ref="DY2:DY33" si="5">DR2</f>
        <v>33</v>
      </c>
    </row>
    <row r="3" spans="1:129" x14ac:dyDescent="0.25">
      <c r="A3">
        <v>1743265191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512</v>
      </c>
      <c r="J3">
        <v>2061.42</v>
      </c>
      <c r="K3">
        <v>66.671800000000005</v>
      </c>
      <c r="L3" s="1">
        <v>4305350000</v>
      </c>
      <c r="M3">
        <v>4305348392</v>
      </c>
      <c r="N3">
        <v>4305348389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2100.125</v>
      </c>
      <c r="Q3" s="2">
        <f ca="1">AVERAGEIFS($DV$2:INDIRECT(ADDRESS($Y$1,COLUMN($DV$2),1,1)),$AA$2:INDIRECT(ADDRESS($Y$1,COLUMN($AA$2),1,1)),"&gt;="&amp;A3,$AA$2:INDIRECT(ADDRESS($Y$1,COLUMN($AA$2),1,1)),"&lt;"&amp;A4)</f>
        <v>2100.25</v>
      </c>
      <c r="R3" s="2">
        <f ca="1">_xlfn.MAXIFS($DV$2:INDIRECT(ADDRESS($Y$1,COLUMN($DV$2),1,1)),$AA$2:INDIRECT(ADDRESS($Y$1,COLUMN($AA$2),1,1)),"&gt;="&amp;A3,$AA$2:INDIRECT(ADDRESS($Y$1,COLUMN($AA$2),1,1)),"&lt;"&amp;A4)</f>
        <v>2100.375</v>
      </c>
      <c r="S3">
        <f ca="1">_xlfn.MINIFS($DT$2:INDIRECT(ADDRESS($Y$1,COLUMN($DT$2),1,1)),$AA$2:INDIRECT(ADDRESS($Y$1,COLUMN($AA$2),1,1)),"&gt;="&amp;A3,$AA$2:INDIRECT(ADDRESS($Y$1,COLUMN($AA$2),1,1)),"&lt;"&amp;A4)</f>
        <v>218</v>
      </c>
      <c r="T3">
        <f ca="1">AVERAGEIFS($DT$2:INDIRECT(ADDRESS($Y$1,COLUMN($DT$2),1,1)),$AA$2:INDIRECT(ADDRESS($Y$1,COLUMN($AA$2),1,1)),"&gt;="&amp;A3,$AA$2:INDIRECT(ADDRESS($Y$1,COLUMN($AA$2),1,1)),"&lt;"&amp;A4)</f>
        <v>218</v>
      </c>
      <c r="U3">
        <f ca="1">_xlfn.MAXIFS($DT$2:INDIRECT(ADDRESS($Y$1,COLUMN($DT$2),1,1)),$AA$2:INDIRECT(ADDRESS($Y$1,COLUMN($AA$2),1,1)),"&gt;="&amp;A3,$AA$2:INDIRECT(ADDRESS($Y$1,COLUMN($AA$2),1,1)),"&lt;"&amp;A4)</f>
        <v>218</v>
      </c>
      <c r="V3">
        <f t="shared" ref="V3:V17" ca="1" si="6">T3*J3/1000</f>
        <v>449.38956000000002</v>
      </c>
      <c r="W3">
        <f t="shared" ref="W3:W17" ca="1" si="7">V3/H3</f>
        <v>3.2697393908165397E-9</v>
      </c>
      <c r="AA3">
        <v>1743265177</v>
      </c>
      <c r="AB3">
        <v>0</v>
      </c>
      <c r="AC3">
        <v>137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141</v>
      </c>
      <c r="AJ3">
        <v>143</v>
      </c>
      <c r="AK3">
        <v>2100</v>
      </c>
      <c r="AL3" t="s">
        <v>112</v>
      </c>
      <c r="AM3" t="s">
        <v>112</v>
      </c>
      <c r="AN3">
        <v>132</v>
      </c>
      <c r="AO3">
        <v>143</v>
      </c>
      <c r="AP3">
        <v>2100</v>
      </c>
      <c r="AQ3" t="s">
        <v>112</v>
      </c>
      <c r="AR3" t="s">
        <v>111</v>
      </c>
      <c r="AS3">
        <v>131</v>
      </c>
      <c r="AT3">
        <v>143</v>
      </c>
      <c r="AU3">
        <v>2100</v>
      </c>
      <c r="AV3" t="s">
        <v>112</v>
      </c>
      <c r="AW3" t="s">
        <v>111</v>
      </c>
      <c r="AX3">
        <v>132</v>
      </c>
      <c r="AY3">
        <v>143</v>
      </c>
      <c r="AZ3">
        <v>2100</v>
      </c>
      <c r="BA3" t="s">
        <v>112</v>
      </c>
      <c r="BB3" t="s">
        <v>111</v>
      </c>
      <c r="BC3">
        <v>131</v>
      </c>
      <c r="BD3">
        <v>143</v>
      </c>
      <c r="BE3">
        <v>2100</v>
      </c>
      <c r="BF3" t="s">
        <v>112</v>
      </c>
      <c r="BG3" t="s">
        <v>111</v>
      </c>
      <c r="BH3">
        <v>132</v>
      </c>
      <c r="BI3">
        <v>143</v>
      </c>
      <c r="BJ3">
        <v>2100</v>
      </c>
      <c r="BK3" t="s">
        <v>112</v>
      </c>
      <c r="BL3" t="s">
        <v>111</v>
      </c>
      <c r="BM3">
        <v>131</v>
      </c>
      <c r="BN3">
        <v>143</v>
      </c>
      <c r="BO3">
        <v>2100</v>
      </c>
      <c r="BP3" t="s">
        <v>112</v>
      </c>
      <c r="BQ3" t="s">
        <v>111</v>
      </c>
      <c r="BR3">
        <v>132</v>
      </c>
      <c r="BS3">
        <v>143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41</v>
      </c>
      <c r="DR3">
        <v>33</v>
      </c>
      <c r="DT3">
        <f t="shared" si="0"/>
        <v>137</v>
      </c>
      <c r="DU3">
        <f t="shared" si="1"/>
        <v>131</v>
      </c>
      <c r="DV3">
        <f t="shared" si="2"/>
        <v>132.75</v>
      </c>
      <c r="DW3">
        <f t="shared" si="3"/>
        <v>141</v>
      </c>
      <c r="DX3">
        <f t="shared" si="4"/>
        <v>41</v>
      </c>
      <c r="DY3">
        <f t="shared" si="5"/>
        <v>33</v>
      </c>
    </row>
    <row r="4" spans="1:129" x14ac:dyDescent="0.25">
      <c r="A4">
        <v>1743265193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768</v>
      </c>
      <c r="J4">
        <v>2060.67</v>
      </c>
      <c r="K4">
        <v>100.044</v>
      </c>
      <c r="L4" s="1">
        <v>4305100000</v>
      </c>
      <c r="M4">
        <v>4305098308</v>
      </c>
      <c r="N4">
        <v>4305098295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2100.125</v>
      </c>
      <c r="Q4" s="2">
        <f ca="1">AVERAGEIFS($DV$2:INDIRECT(ADDRESS($Y$1,COLUMN($DV$2),1,1)),$AA$2:INDIRECT(ADDRESS($Y$1,COLUMN($AA$2),1,1)),"&gt;="&amp;A4,$AA$2:INDIRECT(ADDRESS($Y$1,COLUMN($AA$2),1,1)),"&lt;"&amp;A5)</f>
        <v>2100.125</v>
      </c>
      <c r="R4" s="2">
        <f ca="1">_xlfn.MAXIFS($DV$2:INDIRECT(ADDRESS($Y$1,COLUMN($DV$2),1,1)),$AA$2:INDIRECT(ADDRESS($Y$1,COLUMN($AA$2),1,1)),"&gt;="&amp;A4,$AA$2:INDIRECT(ADDRESS($Y$1,COLUMN($AA$2),1,1)),"&lt;"&amp;A5)</f>
        <v>2100.125</v>
      </c>
      <c r="S4">
        <f ca="1">_xlfn.MINIFS($DT$2:INDIRECT(ADDRESS($Y$1,COLUMN($DT$2),1,1)),$AA$2:INDIRECT(ADDRESS($Y$1,COLUMN($AA$2),1,1)),"&gt;="&amp;A4,$AA$2:INDIRECT(ADDRESS($Y$1,COLUMN($AA$2),1,1)),"&lt;"&amp;A5)</f>
        <v>219</v>
      </c>
      <c r="T4">
        <f ca="1">AVERAGEIFS($DT$2:INDIRECT(ADDRESS($Y$1,COLUMN($DT$2),1,1)),$AA$2:INDIRECT(ADDRESS($Y$1,COLUMN($AA$2),1,1)),"&gt;="&amp;A4,$AA$2:INDIRECT(ADDRESS($Y$1,COLUMN($AA$2),1,1)),"&lt;"&amp;A5)</f>
        <v>219</v>
      </c>
      <c r="U4">
        <f ca="1">_xlfn.MAXIFS($DT$2:INDIRECT(ADDRESS($Y$1,COLUMN($DT$2),1,1)),$AA$2:INDIRECT(ADDRESS($Y$1,COLUMN($AA$2),1,1)),"&gt;="&amp;A4,$AA$2:INDIRECT(ADDRESS($Y$1,COLUMN($AA$2),1,1)),"&lt;"&amp;A5)</f>
        <v>219</v>
      </c>
      <c r="V4">
        <f t="shared" ca="1" si="6"/>
        <v>451.28673000000003</v>
      </c>
      <c r="W4">
        <f t="shared" ca="1" si="7"/>
        <v>2.1890287462156266E-9</v>
      </c>
      <c r="AA4">
        <v>1743265179</v>
      </c>
      <c r="AB4">
        <v>0</v>
      </c>
      <c r="AC4">
        <v>137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143</v>
      </c>
      <c r="AK4">
        <v>2100</v>
      </c>
      <c r="AL4" t="s">
        <v>112</v>
      </c>
      <c r="AM4" t="s">
        <v>112</v>
      </c>
      <c r="AN4">
        <v>132</v>
      </c>
      <c r="AO4">
        <v>143</v>
      </c>
      <c r="AP4">
        <v>2100</v>
      </c>
      <c r="AQ4" t="s">
        <v>112</v>
      </c>
      <c r="AR4" t="s">
        <v>111</v>
      </c>
      <c r="AS4">
        <v>131</v>
      </c>
      <c r="AT4">
        <v>143</v>
      </c>
      <c r="AU4">
        <v>2100</v>
      </c>
      <c r="AV4" t="s">
        <v>112</v>
      </c>
      <c r="AW4" t="s">
        <v>111</v>
      </c>
      <c r="AX4">
        <v>132</v>
      </c>
      <c r="AY4">
        <v>143</v>
      </c>
      <c r="AZ4">
        <v>2100</v>
      </c>
      <c r="BA4" t="s">
        <v>112</v>
      </c>
      <c r="BB4" t="s">
        <v>111</v>
      </c>
      <c r="BC4">
        <v>131</v>
      </c>
      <c r="BD4">
        <v>143</v>
      </c>
      <c r="BE4">
        <v>2100</v>
      </c>
      <c r="BF4" t="s">
        <v>112</v>
      </c>
      <c r="BG4" t="s">
        <v>111</v>
      </c>
      <c r="BH4">
        <v>132</v>
      </c>
      <c r="BI4">
        <v>143</v>
      </c>
      <c r="BJ4">
        <v>2100</v>
      </c>
      <c r="BK4" t="s">
        <v>112</v>
      </c>
      <c r="BL4" t="s">
        <v>111</v>
      </c>
      <c r="BM4">
        <v>131</v>
      </c>
      <c r="BN4">
        <v>143</v>
      </c>
      <c r="BO4">
        <v>2100</v>
      </c>
      <c r="BP4" t="s">
        <v>112</v>
      </c>
      <c r="BQ4" t="s">
        <v>111</v>
      </c>
      <c r="BR4">
        <v>132</v>
      </c>
      <c r="BS4">
        <v>143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41</v>
      </c>
      <c r="DR4">
        <v>32</v>
      </c>
      <c r="DT4">
        <f t="shared" si="0"/>
        <v>137</v>
      </c>
      <c r="DU4">
        <f t="shared" si="1"/>
        <v>131</v>
      </c>
      <c r="DV4">
        <f t="shared" si="2"/>
        <v>132.75</v>
      </c>
      <c r="DW4">
        <f t="shared" si="3"/>
        <v>141</v>
      </c>
      <c r="DX4">
        <f t="shared" si="4"/>
        <v>41</v>
      </c>
      <c r="DY4">
        <f t="shared" si="5"/>
        <v>32</v>
      </c>
    </row>
    <row r="5" spans="1:129" x14ac:dyDescent="0.25">
      <c r="A5">
        <v>1743265195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1024</v>
      </c>
      <c r="J5">
        <v>2062.77</v>
      </c>
      <c r="K5">
        <v>133.25700000000001</v>
      </c>
      <c r="L5" s="1">
        <v>4306410000</v>
      </c>
      <c r="M5">
        <v>4306408072</v>
      </c>
      <c r="N5">
        <v>4306408051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2086.625</v>
      </c>
      <c r="Q5" s="2">
        <f ca="1">AVERAGEIFS($DV$2:INDIRECT(ADDRESS($Y$1,COLUMN($DV$2),1,1)),$AA$2:INDIRECT(ADDRESS($Y$1,COLUMN($AA$2),1,1)),"&gt;="&amp;A5,$AA$2:INDIRECT(ADDRESS($Y$1,COLUMN($AA$2),1,1)),"&lt;"&amp;A6)</f>
        <v>2093.25</v>
      </c>
      <c r="R5" s="2">
        <f ca="1">_xlfn.MAXIFS($DV$2:INDIRECT(ADDRESS($Y$1,COLUMN($DV$2),1,1)),$AA$2:INDIRECT(ADDRESS($Y$1,COLUMN($AA$2),1,1)),"&gt;="&amp;A5,$AA$2:INDIRECT(ADDRESS($Y$1,COLUMN($AA$2),1,1)),"&lt;"&amp;A6)</f>
        <v>2099.875</v>
      </c>
      <c r="S5">
        <f ca="1">_xlfn.MINIFS($DT$2:INDIRECT(ADDRESS($Y$1,COLUMN($DT$2),1,1)),$AA$2:INDIRECT(ADDRESS($Y$1,COLUMN($AA$2),1,1)),"&gt;="&amp;A5,$AA$2:INDIRECT(ADDRESS($Y$1,COLUMN($AA$2),1,1)),"&lt;"&amp;A6)</f>
        <v>218</v>
      </c>
      <c r="T5">
        <f ca="1">AVERAGEIFS($DT$2:INDIRECT(ADDRESS($Y$1,COLUMN($DT$2),1,1)),$AA$2:INDIRECT(ADDRESS($Y$1,COLUMN($AA$2),1,1)),"&gt;="&amp;A5,$AA$2:INDIRECT(ADDRESS($Y$1,COLUMN($AA$2),1,1)),"&lt;"&amp;A6)</f>
        <v>218</v>
      </c>
      <c r="U5">
        <f ca="1">_xlfn.MAXIFS($DT$2:INDIRECT(ADDRESS($Y$1,COLUMN($DT$2),1,1)),$AA$2:INDIRECT(ADDRESS($Y$1,COLUMN($AA$2),1,1)),"&gt;="&amp;A5,$AA$2:INDIRECT(ADDRESS($Y$1,COLUMN($AA$2),1,1)),"&lt;"&amp;A6)</f>
        <v>218</v>
      </c>
      <c r="V5">
        <f t="shared" ca="1" si="6"/>
        <v>449.68385999999998</v>
      </c>
      <c r="W5">
        <f t="shared" ca="1" si="7"/>
        <v>1.6359403525711968E-9</v>
      </c>
      <c r="AA5">
        <v>1743265180</v>
      </c>
      <c r="AB5">
        <v>0</v>
      </c>
      <c r="AC5">
        <v>136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141</v>
      </c>
      <c r="AJ5">
        <v>145</v>
      </c>
      <c r="AK5">
        <v>2100</v>
      </c>
      <c r="AL5" t="s">
        <v>112</v>
      </c>
      <c r="AM5" t="s">
        <v>112</v>
      </c>
      <c r="AN5">
        <v>132</v>
      </c>
      <c r="AO5">
        <v>145</v>
      </c>
      <c r="AP5">
        <v>2100</v>
      </c>
      <c r="AQ5" t="s">
        <v>112</v>
      </c>
      <c r="AR5" t="s">
        <v>111</v>
      </c>
      <c r="AS5">
        <v>131</v>
      </c>
      <c r="AT5">
        <v>145</v>
      </c>
      <c r="AU5">
        <v>2100</v>
      </c>
      <c r="AV5" t="s">
        <v>112</v>
      </c>
      <c r="AW5" t="s">
        <v>111</v>
      </c>
      <c r="AX5">
        <v>132</v>
      </c>
      <c r="AY5">
        <v>145</v>
      </c>
      <c r="AZ5">
        <v>2100</v>
      </c>
      <c r="BA5" t="s">
        <v>112</v>
      </c>
      <c r="BB5" t="s">
        <v>111</v>
      </c>
      <c r="BC5">
        <v>131</v>
      </c>
      <c r="BD5">
        <v>145</v>
      </c>
      <c r="BE5">
        <v>2100</v>
      </c>
      <c r="BF5" t="s">
        <v>112</v>
      </c>
      <c r="BG5" t="s">
        <v>111</v>
      </c>
      <c r="BH5">
        <v>132</v>
      </c>
      <c r="BI5">
        <v>145</v>
      </c>
      <c r="BJ5">
        <v>2100</v>
      </c>
      <c r="BK5" t="s">
        <v>112</v>
      </c>
      <c r="BL5" t="s">
        <v>111</v>
      </c>
      <c r="BM5">
        <v>131</v>
      </c>
      <c r="BN5">
        <v>145</v>
      </c>
      <c r="BO5">
        <v>2100</v>
      </c>
      <c r="BP5" t="s">
        <v>112</v>
      </c>
      <c r="BQ5" t="s">
        <v>111</v>
      </c>
      <c r="BR5">
        <v>132</v>
      </c>
      <c r="BS5">
        <v>145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41</v>
      </c>
      <c r="DR5">
        <v>32</v>
      </c>
      <c r="DT5">
        <f t="shared" si="0"/>
        <v>136</v>
      </c>
      <c r="DU5">
        <f t="shared" si="1"/>
        <v>131</v>
      </c>
      <c r="DV5">
        <f t="shared" si="2"/>
        <v>132.75</v>
      </c>
      <c r="DW5">
        <f t="shared" si="3"/>
        <v>141</v>
      </c>
      <c r="DX5">
        <f t="shared" si="4"/>
        <v>41</v>
      </c>
      <c r="DY5">
        <f t="shared" si="5"/>
        <v>32</v>
      </c>
    </row>
    <row r="6" spans="1:129" x14ac:dyDescent="0.25">
      <c r="A6">
        <v>1743265197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1280</v>
      </c>
      <c r="J6">
        <v>2061.6999999999998</v>
      </c>
      <c r="K6">
        <v>166.65700000000001</v>
      </c>
      <c r="L6" s="1">
        <v>4306210000</v>
      </c>
      <c r="M6">
        <v>4306208671</v>
      </c>
      <c r="N6">
        <v>4306208646</v>
      </c>
      <c r="O6">
        <v>1</v>
      </c>
      <c r="P6" s="2">
        <f ca="1">_xlfn.MINIFS($DV$2:INDIRECT(ADDRESS($Y$1,COLUMN($DV$2),1,1)),$AA$2:INDIRECT(ADDRESS($Y$1,COLUMN($AA$2),1,1)),"&gt;="&amp;A6,$AA$2:INDIRECT(ADDRESS($Y$1,COLUMN($AA$2),1,1)),"&lt;"&amp;A7)</f>
        <v>2099.875</v>
      </c>
      <c r="Q6" s="2">
        <f ca="1">AVERAGEIFS($DV$2:INDIRECT(ADDRESS($Y$1,COLUMN($DV$2),1,1)),$AA$2:INDIRECT(ADDRESS($Y$1,COLUMN($AA$2),1,1)),"&gt;="&amp;A6,$AA$2:INDIRECT(ADDRESS($Y$1,COLUMN($AA$2),1,1)),"&lt;"&amp;A7)</f>
        <v>2100</v>
      </c>
      <c r="R6" s="2">
        <f ca="1">_xlfn.MAXIFS($DV$2:INDIRECT(ADDRESS($Y$1,COLUMN($DV$2),1,1)),$AA$2:INDIRECT(ADDRESS($Y$1,COLUMN($AA$2),1,1)),"&gt;="&amp;A6,$AA$2:INDIRECT(ADDRESS($Y$1,COLUMN($AA$2),1,1)),"&lt;"&amp;A7)</f>
        <v>2100.125</v>
      </c>
      <c r="S6">
        <f ca="1">_xlfn.MINIFS($DT$2:INDIRECT(ADDRESS($Y$1,COLUMN($DT$2),1,1)),$AA$2:INDIRECT(ADDRESS($Y$1,COLUMN($AA$2),1,1)),"&gt;="&amp;A6,$AA$2:INDIRECT(ADDRESS($Y$1,COLUMN($AA$2),1,1)),"&lt;"&amp;A7)</f>
        <v>219</v>
      </c>
      <c r="T6">
        <f ca="1">AVERAGEIFS($DT$2:INDIRECT(ADDRESS($Y$1,COLUMN($DT$2),1,1)),$AA$2:INDIRECT(ADDRESS($Y$1,COLUMN($AA$2),1,1)),"&gt;="&amp;A6,$AA$2:INDIRECT(ADDRESS($Y$1,COLUMN($AA$2),1,1)),"&lt;"&amp;A7)</f>
        <v>219</v>
      </c>
      <c r="U6">
        <f ca="1">_xlfn.MAXIFS($DT$2:INDIRECT(ADDRESS($Y$1,COLUMN($DT$2),1,1)),$AA$2:INDIRECT(ADDRESS($Y$1,COLUMN($AA$2),1,1)),"&gt;="&amp;A6,$AA$2:INDIRECT(ADDRESS($Y$1,COLUMN($AA$2),1,1)),"&lt;"&amp;A7)</f>
        <v>219</v>
      </c>
      <c r="V6">
        <f t="shared" ca="1" si="6"/>
        <v>451.51229999999998</v>
      </c>
      <c r="W6">
        <f t="shared" ca="1" si="7"/>
        <v>1.3140737428329884E-9</v>
      </c>
      <c r="AA6">
        <v>1743265181</v>
      </c>
      <c r="AB6">
        <v>0</v>
      </c>
      <c r="AC6">
        <v>136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139</v>
      </c>
      <c r="AJ6">
        <v>143</v>
      </c>
      <c r="AK6">
        <v>2100</v>
      </c>
      <c r="AL6" t="s">
        <v>112</v>
      </c>
      <c r="AM6" t="s">
        <v>111</v>
      </c>
      <c r="AN6">
        <v>132</v>
      </c>
      <c r="AO6">
        <v>143</v>
      </c>
      <c r="AP6">
        <v>2100</v>
      </c>
      <c r="AQ6" t="s">
        <v>112</v>
      </c>
      <c r="AR6" t="s">
        <v>111</v>
      </c>
      <c r="AS6">
        <v>131</v>
      </c>
      <c r="AT6">
        <v>143</v>
      </c>
      <c r="AU6">
        <v>2100</v>
      </c>
      <c r="AV6" t="s">
        <v>112</v>
      </c>
      <c r="AW6" t="s">
        <v>111</v>
      </c>
      <c r="AX6">
        <v>132</v>
      </c>
      <c r="AY6">
        <v>143</v>
      </c>
      <c r="AZ6">
        <v>2100</v>
      </c>
      <c r="BA6" t="s">
        <v>112</v>
      </c>
      <c r="BB6" t="s">
        <v>111</v>
      </c>
      <c r="BC6">
        <v>131</v>
      </c>
      <c r="BD6">
        <v>143</v>
      </c>
      <c r="BE6">
        <v>2100</v>
      </c>
      <c r="BF6" t="s">
        <v>112</v>
      </c>
      <c r="BG6" t="s">
        <v>111</v>
      </c>
      <c r="BH6">
        <v>132</v>
      </c>
      <c r="BI6">
        <v>143</v>
      </c>
      <c r="BJ6">
        <v>2100</v>
      </c>
      <c r="BK6" t="s">
        <v>112</v>
      </c>
      <c r="BL6" t="s">
        <v>111</v>
      </c>
      <c r="BM6">
        <v>131</v>
      </c>
      <c r="BN6">
        <v>143</v>
      </c>
      <c r="BO6">
        <v>2100</v>
      </c>
      <c r="BP6" t="s">
        <v>112</v>
      </c>
      <c r="BQ6" t="s">
        <v>111</v>
      </c>
      <c r="BR6">
        <v>132</v>
      </c>
      <c r="BS6">
        <v>143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41</v>
      </c>
      <c r="DR6">
        <v>32</v>
      </c>
      <c r="DT6">
        <f t="shared" si="0"/>
        <v>136</v>
      </c>
      <c r="DU6">
        <f t="shared" si="1"/>
        <v>131</v>
      </c>
      <c r="DV6">
        <f t="shared" si="2"/>
        <v>132.5</v>
      </c>
      <c r="DW6">
        <f t="shared" si="3"/>
        <v>139</v>
      </c>
      <c r="DX6">
        <f t="shared" si="4"/>
        <v>41</v>
      </c>
      <c r="DY6">
        <f t="shared" si="5"/>
        <v>32</v>
      </c>
    </row>
    <row r="7" spans="1:129" x14ac:dyDescent="0.25">
      <c r="A7">
        <v>1743265199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1536</v>
      </c>
      <c r="J7">
        <v>2061.8000000000002</v>
      </c>
      <c r="K7">
        <v>199.97900000000001</v>
      </c>
      <c r="L7" s="1">
        <v>4304520000</v>
      </c>
      <c r="M7">
        <v>4304516802</v>
      </c>
      <c r="N7">
        <v>4304516773</v>
      </c>
      <c r="O7">
        <v>1</v>
      </c>
      <c r="P7" s="2">
        <f ca="1">_xlfn.MINIFS($DV$2:INDIRECT(ADDRESS($Y$1,COLUMN($DV$2),1,1)),$AA$2:INDIRECT(ADDRESS($Y$1,COLUMN($AA$2),1,1)),"&gt;="&amp;A7,$AA$2:INDIRECT(ADDRESS($Y$1,COLUMN($AA$2),1,1)),"&lt;"&amp;A8)</f>
        <v>2100.25</v>
      </c>
      <c r="Q7" s="2">
        <f ca="1">AVERAGEIFS($DV$2:INDIRECT(ADDRESS($Y$1,COLUMN($DV$2),1,1)),$AA$2:INDIRECT(ADDRESS($Y$1,COLUMN($AA$2),1,1)),"&gt;="&amp;A7,$AA$2:INDIRECT(ADDRESS($Y$1,COLUMN($AA$2),1,1)),"&lt;"&amp;A8)</f>
        <v>2100.25</v>
      </c>
      <c r="R7" s="2">
        <f ca="1">_xlfn.MAXIFS($DV$2:INDIRECT(ADDRESS($Y$1,COLUMN($DV$2),1,1)),$AA$2:INDIRECT(ADDRESS($Y$1,COLUMN($AA$2),1,1)),"&gt;="&amp;A7,$AA$2:INDIRECT(ADDRESS($Y$1,COLUMN($AA$2),1,1)),"&lt;"&amp;A8)</f>
        <v>2100.25</v>
      </c>
      <c r="S7">
        <f ca="1">_xlfn.MINIFS($DT$2:INDIRECT(ADDRESS($Y$1,COLUMN($DT$2),1,1)),$AA$2:INDIRECT(ADDRESS($Y$1,COLUMN($AA$2),1,1)),"&gt;="&amp;A7,$AA$2:INDIRECT(ADDRESS($Y$1,COLUMN($AA$2),1,1)),"&lt;"&amp;A8)</f>
        <v>218</v>
      </c>
      <c r="T7">
        <f ca="1">AVERAGEIFS($DT$2:INDIRECT(ADDRESS($Y$1,COLUMN($DT$2),1,1)),$AA$2:INDIRECT(ADDRESS($Y$1,COLUMN($AA$2),1,1)),"&gt;="&amp;A7,$AA$2:INDIRECT(ADDRESS($Y$1,COLUMN($AA$2),1,1)),"&lt;"&amp;A8)</f>
        <v>218</v>
      </c>
      <c r="U7">
        <f ca="1">_xlfn.MAXIFS($DT$2:INDIRECT(ADDRESS($Y$1,COLUMN($DT$2),1,1)),$AA$2:INDIRECT(ADDRESS($Y$1,COLUMN($AA$2),1,1)),"&gt;="&amp;A7,$AA$2:INDIRECT(ADDRESS($Y$1,COLUMN($AA$2),1,1)),"&lt;"&amp;A8)</f>
        <v>218</v>
      </c>
      <c r="V7">
        <f t="shared" ca="1" si="6"/>
        <v>449.47240000000005</v>
      </c>
      <c r="W7">
        <f t="shared" ca="1" si="7"/>
        <v>1.0901140437150996E-9</v>
      </c>
      <c r="AA7">
        <v>1743265183</v>
      </c>
      <c r="AB7">
        <v>0</v>
      </c>
      <c r="AC7">
        <v>136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139</v>
      </c>
      <c r="AJ7">
        <v>143</v>
      </c>
      <c r="AK7">
        <v>2100</v>
      </c>
      <c r="AL7" t="s">
        <v>112</v>
      </c>
      <c r="AM7" t="s">
        <v>111</v>
      </c>
      <c r="AN7">
        <v>132</v>
      </c>
      <c r="AO7">
        <v>143</v>
      </c>
      <c r="AP7">
        <v>2100</v>
      </c>
      <c r="AQ7" t="s">
        <v>112</v>
      </c>
      <c r="AR7" t="s">
        <v>111</v>
      </c>
      <c r="AS7">
        <v>131</v>
      </c>
      <c r="AT7">
        <v>143</v>
      </c>
      <c r="AU7">
        <v>2100</v>
      </c>
      <c r="AV7" t="s">
        <v>112</v>
      </c>
      <c r="AW7" t="s">
        <v>111</v>
      </c>
      <c r="AX7">
        <v>132</v>
      </c>
      <c r="AY7">
        <v>143</v>
      </c>
      <c r="AZ7">
        <v>2100</v>
      </c>
      <c r="BA7" t="s">
        <v>112</v>
      </c>
      <c r="BB7" t="s">
        <v>111</v>
      </c>
      <c r="BC7">
        <v>131</v>
      </c>
      <c r="BD7">
        <v>143</v>
      </c>
      <c r="BE7">
        <v>2100</v>
      </c>
      <c r="BF7" t="s">
        <v>112</v>
      </c>
      <c r="BG7" t="s">
        <v>111</v>
      </c>
      <c r="BH7">
        <v>132</v>
      </c>
      <c r="BI7">
        <v>143</v>
      </c>
      <c r="BJ7">
        <v>2100</v>
      </c>
      <c r="BK7" t="s">
        <v>112</v>
      </c>
      <c r="BL7" t="s">
        <v>111</v>
      </c>
      <c r="BM7">
        <v>131</v>
      </c>
      <c r="BN7">
        <v>143</v>
      </c>
      <c r="BO7">
        <v>2100</v>
      </c>
      <c r="BP7" t="s">
        <v>112</v>
      </c>
      <c r="BQ7" t="s">
        <v>111</v>
      </c>
      <c r="BR7">
        <v>132</v>
      </c>
      <c r="BS7">
        <v>143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41</v>
      </c>
      <c r="DR7">
        <v>32</v>
      </c>
      <c r="DT7">
        <f t="shared" si="0"/>
        <v>136</v>
      </c>
      <c r="DU7">
        <f t="shared" si="1"/>
        <v>131</v>
      </c>
      <c r="DV7">
        <f t="shared" si="2"/>
        <v>132.5</v>
      </c>
      <c r="DW7">
        <f t="shared" si="3"/>
        <v>139</v>
      </c>
      <c r="DX7">
        <f t="shared" si="4"/>
        <v>41</v>
      </c>
      <c r="DY7">
        <f t="shared" si="5"/>
        <v>32</v>
      </c>
    </row>
    <row r="8" spans="1:129" x14ac:dyDescent="0.25">
      <c r="A8">
        <v>1743265201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1792</v>
      </c>
      <c r="J8">
        <v>2052.91</v>
      </c>
      <c r="K8">
        <v>234.31899999999999</v>
      </c>
      <c r="L8" s="1">
        <v>4303360000</v>
      </c>
      <c r="M8">
        <v>4303357008</v>
      </c>
      <c r="N8">
        <v>4303356964</v>
      </c>
      <c r="O8">
        <v>1</v>
      </c>
      <c r="P8" s="2">
        <f ca="1">_xlfn.MINIFS($DV$2:INDIRECT(ADDRESS($Y$1,COLUMN($DV$2),1,1)),$AA$2:INDIRECT(ADDRESS($Y$1,COLUMN($AA$2),1,1)),"&gt;="&amp;A8,$AA$2:INDIRECT(ADDRESS($Y$1,COLUMN($AA$2),1,1)),"&lt;"&amp;A9)</f>
        <v>2097</v>
      </c>
      <c r="Q8" s="2">
        <f ca="1">AVERAGEIFS($DV$2:INDIRECT(ADDRESS($Y$1,COLUMN($DV$2),1,1)),$AA$2:INDIRECT(ADDRESS($Y$1,COLUMN($AA$2),1,1)),"&gt;="&amp;A8,$AA$2:INDIRECT(ADDRESS($Y$1,COLUMN($AA$2),1,1)),"&lt;"&amp;A9)</f>
        <v>2098.5</v>
      </c>
      <c r="R8" s="2">
        <f ca="1">_xlfn.MAXIFS($DV$2:INDIRECT(ADDRESS($Y$1,COLUMN($DV$2),1,1)),$AA$2:INDIRECT(ADDRESS($Y$1,COLUMN($AA$2),1,1)),"&gt;="&amp;A8,$AA$2:INDIRECT(ADDRESS($Y$1,COLUMN($AA$2),1,1)),"&lt;"&amp;A9)</f>
        <v>2100</v>
      </c>
      <c r="S8">
        <f ca="1">_xlfn.MINIFS($DT$2:INDIRECT(ADDRESS($Y$1,COLUMN($DT$2),1,1)),$AA$2:INDIRECT(ADDRESS($Y$1,COLUMN($AA$2),1,1)),"&gt;="&amp;A8,$AA$2:INDIRECT(ADDRESS($Y$1,COLUMN($AA$2),1,1)),"&lt;"&amp;A9)</f>
        <v>219</v>
      </c>
      <c r="T8">
        <f ca="1">AVERAGEIFS($DT$2:INDIRECT(ADDRESS($Y$1,COLUMN($DT$2),1,1)),$AA$2:INDIRECT(ADDRESS($Y$1,COLUMN($AA$2),1,1)),"&gt;="&amp;A8,$AA$2:INDIRECT(ADDRESS($Y$1,COLUMN($AA$2),1,1)),"&lt;"&amp;A9)</f>
        <v>219</v>
      </c>
      <c r="U8">
        <f ca="1">_xlfn.MAXIFS($DT$2:INDIRECT(ADDRESS($Y$1,COLUMN($DT$2),1,1)),$AA$2:INDIRECT(ADDRESS($Y$1,COLUMN($AA$2),1,1)),"&gt;="&amp;A8,$AA$2:INDIRECT(ADDRESS($Y$1,COLUMN($AA$2),1,1)),"&lt;"&amp;A9)</f>
        <v>219</v>
      </c>
      <c r="V8">
        <f t="shared" ca="1" si="6"/>
        <v>449.58729</v>
      </c>
      <c r="W8">
        <f t="shared" ca="1" si="7"/>
        <v>9.3462230454731203E-10</v>
      </c>
      <c r="AA8">
        <v>1743265184</v>
      </c>
      <c r="AB8">
        <v>0</v>
      </c>
      <c r="AC8">
        <v>136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145</v>
      </c>
      <c r="AK8">
        <v>2100</v>
      </c>
      <c r="AL8" t="s">
        <v>112</v>
      </c>
      <c r="AM8" t="s">
        <v>112</v>
      </c>
      <c r="AN8">
        <v>132</v>
      </c>
      <c r="AO8">
        <v>145</v>
      </c>
      <c r="AP8">
        <v>2100</v>
      </c>
      <c r="AQ8" t="s">
        <v>112</v>
      </c>
      <c r="AR8" t="s">
        <v>111</v>
      </c>
      <c r="AS8">
        <v>131</v>
      </c>
      <c r="AT8">
        <v>145</v>
      </c>
      <c r="AU8">
        <v>2100</v>
      </c>
      <c r="AV8" t="s">
        <v>112</v>
      </c>
      <c r="AW8" t="s">
        <v>111</v>
      </c>
      <c r="AX8">
        <v>132</v>
      </c>
      <c r="AY8">
        <v>145</v>
      </c>
      <c r="AZ8">
        <v>2100</v>
      </c>
      <c r="BA8" t="s">
        <v>112</v>
      </c>
      <c r="BB8" t="s">
        <v>111</v>
      </c>
      <c r="BC8">
        <v>131</v>
      </c>
      <c r="BD8">
        <v>145</v>
      </c>
      <c r="BE8">
        <v>2100</v>
      </c>
      <c r="BF8" t="s">
        <v>112</v>
      </c>
      <c r="BG8" t="s">
        <v>111</v>
      </c>
      <c r="BH8">
        <v>132</v>
      </c>
      <c r="BI8">
        <v>145</v>
      </c>
      <c r="BJ8">
        <v>2100</v>
      </c>
      <c r="BK8" t="s">
        <v>112</v>
      </c>
      <c r="BL8" t="s">
        <v>111</v>
      </c>
      <c r="BM8">
        <v>131</v>
      </c>
      <c r="BN8">
        <v>145</v>
      </c>
      <c r="BO8">
        <v>2100</v>
      </c>
      <c r="BP8" t="s">
        <v>112</v>
      </c>
      <c r="BQ8" t="s">
        <v>111</v>
      </c>
      <c r="BR8">
        <v>132</v>
      </c>
      <c r="BS8">
        <v>145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40</v>
      </c>
      <c r="DR8">
        <v>32</v>
      </c>
      <c r="DT8">
        <f t="shared" si="0"/>
        <v>136</v>
      </c>
      <c r="DU8">
        <f t="shared" si="1"/>
        <v>131</v>
      </c>
      <c r="DV8">
        <f t="shared" si="2"/>
        <v>132.75</v>
      </c>
      <c r="DW8">
        <f t="shared" si="3"/>
        <v>141</v>
      </c>
      <c r="DX8">
        <f t="shared" si="4"/>
        <v>40</v>
      </c>
      <c r="DY8">
        <f t="shared" si="5"/>
        <v>32</v>
      </c>
    </row>
    <row r="9" spans="1:129" x14ac:dyDescent="0.25">
      <c r="A9">
        <v>1743265203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2048</v>
      </c>
      <c r="J9">
        <v>2063.3000000000002</v>
      </c>
      <c r="K9">
        <v>266.44499999999999</v>
      </c>
      <c r="L9" s="1">
        <v>4306430000</v>
      </c>
      <c r="M9">
        <v>4306425836</v>
      </c>
      <c r="N9">
        <v>4306425786</v>
      </c>
      <c r="O9">
        <v>1</v>
      </c>
      <c r="P9" s="2">
        <f ca="1">_xlfn.MINIFS($DV$2:INDIRECT(ADDRESS($Y$1,COLUMN($DV$2),1,1)),$AA$2:INDIRECT(ADDRESS($Y$1,COLUMN($AA$2),1,1)),"&gt;="&amp;A9,$AA$2:INDIRECT(ADDRESS($Y$1,COLUMN($AA$2),1,1)),"&lt;"&amp;A10)</f>
        <v>2099.875</v>
      </c>
      <c r="Q9" s="2">
        <f ca="1">AVERAGEIFS($DV$2:INDIRECT(ADDRESS($Y$1,COLUMN($DV$2),1,1)),$AA$2:INDIRECT(ADDRESS($Y$1,COLUMN($AA$2),1,1)),"&gt;="&amp;A9,$AA$2:INDIRECT(ADDRESS($Y$1,COLUMN($AA$2),1,1)),"&lt;"&amp;A10)</f>
        <v>2099.875</v>
      </c>
      <c r="R9" s="2">
        <f ca="1">_xlfn.MAXIFS($DV$2:INDIRECT(ADDRESS($Y$1,COLUMN($DV$2),1,1)),$AA$2:INDIRECT(ADDRESS($Y$1,COLUMN($AA$2),1,1)),"&gt;="&amp;A9,$AA$2:INDIRECT(ADDRESS($Y$1,COLUMN($AA$2),1,1)),"&lt;"&amp;A10)</f>
        <v>2099.875</v>
      </c>
      <c r="S9">
        <f ca="1">_xlfn.MINIFS($DT$2:INDIRECT(ADDRESS($Y$1,COLUMN($DT$2),1,1)),$AA$2:INDIRECT(ADDRESS($Y$1,COLUMN($AA$2),1,1)),"&gt;="&amp;A9,$AA$2:INDIRECT(ADDRESS($Y$1,COLUMN($AA$2),1,1)),"&lt;"&amp;A10)</f>
        <v>219</v>
      </c>
      <c r="T9">
        <f ca="1">AVERAGEIFS($DT$2:INDIRECT(ADDRESS($Y$1,COLUMN($DT$2),1,1)),$AA$2:INDIRECT(ADDRESS($Y$1,COLUMN($AA$2),1,1)),"&gt;="&amp;A9,$AA$2:INDIRECT(ADDRESS($Y$1,COLUMN($AA$2),1,1)),"&lt;"&amp;A10)</f>
        <v>219</v>
      </c>
      <c r="U9">
        <f ca="1">_xlfn.MAXIFS($DT$2:INDIRECT(ADDRESS($Y$1,COLUMN($DT$2),1,1)),$AA$2:INDIRECT(ADDRESS($Y$1,COLUMN($AA$2),1,1)),"&gt;="&amp;A9,$AA$2:INDIRECT(ADDRESS($Y$1,COLUMN($AA$2),1,1)),"&lt;"&amp;A10)</f>
        <v>219</v>
      </c>
      <c r="V9">
        <f t="shared" ca="1" si="6"/>
        <v>451.86270000000002</v>
      </c>
      <c r="W9">
        <f t="shared" ca="1" si="7"/>
        <v>8.2193346315762031E-10</v>
      </c>
      <c r="AA9">
        <v>1743265185</v>
      </c>
      <c r="AB9">
        <v>0</v>
      </c>
      <c r="AC9">
        <v>137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145</v>
      </c>
      <c r="AK9">
        <v>2100</v>
      </c>
      <c r="AL9" t="s">
        <v>112</v>
      </c>
      <c r="AM9" t="s">
        <v>112</v>
      </c>
      <c r="AN9">
        <v>132</v>
      </c>
      <c r="AO9">
        <v>145</v>
      </c>
      <c r="AP9">
        <v>2100</v>
      </c>
      <c r="AQ9" t="s">
        <v>112</v>
      </c>
      <c r="AR9" t="s">
        <v>111</v>
      </c>
      <c r="AS9">
        <v>131</v>
      </c>
      <c r="AT9">
        <v>145</v>
      </c>
      <c r="AU9">
        <v>2100</v>
      </c>
      <c r="AV9" t="s">
        <v>112</v>
      </c>
      <c r="AW9" t="s">
        <v>111</v>
      </c>
      <c r="AX9">
        <v>132</v>
      </c>
      <c r="AY9">
        <v>145</v>
      </c>
      <c r="AZ9">
        <v>2100</v>
      </c>
      <c r="BA9" t="s">
        <v>112</v>
      </c>
      <c r="BB9" t="s">
        <v>111</v>
      </c>
      <c r="BC9">
        <v>131</v>
      </c>
      <c r="BD9">
        <v>145</v>
      </c>
      <c r="BE9">
        <v>2100</v>
      </c>
      <c r="BF9" t="s">
        <v>112</v>
      </c>
      <c r="BG9" t="s">
        <v>111</v>
      </c>
      <c r="BH9">
        <v>132</v>
      </c>
      <c r="BI9">
        <v>145</v>
      </c>
      <c r="BJ9">
        <v>2100</v>
      </c>
      <c r="BK9" t="s">
        <v>112</v>
      </c>
      <c r="BL9" t="s">
        <v>111</v>
      </c>
      <c r="BM9">
        <v>131</v>
      </c>
      <c r="BN9">
        <v>145</v>
      </c>
      <c r="BO9">
        <v>2100</v>
      </c>
      <c r="BP9" t="s">
        <v>112</v>
      </c>
      <c r="BQ9" t="s">
        <v>111</v>
      </c>
      <c r="BR9">
        <v>132</v>
      </c>
      <c r="BS9">
        <v>145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40</v>
      </c>
      <c r="DR9">
        <v>32</v>
      </c>
      <c r="DT9">
        <f t="shared" si="0"/>
        <v>137</v>
      </c>
      <c r="DU9">
        <f t="shared" si="1"/>
        <v>131</v>
      </c>
      <c r="DV9">
        <f t="shared" si="2"/>
        <v>132.75</v>
      </c>
      <c r="DW9">
        <f t="shared" si="3"/>
        <v>141</v>
      </c>
      <c r="DX9">
        <f t="shared" si="4"/>
        <v>40</v>
      </c>
      <c r="DY9">
        <f t="shared" si="5"/>
        <v>32</v>
      </c>
    </row>
    <row r="10" spans="1:129" x14ac:dyDescent="0.25">
      <c r="A10">
        <v>1743265205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2304</v>
      </c>
      <c r="J10">
        <v>4100.37</v>
      </c>
      <c r="K10">
        <v>150.834</v>
      </c>
      <c r="L10" s="1">
        <v>4780230000</v>
      </c>
      <c r="M10">
        <v>8595175280</v>
      </c>
      <c r="N10">
        <v>4303356920</v>
      </c>
      <c r="O10">
        <v>1.03904</v>
      </c>
      <c r="P10" s="2">
        <f ca="1">_xlfn.MINIFS($DV$2:INDIRECT(ADDRESS($Y$1,COLUMN($DV$2),1,1)),$AA$2:INDIRECT(ADDRESS($Y$1,COLUMN($AA$2),1,1)),"&gt;="&amp;A10,$AA$2:INDIRECT(ADDRESS($Y$1,COLUMN($AA$2),1,1)),"&lt;"&amp;A11)</f>
        <v>2099.375</v>
      </c>
      <c r="Q10" s="2">
        <f ca="1">AVERAGEIFS($DV$2:INDIRECT(ADDRESS($Y$1,COLUMN($DV$2),1,1)),$AA$2:INDIRECT(ADDRESS($Y$1,COLUMN($AA$2),1,1)),"&gt;="&amp;A10,$AA$2:INDIRECT(ADDRESS($Y$1,COLUMN($AA$2),1,1)),"&lt;"&amp;A11)</f>
        <v>2099.875</v>
      </c>
      <c r="R10" s="2">
        <f ca="1">_xlfn.MAXIFS($DV$2:INDIRECT(ADDRESS($Y$1,COLUMN($DV$2),1,1)),$AA$2:INDIRECT(ADDRESS($Y$1,COLUMN($AA$2),1,1)),"&gt;="&amp;A10,$AA$2:INDIRECT(ADDRESS($Y$1,COLUMN($AA$2),1,1)),"&lt;"&amp;A11)</f>
        <v>2100.375</v>
      </c>
      <c r="S10">
        <f ca="1">_xlfn.MINIFS($DT$2:INDIRECT(ADDRESS($Y$1,COLUMN($DT$2),1,1)),$AA$2:INDIRECT(ADDRESS($Y$1,COLUMN($AA$2),1,1)),"&gt;="&amp;A10,$AA$2:INDIRECT(ADDRESS($Y$1,COLUMN($AA$2),1,1)),"&lt;"&amp;A11)</f>
        <v>217</v>
      </c>
      <c r="T10">
        <f ca="1">AVERAGEIFS($DT$2:INDIRECT(ADDRESS($Y$1,COLUMN($DT$2),1,1)),$AA$2:INDIRECT(ADDRESS($Y$1,COLUMN($AA$2),1,1)),"&gt;="&amp;A10,$AA$2:INDIRECT(ADDRESS($Y$1,COLUMN($AA$2),1,1)),"&lt;"&amp;A11)</f>
        <v>218.33333333333334</v>
      </c>
      <c r="U10">
        <f ca="1">_xlfn.MAXIFS($DT$2:INDIRECT(ADDRESS($Y$1,COLUMN($DT$2),1,1)),$AA$2:INDIRECT(ADDRESS($Y$1,COLUMN($AA$2),1,1)),"&gt;="&amp;A10,$AA$2:INDIRECT(ADDRESS($Y$1,COLUMN($AA$2),1,1)),"&lt;"&amp;A11)</f>
        <v>219</v>
      </c>
      <c r="V10">
        <f t="shared" ca="1" si="6"/>
        <v>895.24745000000007</v>
      </c>
      <c r="W10">
        <f t="shared" ca="1" si="7"/>
        <v>1.4475072223123992E-9</v>
      </c>
      <c r="AA10">
        <v>1743265187</v>
      </c>
      <c r="AB10">
        <v>0</v>
      </c>
      <c r="AC10">
        <v>136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139</v>
      </c>
      <c r="AJ10">
        <v>143</v>
      </c>
      <c r="AK10">
        <v>2100</v>
      </c>
      <c r="AL10" t="s">
        <v>112</v>
      </c>
      <c r="AM10" t="s">
        <v>111</v>
      </c>
      <c r="AN10">
        <v>132</v>
      </c>
      <c r="AO10">
        <v>143</v>
      </c>
      <c r="AP10">
        <v>2100</v>
      </c>
      <c r="AQ10" t="s">
        <v>112</v>
      </c>
      <c r="AR10" t="s">
        <v>111</v>
      </c>
      <c r="AS10">
        <v>131</v>
      </c>
      <c r="AT10">
        <v>143</v>
      </c>
      <c r="AU10">
        <v>2100</v>
      </c>
      <c r="AV10" t="s">
        <v>112</v>
      </c>
      <c r="AW10" t="s">
        <v>111</v>
      </c>
      <c r="AX10">
        <v>132</v>
      </c>
      <c r="AY10">
        <v>143</v>
      </c>
      <c r="AZ10">
        <v>2100</v>
      </c>
      <c r="BA10" t="s">
        <v>112</v>
      </c>
      <c r="BB10" t="s">
        <v>111</v>
      </c>
      <c r="BC10">
        <v>131</v>
      </c>
      <c r="BD10">
        <v>143</v>
      </c>
      <c r="BE10">
        <v>2100</v>
      </c>
      <c r="BF10" t="s">
        <v>112</v>
      </c>
      <c r="BG10" t="s">
        <v>111</v>
      </c>
      <c r="BH10">
        <v>132</v>
      </c>
      <c r="BI10">
        <v>143</v>
      </c>
      <c r="BJ10">
        <v>2100</v>
      </c>
      <c r="BK10" t="s">
        <v>112</v>
      </c>
      <c r="BL10" t="s">
        <v>111</v>
      </c>
      <c r="BM10">
        <v>131</v>
      </c>
      <c r="BN10">
        <v>143</v>
      </c>
      <c r="BO10">
        <v>2100</v>
      </c>
      <c r="BP10" t="s">
        <v>112</v>
      </c>
      <c r="BQ10" t="s">
        <v>111</v>
      </c>
      <c r="BR10">
        <v>132</v>
      </c>
      <c r="BS10">
        <v>143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40</v>
      </c>
      <c r="DR10">
        <v>32</v>
      </c>
      <c r="DT10">
        <f t="shared" si="0"/>
        <v>136</v>
      </c>
      <c r="DU10">
        <f t="shared" si="1"/>
        <v>131</v>
      </c>
      <c r="DV10">
        <f t="shared" si="2"/>
        <v>132.5</v>
      </c>
      <c r="DW10">
        <f t="shared" si="3"/>
        <v>139</v>
      </c>
      <c r="DX10">
        <f t="shared" si="4"/>
        <v>40</v>
      </c>
      <c r="DY10">
        <f t="shared" si="5"/>
        <v>32</v>
      </c>
    </row>
    <row r="11" spans="1:129" x14ac:dyDescent="0.25">
      <c r="A11">
        <v>1743265209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2560</v>
      </c>
      <c r="J11">
        <v>4108.3500000000004</v>
      </c>
      <c r="K11">
        <v>167.268</v>
      </c>
      <c r="L11" s="1">
        <v>5162350000</v>
      </c>
      <c r="M11">
        <v>8596268312</v>
      </c>
      <c r="N11">
        <v>4304454458</v>
      </c>
      <c r="O11">
        <v>1.05379</v>
      </c>
      <c r="P11" s="2">
        <f ca="1">_xlfn.MINIFS($DV$2:INDIRECT(ADDRESS($Y$1,COLUMN($DV$2),1,1)),$AA$2:INDIRECT(ADDRESS($Y$1,COLUMN($AA$2),1,1)),"&gt;="&amp;A11,$AA$2:INDIRECT(ADDRESS($Y$1,COLUMN($AA$2),1,1)),"&lt;"&amp;A12)</f>
        <v>2100.125</v>
      </c>
      <c r="Q11" s="2">
        <f ca="1">AVERAGEIFS($DV$2:INDIRECT(ADDRESS($Y$1,COLUMN($DV$2),1,1)),$AA$2:INDIRECT(ADDRESS($Y$1,COLUMN($AA$2),1,1)),"&gt;="&amp;A11,$AA$2:INDIRECT(ADDRESS($Y$1,COLUMN($AA$2),1,1)),"&lt;"&amp;A12)</f>
        <v>2100.2916666666665</v>
      </c>
      <c r="R11" s="2">
        <f ca="1">_xlfn.MAXIFS($DV$2:INDIRECT(ADDRESS($Y$1,COLUMN($DV$2),1,1)),$AA$2:INDIRECT(ADDRESS($Y$1,COLUMN($AA$2),1,1)),"&gt;="&amp;A11,$AA$2:INDIRECT(ADDRESS($Y$1,COLUMN($AA$2),1,1)),"&lt;"&amp;A12)</f>
        <v>2100.375</v>
      </c>
      <c r="S11">
        <f ca="1">_xlfn.MINIFS($DT$2:INDIRECT(ADDRESS($Y$1,COLUMN($DT$2),1,1)),$AA$2:INDIRECT(ADDRESS($Y$1,COLUMN($AA$2),1,1)),"&gt;="&amp;A11,$AA$2:INDIRECT(ADDRESS($Y$1,COLUMN($AA$2),1,1)),"&lt;"&amp;A12)</f>
        <v>217</v>
      </c>
      <c r="T11">
        <f ca="1">AVERAGEIFS($DT$2:INDIRECT(ADDRESS($Y$1,COLUMN($DT$2),1,1)),$AA$2:INDIRECT(ADDRESS($Y$1,COLUMN($AA$2),1,1)),"&gt;="&amp;A11,$AA$2:INDIRECT(ADDRESS($Y$1,COLUMN($AA$2),1,1)),"&lt;"&amp;A12)</f>
        <v>217.33333333333334</v>
      </c>
      <c r="U11">
        <f ca="1">_xlfn.MAXIFS($DT$2:INDIRECT(ADDRESS($Y$1,COLUMN($DT$2),1,1)),$AA$2:INDIRECT(ADDRESS($Y$1,COLUMN($AA$2),1,1)),"&gt;="&amp;A11,$AA$2:INDIRECT(ADDRESS($Y$1,COLUMN($AA$2),1,1)),"&lt;"&amp;A12)</f>
        <v>218</v>
      </c>
      <c r="V11">
        <f t="shared" ca="1" si="6"/>
        <v>892.8814000000001</v>
      </c>
      <c r="W11">
        <f t="shared" ca="1" si="7"/>
        <v>1.2993134441785516E-9</v>
      </c>
      <c r="AA11">
        <v>1743265188</v>
      </c>
      <c r="AB11">
        <v>0</v>
      </c>
      <c r="AC11">
        <v>136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140</v>
      </c>
      <c r="AJ11">
        <v>144</v>
      </c>
      <c r="AK11">
        <v>2100</v>
      </c>
      <c r="AL11" t="s">
        <v>112</v>
      </c>
      <c r="AM11" t="s">
        <v>111</v>
      </c>
      <c r="AN11">
        <v>132</v>
      </c>
      <c r="AO11">
        <v>144</v>
      </c>
      <c r="AP11">
        <v>2100</v>
      </c>
      <c r="AQ11" t="s">
        <v>112</v>
      </c>
      <c r="AR11" t="s">
        <v>111</v>
      </c>
      <c r="AS11">
        <v>131</v>
      </c>
      <c r="AT11">
        <v>144</v>
      </c>
      <c r="AU11">
        <v>2100</v>
      </c>
      <c r="AV11" t="s">
        <v>112</v>
      </c>
      <c r="AW11" t="s">
        <v>111</v>
      </c>
      <c r="AX11">
        <v>132</v>
      </c>
      <c r="AY11">
        <v>144</v>
      </c>
      <c r="AZ11">
        <v>2100</v>
      </c>
      <c r="BA11" t="s">
        <v>112</v>
      </c>
      <c r="BB11" t="s">
        <v>111</v>
      </c>
      <c r="BC11">
        <v>131</v>
      </c>
      <c r="BD11">
        <v>144</v>
      </c>
      <c r="BE11">
        <v>2100</v>
      </c>
      <c r="BF11" t="s">
        <v>112</v>
      </c>
      <c r="BG11" t="s">
        <v>111</v>
      </c>
      <c r="BH11">
        <v>132</v>
      </c>
      <c r="BI11">
        <v>144</v>
      </c>
      <c r="BJ11">
        <v>2100</v>
      </c>
      <c r="BK11" t="s">
        <v>112</v>
      </c>
      <c r="BL11" t="s">
        <v>111</v>
      </c>
      <c r="BM11">
        <v>131</v>
      </c>
      <c r="BN11">
        <v>144</v>
      </c>
      <c r="BO11">
        <v>2100</v>
      </c>
      <c r="BP11" t="s">
        <v>112</v>
      </c>
      <c r="BQ11" t="s">
        <v>111</v>
      </c>
      <c r="BR11">
        <v>132</v>
      </c>
      <c r="BS11">
        <v>144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40</v>
      </c>
      <c r="DR11">
        <v>31</v>
      </c>
      <c r="DT11">
        <f t="shared" si="0"/>
        <v>136</v>
      </c>
      <c r="DU11">
        <f t="shared" si="1"/>
        <v>131</v>
      </c>
      <c r="DV11">
        <f t="shared" si="2"/>
        <v>132.625</v>
      </c>
      <c r="DW11">
        <f t="shared" si="3"/>
        <v>140</v>
      </c>
      <c r="DX11">
        <f t="shared" si="4"/>
        <v>40</v>
      </c>
      <c r="DY11">
        <f t="shared" si="5"/>
        <v>31</v>
      </c>
    </row>
    <row r="12" spans="1:129" x14ac:dyDescent="0.25">
      <c r="A12">
        <v>1743265213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2816</v>
      </c>
      <c r="J12">
        <v>4110.05</v>
      </c>
      <c r="K12">
        <v>183.91900000000001</v>
      </c>
      <c r="L12" s="1">
        <v>5474230000</v>
      </c>
      <c r="M12">
        <v>8597966381</v>
      </c>
      <c r="N12">
        <v>4303357000</v>
      </c>
      <c r="O12">
        <v>1.05924</v>
      </c>
      <c r="P12" s="2">
        <f ca="1">_xlfn.MINIFS($DV$2:INDIRECT(ADDRESS($Y$1,COLUMN($DV$2),1,1)),$AA$2:INDIRECT(ADDRESS($Y$1,COLUMN($AA$2),1,1)),"&gt;="&amp;A12,$AA$2:INDIRECT(ADDRESS($Y$1,COLUMN($AA$2),1,1)),"&lt;"&amp;A13)</f>
        <v>2100.25</v>
      </c>
      <c r="Q12" s="2">
        <f ca="1">AVERAGEIFS($DV$2:INDIRECT(ADDRESS($Y$1,COLUMN($DV$2),1,1)),$AA$2:INDIRECT(ADDRESS($Y$1,COLUMN($AA$2),1,1)),"&gt;="&amp;A12,$AA$2:INDIRECT(ADDRESS($Y$1,COLUMN($AA$2),1,1)),"&lt;"&amp;A13)</f>
        <v>2100.2916666666665</v>
      </c>
      <c r="R12" s="2">
        <f ca="1">_xlfn.MAXIFS($DV$2:INDIRECT(ADDRESS($Y$1,COLUMN($DV$2),1,1)),$AA$2:INDIRECT(ADDRESS($Y$1,COLUMN($AA$2),1,1)),"&gt;="&amp;A12,$AA$2:INDIRECT(ADDRESS($Y$1,COLUMN($AA$2),1,1)),"&lt;"&amp;A13)</f>
        <v>2100.375</v>
      </c>
      <c r="S12">
        <f ca="1">_xlfn.MINIFS($DT$2:INDIRECT(ADDRESS($Y$1,COLUMN($DT$2),1,1)),$AA$2:INDIRECT(ADDRESS($Y$1,COLUMN($AA$2),1,1)),"&gt;="&amp;A12,$AA$2:INDIRECT(ADDRESS($Y$1,COLUMN($AA$2),1,1)),"&lt;"&amp;A13)</f>
        <v>217</v>
      </c>
      <c r="T12">
        <f ca="1">AVERAGEIFS($DT$2:INDIRECT(ADDRESS($Y$1,COLUMN($DT$2),1,1)),$AA$2:INDIRECT(ADDRESS($Y$1,COLUMN($AA$2),1,1)),"&gt;="&amp;A12,$AA$2:INDIRECT(ADDRESS($Y$1,COLUMN($AA$2),1,1)),"&lt;"&amp;A13)</f>
        <v>218</v>
      </c>
      <c r="U12">
        <f ca="1">_xlfn.MAXIFS($DT$2:INDIRECT(ADDRESS($Y$1,COLUMN($DT$2),1,1)),$AA$2:INDIRECT(ADDRESS($Y$1,COLUMN($AA$2),1,1)),"&gt;="&amp;A12,$AA$2:INDIRECT(ADDRESS($Y$1,COLUMN($AA$2),1,1)),"&lt;"&amp;A13)</f>
        <v>219</v>
      </c>
      <c r="V12">
        <f t="shared" ca="1" si="6"/>
        <v>895.99090000000001</v>
      </c>
      <c r="W12">
        <f t="shared" ca="1" si="7"/>
        <v>1.185307602017102E-9</v>
      </c>
      <c r="AA12">
        <v>1743265189</v>
      </c>
      <c r="AB12">
        <v>0</v>
      </c>
      <c r="AC12">
        <v>218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2102</v>
      </c>
      <c r="AJ12">
        <v>500</v>
      </c>
      <c r="AK12">
        <v>2102</v>
      </c>
      <c r="AL12" t="s">
        <v>112</v>
      </c>
      <c r="AM12" t="s">
        <v>112</v>
      </c>
      <c r="AN12">
        <v>2108</v>
      </c>
      <c r="AO12">
        <v>500</v>
      </c>
      <c r="AP12">
        <v>2102</v>
      </c>
      <c r="AQ12" t="s">
        <v>112</v>
      </c>
      <c r="AR12" t="s">
        <v>112</v>
      </c>
      <c r="AS12">
        <v>2099</v>
      </c>
      <c r="AT12">
        <v>500</v>
      </c>
      <c r="AU12">
        <v>2102</v>
      </c>
      <c r="AV12" t="s">
        <v>112</v>
      </c>
      <c r="AW12" t="s">
        <v>112</v>
      </c>
      <c r="AX12">
        <v>2103</v>
      </c>
      <c r="AY12">
        <v>500</v>
      </c>
      <c r="AZ12">
        <v>2102</v>
      </c>
      <c r="BA12" t="s">
        <v>112</v>
      </c>
      <c r="BB12" t="s">
        <v>112</v>
      </c>
      <c r="BC12">
        <v>2095</v>
      </c>
      <c r="BD12">
        <v>500</v>
      </c>
      <c r="BE12">
        <v>2102</v>
      </c>
      <c r="BF12" t="s">
        <v>112</v>
      </c>
      <c r="BG12" t="s">
        <v>112</v>
      </c>
      <c r="BH12">
        <v>2100</v>
      </c>
      <c r="BI12">
        <v>500</v>
      </c>
      <c r="BJ12">
        <v>2102</v>
      </c>
      <c r="BK12" t="s">
        <v>112</v>
      </c>
      <c r="BL12" t="s">
        <v>112</v>
      </c>
      <c r="BM12">
        <v>2094</v>
      </c>
      <c r="BN12">
        <v>500</v>
      </c>
      <c r="BO12">
        <v>2102</v>
      </c>
      <c r="BP12" t="s">
        <v>112</v>
      </c>
      <c r="BQ12" t="s">
        <v>112</v>
      </c>
      <c r="BR12">
        <v>2102</v>
      </c>
      <c r="BS12">
        <v>500</v>
      </c>
      <c r="BT12">
        <v>2102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40</v>
      </c>
      <c r="DR12">
        <v>32</v>
      </c>
      <c r="DT12">
        <f t="shared" si="0"/>
        <v>218</v>
      </c>
      <c r="DU12">
        <f t="shared" si="1"/>
        <v>2094</v>
      </c>
      <c r="DV12">
        <f t="shared" si="2"/>
        <v>2100.375</v>
      </c>
      <c r="DW12">
        <f t="shared" si="3"/>
        <v>2108</v>
      </c>
      <c r="DX12">
        <f t="shared" si="4"/>
        <v>40</v>
      </c>
      <c r="DY12">
        <f t="shared" si="5"/>
        <v>32</v>
      </c>
    </row>
    <row r="13" spans="1:129" x14ac:dyDescent="0.25">
      <c r="A13">
        <v>1743265217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3072</v>
      </c>
      <c r="J13">
        <v>4099.4399999999996</v>
      </c>
      <c r="K13">
        <v>201.15799999999999</v>
      </c>
      <c r="L13" s="1">
        <v>5733960000</v>
      </c>
      <c r="M13">
        <v>8595175412</v>
      </c>
      <c r="N13">
        <v>4303356840</v>
      </c>
      <c r="O13">
        <v>1.0604199999999999</v>
      </c>
      <c r="P13" s="2">
        <f ca="1">_xlfn.MINIFS($DV$2:INDIRECT(ADDRESS($Y$1,COLUMN($DV$2),1,1)),$AA$2:INDIRECT(ADDRESS($Y$1,COLUMN($AA$2),1,1)),"&gt;="&amp;A13,$AA$2:INDIRECT(ADDRESS($Y$1,COLUMN($AA$2),1,1)),"&lt;"&amp;A14)</f>
        <v>2100.125</v>
      </c>
      <c r="Q13" s="2">
        <f ca="1">AVERAGEIFS($DV$2:INDIRECT(ADDRESS($Y$1,COLUMN($DV$2),1,1)),$AA$2:INDIRECT(ADDRESS($Y$1,COLUMN($AA$2),1,1)),"&gt;="&amp;A13,$AA$2:INDIRECT(ADDRESS($Y$1,COLUMN($AA$2),1,1)),"&lt;"&amp;A14)</f>
        <v>2100.1875</v>
      </c>
      <c r="R13" s="2">
        <f ca="1">_xlfn.MAXIFS($DV$2:INDIRECT(ADDRESS($Y$1,COLUMN($DV$2),1,1)),$AA$2:INDIRECT(ADDRESS($Y$1,COLUMN($AA$2),1,1)),"&gt;="&amp;A13,$AA$2:INDIRECT(ADDRESS($Y$1,COLUMN($AA$2),1,1)),"&lt;"&amp;A14)</f>
        <v>2100.375</v>
      </c>
      <c r="S13">
        <f ca="1">_xlfn.MINIFS($DT$2:INDIRECT(ADDRESS($Y$1,COLUMN($DT$2),1,1)),$AA$2:INDIRECT(ADDRESS($Y$1,COLUMN($AA$2),1,1)),"&gt;="&amp;A13,$AA$2:INDIRECT(ADDRESS($Y$1,COLUMN($AA$2),1,1)),"&lt;"&amp;A14)</f>
        <v>217</v>
      </c>
      <c r="T13">
        <f ca="1">AVERAGEIFS($DT$2:INDIRECT(ADDRESS($Y$1,COLUMN($DT$2),1,1)),$AA$2:INDIRECT(ADDRESS($Y$1,COLUMN($AA$2),1,1)),"&gt;="&amp;A13,$AA$2:INDIRECT(ADDRESS($Y$1,COLUMN($AA$2),1,1)),"&lt;"&amp;A14)</f>
        <v>218</v>
      </c>
      <c r="U13">
        <f ca="1">_xlfn.MAXIFS($DT$2:INDIRECT(ADDRESS($Y$1,COLUMN($DT$2),1,1)),$AA$2:INDIRECT(ADDRESS($Y$1,COLUMN($AA$2),1,1)),"&gt;="&amp;A13,$AA$2:INDIRECT(ADDRESS($Y$1,COLUMN($AA$2),1,1)),"&lt;"&amp;A14)</f>
        <v>219</v>
      </c>
      <c r="V13">
        <f t="shared" ca="1" si="6"/>
        <v>893.67791999999997</v>
      </c>
      <c r="W13">
        <f t="shared" ca="1" si="7"/>
        <v>1.083727111108601E-9</v>
      </c>
      <c r="AA13">
        <v>1743265191</v>
      </c>
      <c r="AB13">
        <v>0</v>
      </c>
      <c r="AC13">
        <v>218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2102</v>
      </c>
      <c r="AJ13">
        <v>500</v>
      </c>
      <c r="AK13">
        <v>2102</v>
      </c>
      <c r="AL13" t="s">
        <v>112</v>
      </c>
      <c r="AM13" t="s">
        <v>112</v>
      </c>
      <c r="AN13">
        <v>2108</v>
      </c>
      <c r="AO13">
        <v>500</v>
      </c>
      <c r="AP13">
        <v>2102</v>
      </c>
      <c r="AQ13" t="s">
        <v>112</v>
      </c>
      <c r="AR13" t="s">
        <v>112</v>
      </c>
      <c r="AS13">
        <v>2099</v>
      </c>
      <c r="AT13">
        <v>500</v>
      </c>
      <c r="AU13">
        <v>2102</v>
      </c>
      <c r="AV13" t="s">
        <v>112</v>
      </c>
      <c r="AW13" t="s">
        <v>112</v>
      </c>
      <c r="AX13">
        <v>2103</v>
      </c>
      <c r="AY13">
        <v>500</v>
      </c>
      <c r="AZ13">
        <v>2102</v>
      </c>
      <c r="BA13" t="s">
        <v>112</v>
      </c>
      <c r="BB13" t="s">
        <v>112</v>
      </c>
      <c r="BC13">
        <v>2095</v>
      </c>
      <c r="BD13">
        <v>500</v>
      </c>
      <c r="BE13">
        <v>2102</v>
      </c>
      <c r="BF13" t="s">
        <v>112</v>
      </c>
      <c r="BG13" t="s">
        <v>112</v>
      </c>
      <c r="BH13">
        <v>2100</v>
      </c>
      <c r="BI13">
        <v>500</v>
      </c>
      <c r="BJ13">
        <v>2102</v>
      </c>
      <c r="BK13" t="s">
        <v>112</v>
      </c>
      <c r="BL13" t="s">
        <v>112</v>
      </c>
      <c r="BM13">
        <v>2094</v>
      </c>
      <c r="BN13">
        <v>500</v>
      </c>
      <c r="BO13">
        <v>2102</v>
      </c>
      <c r="BP13" t="s">
        <v>112</v>
      </c>
      <c r="BQ13" t="s">
        <v>112</v>
      </c>
      <c r="BR13">
        <v>2102</v>
      </c>
      <c r="BS13">
        <v>500</v>
      </c>
      <c r="BT13">
        <v>2102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40</v>
      </c>
      <c r="DR13">
        <v>32</v>
      </c>
      <c r="DT13">
        <f t="shared" si="0"/>
        <v>218</v>
      </c>
      <c r="DU13">
        <f t="shared" si="1"/>
        <v>2094</v>
      </c>
      <c r="DV13">
        <f t="shared" si="2"/>
        <v>2100.375</v>
      </c>
      <c r="DW13">
        <f t="shared" si="3"/>
        <v>2108</v>
      </c>
      <c r="DX13">
        <f t="shared" si="4"/>
        <v>40</v>
      </c>
      <c r="DY13">
        <f t="shared" si="5"/>
        <v>32</v>
      </c>
    </row>
    <row r="14" spans="1:129" x14ac:dyDescent="0.25">
      <c r="A14">
        <v>1743265222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3328</v>
      </c>
      <c r="J14">
        <v>4115.3500000000004</v>
      </c>
      <c r="K14">
        <v>217.07900000000001</v>
      </c>
      <c r="L14" s="1">
        <v>5954020000</v>
      </c>
      <c r="M14">
        <v>8607446034</v>
      </c>
      <c r="N14">
        <v>4303356924</v>
      </c>
      <c r="O14">
        <v>1.0597099999999999</v>
      </c>
      <c r="P14" s="2">
        <f ca="1">_xlfn.MINIFS($DV$2:INDIRECT(ADDRESS($Y$1,COLUMN($DV$2),1,1)),$AA$2:INDIRECT(ADDRESS($Y$1,COLUMN($AA$2),1,1)),"&gt;="&amp;A14,$AA$2:INDIRECT(ADDRESS($Y$1,COLUMN($AA$2),1,1)),"&lt;"&amp;A15)</f>
        <v>2100</v>
      </c>
      <c r="Q14" s="2">
        <f ca="1">AVERAGEIFS($DV$2:INDIRECT(ADDRESS($Y$1,COLUMN($DV$2),1,1)),$AA$2:INDIRECT(ADDRESS($Y$1,COLUMN($AA$2),1,1)),"&gt;="&amp;A14,$AA$2:INDIRECT(ADDRESS($Y$1,COLUMN($AA$2),1,1)),"&lt;"&amp;A15)</f>
        <v>2100.0833333333335</v>
      </c>
      <c r="R14" s="2">
        <f ca="1">_xlfn.MAXIFS($DV$2:INDIRECT(ADDRESS($Y$1,COLUMN($DV$2),1,1)),$AA$2:INDIRECT(ADDRESS($Y$1,COLUMN($AA$2),1,1)),"&gt;="&amp;A14,$AA$2:INDIRECT(ADDRESS($Y$1,COLUMN($AA$2),1,1)),"&lt;"&amp;A15)</f>
        <v>2100.25</v>
      </c>
      <c r="S14">
        <f ca="1">_xlfn.MINIFS($DT$2:INDIRECT(ADDRESS($Y$1,COLUMN($DT$2),1,1)),$AA$2:INDIRECT(ADDRESS($Y$1,COLUMN($AA$2),1,1)),"&gt;="&amp;A14,$AA$2:INDIRECT(ADDRESS($Y$1,COLUMN($AA$2),1,1)),"&lt;"&amp;A15)</f>
        <v>217</v>
      </c>
      <c r="T14">
        <f ca="1">AVERAGEIFS($DT$2:INDIRECT(ADDRESS($Y$1,COLUMN($DT$2),1,1)),$AA$2:INDIRECT(ADDRESS($Y$1,COLUMN($AA$2),1,1)),"&gt;="&amp;A14,$AA$2:INDIRECT(ADDRESS($Y$1,COLUMN($AA$2),1,1)),"&lt;"&amp;A15)</f>
        <v>218.33333333333334</v>
      </c>
      <c r="U14">
        <f ca="1">_xlfn.MAXIFS($DT$2:INDIRECT(ADDRESS($Y$1,COLUMN($DT$2),1,1)),$AA$2:INDIRECT(ADDRESS($Y$1,COLUMN($AA$2),1,1)),"&gt;="&amp;A14,$AA$2:INDIRECT(ADDRESS($Y$1,COLUMN($AA$2),1,1)),"&lt;"&amp;A15)</f>
        <v>219</v>
      </c>
      <c r="V14">
        <f t="shared" ca="1" si="6"/>
        <v>898.51808333333349</v>
      </c>
      <c r="W14">
        <f t="shared" ca="1" si="7"/>
        <v>1.0057814599862563E-9</v>
      </c>
      <c r="AA14">
        <v>1743265192</v>
      </c>
      <c r="AB14">
        <v>0</v>
      </c>
      <c r="AC14">
        <v>218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2102</v>
      </c>
      <c r="AJ14">
        <v>500</v>
      </c>
      <c r="AK14">
        <v>2102</v>
      </c>
      <c r="AL14" t="s">
        <v>112</v>
      </c>
      <c r="AM14" t="s">
        <v>112</v>
      </c>
      <c r="AN14">
        <v>2107</v>
      </c>
      <c r="AO14">
        <v>500</v>
      </c>
      <c r="AP14">
        <v>2102</v>
      </c>
      <c r="AQ14" t="s">
        <v>112</v>
      </c>
      <c r="AR14" t="s">
        <v>112</v>
      </c>
      <c r="AS14">
        <v>2099</v>
      </c>
      <c r="AT14">
        <v>500</v>
      </c>
      <c r="AU14">
        <v>2102</v>
      </c>
      <c r="AV14" t="s">
        <v>112</v>
      </c>
      <c r="AW14" t="s">
        <v>112</v>
      </c>
      <c r="AX14">
        <v>2103</v>
      </c>
      <c r="AY14">
        <v>500</v>
      </c>
      <c r="AZ14">
        <v>2102</v>
      </c>
      <c r="BA14" t="s">
        <v>112</v>
      </c>
      <c r="BB14" t="s">
        <v>112</v>
      </c>
      <c r="BC14">
        <v>2095</v>
      </c>
      <c r="BD14">
        <v>500</v>
      </c>
      <c r="BE14">
        <v>2102</v>
      </c>
      <c r="BF14" t="s">
        <v>112</v>
      </c>
      <c r="BG14" t="s">
        <v>112</v>
      </c>
      <c r="BH14">
        <v>2100</v>
      </c>
      <c r="BI14">
        <v>500</v>
      </c>
      <c r="BJ14">
        <v>2102</v>
      </c>
      <c r="BK14" t="s">
        <v>112</v>
      </c>
      <c r="BL14" t="s">
        <v>112</v>
      </c>
      <c r="BM14">
        <v>2094</v>
      </c>
      <c r="BN14">
        <v>500</v>
      </c>
      <c r="BO14">
        <v>2102</v>
      </c>
      <c r="BP14" t="s">
        <v>112</v>
      </c>
      <c r="BQ14" t="s">
        <v>112</v>
      </c>
      <c r="BR14">
        <v>2101</v>
      </c>
      <c r="BS14">
        <v>500</v>
      </c>
      <c r="BT14">
        <v>2102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41</v>
      </c>
      <c r="DR14">
        <v>31</v>
      </c>
      <c r="DT14">
        <f t="shared" si="0"/>
        <v>218</v>
      </c>
      <c r="DU14">
        <f t="shared" si="1"/>
        <v>2094</v>
      </c>
      <c r="DV14">
        <f t="shared" si="2"/>
        <v>2100.125</v>
      </c>
      <c r="DW14">
        <f t="shared" si="3"/>
        <v>2107</v>
      </c>
      <c r="DX14">
        <f t="shared" si="4"/>
        <v>41</v>
      </c>
      <c r="DY14">
        <f t="shared" si="5"/>
        <v>31</v>
      </c>
    </row>
    <row r="15" spans="1:129" x14ac:dyDescent="0.25">
      <c r="A15">
        <v>1743265226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3584</v>
      </c>
      <c r="J15">
        <v>4105.6499999999996</v>
      </c>
      <c r="K15">
        <v>234.32900000000001</v>
      </c>
      <c r="L15" s="1">
        <v>6143450000</v>
      </c>
      <c r="M15">
        <v>8601457368</v>
      </c>
      <c r="N15">
        <v>4303356848</v>
      </c>
      <c r="O15">
        <v>1.0581199999999999</v>
      </c>
      <c r="P15" s="2">
        <f ca="1">_xlfn.MINIFS($DV$2:INDIRECT(ADDRESS($Y$1,COLUMN($DV$2),1,1)),$AA$2:INDIRECT(ADDRESS($Y$1,COLUMN($AA$2),1,1)),"&gt;="&amp;A15,$AA$2:INDIRECT(ADDRESS($Y$1,COLUMN($AA$2),1,1)),"&lt;"&amp;A16)</f>
        <v>2099.625</v>
      </c>
      <c r="Q15" s="2">
        <f ca="1">AVERAGEIFS($DV$2:INDIRECT(ADDRESS($Y$1,COLUMN($DV$2),1,1)),$AA$2:INDIRECT(ADDRESS($Y$1,COLUMN($AA$2),1,1)),"&gt;="&amp;A15,$AA$2:INDIRECT(ADDRESS($Y$1,COLUMN($AA$2),1,1)),"&lt;"&amp;A16)</f>
        <v>2099.8333333333335</v>
      </c>
      <c r="R15" s="2">
        <f ca="1">_xlfn.MAXIFS($DV$2:INDIRECT(ADDRESS($Y$1,COLUMN($DV$2),1,1)),$AA$2:INDIRECT(ADDRESS($Y$1,COLUMN($AA$2),1,1)),"&gt;="&amp;A15,$AA$2:INDIRECT(ADDRESS($Y$1,COLUMN($AA$2),1,1)),"&lt;"&amp;A16)</f>
        <v>2100</v>
      </c>
      <c r="S15">
        <f ca="1">_xlfn.MINIFS($DT$2:INDIRECT(ADDRESS($Y$1,COLUMN($DT$2),1,1)),$AA$2:INDIRECT(ADDRESS($Y$1,COLUMN($AA$2),1,1)),"&gt;="&amp;A15,$AA$2:INDIRECT(ADDRESS($Y$1,COLUMN($AA$2),1,1)),"&lt;"&amp;A16)</f>
        <v>218</v>
      </c>
      <c r="T15">
        <f ca="1">AVERAGEIFS($DT$2:INDIRECT(ADDRESS($Y$1,COLUMN($DT$2),1,1)),$AA$2:INDIRECT(ADDRESS($Y$1,COLUMN($AA$2),1,1)),"&gt;="&amp;A15,$AA$2:INDIRECT(ADDRESS($Y$1,COLUMN($AA$2),1,1)),"&lt;"&amp;A16)</f>
        <v>218.33333333333334</v>
      </c>
      <c r="U15">
        <f ca="1">_xlfn.MAXIFS($DT$2:INDIRECT(ADDRESS($Y$1,COLUMN($DT$2),1,1)),$AA$2:INDIRECT(ADDRESS($Y$1,COLUMN($AA$2),1,1)),"&gt;="&amp;A15,$AA$2:INDIRECT(ADDRESS($Y$1,COLUMN($AA$2),1,1)),"&lt;"&amp;A16)</f>
        <v>219</v>
      </c>
      <c r="V15">
        <f t="shared" ca="1" si="6"/>
        <v>896.40025000000003</v>
      </c>
      <c r="W15">
        <f t="shared" ca="1" si="7"/>
        <v>9.3173860347763242E-10</v>
      </c>
      <c r="AA15">
        <v>1743265193</v>
      </c>
      <c r="AB15">
        <v>0</v>
      </c>
      <c r="AC15">
        <v>219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2102</v>
      </c>
      <c r="AJ15">
        <v>500</v>
      </c>
      <c r="AK15">
        <v>2102</v>
      </c>
      <c r="AL15" t="s">
        <v>112</v>
      </c>
      <c r="AM15" t="s">
        <v>112</v>
      </c>
      <c r="AN15">
        <v>2108</v>
      </c>
      <c r="AO15">
        <v>500</v>
      </c>
      <c r="AP15">
        <v>2102</v>
      </c>
      <c r="AQ15" t="s">
        <v>112</v>
      </c>
      <c r="AR15" t="s">
        <v>112</v>
      </c>
      <c r="AS15">
        <v>2099</v>
      </c>
      <c r="AT15">
        <v>500</v>
      </c>
      <c r="AU15">
        <v>2102</v>
      </c>
      <c r="AV15" t="s">
        <v>112</v>
      </c>
      <c r="AW15" t="s">
        <v>112</v>
      </c>
      <c r="AX15">
        <v>2102</v>
      </c>
      <c r="AY15">
        <v>500</v>
      </c>
      <c r="AZ15">
        <v>2102</v>
      </c>
      <c r="BA15" t="s">
        <v>112</v>
      </c>
      <c r="BB15" t="s">
        <v>112</v>
      </c>
      <c r="BC15">
        <v>2096</v>
      </c>
      <c r="BD15">
        <v>500</v>
      </c>
      <c r="BE15">
        <v>2102</v>
      </c>
      <c r="BF15" t="s">
        <v>112</v>
      </c>
      <c r="BG15" t="s">
        <v>112</v>
      </c>
      <c r="BH15">
        <v>2099</v>
      </c>
      <c r="BI15">
        <v>500</v>
      </c>
      <c r="BJ15">
        <v>2102</v>
      </c>
      <c r="BK15" t="s">
        <v>112</v>
      </c>
      <c r="BL15" t="s">
        <v>112</v>
      </c>
      <c r="BM15">
        <v>2093</v>
      </c>
      <c r="BN15">
        <v>500</v>
      </c>
      <c r="BO15">
        <v>2102</v>
      </c>
      <c r="BP15" t="s">
        <v>112</v>
      </c>
      <c r="BQ15" t="s">
        <v>112</v>
      </c>
      <c r="BR15">
        <v>2102</v>
      </c>
      <c r="BS15">
        <v>500</v>
      </c>
      <c r="BT15">
        <v>2102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41</v>
      </c>
      <c r="DR15">
        <v>31</v>
      </c>
      <c r="DT15">
        <f t="shared" si="0"/>
        <v>219</v>
      </c>
      <c r="DU15">
        <f t="shared" si="1"/>
        <v>2093</v>
      </c>
      <c r="DV15">
        <f t="shared" si="2"/>
        <v>2100.125</v>
      </c>
      <c r="DW15">
        <f t="shared" si="3"/>
        <v>2108</v>
      </c>
      <c r="DX15">
        <f t="shared" si="4"/>
        <v>41</v>
      </c>
      <c r="DY15">
        <f t="shared" si="5"/>
        <v>31</v>
      </c>
    </row>
    <row r="16" spans="1:129" x14ac:dyDescent="0.25">
      <c r="A16">
        <v>1743265230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3840</v>
      </c>
      <c r="J16">
        <v>4105.6400000000003</v>
      </c>
      <c r="K16">
        <v>251.06800000000001</v>
      </c>
      <c r="L16" s="1">
        <v>6307110000</v>
      </c>
      <c r="M16">
        <v>8606691048</v>
      </c>
      <c r="N16">
        <v>4303356780</v>
      </c>
      <c r="O16">
        <v>1.0561</v>
      </c>
      <c r="P16" s="2">
        <f ca="1">_xlfn.MINIFS($DV$2:INDIRECT(ADDRESS($Y$1,COLUMN($DV$2),1,1)),$AA$2:INDIRECT(ADDRESS($Y$1,COLUMN($AA$2),1,1)),"&gt;="&amp;A16,$AA$2:INDIRECT(ADDRESS($Y$1,COLUMN($AA$2),1,1)),"&lt;"&amp;A17)</f>
        <v>2100</v>
      </c>
      <c r="Q16" s="2">
        <f ca="1">AVERAGEIFS($DV$2:INDIRECT(ADDRESS($Y$1,COLUMN($DV$2),1,1)),$AA$2:INDIRECT(ADDRESS($Y$1,COLUMN($AA$2),1,1)),"&gt;="&amp;A16,$AA$2:INDIRECT(ADDRESS($Y$1,COLUMN($AA$2),1,1)),"&lt;"&amp;A17)</f>
        <v>2100.0416666666665</v>
      </c>
      <c r="R16" s="2">
        <f ca="1">_xlfn.MAXIFS($DV$2:INDIRECT(ADDRESS($Y$1,COLUMN($DV$2),1,1)),$AA$2:INDIRECT(ADDRESS($Y$1,COLUMN($AA$2),1,1)),"&gt;="&amp;A16,$AA$2:INDIRECT(ADDRESS($Y$1,COLUMN($AA$2),1,1)),"&lt;"&amp;A17)</f>
        <v>2100.125</v>
      </c>
      <c r="S16">
        <f ca="1">_xlfn.MINIFS($DT$2:INDIRECT(ADDRESS($Y$1,COLUMN($DT$2),1,1)),$AA$2:INDIRECT(ADDRESS($Y$1,COLUMN($AA$2),1,1)),"&gt;="&amp;A16,$AA$2:INDIRECT(ADDRESS($Y$1,COLUMN($AA$2),1,1)),"&lt;"&amp;A17)</f>
        <v>217</v>
      </c>
      <c r="T16">
        <f ca="1">AVERAGEIFS($DT$2:INDIRECT(ADDRESS($Y$1,COLUMN($DT$2),1,1)),$AA$2:INDIRECT(ADDRESS($Y$1,COLUMN($AA$2),1,1)),"&gt;="&amp;A16,$AA$2:INDIRECT(ADDRESS($Y$1,COLUMN($AA$2),1,1)),"&lt;"&amp;A17)</f>
        <v>218</v>
      </c>
      <c r="U16">
        <f ca="1">_xlfn.MAXIFS($DT$2:INDIRECT(ADDRESS($Y$1,COLUMN($DT$2),1,1)),$AA$2:INDIRECT(ADDRESS($Y$1,COLUMN($AA$2),1,1)),"&gt;="&amp;A16,$AA$2:INDIRECT(ADDRESS($Y$1,COLUMN($AA$2),1,1)),"&lt;"&amp;A17)</f>
        <v>219</v>
      </c>
      <c r="V16">
        <f t="shared" ca="1" si="6"/>
        <v>895.02952000000005</v>
      </c>
      <c r="W16">
        <f t="shared" ca="1" si="7"/>
        <v>8.6829291346172496E-10</v>
      </c>
      <c r="AA16">
        <v>1743265195</v>
      </c>
      <c r="AB16">
        <v>0</v>
      </c>
      <c r="AC16">
        <v>218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2102</v>
      </c>
      <c r="AJ16">
        <v>500</v>
      </c>
      <c r="AK16">
        <v>2102</v>
      </c>
      <c r="AL16" t="s">
        <v>112</v>
      </c>
      <c r="AM16" t="s">
        <v>112</v>
      </c>
      <c r="AN16">
        <v>2107</v>
      </c>
      <c r="AO16">
        <v>500</v>
      </c>
      <c r="AP16">
        <v>2102</v>
      </c>
      <c r="AQ16" t="s">
        <v>112</v>
      </c>
      <c r="AR16" t="s">
        <v>112</v>
      </c>
      <c r="AS16">
        <v>2098</v>
      </c>
      <c r="AT16">
        <v>500</v>
      </c>
      <c r="AU16">
        <v>2102</v>
      </c>
      <c r="AV16" t="s">
        <v>112</v>
      </c>
      <c r="AW16" t="s">
        <v>112</v>
      </c>
      <c r="AX16">
        <v>2102</v>
      </c>
      <c r="AY16">
        <v>500</v>
      </c>
      <c r="AZ16">
        <v>2102</v>
      </c>
      <c r="BA16" t="s">
        <v>112</v>
      </c>
      <c r="BB16" t="s">
        <v>112</v>
      </c>
      <c r="BC16">
        <v>2095</v>
      </c>
      <c r="BD16">
        <v>500</v>
      </c>
      <c r="BE16">
        <v>2102</v>
      </c>
      <c r="BF16" t="s">
        <v>112</v>
      </c>
      <c r="BG16" t="s">
        <v>112</v>
      </c>
      <c r="BH16">
        <v>2100</v>
      </c>
      <c r="BI16">
        <v>500</v>
      </c>
      <c r="BJ16">
        <v>2102</v>
      </c>
      <c r="BK16" t="s">
        <v>112</v>
      </c>
      <c r="BL16" t="s">
        <v>112</v>
      </c>
      <c r="BM16">
        <v>2093</v>
      </c>
      <c r="BN16">
        <v>500</v>
      </c>
      <c r="BO16">
        <v>2102</v>
      </c>
      <c r="BP16" t="s">
        <v>112</v>
      </c>
      <c r="BQ16" t="s">
        <v>112</v>
      </c>
      <c r="BR16">
        <v>2102</v>
      </c>
      <c r="BS16">
        <v>500</v>
      </c>
      <c r="BT16">
        <v>2102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41</v>
      </c>
      <c r="DR16">
        <v>31</v>
      </c>
      <c r="DT16">
        <f t="shared" si="0"/>
        <v>218</v>
      </c>
      <c r="DU16">
        <f t="shared" si="1"/>
        <v>2093</v>
      </c>
      <c r="DV16">
        <f t="shared" si="2"/>
        <v>2099.875</v>
      </c>
      <c r="DW16">
        <f t="shared" si="3"/>
        <v>2107</v>
      </c>
      <c r="DX16">
        <f t="shared" si="4"/>
        <v>41</v>
      </c>
      <c r="DY16">
        <f t="shared" si="5"/>
        <v>31</v>
      </c>
    </row>
    <row r="17" spans="1:129" x14ac:dyDescent="0.25">
      <c r="A17">
        <v>1743265234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4096</v>
      </c>
      <c r="J17">
        <v>4114.3999999999996</v>
      </c>
      <c r="K17">
        <v>267.23500000000001</v>
      </c>
      <c r="L17" s="1">
        <v>6451400000</v>
      </c>
      <c r="M17">
        <v>8602773458</v>
      </c>
      <c r="N17">
        <v>4303918323</v>
      </c>
      <c r="O17">
        <v>1.0539499999999999</v>
      </c>
      <c r="P17" s="2">
        <f ca="1">_xlfn.MINIFS($DV$2:INDIRECT(ADDRESS($Y$1,COLUMN($DV$2),1,1)),$AA$2:INDIRECT(ADDRESS($Y$1,COLUMN($AA$2),1,1)),"&gt;="&amp;A17,$AA$2:INDIRECT(ADDRESS($Y$1,COLUMN($AA$2),1,1)),"&lt;"&amp;A18)</f>
        <v>2099.625</v>
      </c>
      <c r="Q17" s="2">
        <f ca="1">AVERAGEIFS($DV$2:INDIRECT(ADDRESS($Y$1,COLUMN($DV$2),1,1)),$AA$2:INDIRECT(ADDRESS($Y$1,COLUMN($AA$2),1,1)),"&gt;="&amp;A17,$AA$2:INDIRECT(ADDRESS($Y$1,COLUMN($AA$2),1,1)),"&lt;"&amp;A18)</f>
        <v>2099.78125</v>
      </c>
      <c r="R17" s="2">
        <f ca="1">_xlfn.MAXIFS($DV$2:INDIRECT(ADDRESS($Y$1,COLUMN($DV$2),1,1)),$AA$2:INDIRECT(ADDRESS($Y$1,COLUMN($AA$2),1,1)),"&gt;="&amp;A17,$AA$2:INDIRECT(ADDRESS($Y$1,COLUMN($AA$2),1,1)),"&lt;"&amp;A18)</f>
        <v>2099.875</v>
      </c>
      <c r="S17">
        <f ca="1">_xlfn.MINIFS($DT$2:INDIRECT(ADDRESS($Y$1,COLUMN($DT$2),1,1)),$AA$2:INDIRECT(ADDRESS($Y$1,COLUMN($AA$2),1,1)),"&gt;="&amp;A17,$AA$2:INDIRECT(ADDRESS($Y$1,COLUMN($AA$2),1,1)),"&lt;"&amp;A18)</f>
        <v>217</v>
      </c>
      <c r="T17">
        <f ca="1">AVERAGEIFS($DT$2:INDIRECT(ADDRESS($Y$1,COLUMN($DT$2),1,1)),$AA$2:INDIRECT(ADDRESS($Y$1,COLUMN($AA$2),1,1)),"&gt;="&amp;A17,$AA$2:INDIRECT(ADDRESS($Y$1,COLUMN($AA$2),1,1)),"&lt;"&amp;A18)</f>
        <v>217.75</v>
      </c>
      <c r="U17">
        <f ca="1">_xlfn.MAXIFS($DT$2:INDIRECT(ADDRESS($Y$1,COLUMN($DT$2),1,1)),$AA$2:INDIRECT(ADDRESS($Y$1,COLUMN($AA$2),1,1)),"&gt;="&amp;A17,$AA$2:INDIRECT(ADDRESS($Y$1,COLUMN($AA$2),1,1)),"&lt;"&amp;A18)</f>
        <v>218</v>
      </c>
      <c r="V17">
        <f t="shared" ca="1" si="6"/>
        <v>895.91059999999993</v>
      </c>
      <c r="W17">
        <f t="shared" ca="1" si="7"/>
        <v>8.1482594396220514E-10</v>
      </c>
      <c r="AA17">
        <v>1743265196</v>
      </c>
      <c r="AB17">
        <v>0</v>
      </c>
      <c r="AC17">
        <v>218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2088</v>
      </c>
      <c r="AJ17">
        <v>500</v>
      </c>
      <c r="AK17">
        <v>2100</v>
      </c>
      <c r="AL17" t="s">
        <v>112</v>
      </c>
      <c r="AM17" t="s">
        <v>112</v>
      </c>
      <c r="AN17">
        <v>2094</v>
      </c>
      <c r="AO17">
        <v>500</v>
      </c>
      <c r="AP17">
        <v>2100</v>
      </c>
      <c r="AQ17" t="s">
        <v>112</v>
      </c>
      <c r="AR17" t="s">
        <v>112</v>
      </c>
      <c r="AS17">
        <v>2085</v>
      </c>
      <c r="AT17">
        <v>500</v>
      </c>
      <c r="AU17">
        <v>2100</v>
      </c>
      <c r="AV17" t="s">
        <v>112</v>
      </c>
      <c r="AW17" t="s">
        <v>112</v>
      </c>
      <c r="AX17">
        <v>2090</v>
      </c>
      <c r="AY17">
        <v>500</v>
      </c>
      <c r="AZ17">
        <v>2100</v>
      </c>
      <c r="BA17" t="s">
        <v>112</v>
      </c>
      <c r="BB17" t="s">
        <v>112</v>
      </c>
      <c r="BC17">
        <v>2082</v>
      </c>
      <c r="BD17">
        <v>500</v>
      </c>
      <c r="BE17">
        <v>2100</v>
      </c>
      <c r="BF17" t="s">
        <v>112</v>
      </c>
      <c r="BG17" t="s">
        <v>112</v>
      </c>
      <c r="BH17">
        <v>2086</v>
      </c>
      <c r="BI17">
        <v>500</v>
      </c>
      <c r="BJ17">
        <v>2100</v>
      </c>
      <c r="BK17" t="s">
        <v>112</v>
      </c>
      <c r="BL17" t="s">
        <v>112</v>
      </c>
      <c r="BM17">
        <v>2080</v>
      </c>
      <c r="BN17">
        <v>500</v>
      </c>
      <c r="BO17">
        <v>2100</v>
      </c>
      <c r="BP17" t="s">
        <v>112</v>
      </c>
      <c r="BQ17" t="s">
        <v>112</v>
      </c>
      <c r="BR17">
        <v>2088</v>
      </c>
      <c r="BS17">
        <v>500</v>
      </c>
      <c r="BT17">
        <v>2100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41</v>
      </c>
      <c r="DR17">
        <v>31</v>
      </c>
      <c r="DT17">
        <f t="shared" si="0"/>
        <v>218</v>
      </c>
      <c r="DU17">
        <f t="shared" si="1"/>
        <v>2080</v>
      </c>
      <c r="DV17">
        <f t="shared" si="2"/>
        <v>2086.625</v>
      </c>
      <c r="DW17">
        <f t="shared" si="3"/>
        <v>2094</v>
      </c>
      <c r="DX17">
        <f t="shared" si="4"/>
        <v>41</v>
      </c>
      <c r="DY17">
        <f t="shared" si="5"/>
        <v>31</v>
      </c>
    </row>
    <row r="18" spans="1:129" x14ac:dyDescent="0.25">
      <c r="A18">
        <v>1743265239</v>
      </c>
      <c r="L18" t="s">
        <v>10</v>
      </c>
      <c r="M18" t="s">
        <v>11</v>
      </c>
      <c r="N18" t="s">
        <v>12</v>
      </c>
      <c r="AA18">
        <v>1743265197</v>
      </c>
      <c r="AB18">
        <v>0</v>
      </c>
      <c r="AC18">
        <v>219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2102</v>
      </c>
      <c r="AJ18">
        <v>500</v>
      </c>
      <c r="AK18">
        <v>2102</v>
      </c>
      <c r="AL18" t="s">
        <v>112</v>
      </c>
      <c r="AM18" t="s">
        <v>112</v>
      </c>
      <c r="AN18">
        <v>2107</v>
      </c>
      <c r="AO18">
        <v>500</v>
      </c>
      <c r="AP18">
        <v>2102</v>
      </c>
      <c r="AQ18" t="s">
        <v>112</v>
      </c>
      <c r="AR18" t="s">
        <v>112</v>
      </c>
      <c r="AS18">
        <v>2098</v>
      </c>
      <c r="AT18">
        <v>500</v>
      </c>
      <c r="AU18">
        <v>2102</v>
      </c>
      <c r="AV18" t="s">
        <v>112</v>
      </c>
      <c r="AW18" t="s">
        <v>112</v>
      </c>
      <c r="AX18">
        <v>2103</v>
      </c>
      <c r="AY18">
        <v>500</v>
      </c>
      <c r="AZ18">
        <v>2102</v>
      </c>
      <c r="BA18" t="s">
        <v>112</v>
      </c>
      <c r="BB18" t="s">
        <v>112</v>
      </c>
      <c r="BC18">
        <v>2096</v>
      </c>
      <c r="BD18">
        <v>500</v>
      </c>
      <c r="BE18">
        <v>2102</v>
      </c>
      <c r="BF18" t="s">
        <v>112</v>
      </c>
      <c r="BG18" t="s">
        <v>112</v>
      </c>
      <c r="BH18">
        <v>2100</v>
      </c>
      <c r="BI18">
        <v>500</v>
      </c>
      <c r="BJ18">
        <v>2102</v>
      </c>
      <c r="BK18" t="s">
        <v>112</v>
      </c>
      <c r="BL18" t="s">
        <v>112</v>
      </c>
      <c r="BM18">
        <v>2093</v>
      </c>
      <c r="BN18">
        <v>500</v>
      </c>
      <c r="BO18">
        <v>2102</v>
      </c>
      <c r="BP18" t="s">
        <v>112</v>
      </c>
      <c r="BQ18" t="s">
        <v>112</v>
      </c>
      <c r="BR18">
        <v>2102</v>
      </c>
      <c r="BS18">
        <v>500</v>
      </c>
      <c r="BT18">
        <v>2102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40</v>
      </c>
      <c r="DR18">
        <v>31</v>
      </c>
      <c r="DT18">
        <f t="shared" si="0"/>
        <v>219</v>
      </c>
      <c r="DU18">
        <f t="shared" si="1"/>
        <v>2093</v>
      </c>
      <c r="DV18">
        <f t="shared" si="2"/>
        <v>2100.125</v>
      </c>
      <c r="DW18">
        <f t="shared" si="3"/>
        <v>2107</v>
      </c>
      <c r="DX18">
        <f t="shared" si="4"/>
        <v>40</v>
      </c>
      <c r="DY18">
        <f t="shared" si="5"/>
        <v>31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1743265198</v>
      </c>
      <c r="AB19">
        <v>0</v>
      </c>
      <c r="AC19">
        <v>219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2101</v>
      </c>
      <c r="AJ19">
        <v>500</v>
      </c>
      <c r="AK19">
        <v>2100</v>
      </c>
      <c r="AL19" t="s">
        <v>112</v>
      </c>
      <c r="AM19" t="s">
        <v>112</v>
      </c>
      <c r="AN19">
        <v>2107</v>
      </c>
      <c r="AO19">
        <v>500</v>
      </c>
      <c r="AP19">
        <v>2100</v>
      </c>
      <c r="AQ19" t="s">
        <v>112</v>
      </c>
      <c r="AR19" t="s">
        <v>112</v>
      </c>
      <c r="AS19">
        <v>2098</v>
      </c>
      <c r="AT19">
        <v>500</v>
      </c>
      <c r="AU19">
        <v>2100</v>
      </c>
      <c r="AV19" t="s">
        <v>112</v>
      </c>
      <c r="AW19" t="s">
        <v>112</v>
      </c>
      <c r="AX19">
        <v>2102</v>
      </c>
      <c r="AY19">
        <v>500</v>
      </c>
      <c r="AZ19">
        <v>2100</v>
      </c>
      <c r="BA19" t="s">
        <v>112</v>
      </c>
      <c r="BB19" t="s">
        <v>112</v>
      </c>
      <c r="BC19">
        <v>2096</v>
      </c>
      <c r="BD19">
        <v>500</v>
      </c>
      <c r="BE19">
        <v>2100</v>
      </c>
      <c r="BF19" t="s">
        <v>112</v>
      </c>
      <c r="BG19" t="s">
        <v>112</v>
      </c>
      <c r="BH19">
        <v>2100</v>
      </c>
      <c r="BI19">
        <v>500</v>
      </c>
      <c r="BJ19">
        <v>2100</v>
      </c>
      <c r="BK19" t="s">
        <v>112</v>
      </c>
      <c r="BL19" t="s">
        <v>112</v>
      </c>
      <c r="BM19">
        <v>2093</v>
      </c>
      <c r="BN19">
        <v>500</v>
      </c>
      <c r="BO19">
        <v>2100</v>
      </c>
      <c r="BP19" t="s">
        <v>112</v>
      </c>
      <c r="BQ19" t="s">
        <v>112</v>
      </c>
      <c r="BR19">
        <v>2102</v>
      </c>
      <c r="BS19">
        <v>500</v>
      </c>
      <c r="BT19">
        <v>2100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40</v>
      </c>
      <c r="DR19">
        <v>31</v>
      </c>
      <c r="DT19">
        <f t="shared" si="0"/>
        <v>219</v>
      </c>
      <c r="DU19">
        <f t="shared" si="1"/>
        <v>2093</v>
      </c>
      <c r="DV19">
        <f t="shared" si="2"/>
        <v>2099.875</v>
      </c>
      <c r="DW19">
        <f t="shared" si="3"/>
        <v>2107</v>
      </c>
      <c r="DX19">
        <f t="shared" si="4"/>
        <v>40</v>
      </c>
      <c r="DY19">
        <f t="shared" si="5"/>
        <v>31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1743265200</v>
      </c>
      <c r="AB20">
        <v>0</v>
      </c>
      <c r="AC20">
        <v>218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2102</v>
      </c>
      <c r="AJ20">
        <v>500</v>
      </c>
      <c r="AK20">
        <v>2102</v>
      </c>
      <c r="AL20" t="s">
        <v>112</v>
      </c>
      <c r="AM20" t="s">
        <v>112</v>
      </c>
      <c r="AN20">
        <v>2107</v>
      </c>
      <c r="AO20">
        <v>500</v>
      </c>
      <c r="AP20">
        <v>2102</v>
      </c>
      <c r="AQ20" t="s">
        <v>112</v>
      </c>
      <c r="AR20" t="s">
        <v>112</v>
      </c>
      <c r="AS20">
        <v>2098</v>
      </c>
      <c r="AT20">
        <v>500</v>
      </c>
      <c r="AU20">
        <v>2102</v>
      </c>
      <c r="AV20" t="s">
        <v>112</v>
      </c>
      <c r="AW20" t="s">
        <v>112</v>
      </c>
      <c r="AX20">
        <v>2103</v>
      </c>
      <c r="AY20">
        <v>500</v>
      </c>
      <c r="AZ20">
        <v>2102</v>
      </c>
      <c r="BA20" t="s">
        <v>112</v>
      </c>
      <c r="BB20" t="s">
        <v>112</v>
      </c>
      <c r="BC20">
        <v>2096</v>
      </c>
      <c r="BD20">
        <v>500</v>
      </c>
      <c r="BE20">
        <v>2102</v>
      </c>
      <c r="BF20" t="s">
        <v>112</v>
      </c>
      <c r="BG20" t="s">
        <v>112</v>
      </c>
      <c r="BH20">
        <v>2100</v>
      </c>
      <c r="BI20">
        <v>500</v>
      </c>
      <c r="BJ20">
        <v>2102</v>
      </c>
      <c r="BK20" t="s">
        <v>112</v>
      </c>
      <c r="BL20" t="s">
        <v>112</v>
      </c>
      <c r="BM20">
        <v>2094</v>
      </c>
      <c r="BN20">
        <v>500</v>
      </c>
      <c r="BO20">
        <v>2102</v>
      </c>
      <c r="BP20" t="s">
        <v>112</v>
      </c>
      <c r="BQ20" t="s">
        <v>112</v>
      </c>
      <c r="BR20">
        <v>2102</v>
      </c>
      <c r="BS20">
        <v>500</v>
      </c>
      <c r="BT20">
        <v>2102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40</v>
      </c>
      <c r="DR20">
        <v>31</v>
      </c>
      <c r="DT20">
        <f t="shared" si="0"/>
        <v>218</v>
      </c>
      <c r="DU20">
        <f t="shared" si="1"/>
        <v>2094</v>
      </c>
      <c r="DV20">
        <f t="shared" si="2"/>
        <v>2100.25</v>
      </c>
      <c r="DW20">
        <f t="shared" si="3"/>
        <v>2107</v>
      </c>
      <c r="DX20">
        <f t="shared" si="4"/>
        <v>40</v>
      </c>
      <c r="DY20">
        <f t="shared" si="5"/>
        <v>31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1743265201</v>
      </c>
      <c r="AB21">
        <v>0</v>
      </c>
      <c r="AC21">
        <v>219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2099</v>
      </c>
      <c r="AJ21">
        <v>500</v>
      </c>
      <c r="AK21">
        <v>2100</v>
      </c>
      <c r="AL21" t="s">
        <v>112</v>
      </c>
      <c r="AM21" t="s">
        <v>112</v>
      </c>
      <c r="AN21">
        <v>2104</v>
      </c>
      <c r="AO21">
        <v>500</v>
      </c>
      <c r="AP21">
        <v>2100</v>
      </c>
      <c r="AQ21" t="s">
        <v>112</v>
      </c>
      <c r="AR21" t="s">
        <v>112</v>
      </c>
      <c r="AS21">
        <v>2095</v>
      </c>
      <c r="AT21">
        <v>500</v>
      </c>
      <c r="AU21">
        <v>2100</v>
      </c>
      <c r="AV21" t="s">
        <v>112</v>
      </c>
      <c r="AW21" t="s">
        <v>112</v>
      </c>
      <c r="AX21">
        <v>2099</v>
      </c>
      <c r="AY21">
        <v>500</v>
      </c>
      <c r="AZ21">
        <v>2100</v>
      </c>
      <c r="BA21" t="s">
        <v>112</v>
      </c>
      <c r="BB21" t="s">
        <v>112</v>
      </c>
      <c r="BC21">
        <v>2092</v>
      </c>
      <c r="BD21">
        <v>500</v>
      </c>
      <c r="BE21">
        <v>2100</v>
      </c>
      <c r="BF21" t="s">
        <v>112</v>
      </c>
      <c r="BG21" t="s">
        <v>112</v>
      </c>
      <c r="BH21">
        <v>2097</v>
      </c>
      <c r="BI21">
        <v>500</v>
      </c>
      <c r="BJ21">
        <v>2100</v>
      </c>
      <c r="BK21" t="s">
        <v>112</v>
      </c>
      <c r="BL21" t="s">
        <v>112</v>
      </c>
      <c r="BM21">
        <v>2091</v>
      </c>
      <c r="BN21">
        <v>500</v>
      </c>
      <c r="BO21">
        <v>2100</v>
      </c>
      <c r="BP21" t="s">
        <v>112</v>
      </c>
      <c r="BQ21" t="s">
        <v>112</v>
      </c>
      <c r="BR21">
        <v>2099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40</v>
      </c>
      <c r="DR21">
        <v>31</v>
      </c>
      <c r="DT21">
        <f t="shared" si="0"/>
        <v>219</v>
      </c>
      <c r="DU21">
        <f t="shared" si="1"/>
        <v>2091</v>
      </c>
      <c r="DV21">
        <f t="shared" si="2"/>
        <v>2097</v>
      </c>
      <c r="DW21">
        <f t="shared" si="3"/>
        <v>2104</v>
      </c>
      <c r="DX21">
        <f t="shared" si="4"/>
        <v>40</v>
      </c>
      <c r="DY21">
        <f t="shared" si="5"/>
        <v>31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1743265202</v>
      </c>
      <c r="AB22">
        <v>0</v>
      </c>
      <c r="AC22">
        <v>219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2107</v>
      </c>
      <c r="AO22">
        <v>500</v>
      </c>
      <c r="AP22">
        <v>2100</v>
      </c>
      <c r="AQ22" t="s">
        <v>112</v>
      </c>
      <c r="AR22" t="s">
        <v>112</v>
      </c>
      <c r="AS22">
        <v>2098</v>
      </c>
      <c r="AT22">
        <v>500</v>
      </c>
      <c r="AU22">
        <v>2100</v>
      </c>
      <c r="AV22" t="s">
        <v>112</v>
      </c>
      <c r="AW22" t="s">
        <v>112</v>
      </c>
      <c r="AX22">
        <v>2102</v>
      </c>
      <c r="AY22">
        <v>500</v>
      </c>
      <c r="AZ22">
        <v>2100</v>
      </c>
      <c r="BA22" t="s">
        <v>112</v>
      </c>
      <c r="BB22" t="s">
        <v>112</v>
      </c>
      <c r="BC22">
        <v>2096</v>
      </c>
      <c r="BD22">
        <v>500</v>
      </c>
      <c r="BE22">
        <v>2100</v>
      </c>
      <c r="BF22" t="s">
        <v>112</v>
      </c>
      <c r="BG22" t="s">
        <v>112</v>
      </c>
      <c r="BH22">
        <v>2100</v>
      </c>
      <c r="BI22">
        <v>500</v>
      </c>
      <c r="BJ22">
        <v>2100</v>
      </c>
      <c r="BK22" t="s">
        <v>112</v>
      </c>
      <c r="BL22" t="s">
        <v>112</v>
      </c>
      <c r="BM22">
        <v>2094</v>
      </c>
      <c r="BN22">
        <v>500</v>
      </c>
      <c r="BO22">
        <v>2100</v>
      </c>
      <c r="BP22" t="s">
        <v>112</v>
      </c>
      <c r="BQ22" t="s">
        <v>112</v>
      </c>
      <c r="BR22">
        <v>2102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40</v>
      </c>
      <c r="DR22">
        <v>31</v>
      </c>
      <c r="DT22">
        <f t="shared" si="0"/>
        <v>219</v>
      </c>
      <c r="DU22">
        <f t="shared" si="1"/>
        <v>2094</v>
      </c>
      <c r="DV22">
        <f t="shared" si="2"/>
        <v>2100</v>
      </c>
      <c r="DW22">
        <f t="shared" si="3"/>
        <v>2107</v>
      </c>
      <c r="DX22">
        <f t="shared" si="4"/>
        <v>40</v>
      </c>
      <c r="DY22">
        <f t="shared" si="5"/>
        <v>31</v>
      </c>
    </row>
    <row r="23" spans="1:129" x14ac:dyDescent="0.25">
      <c r="L23">
        <f t="shared" si="8"/>
        <v>4</v>
      </c>
      <c r="M23">
        <f t="shared" si="8"/>
        <v>4</v>
      </c>
      <c r="N23">
        <f t="shared" si="8"/>
        <v>4</v>
      </c>
      <c r="AA23">
        <v>1743265204</v>
      </c>
      <c r="AB23">
        <v>0</v>
      </c>
      <c r="AC23">
        <v>219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2107</v>
      </c>
      <c r="AO23">
        <v>500</v>
      </c>
      <c r="AP23">
        <v>2100</v>
      </c>
      <c r="AQ23" t="s">
        <v>112</v>
      </c>
      <c r="AR23" t="s">
        <v>112</v>
      </c>
      <c r="AS23">
        <v>2098</v>
      </c>
      <c r="AT23">
        <v>500</v>
      </c>
      <c r="AU23">
        <v>2100</v>
      </c>
      <c r="AV23" t="s">
        <v>112</v>
      </c>
      <c r="AW23" t="s">
        <v>112</v>
      </c>
      <c r="AX23">
        <v>2103</v>
      </c>
      <c r="AY23">
        <v>500</v>
      </c>
      <c r="AZ23">
        <v>2100</v>
      </c>
      <c r="BA23" t="s">
        <v>112</v>
      </c>
      <c r="BB23" t="s">
        <v>112</v>
      </c>
      <c r="BC23">
        <v>2095</v>
      </c>
      <c r="BD23">
        <v>500</v>
      </c>
      <c r="BE23">
        <v>2100</v>
      </c>
      <c r="BF23" t="s">
        <v>112</v>
      </c>
      <c r="BG23" t="s">
        <v>112</v>
      </c>
      <c r="BH23">
        <v>2100</v>
      </c>
      <c r="BI23">
        <v>500</v>
      </c>
      <c r="BJ23">
        <v>2100</v>
      </c>
      <c r="BK23" t="s">
        <v>112</v>
      </c>
      <c r="BL23" t="s">
        <v>112</v>
      </c>
      <c r="BM23">
        <v>2093</v>
      </c>
      <c r="BN23">
        <v>500</v>
      </c>
      <c r="BO23">
        <v>2100</v>
      </c>
      <c r="BP23" t="s">
        <v>112</v>
      </c>
      <c r="BQ23" t="s">
        <v>112</v>
      </c>
      <c r="BR23">
        <v>2102</v>
      </c>
      <c r="BS23">
        <v>500</v>
      </c>
      <c r="BT23">
        <v>2100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40</v>
      </c>
      <c r="DR23">
        <v>31</v>
      </c>
      <c r="DT23">
        <f t="shared" si="0"/>
        <v>219</v>
      </c>
      <c r="DU23">
        <f t="shared" si="1"/>
        <v>2093</v>
      </c>
      <c r="DV23">
        <f t="shared" si="2"/>
        <v>2099.875</v>
      </c>
      <c r="DW23">
        <f t="shared" si="3"/>
        <v>2107</v>
      </c>
      <c r="DX23">
        <f t="shared" si="4"/>
        <v>40</v>
      </c>
      <c r="DY23">
        <f t="shared" si="5"/>
        <v>31</v>
      </c>
    </row>
    <row r="24" spans="1:129" x14ac:dyDescent="0.25">
      <c r="L24">
        <f t="shared" si="8"/>
        <v>4</v>
      </c>
      <c r="M24">
        <f t="shared" si="8"/>
        <v>4</v>
      </c>
      <c r="N24">
        <f t="shared" si="8"/>
        <v>4</v>
      </c>
      <c r="AA24">
        <v>1743265205</v>
      </c>
      <c r="AB24">
        <v>0</v>
      </c>
      <c r="AC24">
        <v>219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2100</v>
      </c>
      <c r="AJ24">
        <v>500</v>
      </c>
      <c r="AK24">
        <v>2100</v>
      </c>
      <c r="AL24" t="s">
        <v>112</v>
      </c>
      <c r="AM24" t="s">
        <v>112</v>
      </c>
      <c r="AN24">
        <v>2107</v>
      </c>
      <c r="AO24">
        <v>500</v>
      </c>
      <c r="AP24">
        <v>2100</v>
      </c>
      <c r="AQ24" t="s">
        <v>112</v>
      </c>
      <c r="AR24" t="s">
        <v>112</v>
      </c>
      <c r="AS24">
        <v>2098</v>
      </c>
      <c r="AT24">
        <v>500</v>
      </c>
      <c r="AU24">
        <v>2100</v>
      </c>
      <c r="AV24" t="s">
        <v>112</v>
      </c>
      <c r="AW24" t="s">
        <v>112</v>
      </c>
      <c r="AX24">
        <v>2102</v>
      </c>
      <c r="AY24">
        <v>500</v>
      </c>
      <c r="AZ24">
        <v>2100</v>
      </c>
      <c r="BA24" t="s">
        <v>112</v>
      </c>
      <c r="BB24" t="s">
        <v>112</v>
      </c>
      <c r="BC24">
        <v>2095</v>
      </c>
      <c r="BD24">
        <v>500</v>
      </c>
      <c r="BE24">
        <v>2100</v>
      </c>
      <c r="BF24" t="s">
        <v>112</v>
      </c>
      <c r="BG24" t="s">
        <v>112</v>
      </c>
      <c r="BH24">
        <v>2099</v>
      </c>
      <c r="BI24">
        <v>500</v>
      </c>
      <c r="BJ24">
        <v>2100</v>
      </c>
      <c r="BK24" t="s">
        <v>112</v>
      </c>
      <c r="BL24" t="s">
        <v>112</v>
      </c>
      <c r="BM24">
        <v>2093</v>
      </c>
      <c r="BN24">
        <v>500</v>
      </c>
      <c r="BO24">
        <v>2100</v>
      </c>
      <c r="BP24" t="s">
        <v>112</v>
      </c>
      <c r="BQ24" t="s">
        <v>112</v>
      </c>
      <c r="BR24">
        <v>2101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40</v>
      </c>
      <c r="DR24">
        <v>31</v>
      </c>
      <c r="DT24">
        <f t="shared" si="0"/>
        <v>219</v>
      </c>
      <c r="DU24">
        <f t="shared" si="1"/>
        <v>2093</v>
      </c>
      <c r="DV24">
        <f t="shared" si="2"/>
        <v>2099.375</v>
      </c>
      <c r="DW24">
        <f t="shared" si="3"/>
        <v>2107</v>
      </c>
      <c r="DX24">
        <f t="shared" si="4"/>
        <v>40</v>
      </c>
      <c r="DY24">
        <f t="shared" si="5"/>
        <v>31</v>
      </c>
    </row>
    <row r="25" spans="1:129" x14ac:dyDescent="0.25">
      <c r="L25">
        <f t="shared" si="8"/>
        <v>4</v>
      </c>
      <c r="M25">
        <f t="shared" si="8"/>
        <v>4</v>
      </c>
      <c r="N25">
        <f t="shared" si="8"/>
        <v>4</v>
      </c>
      <c r="AA25">
        <v>1743265206</v>
      </c>
      <c r="AB25">
        <v>0</v>
      </c>
      <c r="AC25">
        <v>219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2107</v>
      </c>
      <c r="AO25">
        <v>500</v>
      </c>
      <c r="AP25">
        <v>2100</v>
      </c>
      <c r="AQ25" t="s">
        <v>112</v>
      </c>
      <c r="AR25" t="s">
        <v>112</v>
      </c>
      <c r="AS25">
        <v>2098</v>
      </c>
      <c r="AT25">
        <v>500</v>
      </c>
      <c r="AU25">
        <v>2100</v>
      </c>
      <c r="AV25" t="s">
        <v>112</v>
      </c>
      <c r="AW25" t="s">
        <v>112</v>
      </c>
      <c r="AX25">
        <v>2103</v>
      </c>
      <c r="AY25">
        <v>500</v>
      </c>
      <c r="AZ25">
        <v>2100</v>
      </c>
      <c r="BA25" t="s">
        <v>112</v>
      </c>
      <c r="BB25" t="s">
        <v>112</v>
      </c>
      <c r="BC25">
        <v>2096</v>
      </c>
      <c r="BD25">
        <v>500</v>
      </c>
      <c r="BE25">
        <v>2100</v>
      </c>
      <c r="BF25" t="s">
        <v>112</v>
      </c>
      <c r="BG25" t="s">
        <v>112</v>
      </c>
      <c r="BH25">
        <v>2100</v>
      </c>
      <c r="BI25">
        <v>500</v>
      </c>
      <c r="BJ25">
        <v>2100</v>
      </c>
      <c r="BK25" t="s">
        <v>112</v>
      </c>
      <c r="BL25" t="s">
        <v>112</v>
      </c>
      <c r="BM25">
        <v>2094</v>
      </c>
      <c r="BN25">
        <v>500</v>
      </c>
      <c r="BO25">
        <v>2100</v>
      </c>
      <c r="BP25" t="s">
        <v>112</v>
      </c>
      <c r="BQ25" t="s">
        <v>112</v>
      </c>
      <c r="BR25">
        <v>2101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40</v>
      </c>
      <c r="DR25">
        <v>31</v>
      </c>
      <c r="DT25">
        <f t="shared" si="0"/>
        <v>219</v>
      </c>
      <c r="DU25">
        <f t="shared" si="1"/>
        <v>2094</v>
      </c>
      <c r="DV25">
        <f t="shared" si="2"/>
        <v>2099.875</v>
      </c>
      <c r="DW25">
        <f t="shared" si="3"/>
        <v>2107</v>
      </c>
      <c r="DX25">
        <f t="shared" si="4"/>
        <v>40</v>
      </c>
      <c r="DY25">
        <f t="shared" si="5"/>
        <v>31</v>
      </c>
    </row>
    <row r="26" spans="1:129" x14ac:dyDescent="0.25">
      <c r="L26">
        <f t="shared" si="8"/>
        <v>4</v>
      </c>
      <c r="M26">
        <f t="shared" si="8"/>
        <v>4</v>
      </c>
      <c r="N26">
        <f t="shared" si="8"/>
        <v>4</v>
      </c>
      <c r="AA26">
        <v>1743265208</v>
      </c>
      <c r="AB26">
        <v>0</v>
      </c>
      <c r="AC26">
        <v>217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2102</v>
      </c>
      <c r="AJ26">
        <v>500</v>
      </c>
      <c r="AK26">
        <v>2102</v>
      </c>
      <c r="AL26" t="s">
        <v>112</v>
      </c>
      <c r="AM26" t="s">
        <v>112</v>
      </c>
      <c r="AN26">
        <v>2108</v>
      </c>
      <c r="AO26">
        <v>500</v>
      </c>
      <c r="AP26">
        <v>2102</v>
      </c>
      <c r="AQ26" t="s">
        <v>112</v>
      </c>
      <c r="AR26" t="s">
        <v>112</v>
      </c>
      <c r="AS26">
        <v>2098</v>
      </c>
      <c r="AT26">
        <v>500</v>
      </c>
      <c r="AU26">
        <v>2102</v>
      </c>
      <c r="AV26" t="s">
        <v>112</v>
      </c>
      <c r="AW26" t="s">
        <v>112</v>
      </c>
      <c r="AX26">
        <v>2103</v>
      </c>
      <c r="AY26">
        <v>500</v>
      </c>
      <c r="AZ26">
        <v>2102</v>
      </c>
      <c r="BA26" t="s">
        <v>112</v>
      </c>
      <c r="BB26" t="s">
        <v>112</v>
      </c>
      <c r="BC26">
        <v>2096</v>
      </c>
      <c r="BD26">
        <v>500</v>
      </c>
      <c r="BE26">
        <v>2102</v>
      </c>
      <c r="BF26" t="s">
        <v>112</v>
      </c>
      <c r="BG26" t="s">
        <v>112</v>
      </c>
      <c r="BH26">
        <v>2100</v>
      </c>
      <c r="BI26">
        <v>500</v>
      </c>
      <c r="BJ26">
        <v>2102</v>
      </c>
      <c r="BK26" t="s">
        <v>112</v>
      </c>
      <c r="BL26" t="s">
        <v>112</v>
      </c>
      <c r="BM26">
        <v>2094</v>
      </c>
      <c r="BN26">
        <v>500</v>
      </c>
      <c r="BO26">
        <v>2102</v>
      </c>
      <c r="BP26" t="s">
        <v>112</v>
      </c>
      <c r="BQ26" t="s">
        <v>112</v>
      </c>
      <c r="BR26">
        <v>2102</v>
      </c>
      <c r="BS26">
        <v>500</v>
      </c>
      <c r="BT26">
        <v>2102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40</v>
      </c>
      <c r="DR26">
        <v>31</v>
      </c>
      <c r="DT26">
        <f t="shared" si="0"/>
        <v>217</v>
      </c>
      <c r="DU26">
        <f t="shared" si="1"/>
        <v>2094</v>
      </c>
      <c r="DV26">
        <f t="shared" si="2"/>
        <v>2100.375</v>
      </c>
      <c r="DW26">
        <f t="shared" si="3"/>
        <v>2108</v>
      </c>
      <c r="DX26">
        <f t="shared" si="4"/>
        <v>40</v>
      </c>
      <c r="DY26">
        <f t="shared" si="5"/>
        <v>31</v>
      </c>
    </row>
    <row r="27" spans="1:129" x14ac:dyDescent="0.25">
      <c r="L27">
        <f t="shared" si="8"/>
        <v>4</v>
      </c>
      <c r="M27">
        <f t="shared" si="8"/>
        <v>8</v>
      </c>
      <c r="N27">
        <f t="shared" si="8"/>
        <v>4</v>
      </c>
      <c r="AA27">
        <v>1743265209</v>
      </c>
      <c r="AB27">
        <v>0</v>
      </c>
      <c r="AC27">
        <v>217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2102</v>
      </c>
      <c r="AJ27">
        <v>500</v>
      </c>
      <c r="AK27">
        <v>2102</v>
      </c>
      <c r="AL27" t="s">
        <v>112</v>
      </c>
      <c r="AM27" t="s">
        <v>112</v>
      </c>
      <c r="AN27">
        <v>2108</v>
      </c>
      <c r="AO27">
        <v>500</v>
      </c>
      <c r="AP27">
        <v>2102</v>
      </c>
      <c r="AQ27" t="s">
        <v>112</v>
      </c>
      <c r="AR27" t="s">
        <v>112</v>
      </c>
      <c r="AS27">
        <v>2098</v>
      </c>
      <c r="AT27">
        <v>500</v>
      </c>
      <c r="AU27">
        <v>2102</v>
      </c>
      <c r="AV27" t="s">
        <v>112</v>
      </c>
      <c r="AW27" t="s">
        <v>112</v>
      </c>
      <c r="AX27">
        <v>2103</v>
      </c>
      <c r="AY27">
        <v>500</v>
      </c>
      <c r="AZ27">
        <v>2102</v>
      </c>
      <c r="BA27" t="s">
        <v>112</v>
      </c>
      <c r="BB27" t="s">
        <v>112</v>
      </c>
      <c r="BC27">
        <v>2096</v>
      </c>
      <c r="BD27">
        <v>500</v>
      </c>
      <c r="BE27">
        <v>2102</v>
      </c>
      <c r="BF27" t="s">
        <v>112</v>
      </c>
      <c r="BG27" t="s">
        <v>112</v>
      </c>
      <c r="BH27">
        <v>2100</v>
      </c>
      <c r="BI27">
        <v>500</v>
      </c>
      <c r="BJ27">
        <v>2102</v>
      </c>
      <c r="BK27" t="s">
        <v>112</v>
      </c>
      <c r="BL27" t="s">
        <v>112</v>
      </c>
      <c r="BM27">
        <v>2094</v>
      </c>
      <c r="BN27">
        <v>500</v>
      </c>
      <c r="BO27">
        <v>2102</v>
      </c>
      <c r="BP27" t="s">
        <v>112</v>
      </c>
      <c r="BQ27" t="s">
        <v>112</v>
      </c>
      <c r="BR27">
        <v>2102</v>
      </c>
      <c r="BS27">
        <v>500</v>
      </c>
      <c r="BT27">
        <v>2102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40</v>
      </c>
      <c r="DR27">
        <v>31</v>
      </c>
      <c r="DT27">
        <f t="shared" si="0"/>
        <v>217</v>
      </c>
      <c r="DU27">
        <f t="shared" si="1"/>
        <v>2094</v>
      </c>
      <c r="DV27">
        <f t="shared" si="2"/>
        <v>2100.375</v>
      </c>
      <c r="DW27">
        <f t="shared" si="3"/>
        <v>2108</v>
      </c>
      <c r="DX27">
        <f t="shared" si="4"/>
        <v>40</v>
      </c>
      <c r="DY27">
        <f t="shared" si="5"/>
        <v>31</v>
      </c>
    </row>
    <row r="28" spans="1:129" x14ac:dyDescent="0.25">
      <c r="L28">
        <f t="shared" si="8"/>
        <v>4</v>
      </c>
      <c r="M28">
        <f t="shared" si="8"/>
        <v>8</v>
      </c>
      <c r="N28">
        <f t="shared" si="8"/>
        <v>4</v>
      </c>
      <c r="AA28">
        <v>1743265210</v>
      </c>
      <c r="AB28">
        <v>0</v>
      </c>
      <c r="AC28">
        <v>218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2101</v>
      </c>
      <c r="AJ28">
        <v>500</v>
      </c>
      <c r="AK28">
        <v>2100</v>
      </c>
      <c r="AL28" t="s">
        <v>112</v>
      </c>
      <c r="AM28" t="s">
        <v>112</v>
      </c>
      <c r="AN28">
        <v>2107</v>
      </c>
      <c r="AO28">
        <v>500</v>
      </c>
      <c r="AP28">
        <v>2100</v>
      </c>
      <c r="AQ28" t="s">
        <v>112</v>
      </c>
      <c r="AR28" t="s">
        <v>112</v>
      </c>
      <c r="AS28">
        <v>2098</v>
      </c>
      <c r="AT28">
        <v>500</v>
      </c>
      <c r="AU28">
        <v>2100</v>
      </c>
      <c r="AV28" t="s">
        <v>112</v>
      </c>
      <c r="AW28" t="s">
        <v>112</v>
      </c>
      <c r="AX28">
        <v>2103</v>
      </c>
      <c r="AY28">
        <v>500</v>
      </c>
      <c r="AZ28">
        <v>2100</v>
      </c>
      <c r="BA28" t="s">
        <v>112</v>
      </c>
      <c r="BB28" t="s">
        <v>112</v>
      </c>
      <c r="BC28">
        <v>2096</v>
      </c>
      <c r="BD28">
        <v>500</v>
      </c>
      <c r="BE28">
        <v>2100</v>
      </c>
      <c r="BF28" t="s">
        <v>112</v>
      </c>
      <c r="BG28" t="s">
        <v>112</v>
      </c>
      <c r="BH28">
        <v>2100</v>
      </c>
      <c r="BI28">
        <v>500</v>
      </c>
      <c r="BJ28">
        <v>2100</v>
      </c>
      <c r="BK28" t="s">
        <v>112</v>
      </c>
      <c r="BL28" t="s">
        <v>112</v>
      </c>
      <c r="BM28">
        <v>2094</v>
      </c>
      <c r="BN28">
        <v>500</v>
      </c>
      <c r="BO28">
        <v>2100</v>
      </c>
      <c r="BP28" t="s">
        <v>112</v>
      </c>
      <c r="BQ28" t="s">
        <v>112</v>
      </c>
      <c r="BR28">
        <v>2102</v>
      </c>
      <c r="BS28">
        <v>500</v>
      </c>
      <c r="BT28">
        <v>2100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40</v>
      </c>
      <c r="DR28">
        <v>31</v>
      </c>
      <c r="DT28">
        <f t="shared" si="0"/>
        <v>218</v>
      </c>
      <c r="DU28">
        <f t="shared" si="1"/>
        <v>2094</v>
      </c>
      <c r="DV28">
        <f t="shared" si="2"/>
        <v>2100.125</v>
      </c>
      <c r="DW28">
        <f t="shared" si="3"/>
        <v>2107</v>
      </c>
      <c r="DX28">
        <f t="shared" si="4"/>
        <v>40</v>
      </c>
      <c r="DY28">
        <f t="shared" si="5"/>
        <v>31</v>
      </c>
    </row>
    <row r="29" spans="1:129" x14ac:dyDescent="0.25">
      <c r="L29">
        <f t="shared" si="8"/>
        <v>5</v>
      </c>
      <c r="M29">
        <f t="shared" si="8"/>
        <v>8</v>
      </c>
      <c r="N29">
        <f t="shared" si="8"/>
        <v>4</v>
      </c>
      <c r="AA29">
        <v>1743265212</v>
      </c>
      <c r="AB29">
        <v>0</v>
      </c>
      <c r="AC29">
        <v>217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2102</v>
      </c>
      <c r="AJ29">
        <v>500</v>
      </c>
      <c r="AK29">
        <v>2102</v>
      </c>
      <c r="AL29" t="s">
        <v>112</v>
      </c>
      <c r="AM29" t="s">
        <v>112</v>
      </c>
      <c r="AN29">
        <v>2108</v>
      </c>
      <c r="AO29">
        <v>500</v>
      </c>
      <c r="AP29">
        <v>2102</v>
      </c>
      <c r="AQ29" t="s">
        <v>112</v>
      </c>
      <c r="AR29" t="s">
        <v>112</v>
      </c>
      <c r="AS29">
        <v>2098</v>
      </c>
      <c r="AT29">
        <v>500</v>
      </c>
      <c r="AU29">
        <v>2102</v>
      </c>
      <c r="AV29" t="s">
        <v>112</v>
      </c>
      <c r="AW29" t="s">
        <v>112</v>
      </c>
      <c r="AX29">
        <v>2103</v>
      </c>
      <c r="AY29">
        <v>500</v>
      </c>
      <c r="AZ29">
        <v>2102</v>
      </c>
      <c r="BA29" t="s">
        <v>112</v>
      </c>
      <c r="BB29" t="s">
        <v>112</v>
      </c>
      <c r="BC29">
        <v>2096</v>
      </c>
      <c r="BD29">
        <v>500</v>
      </c>
      <c r="BE29">
        <v>2102</v>
      </c>
      <c r="BF29" t="s">
        <v>112</v>
      </c>
      <c r="BG29" t="s">
        <v>112</v>
      </c>
      <c r="BH29">
        <v>2100</v>
      </c>
      <c r="BI29">
        <v>500</v>
      </c>
      <c r="BJ29">
        <v>2102</v>
      </c>
      <c r="BK29" t="s">
        <v>112</v>
      </c>
      <c r="BL29" t="s">
        <v>112</v>
      </c>
      <c r="BM29">
        <v>2094</v>
      </c>
      <c r="BN29">
        <v>500</v>
      </c>
      <c r="BO29">
        <v>2102</v>
      </c>
      <c r="BP29" t="s">
        <v>112</v>
      </c>
      <c r="BQ29" t="s">
        <v>112</v>
      </c>
      <c r="BR29">
        <v>2102</v>
      </c>
      <c r="BS29">
        <v>500</v>
      </c>
      <c r="BT29">
        <v>2102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40</v>
      </c>
      <c r="DR29">
        <v>31</v>
      </c>
      <c r="DT29">
        <f t="shared" si="0"/>
        <v>217</v>
      </c>
      <c r="DU29">
        <f t="shared" si="1"/>
        <v>2094</v>
      </c>
      <c r="DV29">
        <f t="shared" si="2"/>
        <v>2100.375</v>
      </c>
      <c r="DW29">
        <f t="shared" si="3"/>
        <v>2108</v>
      </c>
      <c r="DX29">
        <f t="shared" si="4"/>
        <v>40</v>
      </c>
      <c r="DY29">
        <f t="shared" si="5"/>
        <v>31</v>
      </c>
    </row>
    <row r="30" spans="1:129" x14ac:dyDescent="0.25">
      <c r="L30">
        <f t="shared" si="8"/>
        <v>5</v>
      </c>
      <c r="M30">
        <f t="shared" si="8"/>
        <v>8</v>
      </c>
      <c r="N30">
        <f t="shared" si="8"/>
        <v>4</v>
      </c>
      <c r="AA30">
        <v>1743265213</v>
      </c>
      <c r="AB30">
        <v>0</v>
      </c>
      <c r="AC30">
        <v>217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2102</v>
      </c>
      <c r="AJ30">
        <v>500</v>
      </c>
      <c r="AK30">
        <v>2102</v>
      </c>
      <c r="AL30" t="s">
        <v>112</v>
      </c>
      <c r="AM30" t="s">
        <v>112</v>
      </c>
      <c r="AN30">
        <v>2107</v>
      </c>
      <c r="AO30">
        <v>500</v>
      </c>
      <c r="AP30">
        <v>2102</v>
      </c>
      <c r="AQ30" t="s">
        <v>112</v>
      </c>
      <c r="AR30" t="s">
        <v>112</v>
      </c>
      <c r="AS30">
        <v>2098</v>
      </c>
      <c r="AT30">
        <v>500</v>
      </c>
      <c r="AU30">
        <v>2102</v>
      </c>
      <c r="AV30" t="s">
        <v>112</v>
      </c>
      <c r="AW30" t="s">
        <v>112</v>
      </c>
      <c r="AX30">
        <v>2103</v>
      </c>
      <c r="AY30">
        <v>500</v>
      </c>
      <c r="AZ30">
        <v>2102</v>
      </c>
      <c r="BA30" t="s">
        <v>112</v>
      </c>
      <c r="BB30" t="s">
        <v>112</v>
      </c>
      <c r="BC30">
        <v>2096</v>
      </c>
      <c r="BD30">
        <v>500</v>
      </c>
      <c r="BE30">
        <v>2102</v>
      </c>
      <c r="BF30" t="s">
        <v>112</v>
      </c>
      <c r="BG30" t="s">
        <v>112</v>
      </c>
      <c r="BH30">
        <v>2100</v>
      </c>
      <c r="BI30">
        <v>500</v>
      </c>
      <c r="BJ30">
        <v>2102</v>
      </c>
      <c r="BK30" t="s">
        <v>112</v>
      </c>
      <c r="BL30" t="s">
        <v>112</v>
      </c>
      <c r="BM30">
        <v>2094</v>
      </c>
      <c r="BN30">
        <v>500</v>
      </c>
      <c r="BO30">
        <v>2102</v>
      </c>
      <c r="BP30" t="s">
        <v>112</v>
      </c>
      <c r="BQ30" t="s">
        <v>112</v>
      </c>
      <c r="BR30">
        <v>2102</v>
      </c>
      <c r="BS30">
        <v>500</v>
      </c>
      <c r="BT30">
        <v>2102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40</v>
      </c>
      <c r="DR30">
        <v>31</v>
      </c>
      <c r="DT30">
        <f t="shared" si="0"/>
        <v>217</v>
      </c>
      <c r="DU30">
        <f t="shared" si="1"/>
        <v>2094</v>
      </c>
      <c r="DV30">
        <f t="shared" si="2"/>
        <v>2100.25</v>
      </c>
      <c r="DW30">
        <f t="shared" si="3"/>
        <v>2107</v>
      </c>
      <c r="DX30">
        <f t="shared" si="4"/>
        <v>40</v>
      </c>
      <c r="DY30">
        <f t="shared" si="5"/>
        <v>31</v>
      </c>
    </row>
    <row r="31" spans="1:129" x14ac:dyDescent="0.25">
      <c r="L31">
        <f t="shared" si="8"/>
        <v>5</v>
      </c>
      <c r="M31">
        <f t="shared" si="8"/>
        <v>8</v>
      </c>
      <c r="N31">
        <f t="shared" si="8"/>
        <v>4</v>
      </c>
      <c r="AA31">
        <v>1743265214</v>
      </c>
      <c r="AB31">
        <v>0</v>
      </c>
      <c r="AC31">
        <v>219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2102</v>
      </c>
      <c r="AJ31">
        <v>500</v>
      </c>
      <c r="AK31">
        <v>2102</v>
      </c>
      <c r="AL31" t="s">
        <v>112</v>
      </c>
      <c r="AM31" t="s">
        <v>112</v>
      </c>
      <c r="AN31">
        <v>2108</v>
      </c>
      <c r="AO31">
        <v>500</v>
      </c>
      <c r="AP31">
        <v>2102</v>
      </c>
      <c r="AQ31" t="s">
        <v>112</v>
      </c>
      <c r="AR31" t="s">
        <v>112</v>
      </c>
      <c r="AS31">
        <v>2098</v>
      </c>
      <c r="AT31">
        <v>500</v>
      </c>
      <c r="AU31">
        <v>2102</v>
      </c>
      <c r="AV31" t="s">
        <v>112</v>
      </c>
      <c r="AW31" t="s">
        <v>112</v>
      </c>
      <c r="AX31">
        <v>2102</v>
      </c>
      <c r="AY31">
        <v>500</v>
      </c>
      <c r="AZ31">
        <v>2102</v>
      </c>
      <c r="BA31" t="s">
        <v>112</v>
      </c>
      <c r="BB31" t="s">
        <v>112</v>
      </c>
      <c r="BC31">
        <v>2096</v>
      </c>
      <c r="BD31">
        <v>500</v>
      </c>
      <c r="BE31">
        <v>2102</v>
      </c>
      <c r="BF31" t="s">
        <v>112</v>
      </c>
      <c r="BG31" t="s">
        <v>112</v>
      </c>
      <c r="BH31">
        <v>2100</v>
      </c>
      <c r="BI31">
        <v>500</v>
      </c>
      <c r="BJ31">
        <v>2102</v>
      </c>
      <c r="BK31" t="s">
        <v>112</v>
      </c>
      <c r="BL31" t="s">
        <v>112</v>
      </c>
      <c r="BM31">
        <v>2094</v>
      </c>
      <c r="BN31">
        <v>500</v>
      </c>
      <c r="BO31">
        <v>2102</v>
      </c>
      <c r="BP31" t="s">
        <v>112</v>
      </c>
      <c r="BQ31" t="s">
        <v>112</v>
      </c>
      <c r="BR31">
        <v>2102</v>
      </c>
      <c r="BS31">
        <v>500</v>
      </c>
      <c r="BT31">
        <v>2102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40</v>
      </c>
      <c r="DR31">
        <v>31</v>
      </c>
      <c r="DT31">
        <f t="shared" si="0"/>
        <v>219</v>
      </c>
      <c r="DU31">
        <f t="shared" si="1"/>
        <v>2094</v>
      </c>
      <c r="DV31">
        <f t="shared" si="2"/>
        <v>2100.25</v>
      </c>
      <c r="DW31">
        <f t="shared" si="3"/>
        <v>2108</v>
      </c>
      <c r="DX31">
        <f t="shared" si="4"/>
        <v>40</v>
      </c>
      <c r="DY31">
        <f t="shared" si="5"/>
        <v>31</v>
      </c>
    </row>
    <row r="32" spans="1:129" x14ac:dyDescent="0.25">
      <c r="L32">
        <f t="shared" si="8"/>
        <v>5</v>
      </c>
      <c r="M32">
        <f t="shared" si="8"/>
        <v>8</v>
      </c>
      <c r="N32">
        <f t="shared" si="8"/>
        <v>4</v>
      </c>
      <c r="AA32">
        <v>1743265215</v>
      </c>
      <c r="AB32">
        <v>0</v>
      </c>
      <c r="AC32">
        <v>218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2102</v>
      </c>
      <c r="AJ32">
        <v>500</v>
      </c>
      <c r="AK32">
        <v>2102</v>
      </c>
      <c r="AL32" t="s">
        <v>112</v>
      </c>
      <c r="AM32" t="s">
        <v>112</v>
      </c>
      <c r="AN32">
        <v>2108</v>
      </c>
      <c r="AO32">
        <v>500</v>
      </c>
      <c r="AP32">
        <v>2102</v>
      </c>
      <c r="AQ32" t="s">
        <v>112</v>
      </c>
      <c r="AR32" t="s">
        <v>112</v>
      </c>
      <c r="AS32">
        <v>2099</v>
      </c>
      <c r="AT32">
        <v>500</v>
      </c>
      <c r="AU32">
        <v>2102</v>
      </c>
      <c r="AV32" t="s">
        <v>112</v>
      </c>
      <c r="AW32" t="s">
        <v>112</v>
      </c>
      <c r="AX32">
        <v>2103</v>
      </c>
      <c r="AY32">
        <v>500</v>
      </c>
      <c r="AZ32">
        <v>2102</v>
      </c>
      <c r="BA32" t="s">
        <v>112</v>
      </c>
      <c r="BB32" t="s">
        <v>112</v>
      </c>
      <c r="BC32">
        <v>2095</v>
      </c>
      <c r="BD32">
        <v>500</v>
      </c>
      <c r="BE32">
        <v>2102</v>
      </c>
      <c r="BF32" t="s">
        <v>112</v>
      </c>
      <c r="BG32" t="s">
        <v>112</v>
      </c>
      <c r="BH32">
        <v>2100</v>
      </c>
      <c r="BI32">
        <v>500</v>
      </c>
      <c r="BJ32">
        <v>2102</v>
      </c>
      <c r="BK32" t="s">
        <v>112</v>
      </c>
      <c r="BL32" t="s">
        <v>112</v>
      </c>
      <c r="BM32">
        <v>2094</v>
      </c>
      <c r="BN32">
        <v>500</v>
      </c>
      <c r="BO32">
        <v>2102</v>
      </c>
      <c r="BP32" t="s">
        <v>112</v>
      </c>
      <c r="BQ32" t="s">
        <v>112</v>
      </c>
      <c r="BR32">
        <v>2102</v>
      </c>
      <c r="BS32">
        <v>500</v>
      </c>
      <c r="BT32">
        <v>2102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40</v>
      </c>
      <c r="DR32">
        <v>31</v>
      </c>
      <c r="DT32">
        <f t="shared" si="0"/>
        <v>218</v>
      </c>
      <c r="DU32">
        <f t="shared" si="1"/>
        <v>2094</v>
      </c>
      <c r="DV32">
        <f t="shared" si="2"/>
        <v>2100.375</v>
      </c>
      <c r="DW32">
        <f t="shared" si="3"/>
        <v>2108</v>
      </c>
      <c r="DX32">
        <f t="shared" si="4"/>
        <v>40</v>
      </c>
      <c r="DY32">
        <f t="shared" si="5"/>
        <v>31</v>
      </c>
    </row>
    <row r="33" spans="12:129" x14ac:dyDescent="0.25">
      <c r="L33">
        <f t="shared" si="8"/>
        <v>5</v>
      </c>
      <c r="M33">
        <f t="shared" si="8"/>
        <v>8</v>
      </c>
      <c r="N33">
        <f t="shared" si="8"/>
        <v>4</v>
      </c>
      <c r="AA33">
        <v>1743265217</v>
      </c>
      <c r="AB33">
        <v>0</v>
      </c>
      <c r="AC33">
        <v>217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2108</v>
      </c>
      <c r="AO33">
        <v>500</v>
      </c>
      <c r="AP33">
        <v>2100</v>
      </c>
      <c r="AQ33" t="s">
        <v>112</v>
      </c>
      <c r="AR33" t="s">
        <v>112</v>
      </c>
      <c r="AS33">
        <v>2098</v>
      </c>
      <c r="AT33">
        <v>500</v>
      </c>
      <c r="AU33">
        <v>2100</v>
      </c>
      <c r="AV33" t="s">
        <v>112</v>
      </c>
      <c r="AW33" t="s">
        <v>112</v>
      </c>
      <c r="AX33">
        <v>2103</v>
      </c>
      <c r="AY33">
        <v>500</v>
      </c>
      <c r="AZ33">
        <v>2100</v>
      </c>
      <c r="BA33" t="s">
        <v>112</v>
      </c>
      <c r="BB33" t="s">
        <v>112</v>
      </c>
      <c r="BC33">
        <v>2095</v>
      </c>
      <c r="BD33">
        <v>500</v>
      </c>
      <c r="BE33">
        <v>2100</v>
      </c>
      <c r="BF33" t="s">
        <v>112</v>
      </c>
      <c r="BG33" t="s">
        <v>112</v>
      </c>
      <c r="BH33">
        <v>2100</v>
      </c>
      <c r="BI33">
        <v>500</v>
      </c>
      <c r="BJ33">
        <v>2100</v>
      </c>
      <c r="BK33" t="s">
        <v>112</v>
      </c>
      <c r="BL33" t="s">
        <v>112</v>
      </c>
      <c r="BM33">
        <v>2094</v>
      </c>
      <c r="BN33">
        <v>500</v>
      </c>
      <c r="BO33">
        <v>2100</v>
      </c>
      <c r="BP33" t="s">
        <v>112</v>
      </c>
      <c r="BQ33" t="s">
        <v>112</v>
      </c>
      <c r="BR33">
        <v>2102</v>
      </c>
      <c r="BS33">
        <v>500</v>
      </c>
      <c r="BT33">
        <v>2100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40</v>
      </c>
      <c r="DR33">
        <v>31</v>
      </c>
      <c r="DT33">
        <f t="shared" si="0"/>
        <v>217</v>
      </c>
      <c r="DU33">
        <f t="shared" si="1"/>
        <v>2094</v>
      </c>
      <c r="DV33">
        <f t="shared" si="2"/>
        <v>2100.125</v>
      </c>
      <c r="DW33">
        <f t="shared" si="3"/>
        <v>2108</v>
      </c>
      <c r="DX33">
        <f t="shared" si="4"/>
        <v>40</v>
      </c>
      <c r="DY33">
        <f t="shared" si="5"/>
        <v>31</v>
      </c>
    </row>
    <row r="34" spans="12:129" x14ac:dyDescent="0.25">
      <c r="L34">
        <f t="shared" si="8"/>
        <v>6</v>
      </c>
      <c r="M34">
        <f t="shared" si="8"/>
        <v>8</v>
      </c>
      <c r="N34">
        <f t="shared" si="8"/>
        <v>4</v>
      </c>
      <c r="AA34">
        <v>1743265218</v>
      </c>
      <c r="AB34">
        <v>0</v>
      </c>
      <c r="AC34">
        <v>219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2107</v>
      </c>
      <c r="AO34">
        <v>500</v>
      </c>
      <c r="AP34">
        <v>2100</v>
      </c>
      <c r="AQ34" t="s">
        <v>112</v>
      </c>
      <c r="AR34" t="s">
        <v>112</v>
      </c>
      <c r="AS34">
        <v>2098</v>
      </c>
      <c r="AT34">
        <v>500</v>
      </c>
      <c r="AU34">
        <v>2100</v>
      </c>
      <c r="AV34" t="s">
        <v>112</v>
      </c>
      <c r="AW34" t="s">
        <v>112</v>
      </c>
      <c r="AX34">
        <v>2103</v>
      </c>
      <c r="AY34">
        <v>500</v>
      </c>
      <c r="AZ34">
        <v>2100</v>
      </c>
      <c r="BA34" t="s">
        <v>112</v>
      </c>
      <c r="BB34" t="s">
        <v>112</v>
      </c>
      <c r="BC34">
        <v>2095</v>
      </c>
      <c r="BD34">
        <v>500</v>
      </c>
      <c r="BE34">
        <v>2100</v>
      </c>
      <c r="BF34" t="s">
        <v>112</v>
      </c>
      <c r="BG34" t="s">
        <v>112</v>
      </c>
      <c r="BH34">
        <v>2100</v>
      </c>
      <c r="BI34">
        <v>500</v>
      </c>
      <c r="BJ34">
        <v>2100</v>
      </c>
      <c r="BK34" t="s">
        <v>112</v>
      </c>
      <c r="BL34" t="s">
        <v>112</v>
      </c>
      <c r="BM34">
        <v>2094</v>
      </c>
      <c r="BN34">
        <v>500</v>
      </c>
      <c r="BO34">
        <v>2100</v>
      </c>
      <c r="BP34" t="s">
        <v>112</v>
      </c>
      <c r="BQ34" t="s">
        <v>112</v>
      </c>
      <c r="BR34">
        <v>2103</v>
      </c>
      <c r="BS34">
        <v>500</v>
      </c>
      <c r="BT34">
        <v>2100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40</v>
      </c>
      <c r="DR34">
        <v>31</v>
      </c>
      <c r="DT34">
        <f t="shared" ref="DT34:DT56" si="9">AC34</f>
        <v>219</v>
      </c>
      <c r="DU34">
        <f t="shared" ref="DU34:DU56" si="10">MIN(AI34,AN34,AS34,AX34,BC34,BH34,BM34,BR34)</f>
        <v>2094</v>
      </c>
      <c r="DV34">
        <f t="shared" ref="DV34:DV56" si="11">AVERAGE(AI34,AN34,AS34,AX34,BC34,BH34,BM34,BR34)</f>
        <v>2100.125</v>
      </c>
      <c r="DW34">
        <f t="shared" ref="DW34:DW56" si="12">MAX(AI34,AN34,AS34,AX34,BC34,BH34,BM34,BR34)</f>
        <v>2107</v>
      </c>
      <c r="DX34">
        <f t="shared" ref="DX34:DX56" si="13">DQ34</f>
        <v>40</v>
      </c>
      <c r="DY34">
        <f t="shared" ref="DY34:DY56" si="14">DR34</f>
        <v>31</v>
      </c>
    </row>
    <row r="35" spans="12:129" x14ac:dyDescent="0.25">
      <c r="AA35">
        <v>1743265219</v>
      </c>
      <c r="AB35">
        <v>0</v>
      </c>
      <c r="AC35">
        <v>218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2102</v>
      </c>
      <c r="AJ35">
        <v>500</v>
      </c>
      <c r="AK35">
        <v>2102</v>
      </c>
      <c r="AL35" t="s">
        <v>112</v>
      </c>
      <c r="AM35" t="s">
        <v>112</v>
      </c>
      <c r="AN35">
        <v>2108</v>
      </c>
      <c r="AO35">
        <v>500</v>
      </c>
      <c r="AP35">
        <v>2102</v>
      </c>
      <c r="AQ35" t="s">
        <v>112</v>
      </c>
      <c r="AR35" t="s">
        <v>112</v>
      </c>
      <c r="AS35">
        <v>2098</v>
      </c>
      <c r="AT35">
        <v>500</v>
      </c>
      <c r="AU35">
        <v>2102</v>
      </c>
      <c r="AV35" t="s">
        <v>112</v>
      </c>
      <c r="AW35" t="s">
        <v>112</v>
      </c>
      <c r="AX35">
        <v>2103</v>
      </c>
      <c r="AY35">
        <v>500</v>
      </c>
      <c r="AZ35">
        <v>2102</v>
      </c>
      <c r="BA35" t="s">
        <v>112</v>
      </c>
      <c r="BB35" t="s">
        <v>112</v>
      </c>
      <c r="BC35">
        <v>2096</v>
      </c>
      <c r="BD35">
        <v>500</v>
      </c>
      <c r="BE35">
        <v>2102</v>
      </c>
      <c r="BF35" t="s">
        <v>112</v>
      </c>
      <c r="BG35" t="s">
        <v>112</v>
      </c>
      <c r="BH35">
        <v>2100</v>
      </c>
      <c r="BI35">
        <v>500</v>
      </c>
      <c r="BJ35">
        <v>2102</v>
      </c>
      <c r="BK35" t="s">
        <v>112</v>
      </c>
      <c r="BL35" t="s">
        <v>112</v>
      </c>
      <c r="BM35">
        <v>2094</v>
      </c>
      <c r="BN35">
        <v>500</v>
      </c>
      <c r="BO35">
        <v>2102</v>
      </c>
      <c r="BP35" t="s">
        <v>112</v>
      </c>
      <c r="BQ35" t="s">
        <v>112</v>
      </c>
      <c r="BR35">
        <v>2102</v>
      </c>
      <c r="BS35">
        <v>500</v>
      </c>
      <c r="BT35">
        <v>2102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40</v>
      </c>
      <c r="DR35">
        <v>30</v>
      </c>
      <c r="DT35">
        <f t="shared" si="9"/>
        <v>218</v>
      </c>
      <c r="DU35">
        <f t="shared" si="10"/>
        <v>2094</v>
      </c>
      <c r="DV35">
        <f t="shared" si="11"/>
        <v>2100.375</v>
      </c>
      <c r="DW35">
        <f t="shared" si="12"/>
        <v>2108</v>
      </c>
      <c r="DX35">
        <f t="shared" si="13"/>
        <v>40</v>
      </c>
      <c r="DY35">
        <f t="shared" si="14"/>
        <v>30</v>
      </c>
    </row>
    <row r="36" spans="12:129" x14ac:dyDescent="0.25">
      <c r="AA36">
        <v>1743265221</v>
      </c>
      <c r="AB36">
        <v>0</v>
      </c>
      <c r="AC36">
        <v>218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2102</v>
      </c>
      <c r="AJ36">
        <v>500</v>
      </c>
      <c r="AK36">
        <v>2102</v>
      </c>
      <c r="AL36" t="s">
        <v>112</v>
      </c>
      <c r="AM36" t="s">
        <v>112</v>
      </c>
      <c r="AN36">
        <v>2108</v>
      </c>
      <c r="AO36">
        <v>500</v>
      </c>
      <c r="AP36">
        <v>2102</v>
      </c>
      <c r="AQ36" t="s">
        <v>112</v>
      </c>
      <c r="AR36" t="s">
        <v>112</v>
      </c>
      <c r="AS36">
        <v>2098</v>
      </c>
      <c r="AT36">
        <v>500</v>
      </c>
      <c r="AU36">
        <v>2102</v>
      </c>
      <c r="AV36" t="s">
        <v>112</v>
      </c>
      <c r="AW36" t="s">
        <v>112</v>
      </c>
      <c r="AX36">
        <v>2103</v>
      </c>
      <c r="AY36">
        <v>500</v>
      </c>
      <c r="AZ36">
        <v>2102</v>
      </c>
      <c r="BA36" t="s">
        <v>112</v>
      </c>
      <c r="BB36" t="s">
        <v>112</v>
      </c>
      <c r="BC36">
        <v>2095</v>
      </c>
      <c r="BD36">
        <v>500</v>
      </c>
      <c r="BE36">
        <v>2102</v>
      </c>
      <c r="BF36" t="s">
        <v>112</v>
      </c>
      <c r="BG36" t="s">
        <v>112</v>
      </c>
      <c r="BH36">
        <v>2100</v>
      </c>
      <c r="BI36">
        <v>500</v>
      </c>
      <c r="BJ36">
        <v>2102</v>
      </c>
      <c r="BK36" t="s">
        <v>112</v>
      </c>
      <c r="BL36" t="s">
        <v>112</v>
      </c>
      <c r="BM36">
        <v>2093</v>
      </c>
      <c r="BN36">
        <v>500</v>
      </c>
      <c r="BO36">
        <v>2102</v>
      </c>
      <c r="BP36" t="s">
        <v>112</v>
      </c>
      <c r="BQ36" t="s">
        <v>112</v>
      </c>
      <c r="BR36">
        <v>2102</v>
      </c>
      <c r="BS36">
        <v>500</v>
      </c>
      <c r="BT36">
        <v>2102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40</v>
      </c>
      <c r="DR36">
        <v>31</v>
      </c>
      <c r="DT36">
        <f t="shared" si="9"/>
        <v>218</v>
      </c>
      <c r="DU36">
        <f t="shared" si="10"/>
        <v>2093</v>
      </c>
      <c r="DV36">
        <f t="shared" si="11"/>
        <v>2100.125</v>
      </c>
      <c r="DW36">
        <f t="shared" si="12"/>
        <v>2108</v>
      </c>
      <c r="DX36">
        <f t="shared" si="13"/>
        <v>40</v>
      </c>
      <c r="DY36">
        <f t="shared" si="14"/>
        <v>31</v>
      </c>
    </row>
    <row r="37" spans="12:129" x14ac:dyDescent="0.25">
      <c r="AA37">
        <v>1743265222</v>
      </c>
      <c r="AB37">
        <v>0</v>
      </c>
      <c r="AC37">
        <v>219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2101</v>
      </c>
      <c r="AJ37">
        <v>500</v>
      </c>
      <c r="AK37">
        <v>2100</v>
      </c>
      <c r="AL37" t="s">
        <v>112</v>
      </c>
      <c r="AM37" t="s">
        <v>112</v>
      </c>
      <c r="AN37">
        <v>2107</v>
      </c>
      <c r="AO37">
        <v>500</v>
      </c>
      <c r="AP37">
        <v>2100</v>
      </c>
      <c r="AQ37" t="s">
        <v>112</v>
      </c>
      <c r="AR37" t="s">
        <v>112</v>
      </c>
      <c r="AS37">
        <v>2098</v>
      </c>
      <c r="AT37">
        <v>500</v>
      </c>
      <c r="AU37">
        <v>2100</v>
      </c>
      <c r="AV37" t="s">
        <v>112</v>
      </c>
      <c r="AW37" t="s">
        <v>112</v>
      </c>
      <c r="AX37">
        <v>2103</v>
      </c>
      <c r="AY37">
        <v>500</v>
      </c>
      <c r="AZ37">
        <v>2100</v>
      </c>
      <c r="BA37" t="s">
        <v>112</v>
      </c>
      <c r="BB37" t="s">
        <v>112</v>
      </c>
      <c r="BC37">
        <v>2095</v>
      </c>
      <c r="BD37">
        <v>500</v>
      </c>
      <c r="BE37">
        <v>2100</v>
      </c>
      <c r="BF37" t="s">
        <v>112</v>
      </c>
      <c r="BG37" t="s">
        <v>112</v>
      </c>
      <c r="BH37">
        <v>2100</v>
      </c>
      <c r="BI37">
        <v>500</v>
      </c>
      <c r="BJ37">
        <v>2100</v>
      </c>
      <c r="BK37" t="s">
        <v>112</v>
      </c>
      <c r="BL37" t="s">
        <v>112</v>
      </c>
      <c r="BM37">
        <v>2094</v>
      </c>
      <c r="BN37">
        <v>500</v>
      </c>
      <c r="BO37">
        <v>2100</v>
      </c>
      <c r="BP37" t="s">
        <v>112</v>
      </c>
      <c r="BQ37" t="s">
        <v>112</v>
      </c>
      <c r="BR37">
        <v>2102</v>
      </c>
      <c r="BS37">
        <v>500</v>
      </c>
      <c r="BT37">
        <v>2100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40</v>
      </c>
      <c r="DR37">
        <v>30</v>
      </c>
      <c r="DT37">
        <f t="shared" si="9"/>
        <v>219</v>
      </c>
      <c r="DU37">
        <f t="shared" si="10"/>
        <v>2094</v>
      </c>
      <c r="DV37">
        <f t="shared" si="11"/>
        <v>2100</v>
      </c>
      <c r="DW37">
        <f t="shared" si="12"/>
        <v>2107</v>
      </c>
      <c r="DX37">
        <f t="shared" si="13"/>
        <v>40</v>
      </c>
      <c r="DY37">
        <f t="shared" si="14"/>
        <v>30</v>
      </c>
    </row>
    <row r="38" spans="12:129" x14ac:dyDescent="0.25">
      <c r="AA38">
        <v>1743265223</v>
      </c>
      <c r="AB38">
        <v>0</v>
      </c>
      <c r="AC38">
        <v>219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2107</v>
      </c>
      <c r="AO38">
        <v>500</v>
      </c>
      <c r="AP38">
        <v>2100</v>
      </c>
      <c r="AQ38" t="s">
        <v>112</v>
      </c>
      <c r="AR38" t="s">
        <v>112</v>
      </c>
      <c r="AS38">
        <v>2099</v>
      </c>
      <c r="AT38">
        <v>500</v>
      </c>
      <c r="AU38">
        <v>2100</v>
      </c>
      <c r="AV38" t="s">
        <v>112</v>
      </c>
      <c r="AW38" t="s">
        <v>112</v>
      </c>
      <c r="AX38">
        <v>2103</v>
      </c>
      <c r="AY38">
        <v>500</v>
      </c>
      <c r="AZ38">
        <v>2100</v>
      </c>
      <c r="BA38" t="s">
        <v>112</v>
      </c>
      <c r="BB38" t="s">
        <v>112</v>
      </c>
      <c r="BC38">
        <v>2095</v>
      </c>
      <c r="BD38">
        <v>500</v>
      </c>
      <c r="BE38">
        <v>2100</v>
      </c>
      <c r="BF38" t="s">
        <v>112</v>
      </c>
      <c r="BG38" t="s">
        <v>112</v>
      </c>
      <c r="BH38">
        <v>2100</v>
      </c>
      <c r="BI38">
        <v>500</v>
      </c>
      <c r="BJ38">
        <v>2100</v>
      </c>
      <c r="BK38" t="s">
        <v>112</v>
      </c>
      <c r="BL38" t="s">
        <v>112</v>
      </c>
      <c r="BM38">
        <v>2093</v>
      </c>
      <c r="BN38">
        <v>500</v>
      </c>
      <c r="BO38">
        <v>2100</v>
      </c>
      <c r="BP38" t="s">
        <v>112</v>
      </c>
      <c r="BQ38" t="s">
        <v>112</v>
      </c>
      <c r="BR38">
        <v>2102</v>
      </c>
      <c r="BS38">
        <v>500</v>
      </c>
      <c r="BT38">
        <v>2100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40</v>
      </c>
      <c r="DR38">
        <v>30</v>
      </c>
      <c r="DT38">
        <f t="shared" si="9"/>
        <v>219</v>
      </c>
      <c r="DU38">
        <f t="shared" si="10"/>
        <v>2093</v>
      </c>
      <c r="DV38">
        <f t="shared" si="11"/>
        <v>2100</v>
      </c>
      <c r="DW38">
        <f t="shared" si="12"/>
        <v>2107</v>
      </c>
      <c r="DX38">
        <f t="shared" si="13"/>
        <v>40</v>
      </c>
      <c r="DY38">
        <f t="shared" si="14"/>
        <v>30</v>
      </c>
    </row>
    <row r="39" spans="12:129" x14ac:dyDescent="0.25">
      <c r="AA39">
        <v>1743265225</v>
      </c>
      <c r="AB39">
        <v>0</v>
      </c>
      <c r="AC39">
        <v>217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2101</v>
      </c>
      <c r="AJ39">
        <v>500</v>
      </c>
      <c r="AK39">
        <v>2100</v>
      </c>
      <c r="AL39" t="s">
        <v>112</v>
      </c>
      <c r="AM39" t="s">
        <v>112</v>
      </c>
      <c r="AN39">
        <v>2108</v>
      </c>
      <c r="AO39">
        <v>500</v>
      </c>
      <c r="AP39">
        <v>2100</v>
      </c>
      <c r="AQ39" t="s">
        <v>112</v>
      </c>
      <c r="AR39" t="s">
        <v>112</v>
      </c>
      <c r="AS39">
        <v>2099</v>
      </c>
      <c r="AT39">
        <v>500</v>
      </c>
      <c r="AU39">
        <v>2100</v>
      </c>
      <c r="AV39" t="s">
        <v>112</v>
      </c>
      <c r="AW39" t="s">
        <v>112</v>
      </c>
      <c r="AX39">
        <v>2103</v>
      </c>
      <c r="AY39">
        <v>500</v>
      </c>
      <c r="AZ39">
        <v>2100</v>
      </c>
      <c r="BA39" t="s">
        <v>112</v>
      </c>
      <c r="BB39" t="s">
        <v>112</v>
      </c>
      <c r="BC39">
        <v>2095</v>
      </c>
      <c r="BD39">
        <v>500</v>
      </c>
      <c r="BE39">
        <v>2100</v>
      </c>
      <c r="BF39" t="s">
        <v>112</v>
      </c>
      <c r="BG39" t="s">
        <v>112</v>
      </c>
      <c r="BH39">
        <v>2100</v>
      </c>
      <c r="BI39">
        <v>500</v>
      </c>
      <c r="BJ39">
        <v>2100</v>
      </c>
      <c r="BK39" t="s">
        <v>112</v>
      </c>
      <c r="BL39" t="s">
        <v>112</v>
      </c>
      <c r="BM39">
        <v>2094</v>
      </c>
      <c r="BN39">
        <v>500</v>
      </c>
      <c r="BO39">
        <v>2100</v>
      </c>
      <c r="BP39" t="s">
        <v>112</v>
      </c>
      <c r="BQ39" t="s">
        <v>112</v>
      </c>
      <c r="BR39">
        <v>2102</v>
      </c>
      <c r="BS39">
        <v>500</v>
      </c>
      <c r="BT39">
        <v>2100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39</v>
      </c>
      <c r="DR39">
        <v>30</v>
      </c>
      <c r="DT39">
        <f t="shared" si="9"/>
        <v>217</v>
      </c>
      <c r="DU39">
        <f t="shared" si="10"/>
        <v>2094</v>
      </c>
      <c r="DV39">
        <f t="shared" si="11"/>
        <v>2100.25</v>
      </c>
      <c r="DW39">
        <f t="shared" si="12"/>
        <v>2108</v>
      </c>
      <c r="DX39">
        <f t="shared" si="13"/>
        <v>39</v>
      </c>
      <c r="DY39">
        <f t="shared" si="14"/>
        <v>30</v>
      </c>
    </row>
    <row r="40" spans="12:129" x14ac:dyDescent="0.25">
      <c r="AA40">
        <v>1743265226</v>
      </c>
      <c r="AB40">
        <v>0</v>
      </c>
      <c r="AC40">
        <v>218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2099</v>
      </c>
      <c r="AJ40">
        <v>500</v>
      </c>
      <c r="AK40">
        <v>2100</v>
      </c>
      <c r="AL40" t="s">
        <v>112</v>
      </c>
      <c r="AM40" t="s">
        <v>112</v>
      </c>
      <c r="AN40">
        <v>2107</v>
      </c>
      <c r="AO40">
        <v>500</v>
      </c>
      <c r="AP40">
        <v>2100</v>
      </c>
      <c r="AQ40" t="s">
        <v>112</v>
      </c>
      <c r="AR40" t="s">
        <v>112</v>
      </c>
      <c r="AS40">
        <v>2098</v>
      </c>
      <c r="AT40">
        <v>500</v>
      </c>
      <c r="AU40">
        <v>2100</v>
      </c>
      <c r="AV40" t="s">
        <v>112</v>
      </c>
      <c r="AW40" t="s">
        <v>112</v>
      </c>
      <c r="AX40">
        <v>2103</v>
      </c>
      <c r="AY40">
        <v>500</v>
      </c>
      <c r="AZ40">
        <v>2100</v>
      </c>
      <c r="BA40" t="s">
        <v>112</v>
      </c>
      <c r="BB40" t="s">
        <v>112</v>
      </c>
      <c r="BC40">
        <v>2095</v>
      </c>
      <c r="BD40">
        <v>500</v>
      </c>
      <c r="BE40">
        <v>2100</v>
      </c>
      <c r="BF40" t="s">
        <v>112</v>
      </c>
      <c r="BG40" t="s">
        <v>112</v>
      </c>
      <c r="BH40">
        <v>2100</v>
      </c>
      <c r="BI40">
        <v>500</v>
      </c>
      <c r="BJ40">
        <v>2100</v>
      </c>
      <c r="BK40" t="s">
        <v>112</v>
      </c>
      <c r="BL40" t="s">
        <v>112</v>
      </c>
      <c r="BM40">
        <v>2093</v>
      </c>
      <c r="BN40">
        <v>500</v>
      </c>
      <c r="BO40">
        <v>2100</v>
      </c>
      <c r="BP40" t="s">
        <v>112</v>
      </c>
      <c r="BQ40" t="s">
        <v>112</v>
      </c>
      <c r="BR40">
        <v>2102</v>
      </c>
      <c r="BS40">
        <v>500</v>
      </c>
      <c r="BT40">
        <v>2100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40</v>
      </c>
      <c r="DR40">
        <v>30</v>
      </c>
      <c r="DT40">
        <f t="shared" si="9"/>
        <v>218</v>
      </c>
      <c r="DU40">
        <f t="shared" si="10"/>
        <v>2093</v>
      </c>
      <c r="DV40">
        <f t="shared" si="11"/>
        <v>2099.625</v>
      </c>
      <c r="DW40">
        <f t="shared" si="12"/>
        <v>2107</v>
      </c>
      <c r="DX40">
        <f t="shared" si="13"/>
        <v>40</v>
      </c>
      <c r="DY40">
        <f t="shared" si="14"/>
        <v>30</v>
      </c>
    </row>
    <row r="41" spans="12:129" x14ac:dyDescent="0.25">
      <c r="AA41">
        <v>1743265227</v>
      </c>
      <c r="AB41">
        <v>0</v>
      </c>
      <c r="AC41">
        <v>219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2099</v>
      </c>
      <c r="AJ41">
        <v>500</v>
      </c>
      <c r="AK41">
        <v>2100</v>
      </c>
      <c r="AL41" t="s">
        <v>112</v>
      </c>
      <c r="AM41" t="s">
        <v>112</v>
      </c>
      <c r="AN41">
        <v>2108</v>
      </c>
      <c r="AO41">
        <v>500</v>
      </c>
      <c r="AP41">
        <v>2100</v>
      </c>
      <c r="AQ41" t="s">
        <v>112</v>
      </c>
      <c r="AR41" t="s">
        <v>112</v>
      </c>
      <c r="AS41">
        <v>2099</v>
      </c>
      <c r="AT41">
        <v>500</v>
      </c>
      <c r="AU41">
        <v>2100</v>
      </c>
      <c r="AV41" t="s">
        <v>112</v>
      </c>
      <c r="AW41" t="s">
        <v>112</v>
      </c>
      <c r="AX41">
        <v>2103</v>
      </c>
      <c r="AY41">
        <v>500</v>
      </c>
      <c r="AZ41">
        <v>2100</v>
      </c>
      <c r="BA41" t="s">
        <v>112</v>
      </c>
      <c r="BB41" t="s">
        <v>112</v>
      </c>
      <c r="BC41">
        <v>2095</v>
      </c>
      <c r="BD41">
        <v>500</v>
      </c>
      <c r="BE41">
        <v>2100</v>
      </c>
      <c r="BF41" t="s">
        <v>112</v>
      </c>
      <c r="BG41" t="s">
        <v>112</v>
      </c>
      <c r="BH41">
        <v>2100</v>
      </c>
      <c r="BI41">
        <v>500</v>
      </c>
      <c r="BJ41">
        <v>2100</v>
      </c>
      <c r="BK41" t="s">
        <v>112</v>
      </c>
      <c r="BL41" t="s">
        <v>112</v>
      </c>
      <c r="BM41">
        <v>2094</v>
      </c>
      <c r="BN41">
        <v>500</v>
      </c>
      <c r="BO41">
        <v>2100</v>
      </c>
      <c r="BP41" t="s">
        <v>112</v>
      </c>
      <c r="BQ41" t="s">
        <v>112</v>
      </c>
      <c r="BR41">
        <v>2102</v>
      </c>
      <c r="BS41">
        <v>500</v>
      </c>
      <c r="BT41">
        <v>2100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40</v>
      </c>
      <c r="DR41">
        <v>30</v>
      </c>
      <c r="DT41">
        <f t="shared" si="9"/>
        <v>219</v>
      </c>
      <c r="DU41">
        <f t="shared" si="10"/>
        <v>2094</v>
      </c>
      <c r="DV41">
        <f t="shared" si="11"/>
        <v>2100</v>
      </c>
      <c r="DW41">
        <f t="shared" si="12"/>
        <v>2108</v>
      </c>
      <c r="DX41">
        <f t="shared" si="13"/>
        <v>40</v>
      </c>
      <c r="DY41">
        <f t="shared" si="14"/>
        <v>30</v>
      </c>
    </row>
    <row r="42" spans="12:129" x14ac:dyDescent="0.25">
      <c r="AA42">
        <v>1743265229</v>
      </c>
      <c r="AB42">
        <v>0</v>
      </c>
      <c r="AC42">
        <v>218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2100</v>
      </c>
      <c r="AJ42">
        <v>500</v>
      </c>
      <c r="AK42">
        <v>2100</v>
      </c>
      <c r="AL42" t="s">
        <v>112</v>
      </c>
      <c r="AM42" t="s">
        <v>112</v>
      </c>
      <c r="AN42">
        <v>2108</v>
      </c>
      <c r="AO42">
        <v>500</v>
      </c>
      <c r="AP42">
        <v>2100</v>
      </c>
      <c r="AQ42" t="s">
        <v>112</v>
      </c>
      <c r="AR42" t="s">
        <v>112</v>
      </c>
      <c r="AS42">
        <v>2098</v>
      </c>
      <c r="AT42">
        <v>500</v>
      </c>
      <c r="AU42">
        <v>2100</v>
      </c>
      <c r="AV42" t="s">
        <v>112</v>
      </c>
      <c r="AW42" t="s">
        <v>112</v>
      </c>
      <c r="AX42">
        <v>2103</v>
      </c>
      <c r="AY42">
        <v>500</v>
      </c>
      <c r="AZ42">
        <v>2100</v>
      </c>
      <c r="BA42" t="s">
        <v>112</v>
      </c>
      <c r="BB42" t="s">
        <v>112</v>
      </c>
      <c r="BC42">
        <v>2095</v>
      </c>
      <c r="BD42">
        <v>500</v>
      </c>
      <c r="BE42">
        <v>2100</v>
      </c>
      <c r="BF42" t="s">
        <v>112</v>
      </c>
      <c r="BG42" t="s">
        <v>112</v>
      </c>
      <c r="BH42">
        <v>2100</v>
      </c>
      <c r="BI42">
        <v>500</v>
      </c>
      <c r="BJ42">
        <v>2100</v>
      </c>
      <c r="BK42" t="s">
        <v>112</v>
      </c>
      <c r="BL42" t="s">
        <v>112</v>
      </c>
      <c r="BM42">
        <v>2093</v>
      </c>
      <c r="BN42">
        <v>500</v>
      </c>
      <c r="BO42">
        <v>2100</v>
      </c>
      <c r="BP42" t="s">
        <v>112</v>
      </c>
      <c r="BQ42" t="s">
        <v>112</v>
      </c>
      <c r="BR42">
        <v>2102</v>
      </c>
      <c r="BS42">
        <v>500</v>
      </c>
      <c r="BT42">
        <v>2100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40</v>
      </c>
      <c r="DR42">
        <v>30</v>
      </c>
      <c r="DT42">
        <f t="shared" si="9"/>
        <v>218</v>
      </c>
      <c r="DU42">
        <f t="shared" si="10"/>
        <v>2093</v>
      </c>
      <c r="DV42">
        <f t="shared" si="11"/>
        <v>2099.875</v>
      </c>
      <c r="DW42">
        <f t="shared" si="12"/>
        <v>2108</v>
      </c>
      <c r="DX42">
        <f t="shared" si="13"/>
        <v>40</v>
      </c>
      <c r="DY42">
        <f t="shared" si="14"/>
        <v>30</v>
      </c>
    </row>
    <row r="43" spans="12:129" x14ac:dyDescent="0.25">
      <c r="AA43">
        <v>1743265230</v>
      </c>
      <c r="AB43">
        <v>0</v>
      </c>
      <c r="AC43">
        <v>218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2102</v>
      </c>
      <c r="AJ43">
        <v>500</v>
      </c>
      <c r="AK43">
        <v>2102</v>
      </c>
      <c r="AL43" t="s">
        <v>112</v>
      </c>
      <c r="AM43" t="s">
        <v>112</v>
      </c>
      <c r="AN43">
        <v>2107</v>
      </c>
      <c r="AO43">
        <v>500</v>
      </c>
      <c r="AP43">
        <v>2102</v>
      </c>
      <c r="AQ43" t="s">
        <v>112</v>
      </c>
      <c r="AR43" t="s">
        <v>112</v>
      </c>
      <c r="AS43">
        <v>2098</v>
      </c>
      <c r="AT43">
        <v>500</v>
      </c>
      <c r="AU43">
        <v>2102</v>
      </c>
      <c r="AV43" t="s">
        <v>112</v>
      </c>
      <c r="AW43" t="s">
        <v>112</v>
      </c>
      <c r="AX43">
        <v>2103</v>
      </c>
      <c r="AY43">
        <v>500</v>
      </c>
      <c r="AZ43">
        <v>2102</v>
      </c>
      <c r="BA43" t="s">
        <v>112</v>
      </c>
      <c r="BB43" t="s">
        <v>112</v>
      </c>
      <c r="BC43">
        <v>2095</v>
      </c>
      <c r="BD43">
        <v>500</v>
      </c>
      <c r="BE43">
        <v>2102</v>
      </c>
      <c r="BF43" t="s">
        <v>112</v>
      </c>
      <c r="BG43" t="s">
        <v>112</v>
      </c>
      <c r="BH43">
        <v>2100</v>
      </c>
      <c r="BI43">
        <v>500</v>
      </c>
      <c r="BJ43">
        <v>2102</v>
      </c>
      <c r="BK43" t="s">
        <v>112</v>
      </c>
      <c r="BL43" t="s">
        <v>112</v>
      </c>
      <c r="BM43">
        <v>2093</v>
      </c>
      <c r="BN43">
        <v>500</v>
      </c>
      <c r="BO43">
        <v>2102</v>
      </c>
      <c r="BP43" t="s">
        <v>112</v>
      </c>
      <c r="BQ43" t="s">
        <v>112</v>
      </c>
      <c r="BR43">
        <v>2102</v>
      </c>
      <c r="BS43">
        <v>500</v>
      </c>
      <c r="BT43">
        <v>2102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40</v>
      </c>
      <c r="DR43">
        <v>30</v>
      </c>
      <c r="DT43">
        <f t="shared" si="9"/>
        <v>218</v>
      </c>
      <c r="DU43">
        <f t="shared" si="10"/>
        <v>2093</v>
      </c>
      <c r="DV43">
        <f t="shared" si="11"/>
        <v>2100</v>
      </c>
      <c r="DW43">
        <f t="shared" si="12"/>
        <v>2107</v>
      </c>
      <c r="DX43">
        <f t="shared" si="13"/>
        <v>40</v>
      </c>
      <c r="DY43">
        <f t="shared" si="14"/>
        <v>30</v>
      </c>
    </row>
    <row r="44" spans="12:129" x14ac:dyDescent="0.25">
      <c r="AA44">
        <v>1743265231</v>
      </c>
      <c r="AB44">
        <v>0</v>
      </c>
      <c r="AC44">
        <v>219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2107</v>
      </c>
      <c r="AO44">
        <v>500</v>
      </c>
      <c r="AP44">
        <v>2100</v>
      </c>
      <c r="AQ44" t="s">
        <v>112</v>
      </c>
      <c r="AR44" t="s">
        <v>112</v>
      </c>
      <c r="AS44">
        <v>2098</v>
      </c>
      <c r="AT44">
        <v>500</v>
      </c>
      <c r="AU44">
        <v>2100</v>
      </c>
      <c r="AV44" t="s">
        <v>112</v>
      </c>
      <c r="AW44" t="s">
        <v>112</v>
      </c>
      <c r="AX44">
        <v>2104</v>
      </c>
      <c r="AY44">
        <v>500</v>
      </c>
      <c r="AZ44">
        <v>2100</v>
      </c>
      <c r="BA44" t="s">
        <v>112</v>
      </c>
      <c r="BB44" t="s">
        <v>112</v>
      </c>
      <c r="BC44">
        <v>2095</v>
      </c>
      <c r="BD44">
        <v>500</v>
      </c>
      <c r="BE44">
        <v>2100</v>
      </c>
      <c r="BF44" t="s">
        <v>112</v>
      </c>
      <c r="BG44" t="s">
        <v>112</v>
      </c>
      <c r="BH44">
        <v>2100</v>
      </c>
      <c r="BI44">
        <v>500</v>
      </c>
      <c r="BJ44">
        <v>2100</v>
      </c>
      <c r="BK44" t="s">
        <v>112</v>
      </c>
      <c r="BL44" t="s">
        <v>112</v>
      </c>
      <c r="BM44">
        <v>2094</v>
      </c>
      <c r="BN44">
        <v>500</v>
      </c>
      <c r="BO44">
        <v>2100</v>
      </c>
      <c r="BP44" t="s">
        <v>112</v>
      </c>
      <c r="BQ44" t="s">
        <v>112</v>
      </c>
      <c r="BR44">
        <v>2102</v>
      </c>
      <c r="BS44">
        <v>500</v>
      </c>
      <c r="BT44">
        <v>2100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39</v>
      </c>
      <c r="DR44">
        <v>30</v>
      </c>
      <c r="DT44">
        <f t="shared" si="9"/>
        <v>219</v>
      </c>
      <c r="DU44">
        <f t="shared" si="10"/>
        <v>2094</v>
      </c>
      <c r="DV44">
        <f t="shared" si="11"/>
        <v>2100.125</v>
      </c>
      <c r="DW44">
        <f t="shared" si="12"/>
        <v>2107</v>
      </c>
      <c r="DX44">
        <f t="shared" si="13"/>
        <v>39</v>
      </c>
      <c r="DY44">
        <f t="shared" si="14"/>
        <v>30</v>
      </c>
    </row>
    <row r="45" spans="12:129" x14ac:dyDescent="0.25">
      <c r="AA45">
        <v>1743265232</v>
      </c>
      <c r="AB45">
        <v>0</v>
      </c>
      <c r="AC45">
        <v>217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2108</v>
      </c>
      <c r="AO45">
        <v>500</v>
      </c>
      <c r="AP45">
        <v>2100</v>
      </c>
      <c r="AQ45" t="s">
        <v>112</v>
      </c>
      <c r="AR45" t="s">
        <v>112</v>
      </c>
      <c r="AS45">
        <v>2098</v>
      </c>
      <c r="AT45">
        <v>500</v>
      </c>
      <c r="AU45">
        <v>2100</v>
      </c>
      <c r="AV45" t="s">
        <v>112</v>
      </c>
      <c r="AW45" t="s">
        <v>112</v>
      </c>
      <c r="AX45">
        <v>2103</v>
      </c>
      <c r="AY45">
        <v>500</v>
      </c>
      <c r="AZ45">
        <v>2100</v>
      </c>
      <c r="BA45" t="s">
        <v>112</v>
      </c>
      <c r="BB45" t="s">
        <v>112</v>
      </c>
      <c r="BC45">
        <v>2095</v>
      </c>
      <c r="BD45">
        <v>500</v>
      </c>
      <c r="BE45">
        <v>2100</v>
      </c>
      <c r="BF45" t="s">
        <v>112</v>
      </c>
      <c r="BG45" t="s">
        <v>112</v>
      </c>
      <c r="BH45">
        <v>2100</v>
      </c>
      <c r="BI45">
        <v>500</v>
      </c>
      <c r="BJ45">
        <v>2100</v>
      </c>
      <c r="BK45" t="s">
        <v>112</v>
      </c>
      <c r="BL45" t="s">
        <v>112</v>
      </c>
      <c r="BM45">
        <v>2093</v>
      </c>
      <c r="BN45">
        <v>500</v>
      </c>
      <c r="BO45">
        <v>2100</v>
      </c>
      <c r="BP45" t="s">
        <v>112</v>
      </c>
      <c r="BQ45" t="s">
        <v>112</v>
      </c>
      <c r="BR45">
        <v>2102</v>
      </c>
      <c r="BS45">
        <v>500</v>
      </c>
      <c r="BT45">
        <v>2100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39</v>
      </c>
      <c r="DR45">
        <v>30</v>
      </c>
      <c r="DT45">
        <f t="shared" si="9"/>
        <v>217</v>
      </c>
      <c r="DU45">
        <f t="shared" si="10"/>
        <v>2093</v>
      </c>
      <c r="DV45">
        <f t="shared" si="11"/>
        <v>2100</v>
      </c>
      <c r="DW45">
        <f t="shared" si="12"/>
        <v>2108</v>
      </c>
      <c r="DX45">
        <f t="shared" si="13"/>
        <v>39</v>
      </c>
      <c r="DY45">
        <f t="shared" si="14"/>
        <v>30</v>
      </c>
    </row>
    <row r="46" spans="12:129" x14ac:dyDescent="0.25">
      <c r="AA46">
        <v>1743265234</v>
      </c>
      <c r="AB46">
        <v>0</v>
      </c>
      <c r="AC46">
        <v>218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2101</v>
      </c>
      <c r="AJ46">
        <v>500</v>
      </c>
      <c r="AK46">
        <v>2100</v>
      </c>
      <c r="AL46" t="s">
        <v>112</v>
      </c>
      <c r="AM46" t="s">
        <v>112</v>
      </c>
      <c r="AN46">
        <v>2107</v>
      </c>
      <c r="AO46">
        <v>500</v>
      </c>
      <c r="AP46">
        <v>2100</v>
      </c>
      <c r="AQ46" t="s">
        <v>112</v>
      </c>
      <c r="AR46" t="s">
        <v>112</v>
      </c>
      <c r="AS46">
        <v>2099</v>
      </c>
      <c r="AT46">
        <v>500</v>
      </c>
      <c r="AU46">
        <v>2100</v>
      </c>
      <c r="AV46" t="s">
        <v>112</v>
      </c>
      <c r="AW46" t="s">
        <v>112</v>
      </c>
      <c r="AX46">
        <v>2103</v>
      </c>
      <c r="AY46">
        <v>500</v>
      </c>
      <c r="AZ46">
        <v>2100</v>
      </c>
      <c r="BA46" t="s">
        <v>112</v>
      </c>
      <c r="BB46" t="s">
        <v>112</v>
      </c>
      <c r="BC46">
        <v>2095</v>
      </c>
      <c r="BD46">
        <v>500</v>
      </c>
      <c r="BE46">
        <v>2100</v>
      </c>
      <c r="BF46" t="s">
        <v>112</v>
      </c>
      <c r="BG46" t="s">
        <v>112</v>
      </c>
      <c r="BH46">
        <v>2100</v>
      </c>
      <c r="BI46">
        <v>500</v>
      </c>
      <c r="BJ46">
        <v>2100</v>
      </c>
      <c r="BK46" t="s">
        <v>112</v>
      </c>
      <c r="BL46" t="s">
        <v>112</v>
      </c>
      <c r="BM46">
        <v>2093</v>
      </c>
      <c r="BN46">
        <v>500</v>
      </c>
      <c r="BO46">
        <v>2100</v>
      </c>
      <c r="BP46" t="s">
        <v>112</v>
      </c>
      <c r="BQ46" t="s">
        <v>112</v>
      </c>
      <c r="BR46">
        <v>2101</v>
      </c>
      <c r="BS46">
        <v>500</v>
      </c>
      <c r="BT46">
        <v>2100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39</v>
      </c>
      <c r="DR46">
        <v>30</v>
      </c>
      <c r="DT46">
        <f t="shared" si="9"/>
        <v>218</v>
      </c>
      <c r="DU46">
        <f t="shared" si="10"/>
        <v>2093</v>
      </c>
      <c r="DV46">
        <f t="shared" si="11"/>
        <v>2099.875</v>
      </c>
      <c r="DW46">
        <f t="shared" si="12"/>
        <v>2107</v>
      </c>
      <c r="DX46">
        <f t="shared" si="13"/>
        <v>39</v>
      </c>
      <c r="DY46">
        <f t="shared" si="14"/>
        <v>30</v>
      </c>
    </row>
    <row r="47" spans="12:129" x14ac:dyDescent="0.25">
      <c r="AA47">
        <v>1743265235</v>
      </c>
      <c r="AB47">
        <v>0</v>
      </c>
      <c r="AC47">
        <v>217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2100</v>
      </c>
      <c r="AJ47">
        <v>500</v>
      </c>
      <c r="AK47">
        <v>2100</v>
      </c>
      <c r="AL47" t="s">
        <v>112</v>
      </c>
      <c r="AM47" t="s">
        <v>112</v>
      </c>
      <c r="AN47">
        <v>2107</v>
      </c>
      <c r="AO47">
        <v>500</v>
      </c>
      <c r="AP47">
        <v>2100</v>
      </c>
      <c r="AQ47" t="s">
        <v>112</v>
      </c>
      <c r="AR47" t="s">
        <v>112</v>
      </c>
      <c r="AS47">
        <v>2098</v>
      </c>
      <c r="AT47">
        <v>500</v>
      </c>
      <c r="AU47">
        <v>2100</v>
      </c>
      <c r="AV47" t="s">
        <v>112</v>
      </c>
      <c r="AW47" t="s">
        <v>112</v>
      </c>
      <c r="AX47">
        <v>2103</v>
      </c>
      <c r="AY47">
        <v>500</v>
      </c>
      <c r="AZ47">
        <v>2100</v>
      </c>
      <c r="BA47" t="s">
        <v>112</v>
      </c>
      <c r="BB47" t="s">
        <v>112</v>
      </c>
      <c r="BC47">
        <v>2095</v>
      </c>
      <c r="BD47">
        <v>500</v>
      </c>
      <c r="BE47">
        <v>2100</v>
      </c>
      <c r="BF47" t="s">
        <v>112</v>
      </c>
      <c r="BG47" t="s">
        <v>112</v>
      </c>
      <c r="BH47">
        <v>2100</v>
      </c>
      <c r="BI47">
        <v>500</v>
      </c>
      <c r="BJ47">
        <v>2100</v>
      </c>
      <c r="BK47" t="s">
        <v>112</v>
      </c>
      <c r="BL47" t="s">
        <v>112</v>
      </c>
      <c r="BM47">
        <v>2093</v>
      </c>
      <c r="BN47">
        <v>500</v>
      </c>
      <c r="BO47">
        <v>2100</v>
      </c>
      <c r="BP47" t="s">
        <v>112</v>
      </c>
      <c r="BQ47" t="s">
        <v>112</v>
      </c>
      <c r="BR47">
        <v>2101</v>
      </c>
      <c r="BS47">
        <v>500</v>
      </c>
      <c r="BT47">
        <v>2100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39</v>
      </c>
      <c r="DR47">
        <v>31</v>
      </c>
      <c r="DT47">
        <f t="shared" si="9"/>
        <v>217</v>
      </c>
      <c r="DU47">
        <f t="shared" si="10"/>
        <v>2093</v>
      </c>
      <c r="DV47">
        <f t="shared" si="11"/>
        <v>2099.625</v>
      </c>
      <c r="DW47">
        <f t="shared" si="12"/>
        <v>2107</v>
      </c>
      <c r="DX47">
        <f t="shared" si="13"/>
        <v>39</v>
      </c>
      <c r="DY47">
        <f t="shared" si="14"/>
        <v>31</v>
      </c>
    </row>
    <row r="48" spans="12:129" x14ac:dyDescent="0.25">
      <c r="AA48">
        <v>1743265236</v>
      </c>
      <c r="AB48">
        <v>0</v>
      </c>
      <c r="AC48">
        <v>218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2100</v>
      </c>
      <c r="AJ48">
        <v>500</v>
      </c>
      <c r="AK48">
        <v>2100</v>
      </c>
      <c r="AL48" t="s">
        <v>112</v>
      </c>
      <c r="AM48" t="s">
        <v>112</v>
      </c>
      <c r="AN48">
        <v>2107</v>
      </c>
      <c r="AO48">
        <v>500</v>
      </c>
      <c r="AP48">
        <v>2100</v>
      </c>
      <c r="AQ48" t="s">
        <v>112</v>
      </c>
      <c r="AR48" t="s">
        <v>112</v>
      </c>
      <c r="AS48">
        <v>2098</v>
      </c>
      <c r="AT48">
        <v>500</v>
      </c>
      <c r="AU48">
        <v>2100</v>
      </c>
      <c r="AV48" t="s">
        <v>112</v>
      </c>
      <c r="AW48" t="s">
        <v>112</v>
      </c>
      <c r="AX48">
        <v>2103</v>
      </c>
      <c r="AY48">
        <v>500</v>
      </c>
      <c r="AZ48">
        <v>2100</v>
      </c>
      <c r="BA48" t="s">
        <v>112</v>
      </c>
      <c r="BB48" t="s">
        <v>112</v>
      </c>
      <c r="BC48">
        <v>2095</v>
      </c>
      <c r="BD48">
        <v>500</v>
      </c>
      <c r="BE48">
        <v>2100</v>
      </c>
      <c r="BF48" t="s">
        <v>112</v>
      </c>
      <c r="BG48" t="s">
        <v>112</v>
      </c>
      <c r="BH48">
        <v>2099</v>
      </c>
      <c r="BI48">
        <v>500</v>
      </c>
      <c r="BJ48">
        <v>2100</v>
      </c>
      <c r="BK48" t="s">
        <v>112</v>
      </c>
      <c r="BL48" t="s">
        <v>112</v>
      </c>
      <c r="BM48">
        <v>2094</v>
      </c>
      <c r="BN48">
        <v>500</v>
      </c>
      <c r="BO48">
        <v>2100</v>
      </c>
      <c r="BP48" t="s">
        <v>112</v>
      </c>
      <c r="BQ48" t="s">
        <v>112</v>
      </c>
      <c r="BR48">
        <v>2102</v>
      </c>
      <c r="BS48">
        <v>500</v>
      </c>
      <c r="BT48">
        <v>2100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39</v>
      </c>
      <c r="DR48">
        <v>30</v>
      </c>
      <c r="DT48">
        <f t="shared" si="9"/>
        <v>218</v>
      </c>
      <c r="DU48">
        <f t="shared" si="10"/>
        <v>2094</v>
      </c>
      <c r="DV48">
        <f t="shared" si="11"/>
        <v>2099.75</v>
      </c>
      <c r="DW48">
        <f t="shared" si="12"/>
        <v>2107</v>
      </c>
      <c r="DX48">
        <f t="shared" si="13"/>
        <v>39</v>
      </c>
      <c r="DY48">
        <f t="shared" si="14"/>
        <v>30</v>
      </c>
    </row>
    <row r="49" spans="27:129" x14ac:dyDescent="0.25">
      <c r="AA49">
        <v>1743265238</v>
      </c>
      <c r="AB49">
        <v>0</v>
      </c>
      <c r="AC49">
        <v>218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2100</v>
      </c>
      <c r="AJ49">
        <v>500</v>
      </c>
      <c r="AK49">
        <v>2100</v>
      </c>
      <c r="AL49" t="s">
        <v>112</v>
      </c>
      <c r="AM49" t="s">
        <v>112</v>
      </c>
      <c r="AN49">
        <v>2107</v>
      </c>
      <c r="AO49">
        <v>500</v>
      </c>
      <c r="AP49">
        <v>2100</v>
      </c>
      <c r="AQ49" t="s">
        <v>112</v>
      </c>
      <c r="AR49" t="s">
        <v>112</v>
      </c>
      <c r="AS49">
        <v>2098</v>
      </c>
      <c r="AT49">
        <v>500</v>
      </c>
      <c r="AU49">
        <v>2100</v>
      </c>
      <c r="AV49" t="s">
        <v>112</v>
      </c>
      <c r="AW49" t="s">
        <v>112</v>
      </c>
      <c r="AX49">
        <v>2103</v>
      </c>
      <c r="AY49">
        <v>500</v>
      </c>
      <c r="AZ49">
        <v>2100</v>
      </c>
      <c r="BA49" t="s">
        <v>112</v>
      </c>
      <c r="BB49" t="s">
        <v>112</v>
      </c>
      <c r="BC49">
        <v>2095</v>
      </c>
      <c r="BD49">
        <v>500</v>
      </c>
      <c r="BE49">
        <v>2100</v>
      </c>
      <c r="BF49" t="s">
        <v>112</v>
      </c>
      <c r="BG49" t="s">
        <v>112</v>
      </c>
      <c r="BH49">
        <v>2100</v>
      </c>
      <c r="BI49">
        <v>500</v>
      </c>
      <c r="BJ49">
        <v>2100</v>
      </c>
      <c r="BK49" t="s">
        <v>112</v>
      </c>
      <c r="BL49" t="s">
        <v>112</v>
      </c>
      <c r="BM49">
        <v>2094</v>
      </c>
      <c r="BN49">
        <v>500</v>
      </c>
      <c r="BO49">
        <v>2100</v>
      </c>
      <c r="BP49" t="s">
        <v>112</v>
      </c>
      <c r="BQ49" t="s">
        <v>112</v>
      </c>
      <c r="BR49">
        <v>2102</v>
      </c>
      <c r="BS49">
        <v>500</v>
      </c>
      <c r="BT49">
        <v>2100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39</v>
      </c>
      <c r="DR49">
        <v>30</v>
      </c>
      <c r="DT49">
        <f t="shared" si="9"/>
        <v>218</v>
      </c>
      <c r="DU49">
        <f t="shared" si="10"/>
        <v>2094</v>
      </c>
      <c r="DV49">
        <f t="shared" si="11"/>
        <v>2099.875</v>
      </c>
      <c r="DW49">
        <f t="shared" si="12"/>
        <v>2107</v>
      </c>
      <c r="DX49">
        <f t="shared" si="13"/>
        <v>39</v>
      </c>
      <c r="DY49">
        <f t="shared" si="14"/>
        <v>30</v>
      </c>
    </row>
    <row r="50" spans="27:129" x14ac:dyDescent="0.25">
      <c r="AA50">
        <v>1743265239</v>
      </c>
      <c r="AB50">
        <v>0</v>
      </c>
      <c r="AC50">
        <v>135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132</v>
      </c>
      <c r="AJ50">
        <v>500</v>
      </c>
      <c r="AK50">
        <v>2100</v>
      </c>
      <c r="AL50" t="s">
        <v>112</v>
      </c>
      <c r="AM50" t="s">
        <v>111</v>
      </c>
      <c r="AN50">
        <v>132</v>
      </c>
      <c r="AO50">
        <v>500</v>
      </c>
      <c r="AP50">
        <v>2100</v>
      </c>
      <c r="AQ50" t="s">
        <v>112</v>
      </c>
      <c r="AR50" t="s">
        <v>111</v>
      </c>
      <c r="AS50">
        <v>131</v>
      </c>
      <c r="AT50">
        <v>500</v>
      </c>
      <c r="AU50">
        <v>2100</v>
      </c>
      <c r="AV50" t="s">
        <v>112</v>
      </c>
      <c r="AW50" t="s">
        <v>111</v>
      </c>
      <c r="AX50">
        <v>132</v>
      </c>
      <c r="AY50">
        <v>500</v>
      </c>
      <c r="AZ50">
        <v>2100</v>
      </c>
      <c r="BA50" t="s">
        <v>112</v>
      </c>
      <c r="BB50" t="s">
        <v>111</v>
      </c>
      <c r="BC50">
        <v>131</v>
      </c>
      <c r="BD50">
        <v>500</v>
      </c>
      <c r="BE50">
        <v>2100</v>
      </c>
      <c r="BF50" t="s">
        <v>112</v>
      </c>
      <c r="BG50" t="s">
        <v>111</v>
      </c>
      <c r="BH50">
        <v>132</v>
      </c>
      <c r="BI50">
        <v>500</v>
      </c>
      <c r="BJ50">
        <v>2100</v>
      </c>
      <c r="BK50" t="s">
        <v>112</v>
      </c>
      <c r="BL50" t="s">
        <v>111</v>
      </c>
      <c r="BM50">
        <v>131</v>
      </c>
      <c r="BN50">
        <v>500</v>
      </c>
      <c r="BO50">
        <v>2100</v>
      </c>
      <c r="BP50" t="s">
        <v>112</v>
      </c>
      <c r="BQ50" t="s">
        <v>111</v>
      </c>
      <c r="BR50">
        <v>132</v>
      </c>
      <c r="BS50">
        <v>500</v>
      </c>
      <c r="BT50">
        <v>2100</v>
      </c>
      <c r="BU50" t="s">
        <v>112</v>
      </c>
      <c r="BV50" t="s">
        <v>111</v>
      </c>
      <c r="BW50">
        <v>900</v>
      </c>
      <c r="BX50">
        <v>900</v>
      </c>
      <c r="BY50">
        <v>1300</v>
      </c>
      <c r="BZ50" t="s">
        <v>110</v>
      </c>
      <c r="CA50" t="s">
        <v>112</v>
      </c>
      <c r="CB50">
        <v>29</v>
      </c>
      <c r="CC50">
        <v>914</v>
      </c>
      <c r="CD50">
        <v>1333</v>
      </c>
      <c r="CE50" t="s">
        <v>110</v>
      </c>
      <c r="CF50" t="s">
        <v>111</v>
      </c>
      <c r="CG50">
        <v>29</v>
      </c>
      <c r="CH50">
        <v>914</v>
      </c>
      <c r="CI50">
        <v>1333</v>
      </c>
      <c r="CJ50" t="s">
        <v>110</v>
      </c>
      <c r="CK50" t="s">
        <v>111</v>
      </c>
      <c r="CL50">
        <v>29</v>
      </c>
      <c r="CM50">
        <v>914</v>
      </c>
      <c r="CN50">
        <v>1333</v>
      </c>
      <c r="CO50" t="s">
        <v>110</v>
      </c>
      <c r="CP50" t="s">
        <v>111</v>
      </c>
      <c r="CQ50">
        <v>29</v>
      </c>
      <c r="CR50">
        <v>914</v>
      </c>
      <c r="CS50">
        <v>1333</v>
      </c>
      <c r="CT50" t="s">
        <v>110</v>
      </c>
      <c r="CU50" t="s">
        <v>111</v>
      </c>
      <c r="CV50">
        <v>22</v>
      </c>
      <c r="CW50">
        <v>711</v>
      </c>
      <c r="CX50">
        <v>1143</v>
      </c>
      <c r="CY50" t="s">
        <v>110</v>
      </c>
      <c r="CZ50" t="s">
        <v>111</v>
      </c>
      <c r="DA50">
        <v>22</v>
      </c>
      <c r="DB50">
        <v>711</v>
      </c>
      <c r="DC50">
        <v>1143</v>
      </c>
      <c r="DD50" t="s">
        <v>110</v>
      </c>
      <c r="DE50" t="s">
        <v>111</v>
      </c>
      <c r="DF50">
        <v>22</v>
      </c>
      <c r="DG50">
        <v>711</v>
      </c>
      <c r="DH50">
        <v>1143</v>
      </c>
      <c r="DI50" t="s">
        <v>110</v>
      </c>
      <c r="DJ50" t="s">
        <v>111</v>
      </c>
      <c r="DK50">
        <v>22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39</v>
      </c>
      <c r="DR50">
        <v>30</v>
      </c>
      <c r="DT50">
        <f t="shared" si="9"/>
        <v>135</v>
      </c>
      <c r="DU50">
        <f t="shared" si="10"/>
        <v>131</v>
      </c>
      <c r="DV50">
        <f t="shared" si="11"/>
        <v>131.625</v>
      </c>
      <c r="DW50">
        <f t="shared" si="12"/>
        <v>132</v>
      </c>
      <c r="DX50">
        <f t="shared" si="13"/>
        <v>39</v>
      </c>
      <c r="DY50">
        <f t="shared" si="14"/>
        <v>30</v>
      </c>
    </row>
    <row r="51" spans="27:129" x14ac:dyDescent="0.25">
      <c r="AA51">
        <v>1743265240</v>
      </c>
      <c r="AB51">
        <v>0</v>
      </c>
      <c r="AC51">
        <v>135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141</v>
      </c>
      <c r="AJ51">
        <v>143</v>
      </c>
      <c r="AK51">
        <v>2100</v>
      </c>
      <c r="AL51" t="s">
        <v>112</v>
      </c>
      <c r="AM51" t="s">
        <v>112</v>
      </c>
      <c r="AN51">
        <v>132</v>
      </c>
      <c r="AO51">
        <v>143</v>
      </c>
      <c r="AP51">
        <v>2100</v>
      </c>
      <c r="AQ51" t="s">
        <v>112</v>
      </c>
      <c r="AR51" t="s">
        <v>111</v>
      </c>
      <c r="AS51">
        <v>131</v>
      </c>
      <c r="AT51">
        <v>143</v>
      </c>
      <c r="AU51">
        <v>2100</v>
      </c>
      <c r="AV51" t="s">
        <v>112</v>
      </c>
      <c r="AW51" t="s">
        <v>111</v>
      </c>
      <c r="AX51">
        <v>132</v>
      </c>
      <c r="AY51">
        <v>143</v>
      </c>
      <c r="AZ51">
        <v>2100</v>
      </c>
      <c r="BA51" t="s">
        <v>112</v>
      </c>
      <c r="BB51" t="s">
        <v>111</v>
      </c>
      <c r="BC51">
        <v>131</v>
      </c>
      <c r="BD51">
        <v>143</v>
      </c>
      <c r="BE51">
        <v>2100</v>
      </c>
      <c r="BF51" t="s">
        <v>112</v>
      </c>
      <c r="BG51" t="s">
        <v>111</v>
      </c>
      <c r="BH51">
        <v>132</v>
      </c>
      <c r="BI51">
        <v>143</v>
      </c>
      <c r="BJ51">
        <v>2100</v>
      </c>
      <c r="BK51" t="s">
        <v>112</v>
      </c>
      <c r="BL51" t="s">
        <v>111</v>
      </c>
      <c r="BM51">
        <v>131</v>
      </c>
      <c r="BN51">
        <v>143</v>
      </c>
      <c r="BO51">
        <v>2100</v>
      </c>
      <c r="BP51" t="s">
        <v>112</v>
      </c>
      <c r="BQ51" t="s">
        <v>111</v>
      </c>
      <c r="BR51">
        <v>132</v>
      </c>
      <c r="BS51">
        <v>143</v>
      </c>
      <c r="BT51">
        <v>2100</v>
      </c>
      <c r="BU51" t="s">
        <v>112</v>
      </c>
      <c r="BV51" t="s">
        <v>111</v>
      </c>
      <c r="BW51">
        <v>900</v>
      </c>
      <c r="BX51">
        <v>900</v>
      </c>
      <c r="BY51">
        <v>1300</v>
      </c>
      <c r="BZ51" t="s">
        <v>110</v>
      </c>
      <c r="CA51" t="s">
        <v>112</v>
      </c>
      <c r="CB51">
        <v>29</v>
      </c>
      <c r="CC51">
        <v>914</v>
      </c>
      <c r="CD51">
        <v>1333</v>
      </c>
      <c r="CE51" t="s">
        <v>110</v>
      </c>
      <c r="CF51" t="s">
        <v>111</v>
      </c>
      <c r="CG51">
        <v>29</v>
      </c>
      <c r="CH51">
        <v>914</v>
      </c>
      <c r="CI51">
        <v>1333</v>
      </c>
      <c r="CJ51" t="s">
        <v>110</v>
      </c>
      <c r="CK51" t="s">
        <v>111</v>
      </c>
      <c r="CL51">
        <v>29</v>
      </c>
      <c r="CM51">
        <v>914</v>
      </c>
      <c r="CN51">
        <v>1333</v>
      </c>
      <c r="CO51" t="s">
        <v>110</v>
      </c>
      <c r="CP51" t="s">
        <v>111</v>
      </c>
      <c r="CQ51">
        <v>29</v>
      </c>
      <c r="CR51">
        <v>914</v>
      </c>
      <c r="CS51">
        <v>1333</v>
      </c>
      <c r="CT51" t="s">
        <v>110</v>
      </c>
      <c r="CU51" t="s">
        <v>111</v>
      </c>
      <c r="CV51">
        <v>22</v>
      </c>
      <c r="CW51">
        <v>711</v>
      </c>
      <c r="CX51">
        <v>1143</v>
      </c>
      <c r="CY51" t="s">
        <v>110</v>
      </c>
      <c r="CZ51" t="s">
        <v>111</v>
      </c>
      <c r="DA51">
        <v>22</v>
      </c>
      <c r="DB51">
        <v>711</v>
      </c>
      <c r="DC51">
        <v>1143</v>
      </c>
      <c r="DD51" t="s">
        <v>110</v>
      </c>
      <c r="DE51" t="s">
        <v>111</v>
      </c>
      <c r="DF51">
        <v>22</v>
      </c>
      <c r="DG51">
        <v>711</v>
      </c>
      <c r="DH51">
        <v>1143</v>
      </c>
      <c r="DI51" t="s">
        <v>110</v>
      </c>
      <c r="DJ51" t="s">
        <v>111</v>
      </c>
      <c r="DK51">
        <v>22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39</v>
      </c>
      <c r="DR51">
        <v>30</v>
      </c>
      <c r="DT51">
        <f t="shared" si="9"/>
        <v>135</v>
      </c>
      <c r="DU51">
        <f t="shared" si="10"/>
        <v>131</v>
      </c>
      <c r="DV51">
        <f t="shared" si="11"/>
        <v>132.75</v>
      </c>
      <c r="DW51">
        <f t="shared" si="12"/>
        <v>141</v>
      </c>
      <c r="DX51">
        <f t="shared" si="13"/>
        <v>39</v>
      </c>
      <c r="DY51">
        <f t="shared" si="14"/>
        <v>30</v>
      </c>
    </row>
    <row r="52" spans="27:129" x14ac:dyDescent="0.25">
      <c r="AA52">
        <v>1743265242</v>
      </c>
      <c r="AB52">
        <v>0</v>
      </c>
      <c r="AC52">
        <v>135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140</v>
      </c>
      <c r="AJ52">
        <v>142</v>
      </c>
      <c r="AK52">
        <v>2100</v>
      </c>
      <c r="AL52" t="s">
        <v>112</v>
      </c>
      <c r="AM52" t="s">
        <v>111</v>
      </c>
      <c r="AN52">
        <v>132</v>
      </c>
      <c r="AO52">
        <v>142</v>
      </c>
      <c r="AP52">
        <v>2100</v>
      </c>
      <c r="AQ52" t="s">
        <v>112</v>
      </c>
      <c r="AR52" t="s">
        <v>111</v>
      </c>
      <c r="AS52">
        <v>131</v>
      </c>
      <c r="AT52">
        <v>142</v>
      </c>
      <c r="AU52">
        <v>2100</v>
      </c>
      <c r="AV52" t="s">
        <v>112</v>
      </c>
      <c r="AW52" t="s">
        <v>111</v>
      </c>
      <c r="AX52">
        <v>132</v>
      </c>
      <c r="AY52">
        <v>142</v>
      </c>
      <c r="AZ52">
        <v>2100</v>
      </c>
      <c r="BA52" t="s">
        <v>112</v>
      </c>
      <c r="BB52" t="s">
        <v>111</v>
      </c>
      <c r="BC52">
        <v>131</v>
      </c>
      <c r="BD52">
        <v>142</v>
      </c>
      <c r="BE52">
        <v>2100</v>
      </c>
      <c r="BF52" t="s">
        <v>112</v>
      </c>
      <c r="BG52" t="s">
        <v>111</v>
      </c>
      <c r="BH52">
        <v>132</v>
      </c>
      <c r="BI52">
        <v>142</v>
      </c>
      <c r="BJ52">
        <v>2100</v>
      </c>
      <c r="BK52" t="s">
        <v>112</v>
      </c>
      <c r="BL52" t="s">
        <v>111</v>
      </c>
      <c r="BM52">
        <v>131</v>
      </c>
      <c r="BN52">
        <v>142</v>
      </c>
      <c r="BO52">
        <v>2100</v>
      </c>
      <c r="BP52" t="s">
        <v>112</v>
      </c>
      <c r="BQ52" t="s">
        <v>111</v>
      </c>
      <c r="BR52">
        <v>132</v>
      </c>
      <c r="BS52">
        <v>142</v>
      </c>
      <c r="BT52">
        <v>2100</v>
      </c>
      <c r="BU52" t="s">
        <v>112</v>
      </c>
      <c r="BV52" t="s">
        <v>111</v>
      </c>
      <c r="BW52">
        <v>900</v>
      </c>
      <c r="BX52">
        <v>900</v>
      </c>
      <c r="BY52">
        <v>1300</v>
      </c>
      <c r="BZ52" t="s">
        <v>110</v>
      </c>
      <c r="CA52" t="s">
        <v>112</v>
      </c>
      <c r="CB52">
        <v>29</v>
      </c>
      <c r="CC52">
        <v>914</v>
      </c>
      <c r="CD52">
        <v>1333</v>
      </c>
      <c r="CE52" t="s">
        <v>110</v>
      </c>
      <c r="CF52" t="s">
        <v>111</v>
      </c>
      <c r="CG52">
        <v>29</v>
      </c>
      <c r="CH52">
        <v>914</v>
      </c>
      <c r="CI52">
        <v>1333</v>
      </c>
      <c r="CJ52" t="s">
        <v>110</v>
      </c>
      <c r="CK52" t="s">
        <v>111</v>
      </c>
      <c r="CL52">
        <v>29</v>
      </c>
      <c r="CM52">
        <v>914</v>
      </c>
      <c r="CN52">
        <v>1333</v>
      </c>
      <c r="CO52" t="s">
        <v>110</v>
      </c>
      <c r="CP52" t="s">
        <v>111</v>
      </c>
      <c r="CQ52">
        <v>29</v>
      </c>
      <c r="CR52">
        <v>914</v>
      </c>
      <c r="CS52">
        <v>1333</v>
      </c>
      <c r="CT52" t="s">
        <v>110</v>
      </c>
      <c r="CU52" t="s">
        <v>111</v>
      </c>
      <c r="CV52">
        <v>22</v>
      </c>
      <c r="CW52">
        <v>711</v>
      </c>
      <c r="CX52">
        <v>1143</v>
      </c>
      <c r="CY52" t="s">
        <v>110</v>
      </c>
      <c r="CZ52" t="s">
        <v>111</v>
      </c>
      <c r="DA52">
        <v>22</v>
      </c>
      <c r="DB52">
        <v>711</v>
      </c>
      <c r="DC52">
        <v>1143</v>
      </c>
      <c r="DD52" t="s">
        <v>110</v>
      </c>
      <c r="DE52" t="s">
        <v>111</v>
      </c>
      <c r="DF52">
        <v>22</v>
      </c>
      <c r="DG52">
        <v>711</v>
      </c>
      <c r="DH52">
        <v>1143</v>
      </c>
      <c r="DI52" t="s">
        <v>110</v>
      </c>
      <c r="DJ52" t="s">
        <v>111</v>
      </c>
      <c r="DK52">
        <v>22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38</v>
      </c>
      <c r="DR52">
        <v>30</v>
      </c>
      <c r="DT52">
        <f t="shared" si="9"/>
        <v>135</v>
      </c>
      <c r="DU52">
        <f t="shared" si="10"/>
        <v>131</v>
      </c>
      <c r="DV52">
        <f t="shared" si="11"/>
        <v>132.625</v>
      </c>
      <c r="DW52">
        <f t="shared" si="12"/>
        <v>140</v>
      </c>
      <c r="DX52">
        <f t="shared" si="13"/>
        <v>38</v>
      </c>
      <c r="DY52">
        <f t="shared" si="14"/>
        <v>30</v>
      </c>
    </row>
    <row r="53" spans="27:129" x14ac:dyDescent="0.25">
      <c r="AA53">
        <v>1743265243</v>
      </c>
      <c r="AB53">
        <v>0</v>
      </c>
      <c r="AC53">
        <v>135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141</v>
      </c>
      <c r="AJ53">
        <v>143</v>
      </c>
      <c r="AK53">
        <v>2100</v>
      </c>
      <c r="AL53" t="s">
        <v>112</v>
      </c>
      <c r="AM53" t="s">
        <v>112</v>
      </c>
      <c r="AN53">
        <v>132</v>
      </c>
      <c r="AO53">
        <v>143</v>
      </c>
      <c r="AP53">
        <v>2100</v>
      </c>
      <c r="AQ53" t="s">
        <v>112</v>
      </c>
      <c r="AR53" t="s">
        <v>111</v>
      </c>
      <c r="AS53">
        <v>131</v>
      </c>
      <c r="AT53">
        <v>143</v>
      </c>
      <c r="AU53">
        <v>2100</v>
      </c>
      <c r="AV53" t="s">
        <v>112</v>
      </c>
      <c r="AW53" t="s">
        <v>111</v>
      </c>
      <c r="AX53">
        <v>132</v>
      </c>
      <c r="AY53">
        <v>143</v>
      </c>
      <c r="AZ53">
        <v>2100</v>
      </c>
      <c r="BA53" t="s">
        <v>112</v>
      </c>
      <c r="BB53" t="s">
        <v>111</v>
      </c>
      <c r="BC53">
        <v>131</v>
      </c>
      <c r="BD53">
        <v>143</v>
      </c>
      <c r="BE53">
        <v>2100</v>
      </c>
      <c r="BF53" t="s">
        <v>112</v>
      </c>
      <c r="BG53" t="s">
        <v>111</v>
      </c>
      <c r="BH53">
        <v>132</v>
      </c>
      <c r="BI53">
        <v>143</v>
      </c>
      <c r="BJ53">
        <v>2100</v>
      </c>
      <c r="BK53" t="s">
        <v>112</v>
      </c>
      <c r="BL53" t="s">
        <v>111</v>
      </c>
      <c r="BM53">
        <v>131</v>
      </c>
      <c r="BN53">
        <v>143</v>
      </c>
      <c r="BO53">
        <v>2100</v>
      </c>
      <c r="BP53" t="s">
        <v>112</v>
      </c>
      <c r="BQ53" t="s">
        <v>111</v>
      </c>
      <c r="BR53">
        <v>132</v>
      </c>
      <c r="BS53">
        <v>143</v>
      </c>
      <c r="BT53">
        <v>2100</v>
      </c>
      <c r="BU53" t="s">
        <v>112</v>
      </c>
      <c r="BV53" t="s">
        <v>111</v>
      </c>
      <c r="BW53">
        <v>900</v>
      </c>
      <c r="BX53">
        <v>900</v>
      </c>
      <c r="BY53">
        <v>1300</v>
      </c>
      <c r="BZ53" t="s">
        <v>110</v>
      </c>
      <c r="CA53" t="s">
        <v>112</v>
      </c>
      <c r="CB53">
        <v>29</v>
      </c>
      <c r="CC53">
        <v>914</v>
      </c>
      <c r="CD53">
        <v>1333</v>
      </c>
      <c r="CE53" t="s">
        <v>110</v>
      </c>
      <c r="CF53" t="s">
        <v>111</v>
      </c>
      <c r="CG53">
        <v>29</v>
      </c>
      <c r="CH53">
        <v>914</v>
      </c>
      <c r="CI53">
        <v>1333</v>
      </c>
      <c r="CJ53" t="s">
        <v>110</v>
      </c>
      <c r="CK53" t="s">
        <v>111</v>
      </c>
      <c r="CL53">
        <v>29</v>
      </c>
      <c r="CM53">
        <v>914</v>
      </c>
      <c r="CN53">
        <v>1333</v>
      </c>
      <c r="CO53" t="s">
        <v>110</v>
      </c>
      <c r="CP53" t="s">
        <v>111</v>
      </c>
      <c r="CQ53">
        <v>29</v>
      </c>
      <c r="CR53">
        <v>914</v>
      </c>
      <c r="CS53">
        <v>1333</v>
      </c>
      <c r="CT53" t="s">
        <v>110</v>
      </c>
      <c r="CU53" t="s">
        <v>111</v>
      </c>
      <c r="CV53">
        <v>22</v>
      </c>
      <c r="CW53">
        <v>711</v>
      </c>
      <c r="CX53">
        <v>1143</v>
      </c>
      <c r="CY53" t="s">
        <v>110</v>
      </c>
      <c r="CZ53" t="s">
        <v>111</v>
      </c>
      <c r="DA53">
        <v>22</v>
      </c>
      <c r="DB53">
        <v>711</v>
      </c>
      <c r="DC53">
        <v>1143</v>
      </c>
      <c r="DD53" t="s">
        <v>110</v>
      </c>
      <c r="DE53" t="s">
        <v>111</v>
      </c>
      <c r="DF53">
        <v>22</v>
      </c>
      <c r="DG53">
        <v>711</v>
      </c>
      <c r="DH53">
        <v>1143</v>
      </c>
      <c r="DI53" t="s">
        <v>110</v>
      </c>
      <c r="DJ53" t="s">
        <v>111</v>
      </c>
      <c r="DK53">
        <v>22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38</v>
      </c>
      <c r="DR53">
        <v>30</v>
      </c>
      <c r="DT53">
        <f t="shared" si="9"/>
        <v>135</v>
      </c>
      <c r="DU53">
        <f t="shared" si="10"/>
        <v>131</v>
      </c>
      <c r="DV53">
        <f t="shared" si="11"/>
        <v>132.75</v>
      </c>
      <c r="DW53">
        <f t="shared" si="12"/>
        <v>141</v>
      </c>
      <c r="DX53">
        <f t="shared" si="13"/>
        <v>38</v>
      </c>
      <c r="DY53">
        <f t="shared" si="14"/>
        <v>30</v>
      </c>
    </row>
    <row r="54" spans="27:129" x14ac:dyDescent="0.25">
      <c r="AA54">
        <v>1743265244</v>
      </c>
      <c r="AB54">
        <v>0</v>
      </c>
      <c r="AC54">
        <v>135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141</v>
      </c>
      <c r="AJ54">
        <v>143</v>
      </c>
      <c r="AK54">
        <v>2100</v>
      </c>
      <c r="AL54" t="s">
        <v>112</v>
      </c>
      <c r="AM54" t="s">
        <v>112</v>
      </c>
      <c r="AN54">
        <v>132</v>
      </c>
      <c r="AO54">
        <v>143</v>
      </c>
      <c r="AP54">
        <v>2100</v>
      </c>
      <c r="AQ54" t="s">
        <v>112</v>
      </c>
      <c r="AR54" t="s">
        <v>111</v>
      </c>
      <c r="AS54">
        <v>131</v>
      </c>
      <c r="AT54">
        <v>143</v>
      </c>
      <c r="AU54">
        <v>2100</v>
      </c>
      <c r="AV54" t="s">
        <v>112</v>
      </c>
      <c r="AW54" t="s">
        <v>111</v>
      </c>
      <c r="AX54">
        <v>132</v>
      </c>
      <c r="AY54">
        <v>143</v>
      </c>
      <c r="AZ54">
        <v>2100</v>
      </c>
      <c r="BA54" t="s">
        <v>112</v>
      </c>
      <c r="BB54" t="s">
        <v>111</v>
      </c>
      <c r="BC54">
        <v>131</v>
      </c>
      <c r="BD54">
        <v>143</v>
      </c>
      <c r="BE54">
        <v>2100</v>
      </c>
      <c r="BF54" t="s">
        <v>112</v>
      </c>
      <c r="BG54" t="s">
        <v>111</v>
      </c>
      <c r="BH54">
        <v>132</v>
      </c>
      <c r="BI54">
        <v>143</v>
      </c>
      <c r="BJ54">
        <v>2100</v>
      </c>
      <c r="BK54" t="s">
        <v>112</v>
      </c>
      <c r="BL54" t="s">
        <v>111</v>
      </c>
      <c r="BM54">
        <v>131</v>
      </c>
      <c r="BN54">
        <v>143</v>
      </c>
      <c r="BO54">
        <v>2100</v>
      </c>
      <c r="BP54" t="s">
        <v>112</v>
      </c>
      <c r="BQ54" t="s">
        <v>111</v>
      </c>
      <c r="BR54">
        <v>132</v>
      </c>
      <c r="BS54">
        <v>143</v>
      </c>
      <c r="BT54">
        <v>2100</v>
      </c>
      <c r="BU54" t="s">
        <v>112</v>
      </c>
      <c r="BV54" t="s">
        <v>111</v>
      </c>
      <c r="BW54">
        <v>900</v>
      </c>
      <c r="BX54">
        <v>900</v>
      </c>
      <c r="BY54">
        <v>1300</v>
      </c>
      <c r="BZ54" t="s">
        <v>110</v>
      </c>
      <c r="CA54" t="s">
        <v>112</v>
      </c>
      <c r="CB54">
        <v>29</v>
      </c>
      <c r="CC54">
        <v>914</v>
      </c>
      <c r="CD54">
        <v>1333</v>
      </c>
      <c r="CE54" t="s">
        <v>110</v>
      </c>
      <c r="CF54" t="s">
        <v>111</v>
      </c>
      <c r="CG54">
        <v>29</v>
      </c>
      <c r="CH54">
        <v>914</v>
      </c>
      <c r="CI54">
        <v>1333</v>
      </c>
      <c r="CJ54" t="s">
        <v>110</v>
      </c>
      <c r="CK54" t="s">
        <v>111</v>
      </c>
      <c r="CL54">
        <v>29</v>
      </c>
      <c r="CM54">
        <v>914</v>
      </c>
      <c r="CN54">
        <v>1333</v>
      </c>
      <c r="CO54" t="s">
        <v>110</v>
      </c>
      <c r="CP54" t="s">
        <v>111</v>
      </c>
      <c r="CQ54">
        <v>29</v>
      </c>
      <c r="CR54">
        <v>914</v>
      </c>
      <c r="CS54">
        <v>1333</v>
      </c>
      <c r="CT54" t="s">
        <v>110</v>
      </c>
      <c r="CU54" t="s">
        <v>111</v>
      </c>
      <c r="CV54">
        <v>22</v>
      </c>
      <c r="CW54">
        <v>711</v>
      </c>
      <c r="CX54">
        <v>1143</v>
      </c>
      <c r="CY54" t="s">
        <v>110</v>
      </c>
      <c r="CZ54" t="s">
        <v>111</v>
      </c>
      <c r="DA54">
        <v>22</v>
      </c>
      <c r="DB54">
        <v>711</v>
      </c>
      <c r="DC54">
        <v>1143</v>
      </c>
      <c r="DD54" t="s">
        <v>110</v>
      </c>
      <c r="DE54" t="s">
        <v>111</v>
      </c>
      <c r="DF54">
        <v>22</v>
      </c>
      <c r="DG54">
        <v>711</v>
      </c>
      <c r="DH54">
        <v>1143</v>
      </c>
      <c r="DI54" t="s">
        <v>110</v>
      </c>
      <c r="DJ54" t="s">
        <v>111</v>
      </c>
      <c r="DK54">
        <v>22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38</v>
      </c>
      <c r="DR54">
        <v>30</v>
      </c>
      <c r="DT54">
        <f t="shared" si="9"/>
        <v>135</v>
      </c>
      <c r="DU54">
        <f t="shared" si="10"/>
        <v>131</v>
      </c>
      <c r="DV54">
        <f t="shared" si="11"/>
        <v>132.75</v>
      </c>
      <c r="DW54">
        <f t="shared" si="12"/>
        <v>141</v>
      </c>
      <c r="DX54">
        <f t="shared" si="13"/>
        <v>38</v>
      </c>
      <c r="DY54">
        <f t="shared" si="14"/>
        <v>30</v>
      </c>
    </row>
    <row r="55" spans="27:129" x14ac:dyDescent="0.25">
      <c r="AA55">
        <v>1743265246</v>
      </c>
      <c r="AB55">
        <v>0</v>
      </c>
      <c r="AC55">
        <v>135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141</v>
      </c>
      <c r="AJ55">
        <v>143</v>
      </c>
      <c r="AK55">
        <v>2100</v>
      </c>
      <c r="AL55" t="s">
        <v>112</v>
      </c>
      <c r="AM55" t="s">
        <v>112</v>
      </c>
      <c r="AN55">
        <v>132</v>
      </c>
      <c r="AO55">
        <v>143</v>
      </c>
      <c r="AP55">
        <v>2100</v>
      </c>
      <c r="AQ55" t="s">
        <v>112</v>
      </c>
      <c r="AR55" t="s">
        <v>111</v>
      </c>
      <c r="AS55">
        <v>131</v>
      </c>
      <c r="AT55">
        <v>143</v>
      </c>
      <c r="AU55">
        <v>2100</v>
      </c>
      <c r="AV55" t="s">
        <v>112</v>
      </c>
      <c r="AW55" t="s">
        <v>111</v>
      </c>
      <c r="AX55">
        <v>132</v>
      </c>
      <c r="AY55">
        <v>143</v>
      </c>
      <c r="AZ55">
        <v>2100</v>
      </c>
      <c r="BA55" t="s">
        <v>112</v>
      </c>
      <c r="BB55" t="s">
        <v>111</v>
      </c>
      <c r="BC55">
        <v>131</v>
      </c>
      <c r="BD55">
        <v>143</v>
      </c>
      <c r="BE55">
        <v>2100</v>
      </c>
      <c r="BF55" t="s">
        <v>112</v>
      </c>
      <c r="BG55" t="s">
        <v>111</v>
      </c>
      <c r="BH55">
        <v>132</v>
      </c>
      <c r="BI55">
        <v>143</v>
      </c>
      <c r="BJ55">
        <v>2100</v>
      </c>
      <c r="BK55" t="s">
        <v>112</v>
      </c>
      <c r="BL55" t="s">
        <v>111</v>
      </c>
      <c r="BM55">
        <v>131</v>
      </c>
      <c r="BN55">
        <v>143</v>
      </c>
      <c r="BO55">
        <v>2100</v>
      </c>
      <c r="BP55" t="s">
        <v>112</v>
      </c>
      <c r="BQ55" t="s">
        <v>111</v>
      </c>
      <c r="BR55">
        <v>132</v>
      </c>
      <c r="BS55">
        <v>143</v>
      </c>
      <c r="BT55">
        <v>2100</v>
      </c>
      <c r="BU55" t="s">
        <v>112</v>
      </c>
      <c r="BV55" t="s">
        <v>111</v>
      </c>
      <c r="BW55">
        <v>900</v>
      </c>
      <c r="BX55">
        <v>900</v>
      </c>
      <c r="BY55">
        <v>1300</v>
      </c>
      <c r="BZ55" t="s">
        <v>110</v>
      </c>
      <c r="CA55" t="s">
        <v>112</v>
      </c>
      <c r="CB55">
        <v>29</v>
      </c>
      <c r="CC55">
        <v>914</v>
      </c>
      <c r="CD55">
        <v>1333</v>
      </c>
      <c r="CE55" t="s">
        <v>110</v>
      </c>
      <c r="CF55" t="s">
        <v>111</v>
      </c>
      <c r="CG55">
        <v>29</v>
      </c>
      <c r="CH55">
        <v>914</v>
      </c>
      <c r="CI55">
        <v>1333</v>
      </c>
      <c r="CJ55" t="s">
        <v>110</v>
      </c>
      <c r="CK55" t="s">
        <v>111</v>
      </c>
      <c r="CL55">
        <v>29</v>
      </c>
      <c r="CM55">
        <v>914</v>
      </c>
      <c r="CN55">
        <v>1333</v>
      </c>
      <c r="CO55" t="s">
        <v>110</v>
      </c>
      <c r="CP55" t="s">
        <v>111</v>
      </c>
      <c r="CQ55">
        <v>29</v>
      </c>
      <c r="CR55">
        <v>914</v>
      </c>
      <c r="CS55">
        <v>1333</v>
      </c>
      <c r="CT55" t="s">
        <v>110</v>
      </c>
      <c r="CU55" t="s">
        <v>111</v>
      </c>
      <c r="CV55">
        <v>22</v>
      </c>
      <c r="CW55">
        <v>711</v>
      </c>
      <c r="CX55">
        <v>1143</v>
      </c>
      <c r="CY55" t="s">
        <v>110</v>
      </c>
      <c r="CZ55" t="s">
        <v>111</v>
      </c>
      <c r="DA55">
        <v>22</v>
      </c>
      <c r="DB55">
        <v>711</v>
      </c>
      <c r="DC55">
        <v>1143</v>
      </c>
      <c r="DD55" t="s">
        <v>110</v>
      </c>
      <c r="DE55" t="s">
        <v>111</v>
      </c>
      <c r="DF55">
        <v>22</v>
      </c>
      <c r="DG55">
        <v>711</v>
      </c>
      <c r="DH55">
        <v>1143</v>
      </c>
      <c r="DI55" t="s">
        <v>110</v>
      </c>
      <c r="DJ55" t="s">
        <v>111</v>
      </c>
      <c r="DK55">
        <v>22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38</v>
      </c>
      <c r="DR55">
        <v>30</v>
      </c>
      <c r="DT55">
        <f t="shared" si="9"/>
        <v>135</v>
      </c>
      <c r="DU55">
        <f t="shared" si="10"/>
        <v>131</v>
      </c>
      <c r="DV55">
        <f t="shared" si="11"/>
        <v>132.75</v>
      </c>
      <c r="DW55">
        <f t="shared" si="12"/>
        <v>141</v>
      </c>
      <c r="DX55">
        <f t="shared" si="13"/>
        <v>38</v>
      </c>
      <c r="DY55">
        <f t="shared" si="14"/>
        <v>30</v>
      </c>
    </row>
    <row r="56" spans="27:129" x14ac:dyDescent="0.25">
      <c r="AA56">
        <v>1743265247</v>
      </c>
      <c r="AB56">
        <v>0</v>
      </c>
      <c r="AC56">
        <v>135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141</v>
      </c>
      <c r="AJ56">
        <v>145</v>
      </c>
      <c r="AK56">
        <v>2100</v>
      </c>
      <c r="AL56" t="s">
        <v>112</v>
      </c>
      <c r="AM56" t="s">
        <v>112</v>
      </c>
      <c r="AN56">
        <v>132</v>
      </c>
      <c r="AO56">
        <v>145</v>
      </c>
      <c r="AP56">
        <v>2100</v>
      </c>
      <c r="AQ56" t="s">
        <v>112</v>
      </c>
      <c r="AR56" t="s">
        <v>111</v>
      </c>
      <c r="AS56">
        <v>131</v>
      </c>
      <c r="AT56">
        <v>145</v>
      </c>
      <c r="AU56">
        <v>2100</v>
      </c>
      <c r="AV56" t="s">
        <v>112</v>
      </c>
      <c r="AW56" t="s">
        <v>111</v>
      </c>
      <c r="AX56">
        <v>132</v>
      </c>
      <c r="AY56">
        <v>145</v>
      </c>
      <c r="AZ56">
        <v>2100</v>
      </c>
      <c r="BA56" t="s">
        <v>112</v>
      </c>
      <c r="BB56" t="s">
        <v>111</v>
      </c>
      <c r="BC56">
        <v>131</v>
      </c>
      <c r="BD56">
        <v>145</v>
      </c>
      <c r="BE56">
        <v>2100</v>
      </c>
      <c r="BF56" t="s">
        <v>112</v>
      </c>
      <c r="BG56" t="s">
        <v>111</v>
      </c>
      <c r="BH56">
        <v>132</v>
      </c>
      <c r="BI56">
        <v>145</v>
      </c>
      <c r="BJ56">
        <v>2100</v>
      </c>
      <c r="BK56" t="s">
        <v>112</v>
      </c>
      <c r="BL56" t="s">
        <v>111</v>
      </c>
      <c r="BM56">
        <v>131</v>
      </c>
      <c r="BN56">
        <v>145</v>
      </c>
      <c r="BO56">
        <v>2100</v>
      </c>
      <c r="BP56" t="s">
        <v>112</v>
      </c>
      <c r="BQ56" t="s">
        <v>111</v>
      </c>
      <c r="BR56">
        <v>132</v>
      </c>
      <c r="BS56">
        <v>145</v>
      </c>
      <c r="BT56">
        <v>2100</v>
      </c>
      <c r="BU56" t="s">
        <v>112</v>
      </c>
      <c r="BV56" t="s">
        <v>111</v>
      </c>
      <c r="BW56">
        <v>900</v>
      </c>
      <c r="BX56">
        <v>900</v>
      </c>
      <c r="BY56">
        <v>1300</v>
      </c>
      <c r="BZ56" t="s">
        <v>110</v>
      </c>
      <c r="CA56" t="s">
        <v>112</v>
      </c>
      <c r="CB56">
        <v>29</v>
      </c>
      <c r="CC56">
        <v>914</v>
      </c>
      <c r="CD56">
        <v>1333</v>
      </c>
      <c r="CE56" t="s">
        <v>110</v>
      </c>
      <c r="CF56" t="s">
        <v>111</v>
      </c>
      <c r="CG56">
        <v>29</v>
      </c>
      <c r="CH56">
        <v>914</v>
      </c>
      <c r="CI56">
        <v>1333</v>
      </c>
      <c r="CJ56" t="s">
        <v>110</v>
      </c>
      <c r="CK56" t="s">
        <v>111</v>
      </c>
      <c r="CL56">
        <v>29</v>
      </c>
      <c r="CM56">
        <v>914</v>
      </c>
      <c r="CN56">
        <v>1333</v>
      </c>
      <c r="CO56" t="s">
        <v>110</v>
      </c>
      <c r="CP56" t="s">
        <v>111</v>
      </c>
      <c r="CQ56">
        <v>29</v>
      </c>
      <c r="CR56">
        <v>914</v>
      </c>
      <c r="CS56">
        <v>1333</v>
      </c>
      <c r="CT56" t="s">
        <v>110</v>
      </c>
      <c r="CU56" t="s">
        <v>111</v>
      </c>
      <c r="CV56">
        <v>22</v>
      </c>
      <c r="CW56">
        <v>711</v>
      </c>
      <c r="CX56">
        <v>1143</v>
      </c>
      <c r="CY56" t="s">
        <v>110</v>
      </c>
      <c r="CZ56" t="s">
        <v>111</v>
      </c>
      <c r="DA56">
        <v>22</v>
      </c>
      <c r="DB56">
        <v>711</v>
      </c>
      <c r="DC56">
        <v>1143</v>
      </c>
      <c r="DD56" t="s">
        <v>110</v>
      </c>
      <c r="DE56" t="s">
        <v>111</v>
      </c>
      <c r="DF56">
        <v>22</v>
      </c>
      <c r="DG56">
        <v>711</v>
      </c>
      <c r="DH56">
        <v>1143</v>
      </c>
      <c r="DI56" t="s">
        <v>110</v>
      </c>
      <c r="DJ56" t="s">
        <v>111</v>
      </c>
      <c r="DK56">
        <v>22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38</v>
      </c>
      <c r="DR56">
        <v>30</v>
      </c>
      <c r="DT56">
        <f t="shared" si="9"/>
        <v>135</v>
      </c>
      <c r="DU56">
        <f t="shared" si="10"/>
        <v>131</v>
      </c>
      <c r="DV56">
        <f t="shared" si="11"/>
        <v>132.75</v>
      </c>
      <c r="DW56">
        <f t="shared" si="12"/>
        <v>141</v>
      </c>
      <c r="DX56">
        <f t="shared" si="13"/>
        <v>38</v>
      </c>
      <c r="DY56">
        <f t="shared" si="14"/>
        <v>30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656F2-0097-45F7-A222-A04786E78C47}">
  <sheetPr>
    <tabColor theme="2" tint="-0.499984740745262"/>
  </sheetPr>
  <dimension ref="A1:DY56"/>
  <sheetViews>
    <sheetView workbookViewId="0">
      <selection activeCell="K17" sqref="K17"/>
    </sheetView>
  </sheetViews>
  <sheetFormatPr defaultRowHeight="15" x14ac:dyDescent="0.25"/>
  <cols>
    <col min="1" max="2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56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1743266683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512</v>
      </c>
      <c r="J2">
        <v>2080.02</v>
      </c>
      <c r="K2">
        <v>33.0379</v>
      </c>
      <c r="L2" s="1">
        <v>4309890000</v>
      </c>
      <c r="M2">
        <v>4309894735</v>
      </c>
      <c r="N2">
        <v>4309894735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2039.75</v>
      </c>
      <c r="Q2" s="2">
        <f ca="1">AVERAGEIFS($DV$2:INDIRECT(ADDRESS($Y$1,COLUMN($DV$2),1,1)),$AA$2:INDIRECT(ADDRESS($Y$1,COLUMN($AA$2),1,1)),"&gt;="&amp;A2,$AA$2:INDIRECT(ADDRESS($Y$1,COLUMN($AA$2),1,1)),"&lt;"&amp;A3)</f>
        <v>2039.75</v>
      </c>
      <c r="R2" s="2">
        <f ca="1">_xlfn.MAXIFS($DV$2:INDIRECT(ADDRESS($Y$1,COLUMN($DV$2),1,1)),$AA$2:INDIRECT(ADDRESS($Y$1,COLUMN($AA$2),1,1)),"&gt;="&amp;A2,$AA$2:INDIRECT(ADDRESS($Y$1,COLUMN($AA$2),1,1)),"&lt;"&amp;A3)</f>
        <v>2039.75</v>
      </c>
      <c r="S2">
        <f ca="1">_xlfn.MINIFS($DT$2:INDIRECT(ADDRESS($Y$1,COLUMN($DT$2),1,1)),$AA$2:INDIRECT(ADDRESS($Y$1,COLUMN($AA$2),1,1)),"&gt;="&amp;A2,$AA$2:INDIRECT(ADDRESS($Y$1,COLUMN($AA$2),1,1)),"&lt;"&amp;A3)</f>
        <v>217</v>
      </c>
      <c r="T2">
        <f ca="1">AVERAGEIFS($DT$2:INDIRECT(ADDRESS($Y$1,COLUMN($DT$2),1,1)),$AA$2:INDIRECT(ADDRESS($Y$1,COLUMN($AA$2),1,1)),"&gt;="&amp;A2,$AA$2:INDIRECT(ADDRESS($Y$1,COLUMN($AA$2),1,1)),"&lt;"&amp;A3)</f>
        <v>217</v>
      </c>
      <c r="U2">
        <f ca="1">_xlfn.MAXIFS($DT$2:INDIRECT(ADDRESS($Y$1,COLUMN($DT$2),1,1)),$AA$2:INDIRECT(ADDRESS($Y$1,COLUMN($AA$2),1,1)),"&gt;="&amp;A2,$AA$2:INDIRECT(ADDRESS($Y$1,COLUMN($AA$2),1,1)),"&lt;"&amp;A3)</f>
        <v>217</v>
      </c>
      <c r="V2">
        <f ca="1">T2*J2/1000</f>
        <v>451.36433999999997</v>
      </c>
      <c r="W2">
        <f ca="1">V2/H2</f>
        <v>6.5682156127877529E-9</v>
      </c>
      <c r="AA2">
        <v>1743266671</v>
      </c>
      <c r="AB2">
        <v>0</v>
      </c>
      <c r="AC2">
        <v>138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145</v>
      </c>
      <c r="AK2">
        <v>2100</v>
      </c>
      <c r="AL2" t="s">
        <v>112</v>
      </c>
      <c r="AM2" t="s">
        <v>112</v>
      </c>
      <c r="AN2">
        <v>132</v>
      </c>
      <c r="AO2">
        <v>145</v>
      </c>
      <c r="AP2">
        <v>2100</v>
      </c>
      <c r="AQ2" t="s">
        <v>112</v>
      </c>
      <c r="AR2" t="s">
        <v>111</v>
      </c>
      <c r="AS2">
        <v>131</v>
      </c>
      <c r="AT2">
        <v>145</v>
      </c>
      <c r="AU2">
        <v>2100</v>
      </c>
      <c r="AV2" t="s">
        <v>112</v>
      </c>
      <c r="AW2" t="s">
        <v>111</v>
      </c>
      <c r="AX2">
        <v>132</v>
      </c>
      <c r="AY2">
        <v>145</v>
      </c>
      <c r="AZ2">
        <v>2100</v>
      </c>
      <c r="BA2" t="s">
        <v>112</v>
      </c>
      <c r="BB2" t="s">
        <v>111</v>
      </c>
      <c r="BC2">
        <v>131</v>
      </c>
      <c r="BD2">
        <v>145</v>
      </c>
      <c r="BE2">
        <v>2100</v>
      </c>
      <c r="BF2" t="s">
        <v>112</v>
      </c>
      <c r="BG2" t="s">
        <v>111</v>
      </c>
      <c r="BH2">
        <v>132</v>
      </c>
      <c r="BI2">
        <v>145</v>
      </c>
      <c r="BJ2">
        <v>2100</v>
      </c>
      <c r="BK2" t="s">
        <v>112</v>
      </c>
      <c r="BL2" t="s">
        <v>111</v>
      </c>
      <c r="BM2">
        <v>131</v>
      </c>
      <c r="BN2">
        <v>145</v>
      </c>
      <c r="BO2">
        <v>2100</v>
      </c>
      <c r="BP2" t="s">
        <v>112</v>
      </c>
      <c r="BQ2" t="s">
        <v>111</v>
      </c>
      <c r="BR2">
        <v>132</v>
      </c>
      <c r="BS2">
        <v>145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42</v>
      </c>
      <c r="DR2">
        <v>34</v>
      </c>
      <c r="DT2">
        <f t="shared" ref="DT2:DT33" si="0">AC2</f>
        <v>138</v>
      </c>
      <c r="DU2">
        <f t="shared" ref="DU2:DU33" si="1">MIN(AI2,AN2,AS2,AX2,BC2,BH2,BM2,BR2)</f>
        <v>131</v>
      </c>
      <c r="DV2">
        <f t="shared" ref="DV2:DV33" si="2">AVERAGE(AI2,AN2,AS2,AX2,BC2,BH2,BM2,BR2)</f>
        <v>132.875</v>
      </c>
      <c r="DW2">
        <f t="shared" ref="DW2:DW33" si="3">MAX(AI2,AN2,AS2,AX2,BC2,BH2,BM2,BR2)</f>
        <v>142</v>
      </c>
      <c r="DX2">
        <f t="shared" ref="DX2:DX33" si="4">DQ2</f>
        <v>42</v>
      </c>
      <c r="DY2">
        <f t="shared" ref="DY2:DY33" si="5">DR2</f>
        <v>34</v>
      </c>
    </row>
    <row r="3" spans="1:129" x14ac:dyDescent="0.25">
      <c r="A3">
        <v>1743266685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1024</v>
      </c>
      <c r="J3">
        <v>2069.9299999999998</v>
      </c>
      <c r="K3">
        <v>66.3977</v>
      </c>
      <c r="L3" s="1">
        <v>4307490000</v>
      </c>
      <c r="M3">
        <v>4307488664</v>
      </c>
      <c r="N3">
        <v>4307488659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2080</v>
      </c>
      <c r="Q3" s="2">
        <f ca="1">AVERAGEIFS($DV$2:INDIRECT(ADDRESS($Y$1,COLUMN($DV$2),1,1)),$AA$2:INDIRECT(ADDRESS($Y$1,COLUMN($AA$2),1,1)),"&gt;="&amp;A3,$AA$2:INDIRECT(ADDRESS($Y$1,COLUMN($AA$2),1,1)),"&lt;"&amp;A4)</f>
        <v>2088.9375</v>
      </c>
      <c r="R3" s="2">
        <f ca="1">_xlfn.MAXIFS($DV$2:INDIRECT(ADDRESS($Y$1,COLUMN($DV$2),1,1)),$AA$2:INDIRECT(ADDRESS($Y$1,COLUMN($AA$2),1,1)),"&gt;="&amp;A3,$AA$2:INDIRECT(ADDRESS($Y$1,COLUMN($AA$2),1,1)),"&lt;"&amp;A4)</f>
        <v>2097.875</v>
      </c>
      <c r="S3">
        <f ca="1">_xlfn.MINIFS($DT$2:INDIRECT(ADDRESS($Y$1,COLUMN($DT$2),1,1)),$AA$2:INDIRECT(ADDRESS($Y$1,COLUMN($AA$2),1,1)),"&gt;="&amp;A3,$AA$2:INDIRECT(ADDRESS($Y$1,COLUMN($AA$2),1,1)),"&lt;"&amp;A4)</f>
        <v>219</v>
      </c>
      <c r="T3">
        <f ca="1">AVERAGEIFS($DT$2:INDIRECT(ADDRESS($Y$1,COLUMN($DT$2),1,1)),$AA$2:INDIRECT(ADDRESS($Y$1,COLUMN($AA$2),1,1)),"&gt;="&amp;A3,$AA$2:INDIRECT(ADDRESS($Y$1,COLUMN($AA$2),1,1)),"&lt;"&amp;A4)</f>
        <v>219</v>
      </c>
      <c r="U3">
        <f ca="1">_xlfn.MAXIFS($DT$2:INDIRECT(ADDRESS($Y$1,COLUMN($DT$2),1,1)),$AA$2:INDIRECT(ADDRESS($Y$1,COLUMN($AA$2),1,1)),"&gt;="&amp;A3,$AA$2:INDIRECT(ADDRESS($Y$1,COLUMN($AA$2),1,1)),"&lt;"&amp;A4)</f>
        <v>219</v>
      </c>
      <c r="V3">
        <f t="shared" ref="V3:V17" ca="1" si="6">T3*J3/1000</f>
        <v>453.31466999999998</v>
      </c>
      <c r="W3">
        <f t="shared" ref="W3:W17" ca="1" si="7">V3/H3</f>
        <v>3.2982983248075469E-9</v>
      </c>
      <c r="AA3">
        <v>1743266672</v>
      </c>
      <c r="AB3">
        <v>0</v>
      </c>
      <c r="AC3">
        <v>138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141</v>
      </c>
      <c r="AJ3">
        <v>144</v>
      </c>
      <c r="AK3">
        <v>2100</v>
      </c>
      <c r="AL3" t="s">
        <v>112</v>
      </c>
      <c r="AM3" t="s">
        <v>112</v>
      </c>
      <c r="AN3">
        <v>132</v>
      </c>
      <c r="AO3">
        <v>144</v>
      </c>
      <c r="AP3">
        <v>2100</v>
      </c>
      <c r="AQ3" t="s">
        <v>112</v>
      </c>
      <c r="AR3" t="s">
        <v>111</v>
      </c>
      <c r="AS3">
        <v>131</v>
      </c>
      <c r="AT3">
        <v>144</v>
      </c>
      <c r="AU3">
        <v>2100</v>
      </c>
      <c r="AV3" t="s">
        <v>112</v>
      </c>
      <c r="AW3" t="s">
        <v>111</v>
      </c>
      <c r="AX3">
        <v>132</v>
      </c>
      <c r="AY3">
        <v>144</v>
      </c>
      <c r="AZ3">
        <v>2100</v>
      </c>
      <c r="BA3" t="s">
        <v>112</v>
      </c>
      <c r="BB3" t="s">
        <v>111</v>
      </c>
      <c r="BC3">
        <v>131</v>
      </c>
      <c r="BD3">
        <v>144</v>
      </c>
      <c r="BE3">
        <v>2100</v>
      </c>
      <c r="BF3" t="s">
        <v>112</v>
      </c>
      <c r="BG3" t="s">
        <v>111</v>
      </c>
      <c r="BH3">
        <v>132</v>
      </c>
      <c r="BI3">
        <v>144</v>
      </c>
      <c r="BJ3">
        <v>2100</v>
      </c>
      <c r="BK3" t="s">
        <v>112</v>
      </c>
      <c r="BL3" t="s">
        <v>111</v>
      </c>
      <c r="BM3">
        <v>131</v>
      </c>
      <c r="BN3">
        <v>144</v>
      </c>
      <c r="BO3">
        <v>2100</v>
      </c>
      <c r="BP3" t="s">
        <v>112</v>
      </c>
      <c r="BQ3" t="s">
        <v>111</v>
      </c>
      <c r="BR3">
        <v>132</v>
      </c>
      <c r="BS3">
        <v>144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42</v>
      </c>
      <c r="DR3">
        <v>34</v>
      </c>
      <c r="DT3">
        <f t="shared" si="0"/>
        <v>138</v>
      </c>
      <c r="DU3">
        <f t="shared" si="1"/>
        <v>131</v>
      </c>
      <c r="DV3">
        <f t="shared" si="2"/>
        <v>132.75</v>
      </c>
      <c r="DW3">
        <f t="shared" si="3"/>
        <v>141</v>
      </c>
      <c r="DX3">
        <f t="shared" si="4"/>
        <v>42</v>
      </c>
      <c r="DY3">
        <f t="shared" si="5"/>
        <v>34</v>
      </c>
    </row>
    <row r="4" spans="1:129" x14ac:dyDescent="0.25">
      <c r="A4">
        <v>1743266687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1536</v>
      </c>
      <c r="J4">
        <v>2069.8000000000002</v>
      </c>
      <c r="K4">
        <v>99.603200000000001</v>
      </c>
      <c r="L4" s="1">
        <v>4308030000</v>
      </c>
      <c r="M4">
        <v>4308026224</v>
      </c>
      <c r="N4">
        <v>4308026210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2099.875</v>
      </c>
      <c r="Q4" s="2">
        <f ca="1">AVERAGEIFS($DV$2:INDIRECT(ADDRESS($Y$1,COLUMN($DV$2),1,1)),$AA$2:INDIRECT(ADDRESS($Y$1,COLUMN($AA$2),1,1)),"&gt;="&amp;A4,$AA$2:INDIRECT(ADDRESS($Y$1,COLUMN($AA$2),1,1)),"&lt;"&amp;A5)</f>
        <v>2099.875</v>
      </c>
      <c r="R4" s="2">
        <f ca="1">_xlfn.MAXIFS($DV$2:INDIRECT(ADDRESS($Y$1,COLUMN($DV$2),1,1)),$AA$2:INDIRECT(ADDRESS($Y$1,COLUMN($AA$2),1,1)),"&gt;="&amp;A4,$AA$2:INDIRECT(ADDRESS($Y$1,COLUMN($AA$2),1,1)),"&lt;"&amp;A5)</f>
        <v>2099.875</v>
      </c>
      <c r="S4">
        <f ca="1">_xlfn.MINIFS($DT$2:INDIRECT(ADDRESS($Y$1,COLUMN($DT$2),1,1)),$AA$2:INDIRECT(ADDRESS($Y$1,COLUMN($AA$2),1,1)),"&gt;="&amp;A4,$AA$2:INDIRECT(ADDRESS($Y$1,COLUMN($AA$2),1,1)),"&lt;"&amp;A5)</f>
        <v>219</v>
      </c>
      <c r="T4">
        <f ca="1">AVERAGEIFS($DT$2:INDIRECT(ADDRESS($Y$1,COLUMN($DT$2),1,1)),$AA$2:INDIRECT(ADDRESS($Y$1,COLUMN($AA$2),1,1)),"&gt;="&amp;A4,$AA$2:INDIRECT(ADDRESS($Y$1,COLUMN($AA$2),1,1)),"&lt;"&amp;A5)</f>
        <v>219</v>
      </c>
      <c r="U4">
        <f ca="1">_xlfn.MAXIFS($DT$2:INDIRECT(ADDRESS($Y$1,COLUMN($DT$2),1,1)),$AA$2:INDIRECT(ADDRESS($Y$1,COLUMN($AA$2),1,1)),"&gt;="&amp;A4,$AA$2:INDIRECT(ADDRESS($Y$1,COLUMN($AA$2),1,1)),"&lt;"&amp;A5)</f>
        <v>219</v>
      </c>
      <c r="V4">
        <f t="shared" ca="1" si="6"/>
        <v>453.28620000000001</v>
      </c>
      <c r="W4">
        <f t="shared" ca="1" si="7"/>
        <v>2.198727452196181E-9</v>
      </c>
      <c r="AA4">
        <v>1743266673</v>
      </c>
      <c r="AB4">
        <v>0</v>
      </c>
      <c r="AC4">
        <v>137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143</v>
      </c>
      <c r="AK4">
        <v>2100</v>
      </c>
      <c r="AL4" t="s">
        <v>112</v>
      </c>
      <c r="AM4" t="s">
        <v>112</v>
      </c>
      <c r="AN4">
        <v>132</v>
      </c>
      <c r="AO4">
        <v>143</v>
      </c>
      <c r="AP4">
        <v>2100</v>
      </c>
      <c r="AQ4" t="s">
        <v>112</v>
      </c>
      <c r="AR4" t="s">
        <v>111</v>
      </c>
      <c r="AS4">
        <v>131</v>
      </c>
      <c r="AT4">
        <v>143</v>
      </c>
      <c r="AU4">
        <v>2100</v>
      </c>
      <c r="AV4" t="s">
        <v>112</v>
      </c>
      <c r="AW4" t="s">
        <v>111</v>
      </c>
      <c r="AX4">
        <v>132</v>
      </c>
      <c r="AY4">
        <v>143</v>
      </c>
      <c r="AZ4">
        <v>2100</v>
      </c>
      <c r="BA4" t="s">
        <v>112</v>
      </c>
      <c r="BB4" t="s">
        <v>111</v>
      </c>
      <c r="BC4">
        <v>131</v>
      </c>
      <c r="BD4">
        <v>143</v>
      </c>
      <c r="BE4">
        <v>2100</v>
      </c>
      <c r="BF4" t="s">
        <v>112</v>
      </c>
      <c r="BG4" t="s">
        <v>111</v>
      </c>
      <c r="BH4">
        <v>132</v>
      </c>
      <c r="BI4">
        <v>143</v>
      </c>
      <c r="BJ4">
        <v>2100</v>
      </c>
      <c r="BK4" t="s">
        <v>112</v>
      </c>
      <c r="BL4" t="s">
        <v>111</v>
      </c>
      <c r="BM4">
        <v>131</v>
      </c>
      <c r="BN4">
        <v>143</v>
      </c>
      <c r="BO4">
        <v>2100</v>
      </c>
      <c r="BP4" t="s">
        <v>112</v>
      </c>
      <c r="BQ4" t="s">
        <v>111</v>
      </c>
      <c r="BR4">
        <v>132</v>
      </c>
      <c r="BS4">
        <v>143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42</v>
      </c>
      <c r="DR4">
        <v>33</v>
      </c>
      <c r="DT4">
        <f t="shared" si="0"/>
        <v>137</v>
      </c>
      <c r="DU4">
        <f t="shared" si="1"/>
        <v>131</v>
      </c>
      <c r="DV4">
        <f t="shared" si="2"/>
        <v>132.75</v>
      </c>
      <c r="DW4">
        <f t="shared" si="3"/>
        <v>141</v>
      </c>
      <c r="DX4">
        <f t="shared" si="4"/>
        <v>42</v>
      </c>
      <c r="DY4">
        <f t="shared" si="5"/>
        <v>33</v>
      </c>
    </row>
    <row r="5" spans="1:129" x14ac:dyDescent="0.25">
      <c r="A5">
        <v>1743266689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2048</v>
      </c>
      <c r="J5">
        <v>2060.96</v>
      </c>
      <c r="K5">
        <v>133.374</v>
      </c>
      <c r="L5" s="1">
        <v>4304310000</v>
      </c>
      <c r="M5">
        <v>4304306410</v>
      </c>
      <c r="N5">
        <v>4304306394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2087.75</v>
      </c>
      <c r="Q5" s="2">
        <f ca="1">AVERAGEIFS($DV$2:INDIRECT(ADDRESS($Y$1,COLUMN($DV$2),1,1)),$AA$2:INDIRECT(ADDRESS($Y$1,COLUMN($AA$2),1,1)),"&gt;="&amp;A5,$AA$2:INDIRECT(ADDRESS($Y$1,COLUMN($AA$2),1,1)),"&lt;"&amp;A6)</f>
        <v>2094</v>
      </c>
      <c r="R5" s="2">
        <f ca="1">_xlfn.MAXIFS($DV$2:INDIRECT(ADDRESS($Y$1,COLUMN($DV$2),1,1)),$AA$2:INDIRECT(ADDRESS($Y$1,COLUMN($AA$2),1,1)),"&gt;="&amp;A5,$AA$2:INDIRECT(ADDRESS($Y$1,COLUMN($AA$2),1,1)),"&lt;"&amp;A6)</f>
        <v>2100.25</v>
      </c>
      <c r="S5">
        <f ca="1">_xlfn.MINIFS($DT$2:INDIRECT(ADDRESS($Y$1,COLUMN($DT$2),1,1)),$AA$2:INDIRECT(ADDRESS($Y$1,COLUMN($AA$2),1,1)),"&gt;="&amp;A5,$AA$2:INDIRECT(ADDRESS($Y$1,COLUMN($AA$2),1,1)),"&lt;"&amp;A6)</f>
        <v>220</v>
      </c>
      <c r="T5">
        <f ca="1">AVERAGEIFS($DT$2:INDIRECT(ADDRESS($Y$1,COLUMN($DT$2),1,1)),$AA$2:INDIRECT(ADDRESS($Y$1,COLUMN($AA$2),1,1)),"&gt;="&amp;A5,$AA$2:INDIRECT(ADDRESS($Y$1,COLUMN($AA$2),1,1)),"&lt;"&amp;A6)</f>
        <v>220</v>
      </c>
      <c r="U5">
        <f ca="1">_xlfn.MAXIFS($DT$2:INDIRECT(ADDRESS($Y$1,COLUMN($DT$2),1,1)),$AA$2:INDIRECT(ADDRESS($Y$1,COLUMN($AA$2),1,1)),"&gt;="&amp;A5,$AA$2:INDIRECT(ADDRESS($Y$1,COLUMN($AA$2),1,1)),"&lt;"&amp;A6)</f>
        <v>220</v>
      </c>
      <c r="V5">
        <f t="shared" ca="1" si="6"/>
        <v>453.41120000000001</v>
      </c>
      <c r="W5">
        <f t="shared" ca="1" si="7"/>
        <v>1.6495003364980221E-9</v>
      </c>
      <c r="AA5">
        <v>1743266675</v>
      </c>
      <c r="AB5">
        <v>0</v>
      </c>
      <c r="AC5">
        <v>137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141</v>
      </c>
      <c r="AJ5">
        <v>143</v>
      </c>
      <c r="AK5">
        <v>2100</v>
      </c>
      <c r="AL5" t="s">
        <v>112</v>
      </c>
      <c r="AM5" t="s">
        <v>112</v>
      </c>
      <c r="AN5">
        <v>132</v>
      </c>
      <c r="AO5">
        <v>143</v>
      </c>
      <c r="AP5">
        <v>2100</v>
      </c>
      <c r="AQ5" t="s">
        <v>112</v>
      </c>
      <c r="AR5" t="s">
        <v>111</v>
      </c>
      <c r="AS5">
        <v>131</v>
      </c>
      <c r="AT5">
        <v>143</v>
      </c>
      <c r="AU5">
        <v>2100</v>
      </c>
      <c r="AV5" t="s">
        <v>112</v>
      </c>
      <c r="AW5" t="s">
        <v>111</v>
      </c>
      <c r="AX5">
        <v>132</v>
      </c>
      <c r="AY5">
        <v>143</v>
      </c>
      <c r="AZ5">
        <v>2100</v>
      </c>
      <c r="BA5" t="s">
        <v>112</v>
      </c>
      <c r="BB5" t="s">
        <v>111</v>
      </c>
      <c r="BC5">
        <v>131</v>
      </c>
      <c r="BD5">
        <v>143</v>
      </c>
      <c r="BE5">
        <v>2100</v>
      </c>
      <c r="BF5" t="s">
        <v>112</v>
      </c>
      <c r="BG5" t="s">
        <v>111</v>
      </c>
      <c r="BH5">
        <v>132</v>
      </c>
      <c r="BI5">
        <v>143</v>
      </c>
      <c r="BJ5">
        <v>2100</v>
      </c>
      <c r="BK5" t="s">
        <v>112</v>
      </c>
      <c r="BL5" t="s">
        <v>111</v>
      </c>
      <c r="BM5">
        <v>131</v>
      </c>
      <c r="BN5">
        <v>143</v>
      </c>
      <c r="BO5">
        <v>2100</v>
      </c>
      <c r="BP5" t="s">
        <v>112</v>
      </c>
      <c r="BQ5" t="s">
        <v>111</v>
      </c>
      <c r="BR5">
        <v>132</v>
      </c>
      <c r="BS5">
        <v>143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42</v>
      </c>
      <c r="DR5">
        <v>33</v>
      </c>
      <c r="DT5">
        <f t="shared" si="0"/>
        <v>137</v>
      </c>
      <c r="DU5">
        <f t="shared" si="1"/>
        <v>131</v>
      </c>
      <c r="DV5">
        <f t="shared" si="2"/>
        <v>132.75</v>
      </c>
      <c r="DW5">
        <f t="shared" si="3"/>
        <v>141</v>
      </c>
      <c r="DX5">
        <f t="shared" si="4"/>
        <v>42</v>
      </c>
      <c r="DY5">
        <f t="shared" si="5"/>
        <v>33</v>
      </c>
    </row>
    <row r="6" spans="1:129" x14ac:dyDescent="0.25">
      <c r="A6">
        <v>1743266691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2560</v>
      </c>
      <c r="J6">
        <v>2061.59</v>
      </c>
      <c r="K6">
        <v>166.666</v>
      </c>
      <c r="L6" s="1">
        <v>4304740000</v>
      </c>
      <c r="M6">
        <v>4304738161</v>
      </c>
      <c r="N6">
        <v>4304738137</v>
      </c>
      <c r="O6">
        <v>1</v>
      </c>
      <c r="P6" s="2">
        <f ca="1">_xlfn.MINIFS($DV$2:INDIRECT(ADDRESS($Y$1,COLUMN($DV$2),1,1)),$AA$2:INDIRECT(ADDRESS($Y$1,COLUMN($AA$2),1,1)),"&gt;="&amp;A6,$AA$2:INDIRECT(ADDRESS($Y$1,COLUMN($AA$2),1,1)),"&lt;"&amp;A7)</f>
        <v>2100.75</v>
      </c>
      <c r="Q6" s="2">
        <f ca="1">AVERAGEIFS($DV$2:INDIRECT(ADDRESS($Y$1,COLUMN($DV$2),1,1)),$AA$2:INDIRECT(ADDRESS($Y$1,COLUMN($AA$2),1,1)),"&gt;="&amp;A6,$AA$2:INDIRECT(ADDRESS($Y$1,COLUMN($AA$2),1,1)),"&lt;"&amp;A7)</f>
        <v>2100.8125</v>
      </c>
      <c r="R6" s="2">
        <f ca="1">_xlfn.MAXIFS($DV$2:INDIRECT(ADDRESS($Y$1,COLUMN($DV$2),1,1)),$AA$2:INDIRECT(ADDRESS($Y$1,COLUMN($AA$2),1,1)),"&gt;="&amp;A6,$AA$2:INDIRECT(ADDRESS($Y$1,COLUMN($AA$2),1,1)),"&lt;"&amp;A7)</f>
        <v>2100.875</v>
      </c>
      <c r="S6">
        <f ca="1">_xlfn.MINIFS($DT$2:INDIRECT(ADDRESS($Y$1,COLUMN($DT$2),1,1)),$AA$2:INDIRECT(ADDRESS($Y$1,COLUMN($AA$2),1,1)),"&gt;="&amp;A6,$AA$2:INDIRECT(ADDRESS($Y$1,COLUMN($AA$2),1,1)),"&lt;"&amp;A7)</f>
        <v>219</v>
      </c>
      <c r="T6">
        <f ca="1">AVERAGEIFS($DT$2:INDIRECT(ADDRESS($Y$1,COLUMN($DT$2),1,1)),$AA$2:INDIRECT(ADDRESS($Y$1,COLUMN($AA$2),1,1)),"&gt;="&amp;A6,$AA$2:INDIRECT(ADDRESS($Y$1,COLUMN($AA$2),1,1)),"&lt;"&amp;A7)</f>
        <v>220</v>
      </c>
      <c r="U6">
        <f ca="1">_xlfn.MAXIFS($DT$2:INDIRECT(ADDRESS($Y$1,COLUMN($DT$2),1,1)),$AA$2:INDIRECT(ADDRESS($Y$1,COLUMN($AA$2),1,1)),"&gt;="&amp;A6,$AA$2:INDIRECT(ADDRESS($Y$1,COLUMN($AA$2),1,1)),"&lt;"&amp;A7)</f>
        <v>221</v>
      </c>
      <c r="V6">
        <f t="shared" ca="1" si="6"/>
        <v>453.54980000000006</v>
      </c>
      <c r="W6">
        <f t="shared" ca="1" si="7"/>
        <v>1.3200036482885481E-9</v>
      </c>
      <c r="AA6">
        <v>1743266676</v>
      </c>
      <c r="AB6">
        <v>0</v>
      </c>
      <c r="AC6">
        <v>138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142</v>
      </c>
      <c r="AK6">
        <v>2100</v>
      </c>
      <c r="AL6" t="s">
        <v>112</v>
      </c>
      <c r="AM6" t="s">
        <v>112</v>
      </c>
      <c r="AN6">
        <v>132</v>
      </c>
      <c r="AO6">
        <v>142</v>
      </c>
      <c r="AP6">
        <v>2100</v>
      </c>
      <c r="AQ6" t="s">
        <v>112</v>
      </c>
      <c r="AR6" t="s">
        <v>111</v>
      </c>
      <c r="AS6">
        <v>131</v>
      </c>
      <c r="AT6">
        <v>142</v>
      </c>
      <c r="AU6">
        <v>2100</v>
      </c>
      <c r="AV6" t="s">
        <v>112</v>
      </c>
      <c r="AW6" t="s">
        <v>111</v>
      </c>
      <c r="AX6">
        <v>132</v>
      </c>
      <c r="AY6">
        <v>142</v>
      </c>
      <c r="AZ6">
        <v>2100</v>
      </c>
      <c r="BA6" t="s">
        <v>112</v>
      </c>
      <c r="BB6" t="s">
        <v>111</v>
      </c>
      <c r="BC6">
        <v>131</v>
      </c>
      <c r="BD6">
        <v>142</v>
      </c>
      <c r="BE6">
        <v>2100</v>
      </c>
      <c r="BF6" t="s">
        <v>112</v>
      </c>
      <c r="BG6" t="s">
        <v>111</v>
      </c>
      <c r="BH6">
        <v>132</v>
      </c>
      <c r="BI6">
        <v>142</v>
      </c>
      <c r="BJ6">
        <v>2100</v>
      </c>
      <c r="BK6" t="s">
        <v>112</v>
      </c>
      <c r="BL6" t="s">
        <v>111</v>
      </c>
      <c r="BM6">
        <v>131</v>
      </c>
      <c r="BN6">
        <v>142</v>
      </c>
      <c r="BO6">
        <v>2100</v>
      </c>
      <c r="BP6" t="s">
        <v>112</v>
      </c>
      <c r="BQ6" t="s">
        <v>111</v>
      </c>
      <c r="BR6">
        <v>132</v>
      </c>
      <c r="BS6">
        <v>142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42</v>
      </c>
      <c r="DR6">
        <v>33</v>
      </c>
      <c r="DT6">
        <f t="shared" si="0"/>
        <v>138</v>
      </c>
      <c r="DU6">
        <f t="shared" si="1"/>
        <v>131</v>
      </c>
      <c r="DV6">
        <f t="shared" si="2"/>
        <v>132.75</v>
      </c>
      <c r="DW6">
        <f t="shared" si="3"/>
        <v>141</v>
      </c>
      <c r="DX6">
        <f t="shared" si="4"/>
        <v>42</v>
      </c>
      <c r="DY6">
        <f t="shared" si="5"/>
        <v>33</v>
      </c>
    </row>
    <row r="7" spans="1:129" x14ac:dyDescent="0.25">
      <c r="A7">
        <v>1743266694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3072</v>
      </c>
      <c r="J7">
        <v>2061.64</v>
      </c>
      <c r="K7">
        <v>199.994</v>
      </c>
      <c r="L7" s="1">
        <v>4305790000</v>
      </c>
      <c r="M7">
        <v>4305789717</v>
      </c>
      <c r="N7">
        <v>4305789685</v>
      </c>
      <c r="O7">
        <v>1</v>
      </c>
      <c r="P7" s="2">
        <f ca="1">_xlfn.MINIFS($DV$2:INDIRECT(ADDRESS($Y$1,COLUMN($DV$2),1,1)),$AA$2:INDIRECT(ADDRESS($Y$1,COLUMN($AA$2),1,1)),"&gt;="&amp;A7,$AA$2:INDIRECT(ADDRESS($Y$1,COLUMN($AA$2),1,1)),"&lt;"&amp;A8)</f>
        <v>2100.75</v>
      </c>
      <c r="Q7" s="2">
        <f ca="1">AVERAGEIFS($DV$2:INDIRECT(ADDRESS($Y$1,COLUMN($DV$2),1,1)),$AA$2:INDIRECT(ADDRESS($Y$1,COLUMN($AA$2),1,1)),"&gt;="&amp;A7,$AA$2:INDIRECT(ADDRESS($Y$1,COLUMN($AA$2),1,1)),"&lt;"&amp;A8)</f>
        <v>2100.75</v>
      </c>
      <c r="R7" s="2">
        <f ca="1">_xlfn.MAXIFS($DV$2:INDIRECT(ADDRESS($Y$1,COLUMN($DV$2),1,1)),$AA$2:INDIRECT(ADDRESS($Y$1,COLUMN($AA$2),1,1)),"&gt;="&amp;A7,$AA$2:INDIRECT(ADDRESS($Y$1,COLUMN($AA$2),1,1)),"&lt;"&amp;A8)</f>
        <v>2100.75</v>
      </c>
      <c r="S7">
        <f ca="1">_xlfn.MINIFS($DT$2:INDIRECT(ADDRESS($Y$1,COLUMN($DT$2),1,1)),$AA$2:INDIRECT(ADDRESS($Y$1,COLUMN($AA$2),1,1)),"&gt;="&amp;A7,$AA$2:INDIRECT(ADDRESS($Y$1,COLUMN($AA$2),1,1)),"&lt;"&amp;A8)</f>
        <v>221</v>
      </c>
      <c r="T7">
        <f ca="1">AVERAGEIFS($DT$2:INDIRECT(ADDRESS($Y$1,COLUMN($DT$2),1,1)),$AA$2:INDIRECT(ADDRESS($Y$1,COLUMN($AA$2),1,1)),"&gt;="&amp;A7,$AA$2:INDIRECT(ADDRESS($Y$1,COLUMN($AA$2),1,1)),"&lt;"&amp;A8)</f>
        <v>221</v>
      </c>
      <c r="U7">
        <f ca="1">_xlfn.MAXIFS($DT$2:INDIRECT(ADDRESS($Y$1,COLUMN($DT$2),1,1)),$AA$2:INDIRECT(ADDRESS($Y$1,COLUMN($AA$2),1,1)),"&gt;="&amp;A7,$AA$2:INDIRECT(ADDRESS($Y$1,COLUMN($AA$2),1,1)),"&lt;"&amp;A8)</f>
        <v>221</v>
      </c>
      <c r="V7">
        <f t="shared" ca="1" si="6"/>
        <v>455.62243999999993</v>
      </c>
      <c r="W7">
        <f t="shared" ca="1" si="7"/>
        <v>1.1050298538369435E-9</v>
      </c>
      <c r="AA7">
        <v>1743266677</v>
      </c>
      <c r="AB7">
        <v>0</v>
      </c>
      <c r="AC7">
        <v>137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140</v>
      </c>
      <c r="AJ7">
        <v>142</v>
      </c>
      <c r="AK7">
        <v>2100</v>
      </c>
      <c r="AL7" t="s">
        <v>112</v>
      </c>
      <c r="AM7" t="s">
        <v>111</v>
      </c>
      <c r="AN7">
        <v>132</v>
      </c>
      <c r="AO7">
        <v>142</v>
      </c>
      <c r="AP7">
        <v>2100</v>
      </c>
      <c r="AQ7" t="s">
        <v>112</v>
      </c>
      <c r="AR7" t="s">
        <v>111</v>
      </c>
      <c r="AS7">
        <v>131</v>
      </c>
      <c r="AT7">
        <v>142</v>
      </c>
      <c r="AU7">
        <v>2100</v>
      </c>
      <c r="AV7" t="s">
        <v>112</v>
      </c>
      <c r="AW7" t="s">
        <v>111</v>
      </c>
      <c r="AX7">
        <v>132</v>
      </c>
      <c r="AY7">
        <v>142</v>
      </c>
      <c r="AZ7">
        <v>2100</v>
      </c>
      <c r="BA7" t="s">
        <v>112</v>
      </c>
      <c r="BB7" t="s">
        <v>111</v>
      </c>
      <c r="BC7">
        <v>131</v>
      </c>
      <c r="BD7">
        <v>142</v>
      </c>
      <c r="BE7">
        <v>2100</v>
      </c>
      <c r="BF7" t="s">
        <v>112</v>
      </c>
      <c r="BG7" t="s">
        <v>111</v>
      </c>
      <c r="BH7">
        <v>132</v>
      </c>
      <c r="BI7">
        <v>142</v>
      </c>
      <c r="BJ7">
        <v>2100</v>
      </c>
      <c r="BK7" t="s">
        <v>112</v>
      </c>
      <c r="BL7" t="s">
        <v>111</v>
      </c>
      <c r="BM7">
        <v>131</v>
      </c>
      <c r="BN7">
        <v>142</v>
      </c>
      <c r="BO7">
        <v>2100</v>
      </c>
      <c r="BP7" t="s">
        <v>112</v>
      </c>
      <c r="BQ7" t="s">
        <v>111</v>
      </c>
      <c r="BR7">
        <v>132</v>
      </c>
      <c r="BS7">
        <v>142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42</v>
      </c>
      <c r="DR7">
        <v>33</v>
      </c>
      <c r="DT7">
        <f t="shared" si="0"/>
        <v>137</v>
      </c>
      <c r="DU7">
        <f t="shared" si="1"/>
        <v>131</v>
      </c>
      <c r="DV7">
        <f t="shared" si="2"/>
        <v>132.625</v>
      </c>
      <c r="DW7">
        <f t="shared" si="3"/>
        <v>140</v>
      </c>
      <c r="DX7">
        <f t="shared" si="4"/>
        <v>42</v>
      </c>
      <c r="DY7">
        <f t="shared" si="5"/>
        <v>33</v>
      </c>
    </row>
    <row r="8" spans="1:129" x14ac:dyDescent="0.25">
      <c r="A8">
        <v>1743266696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3584</v>
      </c>
      <c r="J8">
        <v>2051.7800000000002</v>
      </c>
      <c r="K8">
        <v>234.44800000000001</v>
      </c>
      <c r="L8" s="1">
        <v>4303360000</v>
      </c>
      <c r="M8">
        <v>4303357032</v>
      </c>
      <c r="N8">
        <v>4303357008</v>
      </c>
      <c r="O8">
        <v>1</v>
      </c>
      <c r="P8" s="2">
        <f ca="1">_xlfn.MINIFS($DV$2:INDIRECT(ADDRESS($Y$1,COLUMN($DV$2),1,1)),$AA$2:INDIRECT(ADDRESS($Y$1,COLUMN($AA$2),1,1)),"&gt;="&amp;A8,$AA$2:INDIRECT(ADDRESS($Y$1,COLUMN($AA$2),1,1)),"&lt;"&amp;A9)</f>
        <v>2100</v>
      </c>
      <c r="Q8" s="2">
        <f ca="1">AVERAGEIFS($DV$2:INDIRECT(ADDRESS($Y$1,COLUMN($DV$2),1,1)),$AA$2:INDIRECT(ADDRESS($Y$1,COLUMN($AA$2),1,1)),"&gt;="&amp;A8,$AA$2:INDIRECT(ADDRESS($Y$1,COLUMN($AA$2),1,1)),"&lt;"&amp;A9)</f>
        <v>2100.5</v>
      </c>
      <c r="R8" s="2">
        <f ca="1">_xlfn.MAXIFS($DV$2:INDIRECT(ADDRESS($Y$1,COLUMN($DV$2),1,1)),$AA$2:INDIRECT(ADDRESS($Y$1,COLUMN($AA$2),1,1)),"&gt;="&amp;A8,$AA$2:INDIRECT(ADDRESS($Y$1,COLUMN($AA$2),1,1)),"&lt;"&amp;A9)</f>
        <v>2101</v>
      </c>
      <c r="S8">
        <f ca="1">_xlfn.MINIFS($DT$2:INDIRECT(ADDRESS($Y$1,COLUMN($DT$2),1,1)),$AA$2:INDIRECT(ADDRESS($Y$1,COLUMN($AA$2),1,1)),"&gt;="&amp;A8,$AA$2:INDIRECT(ADDRESS($Y$1,COLUMN($AA$2),1,1)),"&lt;"&amp;A9)</f>
        <v>220</v>
      </c>
      <c r="T8">
        <f ca="1">AVERAGEIFS($DT$2:INDIRECT(ADDRESS($Y$1,COLUMN($DT$2),1,1)),$AA$2:INDIRECT(ADDRESS($Y$1,COLUMN($AA$2),1,1)),"&gt;="&amp;A8,$AA$2:INDIRECT(ADDRESS($Y$1,COLUMN($AA$2),1,1)),"&lt;"&amp;A9)</f>
        <v>220.5</v>
      </c>
      <c r="U8">
        <f ca="1">_xlfn.MAXIFS($DT$2:INDIRECT(ADDRESS($Y$1,COLUMN($DT$2),1,1)),$AA$2:INDIRECT(ADDRESS($Y$1,COLUMN($AA$2),1,1)),"&gt;="&amp;A8,$AA$2:INDIRECT(ADDRESS($Y$1,COLUMN($AA$2),1,1)),"&lt;"&amp;A9)</f>
        <v>221</v>
      </c>
      <c r="V8">
        <f t="shared" ca="1" si="6"/>
        <v>452.41749000000004</v>
      </c>
      <c r="W8">
        <f t="shared" ca="1" si="7"/>
        <v>9.405058517586441E-10</v>
      </c>
      <c r="AA8">
        <v>1743266679</v>
      </c>
      <c r="AB8">
        <v>0</v>
      </c>
      <c r="AC8">
        <v>137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143</v>
      </c>
      <c r="AK8">
        <v>2100</v>
      </c>
      <c r="AL8" t="s">
        <v>112</v>
      </c>
      <c r="AM8" t="s">
        <v>112</v>
      </c>
      <c r="AN8">
        <v>132</v>
      </c>
      <c r="AO8">
        <v>143</v>
      </c>
      <c r="AP8">
        <v>2100</v>
      </c>
      <c r="AQ8" t="s">
        <v>112</v>
      </c>
      <c r="AR8" t="s">
        <v>111</v>
      </c>
      <c r="AS8">
        <v>131</v>
      </c>
      <c r="AT8">
        <v>143</v>
      </c>
      <c r="AU8">
        <v>2100</v>
      </c>
      <c r="AV8" t="s">
        <v>112</v>
      </c>
      <c r="AW8" t="s">
        <v>111</v>
      </c>
      <c r="AX8">
        <v>132</v>
      </c>
      <c r="AY8">
        <v>143</v>
      </c>
      <c r="AZ8">
        <v>2100</v>
      </c>
      <c r="BA8" t="s">
        <v>112</v>
      </c>
      <c r="BB8" t="s">
        <v>111</v>
      </c>
      <c r="BC8">
        <v>131</v>
      </c>
      <c r="BD8">
        <v>143</v>
      </c>
      <c r="BE8">
        <v>2100</v>
      </c>
      <c r="BF8" t="s">
        <v>112</v>
      </c>
      <c r="BG8" t="s">
        <v>111</v>
      </c>
      <c r="BH8">
        <v>132</v>
      </c>
      <c r="BI8">
        <v>143</v>
      </c>
      <c r="BJ8">
        <v>2100</v>
      </c>
      <c r="BK8" t="s">
        <v>112</v>
      </c>
      <c r="BL8" t="s">
        <v>111</v>
      </c>
      <c r="BM8">
        <v>131</v>
      </c>
      <c r="BN8">
        <v>143</v>
      </c>
      <c r="BO8">
        <v>2100</v>
      </c>
      <c r="BP8" t="s">
        <v>112</v>
      </c>
      <c r="BQ8" t="s">
        <v>111</v>
      </c>
      <c r="BR8">
        <v>132</v>
      </c>
      <c r="BS8">
        <v>143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42</v>
      </c>
      <c r="DR8">
        <v>33</v>
      </c>
      <c r="DT8">
        <f t="shared" si="0"/>
        <v>137</v>
      </c>
      <c r="DU8">
        <f t="shared" si="1"/>
        <v>131</v>
      </c>
      <c r="DV8">
        <f t="shared" si="2"/>
        <v>132.75</v>
      </c>
      <c r="DW8">
        <f t="shared" si="3"/>
        <v>141</v>
      </c>
      <c r="DX8">
        <f t="shared" si="4"/>
        <v>42</v>
      </c>
      <c r="DY8">
        <f t="shared" si="5"/>
        <v>33</v>
      </c>
    </row>
    <row r="9" spans="1:129" x14ac:dyDescent="0.25">
      <c r="A9">
        <v>1743266698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4096</v>
      </c>
      <c r="J9">
        <v>2061.56</v>
      </c>
      <c r="K9">
        <v>266.67</v>
      </c>
      <c r="L9" s="1">
        <v>4304700000</v>
      </c>
      <c r="M9">
        <v>4304699980</v>
      </c>
      <c r="N9">
        <v>4304699933</v>
      </c>
      <c r="O9">
        <v>1</v>
      </c>
      <c r="P9" s="2">
        <f ca="1">_xlfn.MINIFS($DV$2:INDIRECT(ADDRESS($Y$1,COLUMN($DV$2),1,1)),$AA$2:INDIRECT(ADDRESS($Y$1,COLUMN($AA$2),1,1)),"&gt;="&amp;A9,$AA$2:INDIRECT(ADDRESS($Y$1,COLUMN($AA$2),1,1)),"&lt;"&amp;A10)</f>
        <v>2100.625</v>
      </c>
      <c r="Q9" s="2">
        <f ca="1">AVERAGEIFS($DV$2:INDIRECT(ADDRESS($Y$1,COLUMN($DV$2),1,1)),$AA$2:INDIRECT(ADDRESS($Y$1,COLUMN($AA$2),1,1)),"&gt;="&amp;A9,$AA$2:INDIRECT(ADDRESS($Y$1,COLUMN($AA$2),1,1)),"&lt;"&amp;A10)</f>
        <v>2100.625</v>
      </c>
      <c r="R9" s="2">
        <f ca="1">_xlfn.MAXIFS($DV$2:INDIRECT(ADDRESS($Y$1,COLUMN($DV$2),1,1)),$AA$2:INDIRECT(ADDRESS($Y$1,COLUMN($AA$2),1,1)),"&gt;="&amp;A9,$AA$2:INDIRECT(ADDRESS($Y$1,COLUMN($AA$2),1,1)),"&lt;"&amp;A10)</f>
        <v>2100.625</v>
      </c>
      <c r="S9">
        <f ca="1">_xlfn.MINIFS($DT$2:INDIRECT(ADDRESS($Y$1,COLUMN($DT$2),1,1)),$AA$2:INDIRECT(ADDRESS($Y$1,COLUMN($AA$2),1,1)),"&gt;="&amp;A9,$AA$2:INDIRECT(ADDRESS($Y$1,COLUMN($AA$2),1,1)),"&lt;"&amp;A10)</f>
        <v>221</v>
      </c>
      <c r="T9">
        <f ca="1">AVERAGEIFS($DT$2:INDIRECT(ADDRESS($Y$1,COLUMN($DT$2),1,1)),$AA$2:INDIRECT(ADDRESS($Y$1,COLUMN($AA$2),1,1)),"&gt;="&amp;A9,$AA$2:INDIRECT(ADDRESS($Y$1,COLUMN($AA$2),1,1)),"&lt;"&amp;A10)</f>
        <v>221</v>
      </c>
      <c r="U9">
        <f ca="1">_xlfn.MAXIFS($DT$2:INDIRECT(ADDRESS($Y$1,COLUMN($DT$2),1,1)),$AA$2:INDIRECT(ADDRESS($Y$1,COLUMN($AA$2),1,1)),"&gt;="&amp;A9,$AA$2:INDIRECT(ADDRESS($Y$1,COLUMN($AA$2),1,1)),"&lt;"&amp;A10)</f>
        <v>221</v>
      </c>
      <c r="V9">
        <f t="shared" ca="1" si="6"/>
        <v>455.60476</v>
      </c>
      <c r="W9">
        <f t="shared" ca="1" si="7"/>
        <v>8.2874023064505309E-10</v>
      </c>
      <c r="AA9">
        <v>1743266680</v>
      </c>
      <c r="AB9">
        <v>0</v>
      </c>
      <c r="AC9">
        <v>138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142</v>
      </c>
      <c r="AK9">
        <v>2100</v>
      </c>
      <c r="AL9" t="s">
        <v>112</v>
      </c>
      <c r="AM9" t="s">
        <v>112</v>
      </c>
      <c r="AN9">
        <v>132</v>
      </c>
      <c r="AO9">
        <v>142</v>
      </c>
      <c r="AP9">
        <v>2100</v>
      </c>
      <c r="AQ9" t="s">
        <v>112</v>
      </c>
      <c r="AR9" t="s">
        <v>111</v>
      </c>
      <c r="AS9">
        <v>131</v>
      </c>
      <c r="AT9">
        <v>142</v>
      </c>
      <c r="AU9">
        <v>2100</v>
      </c>
      <c r="AV9" t="s">
        <v>112</v>
      </c>
      <c r="AW9" t="s">
        <v>111</v>
      </c>
      <c r="AX9">
        <v>132</v>
      </c>
      <c r="AY9">
        <v>142</v>
      </c>
      <c r="AZ9">
        <v>2100</v>
      </c>
      <c r="BA9" t="s">
        <v>112</v>
      </c>
      <c r="BB9" t="s">
        <v>111</v>
      </c>
      <c r="BC9">
        <v>131</v>
      </c>
      <c r="BD9">
        <v>142</v>
      </c>
      <c r="BE9">
        <v>2100</v>
      </c>
      <c r="BF9" t="s">
        <v>112</v>
      </c>
      <c r="BG9" t="s">
        <v>111</v>
      </c>
      <c r="BH9">
        <v>132</v>
      </c>
      <c r="BI9">
        <v>142</v>
      </c>
      <c r="BJ9">
        <v>2100</v>
      </c>
      <c r="BK9" t="s">
        <v>112</v>
      </c>
      <c r="BL9" t="s">
        <v>111</v>
      </c>
      <c r="BM9">
        <v>131</v>
      </c>
      <c r="BN9">
        <v>142</v>
      </c>
      <c r="BO9">
        <v>2100</v>
      </c>
      <c r="BP9" t="s">
        <v>112</v>
      </c>
      <c r="BQ9" t="s">
        <v>111</v>
      </c>
      <c r="BR9">
        <v>132</v>
      </c>
      <c r="BS9">
        <v>142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42</v>
      </c>
      <c r="DR9">
        <v>33</v>
      </c>
      <c r="DT9">
        <f t="shared" si="0"/>
        <v>138</v>
      </c>
      <c r="DU9">
        <f t="shared" si="1"/>
        <v>131</v>
      </c>
      <c r="DV9">
        <f t="shared" si="2"/>
        <v>132.75</v>
      </c>
      <c r="DW9">
        <f t="shared" si="3"/>
        <v>141</v>
      </c>
      <c r="DX9">
        <f t="shared" si="4"/>
        <v>42</v>
      </c>
      <c r="DY9">
        <f t="shared" si="5"/>
        <v>33</v>
      </c>
    </row>
    <row r="10" spans="1:129" x14ac:dyDescent="0.25">
      <c r="A10">
        <v>1743266700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4608</v>
      </c>
      <c r="J10">
        <v>4107.3599999999997</v>
      </c>
      <c r="K10">
        <v>150.577</v>
      </c>
      <c r="L10" s="1">
        <v>4780530000</v>
      </c>
      <c r="M10">
        <v>8597877906</v>
      </c>
      <c r="N10">
        <v>4303356892</v>
      </c>
      <c r="O10">
        <v>1.0390900000000001</v>
      </c>
      <c r="P10" s="2">
        <f ca="1">_xlfn.MINIFS($DV$2:INDIRECT(ADDRESS($Y$1,COLUMN($DV$2),1,1)),$AA$2:INDIRECT(ADDRESS($Y$1,COLUMN($AA$2),1,1)),"&gt;="&amp;A10,$AA$2:INDIRECT(ADDRESS($Y$1,COLUMN($AA$2),1,1)),"&lt;"&amp;A11)</f>
        <v>2067.875</v>
      </c>
      <c r="Q10" s="2">
        <f ca="1">AVERAGEIFS($DV$2:INDIRECT(ADDRESS($Y$1,COLUMN($DV$2),1,1)),$AA$2:INDIRECT(ADDRESS($Y$1,COLUMN($AA$2),1,1)),"&gt;="&amp;A10,$AA$2:INDIRECT(ADDRESS($Y$1,COLUMN($AA$2),1,1)),"&lt;"&amp;A11)</f>
        <v>2092.46875</v>
      </c>
      <c r="R10" s="2">
        <f ca="1">_xlfn.MAXIFS($DV$2:INDIRECT(ADDRESS($Y$1,COLUMN($DV$2),1,1)),$AA$2:INDIRECT(ADDRESS($Y$1,COLUMN($AA$2),1,1)),"&gt;="&amp;A10,$AA$2:INDIRECT(ADDRESS($Y$1,COLUMN($AA$2),1,1)),"&lt;"&amp;A11)</f>
        <v>2100.875</v>
      </c>
      <c r="S10">
        <f ca="1">_xlfn.MINIFS($DT$2:INDIRECT(ADDRESS($Y$1,COLUMN($DT$2),1,1)),$AA$2:INDIRECT(ADDRESS($Y$1,COLUMN($AA$2),1,1)),"&gt;="&amp;A10,$AA$2:INDIRECT(ADDRESS($Y$1,COLUMN($AA$2),1,1)),"&lt;"&amp;A11)</f>
        <v>218</v>
      </c>
      <c r="T10">
        <f ca="1">AVERAGEIFS($DT$2:INDIRECT(ADDRESS($Y$1,COLUMN($DT$2),1,1)),$AA$2:INDIRECT(ADDRESS($Y$1,COLUMN($AA$2),1,1)),"&gt;="&amp;A10,$AA$2:INDIRECT(ADDRESS($Y$1,COLUMN($AA$2),1,1)),"&lt;"&amp;A11)</f>
        <v>219.25</v>
      </c>
      <c r="U10">
        <f ca="1">_xlfn.MAXIFS($DT$2:INDIRECT(ADDRESS($Y$1,COLUMN($DT$2),1,1)),$AA$2:INDIRECT(ADDRESS($Y$1,COLUMN($AA$2),1,1)),"&gt;="&amp;A10,$AA$2:INDIRECT(ADDRESS($Y$1,COLUMN($AA$2),1,1)),"&lt;"&amp;A11)</f>
        <v>221</v>
      </c>
      <c r="V10">
        <f t="shared" ca="1" si="6"/>
        <v>900.53867999999989</v>
      </c>
      <c r="W10">
        <f t="shared" ca="1" si="7"/>
        <v>1.4560625034694869E-9</v>
      </c>
      <c r="AA10">
        <v>1743266681</v>
      </c>
      <c r="AB10">
        <v>0</v>
      </c>
      <c r="AC10">
        <v>137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138</v>
      </c>
      <c r="AJ10">
        <v>140</v>
      </c>
      <c r="AK10">
        <v>2100</v>
      </c>
      <c r="AL10" t="s">
        <v>112</v>
      </c>
      <c r="AM10" t="s">
        <v>111</v>
      </c>
      <c r="AN10">
        <v>132</v>
      </c>
      <c r="AO10">
        <v>140</v>
      </c>
      <c r="AP10">
        <v>2100</v>
      </c>
      <c r="AQ10" t="s">
        <v>112</v>
      </c>
      <c r="AR10" t="s">
        <v>111</v>
      </c>
      <c r="AS10">
        <v>131</v>
      </c>
      <c r="AT10">
        <v>140</v>
      </c>
      <c r="AU10">
        <v>2100</v>
      </c>
      <c r="AV10" t="s">
        <v>112</v>
      </c>
      <c r="AW10" t="s">
        <v>111</v>
      </c>
      <c r="AX10">
        <v>132</v>
      </c>
      <c r="AY10">
        <v>140</v>
      </c>
      <c r="AZ10">
        <v>2100</v>
      </c>
      <c r="BA10" t="s">
        <v>112</v>
      </c>
      <c r="BB10" t="s">
        <v>111</v>
      </c>
      <c r="BC10">
        <v>131</v>
      </c>
      <c r="BD10">
        <v>140</v>
      </c>
      <c r="BE10">
        <v>2100</v>
      </c>
      <c r="BF10" t="s">
        <v>112</v>
      </c>
      <c r="BG10" t="s">
        <v>111</v>
      </c>
      <c r="BH10">
        <v>132</v>
      </c>
      <c r="BI10">
        <v>140</v>
      </c>
      <c r="BJ10">
        <v>2100</v>
      </c>
      <c r="BK10" t="s">
        <v>112</v>
      </c>
      <c r="BL10" t="s">
        <v>111</v>
      </c>
      <c r="BM10">
        <v>131</v>
      </c>
      <c r="BN10">
        <v>140</v>
      </c>
      <c r="BO10">
        <v>2100</v>
      </c>
      <c r="BP10" t="s">
        <v>112</v>
      </c>
      <c r="BQ10" t="s">
        <v>111</v>
      </c>
      <c r="BR10">
        <v>132</v>
      </c>
      <c r="BS10">
        <v>140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42</v>
      </c>
      <c r="DR10">
        <v>33</v>
      </c>
      <c r="DT10">
        <f t="shared" si="0"/>
        <v>137</v>
      </c>
      <c r="DU10">
        <f t="shared" si="1"/>
        <v>131</v>
      </c>
      <c r="DV10">
        <f t="shared" si="2"/>
        <v>132.375</v>
      </c>
      <c r="DW10">
        <f t="shared" si="3"/>
        <v>138</v>
      </c>
      <c r="DX10">
        <f t="shared" si="4"/>
        <v>42</v>
      </c>
      <c r="DY10">
        <f t="shared" si="5"/>
        <v>33</v>
      </c>
    </row>
    <row r="11" spans="1:129" x14ac:dyDescent="0.25">
      <c r="A11">
        <v>1743266704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5120</v>
      </c>
      <c r="J11">
        <v>4094.27</v>
      </c>
      <c r="K11">
        <v>167.84299999999999</v>
      </c>
      <c r="L11" s="1">
        <v>5160670000</v>
      </c>
      <c r="M11">
        <v>8589924424</v>
      </c>
      <c r="N11">
        <v>4303357036</v>
      </c>
      <c r="O11">
        <v>1.05375</v>
      </c>
      <c r="P11" s="2">
        <f ca="1">_xlfn.MINIFS($DV$2:INDIRECT(ADDRESS($Y$1,COLUMN($DV$2),1,1)),$AA$2:INDIRECT(ADDRESS($Y$1,COLUMN($AA$2),1,1)),"&gt;="&amp;A11,$AA$2:INDIRECT(ADDRESS($Y$1,COLUMN($AA$2),1,1)),"&lt;"&amp;A12)</f>
        <v>2100.5</v>
      </c>
      <c r="Q11" s="2">
        <f ca="1">AVERAGEIFS($DV$2:INDIRECT(ADDRESS($Y$1,COLUMN($DV$2),1,1)),$AA$2:INDIRECT(ADDRESS($Y$1,COLUMN($AA$2),1,1)),"&gt;="&amp;A11,$AA$2:INDIRECT(ADDRESS($Y$1,COLUMN($AA$2),1,1)),"&lt;"&amp;A12)</f>
        <v>2100.7916666666665</v>
      </c>
      <c r="R11" s="2">
        <f ca="1">_xlfn.MAXIFS($DV$2:INDIRECT(ADDRESS($Y$1,COLUMN($DV$2),1,1)),$AA$2:INDIRECT(ADDRESS($Y$1,COLUMN($AA$2),1,1)),"&gt;="&amp;A11,$AA$2:INDIRECT(ADDRESS($Y$1,COLUMN($AA$2),1,1)),"&lt;"&amp;A12)</f>
        <v>2101</v>
      </c>
      <c r="S11">
        <f ca="1">_xlfn.MINIFS($DT$2:INDIRECT(ADDRESS($Y$1,COLUMN($DT$2),1,1)),$AA$2:INDIRECT(ADDRESS($Y$1,COLUMN($AA$2),1,1)),"&gt;="&amp;A11,$AA$2:INDIRECT(ADDRESS($Y$1,COLUMN($AA$2),1,1)),"&lt;"&amp;A12)</f>
        <v>219</v>
      </c>
      <c r="T11">
        <f ca="1">AVERAGEIFS($DT$2:INDIRECT(ADDRESS($Y$1,COLUMN($DT$2),1,1)),$AA$2:INDIRECT(ADDRESS($Y$1,COLUMN($AA$2),1,1)),"&gt;="&amp;A11,$AA$2:INDIRECT(ADDRESS($Y$1,COLUMN($AA$2),1,1)),"&lt;"&amp;A12)</f>
        <v>219.33333333333334</v>
      </c>
      <c r="U11">
        <f ca="1">_xlfn.MAXIFS($DT$2:INDIRECT(ADDRESS($Y$1,COLUMN($DT$2),1,1)),$AA$2:INDIRECT(ADDRESS($Y$1,COLUMN($AA$2),1,1)),"&gt;="&amp;A11,$AA$2:INDIRECT(ADDRESS($Y$1,COLUMN($AA$2),1,1)),"&lt;"&amp;A12)</f>
        <v>220</v>
      </c>
      <c r="V11">
        <f t="shared" ca="1" si="6"/>
        <v>898.00988666666672</v>
      </c>
      <c r="W11">
        <f t="shared" ca="1" si="7"/>
        <v>1.3067763745008658E-9</v>
      </c>
      <c r="AA11">
        <v>1743266682</v>
      </c>
      <c r="AB11">
        <v>0</v>
      </c>
      <c r="AC11">
        <v>137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141</v>
      </c>
      <c r="AJ11">
        <v>142</v>
      </c>
      <c r="AK11">
        <v>2100</v>
      </c>
      <c r="AL11" t="s">
        <v>112</v>
      </c>
      <c r="AM11" t="s">
        <v>112</v>
      </c>
      <c r="AN11">
        <v>132</v>
      </c>
      <c r="AO11">
        <v>142</v>
      </c>
      <c r="AP11">
        <v>2100</v>
      </c>
      <c r="AQ11" t="s">
        <v>112</v>
      </c>
      <c r="AR11" t="s">
        <v>111</v>
      </c>
      <c r="AS11">
        <v>132</v>
      </c>
      <c r="AT11">
        <v>142</v>
      </c>
      <c r="AU11">
        <v>2100</v>
      </c>
      <c r="AV11" t="s">
        <v>112</v>
      </c>
      <c r="AW11" t="s">
        <v>111</v>
      </c>
      <c r="AX11">
        <v>132</v>
      </c>
      <c r="AY11">
        <v>142</v>
      </c>
      <c r="AZ11">
        <v>2100</v>
      </c>
      <c r="BA11" t="s">
        <v>112</v>
      </c>
      <c r="BB11" t="s">
        <v>111</v>
      </c>
      <c r="BC11">
        <v>131</v>
      </c>
      <c r="BD11">
        <v>142</v>
      </c>
      <c r="BE11">
        <v>2100</v>
      </c>
      <c r="BF11" t="s">
        <v>112</v>
      </c>
      <c r="BG11" t="s">
        <v>111</v>
      </c>
      <c r="BH11">
        <v>132</v>
      </c>
      <c r="BI11">
        <v>142</v>
      </c>
      <c r="BJ11">
        <v>2100</v>
      </c>
      <c r="BK11" t="s">
        <v>112</v>
      </c>
      <c r="BL11" t="s">
        <v>111</v>
      </c>
      <c r="BM11">
        <v>131</v>
      </c>
      <c r="BN11">
        <v>142</v>
      </c>
      <c r="BO11">
        <v>2100</v>
      </c>
      <c r="BP11" t="s">
        <v>112</v>
      </c>
      <c r="BQ11" t="s">
        <v>111</v>
      </c>
      <c r="BR11">
        <v>132</v>
      </c>
      <c r="BS11">
        <v>142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42</v>
      </c>
      <c r="DR11">
        <v>33</v>
      </c>
      <c r="DT11">
        <f t="shared" si="0"/>
        <v>137</v>
      </c>
      <c r="DU11">
        <f t="shared" si="1"/>
        <v>131</v>
      </c>
      <c r="DV11">
        <f t="shared" si="2"/>
        <v>132.875</v>
      </c>
      <c r="DW11">
        <f t="shared" si="3"/>
        <v>141</v>
      </c>
      <c r="DX11">
        <f t="shared" si="4"/>
        <v>42</v>
      </c>
      <c r="DY11">
        <f t="shared" si="5"/>
        <v>33</v>
      </c>
    </row>
    <row r="12" spans="1:129" x14ac:dyDescent="0.25">
      <c r="A12">
        <v>1743266708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5632</v>
      </c>
      <c r="J12">
        <v>4107.82</v>
      </c>
      <c r="K12">
        <v>184.018</v>
      </c>
      <c r="L12" s="1">
        <v>5475600000</v>
      </c>
      <c r="M12">
        <v>8597384499</v>
      </c>
      <c r="N12">
        <v>4305570095</v>
      </c>
      <c r="O12">
        <v>1.0591299999999999</v>
      </c>
      <c r="P12" s="2">
        <f ca="1">_xlfn.MINIFS($DV$2:INDIRECT(ADDRESS($Y$1,COLUMN($DV$2),1,1)),$AA$2:INDIRECT(ADDRESS($Y$1,COLUMN($AA$2),1,1)),"&gt;="&amp;A12,$AA$2:INDIRECT(ADDRESS($Y$1,COLUMN($AA$2),1,1)),"&lt;"&amp;A13)</f>
        <v>2100.25</v>
      </c>
      <c r="Q12" s="2">
        <f ca="1">AVERAGEIFS($DV$2:INDIRECT(ADDRESS($Y$1,COLUMN($DV$2),1,1)),$AA$2:INDIRECT(ADDRESS($Y$1,COLUMN($AA$2),1,1)),"&gt;="&amp;A12,$AA$2:INDIRECT(ADDRESS($Y$1,COLUMN($AA$2),1,1)),"&lt;"&amp;A13)</f>
        <v>2100.5833333333335</v>
      </c>
      <c r="R12" s="2">
        <f ca="1">_xlfn.MAXIFS($DV$2:INDIRECT(ADDRESS($Y$1,COLUMN($DV$2),1,1)),$AA$2:INDIRECT(ADDRESS($Y$1,COLUMN($AA$2),1,1)),"&gt;="&amp;A12,$AA$2:INDIRECT(ADDRESS($Y$1,COLUMN($AA$2),1,1)),"&lt;"&amp;A13)</f>
        <v>2100.75</v>
      </c>
      <c r="S12">
        <f ca="1">_xlfn.MINIFS($DT$2:INDIRECT(ADDRESS($Y$1,COLUMN($DT$2),1,1)),$AA$2:INDIRECT(ADDRESS($Y$1,COLUMN($AA$2),1,1)),"&gt;="&amp;A12,$AA$2:INDIRECT(ADDRESS($Y$1,COLUMN($AA$2),1,1)),"&lt;"&amp;A13)</f>
        <v>218</v>
      </c>
      <c r="T12">
        <f ca="1">AVERAGEIFS($DT$2:INDIRECT(ADDRESS($Y$1,COLUMN($DT$2),1,1)),$AA$2:INDIRECT(ADDRESS($Y$1,COLUMN($AA$2),1,1)),"&gt;="&amp;A12,$AA$2:INDIRECT(ADDRESS($Y$1,COLUMN($AA$2),1,1)),"&lt;"&amp;A13)</f>
        <v>219</v>
      </c>
      <c r="U12">
        <f ca="1">_xlfn.MAXIFS($DT$2:INDIRECT(ADDRESS($Y$1,COLUMN($DT$2),1,1)),$AA$2:INDIRECT(ADDRESS($Y$1,COLUMN($AA$2),1,1)),"&gt;="&amp;A12,$AA$2:INDIRECT(ADDRESS($Y$1,COLUMN($AA$2),1,1)),"&lt;"&amp;A13)</f>
        <v>220</v>
      </c>
      <c r="V12">
        <f t="shared" ca="1" si="6"/>
        <v>899.61257999999998</v>
      </c>
      <c r="W12">
        <f t="shared" ca="1" si="7"/>
        <v>1.1900987275029448E-9</v>
      </c>
      <c r="AA12">
        <v>1743266684</v>
      </c>
      <c r="AB12">
        <v>0</v>
      </c>
      <c r="AC12">
        <v>217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2042</v>
      </c>
      <c r="AJ12">
        <v>500</v>
      </c>
      <c r="AK12">
        <v>2100</v>
      </c>
      <c r="AL12" t="s">
        <v>112</v>
      </c>
      <c r="AM12" t="s">
        <v>112</v>
      </c>
      <c r="AN12">
        <v>2046</v>
      </c>
      <c r="AO12">
        <v>500</v>
      </c>
      <c r="AP12">
        <v>2100</v>
      </c>
      <c r="AQ12" t="s">
        <v>112</v>
      </c>
      <c r="AR12" t="s">
        <v>112</v>
      </c>
      <c r="AS12">
        <v>2038</v>
      </c>
      <c r="AT12">
        <v>500</v>
      </c>
      <c r="AU12">
        <v>2100</v>
      </c>
      <c r="AV12" t="s">
        <v>112</v>
      </c>
      <c r="AW12" t="s">
        <v>112</v>
      </c>
      <c r="AX12">
        <v>2044</v>
      </c>
      <c r="AY12">
        <v>500</v>
      </c>
      <c r="AZ12">
        <v>2100</v>
      </c>
      <c r="BA12" t="s">
        <v>112</v>
      </c>
      <c r="BB12" t="s">
        <v>112</v>
      </c>
      <c r="BC12">
        <v>2035</v>
      </c>
      <c r="BD12">
        <v>500</v>
      </c>
      <c r="BE12">
        <v>2100</v>
      </c>
      <c r="BF12" t="s">
        <v>112</v>
      </c>
      <c r="BG12" t="s">
        <v>112</v>
      </c>
      <c r="BH12">
        <v>2039</v>
      </c>
      <c r="BI12">
        <v>500</v>
      </c>
      <c r="BJ12">
        <v>2100</v>
      </c>
      <c r="BK12" t="s">
        <v>112</v>
      </c>
      <c r="BL12" t="s">
        <v>112</v>
      </c>
      <c r="BM12">
        <v>2033</v>
      </c>
      <c r="BN12">
        <v>500</v>
      </c>
      <c r="BO12">
        <v>2100</v>
      </c>
      <c r="BP12" t="s">
        <v>112</v>
      </c>
      <c r="BQ12" t="s">
        <v>112</v>
      </c>
      <c r="BR12">
        <v>2041</v>
      </c>
      <c r="BS12">
        <v>500</v>
      </c>
      <c r="BT12">
        <v>2100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42</v>
      </c>
      <c r="DR12">
        <v>33</v>
      </c>
      <c r="DT12">
        <f t="shared" si="0"/>
        <v>217</v>
      </c>
      <c r="DU12">
        <f t="shared" si="1"/>
        <v>2033</v>
      </c>
      <c r="DV12">
        <f t="shared" si="2"/>
        <v>2039.75</v>
      </c>
      <c r="DW12">
        <f t="shared" si="3"/>
        <v>2046</v>
      </c>
      <c r="DX12">
        <f t="shared" si="4"/>
        <v>42</v>
      </c>
      <c r="DY12">
        <f t="shared" si="5"/>
        <v>33</v>
      </c>
    </row>
    <row r="13" spans="1:129" x14ac:dyDescent="0.25">
      <c r="A13">
        <v>1743266712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6144</v>
      </c>
      <c r="J13">
        <v>4098.07</v>
      </c>
      <c r="K13">
        <v>201.22499999999999</v>
      </c>
      <c r="L13" s="1">
        <v>5733960000</v>
      </c>
      <c r="M13">
        <v>8595175368</v>
      </c>
      <c r="N13">
        <v>4303356888</v>
      </c>
      <c r="O13">
        <v>1.0604199999999999</v>
      </c>
      <c r="P13" s="2">
        <f ca="1">_xlfn.MINIFS($DV$2:INDIRECT(ADDRESS($Y$1,COLUMN($DV$2),1,1)),$AA$2:INDIRECT(ADDRESS($Y$1,COLUMN($AA$2),1,1)),"&gt;="&amp;A13,$AA$2:INDIRECT(ADDRESS($Y$1,COLUMN($AA$2),1,1)),"&lt;"&amp;A14)</f>
        <v>2100.5</v>
      </c>
      <c r="Q13" s="2">
        <f ca="1">AVERAGEIFS($DV$2:INDIRECT(ADDRESS($Y$1,COLUMN($DV$2),1,1)),$AA$2:INDIRECT(ADDRESS($Y$1,COLUMN($AA$2),1,1)),"&gt;="&amp;A13,$AA$2:INDIRECT(ADDRESS($Y$1,COLUMN($AA$2),1,1)),"&lt;"&amp;A14)</f>
        <v>2100.5416666666665</v>
      </c>
      <c r="R13" s="2">
        <f ca="1">_xlfn.MAXIFS($DV$2:INDIRECT(ADDRESS($Y$1,COLUMN($DV$2),1,1)),$AA$2:INDIRECT(ADDRESS($Y$1,COLUMN($AA$2),1,1)),"&gt;="&amp;A13,$AA$2:INDIRECT(ADDRESS($Y$1,COLUMN($AA$2),1,1)),"&lt;"&amp;A14)</f>
        <v>2100.625</v>
      </c>
      <c r="S13">
        <f ca="1">_xlfn.MINIFS($DT$2:INDIRECT(ADDRESS($Y$1,COLUMN($DT$2),1,1)),$AA$2:INDIRECT(ADDRESS($Y$1,COLUMN($AA$2),1,1)),"&gt;="&amp;A13,$AA$2:INDIRECT(ADDRESS($Y$1,COLUMN($AA$2),1,1)),"&lt;"&amp;A14)</f>
        <v>219</v>
      </c>
      <c r="T13">
        <f ca="1">AVERAGEIFS($DT$2:INDIRECT(ADDRESS($Y$1,COLUMN($DT$2),1,1)),$AA$2:INDIRECT(ADDRESS($Y$1,COLUMN($AA$2),1,1)),"&gt;="&amp;A13,$AA$2:INDIRECT(ADDRESS($Y$1,COLUMN($AA$2),1,1)),"&lt;"&amp;A14)</f>
        <v>219.33333333333334</v>
      </c>
      <c r="U13">
        <f ca="1">_xlfn.MAXIFS($DT$2:INDIRECT(ADDRESS($Y$1,COLUMN($DT$2),1,1)),$AA$2:INDIRECT(ADDRESS($Y$1,COLUMN($AA$2),1,1)),"&gt;="&amp;A13,$AA$2:INDIRECT(ADDRESS($Y$1,COLUMN($AA$2),1,1)),"&lt;"&amp;A14)</f>
        <v>220</v>
      </c>
      <c r="V13">
        <f t="shared" ca="1" si="6"/>
        <v>898.84335333333331</v>
      </c>
      <c r="W13">
        <f t="shared" ca="1" si="7"/>
        <v>1.0899910234406384E-9</v>
      </c>
      <c r="AA13">
        <v>1743266685</v>
      </c>
      <c r="AB13">
        <v>0</v>
      </c>
      <c r="AC13">
        <v>219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2100</v>
      </c>
      <c r="AJ13">
        <v>500</v>
      </c>
      <c r="AK13">
        <v>2100</v>
      </c>
      <c r="AL13" t="s">
        <v>112</v>
      </c>
      <c r="AM13" t="s">
        <v>112</v>
      </c>
      <c r="AN13">
        <v>2105</v>
      </c>
      <c r="AO13">
        <v>500</v>
      </c>
      <c r="AP13">
        <v>2100</v>
      </c>
      <c r="AQ13" t="s">
        <v>112</v>
      </c>
      <c r="AR13" t="s">
        <v>112</v>
      </c>
      <c r="AS13">
        <v>2097</v>
      </c>
      <c r="AT13">
        <v>500</v>
      </c>
      <c r="AU13">
        <v>2100</v>
      </c>
      <c r="AV13" t="s">
        <v>112</v>
      </c>
      <c r="AW13" t="s">
        <v>112</v>
      </c>
      <c r="AX13">
        <v>2101</v>
      </c>
      <c r="AY13">
        <v>500</v>
      </c>
      <c r="AZ13">
        <v>2100</v>
      </c>
      <c r="BA13" t="s">
        <v>112</v>
      </c>
      <c r="BB13" t="s">
        <v>112</v>
      </c>
      <c r="BC13">
        <v>2093</v>
      </c>
      <c r="BD13">
        <v>500</v>
      </c>
      <c r="BE13">
        <v>2100</v>
      </c>
      <c r="BF13" t="s">
        <v>112</v>
      </c>
      <c r="BG13" t="s">
        <v>112</v>
      </c>
      <c r="BH13">
        <v>2097</v>
      </c>
      <c r="BI13">
        <v>500</v>
      </c>
      <c r="BJ13">
        <v>2100</v>
      </c>
      <c r="BK13" t="s">
        <v>112</v>
      </c>
      <c r="BL13" t="s">
        <v>112</v>
      </c>
      <c r="BM13">
        <v>2091</v>
      </c>
      <c r="BN13">
        <v>500</v>
      </c>
      <c r="BO13">
        <v>2100</v>
      </c>
      <c r="BP13" t="s">
        <v>112</v>
      </c>
      <c r="BQ13" t="s">
        <v>112</v>
      </c>
      <c r="BR13">
        <v>2099</v>
      </c>
      <c r="BS13">
        <v>500</v>
      </c>
      <c r="BT13">
        <v>2100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42</v>
      </c>
      <c r="DR13">
        <v>33</v>
      </c>
      <c r="DT13">
        <f t="shared" si="0"/>
        <v>219</v>
      </c>
      <c r="DU13">
        <f t="shared" si="1"/>
        <v>2091</v>
      </c>
      <c r="DV13">
        <f t="shared" si="2"/>
        <v>2097.875</v>
      </c>
      <c r="DW13">
        <f t="shared" si="3"/>
        <v>2105</v>
      </c>
      <c r="DX13">
        <f t="shared" si="4"/>
        <v>42</v>
      </c>
      <c r="DY13">
        <f t="shared" si="5"/>
        <v>33</v>
      </c>
    </row>
    <row r="14" spans="1:129" x14ac:dyDescent="0.25">
      <c r="A14">
        <v>1743266716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6656</v>
      </c>
      <c r="J14">
        <v>4110.0600000000004</v>
      </c>
      <c r="K14">
        <v>217.358</v>
      </c>
      <c r="L14" s="1">
        <v>5956610000</v>
      </c>
      <c r="M14">
        <v>8603521623</v>
      </c>
      <c r="N14">
        <v>4305428333</v>
      </c>
      <c r="O14">
        <v>1.05969</v>
      </c>
      <c r="P14" s="2">
        <f ca="1">_xlfn.MINIFS($DV$2:INDIRECT(ADDRESS($Y$1,COLUMN($DV$2),1,1)),$AA$2:INDIRECT(ADDRESS($Y$1,COLUMN($AA$2),1,1)),"&gt;="&amp;A14,$AA$2:INDIRECT(ADDRESS($Y$1,COLUMN($AA$2),1,1)),"&lt;"&amp;A15)</f>
        <v>2100.125</v>
      </c>
      <c r="Q14" s="2">
        <f ca="1">AVERAGEIFS($DV$2:INDIRECT(ADDRESS($Y$1,COLUMN($DV$2),1,1)),$AA$2:INDIRECT(ADDRESS($Y$1,COLUMN($AA$2),1,1)),"&gt;="&amp;A14,$AA$2:INDIRECT(ADDRESS($Y$1,COLUMN($AA$2),1,1)),"&lt;"&amp;A15)</f>
        <v>2100.4583333333335</v>
      </c>
      <c r="R14" s="2">
        <f ca="1">_xlfn.MAXIFS($DV$2:INDIRECT(ADDRESS($Y$1,COLUMN($DV$2),1,1)),$AA$2:INDIRECT(ADDRESS($Y$1,COLUMN($AA$2),1,1)),"&gt;="&amp;A14,$AA$2:INDIRECT(ADDRESS($Y$1,COLUMN($AA$2),1,1)),"&lt;"&amp;A15)</f>
        <v>2100.75</v>
      </c>
      <c r="S14">
        <f ca="1">_xlfn.MINIFS($DT$2:INDIRECT(ADDRESS($Y$1,COLUMN($DT$2),1,1)),$AA$2:INDIRECT(ADDRESS($Y$1,COLUMN($AA$2),1,1)),"&gt;="&amp;A14,$AA$2:INDIRECT(ADDRESS($Y$1,COLUMN($AA$2),1,1)),"&lt;"&amp;A15)</f>
        <v>219</v>
      </c>
      <c r="T14">
        <f ca="1">AVERAGEIFS($DT$2:INDIRECT(ADDRESS($Y$1,COLUMN($DT$2),1,1)),$AA$2:INDIRECT(ADDRESS($Y$1,COLUMN($AA$2),1,1)),"&gt;="&amp;A14,$AA$2:INDIRECT(ADDRESS($Y$1,COLUMN($AA$2),1,1)),"&lt;"&amp;A15)</f>
        <v>219.66666666666666</v>
      </c>
      <c r="U14">
        <f ca="1">_xlfn.MAXIFS($DT$2:INDIRECT(ADDRESS($Y$1,COLUMN($DT$2),1,1)),$AA$2:INDIRECT(ADDRESS($Y$1,COLUMN($AA$2),1,1)),"&gt;="&amp;A14,$AA$2:INDIRECT(ADDRESS($Y$1,COLUMN($AA$2),1,1)),"&lt;"&amp;A15)</f>
        <v>220</v>
      </c>
      <c r="V14">
        <f t="shared" ca="1" si="6"/>
        <v>902.84318000000007</v>
      </c>
      <c r="W14">
        <f t="shared" ca="1" si="7"/>
        <v>1.0106228784514736E-9</v>
      </c>
      <c r="AA14">
        <v>1743266686</v>
      </c>
      <c r="AB14">
        <v>0</v>
      </c>
      <c r="AC14">
        <v>219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2082</v>
      </c>
      <c r="AJ14">
        <v>500</v>
      </c>
      <c r="AK14">
        <v>2100</v>
      </c>
      <c r="AL14" t="s">
        <v>112</v>
      </c>
      <c r="AM14" t="s">
        <v>112</v>
      </c>
      <c r="AN14">
        <v>2086</v>
      </c>
      <c r="AO14">
        <v>500</v>
      </c>
      <c r="AP14">
        <v>2100</v>
      </c>
      <c r="AQ14" t="s">
        <v>112</v>
      </c>
      <c r="AR14" t="s">
        <v>112</v>
      </c>
      <c r="AS14">
        <v>2080</v>
      </c>
      <c r="AT14">
        <v>500</v>
      </c>
      <c r="AU14">
        <v>2100</v>
      </c>
      <c r="AV14" t="s">
        <v>112</v>
      </c>
      <c r="AW14" t="s">
        <v>112</v>
      </c>
      <c r="AX14">
        <v>2083</v>
      </c>
      <c r="AY14">
        <v>500</v>
      </c>
      <c r="AZ14">
        <v>2100</v>
      </c>
      <c r="BA14" t="s">
        <v>112</v>
      </c>
      <c r="BB14" t="s">
        <v>112</v>
      </c>
      <c r="BC14">
        <v>2075</v>
      </c>
      <c r="BD14">
        <v>500</v>
      </c>
      <c r="BE14">
        <v>2100</v>
      </c>
      <c r="BF14" t="s">
        <v>112</v>
      </c>
      <c r="BG14" t="s">
        <v>112</v>
      </c>
      <c r="BH14">
        <v>2079</v>
      </c>
      <c r="BI14">
        <v>500</v>
      </c>
      <c r="BJ14">
        <v>2100</v>
      </c>
      <c r="BK14" t="s">
        <v>112</v>
      </c>
      <c r="BL14" t="s">
        <v>112</v>
      </c>
      <c r="BM14">
        <v>2074</v>
      </c>
      <c r="BN14">
        <v>500</v>
      </c>
      <c r="BO14">
        <v>2100</v>
      </c>
      <c r="BP14" t="s">
        <v>112</v>
      </c>
      <c r="BQ14" t="s">
        <v>112</v>
      </c>
      <c r="BR14">
        <v>2081</v>
      </c>
      <c r="BS14">
        <v>500</v>
      </c>
      <c r="BT14">
        <v>2100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42</v>
      </c>
      <c r="DR14">
        <v>33</v>
      </c>
      <c r="DT14">
        <f t="shared" si="0"/>
        <v>219</v>
      </c>
      <c r="DU14">
        <f t="shared" si="1"/>
        <v>2074</v>
      </c>
      <c r="DV14">
        <f t="shared" si="2"/>
        <v>2080</v>
      </c>
      <c r="DW14">
        <f t="shared" si="3"/>
        <v>2086</v>
      </c>
      <c r="DX14">
        <f t="shared" si="4"/>
        <v>42</v>
      </c>
      <c r="DY14">
        <f t="shared" si="5"/>
        <v>33</v>
      </c>
    </row>
    <row r="15" spans="1:129" x14ac:dyDescent="0.25">
      <c r="A15">
        <v>1743266720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7168</v>
      </c>
      <c r="J15">
        <v>4101.18</v>
      </c>
      <c r="K15">
        <v>234.584</v>
      </c>
      <c r="L15" s="1">
        <v>6143230000</v>
      </c>
      <c r="M15">
        <v>8601457160</v>
      </c>
      <c r="N15">
        <v>4303356840</v>
      </c>
      <c r="O15">
        <v>1.0581100000000001</v>
      </c>
      <c r="P15" s="2">
        <f ca="1">_xlfn.MINIFS($DV$2:INDIRECT(ADDRESS($Y$1,COLUMN($DV$2),1,1)),$AA$2:INDIRECT(ADDRESS($Y$1,COLUMN($AA$2),1,1)),"&gt;="&amp;A15,$AA$2:INDIRECT(ADDRESS($Y$1,COLUMN($AA$2),1,1)),"&lt;"&amp;A16)</f>
        <v>2100.375</v>
      </c>
      <c r="Q15" s="2">
        <f ca="1">AVERAGEIFS($DV$2:INDIRECT(ADDRESS($Y$1,COLUMN($DV$2),1,1)),$AA$2:INDIRECT(ADDRESS($Y$1,COLUMN($AA$2),1,1)),"&gt;="&amp;A15,$AA$2:INDIRECT(ADDRESS($Y$1,COLUMN($AA$2),1,1)),"&lt;"&amp;A16)</f>
        <v>2100.5</v>
      </c>
      <c r="R15" s="2">
        <f ca="1">_xlfn.MAXIFS($DV$2:INDIRECT(ADDRESS($Y$1,COLUMN($DV$2),1,1)),$AA$2:INDIRECT(ADDRESS($Y$1,COLUMN($AA$2),1,1)),"&gt;="&amp;A15,$AA$2:INDIRECT(ADDRESS($Y$1,COLUMN($AA$2),1,1)),"&lt;"&amp;A16)</f>
        <v>2100.625</v>
      </c>
      <c r="S15">
        <f ca="1">_xlfn.MINIFS($DT$2:INDIRECT(ADDRESS($Y$1,COLUMN($DT$2),1,1)),$AA$2:INDIRECT(ADDRESS($Y$1,COLUMN($AA$2),1,1)),"&gt;="&amp;A15,$AA$2:INDIRECT(ADDRESS($Y$1,COLUMN($AA$2),1,1)),"&lt;"&amp;A16)</f>
        <v>219</v>
      </c>
      <c r="T15">
        <f ca="1">AVERAGEIFS($DT$2:INDIRECT(ADDRESS($Y$1,COLUMN($DT$2),1,1)),$AA$2:INDIRECT(ADDRESS($Y$1,COLUMN($AA$2),1,1)),"&gt;="&amp;A15,$AA$2:INDIRECT(ADDRESS($Y$1,COLUMN($AA$2),1,1)),"&lt;"&amp;A16)</f>
        <v>219.33333333333334</v>
      </c>
      <c r="U15">
        <f ca="1">_xlfn.MAXIFS($DT$2:INDIRECT(ADDRESS($Y$1,COLUMN($DT$2),1,1)),$AA$2:INDIRECT(ADDRESS($Y$1,COLUMN($AA$2),1,1)),"&gt;="&amp;A15,$AA$2:INDIRECT(ADDRESS($Y$1,COLUMN($AA$2),1,1)),"&lt;"&amp;A16)</f>
        <v>220</v>
      </c>
      <c r="V15">
        <f t="shared" ca="1" si="6"/>
        <v>899.52548000000013</v>
      </c>
      <c r="W15">
        <f t="shared" ca="1" si="7"/>
        <v>9.3498703790828599E-10</v>
      </c>
      <c r="AA15">
        <v>1743266688</v>
      </c>
      <c r="AB15">
        <v>0</v>
      </c>
      <c r="AC15">
        <v>219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2102</v>
      </c>
      <c r="AJ15">
        <v>500</v>
      </c>
      <c r="AK15">
        <v>2103</v>
      </c>
      <c r="AL15" t="s">
        <v>112</v>
      </c>
      <c r="AM15" t="s">
        <v>112</v>
      </c>
      <c r="AN15">
        <v>2107</v>
      </c>
      <c r="AO15">
        <v>500</v>
      </c>
      <c r="AP15">
        <v>2103</v>
      </c>
      <c r="AQ15" t="s">
        <v>112</v>
      </c>
      <c r="AR15" t="s">
        <v>112</v>
      </c>
      <c r="AS15">
        <v>2099</v>
      </c>
      <c r="AT15">
        <v>500</v>
      </c>
      <c r="AU15">
        <v>2103</v>
      </c>
      <c r="AV15" t="s">
        <v>112</v>
      </c>
      <c r="AW15" t="s">
        <v>112</v>
      </c>
      <c r="AX15">
        <v>2103</v>
      </c>
      <c r="AY15">
        <v>500</v>
      </c>
      <c r="AZ15">
        <v>2103</v>
      </c>
      <c r="BA15" t="s">
        <v>112</v>
      </c>
      <c r="BB15" t="s">
        <v>112</v>
      </c>
      <c r="BC15">
        <v>2095</v>
      </c>
      <c r="BD15">
        <v>500</v>
      </c>
      <c r="BE15">
        <v>2103</v>
      </c>
      <c r="BF15" t="s">
        <v>112</v>
      </c>
      <c r="BG15" t="s">
        <v>112</v>
      </c>
      <c r="BH15">
        <v>2099</v>
      </c>
      <c r="BI15">
        <v>500</v>
      </c>
      <c r="BJ15">
        <v>2103</v>
      </c>
      <c r="BK15" t="s">
        <v>112</v>
      </c>
      <c r="BL15" t="s">
        <v>112</v>
      </c>
      <c r="BM15">
        <v>2093</v>
      </c>
      <c r="BN15">
        <v>500</v>
      </c>
      <c r="BO15">
        <v>2103</v>
      </c>
      <c r="BP15" t="s">
        <v>112</v>
      </c>
      <c r="BQ15" t="s">
        <v>112</v>
      </c>
      <c r="BR15">
        <v>2101</v>
      </c>
      <c r="BS15">
        <v>500</v>
      </c>
      <c r="BT15">
        <v>2103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42</v>
      </c>
      <c r="DR15">
        <v>33</v>
      </c>
      <c r="DT15">
        <f t="shared" si="0"/>
        <v>219</v>
      </c>
      <c r="DU15">
        <f t="shared" si="1"/>
        <v>2093</v>
      </c>
      <c r="DV15">
        <f t="shared" si="2"/>
        <v>2099.875</v>
      </c>
      <c r="DW15">
        <f t="shared" si="3"/>
        <v>2107</v>
      </c>
      <c r="DX15">
        <f t="shared" si="4"/>
        <v>42</v>
      </c>
      <c r="DY15">
        <f t="shared" si="5"/>
        <v>33</v>
      </c>
    </row>
    <row r="16" spans="1:129" x14ac:dyDescent="0.25">
      <c r="A16">
        <v>1743266724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7680</v>
      </c>
      <c r="J16">
        <v>4113.71</v>
      </c>
      <c r="K16">
        <v>250.57499999999999</v>
      </c>
      <c r="L16" s="1">
        <v>6308920000</v>
      </c>
      <c r="M16">
        <v>8608913352</v>
      </c>
      <c r="N16">
        <v>4303356800</v>
      </c>
      <c r="O16">
        <v>1.0561700000000001</v>
      </c>
      <c r="P16" s="2">
        <f ca="1">_xlfn.MINIFS($DV$2:INDIRECT(ADDRESS($Y$1,COLUMN($DV$2),1,1)),$AA$2:INDIRECT(ADDRESS($Y$1,COLUMN($AA$2),1,1)),"&gt;="&amp;A16,$AA$2:INDIRECT(ADDRESS($Y$1,COLUMN($AA$2),1,1)),"&lt;"&amp;A17)</f>
        <v>2100.25</v>
      </c>
      <c r="Q16" s="2">
        <f ca="1">AVERAGEIFS($DV$2:INDIRECT(ADDRESS($Y$1,COLUMN($DV$2),1,1)),$AA$2:INDIRECT(ADDRESS($Y$1,COLUMN($AA$2),1,1)),"&gt;="&amp;A16,$AA$2:INDIRECT(ADDRESS($Y$1,COLUMN($AA$2),1,1)),"&lt;"&amp;A17)</f>
        <v>2100.4166666666665</v>
      </c>
      <c r="R16" s="2">
        <f ca="1">_xlfn.MAXIFS($DV$2:INDIRECT(ADDRESS($Y$1,COLUMN($DV$2),1,1)),$AA$2:INDIRECT(ADDRESS($Y$1,COLUMN($AA$2),1,1)),"&gt;="&amp;A16,$AA$2:INDIRECT(ADDRESS($Y$1,COLUMN($AA$2),1,1)),"&lt;"&amp;A17)</f>
        <v>2100.5</v>
      </c>
      <c r="S16">
        <f ca="1">_xlfn.MINIFS($DT$2:INDIRECT(ADDRESS($Y$1,COLUMN($DT$2),1,1)),$AA$2:INDIRECT(ADDRESS($Y$1,COLUMN($AA$2),1,1)),"&gt;="&amp;A16,$AA$2:INDIRECT(ADDRESS($Y$1,COLUMN($AA$2),1,1)),"&lt;"&amp;A17)</f>
        <v>219</v>
      </c>
      <c r="T16">
        <f ca="1">AVERAGEIFS($DT$2:INDIRECT(ADDRESS($Y$1,COLUMN($DT$2),1,1)),$AA$2:INDIRECT(ADDRESS($Y$1,COLUMN($AA$2),1,1)),"&gt;="&amp;A16,$AA$2:INDIRECT(ADDRESS($Y$1,COLUMN($AA$2),1,1)),"&lt;"&amp;A17)</f>
        <v>219.66666666666666</v>
      </c>
      <c r="U16">
        <f ca="1">_xlfn.MAXIFS($DT$2:INDIRECT(ADDRESS($Y$1,COLUMN($DT$2),1,1)),$AA$2:INDIRECT(ADDRESS($Y$1,COLUMN($AA$2),1,1)),"&gt;="&amp;A16,$AA$2:INDIRECT(ADDRESS($Y$1,COLUMN($AA$2),1,1)),"&lt;"&amp;A17)</f>
        <v>220</v>
      </c>
      <c r="V16">
        <f t="shared" ca="1" si="6"/>
        <v>903.64496333333329</v>
      </c>
      <c r="W16">
        <f t="shared" ca="1" si="7"/>
        <v>8.766509935311559E-10</v>
      </c>
      <c r="AA16">
        <v>1743266689</v>
      </c>
      <c r="AB16">
        <v>0</v>
      </c>
      <c r="AC16">
        <v>220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2103</v>
      </c>
      <c r="AJ16">
        <v>500</v>
      </c>
      <c r="AK16">
        <v>2103</v>
      </c>
      <c r="AL16" t="s">
        <v>112</v>
      </c>
      <c r="AM16" t="s">
        <v>112</v>
      </c>
      <c r="AN16">
        <v>2107</v>
      </c>
      <c r="AO16">
        <v>500</v>
      </c>
      <c r="AP16">
        <v>2103</v>
      </c>
      <c r="AQ16" t="s">
        <v>112</v>
      </c>
      <c r="AR16" t="s">
        <v>112</v>
      </c>
      <c r="AS16">
        <v>2099</v>
      </c>
      <c r="AT16">
        <v>500</v>
      </c>
      <c r="AU16">
        <v>2103</v>
      </c>
      <c r="AV16" t="s">
        <v>112</v>
      </c>
      <c r="AW16" t="s">
        <v>112</v>
      </c>
      <c r="AX16">
        <v>2104</v>
      </c>
      <c r="AY16">
        <v>500</v>
      </c>
      <c r="AZ16">
        <v>2103</v>
      </c>
      <c r="BA16" t="s">
        <v>112</v>
      </c>
      <c r="BB16" t="s">
        <v>112</v>
      </c>
      <c r="BC16">
        <v>2095</v>
      </c>
      <c r="BD16">
        <v>500</v>
      </c>
      <c r="BE16">
        <v>2103</v>
      </c>
      <c r="BF16" t="s">
        <v>112</v>
      </c>
      <c r="BG16" t="s">
        <v>112</v>
      </c>
      <c r="BH16">
        <v>2099</v>
      </c>
      <c r="BI16">
        <v>500</v>
      </c>
      <c r="BJ16">
        <v>2103</v>
      </c>
      <c r="BK16" t="s">
        <v>112</v>
      </c>
      <c r="BL16" t="s">
        <v>112</v>
      </c>
      <c r="BM16">
        <v>2094</v>
      </c>
      <c r="BN16">
        <v>500</v>
      </c>
      <c r="BO16">
        <v>2103</v>
      </c>
      <c r="BP16" t="s">
        <v>112</v>
      </c>
      <c r="BQ16" t="s">
        <v>112</v>
      </c>
      <c r="BR16">
        <v>2101</v>
      </c>
      <c r="BS16">
        <v>500</v>
      </c>
      <c r="BT16">
        <v>2103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42</v>
      </c>
      <c r="DR16">
        <v>33</v>
      </c>
      <c r="DT16">
        <f t="shared" si="0"/>
        <v>220</v>
      </c>
      <c r="DU16">
        <f t="shared" si="1"/>
        <v>2094</v>
      </c>
      <c r="DV16">
        <f t="shared" si="2"/>
        <v>2100.25</v>
      </c>
      <c r="DW16">
        <f t="shared" si="3"/>
        <v>2107</v>
      </c>
      <c r="DX16">
        <f t="shared" si="4"/>
        <v>42</v>
      </c>
      <c r="DY16">
        <f t="shared" si="5"/>
        <v>33</v>
      </c>
    </row>
    <row r="17" spans="1:129" x14ac:dyDescent="0.25">
      <c r="A17">
        <v>1743266728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8192</v>
      </c>
      <c r="J17">
        <v>4102.22</v>
      </c>
      <c r="K17">
        <v>268.029</v>
      </c>
      <c r="L17" s="1">
        <v>6450840000</v>
      </c>
      <c r="M17">
        <v>8603549900</v>
      </c>
      <c r="N17">
        <v>4303357104</v>
      </c>
      <c r="O17">
        <v>1.05396</v>
      </c>
      <c r="P17" s="2">
        <f ca="1">_xlfn.MINIFS($DV$2:INDIRECT(ADDRESS($Y$1,COLUMN($DV$2),1,1)),$AA$2:INDIRECT(ADDRESS($Y$1,COLUMN($AA$2),1,1)),"&gt;="&amp;A17,$AA$2:INDIRECT(ADDRESS($Y$1,COLUMN($AA$2),1,1)),"&lt;"&amp;A18)</f>
        <v>2100.125</v>
      </c>
      <c r="Q17" s="2">
        <f ca="1">AVERAGEIFS($DV$2:INDIRECT(ADDRESS($Y$1,COLUMN($DV$2),1,1)),$AA$2:INDIRECT(ADDRESS($Y$1,COLUMN($AA$2),1,1)),"&gt;="&amp;A17,$AA$2:INDIRECT(ADDRESS($Y$1,COLUMN($AA$2),1,1)),"&lt;"&amp;A18)</f>
        <v>2100.3125</v>
      </c>
      <c r="R17" s="2">
        <f ca="1">_xlfn.MAXIFS($DV$2:INDIRECT(ADDRESS($Y$1,COLUMN($DV$2),1,1)),$AA$2:INDIRECT(ADDRESS($Y$1,COLUMN($AA$2),1,1)),"&gt;="&amp;A17,$AA$2:INDIRECT(ADDRESS($Y$1,COLUMN($AA$2),1,1)),"&lt;"&amp;A18)</f>
        <v>2100.5</v>
      </c>
      <c r="S17">
        <f ca="1">_xlfn.MINIFS($DT$2:INDIRECT(ADDRESS($Y$1,COLUMN($DT$2),1,1)),$AA$2:INDIRECT(ADDRESS($Y$1,COLUMN($AA$2),1,1)),"&gt;="&amp;A17,$AA$2:INDIRECT(ADDRESS($Y$1,COLUMN($AA$2),1,1)),"&lt;"&amp;A18)</f>
        <v>219</v>
      </c>
      <c r="T17">
        <f ca="1">AVERAGEIFS($DT$2:INDIRECT(ADDRESS($Y$1,COLUMN($DT$2),1,1)),$AA$2:INDIRECT(ADDRESS($Y$1,COLUMN($AA$2),1,1)),"&gt;="&amp;A17,$AA$2:INDIRECT(ADDRESS($Y$1,COLUMN($AA$2),1,1)),"&lt;"&amp;A18)</f>
        <v>219.5</v>
      </c>
      <c r="U17">
        <f ca="1">_xlfn.MAXIFS($DT$2:INDIRECT(ADDRESS($Y$1,COLUMN($DT$2),1,1)),$AA$2:INDIRECT(ADDRESS($Y$1,COLUMN($AA$2),1,1)),"&gt;="&amp;A17,$AA$2:INDIRECT(ADDRESS($Y$1,COLUMN($AA$2),1,1)),"&lt;"&amp;A18)</f>
        <v>220</v>
      </c>
      <c r="V17">
        <f t="shared" ca="1" si="6"/>
        <v>900.43729000000008</v>
      </c>
      <c r="W17">
        <f t="shared" ca="1" si="7"/>
        <v>8.1894294453377377E-10</v>
      </c>
      <c r="AA17">
        <v>1743266690</v>
      </c>
      <c r="AB17">
        <v>0</v>
      </c>
      <c r="AC17">
        <v>220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2089</v>
      </c>
      <c r="AJ17">
        <v>500</v>
      </c>
      <c r="AK17">
        <v>2100</v>
      </c>
      <c r="AL17" t="s">
        <v>112</v>
      </c>
      <c r="AM17" t="s">
        <v>112</v>
      </c>
      <c r="AN17">
        <v>2095</v>
      </c>
      <c r="AO17">
        <v>500</v>
      </c>
      <c r="AP17">
        <v>2100</v>
      </c>
      <c r="AQ17" t="s">
        <v>112</v>
      </c>
      <c r="AR17" t="s">
        <v>112</v>
      </c>
      <c r="AS17">
        <v>2087</v>
      </c>
      <c r="AT17">
        <v>500</v>
      </c>
      <c r="AU17">
        <v>2100</v>
      </c>
      <c r="AV17" t="s">
        <v>112</v>
      </c>
      <c r="AW17" t="s">
        <v>112</v>
      </c>
      <c r="AX17">
        <v>2091</v>
      </c>
      <c r="AY17">
        <v>500</v>
      </c>
      <c r="AZ17">
        <v>2100</v>
      </c>
      <c r="BA17" t="s">
        <v>112</v>
      </c>
      <c r="BB17" t="s">
        <v>112</v>
      </c>
      <c r="BC17">
        <v>2083</v>
      </c>
      <c r="BD17">
        <v>500</v>
      </c>
      <c r="BE17">
        <v>2100</v>
      </c>
      <c r="BF17" t="s">
        <v>112</v>
      </c>
      <c r="BG17" t="s">
        <v>112</v>
      </c>
      <c r="BH17">
        <v>2087</v>
      </c>
      <c r="BI17">
        <v>500</v>
      </c>
      <c r="BJ17">
        <v>2100</v>
      </c>
      <c r="BK17" t="s">
        <v>112</v>
      </c>
      <c r="BL17" t="s">
        <v>112</v>
      </c>
      <c r="BM17">
        <v>2081</v>
      </c>
      <c r="BN17">
        <v>500</v>
      </c>
      <c r="BO17">
        <v>2100</v>
      </c>
      <c r="BP17" t="s">
        <v>112</v>
      </c>
      <c r="BQ17" t="s">
        <v>112</v>
      </c>
      <c r="BR17">
        <v>2089</v>
      </c>
      <c r="BS17">
        <v>500</v>
      </c>
      <c r="BT17">
        <v>2100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42</v>
      </c>
      <c r="DR17">
        <v>33</v>
      </c>
      <c r="DT17">
        <f t="shared" si="0"/>
        <v>220</v>
      </c>
      <c r="DU17">
        <f t="shared" si="1"/>
        <v>2081</v>
      </c>
      <c r="DV17">
        <f t="shared" si="2"/>
        <v>2087.75</v>
      </c>
      <c r="DW17">
        <f t="shared" si="3"/>
        <v>2095</v>
      </c>
      <c r="DX17">
        <f t="shared" si="4"/>
        <v>42</v>
      </c>
      <c r="DY17">
        <f t="shared" si="5"/>
        <v>33</v>
      </c>
    </row>
    <row r="18" spans="1:129" x14ac:dyDescent="0.25">
      <c r="A18">
        <v>1743266733</v>
      </c>
      <c r="L18" t="s">
        <v>10</v>
      </c>
      <c r="M18" t="s">
        <v>11</v>
      </c>
      <c r="N18" t="s">
        <v>12</v>
      </c>
      <c r="AA18">
        <v>1743266692</v>
      </c>
      <c r="AB18">
        <v>0</v>
      </c>
      <c r="AC18">
        <v>221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2103</v>
      </c>
      <c r="AJ18">
        <v>500</v>
      </c>
      <c r="AK18">
        <v>2103</v>
      </c>
      <c r="AL18" t="s">
        <v>112</v>
      </c>
      <c r="AM18" t="s">
        <v>112</v>
      </c>
      <c r="AN18">
        <v>2107</v>
      </c>
      <c r="AO18">
        <v>500</v>
      </c>
      <c r="AP18">
        <v>2103</v>
      </c>
      <c r="AQ18" t="s">
        <v>112</v>
      </c>
      <c r="AR18" t="s">
        <v>112</v>
      </c>
      <c r="AS18">
        <v>2100</v>
      </c>
      <c r="AT18">
        <v>500</v>
      </c>
      <c r="AU18">
        <v>2103</v>
      </c>
      <c r="AV18" t="s">
        <v>112</v>
      </c>
      <c r="AW18" t="s">
        <v>112</v>
      </c>
      <c r="AX18">
        <v>2105</v>
      </c>
      <c r="AY18">
        <v>500</v>
      </c>
      <c r="AZ18">
        <v>2103</v>
      </c>
      <c r="BA18" t="s">
        <v>112</v>
      </c>
      <c r="BB18" t="s">
        <v>112</v>
      </c>
      <c r="BC18">
        <v>2095</v>
      </c>
      <c r="BD18">
        <v>500</v>
      </c>
      <c r="BE18">
        <v>2103</v>
      </c>
      <c r="BF18" t="s">
        <v>112</v>
      </c>
      <c r="BG18" t="s">
        <v>112</v>
      </c>
      <c r="BH18">
        <v>2100</v>
      </c>
      <c r="BI18">
        <v>500</v>
      </c>
      <c r="BJ18">
        <v>2103</v>
      </c>
      <c r="BK18" t="s">
        <v>112</v>
      </c>
      <c r="BL18" t="s">
        <v>112</v>
      </c>
      <c r="BM18">
        <v>2094</v>
      </c>
      <c r="BN18">
        <v>500</v>
      </c>
      <c r="BO18">
        <v>2103</v>
      </c>
      <c r="BP18" t="s">
        <v>112</v>
      </c>
      <c r="BQ18" t="s">
        <v>112</v>
      </c>
      <c r="BR18">
        <v>2102</v>
      </c>
      <c r="BS18">
        <v>500</v>
      </c>
      <c r="BT18">
        <v>2103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42</v>
      </c>
      <c r="DR18">
        <v>33</v>
      </c>
      <c r="DT18">
        <f t="shared" si="0"/>
        <v>221</v>
      </c>
      <c r="DU18">
        <f t="shared" si="1"/>
        <v>2094</v>
      </c>
      <c r="DV18">
        <f t="shared" si="2"/>
        <v>2100.75</v>
      </c>
      <c r="DW18">
        <f t="shared" si="3"/>
        <v>2107</v>
      </c>
      <c r="DX18">
        <f t="shared" si="4"/>
        <v>42</v>
      </c>
      <c r="DY18">
        <f t="shared" si="5"/>
        <v>33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1743266693</v>
      </c>
      <c r="AB19">
        <v>0</v>
      </c>
      <c r="AC19">
        <v>219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2103</v>
      </c>
      <c r="AJ19">
        <v>500</v>
      </c>
      <c r="AK19">
        <v>2103</v>
      </c>
      <c r="AL19" t="s">
        <v>112</v>
      </c>
      <c r="AM19" t="s">
        <v>112</v>
      </c>
      <c r="AN19">
        <v>2107</v>
      </c>
      <c r="AO19">
        <v>500</v>
      </c>
      <c r="AP19">
        <v>2103</v>
      </c>
      <c r="AQ19" t="s">
        <v>112</v>
      </c>
      <c r="AR19" t="s">
        <v>112</v>
      </c>
      <c r="AS19">
        <v>2100</v>
      </c>
      <c r="AT19">
        <v>500</v>
      </c>
      <c r="AU19">
        <v>2103</v>
      </c>
      <c r="AV19" t="s">
        <v>112</v>
      </c>
      <c r="AW19" t="s">
        <v>112</v>
      </c>
      <c r="AX19">
        <v>2104</v>
      </c>
      <c r="AY19">
        <v>500</v>
      </c>
      <c r="AZ19">
        <v>2103</v>
      </c>
      <c r="BA19" t="s">
        <v>112</v>
      </c>
      <c r="BB19" t="s">
        <v>112</v>
      </c>
      <c r="BC19">
        <v>2096</v>
      </c>
      <c r="BD19">
        <v>500</v>
      </c>
      <c r="BE19">
        <v>2103</v>
      </c>
      <c r="BF19" t="s">
        <v>112</v>
      </c>
      <c r="BG19" t="s">
        <v>112</v>
      </c>
      <c r="BH19">
        <v>2100</v>
      </c>
      <c r="BI19">
        <v>500</v>
      </c>
      <c r="BJ19">
        <v>2103</v>
      </c>
      <c r="BK19" t="s">
        <v>112</v>
      </c>
      <c r="BL19" t="s">
        <v>112</v>
      </c>
      <c r="BM19">
        <v>2095</v>
      </c>
      <c r="BN19">
        <v>500</v>
      </c>
      <c r="BO19">
        <v>2103</v>
      </c>
      <c r="BP19" t="s">
        <v>112</v>
      </c>
      <c r="BQ19" t="s">
        <v>112</v>
      </c>
      <c r="BR19">
        <v>2102</v>
      </c>
      <c r="BS19">
        <v>500</v>
      </c>
      <c r="BT19">
        <v>2103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42</v>
      </c>
      <c r="DR19">
        <v>33</v>
      </c>
      <c r="DT19">
        <f t="shared" si="0"/>
        <v>219</v>
      </c>
      <c r="DU19">
        <f t="shared" si="1"/>
        <v>2095</v>
      </c>
      <c r="DV19">
        <f t="shared" si="2"/>
        <v>2100.875</v>
      </c>
      <c r="DW19">
        <f t="shared" si="3"/>
        <v>2107</v>
      </c>
      <c r="DX19">
        <f t="shared" si="4"/>
        <v>42</v>
      </c>
      <c r="DY19">
        <f t="shared" si="5"/>
        <v>33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1743266694</v>
      </c>
      <c r="AB20">
        <v>0</v>
      </c>
      <c r="AC20">
        <v>221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2103</v>
      </c>
      <c r="AJ20">
        <v>500</v>
      </c>
      <c r="AK20">
        <v>2103</v>
      </c>
      <c r="AL20" t="s">
        <v>112</v>
      </c>
      <c r="AM20" t="s">
        <v>112</v>
      </c>
      <c r="AN20">
        <v>2107</v>
      </c>
      <c r="AO20">
        <v>500</v>
      </c>
      <c r="AP20">
        <v>2103</v>
      </c>
      <c r="AQ20" t="s">
        <v>112</v>
      </c>
      <c r="AR20" t="s">
        <v>112</v>
      </c>
      <c r="AS20">
        <v>2100</v>
      </c>
      <c r="AT20">
        <v>500</v>
      </c>
      <c r="AU20">
        <v>2103</v>
      </c>
      <c r="AV20" t="s">
        <v>112</v>
      </c>
      <c r="AW20" t="s">
        <v>112</v>
      </c>
      <c r="AX20">
        <v>2104</v>
      </c>
      <c r="AY20">
        <v>500</v>
      </c>
      <c r="AZ20">
        <v>2103</v>
      </c>
      <c r="BA20" t="s">
        <v>112</v>
      </c>
      <c r="BB20" t="s">
        <v>112</v>
      </c>
      <c r="BC20">
        <v>2096</v>
      </c>
      <c r="BD20">
        <v>500</v>
      </c>
      <c r="BE20">
        <v>2103</v>
      </c>
      <c r="BF20" t="s">
        <v>112</v>
      </c>
      <c r="BG20" t="s">
        <v>112</v>
      </c>
      <c r="BH20">
        <v>2100</v>
      </c>
      <c r="BI20">
        <v>500</v>
      </c>
      <c r="BJ20">
        <v>2103</v>
      </c>
      <c r="BK20" t="s">
        <v>112</v>
      </c>
      <c r="BL20" t="s">
        <v>112</v>
      </c>
      <c r="BM20">
        <v>2094</v>
      </c>
      <c r="BN20">
        <v>500</v>
      </c>
      <c r="BO20">
        <v>2103</v>
      </c>
      <c r="BP20" t="s">
        <v>112</v>
      </c>
      <c r="BQ20" t="s">
        <v>112</v>
      </c>
      <c r="BR20">
        <v>2102</v>
      </c>
      <c r="BS20">
        <v>500</v>
      </c>
      <c r="BT20">
        <v>2103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42</v>
      </c>
      <c r="DR20">
        <v>33</v>
      </c>
      <c r="DT20">
        <f t="shared" si="0"/>
        <v>221</v>
      </c>
      <c r="DU20">
        <f t="shared" si="1"/>
        <v>2094</v>
      </c>
      <c r="DV20">
        <f t="shared" si="2"/>
        <v>2100.75</v>
      </c>
      <c r="DW20">
        <f t="shared" si="3"/>
        <v>2107</v>
      </c>
      <c r="DX20">
        <f t="shared" si="4"/>
        <v>42</v>
      </c>
      <c r="DY20">
        <f t="shared" si="5"/>
        <v>33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1743266696</v>
      </c>
      <c r="AB21">
        <v>0</v>
      </c>
      <c r="AC21">
        <v>221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2102</v>
      </c>
      <c r="AJ21">
        <v>500</v>
      </c>
      <c r="AK21">
        <v>2102</v>
      </c>
      <c r="AL21" t="s">
        <v>112</v>
      </c>
      <c r="AM21" t="s">
        <v>112</v>
      </c>
      <c r="AN21">
        <v>2106</v>
      </c>
      <c r="AO21">
        <v>500</v>
      </c>
      <c r="AP21">
        <v>2102</v>
      </c>
      <c r="AQ21" t="s">
        <v>112</v>
      </c>
      <c r="AR21" t="s">
        <v>112</v>
      </c>
      <c r="AS21">
        <v>2100</v>
      </c>
      <c r="AT21">
        <v>500</v>
      </c>
      <c r="AU21">
        <v>2102</v>
      </c>
      <c r="AV21" t="s">
        <v>112</v>
      </c>
      <c r="AW21" t="s">
        <v>112</v>
      </c>
      <c r="AX21">
        <v>2103</v>
      </c>
      <c r="AY21">
        <v>500</v>
      </c>
      <c r="AZ21">
        <v>2102</v>
      </c>
      <c r="BA21" t="s">
        <v>112</v>
      </c>
      <c r="BB21" t="s">
        <v>112</v>
      </c>
      <c r="BC21">
        <v>2095</v>
      </c>
      <c r="BD21">
        <v>500</v>
      </c>
      <c r="BE21">
        <v>2102</v>
      </c>
      <c r="BF21" t="s">
        <v>112</v>
      </c>
      <c r="BG21" t="s">
        <v>112</v>
      </c>
      <c r="BH21">
        <v>2100</v>
      </c>
      <c r="BI21">
        <v>500</v>
      </c>
      <c r="BJ21">
        <v>2102</v>
      </c>
      <c r="BK21" t="s">
        <v>112</v>
      </c>
      <c r="BL21" t="s">
        <v>112</v>
      </c>
      <c r="BM21">
        <v>2093</v>
      </c>
      <c r="BN21">
        <v>500</v>
      </c>
      <c r="BO21">
        <v>2102</v>
      </c>
      <c r="BP21" t="s">
        <v>112</v>
      </c>
      <c r="BQ21" t="s">
        <v>112</v>
      </c>
      <c r="BR21">
        <v>2101</v>
      </c>
      <c r="BS21">
        <v>500</v>
      </c>
      <c r="BT21">
        <v>2102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42</v>
      </c>
      <c r="DR21">
        <v>33</v>
      </c>
      <c r="DT21">
        <f t="shared" si="0"/>
        <v>221</v>
      </c>
      <c r="DU21">
        <f t="shared" si="1"/>
        <v>2093</v>
      </c>
      <c r="DV21">
        <f t="shared" si="2"/>
        <v>2100</v>
      </c>
      <c r="DW21">
        <f t="shared" si="3"/>
        <v>2106</v>
      </c>
      <c r="DX21">
        <f t="shared" si="4"/>
        <v>42</v>
      </c>
      <c r="DY21">
        <f t="shared" si="5"/>
        <v>33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1743266697</v>
      </c>
      <c r="AB22">
        <v>0</v>
      </c>
      <c r="AC22">
        <v>220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2103</v>
      </c>
      <c r="AJ22">
        <v>500</v>
      </c>
      <c r="AK22">
        <v>2103</v>
      </c>
      <c r="AL22" t="s">
        <v>112</v>
      </c>
      <c r="AM22" t="s">
        <v>112</v>
      </c>
      <c r="AN22">
        <v>2108</v>
      </c>
      <c r="AO22">
        <v>500</v>
      </c>
      <c r="AP22">
        <v>2103</v>
      </c>
      <c r="AQ22" t="s">
        <v>112</v>
      </c>
      <c r="AR22" t="s">
        <v>112</v>
      </c>
      <c r="AS22">
        <v>2100</v>
      </c>
      <c r="AT22">
        <v>500</v>
      </c>
      <c r="AU22">
        <v>2103</v>
      </c>
      <c r="AV22" t="s">
        <v>112</v>
      </c>
      <c r="AW22" t="s">
        <v>112</v>
      </c>
      <c r="AX22">
        <v>2105</v>
      </c>
      <c r="AY22">
        <v>500</v>
      </c>
      <c r="AZ22">
        <v>2103</v>
      </c>
      <c r="BA22" t="s">
        <v>112</v>
      </c>
      <c r="BB22" t="s">
        <v>112</v>
      </c>
      <c r="BC22">
        <v>2096</v>
      </c>
      <c r="BD22">
        <v>500</v>
      </c>
      <c r="BE22">
        <v>2103</v>
      </c>
      <c r="BF22" t="s">
        <v>112</v>
      </c>
      <c r="BG22" t="s">
        <v>112</v>
      </c>
      <c r="BH22">
        <v>2100</v>
      </c>
      <c r="BI22">
        <v>500</v>
      </c>
      <c r="BJ22">
        <v>2103</v>
      </c>
      <c r="BK22" t="s">
        <v>112</v>
      </c>
      <c r="BL22" t="s">
        <v>112</v>
      </c>
      <c r="BM22">
        <v>2094</v>
      </c>
      <c r="BN22">
        <v>500</v>
      </c>
      <c r="BO22">
        <v>2103</v>
      </c>
      <c r="BP22" t="s">
        <v>112</v>
      </c>
      <c r="BQ22" t="s">
        <v>112</v>
      </c>
      <c r="BR22">
        <v>2102</v>
      </c>
      <c r="BS22">
        <v>500</v>
      </c>
      <c r="BT22">
        <v>2103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42</v>
      </c>
      <c r="DR22">
        <v>33</v>
      </c>
      <c r="DT22">
        <f t="shared" si="0"/>
        <v>220</v>
      </c>
      <c r="DU22">
        <f t="shared" si="1"/>
        <v>2094</v>
      </c>
      <c r="DV22">
        <f t="shared" si="2"/>
        <v>2101</v>
      </c>
      <c r="DW22">
        <f t="shared" si="3"/>
        <v>2108</v>
      </c>
      <c r="DX22">
        <f t="shared" si="4"/>
        <v>42</v>
      </c>
      <c r="DY22">
        <f t="shared" si="5"/>
        <v>33</v>
      </c>
    </row>
    <row r="23" spans="1:129" x14ac:dyDescent="0.25">
      <c r="L23">
        <f t="shared" si="8"/>
        <v>4</v>
      </c>
      <c r="M23">
        <f t="shared" si="8"/>
        <v>4</v>
      </c>
      <c r="N23">
        <f t="shared" si="8"/>
        <v>4</v>
      </c>
      <c r="AA23">
        <v>1743266698</v>
      </c>
      <c r="AB23">
        <v>0</v>
      </c>
      <c r="AC23">
        <v>221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2102</v>
      </c>
      <c r="AJ23">
        <v>500</v>
      </c>
      <c r="AK23">
        <v>2102</v>
      </c>
      <c r="AL23" t="s">
        <v>112</v>
      </c>
      <c r="AM23" t="s">
        <v>112</v>
      </c>
      <c r="AN23">
        <v>2107</v>
      </c>
      <c r="AO23">
        <v>500</v>
      </c>
      <c r="AP23">
        <v>2102</v>
      </c>
      <c r="AQ23" t="s">
        <v>112</v>
      </c>
      <c r="AR23" t="s">
        <v>112</v>
      </c>
      <c r="AS23">
        <v>2100</v>
      </c>
      <c r="AT23">
        <v>500</v>
      </c>
      <c r="AU23">
        <v>2102</v>
      </c>
      <c r="AV23" t="s">
        <v>112</v>
      </c>
      <c r="AW23" t="s">
        <v>112</v>
      </c>
      <c r="AX23">
        <v>2104</v>
      </c>
      <c r="AY23">
        <v>500</v>
      </c>
      <c r="AZ23">
        <v>2102</v>
      </c>
      <c r="BA23" t="s">
        <v>112</v>
      </c>
      <c r="BB23" t="s">
        <v>112</v>
      </c>
      <c r="BC23">
        <v>2096</v>
      </c>
      <c r="BD23">
        <v>500</v>
      </c>
      <c r="BE23">
        <v>2102</v>
      </c>
      <c r="BF23" t="s">
        <v>112</v>
      </c>
      <c r="BG23" t="s">
        <v>112</v>
      </c>
      <c r="BH23">
        <v>2100</v>
      </c>
      <c r="BI23">
        <v>500</v>
      </c>
      <c r="BJ23">
        <v>2102</v>
      </c>
      <c r="BK23" t="s">
        <v>112</v>
      </c>
      <c r="BL23" t="s">
        <v>112</v>
      </c>
      <c r="BM23">
        <v>2094</v>
      </c>
      <c r="BN23">
        <v>500</v>
      </c>
      <c r="BO23">
        <v>2102</v>
      </c>
      <c r="BP23" t="s">
        <v>112</v>
      </c>
      <c r="BQ23" t="s">
        <v>112</v>
      </c>
      <c r="BR23">
        <v>2102</v>
      </c>
      <c r="BS23">
        <v>500</v>
      </c>
      <c r="BT23">
        <v>2102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42</v>
      </c>
      <c r="DR23">
        <v>33</v>
      </c>
      <c r="DT23">
        <f t="shared" si="0"/>
        <v>221</v>
      </c>
      <c r="DU23">
        <f t="shared" si="1"/>
        <v>2094</v>
      </c>
      <c r="DV23">
        <f t="shared" si="2"/>
        <v>2100.625</v>
      </c>
      <c r="DW23">
        <f t="shared" si="3"/>
        <v>2107</v>
      </c>
      <c r="DX23">
        <f t="shared" si="4"/>
        <v>42</v>
      </c>
      <c r="DY23">
        <f t="shared" si="5"/>
        <v>33</v>
      </c>
    </row>
    <row r="24" spans="1:129" x14ac:dyDescent="0.25">
      <c r="L24">
        <f t="shared" si="8"/>
        <v>4</v>
      </c>
      <c r="M24">
        <f t="shared" si="8"/>
        <v>4</v>
      </c>
      <c r="N24">
        <f t="shared" si="8"/>
        <v>4</v>
      </c>
      <c r="AA24">
        <v>1743266700</v>
      </c>
      <c r="AB24">
        <v>0</v>
      </c>
      <c r="AC24">
        <v>220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2102</v>
      </c>
      <c r="AJ24">
        <v>500</v>
      </c>
      <c r="AK24">
        <v>2102</v>
      </c>
      <c r="AL24" t="s">
        <v>112</v>
      </c>
      <c r="AM24" t="s">
        <v>112</v>
      </c>
      <c r="AN24">
        <v>2107</v>
      </c>
      <c r="AO24">
        <v>500</v>
      </c>
      <c r="AP24">
        <v>2102</v>
      </c>
      <c r="AQ24" t="s">
        <v>112</v>
      </c>
      <c r="AR24" t="s">
        <v>112</v>
      </c>
      <c r="AS24">
        <v>2100</v>
      </c>
      <c r="AT24">
        <v>500</v>
      </c>
      <c r="AU24">
        <v>2102</v>
      </c>
      <c r="AV24" t="s">
        <v>112</v>
      </c>
      <c r="AW24" t="s">
        <v>112</v>
      </c>
      <c r="AX24">
        <v>2105</v>
      </c>
      <c r="AY24">
        <v>500</v>
      </c>
      <c r="AZ24">
        <v>2102</v>
      </c>
      <c r="BA24" t="s">
        <v>112</v>
      </c>
      <c r="BB24" t="s">
        <v>112</v>
      </c>
      <c r="BC24">
        <v>2096</v>
      </c>
      <c r="BD24">
        <v>500</v>
      </c>
      <c r="BE24">
        <v>2102</v>
      </c>
      <c r="BF24" t="s">
        <v>112</v>
      </c>
      <c r="BG24" t="s">
        <v>112</v>
      </c>
      <c r="BH24">
        <v>2100</v>
      </c>
      <c r="BI24">
        <v>500</v>
      </c>
      <c r="BJ24">
        <v>2102</v>
      </c>
      <c r="BK24" t="s">
        <v>112</v>
      </c>
      <c r="BL24" t="s">
        <v>112</v>
      </c>
      <c r="BM24">
        <v>2094</v>
      </c>
      <c r="BN24">
        <v>500</v>
      </c>
      <c r="BO24">
        <v>2102</v>
      </c>
      <c r="BP24" t="s">
        <v>112</v>
      </c>
      <c r="BQ24" t="s">
        <v>112</v>
      </c>
      <c r="BR24">
        <v>2102</v>
      </c>
      <c r="BS24">
        <v>500</v>
      </c>
      <c r="BT24">
        <v>2102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42</v>
      </c>
      <c r="DR24">
        <v>32</v>
      </c>
      <c r="DT24">
        <f t="shared" si="0"/>
        <v>220</v>
      </c>
      <c r="DU24">
        <f t="shared" si="1"/>
        <v>2094</v>
      </c>
      <c r="DV24">
        <f t="shared" si="2"/>
        <v>2100.75</v>
      </c>
      <c r="DW24">
        <f t="shared" si="3"/>
        <v>2107</v>
      </c>
      <c r="DX24">
        <f t="shared" si="4"/>
        <v>42</v>
      </c>
      <c r="DY24">
        <f t="shared" si="5"/>
        <v>32</v>
      </c>
    </row>
    <row r="25" spans="1:129" x14ac:dyDescent="0.25">
      <c r="L25">
        <f t="shared" si="8"/>
        <v>4</v>
      </c>
      <c r="M25">
        <f t="shared" si="8"/>
        <v>4</v>
      </c>
      <c r="N25">
        <f t="shared" si="8"/>
        <v>4</v>
      </c>
      <c r="AA25">
        <v>1743266701</v>
      </c>
      <c r="AB25">
        <v>0</v>
      </c>
      <c r="AC25">
        <v>221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2102</v>
      </c>
      <c r="AJ25">
        <v>500</v>
      </c>
      <c r="AK25">
        <v>2102</v>
      </c>
      <c r="AL25" t="s">
        <v>112</v>
      </c>
      <c r="AM25" t="s">
        <v>112</v>
      </c>
      <c r="AN25">
        <v>2107</v>
      </c>
      <c r="AO25">
        <v>500</v>
      </c>
      <c r="AP25">
        <v>2102</v>
      </c>
      <c r="AQ25" t="s">
        <v>112</v>
      </c>
      <c r="AR25" t="s">
        <v>112</v>
      </c>
      <c r="AS25">
        <v>2100</v>
      </c>
      <c r="AT25">
        <v>500</v>
      </c>
      <c r="AU25">
        <v>2102</v>
      </c>
      <c r="AV25" t="s">
        <v>112</v>
      </c>
      <c r="AW25" t="s">
        <v>112</v>
      </c>
      <c r="AX25">
        <v>2104</v>
      </c>
      <c r="AY25">
        <v>500</v>
      </c>
      <c r="AZ25">
        <v>2102</v>
      </c>
      <c r="BA25" t="s">
        <v>112</v>
      </c>
      <c r="BB25" t="s">
        <v>112</v>
      </c>
      <c r="BC25">
        <v>2095</v>
      </c>
      <c r="BD25">
        <v>500</v>
      </c>
      <c r="BE25">
        <v>2102</v>
      </c>
      <c r="BF25" t="s">
        <v>112</v>
      </c>
      <c r="BG25" t="s">
        <v>112</v>
      </c>
      <c r="BH25">
        <v>2099</v>
      </c>
      <c r="BI25">
        <v>500</v>
      </c>
      <c r="BJ25">
        <v>2102</v>
      </c>
      <c r="BK25" t="s">
        <v>112</v>
      </c>
      <c r="BL25" t="s">
        <v>112</v>
      </c>
      <c r="BM25">
        <v>2094</v>
      </c>
      <c r="BN25">
        <v>500</v>
      </c>
      <c r="BO25">
        <v>2102</v>
      </c>
      <c r="BP25" t="s">
        <v>112</v>
      </c>
      <c r="BQ25" t="s">
        <v>112</v>
      </c>
      <c r="BR25">
        <v>2102</v>
      </c>
      <c r="BS25">
        <v>500</v>
      </c>
      <c r="BT25">
        <v>2102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42</v>
      </c>
      <c r="DR25">
        <v>32</v>
      </c>
      <c r="DT25">
        <f t="shared" si="0"/>
        <v>221</v>
      </c>
      <c r="DU25">
        <f t="shared" si="1"/>
        <v>2094</v>
      </c>
      <c r="DV25">
        <f t="shared" si="2"/>
        <v>2100.375</v>
      </c>
      <c r="DW25">
        <f t="shared" si="3"/>
        <v>2107</v>
      </c>
      <c r="DX25">
        <f t="shared" si="4"/>
        <v>42</v>
      </c>
      <c r="DY25">
        <f t="shared" si="5"/>
        <v>32</v>
      </c>
    </row>
    <row r="26" spans="1:129" x14ac:dyDescent="0.25">
      <c r="L26">
        <f t="shared" si="8"/>
        <v>4</v>
      </c>
      <c r="M26">
        <f t="shared" si="8"/>
        <v>4</v>
      </c>
      <c r="N26">
        <f t="shared" si="8"/>
        <v>4</v>
      </c>
      <c r="AA26">
        <v>1743266702</v>
      </c>
      <c r="AB26">
        <v>0</v>
      </c>
      <c r="AC26">
        <v>218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2103</v>
      </c>
      <c r="AJ26">
        <v>500</v>
      </c>
      <c r="AK26">
        <v>2103</v>
      </c>
      <c r="AL26" t="s">
        <v>112</v>
      </c>
      <c r="AM26" t="s">
        <v>112</v>
      </c>
      <c r="AN26">
        <v>2107</v>
      </c>
      <c r="AO26">
        <v>500</v>
      </c>
      <c r="AP26">
        <v>2103</v>
      </c>
      <c r="AQ26" t="s">
        <v>112</v>
      </c>
      <c r="AR26" t="s">
        <v>112</v>
      </c>
      <c r="AS26">
        <v>2100</v>
      </c>
      <c r="AT26">
        <v>500</v>
      </c>
      <c r="AU26">
        <v>2103</v>
      </c>
      <c r="AV26" t="s">
        <v>112</v>
      </c>
      <c r="AW26" t="s">
        <v>112</v>
      </c>
      <c r="AX26">
        <v>2105</v>
      </c>
      <c r="AY26">
        <v>500</v>
      </c>
      <c r="AZ26">
        <v>2103</v>
      </c>
      <c r="BA26" t="s">
        <v>112</v>
      </c>
      <c r="BB26" t="s">
        <v>112</v>
      </c>
      <c r="BC26">
        <v>2096</v>
      </c>
      <c r="BD26">
        <v>500</v>
      </c>
      <c r="BE26">
        <v>2103</v>
      </c>
      <c r="BF26" t="s">
        <v>112</v>
      </c>
      <c r="BG26" t="s">
        <v>112</v>
      </c>
      <c r="BH26">
        <v>2100</v>
      </c>
      <c r="BI26">
        <v>500</v>
      </c>
      <c r="BJ26">
        <v>2103</v>
      </c>
      <c r="BK26" t="s">
        <v>112</v>
      </c>
      <c r="BL26" t="s">
        <v>112</v>
      </c>
      <c r="BM26">
        <v>2094</v>
      </c>
      <c r="BN26">
        <v>500</v>
      </c>
      <c r="BO26">
        <v>2103</v>
      </c>
      <c r="BP26" t="s">
        <v>112</v>
      </c>
      <c r="BQ26" t="s">
        <v>112</v>
      </c>
      <c r="BR26">
        <v>2102</v>
      </c>
      <c r="BS26">
        <v>500</v>
      </c>
      <c r="BT26">
        <v>2103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42</v>
      </c>
      <c r="DR26">
        <v>32</v>
      </c>
      <c r="DT26">
        <f t="shared" si="0"/>
        <v>218</v>
      </c>
      <c r="DU26">
        <f t="shared" si="1"/>
        <v>2094</v>
      </c>
      <c r="DV26">
        <f t="shared" si="2"/>
        <v>2100.875</v>
      </c>
      <c r="DW26">
        <f t="shared" si="3"/>
        <v>2107</v>
      </c>
      <c r="DX26">
        <f t="shared" si="4"/>
        <v>42</v>
      </c>
      <c r="DY26">
        <f t="shared" si="5"/>
        <v>32</v>
      </c>
    </row>
    <row r="27" spans="1:129" x14ac:dyDescent="0.25">
      <c r="L27">
        <f t="shared" si="8"/>
        <v>4</v>
      </c>
      <c r="M27">
        <f t="shared" si="8"/>
        <v>8</v>
      </c>
      <c r="N27">
        <f t="shared" si="8"/>
        <v>4</v>
      </c>
      <c r="AA27">
        <v>1743266703</v>
      </c>
      <c r="AB27">
        <v>0</v>
      </c>
      <c r="AC27">
        <v>218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2070</v>
      </c>
      <c r="AJ27">
        <v>500</v>
      </c>
      <c r="AK27">
        <v>2100</v>
      </c>
      <c r="AL27" t="s">
        <v>112</v>
      </c>
      <c r="AM27" t="s">
        <v>112</v>
      </c>
      <c r="AN27">
        <v>2075</v>
      </c>
      <c r="AO27">
        <v>500</v>
      </c>
      <c r="AP27">
        <v>2100</v>
      </c>
      <c r="AQ27" t="s">
        <v>112</v>
      </c>
      <c r="AR27" t="s">
        <v>112</v>
      </c>
      <c r="AS27">
        <v>2067</v>
      </c>
      <c r="AT27">
        <v>500</v>
      </c>
      <c r="AU27">
        <v>2100</v>
      </c>
      <c r="AV27" t="s">
        <v>112</v>
      </c>
      <c r="AW27" t="s">
        <v>112</v>
      </c>
      <c r="AX27">
        <v>2071</v>
      </c>
      <c r="AY27">
        <v>500</v>
      </c>
      <c r="AZ27">
        <v>2100</v>
      </c>
      <c r="BA27" t="s">
        <v>112</v>
      </c>
      <c r="BB27" t="s">
        <v>112</v>
      </c>
      <c r="BC27">
        <v>2063</v>
      </c>
      <c r="BD27">
        <v>500</v>
      </c>
      <c r="BE27">
        <v>2100</v>
      </c>
      <c r="BF27" t="s">
        <v>112</v>
      </c>
      <c r="BG27" t="s">
        <v>112</v>
      </c>
      <c r="BH27">
        <v>2067</v>
      </c>
      <c r="BI27">
        <v>500</v>
      </c>
      <c r="BJ27">
        <v>2100</v>
      </c>
      <c r="BK27" t="s">
        <v>112</v>
      </c>
      <c r="BL27" t="s">
        <v>112</v>
      </c>
      <c r="BM27">
        <v>2061</v>
      </c>
      <c r="BN27">
        <v>500</v>
      </c>
      <c r="BO27">
        <v>2100</v>
      </c>
      <c r="BP27" t="s">
        <v>112</v>
      </c>
      <c r="BQ27" t="s">
        <v>112</v>
      </c>
      <c r="BR27">
        <v>2069</v>
      </c>
      <c r="BS27">
        <v>500</v>
      </c>
      <c r="BT27">
        <v>2100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42</v>
      </c>
      <c r="DR27">
        <v>32</v>
      </c>
      <c r="DT27">
        <f t="shared" si="0"/>
        <v>218</v>
      </c>
      <c r="DU27">
        <f t="shared" si="1"/>
        <v>2061</v>
      </c>
      <c r="DV27">
        <f t="shared" si="2"/>
        <v>2067.875</v>
      </c>
      <c r="DW27">
        <f t="shared" si="3"/>
        <v>2075</v>
      </c>
      <c r="DX27">
        <f t="shared" si="4"/>
        <v>42</v>
      </c>
      <c r="DY27">
        <f t="shared" si="5"/>
        <v>32</v>
      </c>
    </row>
    <row r="28" spans="1:129" x14ac:dyDescent="0.25">
      <c r="L28">
        <f t="shared" si="8"/>
        <v>4</v>
      </c>
      <c r="M28">
        <f t="shared" si="8"/>
        <v>7</v>
      </c>
      <c r="N28">
        <f t="shared" si="8"/>
        <v>4</v>
      </c>
      <c r="AA28">
        <v>1743266705</v>
      </c>
      <c r="AB28">
        <v>0</v>
      </c>
      <c r="AC28">
        <v>220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2103</v>
      </c>
      <c r="AJ28">
        <v>500</v>
      </c>
      <c r="AK28">
        <v>2103</v>
      </c>
      <c r="AL28" t="s">
        <v>112</v>
      </c>
      <c r="AM28" t="s">
        <v>112</v>
      </c>
      <c r="AN28">
        <v>2107</v>
      </c>
      <c r="AO28">
        <v>500</v>
      </c>
      <c r="AP28">
        <v>2103</v>
      </c>
      <c r="AQ28" t="s">
        <v>112</v>
      </c>
      <c r="AR28" t="s">
        <v>112</v>
      </c>
      <c r="AS28">
        <v>2100</v>
      </c>
      <c r="AT28">
        <v>500</v>
      </c>
      <c r="AU28">
        <v>2103</v>
      </c>
      <c r="AV28" t="s">
        <v>112</v>
      </c>
      <c r="AW28" t="s">
        <v>112</v>
      </c>
      <c r="AX28">
        <v>2105</v>
      </c>
      <c r="AY28">
        <v>500</v>
      </c>
      <c r="AZ28">
        <v>2103</v>
      </c>
      <c r="BA28" t="s">
        <v>112</v>
      </c>
      <c r="BB28" t="s">
        <v>112</v>
      </c>
      <c r="BC28">
        <v>2096</v>
      </c>
      <c r="BD28">
        <v>500</v>
      </c>
      <c r="BE28">
        <v>2103</v>
      </c>
      <c r="BF28" t="s">
        <v>112</v>
      </c>
      <c r="BG28" t="s">
        <v>112</v>
      </c>
      <c r="BH28">
        <v>2100</v>
      </c>
      <c r="BI28">
        <v>500</v>
      </c>
      <c r="BJ28">
        <v>2103</v>
      </c>
      <c r="BK28" t="s">
        <v>112</v>
      </c>
      <c r="BL28" t="s">
        <v>112</v>
      </c>
      <c r="BM28">
        <v>2094</v>
      </c>
      <c r="BN28">
        <v>500</v>
      </c>
      <c r="BO28">
        <v>2103</v>
      </c>
      <c r="BP28" t="s">
        <v>112</v>
      </c>
      <c r="BQ28" t="s">
        <v>112</v>
      </c>
      <c r="BR28">
        <v>2102</v>
      </c>
      <c r="BS28">
        <v>500</v>
      </c>
      <c r="BT28">
        <v>2103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41</v>
      </c>
      <c r="DR28">
        <v>32</v>
      </c>
      <c r="DT28">
        <f t="shared" si="0"/>
        <v>220</v>
      </c>
      <c r="DU28">
        <f t="shared" si="1"/>
        <v>2094</v>
      </c>
      <c r="DV28">
        <f t="shared" si="2"/>
        <v>2100.875</v>
      </c>
      <c r="DW28">
        <f t="shared" si="3"/>
        <v>2107</v>
      </c>
      <c r="DX28">
        <f t="shared" si="4"/>
        <v>41</v>
      </c>
      <c r="DY28">
        <f t="shared" si="5"/>
        <v>32</v>
      </c>
    </row>
    <row r="29" spans="1:129" x14ac:dyDescent="0.25">
      <c r="L29">
        <f t="shared" si="8"/>
        <v>5</v>
      </c>
      <c r="M29">
        <f t="shared" si="8"/>
        <v>8</v>
      </c>
      <c r="N29">
        <f t="shared" si="8"/>
        <v>4</v>
      </c>
      <c r="AA29">
        <v>1743266706</v>
      </c>
      <c r="AB29">
        <v>0</v>
      </c>
      <c r="AC29">
        <v>219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2103</v>
      </c>
      <c r="AJ29">
        <v>500</v>
      </c>
      <c r="AK29">
        <v>2103</v>
      </c>
      <c r="AL29" t="s">
        <v>112</v>
      </c>
      <c r="AM29" t="s">
        <v>112</v>
      </c>
      <c r="AN29">
        <v>2108</v>
      </c>
      <c r="AO29">
        <v>500</v>
      </c>
      <c r="AP29">
        <v>2103</v>
      </c>
      <c r="AQ29" t="s">
        <v>112</v>
      </c>
      <c r="AR29" t="s">
        <v>112</v>
      </c>
      <c r="AS29">
        <v>2100</v>
      </c>
      <c r="AT29">
        <v>500</v>
      </c>
      <c r="AU29">
        <v>2103</v>
      </c>
      <c r="AV29" t="s">
        <v>112</v>
      </c>
      <c r="AW29" t="s">
        <v>112</v>
      </c>
      <c r="AX29">
        <v>2104</v>
      </c>
      <c r="AY29">
        <v>500</v>
      </c>
      <c r="AZ29">
        <v>2103</v>
      </c>
      <c r="BA29" t="s">
        <v>112</v>
      </c>
      <c r="BB29" t="s">
        <v>112</v>
      </c>
      <c r="BC29">
        <v>2096</v>
      </c>
      <c r="BD29">
        <v>500</v>
      </c>
      <c r="BE29">
        <v>2103</v>
      </c>
      <c r="BF29" t="s">
        <v>112</v>
      </c>
      <c r="BG29" t="s">
        <v>112</v>
      </c>
      <c r="BH29">
        <v>2100</v>
      </c>
      <c r="BI29">
        <v>500</v>
      </c>
      <c r="BJ29">
        <v>2103</v>
      </c>
      <c r="BK29" t="s">
        <v>112</v>
      </c>
      <c r="BL29" t="s">
        <v>112</v>
      </c>
      <c r="BM29">
        <v>2095</v>
      </c>
      <c r="BN29">
        <v>500</v>
      </c>
      <c r="BO29">
        <v>2103</v>
      </c>
      <c r="BP29" t="s">
        <v>112</v>
      </c>
      <c r="BQ29" t="s">
        <v>112</v>
      </c>
      <c r="BR29">
        <v>2102</v>
      </c>
      <c r="BS29">
        <v>500</v>
      </c>
      <c r="BT29">
        <v>2103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41</v>
      </c>
      <c r="DR29">
        <v>32</v>
      </c>
      <c r="DT29">
        <f t="shared" si="0"/>
        <v>219</v>
      </c>
      <c r="DU29">
        <f t="shared" si="1"/>
        <v>2095</v>
      </c>
      <c r="DV29">
        <f t="shared" si="2"/>
        <v>2101</v>
      </c>
      <c r="DW29">
        <f t="shared" si="3"/>
        <v>2108</v>
      </c>
      <c r="DX29">
        <f t="shared" si="4"/>
        <v>41</v>
      </c>
      <c r="DY29">
        <f t="shared" si="5"/>
        <v>32</v>
      </c>
    </row>
    <row r="30" spans="1:129" x14ac:dyDescent="0.25">
      <c r="L30">
        <f t="shared" si="8"/>
        <v>5</v>
      </c>
      <c r="M30">
        <f t="shared" si="8"/>
        <v>8</v>
      </c>
      <c r="N30">
        <f t="shared" si="8"/>
        <v>4</v>
      </c>
      <c r="AA30">
        <v>1743266707</v>
      </c>
      <c r="AB30">
        <v>0</v>
      </c>
      <c r="AC30">
        <v>219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2103</v>
      </c>
      <c r="AJ30">
        <v>500</v>
      </c>
      <c r="AK30">
        <v>2103</v>
      </c>
      <c r="AL30" t="s">
        <v>112</v>
      </c>
      <c r="AM30" t="s">
        <v>112</v>
      </c>
      <c r="AN30">
        <v>2107</v>
      </c>
      <c r="AO30">
        <v>500</v>
      </c>
      <c r="AP30">
        <v>2103</v>
      </c>
      <c r="AQ30" t="s">
        <v>112</v>
      </c>
      <c r="AR30" t="s">
        <v>112</v>
      </c>
      <c r="AS30">
        <v>2100</v>
      </c>
      <c r="AT30">
        <v>500</v>
      </c>
      <c r="AU30">
        <v>2103</v>
      </c>
      <c r="AV30" t="s">
        <v>112</v>
      </c>
      <c r="AW30" t="s">
        <v>112</v>
      </c>
      <c r="AX30">
        <v>2104</v>
      </c>
      <c r="AY30">
        <v>500</v>
      </c>
      <c r="AZ30">
        <v>2103</v>
      </c>
      <c r="BA30" t="s">
        <v>112</v>
      </c>
      <c r="BB30" t="s">
        <v>112</v>
      </c>
      <c r="BC30">
        <v>2095</v>
      </c>
      <c r="BD30">
        <v>500</v>
      </c>
      <c r="BE30">
        <v>2103</v>
      </c>
      <c r="BF30" t="s">
        <v>112</v>
      </c>
      <c r="BG30" t="s">
        <v>112</v>
      </c>
      <c r="BH30">
        <v>2099</v>
      </c>
      <c r="BI30">
        <v>500</v>
      </c>
      <c r="BJ30">
        <v>2103</v>
      </c>
      <c r="BK30" t="s">
        <v>112</v>
      </c>
      <c r="BL30" t="s">
        <v>112</v>
      </c>
      <c r="BM30">
        <v>2094</v>
      </c>
      <c r="BN30">
        <v>500</v>
      </c>
      <c r="BO30">
        <v>2103</v>
      </c>
      <c r="BP30" t="s">
        <v>112</v>
      </c>
      <c r="BQ30" t="s">
        <v>112</v>
      </c>
      <c r="BR30">
        <v>2102</v>
      </c>
      <c r="BS30">
        <v>500</v>
      </c>
      <c r="BT30">
        <v>2103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41</v>
      </c>
      <c r="DR30">
        <v>32</v>
      </c>
      <c r="DT30">
        <f t="shared" si="0"/>
        <v>219</v>
      </c>
      <c r="DU30">
        <f t="shared" si="1"/>
        <v>2094</v>
      </c>
      <c r="DV30">
        <f t="shared" si="2"/>
        <v>2100.5</v>
      </c>
      <c r="DW30">
        <f t="shared" si="3"/>
        <v>2107</v>
      </c>
      <c r="DX30">
        <f t="shared" si="4"/>
        <v>41</v>
      </c>
      <c r="DY30">
        <f t="shared" si="5"/>
        <v>32</v>
      </c>
    </row>
    <row r="31" spans="1:129" x14ac:dyDescent="0.25">
      <c r="L31">
        <f t="shared" si="8"/>
        <v>5</v>
      </c>
      <c r="M31">
        <f t="shared" si="8"/>
        <v>8</v>
      </c>
      <c r="N31">
        <f t="shared" si="8"/>
        <v>4</v>
      </c>
      <c r="AA31">
        <v>1743266709</v>
      </c>
      <c r="AB31">
        <v>0</v>
      </c>
      <c r="AC31">
        <v>220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2102</v>
      </c>
      <c r="AJ31">
        <v>500</v>
      </c>
      <c r="AK31">
        <v>2102</v>
      </c>
      <c r="AL31" t="s">
        <v>112</v>
      </c>
      <c r="AM31" t="s">
        <v>112</v>
      </c>
      <c r="AN31">
        <v>2107</v>
      </c>
      <c r="AO31">
        <v>500</v>
      </c>
      <c r="AP31">
        <v>2102</v>
      </c>
      <c r="AQ31" t="s">
        <v>112</v>
      </c>
      <c r="AR31" t="s">
        <v>112</v>
      </c>
      <c r="AS31">
        <v>2100</v>
      </c>
      <c r="AT31">
        <v>500</v>
      </c>
      <c r="AU31">
        <v>2102</v>
      </c>
      <c r="AV31" t="s">
        <v>112</v>
      </c>
      <c r="AW31" t="s">
        <v>112</v>
      </c>
      <c r="AX31">
        <v>2104</v>
      </c>
      <c r="AY31">
        <v>500</v>
      </c>
      <c r="AZ31">
        <v>2102</v>
      </c>
      <c r="BA31" t="s">
        <v>112</v>
      </c>
      <c r="BB31" t="s">
        <v>112</v>
      </c>
      <c r="BC31">
        <v>2096</v>
      </c>
      <c r="BD31">
        <v>500</v>
      </c>
      <c r="BE31">
        <v>2102</v>
      </c>
      <c r="BF31" t="s">
        <v>112</v>
      </c>
      <c r="BG31" t="s">
        <v>112</v>
      </c>
      <c r="BH31">
        <v>2100</v>
      </c>
      <c r="BI31">
        <v>500</v>
      </c>
      <c r="BJ31">
        <v>2102</v>
      </c>
      <c r="BK31" t="s">
        <v>112</v>
      </c>
      <c r="BL31" t="s">
        <v>112</v>
      </c>
      <c r="BM31">
        <v>2095</v>
      </c>
      <c r="BN31">
        <v>500</v>
      </c>
      <c r="BO31">
        <v>2102</v>
      </c>
      <c r="BP31" t="s">
        <v>112</v>
      </c>
      <c r="BQ31" t="s">
        <v>112</v>
      </c>
      <c r="BR31">
        <v>2102</v>
      </c>
      <c r="BS31">
        <v>500</v>
      </c>
      <c r="BT31">
        <v>2102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41</v>
      </c>
      <c r="DR31">
        <v>32</v>
      </c>
      <c r="DT31">
        <f t="shared" si="0"/>
        <v>220</v>
      </c>
      <c r="DU31">
        <f t="shared" si="1"/>
        <v>2095</v>
      </c>
      <c r="DV31">
        <f t="shared" si="2"/>
        <v>2100.75</v>
      </c>
      <c r="DW31">
        <f t="shared" si="3"/>
        <v>2107</v>
      </c>
      <c r="DX31">
        <f t="shared" si="4"/>
        <v>41</v>
      </c>
      <c r="DY31">
        <f t="shared" si="5"/>
        <v>32</v>
      </c>
    </row>
    <row r="32" spans="1:129" x14ac:dyDescent="0.25">
      <c r="L32">
        <f t="shared" si="8"/>
        <v>5</v>
      </c>
      <c r="M32">
        <f t="shared" si="8"/>
        <v>8</v>
      </c>
      <c r="N32">
        <f t="shared" si="8"/>
        <v>4</v>
      </c>
      <c r="AA32">
        <v>1743266710</v>
      </c>
      <c r="AB32">
        <v>0</v>
      </c>
      <c r="AC32">
        <v>219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2102</v>
      </c>
      <c r="AJ32">
        <v>500</v>
      </c>
      <c r="AK32">
        <v>2102</v>
      </c>
      <c r="AL32" t="s">
        <v>112</v>
      </c>
      <c r="AM32" t="s">
        <v>112</v>
      </c>
      <c r="AN32">
        <v>2106</v>
      </c>
      <c r="AO32">
        <v>500</v>
      </c>
      <c r="AP32">
        <v>2102</v>
      </c>
      <c r="AQ32" t="s">
        <v>112</v>
      </c>
      <c r="AR32" t="s">
        <v>112</v>
      </c>
      <c r="AS32">
        <v>2100</v>
      </c>
      <c r="AT32">
        <v>500</v>
      </c>
      <c r="AU32">
        <v>2102</v>
      </c>
      <c r="AV32" t="s">
        <v>112</v>
      </c>
      <c r="AW32" t="s">
        <v>112</v>
      </c>
      <c r="AX32">
        <v>2104</v>
      </c>
      <c r="AY32">
        <v>500</v>
      </c>
      <c r="AZ32">
        <v>2102</v>
      </c>
      <c r="BA32" t="s">
        <v>112</v>
      </c>
      <c r="BB32" t="s">
        <v>112</v>
      </c>
      <c r="BC32">
        <v>2095</v>
      </c>
      <c r="BD32">
        <v>500</v>
      </c>
      <c r="BE32">
        <v>2102</v>
      </c>
      <c r="BF32" t="s">
        <v>112</v>
      </c>
      <c r="BG32" t="s">
        <v>112</v>
      </c>
      <c r="BH32">
        <v>2100</v>
      </c>
      <c r="BI32">
        <v>500</v>
      </c>
      <c r="BJ32">
        <v>2102</v>
      </c>
      <c r="BK32" t="s">
        <v>112</v>
      </c>
      <c r="BL32" t="s">
        <v>112</v>
      </c>
      <c r="BM32">
        <v>2093</v>
      </c>
      <c r="BN32">
        <v>500</v>
      </c>
      <c r="BO32">
        <v>2102</v>
      </c>
      <c r="BP32" t="s">
        <v>112</v>
      </c>
      <c r="BQ32" t="s">
        <v>112</v>
      </c>
      <c r="BR32">
        <v>2102</v>
      </c>
      <c r="BS32">
        <v>500</v>
      </c>
      <c r="BT32">
        <v>2102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41</v>
      </c>
      <c r="DR32">
        <v>32</v>
      </c>
      <c r="DT32">
        <f t="shared" si="0"/>
        <v>219</v>
      </c>
      <c r="DU32">
        <f t="shared" si="1"/>
        <v>2093</v>
      </c>
      <c r="DV32">
        <f t="shared" si="2"/>
        <v>2100.25</v>
      </c>
      <c r="DW32">
        <f t="shared" si="3"/>
        <v>2106</v>
      </c>
      <c r="DX32">
        <f t="shared" si="4"/>
        <v>41</v>
      </c>
      <c r="DY32">
        <f t="shared" si="5"/>
        <v>32</v>
      </c>
    </row>
    <row r="33" spans="12:129" x14ac:dyDescent="0.25">
      <c r="L33">
        <f t="shared" si="8"/>
        <v>5</v>
      </c>
      <c r="M33">
        <f t="shared" si="8"/>
        <v>8</v>
      </c>
      <c r="N33">
        <f t="shared" si="8"/>
        <v>4</v>
      </c>
      <c r="AA33">
        <v>1743266711</v>
      </c>
      <c r="AB33">
        <v>0</v>
      </c>
      <c r="AC33">
        <v>218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2103</v>
      </c>
      <c r="AJ33">
        <v>500</v>
      </c>
      <c r="AK33">
        <v>2103</v>
      </c>
      <c r="AL33" t="s">
        <v>112</v>
      </c>
      <c r="AM33" t="s">
        <v>112</v>
      </c>
      <c r="AN33">
        <v>2107</v>
      </c>
      <c r="AO33">
        <v>500</v>
      </c>
      <c r="AP33">
        <v>2103</v>
      </c>
      <c r="AQ33" t="s">
        <v>112</v>
      </c>
      <c r="AR33" t="s">
        <v>112</v>
      </c>
      <c r="AS33">
        <v>2100</v>
      </c>
      <c r="AT33">
        <v>500</v>
      </c>
      <c r="AU33">
        <v>2103</v>
      </c>
      <c r="AV33" t="s">
        <v>112</v>
      </c>
      <c r="AW33" t="s">
        <v>112</v>
      </c>
      <c r="AX33">
        <v>2104</v>
      </c>
      <c r="AY33">
        <v>500</v>
      </c>
      <c r="AZ33">
        <v>2103</v>
      </c>
      <c r="BA33" t="s">
        <v>112</v>
      </c>
      <c r="BB33" t="s">
        <v>112</v>
      </c>
      <c r="BC33">
        <v>2096</v>
      </c>
      <c r="BD33">
        <v>500</v>
      </c>
      <c r="BE33">
        <v>2103</v>
      </c>
      <c r="BF33" t="s">
        <v>112</v>
      </c>
      <c r="BG33" t="s">
        <v>112</v>
      </c>
      <c r="BH33">
        <v>2100</v>
      </c>
      <c r="BI33">
        <v>500</v>
      </c>
      <c r="BJ33">
        <v>2103</v>
      </c>
      <c r="BK33" t="s">
        <v>112</v>
      </c>
      <c r="BL33" t="s">
        <v>112</v>
      </c>
      <c r="BM33">
        <v>2094</v>
      </c>
      <c r="BN33">
        <v>500</v>
      </c>
      <c r="BO33">
        <v>2103</v>
      </c>
      <c r="BP33" t="s">
        <v>112</v>
      </c>
      <c r="BQ33" t="s">
        <v>112</v>
      </c>
      <c r="BR33">
        <v>2102</v>
      </c>
      <c r="BS33">
        <v>500</v>
      </c>
      <c r="BT33">
        <v>2103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41</v>
      </c>
      <c r="DR33">
        <v>32</v>
      </c>
      <c r="DT33">
        <f t="shared" si="0"/>
        <v>218</v>
      </c>
      <c r="DU33">
        <f t="shared" si="1"/>
        <v>2094</v>
      </c>
      <c r="DV33">
        <f t="shared" si="2"/>
        <v>2100.75</v>
      </c>
      <c r="DW33">
        <f t="shared" si="3"/>
        <v>2107</v>
      </c>
      <c r="DX33">
        <f t="shared" si="4"/>
        <v>41</v>
      </c>
      <c r="DY33">
        <f t="shared" si="5"/>
        <v>32</v>
      </c>
    </row>
    <row r="34" spans="12:129" x14ac:dyDescent="0.25">
      <c r="L34">
        <f t="shared" si="8"/>
        <v>6</v>
      </c>
      <c r="M34">
        <f t="shared" si="8"/>
        <v>8</v>
      </c>
      <c r="N34">
        <f t="shared" si="8"/>
        <v>4</v>
      </c>
      <c r="AA34">
        <v>1743266713</v>
      </c>
      <c r="AB34">
        <v>0</v>
      </c>
      <c r="AC34">
        <v>220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2102</v>
      </c>
      <c r="AJ34">
        <v>500</v>
      </c>
      <c r="AK34">
        <v>2102</v>
      </c>
      <c r="AL34" t="s">
        <v>112</v>
      </c>
      <c r="AM34" t="s">
        <v>112</v>
      </c>
      <c r="AN34">
        <v>2107</v>
      </c>
      <c r="AO34">
        <v>500</v>
      </c>
      <c r="AP34">
        <v>2102</v>
      </c>
      <c r="AQ34" t="s">
        <v>112</v>
      </c>
      <c r="AR34" t="s">
        <v>112</v>
      </c>
      <c r="AS34">
        <v>2100</v>
      </c>
      <c r="AT34">
        <v>500</v>
      </c>
      <c r="AU34">
        <v>2102</v>
      </c>
      <c r="AV34" t="s">
        <v>112</v>
      </c>
      <c r="AW34" t="s">
        <v>112</v>
      </c>
      <c r="AX34">
        <v>2104</v>
      </c>
      <c r="AY34">
        <v>500</v>
      </c>
      <c r="AZ34">
        <v>2102</v>
      </c>
      <c r="BA34" t="s">
        <v>112</v>
      </c>
      <c r="BB34" t="s">
        <v>112</v>
      </c>
      <c r="BC34">
        <v>2096</v>
      </c>
      <c r="BD34">
        <v>500</v>
      </c>
      <c r="BE34">
        <v>2102</v>
      </c>
      <c r="BF34" t="s">
        <v>112</v>
      </c>
      <c r="BG34" t="s">
        <v>112</v>
      </c>
      <c r="BH34">
        <v>2100</v>
      </c>
      <c r="BI34">
        <v>500</v>
      </c>
      <c r="BJ34">
        <v>2102</v>
      </c>
      <c r="BK34" t="s">
        <v>112</v>
      </c>
      <c r="BL34" t="s">
        <v>112</v>
      </c>
      <c r="BM34">
        <v>2093</v>
      </c>
      <c r="BN34">
        <v>500</v>
      </c>
      <c r="BO34">
        <v>2102</v>
      </c>
      <c r="BP34" t="s">
        <v>112</v>
      </c>
      <c r="BQ34" t="s">
        <v>112</v>
      </c>
      <c r="BR34">
        <v>2102</v>
      </c>
      <c r="BS34">
        <v>500</v>
      </c>
      <c r="BT34">
        <v>2102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41</v>
      </c>
      <c r="DR34">
        <v>32</v>
      </c>
      <c r="DT34">
        <f t="shared" ref="DT34:DT56" si="9">AC34</f>
        <v>220</v>
      </c>
      <c r="DU34">
        <f t="shared" ref="DU34:DU56" si="10">MIN(AI34,AN34,AS34,AX34,BC34,BH34,BM34,BR34)</f>
        <v>2093</v>
      </c>
      <c r="DV34">
        <f t="shared" ref="DV34:DV56" si="11">AVERAGE(AI34,AN34,AS34,AX34,BC34,BH34,BM34,BR34)</f>
        <v>2100.5</v>
      </c>
      <c r="DW34">
        <f t="shared" ref="DW34:DW56" si="12">MAX(AI34,AN34,AS34,AX34,BC34,BH34,BM34,BR34)</f>
        <v>2107</v>
      </c>
      <c r="DX34">
        <f t="shared" ref="DX34:DX56" si="13">DQ34</f>
        <v>41</v>
      </c>
      <c r="DY34">
        <f t="shared" ref="DY34:DY56" si="14">DR34</f>
        <v>32</v>
      </c>
    </row>
    <row r="35" spans="12:129" x14ac:dyDescent="0.25">
      <c r="AA35">
        <v>1743266714</v>
      </c>
      <c r="AB35">
        <v>0</v>
      </c>
      <c r="AC35">
        <v>219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2102</v>
      </c>
      <c r="AJ35">
        <v>500</v>
      </c>
      <c r="AK35">
        <v>2102</v>
      </c>
      <c r="AL35" t="s">
        <v>112</v>
      </c>
      <c r="AM35" t="s">
        <v>112</v>
      </c>
      <c r="AN35">
        <v>2107</v>
      </c>
      <c r="AO35">
        <v>500</v>
      </c>
      <c r="AP35">
        <v>2102</v>
      </c>
      <c r="AQ35" t="s">
        <v>112</v>
      </c>
      <c r="AR35" t="s">
        <v>112</v>
      </c>
      <c r="AS35">
        <v>2100</v>
      </c>
      <c r="AT35">
        <v>500</v>
      </c>
      <c r="AU35">
        <v>2102</v>
      </c>
      <c r="AV35" t="s">
        <v>112</v>
      </c>
      <c r="AW35" t="s">
        <v>112</v>
      </c>
      <c r="AX35">
        <v>2104</v>
      </c>
      <c r="AY35">
        <v>500</v>
      </c>
      <c r="AZ35">
        <v>2102</v>
      </c>
      <c r="BA35" t="s">
        <v>112</v>
      </c>
      <c r="BB35" t="s">
        <v>112</v>
      </c>
      <c r="BC35">
        <v>2096</v>
      </c>
      <c r="BD35">
        <v>500</v>
      </c>
      <c r="BE35">
        <v>2102</v>
      </c>
      <c r="BF35" t="s">
        <v>112</v>
      </c>
      <c r="BG35" t="s">
        <v>112</v>
      </c>
      <c r="BH35">
        <v>2100</v>
      </c>
      <c r="BI35">
        <v>500</v>
      </c>
      <c r="BJ35">
        <v>2102</v>
      </c>
      <c r="BK35" t="s">
        <v>112</v>
      </c>
      <c r="BL35" t="s">
        <v>112</v>
      </c>
      <c r="BM35">
        <v>2093</v>
      </c>
      <c r="BN35">
        <v>500</v>
      </c>
      <c r="BO35">
        <v>2102</v>
      </c>
      <c r="BP35" t="s">
        <v>112</v>
      </c>
      <c r="BQ35" t="s">
        <v>112</v>
      </c>
      <c r="BR35">
        <v>2103</v>
      </c>
      <c r="BS35">
        <v>500</v>
      </c>
      <c r="BT35">
        <v>2102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41</v>
      </c>
      <c r="DR35">
        <v>32</v>
      </c>
      <c r="DT35">
        <f t="shared" si="9"/>
        <v>219</v>
      </c>
      <c r="DU35">
        <f t="shared" si="10"/>
        <v>2093</v>
      </c>
      <c r="DV35">
        <f t="shared" si="11"/>
        <v>2100.625</v>
      </c>
      <c r="DW35">
        <f t="shared" si="12"/>
        <v>2107</v>
      </c>
      <c r="DX35">
        <f t="shared" si="13"/>
        <v>41</v>
      </c>
      <c r="DY35">
        <f t="shared" si="14"/>
        <v>32</v>
      </c>
    </row>
    <row r="36" spans="12:129" x14ac:dyDescent="0.25">
      <c r="AA36">
        <v>1743266715</v>
      </c>
      <c r="AB36">
        <v>0</v>
      </c>
      <c r="AC36">
        <v>219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2102</v>
      </c>
      <c r="AJ36">
        <v>500</v>
      </c>
      <c r="AK36">
        <v>2102</v>
      </c>
      <c r="AL36" t="s">
        <v>112</v>
      </c>
      <c r="AM36" t="s">
        <v>112</v>
      </c>
      <c r="AN36">
        <v>2107</v>
      </c>
      <c r="AO36">
        <v>500</v>
      </c>
      <c r="AP36">
        <v>2102</v>
      </c>
      <c r="AQ36" t="s">
        <v>112</v>
      </c>
      <c r="AR36" t="s">
        <v>112</v>
      </c>
      <c r="AS36">
        <v>2100</v>
      </c>
      <c r="AT36">
        <v>500</v>
      </c>
      <c r="AU36">
        <v>2102</v>
      </c>
      <c r="AV36" t="s">
        <v>112</v>
      </c>
      <c r="AW36" t="s">
        <v>112</v>
      </c>
      <c r="AX36">
        <v>2104</v>
      </c>
      <c r="AY36">
        <v>500</v>
      </c>
      <c r="AZ36">
        <v>2102</v>
      </c>
      <c r="BA36" t="s">
        <v>112</v>
      </c>
      <c r="BB36" t="s">
        <v>112</v>
      </c>
      <c r="BC36">
        <v>2096</v>
      </c>
      <c r="BD36">
        <v>500</v>
      </c>
      <c r="BE36">
        <v>2102</v>
      </c>
      <c r="BF36" t="s">
        <v>112</v>
      </c>
      <c r="BG36" t="s">
        <v>112</v>
      </c>
      <c r="BH36">
        <v>2100</v>
      </c>
      <c r="BI36">
        <v>500</v>
      </c>
      <c r="BJ36">
        <v>2102</v>
      </c>
      <c r="BK36" t="s">
        <v>112</v>
      </c>
      <c r="BL36" t="s">
        <v>112</v>
      </c>
      <c r="BM36">
        <v>2093</v>
      </c>
      <c r="BN36">
        <v>500</v>
      </c>
      <c r="BO36">
        <v>2102</v>
      </c>
      <c r="BP36" t="s">
        <v>112</v>
      </c>
      <c r="BQ36" t="s">
        <v>112</v>
      </c>
      <c r="BR36">
        <v>2102</v>
      </c>
      <c r="BS36">
        <v>500</v>
      </c>
      <c r="BT36">
        <v>2102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41</v>
      </c>
      <c r="DR36">
        <v>32</v>
      </c>
      <c r="DT36">
        <f t="shared" si="9"/>
        <v>219</v>
      </c>
      <c r="DU36">
        <f t="shared" si="10"/>
        <v>2093</v>
      </c>
      <c r="DV36">
        <f t="shared" si="11"/>
        <v>2100.5</v>
      </c>
      <c r="DW36">
        <f t="shared" si="12"/>
        <v>2107</v>
      </c>
      <c r="DX36">
        <f t="shared" si="13"/>
        <v>41</v>
      </c>
      <c r="DY36">
        <f t="shared" si="14"/>
        <v>32</v>
      </c>
    </row>
    <row r="37" spans="12:129" x14ac:dyDescent="0.25">
      <c r="AA37">
        <v>1743266716</v>
      </c>
      <c r="AB37">
        <v>0</v>
      </c>
      <c r="AC37">
        <v>220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2103</v>
      </c>
      <c r="AJ37">
        <v>500</v>
      </c>
      <c r="AK37">
        <v>2103</v>
      </c>
      <c r="AL37" t="s">
        <v>112</v>
      </c>
      <c r="AM37" t="s">
        <v>112</v>
      </c>
      <c r="AN37">
        <v>2107</v>
      </c>
      <c r="AO37">
        <v>500</v>
      </c>
      <c r="AP37">
        <v>2103</v>
      </c>
      <c r="AQ37" t="s">
        <v>112</v>
      </c>
      <c r="AR37" t="s">
        <v>112</v>
      </c>
      <c r="AS37">
        <v>2100</v>
      </c>
      <c r="AT37">
        <v>500</v>
      </c>
      <c r="AU37">
        <v>2103</v>
      </c>
      <c r="AV37" t="s">
        <v>112</v>
      </c>
      <c r="AW37" t="s">
        <v>112</v>
      </c>
      <c r="AX37">
        <v>2104</v>
      </c>
      <c r="AY37">
        <v>500</v>
      </c>
      <c r="AZ37">
        <v>2103</v>
      </c>
      <c r="BA37" t="s">
        <v>112</v>
      </c>
      <c r="BB37" t="s">
        <v>112</v>
      </c>
      <c r="BC37">
        <v>2096</v>
      </c>
      <c r="BD37">
        <v>500</v>
      </c>
      <c r="BE37">
        <v>2103</v>
      </c>
      <c r="BF37" t="s">
        <v>112</v>
      </c>
      <c r="BG37" t="s">
        <v>112</v>
      </c>
      <c r="BH37">
        <v>2100</v>
      </c>
      <c r="BI37">
        <v>500</v>
      </c>
      <c r="BJ37">
        <v>2103</v>
      </c>
      <c r="BK37" t="s">
        <v>112</v>
      </c>
      <c r="BL37" t="s">
        <v>112</v>
      </c>
      <c r="BM37">
        <v>2094</v>
      </c>
      <c r="BN37">
        <v>500</v>
      </c>
      <c r="BO37">
        <v>2103</v>
      </c>
      <c r="BP37" t="s">
        <v>112</v>
      </c>
      <c r="BQ37" t="s">
        <v>112</v>
      </c>
      <c r="BR37">
        <v>2102</v>
      </c>
      <c r="BS37">
        <v>500</v>
      </c>
      <c r="BT37">
        <v>2103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41</v>
      </c>
      <c r="DR37">
        <v>32</v>
      </c>
      <c r="DT37">
        <f t="shared" si="9"/>
        <v>220</v>
      </c>
      <c r="DU37">
        <f t="shared" si="10"/>
        <v>2094</v>
      </c>
      <c r="DV37">
        <f t="shared" si="11"/>
        <v>2100.75</v>
      </c>
      <c r="DW37">
        <f t="shared" si="12"/>
        <v>2107</v>
      </c>
      <c r="DX37">
        <f t="shared" si="13"/>
        <v>41</v>
      </c>
      <c r="DY37">
        <f t="shared" si="14"/>
        <v>32</v>
      </c>
    </row>
    <row r="38" spans="12:129" x14ac:dyDescent="0.25">
      <c r="AA38">
        <v>1743266718</v>
      </c>
      <c r="AB38">
        <v>0</v>
      </c>
      <c r="AC38">
        <v>220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2102</v>
      </c>
      <c r="AJ38">
        <v>500</v>
      </c>
      <c r="AK38">
        <v>2102</v>
      </c>
      <c r="AL38" t="s">
        <v>112</v>
      </c>
      <c r="AM38" t="s">
        <v>112</v>
      </c>
      <c r="AN38">
        <v>2106</v>
      </c>
      <c r="AO38">
        <v>500</v>
      </c>
      <c r="AP38">
        <v>2102</v>
      </c>
      <c r="AQ38" t="s">
        <v>112</v>
      </c>
      <c r="AR38" t="s">
        <v>112</v>
      </c>
      <c r="AS38">
        <v>2099</v>
      </c>
      <c r="AT38">
        <v>500</v>
      </c>
      <c r="AU38">
        <v>2102</v>
      </c>
      <c r="AV38" t="s">
        <v>112</v>
      </c>
      <c r="AW38" t="s">
        <v>112</v>
      </c>
      <c r="AX38">
        <v>2104</v>
      </c>
      <c r="AY38">
        <v>500</v>
      </c>
      <c r="AZ38">
        <v>2102</v>
      </c>
      <c r="BA38" t="s">
        <v>112</v>
      </c>
      <c r="BB38" t="s">
        <v>112</v>
      </c>
      <c r="BC38">
        <v>2096</v>
      </c>
      <c r="BD38">
        <v>500</v>
      </c>
      <c r="BE38">
        <v>2102</v>
      </c>
      <c r="BF38" t="s">
        <v>112</v>
      </c>
      <c r="BG38" t="s">
        <v>112</v>
      </c>
      <c r="BH38">
        <v>2100</v>
      </c>
      <c r="BI38">
        <v>500</v>
      </c>
      <c r="BJ38">
        <v>2102</v>
      </c>
      <c r="BK38" t="s">
        <v>112</v>
      </c>
      <c r="BL38" t="s">
        <v>112</v>
      </c>
      <c r="BM38">
        <v>2092</v>
      </c>
      <c r="BN38">
        <v>500</v>
      </c>
      <c r="BO38">
        <v>2102</v>
      </c>
      <c r="BP38" t="s">
        <v>112</v>
      </c>
      <c r="BQ38" t="s">
        <v>112</v>
      </c>
      <c r="BR38">
        <v>2102</v>
      </c>
      <c r="BS38">
        <v>500</v>
      </c>
      <c r="BT38">
        <v>2102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41</v>
      </c>
      <c r="DR38">
        <v>32</v>
      </c>
      <c r="DT38">
        <f t="shared" si="9"/>
        <v>220</v>
      </c>
      <c r="DU38">
        <f t="shared" si="10"/>
        <v>2092</v>
      </c>
      <c r="DV38">
        <f t="shared" si="11"/>
        <v>2100.125</v>
      </c>
      <c r="DW38">
        <f t="shared" si="12"/>
        <v>2106</v>
      </c>
      <c r="DX38">
        <f t="shared" si="13"/>
        <v>41</v>
      </c>
      <c r="DY38">
        <f t="shared" si="14"/>
        <v>32</v>
      </c>
    </row>
    <row r="39" spans="12:129" x14ac:dyDescent="0.25">
      <c r="AA39">
        <v>1743266719</v>
      </c>
      <c r="AB39">
        <v>0</v>
      </c>
      <c r="AC39">
        <v>219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2103</v>
      </c>
      <c r="AJ39">
        <v>500</v>
      </c>
      <c r="AK39">
        <v>2103</v>
      </c>
      <c r="AL39" t="s">
        <v>112</v>
      </c>
      <c r="AM39" t="s">
        <v>112</v>
      </c>
      <c r="AN39">
        <v>2107</v>
      </c>
      <c r="AO39">
        <v>500</v>
      </c>
      <c r="AP39">
        <v>2103</v>
      </c>
      <c r="AQ39" t="s">
        <v>112</v>
      </c>
      <c r="AR39" t="s">
        <v>112</v>
      </c>
      <c r="AS39">
        <v>2099</v>
      </c>
      <c r="AT39">
        <v>500</v>
      </c>
      <c r="AU39">
        <v>2103</v>
      </c>
      <c r="AV39" t="s">
        <v>112</v>
      </c>
      <c r="AW39" t="s">
        <v>112</v>
      </c>
      <c r="AX39">
        <v>2104</v>
      </c>
      <c r="AY39">
        <v>500</v>
      </c>
      <c r="AZ39">
        <v>2103</v>
      </c>
      <c r="BA39" t="s">
        <v>112</v>
      </c>
      <c r="BB39" t="s">
        <v>112</v>
      </c>
      <c r="BC39">
        <v>2096</v>
      </c>
      <c r="BD39">
        <v>500</v>
      </c>
      <c r="BE39">
        <v>2103</v>
      </c>
      <c r="BF39" t="s">
        <v>112</v>
      </c>
      <c r="BG39" t="s">
        <v>112</v>
      </c>
      <c r="BH39">
        <v>2100</v>
      </c>
      <c r="BI39">
        <v>500</v>
      </c>
      <c r="BJ39">
        <v>2103</v>
      </c>
      <c r="BK39" t="s">
        <v>112</v>
      </c>
      <c r="BL39" t="s">
        <v>112</v>
      </c>
      <c r="BM39">
        <v>2093</v>
      </c>
      <c r="BN39">
        <v>500</v>
      </c>
      <c r="BO39">
        <v>2103</v>
      </c>
      <c r="BP39" t="s">
        <v>112</v>
      </c>
      <c r="BQ39" t="s">
        <v>112</v>
      </c>
      <c r="BR39">
        <v>2102</v>
      </c>
      <c r="BS39">
        <v>500</v>
      </c>
      <c r="BT39">
        <v>2103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41</v>
      </c>
      <c r="DR39">
        <v>32</v>
      </c>
      <c r="DT39">
        <f t="shared" si="9"/>
        <v>219</v>
      </c>
      <c r="DU39">
        <f t="shared" si="10"/>
        <v>2093</v>
      </c>
      <c r="DV39">
        <f t="shared" si="11"/>
        <v>2100.5</v>
      </c>
      <c r="DW39">
        <f t="shared" si="12"/>
        <v>2107</v>
      </c>
      <c r="DX39">
        <f t="shared" si="13"/>
        <v>41</v>
      </c>
      <c r="DY39">
        <f t="shared" si="14"/>
        <v>32</v>
      </c>
    </row>
    <row r="40" spans="12:129" x14ac:dyDescent="0.25">
      <c r="AA40">
        <v>1743266720</v>
      </c>
      <c r="AB40">
        <v>0</v>
      </c>
      <c r="AC40">
        <v>219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2102</v>
      </c>
      <c r="AJ40">
        <v>500</v>
      </c>
      <c r="AK40">
        <v>2102</v>
      </c>
      <c r="AL40" t="s">
        <v>112</v>
      </c>
      <c r="AM40" t="s">
        <v>112</v>
      </c>
      <c r="AN40">
        <v>2107</v>
      </c>
      <c r="AO40">
        <v>500</v>
      </c>
      <c r="AP40">
        <v>2102</v>
      </c>
      <c r="AQ40" t="s">
        <v>112</v>
      </c>
      <c r="AR40" t="s">
        <v>112</v>
      </c>
      <c r="AS40">
        <v>2100</v>
      </c>
      <c r="AT40">
        <v>500</v>
      </c>
      <c r="AU40">
        <v>2102</v>
      </c>
      <c r="AV40" t="s">
        <v>112</v>
      </c>
      <c r="AW40" t="s">
        <v>112</v>
      </c>
      <c r="AX40">
        <v>2105</v>
      </c>
      <c r="AY40">
        <v>500</v>
      </c>
      <c r="AZ40">
        <v>2102</v>
      </c>
      <c r="BA40" t="s">
        <v>112</v>
      </c>
      <c r="BB40" t="s">
        <v>112</v>
      </c>
      <c r="BC40">
        <v>2096</v>
      </c>
      <c r="BD40">
        <v>500</v>
      </c>
      <c r="BE40">
        <v>2102</v>
      </c>
      <c r="BF40" t="s">
        <v>112</v>
      </c>
      <c r="BG40" t="s">
        <v>112</v>
      </c>
      <c r="BH40">
        <v>2099</v>
      </c>
      <c r="BI40">
        <v>500</v>
      </c>
      <c r="BJ40">
        <v>2102</v>
      </c>
      <c r="BK40" t="s">
        <v>112</v>
      </c>
      <c r="BL40" t="s">
        <v>112</v>
      </c>
      <c r="BM40">
        <v>2093</v>
      </c>
      <c r="BN40">
        <v>500</v>
      </c>
      <c r="BO40">
        <v>2102</v>
      </c>
      <c r="BP40" t="s">
        <v>112</v>
      </c>
      <c r="BQ40" t="s">
        <v>112</v>
      </c>
      <c r="BR40">
        <v>2102</v>
      </c>
      <c r="BS40">
        <v>500</v>
      </c>
      <c r="BT40">
        <v>2102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41</v>
      </c>
      <c r="DR40">
        <v>32</v>
      </c>
      <c r="DT40">
        <f t="shared" si="9"/>
        <v>219</v>
      </c>
      <c r="DU40">
        <f t="shared" si="10"/>
        <v>2093</v>
      </c>
      <c r="DV40">
        <f t="shared" si="11"/>
        <v>2100.5</v>
      </c>
      <c r="DW40">
        <f t="shared" si="12"/>
        <v>2107</v>
      </c>
      <c r="DX40">
        <f t="shared" si="13"/>
        <v>41</v>
      </c>
      <c r="DY40">
        <f t="shared" si="14"/>
        <v>32</v>
      </c>
    </row>
    <row r="41" spans="12:129" x14ac:dyDescent="0.25">
      <c r="AA41">
        <v>1743266722</v>
      </c>
      <c r="AB41">
        <v>0</v>
      </c>
      <c r="AC41">
        <v>220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2102</v>
      </c>
      <c r="AJ41">
        <v>500</v>
      </c>
      <c r="AK41">
        <v>2102</v>
      </c>
      <c r="AL41" t="s">
        <v>112</v>
      </c>
      <c r="AM41" t="s">
        <v>112</v>
      </c>
      <c r="AN41">
        <v>2106</v>
      </c>
      <c r="AO41">
        <v>500</v>
      </c>
      <c r="AP41">
        <v>2102</v>
      </c>
      <c r="AQ41" t="s">
        <v>112</v>
      </c>
      <c r="AR41" t="s">
        <v>112</v>
      </c>
      <c r="AS41">
        <v>2100</v>
      </c>
      <c r="AT41">
        <v>500</v>
      </c>
      <c r="AU41">
        <v>2102</v>
      </c>
      <c r="AV41" t="s">
        <v>112</v>
      </c>
      <c r="AW41" t="s">
        <v>112</v>
      </c>
      <c r="AX41">
        <v>2104</v>
      </c>
      <c r="AY41">
        <v>500</v>
      </c>
      <c r="AZ41">
        <v>2102</v>
      </c>
      <c r="BA41" t="s">
        <v>112</v>
      </c>
      <c r="BB41" t="s">
        <v>112</v>
      </c>
      <c r="BC41">
        <v>2096</v>
      </c>
      <c r="BD41">
        <v>500</v>
      </c>
      <c r="BE41">
        <v>2102</v>
      </c>
      <c r="BF41" t="s">
        <v>112</v>
      </c>
      <c r="BG41" t="s">
        <v>112</v>
      </c>
      <c r="BH41">
        <v>2099</v>
      </c>
      <c r="BI41">
        <v>500</v>
      </c>
      <c r="BJ41">
        <v>2102</v>
      </c>
      <c r="BK41" t="s">
        <v>112</v>
      </c>
      <c r="BL41" t="s">
        <v>112</v>
      </c>
      <c r="BM41">
        <v>2094</v>
      </c>
      <c r="BN41">
        <v>500</v>
      </c>
      <c r="BO41">
        <v>2102</v>
      </c>
      <c r="BP41" t="s">
        <v>112</v>
      </c>
      <c r="BQ41" t="s">
        <v>112</v>
      </c>
      <c r="BR41">
        <v>2102</v>
      </c>
      <c r="BS41">
        <v>500</v>
      </c>
      <c r="BT41">
        <v>2102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41</v>
      </c>
      <c r="DR41">
        <v>32</v>
      </c>
      <c r="DT41">
        <f t="shared" si="9"/>
        <v>220</v>
      </c>
      <c r="DU41">
        <f t="shared" si="10"/>
        <v>2094</v>
      </c>
      <c r="DV41">
        <f t="shared" si="11"/>
        <v>2100.375</v>
      </c>
      <c r="DW41">
        <f t="shared" si="12"/>
        <v>2106</v>
      </c>
      <c r="DX41">
        <f t="shared" si="13"/>
        <v>41</v>
      </c>
      <c r="DY41">
        <f t="shared" si="14"/>
        <v>32</v>
      </c>
    </row>
    <row r="42" spans="12:129" x14ac:dyDescent="0.25">
      <c r="AA42">
        <v>1743266723</v>
      </c>
      <c r="AB42">
        <v>0</v>
      </c>
      <c r="AC42">
        <v>219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2103</v>
      </c>
      <c r="AJ42">
        <v>500</v>
      </c>
      <c r="AK42">
        <v>2103</v>
      </c>
      <c r="AL42" t="s">
        <v>112</v>
      </c>
      <c r="AM42" t="s">
        <v>112</v>
      </c>
      <c r="AN42">
        <v>2107</v>
      </c>
      <c r="AO42">
        <v>500</v>
      </c>
      <c r="AP42">
        <v>2103</v>
      </c>
      <c r="AQ42" t="s">
        <v>112</v>
      </c>
      <c r="AR42" t="s">
        <v>112</v>
      </c>
      <c r="AS42">
        <v>2100</v>
      </c>
      <c r="AT42">
        <v>500</v>
      </c>
      <c r="AU42">
        <v>2103</v>
      </c>
      <c r="AV42" t="s">
        <v>112</v>
      </c>
      <c r="AW42" t="s">
        <v>112</v>
      </c>
      <c r="AX42">
        <v>2105</v>
      </c>
      <c r="AY42">
        <v>500</v>
      </c>
      <c r="AZ42">
        <v>2103</v>
      </c>
      <c r="BA42" t="s">
        <v>112</v>
      </c>
      <c r="BB42" t="s">
        <v>112</v>
      </c>
      <c r="BC42">
        <v>2096</v>
      </c>
      <c r="BD42">
        <v>500</v>
      </c>
      <c r="BE42">
        <v>2103</v>
      </c>
      <c r="BF42" t="s">
        <v>112</v>
      </c>
      <c r="BG42" t="s">
        <v>112</v>
      </c>
      <c r="BH42">
        <v>2099</v>
      </c>
      <c r="BI42">
        <v>500</v>
      </c>
      <c r="BJ42">
        <v>2103</v>
      </c>
      <c r="BK42" t="s">
        <v>112</v>
      </c>
      <c r="BL42" t="s">
        <v>112</v>
      </c>
      <c r="BM42">
        <v>2093</v>
      </c>
      <c r="BN42">
        <v>500</v>
      </c>
      <c r="BO42">
        <v>2103</v>
      </c>
      <c r="BP42" t="s">
        <v>112</v>
      </c>
      <c r="BQ42" t="s">
        <v>112</v>
      </c>
      <c r="BR42">
        <v>2102</v>
      </c>
      <c r="BS42">
        <v>500</v>
      </c>
      <c r="BT42">
        <v>2103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41</v>
      </c>
      <c r="DR42">
        <v>32</v>
      </c>
      <c r="DT42">
        <f t="shared" si="9"/>
        <v>219</v>
      </c>
      <c r="DU42">
        <f t="shared" si="10"/>
        <v>2093</v>
      </c>
      <c r="DV42">
        <f t="shared" si="11"/>
        <v>2100.625</v>
      </c>
      <c r="DW42">
        <f t="shared" si="12"/>
        <v>2107</v>
      </c>
      <c r="DX42">
        <f t="shared" si="13"/>
        <v>41</v>
      </c>
      <c r="DY42">
        <f t="shared" si="14"/>
        <v>32</v>
      </c>
    </row>
    <row r="43" spans="12:129" x14ac:dyDescent="0.25">
      <c r="AA43">
        <v>1743266724</v>
      </c>
      <c r="AB43">
        <v>0</v>
      </c>
      <c r="AC43">
        <v>220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2102</v>
      </c>
      <c r="AJ43">
        <v>500</v>
      </c>
      <c r="AK43">
        <v>2102</v>
      </c>
      <c r="AL43" t="s">
        <v>112</v>
      </c>
      <c r="AM43" t="s">
        <v>112</v>
      </c>
      <c r="AN43">
        <v>2107</v>
      </c>
      <c r="AO43">
        <v>500</v>
      </c>
      <c r="AP43">
        <v>2102</v>
      </c>
      <c r="AQ43" t="s">
        <v>112</v>
      </c>
      <c r="AR43" t="s">
        <v>112</v>
      </c>
      <c r="AS43">
        <v>2099</v>
      </c>
      <c r="AT43">
        <v>500</v>
      </c>
      <c r="AU43">
        <v>2102</v>
      </c>
      <c r="AV43" t="s">
        <v>112</v>
      </c>
      <c r="AW43" t="s">
        <v>112</v>
      </c>
      <c r="AX43">
        <v>2105</v>
      </c>
      <c r="AY43">
        <v>500</v>
      </c>
      <c r="AZ43">
        <v>2102</v>
      </c>
      <c r="BA43" t="s">
        <v>112</v>
      </c>
      <c r="BB43" t="s">
        <v>112</v>
      </c>
      <c r="BC43">
        <v>2095</v>
      </c>
      <c r="BD43">
        <v>500</v>
      </c>
      <c r="BE43">
        <v>2102</v>
      </c>
      <c r="BF43" t="s">
        <v>112</v>
      </c>
      <c r="BG43" t="s">
        <v>112</v>
      </c>
      <c r="BH43">
        <v>2099</v>
      </c>
      <c r="BI43">
        <v>500</v>
      </c>
      <c r="BJ43">
        <v>2102</v>
      </c>
      <c r="BK43" t="s">
        <v>112</v>
      </c>
      <c r="BL43" t="s">
        <v>112</v>
      </c>
      <c r="BM43">
        <v>2093</v>
      </c>
      <c r="BN43">
        <v>500</v>
      </c>
      <c r="BO43">
        <v>2102</v>
      </c>
      <c r="BP43" t="s">
        <v>112</v>
      </c>
      <c r="BQ43" t="s">
        <v>112</v>
      </c>
      <c r="BR43">
        <v>2102</v>
      </c>
      <c r="BS43">
        <v>500</v>
      </c>
      <c r="BT43">
        <v>2102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41</v>
      </c>
      <c r="DR43">
        <v>31</v>
      </c>
      <c r="DT43">
        <f t="shared" si="9"/>
        <v>220</v>
      </c>
      <c r="DU43">
        <f t="shared" si="10"/>
        <v>2093</v>
      </c>
      <c r="DV43">
        <f t="shared" si="11"/>
        <v>2100.25</v>
      </c>
      <c r="DW43">
        <f t="shared" si="12"/>
        <v>2107</v>
      </c>
      <c r="DX43">
        <f t="shared" si="13"/>
        <v>41</v>
      </c>
      <c r="DY43">
        <f t="shared" si="14"/>
        <v>31</v>
      </c>
    </row>
    <row r="44" spans="12:129" x14ac:dyDescent="0.25">
      <c r="AA44">
        <v>1743266726</v>
      </c>
      <c r="AB44">
        <v>0</v>
      </c>
      <c r="AC44">
        <v>220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2102</v>
      </c>
      <c r="AJ44">
        <v>500</v>
      </c>
      <c r="AK44">
        <v>2102</v>
      </c>
      <c r="AL44" t="s">
        <v>112</v>
      </c>
      <c r="AM44" t="s">
        <v>112</v>
      </c>
      <c r="AN44">
        <v>2106</v>
      </c>
      <c r="AO44">
        <v>500</v>
      </c>
      <c r="AP44">
        <v>2102</v>
      </c>
      <c r="AQ44" t="s">
        <v>112</v>
      </c>
      <c r="AR44" t="s">
        <v>112</v>
      </c>
      <c r="AS44">
        <v>2100</v>
      </c>
      <c r="AT44">
        <v>500</v>
      </c>
      <c r="AU44">
        <v>2102</v>
      </c>
      <c r="AV44" t="s">
        <v>112</v>
      </c>
      <c r="AW44" t="s">
        <v>112</v>
      </c>
      <c r="AX44">
        <v>2104</v>
      </c>
      <c r="AY44">
        <v>500</v>
      </c>
      <c r="AZ44">
        <v>2102</v>
      </c>
      <c r="BA44" t="s">
        <v>112</v>
      </c>
      <c r="BB44" t="s">
        <v>112</v>
      </c>
      <c r="BC44">
        <v>2096</v>
      </c>
      <c r="BD44">
        <v>500</v>
      </c>
      <c r="BE44">
        <v>2102</v>
      </c>
      <c r="BF44" t="s">
        <v>112</v>
      </c>
      <c r="BG44" t="s">
        <v>112</v>
      </c>
      <c r="BH44">
        <v>2100</v>
      </c>
      <c r="BI44">
        <v>500</v>
      </c>
      <c r="BJ44">
        <v>2102</v>
      </c>
      <c r="BK44" t="s">
        <v>112</v>
      </c>
      <c r="BL44" t="s">
        <v>112</v>
      </c>
      <c r="BM44">
        <v>2094</v>
      </c>
      <c r="BN44">
        <v>500</v>
      </c>
      <c r="BO44">
        <v>2102</v>
      </c>
      <c r="BP44" t="s">
        <v>112</v>
      </c>
      <c r="BQ44" t="s">
        <v>112</v>
      </c>
      <c r="BR44">
        <v>2102</v>
      </c>
      <c r="BS44">
        <v>500</v>
      </c>
      <c r="BT44">
        <v>2102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41</v>
      </c>
      <c r="DR44">
        <v>32</v>
      </c>
      <c r="DT44">
        <f t="shared" si="9"/>
        <v>220</v>
      </c>
      <c r="DU44">
        <f t="shared" si="10"/>
        <v>2094</v>
      </c>
      <c r="DV44">
        <f t="shared" si="11"/>
        <v>2100.5</v>
      </c>
      <c r="DW44">
        <f t="shared" si="12"/>
        <v>2106</v>
      </c>
      <c r="DX44">
        <f t="shared" si="13"/>
        <v>41</v>
      </c>
      <c r="DY44">
        <f t="shared" si="14"/>
        <v>32</v>
      </c>
    </row>
    <row r="45" spans="12:129" x14ac:dyDescent="0.25">
      <c r="AA45">
        <v>1743266727</v>
      </c>
      <c r="AB45">
        <v>0</v>
      </c>
      <c r="AC45">
        <v>219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2102</v>
      </c>
      <c r="AJ45">
        <v>500</v>
      </c>
      <c r="AK45">
        <v>2102</v>
      </c>
      <c r="AL45" t="s">
        <v>112</v>
      </c>
      <c r="AM45" t="s">
        <v>112</v>
      </c>
      <c r="AN45">
        <v>2107</v>
      </c>
      <c r="AO45">
        <v>500</v>
      </c>
      <c r="AP45">
        <v>2102</v>
      </c>
      <c r="AQ45" t="s">
        <v>112</v>
      </c>
      <c r="AR45" t="s">
        <v>112</v>
      </c>
      <c r="AS45">
        <v>2100</v>
      </c>
      <c r="AT45">
        <v>500</v>
      </c>
      <c r="AU45">
        <v>2102</v>
      </c>
      <c r="AV45" t="s">
        <v>112</v>
      </c>
      <c r="AW45" t="s">
        <v>112</v>
      </c>
      <c r="AX45">
        <v>2104</v>
      </c>
      <c r="AY45">
        <v>500</v>
      </c>
      <c r="AZ45">
        <v>2102</v>
      </c>
      <c r="BA45" t="s">
        <v>112</v>
      </c>
      <c r="BB45" t="s">
        <v>112</v>
      </c>
      <c r="BC45">
        <v>2095</v>
      </c>
      <c r="BD45">
        <v>500</v>
      </c>
      <c r="BE45">
        <v>2102</v>
      </c>
      <c r="BF45" t="s">
        <v>112</v>
      </c>
      <c r="BG45" t="s">
        <v>112</v>
      </c>
      <c r="BH45">
        <v>2100</v>
      </c>
      <c r="BI45">
        <v>500</v>
      </c>
      <c r="BJ45">
        <v>2102</v>
      </c>
      <c r="BK45" t="s">
        <v>112</v>
      </c>
      <c r="BL45" t="s">
        <v>112</v>
      </c>
      <c r="BM45">
        <v>2094</v>
      </c>
      <c r="BN45">
        <v>500</v>
      </c>
      <c r="BO45">
        <v>2102</v>
      </c>
      <c r="BP45" t="s">
        <v>112</v>
      </c>
      <c r="BQ45" t="s">
        <v>112</v>
      </c>
      <c r="BR45">
        <v>2102</v>
      </c>
      <c r="BS45">
        <v>500</v>
      </c>
      <c r="BT45">
        <v>2102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41</v>
      </c>
      <c r="DR45">
        <v>31</v>
      </c>
      <c r="DT45">
        <f t="shared" si="9"/>
        <v>219</v>
      </c>
      <c r="DU45">
        <f t="shared" si="10"/>
        <v>2094</v>
      </c>
      <c r="DV45">
        <f t="shared" si="11"/>
        <v>2100.5</v>
      </c>
      <c r="DW45">
        <f t="shared" si="12"/>
        <v>2107</v>
      </c>
      <c r="DX45">
        <f t="shared" si="13"/>
        <v>41</v>
      </c>
      <c r="DY45">
        <f t="shared" si="14"/>
        <v>31</v>
      </c>
    </row>
    <row r="46" spans="12:129" x14ac:dyDescent="0.25">
      <c r="AA46">
        <v>1743266728</v>
      </c>
      <c r="AB46">
        <v>0</v>
      </c>
      <c r="AC46">
        <v>220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2102</v>
      </c>
      <c r="AJ46">
        <v>500</v>
      </c>
      <c r="AK46">
        <v>2102</v>
      </c>
      <c r="AL46" t="s">
        <v>112</v>
      </c>
      <c r="AM46" t="s">
        <v>112</v>
      </c>
      <c r="AN46">
        <v>2106</v>
      </c>
      <c r="AO46">
        <v>500</v>
      </c>
      <c r="AP46">
        <v>2102</v>
      </c>
      <c r="AQ46" t="s">
        <v>112</v>
      </c>
      <c r="AR46" t="s">
        <v>112</v>
      </c>
      <c r="AS46">
        <v>2100</v>
      </c>
      <c r="AT46">
        <v>500</v>
      </c>
      <c r="AU46">
        <v>2102</v>
      </c>
      <c r="AV46" t="s">
        <v>112</v>
      </c>
      <c r="AW46" t="s">
        <v>112</v>
      </c>
      <c r="AX46">
        <v>2104</v>
      </c>
      <c r="AY46">
        <v>500</v>
      </c>
      <c r="AZ46">
        <v>2102</v>
      </c>
      <c r="BA46" t="s">
        <v>112</v>
      </c>
      <c r="BB46" t="s">
        <v>112</v>
      </c>
      <c r="BC46">
        <v>2096</v>
      </c>
      <c r="BD46">
        <v>500</v>
      </c>
      <c r="BE46">
        <v>2102</v>
      </c>
      <c r="BF46" t="s">
        <v>112</v>
      </c>
      <c r="BG46" t="s">
        <v>112</v>
      </c>
      <c r="BH46">
        <v>2100</v>
      </c>
      <c r="BI46">
        <v>500</v>
      </c>
      <c r="BJ46">
        <v>2102</v>
      </c>
      <c r="BK46" t="s">
        <v>112</v>
      </c>
      <c r="BL46" t="s">
        <v>112</v>
      </c>
      <c r="BM46">
        <v>2094</v>
      </c>
      <c r="BN46">
        <v>500</v>
      </c>
      <c r="BO46">
        <v>2102</v>
      </c>
      <c r="BP46" t="s">
        <v>112</v>
      </c>
      <c r="BQ46" t="s">
        <v>112</v>
      </c>
      <c r="BR46">
        <v>2101</v>
      </c>
      <c r="BS46">
        <v>500</v>
      </c>
      <c r="BT46">
        <v>2102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41</v>
      </c>
      <c r="DR46">
        <v>31</v>
      </c>
      <c r="DT46">
        <f t="shared" si="9"/>
        <v>220</v>
      </c>
      <c r="DU46">
        <f t="shared" si="10"/>
        <v>2094</v>
      </c>
      <c r="DV46">
        <f t="shared" si="11"/>
        <v>2100.375</v>
      </c>
      <c r="DW46">
        <f t="shared" si="12"/>
        <v>2106</v>
      </c>
      <c r="DX46">
        <f t="shared" si="13"/>
        <v>41</v>
      </c>
      <c r="DY46">
        <f t="shared" si="14"/>
        <v>31</v>
      </c>
    </row>
    <row r="47" spans="12:129" x14ac:dyDescent="0.25">
      <c r="AA47">
        <v>1743266730</v>
      </c>
      <c r="AB47">
        <v>0</v>
      </c>
      <c r="AC47">
        <v>220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2102</v>
      </c>
      <c r="AJ47">
        <v>500</v>
      </c>
      <c r="AK47">
        <v>2102</v>
      </c>
      <c r="AL47" t="s">
        <v>112</v>
      </c>
      <c r="AM47" t="s">
        <v>112</v>
      </c>
      <c r="AN47">
        <v>2106</v>
      </c>
      <c r="AO47">
        <v>500</v>
      </c>
      <c r="AP47">
        <v>2102</v>
      </c>
      <c r="AQ47" t="s">
        <v>112</v>
      </c>
      <c r="AR47" t="s">
        <v>112</v>
      </c>
      <c r="AS47">
        <v>2099</v>
      </c>
      <c r="AT47">
        <v>500</v>
      </c>
      <c r="AU47">
        <v>2102</v>
      </c>
      <c r="AV47" t="s">
        <v>112</v>
      </c>
      <c r="AW47" t="s">
        <v>112</v>
      </c>
      <c r="AX47">
        <v>2105</v>
      </c>
      <c r="AY47">
        <v>500</v>
      </c>
      <c r="AZ47">
        <v>2102</v>
      </c>
      <c r="BA47" t="s">
        <v>112</v>
      </c>
      <c r="BB47" t="s">
        <v>112</v>
      </c>
      <c r="BC47">
        <v>2096</v>
      </c>
      <c r="BD47">
        <v>500</v>
      </c>
      <c r="BE47">
        <v>2102</v>
      </c>
      <c r="BF47" t="s">
        <v>112</v>
      </c>
      <c r="BG47" t="s">
        <v>112</v>
      </c>
      <c r="BH47">
        <v>2099</v>
      </c>
      <c r="BI47">
        <v>500</v>
      </c>
      <c r="BJ47">
        <v>2102</v>
      </c>
      <c r="BK47" t="s">
        <v>112</v>
      </c>
      <c r="BL47" t="s">
        <v>112</v>
      </c>
      <c r="BM47">
        <v>2093</v>
      </c>
      <c r="BN47">
        <v>500</v>
      </c>
      <c r="BO47">
        <v>2102</v>
      </c>
      <c r="BP47" t="s">
        <v>112</v>
      </c>
      <c r="BQ47" t="s">
        <v>112</v>
      </c>
      <c r="BR47">
        <v>2101</v>
      </c>
      <c r="BS47">
        <v>500</v>
      </c>
      <c r="BT47">
        <v>2102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41</v>
      </c>
      <c r="DR47">
        <v>32</v>
      </c>
      <c r="DT47">
        <f t="shared" si="9"/>
        <v>220</v>
      </c>
      <c r="DU47">
        <f t="shared" si="10"/>
        <v>2093</v>
      </c>
      <c r="DV47">
        <f t="shared" si="11"/>
        <v>2100.125</v>
      </c>
      <c r="DW47">
        <f t="shared" si="12"/>
        <v>2106</v>
      </c>
      <c r="DX47">
        <f t="shared" si="13"/>
        <v>41</v>
      </c>
      <c r="DY47">
        <f t="shared" si="14"/>
        <v>32</v>
      </c>
    </row>
    <row r="48" spans="12:129" x14ac:dyDescent="0.25">
      <c r="AA48">
        <v>1743266731</v>
      </c>
      <c r="AB48">
        <v>0</v>
      </c>
      <c r="AC48">
        <v>219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2102</v>
      </c>
      <c r="AJ48">
        <v>500</v>
      </c>
      <c r="AK48">
        <v>2102</v>
      </c>
      <c r="AL48" t="s">
        <v>112</v>
      </c>
      <c r="AM48" t="s">
        <v>112</v>
      </c>
      <c r="AN48">
        <v>2106</v>
      </c>
      <c r="AO48">
        <v>500</v>
      </c>
      <c r="AP48">
        <v>2102</v>
      </c>
      <c r="AQ48" t="s">
        <v>112</v>
      </c>
      <c r="AR48" t="s">
        <v>112</v>
      </c>
      <c r="AS48">
        <v>2099</v>
      </c>
      <c r="AT48">
        <v>500</v>
      </c>
      <c r="AU48">
        <v>2102</v>
      </c>
      <c r="AV48" t="s">
        <v>112</v>
      </c>
      <c r="AW48" t="s">
        <v>112</v>
      </c>
      <c r="AX48">
        <v>2105</v>
      </c>
      <c r="AY48">
        <v>500</v>
      </c>
      <c r="AZ48">
        <v>2102</v>
      </c>
      <c r="BA48" t="s">
        <v>112</v>
      </c>
      <c r="BB48" t="s">
        <v>112</v>
      </c>
      <c r="BC48">
        <v>2096</v>
      </c>
      <c r="BD48">
        <v>500</v>
      </c>
      <c r="BE48">
        <v>2102</v>
      </c>
      <c r="BF48" t="s">
        <v>112</v>
      </c>
      <c r="BG48" t="s">
        <v>112</v>
      </c>
      <c r="BH48">
        <v>2099</v>
      </c>
      <c r="BI48">
        <v>500</v>
      </c>
      <c r="BJ48">
        <v>2102</v>
      </c>
      <c r="BK48" t="s">
        <v>112</v>
      </c>
      <c r="BL48" t="s">
        <v>112</v>
      </c>
      <c r="BM48">
        <v>2093</v>
      </c>
      <c r="BN48">
        <v>500</v>
      </c>
      <c r="BO48">
        <v>2102</v>
      </c>
      <c r="BP48" t="s">
        <v>112</v>
      </c>
      <c r="BQ48" t="s">
        <v>112</v>
      </c>
      <c r="BR48">
        <v>2102</v>
      </c>
      <c r="BS48">
        <v>500</v>
      </c>
      <c r="BT48">
        <v>2102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41</v>
      </c>
      <c r="DR48">
        <v>31</v>
      </c>
      <c r="DT48">
        <f t="shared" si="9"/>
        <v>219</v>
      </c>
      <c r="DU48">
        <f t="shared" si="10"/>
        <v>2093</v>
      </c>
      <c r="DV48">
        <f t="shared" si="11"/>
        <v>2100.25</v>
      </c>
      <c r="DW48">
        <f t="shared" si="12"/>
        <v>2106</v>
      </c>
      <c r="DX48">
        <f t="shared" si="13"/>
        <v>41</v>
      </c>
      <c r="DY48">
        <f t="shared" si="14"/>
        <v>31</v>
      </c>
    </row>
    <row r="49" spans="27:129" x14ac:dyDescent="0.25">
      <c r="AA49">
        <v>1743266732</v>
      </c>
      <c r="AB49">
        <v>0</v>
      </c>
      <c r="AC49">
        <v>219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2102</v>
      </c>
      <c r="AJ49">
        <v>500</v>
      </c>
      <c r="AK49">
        <v>2102</v>
      </c>
      <c r="AL49" t="s">
        <v>112</v>
      </c>
      <c r="AM49" t="s">
        <v>112</v>
      </c>
      <c r="AN49">
        <v>2107</v>
      </c>
      <c r="AO49">
        <v>500</v>
      </c>
      <c r="AP49">
        <v>2102</v>
      </c>
      <c r="AQ49" t="s">
        <v>112</v>
      </c>
      <c r="AR49" t="s">
        <v>112</v>
      </c>
      <c r="AS49">
        <v>2099</v>
      </c>
      <c r="AT49">
        <v>500</v>
      </c>
      <c r="AU49">
        <v>2102</v>
      </c>
      <c r="AV49" t="s">
        <v>112</v>
      </c>
      <c r="AW49" t="s">
        <v>112</v>
      </c>
      <c r="AX49">
        <v>2105</v>
      </c>
      <c r="AY49">
        <v>500</v>
      </c>
      <c r="AZ49">
        <v>2102</v>
      </c>
      <c r="BA49" t="s">
        <v>112</v>
      </c>
      <c r="BB49" t="s">
        <v>112</v>
      </c>
      <c r="BC49">
        <v>2096</v>
      </c>
      <c r="BD49">
        <v>500</v>
      </c>
      <c r="BE49">
        <v>2102</v>
      </c>
      <c r="BF49" t="s">
        <v>112</v>
      </c>
      <c r="BG49" t="s">
        <v>112</v>
      </c>
      <c r="BH49">
        <v>2100</v>
      </c>
      <c r="BI49">
        <v>500</v>
      </c>
      <c r="BJ49">
        <v>2102</v>
      </c>
      <c r="BK49" t="s">
        <v>112</v>
      </c>
      <c r="BL49" t="s">
        <v>112</v>
      </c>
      <c r="BM49">
        <v>2093</v>
      </c>
      <c r="BN49">
        <v>500</v>
      </c>
      <c r="BO49">
        <v>2102</v>
      </c>
      <c r="BP49" t="s">
        <v>112</v>
      </c>
      <c r="BQ49" t="s">
        <v>112</v>
      </c>
      <c r="BR49">
        <v>2102</v>
      </c>
      <c r="BS49">
        <v>500</v>
      </c>
      <c r="BT49">
        <v>2102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41</v>
      </c>
      <c r="DR49">
        <v>31</v>
      </c>
      <c r="DT49">
        <f t="shared" si="9"/>
        <v>219</v>
      </c>
      <c r="DU49">
        <f t="shared" si="10"/>
        <v>2093</v>
      </c>
      <c r="DV49">
        <f t="shared" si="11"/>
        <v>2100.5</v>
      </c>
      <c r="DW49">
        <f t="shared" si="12"/>
        <v>2107</v>
      </c>
      <c r="DX49">
        <f t="shared" si="13"/>
        <v>41</v>
      </c>
      <c r="DY49">
        <f t="shared" si="14"/>
        <v>31</v>
      </c>
    </row>
    <row r="50" spans="27:129" x14ac:dyDescent="0.25">
      <c r="AA50">
        <v>1743266733</v>
      </c>
      <c r="AB50">
        <v>0</v>
      </c>
      <c r="AC50">
        <v>136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132</v>
      </c>
      <c r="AJ50">
        <v>500</v>
      </c>
      <c r="AK50">
        <v>2100</v>
      </c>
      <c r="AL50" t="s">
        <v>112</v>
      </c>
      <c r="AM50" t="s">
        <v>111</v>
      </c>
      <c r="AN50">
        <v>132</v>
      </c>
      <c r="AO50">
        <v>500</v>
      </c>
      <c r="AP50">
        <v>2100</v>
      </c>
      <c r="AQ50" t="s">
        <v>112</v>
      </c>
      <c r="AR50" t="s">
        <v>111</v>
      </c>
      <c r="AS50">
        <v>132</v>
      </c>
      <c r="AT50">
        <v>500</v>
      </c>
      <c r="AU50">
        <v>2100</v>
      </c>
      <c r="AV50" t="s">
        <v>112</v>
      </c>
      <c r="AW50" t="s">
        <v>111</v>
      </c>
      <c r="AX50">
        <v>132</v>
      </c>
      <c r="AY50">
        <v>500</v>
      </c>
      <c r="AZ50">
        <v>2100</v>
      </c>
      <c r="BA50" t="s">
        <v>112</v>
      </c>
      <c r="BB50" t="s">
        <v>111</v>
      </c>
      <c r="BC50">
        <v>131</v>
      </c>
      <c r="BD50">
        <v>500</v>
      </c>
      <c r="BE50">
        <v>2100</v>
      </c>
      <c r="BF50" t="s">
        <v>112</v>
      </c>
      <c r="BG50" t="s">
        <v>111</v>
      </c>
      <c r="BH50">
        <v>132</v>
      </c>
      <c r="BI50">
        <v>500</v>
      </c>
      <c r="BJ50">
        <v>2100</v>
      </c>
      <c r="BK50" t="s">
        <v>112</v>
      </c>
      <c r="BL50" t="s">
        <v>111</v>
      </c>
      <c r="BM50">
        <v>131</v>
      </c>
      <c r="BN50">
        <v>500</v>
      </c>
      <c r="BO50">
        <v>2100</v>
      </c>
      <c r="BP50" t="s">
        <v>112</v>
      </c>
      <c r="BQ50" t="s">
        <v>111</v>
      </c>
      <c r="BR50">
        <v>132</v>
      </c>
      <c r="BS50">
        <v>500</v>
      </c>
      <c r="BT50">
        <v>2100</v>
      </c>
      <c r="BU50" t="s">
        <v>112</v>
      </c>
      <c r="BV50" t="s">
        <v>111</v>
      </c>
      <c r="BW50">
        <v>900</v>
      </c>
      <c r="BX50">
        <v>900</v>
      </c>
      <c r="BY50">
        <v>1300</v>
      </c>
      <c r="BZ50" t="s">
        <v>110</v>
      </c>
      <c r="CA50" t="s">
        <v>112</v>
      </c>
      <c r="CB50">
        <v>29</v>
      </c>
      <c r="CC50">
        <v>914</v>
      </c>
      <c r="CD50">
        <v>1333</v>
      </c>
      <c r="CE50" t="s">
        <v>110</v>
      </c>
      <c r="CF50" t="s">
        <v>111</v>
      </c>
      <c r="CG50">
        <v>29</v>
      </c>
      <c r="CH50">
        <v>914</v>
      </c>
      <c r="CI50">
        <v>1333</v>
      </c>
      <c r="CJ50" t="s">
        <v>110</v>
      </c>
      <c r="CK50" t="s">
        <v>111</v>
      </c>
      <c r="CL50">
        <v>29</v>
      </c>
      <c r="CM50">
        <v>914</v>
      </c>
      <c r="CN50">
        <v>1333</v>
      </c>
      <c r="CO50" t="s">
        <v>110</v>
      </c>
      <c r="CP50" t="s">
        <v>111</v>
      </c>
      <c r="CQ50">
        <v>29</v>
      </c>
      <c r="CR50">
        <v>914</v>
      </c>
      <c r="CS50">
        <v>1333</v>
      </c>
      <c r="CT50" t="s">
        <v>110</v>
      </c>
      <c r="CU50" t="s">
        <v>111</v>
      </c>
      <c r="CV50">
        <v>22</v>
      </c>
      <c r="CW50">
        <v>711</v>
      </c>
      <c r="CX50">
        <v>1143</v>
      </c>
      <c r="CY50" t="s">
        <v>110</v>
      </c>
      <c r="CZ50" t="s">
        <v>111</v>
      </c>
      <c r="DA50">
        <v>22</v>
      </c>
      <c r="DB50">
        <v>711</v>
      </c>
      <c r="DC50">
        <v>1143</v>
      </c>
      <c r="DD50" t="s">
        <v>110</v>
      </c>
      <c r="DE50" t="s">
        <v>111</v>
      </c>
      <c r="DF50">
        <v>22</v>
      </c>
      <c r="DG50">
        <v>711</v>
      </c>
      <c r="DH50">
        <v>1143</v>
      </c>
      <c r="DI50" t="s">
        <v>110</v>
      </c>
      <c r="DJ50" t="s">
        <v>111</v>
      </c>
      <c r="DK50">
        <v>22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40</v>
      </c>
      <c r="DR50">
        <v>31</v>
      </c>
      <c r="DT50">
        <f t="shared" si="9"/>
        <v>136</v>
      </c>
      <c r="DU50">
        <f t="shared" si="10"/>
        <v>131</v>
      </c>
      <c r="DV50">
        <f t="shared" si="11"/>
        <v>131.75</v>
      </c>
      <c r="DW50">
        <f t="shared" si="12"/>
        <v>132</v>
      </c>
      <c r="DX50">
        <f t="shared" si="13"/>
        <v>40</v>
      </c>
      <c r="DY50">
        <f t="shared" si="14"/>
        <v>31</v>
      </c>
    </row>
    <row r="51" spans="27:129" x14ac:dyDescent="0.25">
      <c r="AA51">
        <v>1743266735</v>
      </c>
      <c r="AB51">
        <v>0</v>
      </c>
      <c r="AC51">
        <v>136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140</v>
      </c>
      <c r="AJ51">
        <v>144</v>
      </c>
      <c r="AK51">
        <v>2100</v>
      </c>
      <c r="AL51" t="s">
        <v>112</v>
      </c>
      <c r="AM51" t="s">
        <v>111</v>
      </c>
      <c r="AN51">
        <v>132</v>
      </c>
      <c r="AO51">
        <v>144</v>
      </c>
      <c r="AP51">
        <v>2100</v>
      </c>
      <c r="AQ51" t="s">
        <v>112</v>
      </c>
      <c r="AR51" t="s">
        <v>111</v>
      </c>
      <c r="AS51">
        <v>132</v>
      </c>
      <c r="AT51">
        <v>144</v>
      </c>
      <c r="AU51">
        <v>2100</v>
      </c>
      <c r="AV51" t="s">
        <v>112</v>
      </c>
      <c r="AW51" t="s">
        <v>111</v>
      </c>
      <c r="AX51">
        <v>132</v>
      </c>
      <c r="AY51">
        <v>144</v>
      </c>
      <c r="AZ51">
        <v>2100</v>
      </c>
      <c r="BA51" t="s">
        <v>112</v>
      </c>
      <c r="BB51" t="s">
        <v>111</v>
      </c>
      <c r="BC51">
        <v>131</v>
      </c>
      <c r="BD51">
        <v>144</v>
      </c>
      <c r="BE51">
        <v>2100</v>
      </c>
      <c r="BF51" t="s">
        <v>112</v>
      </c>
      <c r="BG51" t="s">
        <v>111</v>
      </c>
      <c r="BH51">
        <v>132</v>
      </c>
      <c r="BI51">
        <v>144</v>
      </c>
      <c r="BJ51">
        <v>2100</v>
      </c>
      <c r="BK51" t="s">
        <v>112</v>
      </c>
      <c r="BL51" t="s">
        <v>111</v>
      </c>
      <c r="BM51">
        <v>131</v>
      </c>
      <c r="BN51">
        <v>144</v>
      </c>
      <c r="BO51">
        <v>2100</v>
      </c>
      <c r="BP51" t="s">
        <v>112</v>
      </c>
      <c r="BQ51" t="s">
        <v>111</v>
      </c>
      <c r="BR51">
        <v>132</v>
      </c>
      <c r="BS51">
        <v>144</v>
      </c>
      <c r="BT51">
        <v>2100</v>
      </c>
      <c r="BU51" t="s">
        <v>112</v>
      </c>
      <c r="BV51" t="s">
        <v>111</v>
      </c>
      <c r="BW51">
        <v>900</v>
      </c>
      <c r="BX51">
        <v>900</v>
      </c>
      <c r="BY51">
        <v>1300</v>
      </c>
      <c r="BZ51" t="s">
        <v>110</v>
      </c>
      <c r="CA51" t="s">
        <v>112</v>
      </c>
      <c r="CB51">
        <v>29</v>
      </c>
      <c r="CC51">
        <v>914</v>
      </c>
      <c r="CD51">
        <v>1333</v>
      </c>
      <c r="CE51" t="s">
        <v>110</v>
      </c>
      <c r="CF51" t="s">
        <v>111</v>
      </c>
      <c r="CG51">
        <v>29</v>
      </c>
      <c r="CH51">
        <v>914</v>
      </c>
      <c r="CI51">
        <v>1333</v>
      </c>
      <c r="CJ51" t="s">
        <v>110</v>
      </c>
      <c r="CK51" t="s">
        <v>111</v>
      </c>
      <c r="CL51">
        <v>29</v>
      </c>
      <c r="CM51">
        <v>914</v>
      </c>
      <c r="CN51">
        <v>1333</v>
      </c>
      <c r="CO51" t="s">
        <v>110</v>
      </c>
      <c r="CP51" t="s">
        <v>111</v>
      </c>
      <c r="CQ51">
        <v>29</v>
      </c>
      <c r="CR51">
        <v>914</v>
      </c>
      <c r="CS51">
        <v>1333</v>
      </c>
      <c r="CT51" t="s">
        <v>110</v>
      </c>
      <c r="CU51" t="s">
        <v>111</v>
      </c>
      <c r="CV51">
        <v>22</v>
      </c>
      <c r="CW51">
        <v>711</v>
      </c>
      <c r="CX51">
        <v>1143</v>
      </c>
      <c r="CY51" t="s">
        <v>110</v>
      </c>
      <c r="CZ51" t="s">
        <v>111</v>
      </c>
      <c r="DA51">
        <v>22</v>
      </c>
      <c r="DB51">
        <v>711</v>
      </c>
      <c r="DC51">
        <v>1143</v>
      </c>
      <c r="DD51" t="s">
        <v>110</v>
      </c>
      <c r="DE51" t="s">
        <v>111</v>
      </c>
      <c r="DF51">
        <v>22</v>
      </c>
      <c r="DG51">
        <v>711</v>
      </c>
      <c r="DH51">
        <v>1143</v>
      </c>
      <c r="DI51" t="s">
        <v>110</v>
      </c>
      <c r="DJ51" t="s">
        <v>111</v>
      </c>
      <c r="DK51">
        <v>22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40</v>
      </c>
      <c r="DR51">
        <v>31</v>
      </c>
      <c r="DT51">
        <f t="shared" si="9"/>
        <v>136</v>
      </c>
      <c r="DU51">
        <f t="shared" si="10"/>
        <v>131</v>
      </c>
      <c r="DV51">
        <f t="shared" si="11"/>
        <v>132.75</v>
      </c>
      <c r="DW51">
        <f t="shared" si="12"/>
        <v>140</v>
      </c>
      <c r="DX51">
        <f t="shared" si="13"/>
        <v>40</v>
      </c>
      <c r="DY51">
        <f t="shared" si="14"/>
        <v>31</v>
      </c>
    </row>
    <row r="52" spans="27:129" x14ac:dyDescent="0.25">
      <c r="AA52">
        <v>1743266736</v>
      </c>
      <c r="AB52">
        <v>0</v>
      </c>
      <c r="AC52">
        <v>135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141</v>
      </c>
      <c r="AJ52">
        <v>145</v>
      </c>
      <c r="AK52">
        <v>2100</v>
      </c>
      <c r="AL52" t="s">
        <v>112</v>
      </c>
      <c r="AM52" t="s">
        <v>112</v>
      </c>
      <c r="AN52">
        <v>132</v>
      </c>
      <c r="AO52">
        <v>145</v>
      </c>
      <c r="AP52">
        <v>2100</v>
      </c>
      <c r="AQ52" t="s">
        <v>112</v>
      </c>
      <c r="AR52" t="s">
        <v>111</v>
      </c>
      <c r="AS52">
        <v>132</v>
      </c>
      <c r="AT52">
        <v>145</v>
      </c>
      <c r="AU52">
        <v>2100</v>
      </c>
      <c r="AV52" t="s">
        <v>112</v>
      </c>
      <c r="AW52" t="s">
        <v>111</v>
      </c>
      <c r="AX52">
        <v>132</v>
      </c>
      <c r="AY52">
        <v>145</v>
      </c>
      <c r="AZ52">
        <v>2100</v>
      </c>
      <c r="BA52" t="s">
        <v>112</v>
      </c>
      <c r="BB52" t="s">
        <v>111</v>
      </c>
      <c r="BC52">
        <v>131</v>
      </c>
      <c r="BD52">
        <v>145</v>
      </c>
      <c r="BE52">
        <v>2100</v>
      </c>
      <c r="BF52" t="s">
        <v>112</v>
      </c>
      <c r="BG52" t="s">
        <v>111</v>
      </c>
      <c r="BH52">
        <v>132</v>
      </c>
      <c r="BI52">
        <v>145</v>
      </c>
      <c r="BJ52">
        <v>2100</v>
      </c>
      <c r="BK52" t="s">
        <v>112</v>
      </c>
      <c r="BL52" t="s">
        <v>111</v>
      </c>
      <c r="BM52">
        <v>131</v>
      </c>
      <c r="BN52">
        <v>145</v>
      </c>
      <c r="BO52">
        <v>2100</v>
      </c>
      <c r="BP52" t="s">
        <v>112</v>
      </c>
      <c r="BQ52" t="s">
        <v>111</v>
      </c>
      <c r="BR52">
        <v>132</v>
      </c>
      <c r="BS52">
        <v>145</v>
      </c>
      <c r="BT52">
        <v>2100</v>
      </c>
      <c r="BU52" t="s">
        <v>112</v>
      </c>
      <c r="BV52" t="s">
        <v>111</v>
      </c>
      <c r="BW52">
        <v>900</v>
      </c>
      <c r="BX52">
        <v>900</v>
      </c>
      <c r="BY52">
        <v>1300</v>
      </c>
      <c r="BZ52" t="s">
        <v>110</v>
      </c>
      <c r="CA52" t="s">
        <v>112</v>
      </c>
      <c r="CB52">
        <v>29</v>
      </c>
      <c r="CC52">
        <v>914</v>
      </c>
      <c r="CD52">
        <v>1333</v>
      </c>
      <c r="CE52" t="s">
        <v>110</v>
      </c>
      <c r="CF52" t="s">
        <v>111</v>
      </c>
      <c r="CG52">
        <v>29</v>
      </c>
      <c r="CH52">
        <v>914</v>
      </c>
      <c r="CI52">
        <v>1333</v>
      </c>
      <c r="CJ52" t="s">
        <v>110</v>
      </c>
      <c r="CK52" t="s">
        <v>111</v>
      </c>
      <c r="CL52">
        <v>29</v>
      </c>
      <c r="CM52">
        <v>914</v>
      </c>
      <c r="CN52">
        <v>1333</v>
      </c>
      <c r="CO52" t="s">
        <v>110</v>
      </c>
      <c r="CP52" t="s">
        <v>111</v>
      </c>
      <c r="CQ52">
        <v>29</v>
      </c>
      <c r="CR52">
        <v>914</v>
      </c>
      <c r="CS52">
        <v>1333</v>
      </c>
      <c r="CT52" t="s">
        <v>110</v>
      </c>
      <c r="CU52" t="s">
        <v>111</v>
      </c>
      <c r="CV52">
        <v>22</v>
      </c>
      <c r="CW52">
        <v>711</v>
      </c>
      <c r="CX52">
        <v>1143</v>
      </c>
      <c r="CY52" t="s">
        <v>110</v>
      </c>
      <c r="CZ52" t="s">
        <v>111</v>
      </c>
      <c r="DA52">
        <v>22</v>
      </c>
      <c r="DB52">
        <v>711</v>
      </c>
      <c r="DC52">
        <v>1143</v>
      </c>
      <c r="DD52" t="s">
        <v>110</v>
      </c>
      <c r="DE52" t="s">
        <v>111</v>
      </c>
      <c r="DF52">
        <v>22</v>
      </c>
      <c r="DG52">
        <v>711</v>
      </c>
      <c r="DH52">
        <v>1143</v>
      </c>
      <c r="DI52" t="s">
        <v>110</v>
      </c>
      <c r="DJ52" t="s">
        <v>111</v>
      </c>
      <c r="DK52">
        <v>22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39</v>
      </c>
      <c r="DR52">
        <v>31</v>
      </c>
      <c r="DT52">
        <f t="shared" si="9"/>
        <v>135</v>
      </c>
      <c r="DU52">
        <f t="shared" si="10"/>
        <v>131</v>
      </c>
      <c r="DV52">
        <f t="shared" si="11"/>
        <v>132.875</v>
      </c>
      <c r="DW52">
        <f t="shared" si="12"/>
        <v>141</v>
      </c>
      <c r="DX52">
        <f t="shared" si="13"/>
        <v>39</v>
      </c>
      <c r="DY52">
        <f t="shared" si="14"/>
        <v>31</v>
      </c>
    </row>
    <row r="53" spans="27:129" x14ac:dyDescent="0.25">
      <c r="AA53">
        <v>1743266737</v>
      </c>
      <c r="AB53">
        <v>0</v>
      </c>
      <c r="AC53">
        <v>136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141</v>
      </c>
      <c r="AJ53">
        <v>145</v>
      </c>
      <c r="AK53">
        <v>2100</v>
      </c>
      <c r="AL53" t="s">
        <v>112</v>
      </c>
      <c r="AM53" t="s">
        <v>112</v>
      </c>
      <c r="AN53">
        <v>132</v>
      </c>
      <c r="AO53">
        <v>145</v>
      </c>
      <c r="AP53">
        <v>2100</v>
      </c>
      <c r="AQ53" t="s">
        <v>112</v>
      </c>
      <c r="AR53" t="s">
        <v>111</v>
      </c>
      <c r="AS53">
        <v>132</v>
      </c>
      <c r="AT53">
        <v>145</v>
      </c>
      <c r="AU53">
        <v>2100</v>
      </c>
      <c r="AV53" t="s">
        <v>112</v>
      </c>
      <c r="AW53" t="s">
        <v>111</v>
      </c>
      <c r="AX53">
        <v>132</v>
      </c>
      <c r="AY53">
        <v>145</v>
      </c>
      <c r="AZ53">
        <v>2100</v>
      </c>
      <c r="BA53" t="s">
        <v>112</v>
      </c>
      <c r="BB53" t="s">
        <v>111</v>
      </c>
      <c r="BC53">
        <v>131</v>
      </c>
      <c r="BD53">
        <v>145</v>
      </c>
      <c r="BE53">
        <v>2100</v>
      </c>
      <c r="BF53" t="s">
        <v>112</v>
      </c>
      <c r="BG53" t="s">
        <v>111</v>
      </c>
      <c r="BH53">
        <v>132</v>
      </c>
      <c r="BI53">
        <v>145</v>
      </c>
      <c r="BJ53">
        <v>2100</v>
      </c>
      <c r="BK53" t="s">
        <v>112</v>
      </c>
      <c r="BL53" t="s">
        <v>111</v>
      </c>
      <c r="BM53">
        <v>131</v>
      </c>
      <c r="BN53">
        <v>145</v>
      </c>
      <c r="BO53">
        <v>2100</v>
      </c>
      <c r="BP53" t="s">
        <v>112</v>
      </c>
      <c r="BQ53" t="s">
        <v>111</v>
      </c>
      <c r="BR53">
        <v>132</v>
      </c>
      <c r="BS53">
        <v>145</v>
      </c>
      <c r="BT53">
        <v>2100</v>
      </c>
      <c r="BU53" t="s">
        <v>112</v>
      </c>
      <c r="BV53" t="s">
        <v>111</v>
      </c>
      <c r="BW53">
        <v>900</v>
      </c>
      <c r="BX53">
        <v>900</v>
      </c>
      <c r="BY53">
        <v>1300</v>
      </c>
      <c r="BZ53" t="s">
        <v>110</v>
      </c>
      <c r="CA53" t="s">
        <v>112</v>
      </c>
      <c r="CB53">
        <v>29</v>
      </c>
      <c r="CC53">
        <v>914</v>
      </c>
      <c r="CD53">
        <v>1333</v>
      </c>
      <c r="CE53" t="s">
        <v>110</v>
      </c>
      <c r="CF53" t="s">
        <v>111</v>
      </c>
      <c r="CG53">
        <v>29</v>
      </c>
      <c r="CH53">
        <v>914</v>
      </c>
      <c r="CI53">
        <v>1333</v>
      </c>
      <c r="CJ53" t="s">
        <v>110</v>
      </c>
      <c r="CK53" t="s">
        <v>111</v>
      </c>
      <c r="CL53">
        <v>29</v>
      </c>
      <c r="CM53">
        <v>914</v>
      </c>
      <c r="CN53">
        <v>1333</v>
      </c>
      <c r="CO53" t="s">
        <v>110</v>
      </c>
      <c r="CP53" t="s">
        <v>111</v>
      </c>
      <c r="CQ53">
        <v>29</v>
      </c>
      <c r="CR53">
        <v>914</v>
      </c>
      <c r="CS53">
        <v>1333</v>
      </c>
      <c r="CT53" t="s">
        <v>110</v>
      </c>
      <c r="CU53" t="s">
        <v>111</v>
      </c>
      <c r="CV53">
        <v>22</v>
      </c>
      <c r="CW53">
        <v>711</v>
      </c>
      <c r="CX53">
        <v>1143</v>
      </c>
      <c r="CY53" t="s">
        <v>110</v>
      </c>
      <c r="CZ53" t="s">
        <v>111</v>
      </c>
      <c r="DA53">
        <v>22</v>
      </c>
      <c r="DB53">
        <v>711</v>
      </c>
      <c r="DC53">
        <v>1143</v>
      </c>
      <c r="DD53" t="s">
        <v>110</v>
      </c>
      <c r="DE53" t="s">
        <v>111</v>
      </c>
      <c r="DF53">
        <v>22</v>
      </c>
      <c r="DG53">
        <v>711</v>
      </c>
      <c r="DH53">
        <v>1143</v>
      </c>
      <c r="DI53" t="s">
        <v>110</v>
      </c>
      <c r="DJ53" t="s">
        <v>111</v>
      </c>
      <c r="DK53">
        <v>22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39</v>
      </c>
      <c r="DR53">
        <v>31</v>
      </c>
      <c r="DT53">
        <f t="shared" si="9"/>
        <v>136</v>
      </c>
      <c r="DU53">
        <f t="shared" si="10"/>
        <v>131</v>
      </c>
      <c r="DV53">
        <f t="shared" si="11"/>
        <v>132.875</v>
      </c>
      <c r="DW53">
        <f t="shared" si="12"/>
        <v>141</v>
      </c>
      <c r="DX53">
        <f t="shared" si="13"/>
        <v>39</v>
      </c>
      <c r="DY53">
        <f t="shared" si="14"/>
        <v>31</v>
      </c>
    </row>
    <row r="54" spans="27:129" x14ac:dyDescent="0.25">
      <c r="AA54">
        <v>1743266739</v>
      </c>
      <c r="AB54">
        <v>0</v>
      </c>
      <c r="AC54">
        <v>135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141</v>
      </c>
      <c r="AJ54">
        <v>144</v>
      </c>
      <c r="AK54">
        <v>2100</v>
      </c>
      <c r="AL54" t="s">
        <v>112</v>
      </c>
      <c r="AM54" t="s">
        <v>112</v>
      </c>
      <c r="AN54">
        <v>132</v>
      </c>
      <c r="AO54">
        <v>144</v>
      </c>
      <c r="AP54">
        <v>2100</v>
      </c>
      <c r="AQ54" t="s">
        <v>112</v>
      </c>
      <c r="AR54" t="s">
        <v>111</v>
      </c>
      <c r="AS54">
        <v>132</v>
      </c>
      <c r="AT54">
        <v>144</v>
      </c>
      <c r="AU54">
        <v>2100</v>
      </c>
      <c r="AV54" t="s">
        <v>112</v>
      </c>
      <c r="AW54" t="s">
        <v>111</v>
      </c>
      <c r="AX54">
        <v>132</v>
      </c>
      <c r="AY54">
        <v>144</v>
      </c>
      <c r="AZ54">
        <v>2100</v>
      </c>
      <c r="BA54" t="s">
        <v>112</v>
      </c>
      <c r="BB54" t="s">
        <v>111</v>
      </c>
      <c r="BC54">
        <v>131</v>
      </c>
      <c r="BD54">
        <v>144</v>
      </c>
      <c r="BE54">
        <v>2100</v>
      </c>
      <c r="BF54" t="s">
        <v>112</v>
      </c>
      <c r="BG54" t="s">
        <v>111</v>
      </c>
      <c r="BH54">
        <v>132</v>
      </c>
      <c r="BI54">
        <v>144</v>
      </c>
      <c r="BJ54">
        <v>2100</v>
      </c>
      <c r="BK54" t="s">
        <v>112</v>
      </c>
      <c r="BL54" t="s">
        <v>111</v>
      </c>
      <c r="BM54">
        <v>131</v>
      </c>
      <c r="BN54">
        <v>144</v>
      </c>
      <c r="BO54">
        <v>2100</v>
      </c>
      <c r="BP54" t="s">
        <v>112</v>
      </c>
      <c r="BQ54" t="s">
        <v>111</v>
      </c>
      <c r="BR54">
        <v>132</v>
      </c>
      <c r="BS54">
        <v>144</v>
      </c>
      <c r="BT54">
        <v>2100</v>
      </c>
      <c r="BU54" t="s">
        <v>112</v>
      </c>
      <c r="BV54" t="s">
        <v>111</v>
      </c>
      <c r="BW54">
        <v>900</v>
      </c>
      <c r="BX54">
        <v>900</v>
      </c>
      <c r="BY54">
        <v>1300</v>
      </c>
      <c r="BZ54" t="s">
        <v>110</v>
      </c>
      <c r="CA54" t="s">
        <v>112</v>
      </c>
      <c r="CB54">
        <v>29</v>
      </c>
      <c r="CC54">
        <v>914</v>
      </c>
      <c r="CD54">
        <v>1333</v>
      </c>
      <c r="CE54" t="s">
        <v>110</v>
      </c>
      <c r="CF54" t="s">
        <v>111</v>
      </c>
      <c r="CG54">
        <v>29</v>
      </c>
      <c r="CH54">
        <v>914</v>
      </c>
      <c r="CI54">
        <v>1333</v>
      </c>
      <c r="CJ54" t="s">
        <v>110</v>
      </c>
      <c r="CK54" t="s">
        <v>111</v>
      </c>
      <c r="CL54">
        <v>29</v>
      </c>
      <c r="CM54">
        <v>914</v>
      </c>
      <c r="CN54">
        <v>1333</v>
      </c>
      <c r="CO54" t="s">
        <v>110</v>
      </c>
      <c r="CP54" t="s">
        <v>111</v>
      </c>
      <c r="CQ54">
        <v>29</v>
      </c>
      <c r="CR54">
        <v>914</v>
      </c>
      <c r="CS54">
        <v>1333</v>
      </c>
      <c r="CT54" t="s">
        <v>110</v>
      </c>
      <c r="CU54" t="s">
        <v>111</v>
      </c>
      <c r="CV54">
        <v>22</v>
      </c>
      <c r="CW54">
        <v>711</v>
      </c>
      <c r="CX54">
        <v>1143</v>
      </c>
      <c r="CY54" t="s">
        <v>110</v>
      </c>
      <c r="CZ54" t="s">
        <v>111</v>
      </c>
      <c r="DA54">
        <v>22</v>
      </c>
      <c r="DB54">
        <v>711</v>
      </c>
      <c r="DC54">
        <v>1143</v>
      </c>
      <c r="DD54" t="s">
        <v>110</v>
      </c>
      <c r="DE54" t="s">
        <v>111</v>
      </c>
      <c r="DF54">
        <v>22</v>
      </c>
      <c r="DG54">
        <v>711</v>
      </c>
      <c r="DH54">
        <v>1143</v>
      </c>
      <c r="DI54" t="s">
        <v>110</v>
      </c>
      <c r="DJ54" t="s">
        <v>111</v>
      </c>
      <c r="DK54">
        <v>22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39</v>
      </c>
      <c r="DR54">
        <v>30</v>
      </c>
      <c r="DT54">
        <f t="shared" si="9"/>
        <v>135</v>
      </c>
      <c r="DU54">
        <f t="shared" si="10"/>
        <v>131</v>
      </c>
      <c r="DV54">
        <f t="shared" si="11"/>
        <v>132.875</v>
      </c>
      <c r="DW54">
        <f t="shared" si="12"/>
        <v>141</v>
      </c>
      <c r="DX54">
        <f t="shared" si="13"/>
        <v>39</v>
      </c>
      <c r="DY54">
        <f t="shared" si="14"/>
        <v>30</v>
      </c>
    </row>
    <row r="55" spans="27:129" x14ac:dyDescent="0.25">
      <c r="AA55">
        <v>1743266740</v>
      </c>
      <c r="AB55">
        <v>0</v>
      </c>
      <c r="AC55">
        <v>135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141</v>
      </c>
      <c r="AJ55">
        <v>145</v>
      </c>
      <c r="AK55">
        <v>2100</v>
      </c>
      <c r="AL55" t="s">
        <v>112</v>
      </c>
      <c r="AM55" t="s">
        <v>112</v>
      </c>
      <c r="AN55">
        <v>132</v>
      </c>
      <c r="AO55">
        <v>145</v>
      </c>
      <c r="AP55">
        <v>2100</v>
      </c>
      <c r="AQ55" t="s">
        <v>112</v>
      </c>
      <c r="AR55" t="s">
        <v>111</v>
      </c>
      <c r="AS55">
        <v>132</v>
      </c>
      <c r="AT55">
        <v>145</v>
      </c>
      <c r="AU55">
        <v>2100</v>
      </c>
      <c r="AV55" t="s">
        <v>112</v>
      </c>
      <c r="AW55" t="s">
        <v>111</v>
      </c>
      <c r="AX55">
        <v>132</v>
      </c>
      <c r="AY55">
        <v>145</v>
      </c>
      <c r="AZ55">
        <v>2100</v>
      </c>
      <c r="BA55" t="s">
        <v>112</v>
      </c>
      <c r="BB55" t="s">
        <v>111</v>
      </c>
      <c r="BC55">
        <v>131</v>
      </c>
      <c r="BD55">
        <v>145</v>
      </c>
      <c r="BE55">
        <v>2100</v>
      </c>
      <c r="BF55" t="s">
        <v>112</v>
      </c>
      <c r="BG55" t="s">
        <v>111</v>
      </c>
      <c r="BH55">
        <v>132</v>
      </c>
      <c r="BI55">
        <v>145</v>
      </c>
      <c r="BJ55">
        <v>2100</v>
      </c>
      <c r="BK55" t="s">
        <v>112</v>
      </c>
      <c r="BL55" t="s">
        <v>111</v>
      </c>
      <c r="BM55">
        <v>131</v>
      </c>
      <c r="BN55">
        <v>145</v>
      </c>
      <c r="BO55">
        <v>2100</v>
      </c>
      <c r="BP55" t="s">
        <v>112</v>
      </c>
      <c r="BQ55" t="s">
        <v>111</v>
      </c>
      <c r="BR55">
        <v>132</v>
      </c>
      <c r="BS55">
        <v>145</v>
      </c>
      <c r="BT55">
        <v>2100</v>
      </c>
      <c r="BU55" t="s">
        <v>112</v>
      </c>
      <c r="BV55" t="s">
        <v>111</v>
      </c>
      <c r="BW55">
        <v>900</v>
      </c>
      <c r="BX55">
        <v>900</v>
      </c>
      <c r="BY55">
        <v>1300</v>
      </c>
      <c r="BZ55" t="s">
        <v>110</v>
      </c>
      <c r="CA55" t="s">
        <v>112</v>
      </c>
      <c r="CB55">
        <v>29</v>
      </c>
      <c r="CC55">
        <v>914</v>
      </c>
      <c r="CD55">
        <v>1333</v>
      </c>
      <c r="CE55" t="s">
        <v>110</v>
      </c>
      <c r="CF55" t="s">
        <v>111</v>
      </c>
      <c r="CG55">
        <v>29</v>
      </c>
      <c r="CH55">
        <v>914</v>
      </c>
      <c r="CI55">
        <v>1333</v>
      </c>
      <c r="CJ55" t="s">
        <v>110</v>
      </c>
      <c r="CK55" t="s">
        <v>111</v>
      </c>
      <c r="CL55">
        <v>29</v>
      </c>
      <c r="CM55">
        <v>914</v>
      </c>
      <c r="CN55">
        <v>1333</v>
      </c>
      <c r="CO55" t="s">
        <v>110</v>
      </c>
      <c r="CP55" t="s">
        <v>111</v>
      </c>
      <c r="CQ55">
        <v>29</v>
      </c>
      <c r="CR55">
        <v>914</v>
      </c>
      <c r="CS55">
        <v>1333</v>
      </c>
      <c r="CT55" t="s">
        <v>110</v>
      </c>
      <c r="CU55" t="s">
        <v>111</v>
      </c>
      <c r="CV55">
        <v>22</v>
      </c>
      <c r="CW55">
        <v>711</v>
      </c>
      <c r="CX55">
        <v>1143</v>
      </c>
      <c r="CY55" t="s">
        <v>110</v>
      </c>
      <c r="CZ55" t="s">
        <v>111</v>
      </c>
      <c r="DA55">
        <v>22</v>
      </c>
      <c r="DB55">
        <v>711</v>
      </c>
      <c r="DC55">
        <v>1143</v>
      </c>
      <c r="DD55" t="s">
        <v>110</v>
      </c>
      <c r="DE55" t="s">
        <v>111</v>
      </c>
      <c r="DF55">
        <v>22</v>
      </c>
      <c r="DG55">
        <v>711</v>
      </c>
      <c r="DH55">
        <v>1143</v>
      </c>
      <c r="DI55" t="s">
        <v>110</v>
      </c>
      <c r="DJ55" t="s">
        <v>111</v>
      </c>
      <c r="DK55">
        <v>22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39</v>
      </c>
      <c r="DR55">
        <v>30</v>
      </c>
      <c r="DT55">
        <f t="shared" si="9"/>
        <v>135</v>
      </c>
      <c r="DU55">
        <f t="shared" si="10"/>
        <v>131</v>
      </c>
      <c r="DV55">
        <f t="shared" si="11"/>
        <v>132.875</v>
      </c>
      <c r="DW55">
        <f t="shared" si="12"/>
        <v>141</v>
      </c>
      <c r="DX55">
        <f t="shared" si="13"/>
        <v>39</v>
      </c>
      <c r="DY55">
        <f t="shared" si="14"/>
        <v>30</v>
      </c>
    </row>
    <row r="56" spans="27:129" x14ac:dyDescent="0.25">
      <c r="AA56">
        <v>1743266741</v>
      </c>
      <c r="AB56">
        <v>0</v>
      </c>
      <c r="AC56">
        <v>135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141</v>
      </c>
      <c r="AJ56">
        <v>144</v>
      </c>
      <c r="AK56">
        <v>2100</v>
      </c>
      <c r="AL56" t="s">
        <v>112</v>
      </c>
      <c r="AM56" t="s">
        <v>112</v>
      </c>
      <c r="AN56">
        <v>132</v>
      </c>
      <c r="AO56">
        <v>144</v>
      </c>
      <c r="AP56">
        <v>2100</v>
      </c>
      <c r="AQ56" t="s">
        <v>112</v>
      </c>
      <c r="AR56" t="s">
        <v>111</v>
      </c>
      <c r="AS56">
        <v>132</v>
      </c>
      <c r="AT56">
        <v>144</v>
      </c>
      <c r="AU56">
        <v>2100</v>
      </c>
      <c r="AV56" t="s">
        <v>112</v>
      </c>
      <c r="AW56" t="s">
        <v>111</v>
      </c>
      <c r="AX56">
        <v>132</v>
      </c>
      <c r="AY56">
        <v>144</v>
      </c>
      <c r="AZ56">
        <v>2100</v>
      </c>
      <c r="BA56" t="s">
        <v>112</v>
      </c>
      <c r="BB56" t="s">
        <v>111</v>
      </c>
      <c r="BC56">
        <v>131</v>
      </c>
      <c r="BD56">
        <v>144</v>
      </c>
      <c r="BE56">
        <v>2100</v>
      </c>
      <c r="BF56" t="s">
        <v>112</v>
      </c>
      <c r="BG56" t="s">
        <v>111</v>
      </c>
      <c r="BH56">
        <v>132</v>
      </c>
      <c r="BI56">
        <v>144</v>
      </c>
      <c r="BJ56">
        <v>2100</v>
      </c>
      <c r="BK56" t="s">
        <v>112</v>
      </c>
      <c r="BL56" t="s">
        <v>111</v>
      </c>
      <c r="BM56">
        <v>131</v>
      </c>
      <c r="BN56">
        <v>144</v>
      </c>
      <c r="BO56">
        <v>2100</v>
      </c>
      <c r="BP56" t="s">
        <v>112</v>
      </c>
      <c r="BQ56" t="s">
        <v>111</v>
      </c>
      <c r="BR56">
        <v>132</v>
      </c>
      <c r="BS56">
        <v>144</v>
      </c>
      <c r="BT56">
        <v>2100</v>
      </c>
      <c r="BU56" t="s">
        <v>112</v>
      </c>
      <c r="BV56" t="s">
        <v>111</v>
      </c>
      <c r="BW56">
        <v>900</v>
      </c>
      <c r="BX56">
        <v>900</v>
      </c>
      <c r="BY56">
        <v>1300</v>
      </c>
      <c r="BZ56" t="s">
        <v>110</v>
      </c>
      <c r="CA56" t="s">
        <v>112</v>
      </c>
      <c r="CB56">
        <v>29</v>
      </c>
      <c r="CC56">
        <v>914</v>
      </c>
      <c r="CD56">
        <v>1333</v>
      </c>
      <c r="CE56" t="s">
        <v>110</v>
      </c>
      <c r="CF56" t="s">
        <v>111</v>
      </c>
      <c r="CG56">
        <v>29</v>
      </c>
      <c r="CH56">
        <v>914</v>
      </c>
      <c r="CI56">
        <v>1333</v>
      </c>
      <c r="CJ56" t="s">
        <v>110</v>
      </c>
      <c r="CK56" t="s">
        <v>111</v>
      </c>
      <c r="CL56">
        <v>29</v>
      </c>
      <c r="CM56">
        <v>914</v>
      </c>
      <c r="CN56">
        <v>1333</v>
      </c>
      <c r="CO56" t="s">
        <v>110</v>
      </c>
      <c r="CP56" t="s">
        <v>111</v>
      </c>
      <c r="CQ56">
        <v>29</v>
      </c>
      <c r="CR56">
        <v>914</v>
      </c>
      <c r="CS56">
        <v>1333</v>
      </c>
      <c r="CT56" t="s">
        <v>110</v>
      </c>
      <c r="CU56" t="s">
        <v>111</v>
      </c>
      <c r="CV56">
        <v>22</v>
      </c>
      <c r="CW56">
        <v>711</v>
      </c>
      <c r="CX56">
        <v>1143</v>
      </c>
      <c r="CY56" t="s">
        <v>110</v>
      </c>
      <c r="CZ56" t="s">
        <v>111</v>
      </c>
      <c r="DA56">
        <v>22</v>
      </c>
      <c r="DB56">
        <v>711</v>
      </c>
      <c r="DC56">
        <v>1143</v>
      </c>
      <c r="DD56" t="s">
        <v>110</v>
      </c>
      <c r="DE56" t="s">
        <v>111</v>
      </c>
      <c r="DF56">
        <v>22</v>
      </c>
      <c r="DG56">
        <v>711</v>
      </c>
      <c r="DH56">
        <v>1143</v>
      </c>
      <c r="DI56" t="s">
        <v>110</v>
      </c>
      <c r="DJ56" t="s">
        <v>111</v>
      </c>
      <c r="DK56">
        <v>22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39</v>
      </c>
      <c r="DR56">
        <v>30</v>
      </c>
      <c r="DT56">
        <f t="shared" si="9"/>
        <v>135</v>
      </c>
      <c r="DU56">
        <f t="shared" si="10"/>
        <v>131</v>
      </c>
      <c r="DV56">
        <f t="shared" si="11"/>
        <v>132.875</v>
      </c>
      <c r="DW56">
        <f t="shared" si="12"/>
        <v>141</v>
      </c>
      <c r="DX56">
        <f t="shared" si="13"/>
        <v>39</v>
      </c>
      <c r="DY56">
        <f t="shared" si="14"/>
        <v>30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FC616-7C31-4DC3-AEC0-49E9936C1E1A}">
  <sheetPr>
    <tabColor theme="2" tint="-0.499984740745262"/>
  </sheetPr>
  <dimension ref="A1:DY62"/>
  <sheetViews>
    <sheetView workbookViewId="0">
      <selection activeCell="K17" sqref="K17"/>
    </sheetView>
  </sheetViews>
  <sheetFormatPr defaultRowHeight="15" x14ac:dyDescent="0.25"/>
  <cols>
    <col min="8" max="8" width="11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62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1743268561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1024</v>
      </c>
      <c r="J2">
        <v>2575.17</v>
      </c>
      <c r="K2">
        <v>26.685400000000001</v>
      </c>
      <c r="L2" s="1">
        <v>5379750000</v>
      </c>
      <c r="M2">
        <v>5379753312</v>
      </c>
      <c r="N2">
        <v>5379753312</v>
      </c>
      <c r="O2" s="2">
        <v>1</v>
      </c>
      <c r="P2" s="2">
        <f ca="1">_xlfn.MINIFS($DV$2:INDIRECT(ADDRESS($Y$1,COLUMN($DV$2),1,1)),$AA$2:INDIRECT(ADDRESS($Y$1,COLUMN($AA$2),1,1)),"&gt;="&amp;A2,$AA$2:INDIRECT(ADDRESS($Y$1,COLUMN($AA$2),1,1)),"&lt;"&amp;A3)</f>
        <v>132.375</v>
      </c>
      <c r="Q2" s="2">
        <f ca="1">AVERAGEIFS($DV$2:INDIRECT(ADDRESS($Y$1,COLUMN($DV$2),1,1)),$AA$2:INDIRECT(ADDRESS($Y$1,COLUMN($AA$2),1,1)),"&gt;="&amp;A2,$AA$2:INDIRECT(ADDRESS($Y$1,COLUMN($AA$2),1,1)),"&lt;"&amp;A3)</f>
        <v>1444.4166666666667</v>
      </c>
      <c r="R2" s="2">
        <f ca="1">_xlfn.MAXIFS($DV$2:INDIRECT(ADDRESS($Y$1,COLUMN($DV$2),1,1)),$AA$2:INDIRECT(ADDRESS($Y$1,COLUMN($AA$2),1,1)),"&gt;="&amp;A2,$AA$2:INDIRECT(ADDRESS($Y$1,COLUMN($AA$2),1,1)),"&lt;"&amp;A3)</f>
        <v>2100.5</v>
      </c>
      <c r="S2">
        <f ca="1">_xlfn.MINIFS($DT$2:INDIRECT(ADDRESS($Y$1,COLUMN($DT$2),1,1)),$AA$2:INDIRECT(ADDRESS($Y$1,COLUMN($AA$2),1,1)),"&gt;="&amp;A2,$AA$2:INDIRECT(ADDRESS($Y$1,COLUMN($AA$2),1,1)),"&lt;"&amp;A3)</f>
        <v>135</v>
      </c>
      <c r="T2">
        <f ca="1">AVERAGEIFS($DT$2:INDIRECT(ADDRESS($Y$1,COLUMN($DT$2),1,1)),$AA$2:INDIRECT(ADDRESS($Y$1,COLUMN($AA$2),1,1)),"&gt;="&amp;A2,$AA$2:INDIRECT(ADDRESS($Y$1,COLUMN($AA$2),1,1)),"&lt;"&amp;A3)</f>
        <v>190.33333333333334</v>
      </c>
      <c r="U2">
        <f ca="1">_xlfn.MAXIFS($DT$2:INDIRECT(ADDRESS($Y$1,COLUMN($DT$2),1,1)),$AA$2:INDIRECT(ADDRESS($Y$1,COLUMN($AA$2),1,1)),"&gt;="&amp;A2,$AA$2:INDIRECT(ADDRESS($Y$1,COLUMN($AA$2),1,1)),"&lt;"&amp;A3)</f>
        <v>218</v>
      </c>
      <c r="V2">
        <f ca="1">T2*J2/1000</f>
        <v>490.14069000000006</v>
      </c>
      <c r="W2">
        <f ca="1">V2/H2</f>
        <v>7.1324857708532372E-9</v>
      </c>
      <c r="AA2">
        <v>1743268549</v>
      </c>
      <c r="AB2">
        <v>0</v>
      </c>
      <c r="AC2">
        <v>135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142</v>
      </c>
      <c r="AJ2">
        <v>144</v>
      </c>
      <c r="AK2">
        <v>2100</v>
      </c>
      <c r="AL2" t="s">
        <v>112</v>
      </c>
      <c r="AM2" t="s">
        <v>112</v>
      </c>
      <c r="AN2">
        <v>132</v>
      </c>
      <c r="AO2">
        <v>144</v>
      </c>
      <c r="AP2">
        <v>2100</v>
      </c>
      <c r="AQ2" t="s">
        <v>112</v>
      </c>
      <c r="AR2" t="s">
        <v>111</v>
      </c>
      <c r="AS2">
        <v>131</v>
      </c>
      <c r="AT2">
        <v>144</v>
      </c>
      <c r="AU2">
        <v>2100</v>
      </c>
      <c r="AV2" t="s">
        <v>112</v>
      </c>
      <c r="AW2" t="s">
        <v>111</v>
      </c>
      <c r="AX2">
        <v>132</v>
      </c>
      <c r="AY2">
        <v>144</v>
      </c>
      <c r="AZ2">
        <v>2100</v>
      </c>
      <c r="BA2" t="s">
        <v>112</v>
      </c>
      <c r="BB2" t="s">
        <v>111</v>
      </c>
      <c r="BC2">
        <v>131</v>
      </c>
      <c r="BD2">
        <v>144</v>
      </c>
      <c r="BE2">
        <v>2100</v>
      </c>
      <c r="BF2" t="s">
        <v>112</v>
      </c>
      <c r="BG2" t="s">
        <v>111</v>
      </c>
      <c r="BH2">
        <v>132</v>
      </c>
      <c r="BI2">
        <v>144</v>
      </c>
      <c r="BJ2">
        <v>2100</v>
      </c>
      <c r="BK2" t="s">
        <v>112</v>
      </c>
      <c r="BL2" t="s">
        <v>111</v>
      </c>
      <c r="BM2">
        <v>131</v>
      </c>
      <c r="BN2">
        <v>144</v>
      </c>
      <c r="BO2">
        <v>2100</v>
      </c>
      <c r="BP2" t="s">
        <v>112</v>
      </c>
      <c r="BQ2" t="s">
        <v>111</v>
      </c>
      <c r="BR2">
        <v>132</v>
      </c>
      <c r="BS2">
        <v>144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1300</v>
      </c>
      <c r="BZ2" t="s">
        <v>110</v>
      </c>
      <c r="CA2" t="s">
        <v>112</v>
      </c>
      <c r="CB2">
        <v>29</v>
      </c>
      <c r="CC2">
        <v>914</v>
      </c>
      <c r="CD2">
        <v>1333</v>
      </c>
      <c r="CE2" t="s">
        <v>110</v>
      </c>
      <c r="CF2" t="s">
        <v>111</v>
      </c>
      <c r="CG2">
        <v>29</v>
      </c>
      <c r="CH2">
        <v>914</v>
      </c>
      <c r="CI2">
        <v>1333</v>
      </c>
      <c r="CJ2" t="s">
        <v>110</v>
      </c>
      <c r="CK2" t="s">
        <v>111</v>
      </c>
      <c r="CL2">
        <v>29</v>
      </c>
      <c r="CM2">
        <v>914</v>
      </c>
      <c r="CN2">
        <v>1333</v>
      </c>
      <c r="CO2" t="s">
        <v>110</v>
      </c>
      <c r="CP2" t="s">
        <v>111</v>
      </c>
      <c r="CQ2">
        <v>29</v>
      </c>
      <c r="CR2">
        <v>914</v>
      </c>
      <c r="CS2">
        <v>1333</v>
      </c>
      <c r="CT2" t="s">
        <v>110</v>
      </c>
      <c r="CU2" t="s">
        <v>111</v>
      </c>
      <c r="CV2">
        <v>22</v>
      </c>
      <c r="CW2">
        <v>711</v>
      </c>
      <c r="CX2">
        <v>1143</v>
      </c>
      <c r="CY2" t="s">
        <v>110</v>
      </c>
      <c r="CZ2" t="s">
        <v>111</v>
      </c>
      <c r="DA2">
        <v>22</v>
      </c>
      <c r="DB2">
        <v>711</v>
      </c>
      <c r="DC2">
        <v>1143</v>
      </c>
      <c r="DD2" t="s">
        <v>110</v>
      </c>
      <c r="DE2" t="s">
        <v>111</v>
      </c>
      <c r="DF2">
        <v>22</v>
      </c>
      <c r="DG2">
        <v>711</v>
      </c>
      <c r="DH2">
        <v>1143</v>
      </c>
      <c r="DI2" t="s">
        <v>110</v>
      </c>
      <c r="DJ2" t="s">
        <v>111</v>
      </c>
      <c r="DK2">
        <v>22</v>
      </c>
      <c r="DL2">
        <v>711</v>
      </c>
      <c r="DM2">
        <v>1143</v>
      </c>
      <c r="DN2" t="s">
        <v>110</v>
      </c>
      <c r="DO2" t="s">
        <v>111</v>
      </c>
      <c r="DP2" t="s">
        <v>110</v>
      </c>
      <c r="DQ2">
        <v>38</v>
      </c>
      <c r="DR2">
        <v>30</v>
      </c>
      <c r="DT2">
        <f>AC2</f>
        <v>135</v>
      </c>
      <c r="DU2">
        <f>MIN(AI2,AN2,AS2,AX2,BC2,BH2,BM2,BR2)</f>
        <v>131</v>
      </c>
      <c r="DV2">
        <f>AVERAGE(AI2,AN2,AS2,AX2,BC2,BH2,BM2,BR2)</f>
        <v>132.875</v>
      </c>
      <c r="DW2">
        <f>MAX(AI2,AN2,AS2,AX2,BC2,BH2,BM2,BR2)</f>
        <v>142</v>
      </c>
      <c r="DX2">
        <f>DQ2</f>
        <v>38</v>
      </c>
      <c r="DY2">
        <f>DR2</f>
        <v>30</v>
      </c>
    </row>
    <row r="3" spans="1:129" x14ac:dyDescent="0.25">
      <c r="A3">
        <v>1743268564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2048</v>
      </c>
      <c r="J3">
        <v>2574.1</v>
      </c>
      <c r="K3">
        <v>53.392899999999997</v>
      </c>
      <c r="L3" s="1">
        <v>5377770000</v>
      </c>
      <c r="M3">
        <v>5377766451</v>
      </c>
      <c r="N3">
        <v>5377766447</v>
      </c>
      <c r="O3" s="2">
        <v>1</v>
      </c>
      <c r="P3" s="2">
        <f ca="1">_xlfn.MINIFS($DV$2:INDIRECT(ADDRESS($Y$1,COLUMN($DV$2),1,1)),$AA$2:INDIRECT(ADDRESS($Y$1,COLUMN($AA$2),1,1)),"&gt;="&amp;A3,$AA$2:INDIRECT(ADDRESS($Y$1,COLUMN($AA$2),1,1)),"&lt;"&amp;A4)</f>
        <v>2100.375</v>
      </c>
      <c r="Q3" s="2">
        <f ca="1">AVERAGEIFS($DV$2:INDIRECT(ADDRESS($Y$1,COLUMN($DV$2),1,1)),$AA$2:INDIRECT(ADDRESS($Y$1,COLUMN($AA$2),1,1)),"&gt;="&amp;A3,$AA$2:INDIRECT(ADDRESS($Y$1,COLUMN($AA$2),1,1)),"&lt;"&amp;A4)</f>
        <v>2100.375</v>
      </c>
      <c r="R3" s="2">
        <f ca="1">_xlfn.MAXIFS($DV$2:INDIRECT(ADDRESS($Y$1,COLUMN($DV$2),1,1)),$AA$2:INDIRECT(ADDRESS($Y$1,COLUMN($AA$2),1,1)),"&gt;="&amp;A3,$AA$2:INDIRECT(ADDRESS($Y$1,COLUMN($AA$2),1,1)),"&lt;"&amp;A4)</f>
        <v>2100.375</v>
      </c>
      <c r="S3">
        <f ca="1">_xlfn.MINIFS($DT$2:INDIRECT(ADDRESS($Y$1,COLUMN($DT$2),1,1)),$AA$2:INDIRECT(ADDRESS($Y$1,COLUMN($AA$2),1,1)),"&gt;="&amp;A3,$AA$2:INDIRECT(ADDRESS($Y$1,COLUMN($AA$2),1,1)),"&lt;"&amp;A4)</f>
        <v>218</v>
      </c>
      <c r="T3">
        <f ca="1">AVERAGEIFS($DT$2:INDIRECT(ADDRESS($Y$1,COLUMN($DT$2),1,1)),$AA$2:INDIRECT(ADDRESS($Y$1,COLUMN($AA$2),1,1)),"&gt;="&amp;A3,$AA$2:INDIRECT(ADDRESS($Y$1,COLUMN($AA$2),1,1)),"&lt;"&amp;A4)</f>
        <v>218</v>
      </c>
      <c r="U3">
        <f ca="1">_xlfn.MAXIFS($DT$2:INDIRECT(ADDRESS($Y$1,COLUMN($DT$2),1,1)),$AA$2:INDIRECT(ADDRESS($Y$1,COLUMN($AA$2),1,1)),"&gt;="&amp;A3,$AA$2:INDIRECT(ADDRESS($Y$1,COLUMN($AA$2),1,1)),"&lt;"&amp;A4)</f>
        <v>218</v>
      </c>
      <c r="V3">
        <f t="shared" ref="V3:V17" ca="1" si="0">T3*J3/1000</f>
        <v>561.15379999999993</v>
      </c>
      <c r="W3">
        <f t="shared" ref="W3:W17" ca="1" si="1">V3/H3</f>
        <v>4.0829312638379629E-9</v>
      </c>
      <c r="AA3">
        <v>1743268550</v>
      </c>
      <c r="AB3">
        <v>0</v>
      </c>
      <c r="AC3">
        <v>135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139</v>
      </c>
      <c r="AJ3">
        <v>141</v>
      </c>
      <c r="AK3">
        <v>2100</v>
      </c>
      <c r="AL3" t="s">
        <v>112</v>
      </c>
      <c r="AM3" t="s">
        <v>111</v>
      </c>
      <c r="AN3">
        <v>132</v>
      </c>
      <c r="AO3">
        <v>141</v>
      </c>
      <c r="AP3">
        <v>2100</v>
      </c>
      <c r="AQ3" t="s">
        <v>112</v>
      </c>
      <c r="AR3" t="s">
        <v>111</v>
      </c>
      <c r="AS3">
        <v>131</v>
      </c>
      <c r="AT3">
        <v>141</v>
      </c>
      <c r="AU3">
        <v>2100</v>
      </c>
      <c r="AV3" t="s">
        <v>112</v>
      </c>
      <c r="AW3" t="s">
        <v>111</v>
      </c>
      <c r="AX3">
        <v>132</v>
      </c>
      <c r="AY3">
        <v>141</v>
      </c>
      <c r="AZ3">
        <v>2100</v>
      </c>
      <c r="BA3" t="s">
        <v>112</v>
      </c>
      <c r="BB3" t="s">
        <v>111</v>
      </c>
      <c r="BC3">
        <v>131</v>
      </c>
      <c r="BD3">
        <v>141</v>
      </c>
      <c r="BE3">
        <v>2100</v>
      </c>
      <c r="BF3" t="s">
        <v>112</v>
      </c>
      <c r="BG3" t="s">
        <v>111</v>
      </c>
      <c r="BH3">
        <v>132</v>
      </c>
      <c r="BI3">
        <v>141</v>
      </c>
      <c r="BJ3">
        <v>2100</v>
      </c>
      <c r="BK3" t="s">
        <v>112</v>
      </c>
      <c r="BL3" t="s">
        <v>111</v>
      </c>
      <c r="BM3">
        <v>131</v>
      </c>
      <c r="BN3">
        <v>141</v>
      </c>
      <c r="BO3">
        <v>2100</v>
      </c>
      <c r="BP3" t="s">
        <v>112</v>
      </c>
      <c r="BQ3" t="s">
        <v>111</v>
      </c>
      <c r="BR3">
        <v>132</v>
      </c>
      <c r="BS3">
        <v>141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1300</v>
      </c>
      <c r="BZ3" t="s">
        <v>110</v>
      </c>
      <c r="CA3" t="s">
        <v>112</v>
      </c>
      <c r="CB3">
        <v>29</v>
      </c>
      <c r="CC3">
        <v>914</v>
      </c>
      <c r="CD3">
        <v>1333</v>
      </c>
      <c r="CE3" t="s">
        <v>110</v>
      </c>
      <c r="CF3" t="s">
        <v>111</v>
      </c>
      <c r="CG3">
        <v>29</v>
      </c>
      <c r="CH3">
        <v>914</v>
      </c>
      <c r="CI3">
        <v>1333</v>
      </c>
      <c r="CJ3" t="s">
        <v>110</v>
      </c>
      <c r="CK3" t="s">
        <v>111</v>
      </c>
      <c r="CL3">
        <v>29</v>
      </c>
      <c r="CM3">
        <v>914</v>
      </c>
      <c r="CN3">
        <v>1333</v>
      </c>
      <c r="CO3" t="s">
        <v>110</v>
      </c>
      <c r="CP3" t="s">
        <v>111</v>
      </c>
      <c r="CQ3">
        <v>29</v>
      </c>
      <c r="CR3">
        <v>914</v>
      </c>
      <c r="CS3">
        <v>1333</v>
      </c>
      <c r="CT3" t="s">
        <v>110</v>
      </c>
      <c r="CU3" t="s">
        <v>111</v>
      </c>
      <c r="CV3">
        <v>22</v>
      </c>
      <c r="CW3">
        <v>711</v>
      </c>
      <c r="CX3">
        <v>1143</v>
      </c>
      <c r="CY3" t="s">
        <v>110</v>
      </c>
      <c r="CZ3" t="s">
        <v>111</v>
      </c>
      <c r="DA3">
        <v>22</v>
      </c>
      <c r="DB3">
        <v>711</v>
      </c>
      <c r="DC3">
        <v>1143</v>
      </c>
      <c r="DD3" t="s">
        <v>110</v>
      </c>
      <c r="DE3" t="s">
        <v>111</v>
      </c>
      <c r="DF3">
        <v>22</v>
      </c>
      <c r="DG3">
        <v>711</v>
      </c>
      <c r="DH3">
        <v>1143</v>
      </c>
      <c r="DI3" t="s">
        <v>110</v>
      </c>
      <c r="DJ3" t="s">
        <v>111</v>
      </c>
      <c r="DK3">
        <v>22</v>
      </c>
      <c r="DL3">
        <v>711</v>
      </c>
      <c r="DM3">
        <v>1143</v>
      </c>
      <c r="DN3" t="s">
        <v>110</v>
      </c>
      <c r="DO3" t="s">
        <v>111</v>
      </c>
      <c r="DP3" t="s">
        <v>110</v>
      </c>
      <c r="DQ3">
        <v>38</v>
      </c>
      <c r="DR3">
        <v>30</v>
      </c>
      <c r="DT3">
        <f t="shared" ref="DT3:DT62" si="2">AC3</f>
        <v>135</v>
      </c>
      <c r="DU3">
        <f t="shared" ref="DU3:DU62" si="3">MIN(AI3,AN3,AS3,AX3,BC3,BH3,BM3,BR3)</f>
        <v>131</v>
      </c>
      <c r="DV3">
        <f t="shared" ref="DV3:DV62" si="4">AVERAGE(AI3,AN3,AS3,AX3,BC3,BH3,BM3,BR3)</f>
        <v>132.5</v>
      </c>
      <c r="DW3">
        <f t="shared" ref="DW3:DW62" si="5">MAX(AI3,AN3,AS3,AX3,BC3,BH3,BM3,BR3)</f>
        <v>139</v>
      </c>
      <c r="DX3">
        <f t="shared" ref="DX3:DX62" si="6">DQ3</f>
        <v>38</v>
      </c>
      <c r="DY3">
        <f t="shared" ref="DY3:DY62" si="7">DR3</f>
        <v>30</v>
      </c>
    </row>
    <row r="4" spans="1:129" x14ac:dyDescent="0.25">
      <c r="A4">
        <v>1743268566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3072</v>
      </c>
      <c r="J4">
        <v>2583.9699999999998</v>
      </c>
      <c r="K4">
        <v>79.783600000000007</v>
      </c>
      <c r="L4" s="1">
        <v>5380980000</v>
      </c>
      <c r="M4">
        <v>5380980350</v>
      </c>
      <c r="N4">
        <v>5380980342</v>
      </c>
      <c r="O4" s="2">
        <v>1</v>
      </c>
      <c r="P4" s="2">
        <f ca="1">_xlfn.MINIFS($DV$2:INDIRECT(ADDRESS($Y$1,COLUMN($DV$2),1,1)),$AA$2:INDIRECT(ADDRESS($Y$1,COLUMN($AA$2),1,1)),"&gt;="&amp;A4,$AA$2:INDIRECT(ADDRESS($Y$1,COLUMN($AA$2),1,1)),"&lt;"&amp;A5)</f>
        <v>2092.25</v>
      </c>
      <c r="Q4" s="2">
        <f ca="1">AVERAGEIFS($DV$2:INDIRECT(ADDRESS($Y$1,COLUMN($DV$2),1,1)),$AA$2:INDIRECT(ADDRESS($Y$1,COLUMN($AA$2),1,1)),"&gt;="&amp;A4,$AA$2:INDIRECT(ADDRESS($Y$1,COLUMN($AA$2),1,1)),"&lt;"&amp;A5)</f>
        <v>2097.6666666666665</v>
      </c>
      <c r="R4" s="2">
        <f ca="1">_xlfn.MAXIFS($DV$2:INDIRECT(ADDRESS($Y$1,COLUMN($DV$2),1,1)),$AA$2:INDIRECT(ADDRESS($Y$1,COLUMN($AA$2),1,1)),"&gt;="&amp;A4,$AA$2:INDIRECT(ADDRESS($Y$1,COLUMN($AA$2),1,1)),"&lt;"&amp;A5)</f>
        <v>2100.5</v>
      </c>
      <c r="S4">
        <f ca="1">_xlfn.MINIFS($DT$2:INDIRECT(ADDRESS($Y$1,COLUMN($DT$2),1,1)),$AA$2:INDIRECT(ADDRESS($Y$1,COLUMN($AA$2),1,1)),"&gt;="&amp;A4,$AA$2:INDIRECT(ADDRESS($Y$1,COLUMN($AA$2),1,1)),"&lt;"&amp;A5)</f>
        <v>218</v>
      </c>
      <c r="T4">
        <f ca="1">AVERAGEIFS($DT$2:INDIRECT(ADDRESS($Y$1,COLUMN($DT$2),1,1)),$AA$2:INDIRECT(ADDRESS($Y$1,COLUMN($AA$2),1,1)),"&gt;="&amp;A4,$AA$2:INDIRECT(ADDRESS($Y$1,COLUMN($AA$2),1,1)),"&lt;"&amp;A5)</f>
        <v>218</v>
      </c>
      <c r="U4">
        <f ca="1">_xlfn.MAXIFS($DT$2:INDIRECT(ADDRESS($Y$1,COLUMN($DT$2),1,1)),$AA$2:INDIRECT(ADDRESS($Y$1,COLUMN($AA$2),1,1)),"&gt;="&amp;A4,$AA$2:INDIRECT(ADDRESS($Y$1,COLUMN($AA$2),1,1)),"&lt;"&amp;A5)</f>
        <v>218</v>
      </c>
      <c r="V4">
        <f t="shared" ca="1" si="0"/>
        <v>563.30545999999993</v>
      </c>
      <c r="W4">
        <f t="shared" ca="1" si="1"/>
        <v>2.7323911005320643E-9</v>
      </c>
      <c r="AA4">
        <v>1743268551</v>
      </c>
      <c r="AB4">
        <v>0</v>
      </c>
      <c r="AC4">
        <v>135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141</v>
      </c>
      <c r="AJ4">
        <v>143</v>
      </c>
      <c r="AK4">
        <v>2100</v>
      </c>
      <c r="AL4" t="s">
        <v>112</v>
      </c>
      <c r="AM4" t="s">
        <v>112</v>
      </c>
      <c r="AN4">
        <v>132</v>
      </c>
      <c r="AO4">
        <v>143</v>
      </c>
      <c r="AP4">
        <v>2100</v>
      </c>
      <c r="AQ4" t="s">
        <v>112</v>
      </c>
      <c r="AR4" t="s">
        <v>111</v>
      </c>
      <c r="AS4">
        <v>131</v>
      </c>
      <c r="AT4">
        <v>143</v>
      </c>
      <c r="AU4">
        <v>2100</v>
      </c>
      <c r="AV4" t="s">
        <v>112</v>
      </c>
      <c r="AW4" t="s">
        <v>111</v>
      </c>
      <c r="AX4">
        <v>132</v>
      </c>
      <c r="AY4">
        <v>143</v>
      </c>
      <c r="AZ4">
        <v>2100</v>
      </c>
      <c r="BA4" t="s">
        <v>112</v>
      </c>
      <c r="BB4" t="s">
        <v>111</v>
      </c>
      <c r="BC4">
        <v>131</v>
      </c>
      <c r="BD4">
        <v>143</v>
      </c>
      <c r="BE4">
        <v>2100</v>
      </c>
      <c r="BF4" t="s">
        <v>112</v>
      </c>
      <c r="BG4" t="s">
        <v>111</v>
      </c>
      <c r="BH4">
        <v>132</v>
      </c>
      <c r="BI4">
        <v>143</v>
      </c>
      <c r="BJ4">
        <v>2100</v>
      </c>
      <c r="BK4" t="s">
        <v>112</v>
      </c>
      <c r="BL4" t="s">
        <v>111</v>
      </c>
      <c r="BM4">
        <v>131</v>
      </c>
      <c r="BN4">
        <v>143</v>
      </c>
      <c r="BO4">
        <v>2100</v>
      </c>
      <c r="BP4" t="s">
        <v>112</v>
      </c>
      <c r="BQ4" t="s">
        <v>111</v>
      </c>
      <c r="BR4">
        <v>132</v>
      </c>
      <c r="BS4">
        <v>143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1300</v>
      </c>
      <c r="BZ4" t="s">
        <v>110</v>
      </c>
      <c r="CA4" t="s">
        <v>112</v>
      </c>
      <c r="CB4">
        <v>29</v>
      </c>
      <c r="CC4">
        <v>914</v>
      </c>
      <c r="CD4">
        <v>1333</v>
      </c>
      <c r="CE4" t="s">
        <v>110</v>
      </c>
      <c r="CF4" t="s">
        <v>111</v>
      </c>
      <c r="CG4">
        <v>29</v>
      </c>
      <c r="CH4">
        <v>914</v>
      </c>
      <c r="CI4">
        <v>1333</v>
      </c>
      <c r="CJ4" t="s">
        <v>110</v>
      </c>
      <c r="CK4" t="s">
        <v>111</v>
      </c>
      <c r="CL4">
        <v>29</v>
      </c>
      <c r="CM4">
        <v>914</v>
      </c>
      <c r="CN4">
        <v>1333</v>
      </c>
      <c r="CO4" t="s">
        <v>110</v>
      </c>
      <c r="CP4" t="s">
        <v>111</v>
      </c>
      <c r="CQ4">
        <v>29</v>
      </c>
      <c r="CR4">
        <v>914</v>
      </c>
      <c r="CS4">
        <v>1333</v>
      </c>
      <c r="CT4" t="s">
        <v>110</v>
      </c>
      <c r="CU4" t="s">
        <v>111</v>
      </c>
      <c r="CV4">
        <v>22</v>
      </c>
      <c r="CW4">
        <v>711</v>
      </c>
      <c r="CX4">
        <v>1143</v>
      </c>
      <c r="CY4" t="s">
        <v>110</v>
      </c>
      <c r="CZ4" t="s">
        <v>111</v>
      </c>
      <c r="DA4">
        <v>22</v>
      </c>
      <c r="DB4">
        <v>711</v>
      </c>
      <c r="DC4">
        <v>1143</v>
      </c>
      <c r="DD4" t="s">
        <v>110</v>
      </c>
      <c r="DE4" t="s">
        <v>111</v>
      </c>
      <c r="DF4">
        <v>22</v>
      </c>
      <c r="DG4">
        <v>711</v>
      </c>
      <c r="DH4">
        <v>1143</v>
      </c>
      <c r="DI4" t="s">
        <v>110</v>
      </c>
      <c r="DJ4" t="s">
        <v>111</v>
      </c>
      <c r="DK4">
        <v>22</v>
      </c>
      <c r="DL4">
        <v>711</v>
      </c>
      <c r="DM4">
        <v>1143</v>
      </c>
      <c r="DN4" t="s">
        <v>110</v>
      </c>
      <c r="DO4" t="s">
        <v>111</v>
      </c>
      <c r="DP4" t="s">
        <v>110</v>
      </c>
      <c r="DQ4">
        <v>38</v>
      </c>
      <c r="DR4">
        <v>30</v>
      </c>
      <c r="DT4">
        <f t="shared" si="2"/>
        <v>135</v>
      </c>
      <c r="DU4">
        <f t="shared" si="3"/>
        <v>131</v>
      </c>
      <c r="DV4">
        <f t="shared" si="4"/>
        <v>132.75</v>
      </c>
      <c r="DW4">
        <f t="shared" si="5"/>
        <v>141</v>
      </c>
      <c r="DX4">
        <f t="shared" si="6"/>
        <v>38</v>
      </c>
      <c r="DY4">
        <f t="shared" si="7"/>
        <v>30</v>
      </c>
    </row>
    <row r="5" spans="1:129" x14ac:dyDescent="0.25">
      <c r="A5">
        <v>1743268569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4096</v>
      </c>
      <c r="J5">
        <v>2575.54</v>
      </c>
      <c r="K5">
        <v>106.726</v>
      </c>
      <c r="L5" s="1">
        <v>5380020000</v>
      </c>
      <c r="M5">
        <v>5380021318</v>
      </c>
      <c r="N5">
        <v>5380021297</v>
      </c>
      <c r="O5" s="2">
        <v>1</v>
      </c>
      <c r="P5" s="2">
        <f ca="1">_xlfn.MINIFS($DV$2:INDIRECT(ADDRESS($Y$1,COLUMN($DV$2),1,1)),$AA$2:INDIRECT(ADDRESS($Y$1,COLUMN($AA$2),1,1)),"&gt;="&amp;A5,$AA$2:INDIRECT(ADDRESS($Y$1,COLUMN($AA$2),1,1)),"&lt;"&amp;A6)</f>
        <v>2093.375</v>
      </c>
      <c r="Q5" s="2">
        <f ca="1">AVERAGEIFS($DV$2:INDIRECT(ADDRESS($Y$1,COLUMN($DV$2),1,1)),$AA$2:INDIRECT(ADDRESS($Y$1,COLUMN($AA$2),1,1)),"&gt;="&amp;A5,$AA$2:INDIRECT(ADDRESS($Y$1,COLUMN($AA$2),1,1)),"&lt;"&amp;A6)</f>
        <v>2096.9375</v>
      </c>
      <c r="R5" s="2">
        <f ca="1">_xlfn.MAXIFS($DV$2:INDIRECT(ADDRESS($Y$1,COLUMN($DV$2),1,1)),$AA$2:INDIRECT(ADDRESS($Y$1,COLUMN($AA$2),1,1)),"&gt;="&amp;A5,$AA$2:INDIRECT(ADDRESS($Y$1,COLUMN($AA$2),1,1)),"&lt;"&amp;A6)</f>
        <v>2100.5</v>
      </c>
      <c r="S5">
        <f ca="1">_xlfn.MINIFS($DT$2:INDIRECT(ADDRESS($Y$1,COLUMN($DT$2),1,1)),$AA$2:INDIRECT(ADDRESS($Y$1,COLUMN($AA$2),1,1)),"&gt;="&amp;A5,$AA$2:INDIRECT(ADDRESS($Y$1,COLUMN($AA$2),1,1)),"&lt;"&amp;A6)</f>
        <v>219</v>
      </c>
      <c r="T5">
        <f ca="1">AVERAGEIFS($DT$2:INDIRECT(ADDRESS($Y$1,COLUMN($DT$2),1,1)),$AA$2:INDIRECT(ADDRESS($Y$1,COLUMN($AA$2),1,1)),"&gt;="&amp;A5,$AA$2:INDIRECT(ADDRESS($Y$1,COLUMN($AA$2),1,1)),"&lt;"&amp;A6)</f>
        <v>219</v>
      </c>
      <c r="U5">
        <f ca="1">_xlfn.MAXIFS($DT$2:INDIRECT(ADDRESS($Y$1,COLUMN($DT$2),1,1)),$AA$2:INDIRECT(ADDRESS($Y$1,COLUMN($AA$2),1,1)),"&gt;="&amp;A5,$AA$2:INDIRECT(ADDRESS($Y$1,COLUMN($AA$2),1,1)),"&lt;"&amp;A6)</f>
        <v>219</v>
      </c>
      <c r="V5">
        <f t="shared" ca="1" si="0"/>
        <v>564.04326000000003</v>
      </c>
      <c r="W5">
        <f t="shared" ca="1" si="1"/>
        <v>2.051977426162921E-9</v>
      </c>
      <c r="AA5">
        <v>1743268553</v>
      </c>
      <c r="AB5">
        <v>0</v>
      </c>
      <c r="AC5">
        <v>135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141</v>
      </c>
      <c r="AJ5">
        <v>143</v>
      </c>
      <c r="AK5">
        <v>2100</v>
      </c>
      <c r="AL5" t="s">
        <v>112</v>
      </c>
      <c r="AM5" t="s">
        <v>112</v>
      </c>
      <c r="AN5">
        <v>132</v>
      </c>
      <c r="AO5">
        <v>143</v>
      </c>
      <c r="AP5">
        <v>2100</v>
      </c>
      <c r="AQ5" t="s">
        <v>112</v>
      </c>
      <c r="AR5" t="s">
        <v>111</v>
      </c>
      <c r="AS5">
        <v>131</v>
      </c>
      <c r="AT5">
        <v>143</v>
      </c>
      <c r="AU5">
        <v>2100</v>
      </c>
      <c r="AV5" t="s">
        <v>112</v>
      </c>
      <c r="AW5" t="s">
        <v>111</v>
      </c>
      <c r="AX5">
        <v>132</v>
      </c>
      <c r="AY5">
        <v>143</v>
      </c>
      <c r="AZ5">
        <v>2100</v>
      </c>
      <c r="BA5" t="s">
        <v>112</v>
      </c>
      <c r="BB5" t="s">
        <v>111</v>
      </c>
      <c r="BC5">
        <v>131</v>
      </c>
      <c r="BD5">
        <v>143</v>
      </c>
      <c r="BE5">
        <v>2100</v>
      </c>
      <c r="BF5" t="s">
        <v>112</v>
      </c>
      <c r="BG5" t="s">
        <v>111</v>
      </c>
      <c r="BH5">
        <v>132</v>
      </c>
      <c r="BI5">
        <v>143</v>
      </c>
      <c r="BJ5">
        <v>2100</v>
      </c>
      <c r="BK5" t="s">
        <v>112</v>
      </c>
      <c r="BL5" t="s">
        <v>111</v>
      </c>
      <c r="BM5">
        <v>131</v>
      </c>
      <c r="BN5">
        <v>143</v>
      </c>
      <c r="BO5">
        <v>2100</v>
      </c>
      <c r="BP5" t="s">
        <v>112</v>
      </c>
      <c r="BQ5" t="s">
        <v>111</v>
      </c>
      <c r="BR5">
        <v>132</v>
      </c>
      <c r="BS5">
        <v>143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1300</v>
      </c>
      <c r="BZ5" t="s">
        <v>110</v>
      </c>
      <c r="CA5" t="s">
        <v>112</v>
      </c>
      <c r="CB5">
        <v>29</v>
      </c>
      <c r="CC5">
        <v>914</v>
      </c>
      <c r="CD5">
        <v>1333</v>
      </c>
      <c r="CE5" t="s">
        <v>110</v>
      </c>
      <c r="CF5" t="s">
        <v>111</v>
      </c>
      <c r="CG5">
        <v>29</v>
      </c>
      <c r="CH5">
        <v>914</v>
      </c>
      <c r="CI5">
        <v>1333</v>
      </c>
      <c r="CJ5" t="s">
        <v>110</v>
      </c>
      <c r="CK5" t="s">
        <v>111</v>
      </c>
      <c r="CL5">
        <v>29</v>
      </c>
      <c r="CM5">
        <v>914</v>
      </c>
      <c r="CN5">
        <v>1333</v>
      </c>
      <c r="CO5" t="s">
        <v>110</v>
      </c>
      <c r="CP5" t="s">
        <v>111</v>
      </c>
      <c r="CQ5">
        <v>29</v>
      </c>
      <c r="CR5">
        <v>914</v>
      </c>
      <c r="CS5">
        <v>1333</v>
      </c>
      <c r="CT5" t="s">
        <v>110</v>
      </c>
      <c r="CU5" t="s">
        <v>111</v>
      </c>
      <c r="CV5">
        <v>22</v>
      </c>
      <c r="CW5">
        <v>711</v>
      </c>
      <c r="CX5">
        <v>1143</v>
      </c>
      <c r="CY5" t="s">
        <v>110</v>
      </c>
      <c r="CZ5" t="s">
        <v>111</v>
      </c>
      <c r="DA5">
        <v>22</v>
      </c>
      <c r="DB5">
        <v>711</v>
      </c>
      <c r="DC5">
        <v>1143</v>
      </c>
      <c r="DD5" t="s">
        <v>110</v>
      </c>
      <c r="DE5" t="s">
        <v>111</v>
      </c>
      <c r="DF5">
        <v>22</v>
      </c>
      <c r="DG5">
        <v>711</v>
      </c>
      <c r="DH5">
        <v>1143</v>
      </c>
      <c r="DI5" t="s">
        <v>110</v>
      </c>
      <c r="DJ5" t="s">
        <v>111</v>
      </c>
      <c r="DK5">
        <v>22</v>
      </c>
      <c r="DL5">
        <v>711</v>
      </c>
      <c r="DM5">
        <v>1143</v>
      </c>
      <c r="DN5" t="s">
        <v>110</v>
      </c>
      <c r="DO5" t="s">
        <v>111</v>
      </c>
      <c r="DP5" t="s">
        <v>110</v>
      </c>
      <c r="DQ5">
        <v>38</v>
      </c>
      <c r="DR5">
        <v>30</v>
      </c>
      <c r="DT5">
        <f t="shared" si="2"/>
        <v>135</v>
      </c>
      <c r="DU5">
        <f t="shared" si="3"/>
        <v>131</v>
      </c>
      <c r="DV5">
        <f t="shared" si="4"/>
        <v>132.75</v>
      </c>
      <c r="DW5">
        <f t="shared" si="5"/>
        <v>141</v>
      </c>
      <c r="DX5">
        <f t="shared" si="6"/>
        <v>38</v>
      </c>
      <c r="DY5">
        <f t="shared" si="7"/>
        <v>30</v>
      </c>
    </row>
    <row r="6" spans="1:129" x14ac:dyDescent="0.25">
      <c r="A6">
        <v>1743268572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5120</v>
      </c>
      <c r="J6">
        <v>2575.59</v>
      </c>
      <c r="K6">
        <v>133.405</v>
      </c>
      <c r="L6" s="1">
        <v>5379460000</v>
      </c>
      <c r="M6">
        <v>5379464675</v>
      </c>
      <c r="N6">
        <v>5379464654</v>
      </c>
      <c r="O6" s="2">
        <v>1</v>
      </c>
      <c r="P6" s="2">
        <f ca="1">_xlfn.MINIFS($DV$2:INDIRECT(ADDRESS($Y$1,COLUMN($DV$2),1,1)),$AA$2:INDIRECT(ADDRESS($Y$1,COLUMN($AA$2),1,1)),"&gt;="&amp;A6,$AA$2:INDIRECT(ADDRESS($Y$1,COLUMN($AA$2),1,1)),"&lt;"&amp;A7)</f>
        <v>2100.375</v>
      </c>
      <c r="Q6" s="2">
        <f ca="1">AVERAGEIFS($DV$2:INDIRECT(ADDRESS($Y$1,COLUMN($DV$2),1,1)),$AA$2:INDIRECT(ADDRESS($Y$1,COLUMN($AA$2),1,1)),"&gt;="&amp;A6,$AA$2:INDIRECT(ADDRESS($Y$1,COLUMN($AA$2),1,1)),"&lt;"&amp;A7)</f>
        <v>2100.375</v>
      </c>
      <c r="R6" s="2">
        <f ca="1">_xlfn.MAXIFS($DV$2:INDIRECT(ADDRESS($Y$1,COLUMN($DV$2),1,1)),$AA$2:INDIRECT(ADDRESS($Y$1,COLUMN($AA$2),1,1)),"&gt;="&amp;A6,$AA$2:INDIRECT(ADDRESS($Y$1,COLUMN($AA$2),1,1)),"&lt;"&amp;A7)</f>
        <v>2100.375</v>
      </c>
      <c r="S6">
        <f ca="1">_xlfn.MINIFS($DT$2:INDIRECT(ADDRESS($Y$1,COLUMN($DT$2),1,1)),$AA$2:INDIRECT(ADDRESS($Y$1,COLUMN($AA$2),1,1)),"&gt;="&amp;A6,$AA$2:INDIRECT(ADDRESS($Y$1,COLUMN($AA$2),1,1)),"&lt;"&amp;A7)</f>
        <v>219</v>
      </c>
      <c r="T6">
        <f ca="1">AVERAGEIFS($DT$2:INDIRECT(ADDRESS($Y$1,COLUMN($DT$2),1,1)),$AA$2:INDIRECT(ADDRESS($Y$1,COLUMN($AA$2),1,1)),"&gt;="&amp;A6,$AA$2:INDIRECT(ADDRESS($Y$1,COLUMN($AA$2),1,1)),"&lt;"&amp;A7)</f>
        <v>219</v>
      </c>
      <c r="U6">
        <f ca="1">_xlfn.MAXIFS($DT$2:INDIRECT(ADDRESS($Y$1,COLUMN($DT$2),1,1)),$AA$2:INDIRECT(ADDRESS($Y$1,COLUMN($AA$2),1,1)),"&gt;="&amp;A6,$AA$2:INDIRECT(ADDRESS($Y$1,COLUMN($AA$2),1,1)),"&lt;"&amp;A7)</f>
        <v>219</v>
      </c>
      <c r="V6">
        <f t="shared" ca="1" si="0"/>
        <v>564.05421000000013</v>
      </c>
      <c r="W6">
        <f t="shared" ca="1" si="1"/>
        <v>1.6416138096246872E-9</v>
      </c>
      <c r="AA6">
        <v>1743268554</v>
      </c>
      <c r="AB6">
        <v>0</v>
      </c>
      <c r="AC6">
        <v>135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141</v>
      </c>
      <c r="AJ6">
        <v>145</v>
      </c>
      <c r="AK6">
        <v>2100</v>
      </c>
      <c r="AL6" t="s">
        <v>112</v>
      </c>
      <c r="AM6" t="s">
        <v>112</v>
      </c>
      <c r="AN6">
        <v>132</v>
      </c>
      <c r="AO6">
        <v>145</v>
      </c>
      <c r="AP6">
        <v>2100</v>
      </c>
      <c r="AQ6" t="s">
        <v>112</v>
      </c>
      <c r="AR6" t="s">
        <v>111</v>
      </c>
      <c r="AS6">
        <v>131</v>
      </c>
      <c r="AT6">
        <v>145</v>
      </c>
      <c r="AU6">
        <v>2100</v>
      </c>
      <c r="AV6" t="s">
        <v>112</v>
      </c>
      <c r="AW6" t="s">
        <v>111</v>
      </c>
      <c r="AX6">
        <v>132</v>
      </c>
      <c r="AY6">
        <v>145</v>
      </c>
      <c r="AZ6">
        <v>2100</v>
      </c>
      <c r="BA6" t="s">
        <v>112</v>
      </c>
      <c r="BB6" t="s">
        <v>111</v>
      </c>
      <c r="BC6">
        <v>131</v>
      </c>
      <c r="BD6">
        <v>145</v>
      </c>
      <c r="BE6">
        <v>2100</v>
      </c>
      <c r="BF6" t="s">
        <v>112</v>
      </c>
      <c r="BG6" t="s">
        <v>111</v>
      </c>
      <c r="BH6">
        <v>132</v>
      </c>
      <c r="BI6">
        <v>145</v>
      </c>
      <c r="BJ6">
        <v>2100</v>
      </c>
      <c r="BK6" t="s">
        <v>112</v>
      </c>
      <c r="BL6" t="s">
        <v>111</v>
      </c>
      <c r="BM6">
        <v>131</v>
      </c>
      <c r="BN6">
        <v>145</v>
      </c>
      <c r="BO6">
        <v>2100</v>
      </c>
      <c r="BP6" t="s">
        <v>112</v>
      </c>
      <c r="BQ6" t="s">
        <v>111</v>
      </c>
      <c r="BR6">
        <v>132</v>
      </c>
      <c r="BS6">
        <v>145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1300</v>
      </c>
      <c r="BZ6" t="s">
        <v>110</v>
      </c>
      <c r="CA6" t="s">
        <v>112</v>
      </c>
      <c r="CB6">
        <v>29</v>
      </c>
      <c r="CC6">
        <v>914</v>
      </c>
      <c r="CD6">
        <v>1333</v>
      </c>
      <c r="CE6" t="s">
        <v>110</v>
      </c>
      <c r="CF6" t="s">
        <v>111</v>
      </c>
      <c r="CG6">
        <v>29</v>
      </c>
      <c r="CH6">
        <v>914</v>
      </c>
      <c r="CI6">
        <v>1333</v>
      </c>
      <c r="CJ6" t="s">
        <v>110</v>
      </c>
      <c r="CK6" t="s">
        <v>111</v>
      </c>
      <c r="CL6">
        <v>29</v>
      </c>
      <c r="CM6">
        <v>914</v>
      </c>
      <c r="CN6">
        <v>1333</v>
      </c>
      <c r="CO6" t="s">
        <v>110</v>
      </c>
      <c r="CP6" t="s">
        <v>111</v>
      </c>
      <c r="CQ6">
        <v>29</v>
      </c>
      <c r="CR6">
        <v>914</v>
      </c>
      <c r="CS6">
        <v>1333</v>
      </c>
      <c r="CT6" t="s">
        <v>110</v>
      </c>
      <c r="CU6" t="s">
        <v>111</v>
      </c>
      <c r="CV6">
        <v>22</v>
      </c>
      <c r="CW6">
        <v>711</v>
      </c>
      <c r="CX6">
        <v>1143</v>
      </c>
      <c r="CY6" t="s">
        <v>110</v>
      </c>
      <c r="CZ6" t="s">
        <v>111</v>
      </c>
      <c r="DA6">
        <v>22</v>
      </c>
      <c r="DB6">
        <v>711</v>
      </c>
      <c r="DC6">
        <v>1143</v>
      </c>
      <c r="DD6" t="s">
        <v>110</v>
      </c>
      <c r="DE6" t="s">
        <v>111</v>
      </c>
      <c r="DF6">
        <v>22</v>
      </c>
      <c r="DG6">
        <v>711</v>
      </c>
      <c r="DH6">
        <v>1143</v>
      </c>
      <c r="DI6" t="s">
        <v>110</v>
      </c>
      <c r="DJ6" t="s">
        <v>111</v>
      </c>
      <c r="DK6">
        <v>22</v>
      </c>
      <c r="DL6">
        <v>711</v>
      </c>
      <c r="DM6">
        <v>1143</v>
      </c>
      <c r="DN6" t="s">
        <v>110</v>
      </c>
      <c r="DO6" t="s">
        <v>111</v>
      </c>
      <c r="DP6" t="s">
        <v>110</v>
      </c>
      <c r="DQ6">
        <v>38</v>
      </c>
      <c r="DR6">
        <v>30</v>
      </c>
      <c r="DT6">
        <f t="shared" si="2"/>
        <v>135</v>
      </c>
      <c r="DU6">
        <f t="shared" si="3"/>
        <v>131</v>
      </c>
      <c r="DV6">
        <f t="shared" si="4"/>
        <v>132.75</v>
      </c>
      <c r="DW6">
        <f t="shared" si="5"/>
        <v>141</v>
      </c>
      <c r="DX6">
        <f t="shared" si="6"/>
        <v>38</v>
      </c>
      <c r="DY6">
        <f t="shared" si="7"/>
        <v>30</v>
      </c>
    </row>
    <row r="7" spans="1:129" x14ac:dyDescent="0.25">
      <c r="A7">
        <v>1743268574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6144</v>
      </c>
      <c r="J7">
        <v>2567.54</v>
      </c>
      <c r="K7">
        <v>160.58799999999999</v>
      </c>
      <c r="L7" s="1">
        <v>5377100000</v>
      </c>
      <c r="M7">
        <v>5377099784</v>
      </c>
      <c r="N7">
        <v>5377099768</v>
      </c>
      <c r="O7" s="2">
        <v>1</v>
      </c>
      <c r="P7" s="2">
        <f ca="1">_xlfn.MINIFS($DV$2:INDIRECT(ADDRESS($Y$1,COLUMN($DV$2),1,1)),$AA$2:INDIRECT(ADDRESS($Y$1,COLUMN($AA$2),1,1)),"&gt;="&amp;A7,$AA$2:INDIRECT(ADDRESS($Y$1,COLUMN($AA$2),1,1)),"&lt;"&amp;A8)</f>
        <v>1984.375</v>
      </c>
      <c r="Q7" s="2">
        <f ca="1">AVERAGEIFS($DV$2:INDIRECT(ADDRESS($Y$1,COLUMN($DV$2),1,1)),$AA$2:INDIRECT(ADDRESS($Y$1,COLUMN($AA$2),1,1)),"&gt;="&amp;A7,$AA$2:INDIRECT(ADDRESS($Y$1,COLUMN($AA$2),1,1)),"&lt;"&amp;A8)</f>
        <v>2061.5416666666665</v>
      </c>
      <c r="R7" s="2">
        <f ca="1">_xlfn.MAXIFS($DV$2:INDIRECT(ADDRESS($Y$1,COLUMN($DV$2),1,1)),$AA$2:INDIRECT(ADDRESS($Y$1,COLUMN($AA$2),1,1)),"&gt;="&amp;A7,$AA$2:INDIRECT(ADDRESS($Y$1,COLUMN($AA$2),1,1)),"&lt;"&amp;A8)</f>
        <v>2100.25</v>
      </c>
      <c r="S7">
        <f ca="1">_xlfn.MINIFS($DT$2:INDIRECT(ADDRESS($Y$1,COLUMN($DT$2),1,1)),$AA$2:INDIRECT(ADDRESS($Y$1,COLUMN($AA$2),1,1)),"&gt;="&amp;A7,$AA$2:INDIRECT(ADDRESS($Y$1,COLUMN($AA$2),1,1)),"&lt;"&amp;A8)</f>
        <v>217</v>
      </c>
      <c r="T7">
        <f ca="1">AVERAGEIFS($DT$2:INDIRECT(ADDRESS($Y$1,COLUMN($DT$2),1,1)),$AA$2:INDIRECT(ADDRESS($Y$1,COLUMN($AA$2),1,1)),"&gt;="&amp;A7,$AA$2:INDIRECT(ADDRESS($Y$1,COLUMN($AA$2),1,1)),"&lt;"&amp;A8)</f>
        <v>219</v>
      </c>
      <c r="U7">
        <f ca="1">_xlfn.MAXIFS($DT$2:INDIRECT(ADDRESS($Y$1,COLUMN($DT$2),1,1)),$AA$2:INDIRECT(ADDRESS($Y$1,COLUMN($AA$2),1,1)),"&gt;="&amp;A7,$AA$2:INDIRECT(ADDRESS($Y$1,COLUMN($AA$2),1,1)),"&lt;"&amp;A8)</f>
        <v>220</v>
      </c>
      <c r="V7">
        <f t="shared" ca="1" si="0"/>
        <v>562.29125999999997</v>
      </c>
      <c r="W7">
        <f t="shared" ca="1" si="1"/>
        <v>1.3637357915285975E-9</v>
      </c>
      <c r="AA7">
        <v>1743268555</v>
      </c>
      <c r="AB7">
        <v>0</v>
      </c>
      <c r="AC7">
        <v>135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141</v>
      </c>
      <c r="AJ7">
        <v>144</v>
      </c>
      <c r="AK7">
        <v>2100</v>
      </c>
      <c r="AL7" t="s">
        <v>112</v>
      </c>
      <c r="AM7" t="s">
        <v>112</v>
      </c>
      <c r="AN7">
        <v>132</v>
      </c>
      <c r="AO7">
        <v>144</v>
      </c>
      <c r="AP7">
        <v>2100</v>
      </c>
      <c r="AQ7" t="s">
        <v>112</v>
      </c>
      <c r="AR7" t="s">
        <v>111</v>
      </c>
      <c r="AS7">
        <v>131</v>
      </c>
      <c r="AT7">
        <v>144</v>
      </c>
      <c r="AU7">
        <v>2100</v>
      </c>
      <c r="AV7" t="s">
        <v>112</v>
      </c>
      <c r="AW7" t="s">
        <v>111</v>
      </c>
      <c r="AX7">
        <v>132</v>
      </c>
      <c r="AY7">
        <v>144</v>
      </c>
      <c r="AZ7">
        <v>2100</v>
      </c>
      <c r="BA7" t="s">
        <v>112</v>
      </c>
      <c r="BB7" t="s">
        <v>111</v>
      </c>
      <c r="BC7">
        <v>131</v>
      </c>
      <c r="BD7">
        <v>144</v>
      </c>
      <c r="BE7">
        <v>2100</v>
      </c>
      <c r="BF7" t="s">
        <v>112</v>
      </c>
      <c r="BG7" t="s">
        <v>111</v>
      </c>
      <c r="BH7">
        <v>132</v>
      </c>
      <c r="BI7">
        <v>144</v>
      </c>
      <c r="BJ7">
        <v>2100</v>
      </c>
      <c r="BK7" t="s">
        <v>112</v>
      </c>
      <c r="BL7" t="s">
        <v>111</v>
      </c>
      <c r="BM7">
        <v>131</v>
      </c>
      <c r="BN7">
        <v>144</v>
      </c>
      <c r="BO7">
        <v>2100</v>
      </c>
      <c r="BP7" t="s">
        <v>112</v>
      </c>
      <c r="BQ7" t="s">
        <v>111</v>
      </c>
      <c r="BR7">
        <v>132</v>
      </c>
      <c r="BS7">
        <v>144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1300</v>
      </c>
      <c r="BZ7" t="s">
        <v>110</v>
      </c>
      <c r="CA7" t="s">
        <v>112</v>
      </c>
      <c r="CB7">
        <v>29</v>
      </c>
      <c r="CC7">
        <v>914</v>
      </c>
      <c r="CD7">
        <v>1333</v>
      </c>
      <c r="CE7" t="s">
        <v>110</v>
      </c>
      <c r="CF7" t="s">
        <v>111</v>
      </c>
      <c r="CG7">
        <v>29</v>
      </c>
      <c r="CH7">
        <v>914</v>
      </c>
      <c r="CI7">
        <v>1333</v>
      </c>
      <c r="CJ7" t="s">
        <v>110</v>
      </c>
      <c r="CK7" t="s">
        <v>111</v>
      </c>
      <c r="CL7">
        <v>29</v>
      </c>
      <c r="CM7">
        <v>914</v>
      </c>
      <c r="CN7">
        <v>1333</v>
      </c>
      <c r="CO7" t="s">
        <v>110</v>
      </c>
      <c r="CP7" t="s">
        <v>111</v>
      </c>
      <c r="CQ7">
        <v>29</v>
      </c>
      <c r="CR7">
        <v>914</v>
      </c>
      <c r="CS7">
        <v>1333</v>
      </c>
      <c r="CT7" t="s">
        <v>110</v>
      </c>
      <c r="CU7" t="s">
        <v>111</v>
      </c>
      <c r="CV7">
        <v>22</v>
      </c>
      <c r="CW7">
        <v>711</v>
      </c>
      <c r="CX7">
        <v>1143</v>
      </c>
      <c r="CY7" t="s">
        <v>110</v>
      </c>
      <c r="CZ7" t="s">
        <v>111</v>
      </c>
      <c r="DA7">
        <v>22</v>
      </c>
      <c r="DB7">
        <v>711</v>
      </c>
      <c r="DC7">
        <v>1143</v>
      </c>
      <c r="DD7" t="s">
        <v>110</v>
      </c>
      <c r="DE7" t="s">
        <v>111</v>
      </c>
      <c r="DF7">
        <v>22</v>
      </c>
      <c r="DG7">
        <v>711</v>
      </c>
      <c r="DH7">
        <v>1143</v>
      </c>
      <c r="DI7" t="s">
        <v>110</v>
      </c>
      <c r="DJ7" t="s">
        <v>111</v>
      </c>
      <c r="DK7">
        <v>22</v>
      </c>
      <c r="DL7">
        <v>711</v>
      </c>
      <c r="DM7">
        <v>1143</v>
      </c>
      <c r="DN7" t="s">
        <v>110</v>
      </c>
      <c r="DO7" t="s">
        <v>111</v>
      </c>
      <c r="DP7" t="s">
        <v>110</v>
      </c>
      <c r="DQ7">
        <v>38</v>
      </c>
      <c r="DR7">
        <v>30</v>
      </c>
      <c r="DT7">
        <f t="shared" si="2"/>
        <v>135</v>
      </c>
      <c r="DU7">
        <f t="shared" si="3"/>
        <v>131</v>
      </c>
      <c r="DV7">
        <f t="shared" si="4"/>
        <v>132.75</v>
      </c>
      <c r="DW7">
        <f t="shared" si="5"/>
        <v>141</v>
      </c>
      <c r="DX7">
        <f t="shared" si="6"/>
        <v>38</v>
      </c>
      <c r="DY7">
        <f t="shared" si="7"/>
        <v>30</v>
      </c>
    </row>
    <row r="8" spans="1:129" x14ac:dyDescent="0.25">
      <c r="A8">
        <v>1743268577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7168</v>
      </c>
      <c r="J8">
        <v>2575.98</v>
      </c>
      <c r="K8">
        <v>186.739</v>
      </c>
      <c r="L8" s="1">
        <v>5378680000</v>
      </c>
      <c r="M8">
        <v>5378681672</v>
      </c>
      <c r="N8">
        <v>5378681638</v>
      </c>
      <c r="O8" s="2">
        <v>1</v>
      </c>
      <c r="P8" s="2">
        <f ca="1">_xlfn.MINIFS($DV$2:INDIRECT(ADDRESS($Y$1,COLUMN($DV$2),1,1)),$AA$2:INDIRECT(ADDRESS($Y$1,COLUMN($AA$2),1,1)),"&gt;="&amp;A8,$AA$2:INDIRECT(ADDRESS($Y$1,COLUMN($AA$2),1,1)),"&lt;"&amp;A9)</f>
        <v>2082.625</v>
      </c>
      <c r="Q8" s="2">
        <f ca="1">AVERAGEIFS($DV$2:INDIRECT(ADDRESS($Y$1,COLUMN($DV$2),1,1)),$AA$2:INDIRECT(ADDRESS($Y$1,COLUMN($AA$2),1,1)),"&gt;="&amp;A8,$AA$2:INDIRECT(ADDRESS($Y$1,COLUMN($AA$2),1,1)),"&lt;"&amp;A9)</f>
        <v>2082.625</v>
      </c>
      <c r="R8" s="2">
        <f ca="1">_xlfn.MAXIFS($DV$2:INDIRECT(ADDRESS($Y$1,COLUMN($DV$2),1,1)),$AA$2:INDIRECT(ADDRESS($Y$1,COLUMN($AA$2),1,1)),"&gt;="&amp;A8,$AA$2:INDIRECT(ADDRESS($Y$1,COLUMN($AA$2),1,1)),"&lt;"&amp;A9)</f>
        <v>2082.625</v>
      </c>
      <c r="S8">
        <f ca="1">_xlfn.MINIFS($DT$2:INDIRECT(ADDRESS($Y$1,COLUMN($DT$2),1,1)),$AA$2:INDIRECT(ADDRESS($Y$1,COLUMN($AA$2),1,1)),"&gt;="&amp;A8,$AA$2:INDIRECT(ADDRESS($Y$1,COLUMN($AA$2),1,1)),"&lt;"&amp;A9)</f>
        <v>220</v>
      </c>
      <c r="T8">
        <f ca="1">AVERAGEIFS($DT$2:INDIRECT(ADDRESS($Y$1,COLUMN($DT$2),1,1)),$AA$2:INDIRECT(ADDRESS($Y$1,COLUMN($AA$2),1,1)),"&gt;="&amp;A8,$AA$2:INDIRECT(ADDRESS($Y$1,COLUMN($AA$2),1,1)),"&lt;"&amp;A9)</f>
        <v>220</v>
      </c>
      <c r="U8">
        <f ca="1">_xlfn.MAXIFS($DT$2:INDIRECT(ADDRESS($Y$1,COLUMN($DT$2),1,1)),$AA$2:INDIRECT(ADDRESS($Y$1,COLUMN($AA$2),1,1)),"&gt;="&amp;A8,$AA$2:INDIRECT(ADDRESS($Y$1,COLUMN($AA$2),1,1)),"&lt;"&amp;A9)</f>
        <v>220</v>
      </c>
      <c r="V8">
        <f t="shared" ca="1" si="0"/>
        <v>566.71559999999999</v>
      </c>
      <c r="W8">
        <f t="shared" ca="1" si="1"/>
        <v>1.1781139099704368E-9</v>
      </c>
      <c r="AA8">
        <v>1743268557</v>
      </c>
      <c r="AB8">
        <v>0</v>
      </c>
      <c r="AC8">
        <v>135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141</v>
      </c>
      <c r="AJ8">
        <v>145</v>
      </c>
      <c r="AK8">
        <v>2100</v>
      </c>
      <c r="AL8" t="s">
        <v>112</v>
      </c>
      <c r="AM8" t="s">
        <v>112</v>
      </c>
      <c r="AN8">
        <v>132</v>
      </c>
      <c r="AO8">
        <v>145</v>
      </c>
      <c r="AP8">
        <v>2100</v>
      </c>
      <c r="AQ8" t="s">
        <v>112</v>
      </c>
      <c r="AR8" t="s">
        <v>111</v>
      </c>
      <c r="AS8">
        <v>131</v>
      </c>
      <c r="AT8">
        <v>145</v>
      </c>
      <c r="AU8">
        <v>2100</v>
      </c>
      <c r="AV8" t="s">
        <v>112</v>
      </c>
      <c r="AW8" t="s">
        <v>111</v>
      </c>
      <c r="AX8">
        <v>132</v>
      </c>
      <c r="AY8">
        <v>145</v>
      </c>
      <c r="AZ8">
        <v>2100</v>
      </c>
      <c r="BA8" t="s">
        <v>112</v>
      </c>
      <c r="BB8" t="s">
        <v>111</v>
      </c>
      <c r="BC8">
        <v>131</v>
      </c>
      <c r="BD8">
        <v>145</v>
      </c>
      <c r="BE8">
        <v>2100</v>
      </c>
      <c r="BF8" t="s">
        <v>112</v>
      </c>
      <c r="BG8" t="s">
        <v>111</v>
      </c>
      <c r="BH8">
        <v>132</v>
      </c>
      <c r="BI8">
        <v>145</v>
      </c>
      <c r="BJ8">
        <v>2100</v>
      </c>
      <c r="BK8" t="s">
        <v>112</v>
      </c>
      <c r="BL8" t="s">
        <v>111</v>
      </c>
      <c r="BM8">
        <v>131</v>
      </c>
      <c r="BN8">
        <v>145</v>
      </c>
      <c r="BO8">
        <v>2100</v>
      </c>
      <c r="BP8" t="s">
        <v>112</v>
      </c>
      <c r="BQ8" t="s">
        <v>111</v>
      </c>
      <c r="BR8">
        <v>132</v>
      </c>
      <c r="BS8">
        <v>145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1300</v>
      </c>
      <c r="BZ8" t="s">
        <v>110</v>
      </c>
      <c r="CA8" t="s">
        <v>112</v>
      </c>
      <c r="CB8">
        <v>29</v>
      </c>
      <c r="CC8">
        <v>914</v>
      </c>
      <c r="CD8">
        <v>1333</v>
      </c>
      <c r="CE8" t="s">
        <v>110</v>
      </c>
      <c r="CF8" t="s">
        <v>111</v>
      </c>
      <c r="CG8">
        <v>29</v>
      </c>
      <c r="CH8">
        <v>914</v>
      </c>
      <c r="CI8">
        <v>1333</v>
      </c>
      <c r="CJ8" t="s">
        <v>110</v>
      </c>
      <c r="CK8" t="s">
        <v>111</v>
      </c>
      <c r="CL8">
        <v>29</v>
      </c>
      <c r="CM8">
        <v>914</v>
      </c>
      <c r="CN8">
        <v>1333</v>
      </c>
      <c r="CO8" t="s">
        <v>110</v>
      </c>
      <c r="CP8" t="s">
        <v>111</v>
      </c>
      <c r="CQ8">
        <v>29</v>
      </c>
      <c r="CR8">
        <v>914</v>
      </c>
      <c r="CS8">
        <v>1333</v>
      </c>
      <c r="CT8" t="s">
        <v>110</v>
      </c>
      <c r="CU8" t="s">
        <v>111</v>
      </c>
      <c r="CV8">
        <v>22</v>
      </c>
      <c r="CW8">
        <v>711</v>
      </c>
      <c r="CX8">
        <v>1143</v>
      </c>
      <c r="CY8" t="s">
        <v>110</v>
      </c>
      <c r="CZ8" t="s">
        <v>111</v>
      </c>
      <c r="DA8">
        <v>22</v>
      </c>
      <c r="DB8">
        <v>711</v>
      </c>
      <c r="DC8">
        <v>1143</v>
      </c>
      <c r="DD8" t="s">
        <v>110</v>
      </c>
      <c r="DE8" t="s">
        <v>111</v>
      </c>
      <c r="DF8">
        <v>22</v>
      </c>
      <c r="DG8">
        <v>711</v>
      </c>
      <c r="DH8">
        <v>1143</v>
      </c>
      <c r="DI8" t="s">
        <v>110</v>
      </c>
      <c r="DJ8" t="s">
        <v>111</v>
      </c>
      <c r="DK8">
        <v>22</v>
      </c>
      <c r="DL8">
        <v>711</v>
      </c>
      <c r="DM8">
        <v>1143</v>
      </c>
      <c r="DN8" t="s">
        <v>110</v>
      </c>
      <c r="DO8" t="s">
        <v>111</v>
      </c>
      <c r="DP8" t="s">
        <v>110</v>
      </c>
      <c r="DQ8">
        <v>39</v>
      </c>
      <c r="DR8">
        <v>30</v>
      </c>
      <c r="DT8">
        <f t="shared" si="2"/>
        <v>135</v>
      </c>
      <c r="DU8">
        <f t="shared" si="3"/>
        <v>131</v>
      </c>
      <c r="DV8">
        <f t="shared" si="4"/>
        <v>132.75</v>
      </c>
      <c r="DW8">
        <f t="shared" si="5"/>
        <v>141</v>
      </c>
      <c r="DX8">
        <f t="shared" si="6"/>
        <v>39</v>
      </c>
      <c r="DY8">
        <f t="shared" si="7"/>
        <v>30</v>
      </c>
    </row>
    <row r="9" spans="1:129" x14ac:dyDescent="0.25">
      <c r="A9">
        <v>1743268579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8192</v>
      </c>
      <c r="J9">
        <v>2566.27</v>
      </c>
      <c r="K9">
        <v>214.22300000000001</v>
      </c>
      <c r="L9" s="1">
        <v>5377100000</v>
      </c>
      <c r="M9">
        <v>5377099508</v>
      </c>
      <c r="N9">
        <v>5377099460</v>
      </c>
      <c r="O9" s="2">
        <v>1</v>
      </c>
      <c r="P9" s="2">
        <f ca="1">_xlfn.MINIFS($DV$2:INDIRECT(ADDRESS($Y$1,COLUMN($DV$2),1,1)),$AA$2:INDIRECT(ADDRESS($Y$1,COLUMN($AA$2),1,1)),"&gt;="&amp;A9,$AA$2:INDIRECT(ADDRESS($Y$1,COLUMN($AA$2),1,1)),"&lt;"&amp;A10)</f>
        <v>2100</v>
      </c>
      <c r="Q9" s="2">
        <f ca="1">AVERAGEIFS($DV$2:INDIRECT(ADDRESS($Y$1,COLUMN($DV$2),1,1)),$AA$2:INDIRECT(ADDRESS($Y$1,COLUMN($AA$2),1,1)),"&gt;="&amp;A9,$AA$2:INDIRECT(ADDRESS($Y$1,COLUMN($AA$2),1,1)),"&lt;"&amp;A10)</f>
        <v>2100.375</v>
      </c>
      <c r="R9" s="2">
        <f ca="1">_xlfn.MAXIFS($DV$2:INDIRECT(ADDRESS($Y$1,COLUMN($DV$2),1,1)),$AA$2:INDIRECT(ADDRESS($Y$1,COLUMN($AA$2),1,1)),"&gt;="&amp;A9,$AA$2:INDIRECT(ADDRESS($Y$1,COLUMN($AA$2),1,1)),"&lt;"&amp;A10)</f>
        <v>2100.75</v>
      </c>
      <c r="S9">
        <f ca="1">_xlfn.MINIFS($DT$2:INDIRECT(ADDRESS($Y$1,COLUMN($DT$2),1,1)),$AA$2:INDIRECT(ADDRESS($Y$1,COLUMN($AA$2),1,1)),"&gt;="&amp;A9,$AA$2:INDIRECT(ADDRESS($Y$1,COLUMN($AA$2),1,1)),"&lt;"&amp;A10)</f>
        <v>220</v>
      </c>
      <c r="T9">
        <f ca="1">AVERAGEIFS($DT$2:INDIRECT(ADDRESS($Y$1,COLUMN($DT$2),1,1)),$AA$2:INDIRECT(ADDRESS($Y$1,COLUMN($AA$2),1,1)),"&gt;="&amp;A9,$AA$2:INDIRECT(ADDRESS($Y$1,COLUMN($AA$2),1,1)),"&lt;"&amp;A10)</f>
        <v>220.5</v>
      </c>
      <c r="U9">
        <f ca="1">_xlfn.MAXIFS($DT$2:INDIRECT(ADDRESS($Y$1,COLUMN($DT$2),1,1)),$AA$2:INDIRECT(ADDRESS($Y$1,COLUMN($AA$2),1,1)),"&gt;="&amp;A9,$AA$2:INDIRECT(ADDRESS($Y$1,COLUMN($AA$2),1,1)),"&lt;"&amp;A10)</f>
        <v>221</v>
      </c>
      <c r="V9">
        <f t="shared" ca="1" si="0"/>
        <v>565.86253499999998</v>
      </c>
      <c r="W9">
        <f t="shared" ca="1" si="1"/>
        <v>1.0292979550285963E-9</v>
      </c>
      <c r="AA9">
        <v>1743268558</v>
      </c>
      <c r="AB9">
        <v>0</v>
      </c>
      <c r="AC9">
        <v>135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141</v>
      </c>
      <c r="AJ9">
        <v>145</v>
      </c>
      <c r="AK9">
        <v>2100</v>
      </c>
      <c r="AL9" t="s">
        <v>112</v>
      </c>
      <c r="AM9" t="s">
        <v>112</v>
      </c>
      <c r="AN9">
        <v>132</v>
      </c>
      <c r="AO9">
        <v>145</v>
      </c>
      <c r="AP9">
        <v>2100</v>
      </c>
      <c r="AQ9" t="s">
        <v>112</v>
      </c>
      <c r="AR9" t="s">
        <v>111</v>
      </c>
      <c r="AS9">
        <v>131</v>
      </c>
      <c r="AT9">
        <v>145</v>
      </c>
      <c r="AU9">
        <v>2100</v>
      </c>
      <c r="AV9" t="s">
        <v>112</v>
      </c>
      <c r="AW9" t="s">
        <v>111</v>
      </c>
      <c r="AX9">
        <v>132</v>
      </c>
      <c r="AY9">
        <v>145</v>
      </c>
      <c r="AZ9">
        <v>2100</v>
      </c>
      <c r="BA9" t="s">
        <v>112</v>
      </c>
      <c r="BB9" t="s">
        <v>111</v>
      </c>
      <c r="BC9">
        <v>131</v>
      </c>
      <c r="BD9">
        <v>145</v>
      </c>
      <c r="BE9">
        <v>2100</v>
      </c>
      <c r="BF9" t="s">
        <v>112</v>
      </c>
      <c r="BG9" t="s">
        <v>111</v>
      </c>
      <c r="BH9">
        <v>132</v>
      </c>
      <c r="BI9">
        <v>145</v>
      </c>
      <c r="BJ9">
        <v>2100</v>
      </c>
      <c r="BK9" t="s">
        <v>112</v>
      </c>
      <c r="BL9" t="s">
        <v>111</v>
      </c>
      <c r="BM9">
        <v>131</v>
      </c>
      <c r="BN9">
        <v>145</v>
      </c>
      <c r="BO9">
        <v>2100</v>
      </c>
      <c r="BP9" t="s">
        <v>112</v>
      </c>
      <c r="BQ9" t="s">
        <v>111</v>
      </c>
      <c r="BR9">
        <v>132</v>
      </c>
      <c r="BS9">
        <v>145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1300</v>
      </c>
      <c r="BZ9" t="s">
        <v>110</v>
      </c>
      <c r="CA9" t="s">
        <v>112</v>
      </c>
      <c r="CB9">
        <v>29</v>
      </c>
      <c r="CC9">
        <v>914</v>
      </c>
      <c r="CD9">
        <v>1333</v>
      </c>
      <c r="CE9" t="s">
        <v>110</v>
      </c>
      <c r="CF9" t="s">
        <v>111</v>
      </c>
      <c r="CG9">
        <v>29</v>
      </c>
      <c r="CH9">
        <v>914</v>
      </c>
      <c r="CI9">
        <v>1333</v>
      </c>
      <c r="CJ9" t="s">
        <v>110</v>
      </c>
      <c r="CK9" t="s">
        <v>111</v>
      </c>
      <c r="CL9">
        <v>29</v>
      </c>
      <c r="CM9">
        <v>914</v>
      </c>
      <c r="CN9">
        <v>1333</v>
      </c>
      <c r="CO9" t="s">
        <v>110</v>
      </c>
      <c r="CP9" t="s">
        <v>111</v>
      </c>
      <c r="CQ9">
        <v>29</v>
      </c>
      <c r="CR9">
        <v>914</v>
      </c>
      <c r="CS9">
        <v>1333</v>
      </c>
      <c r="CT9" t="s">
        <v>110</v>
      </c>
      <c r="CU9" t="s">
        <v>111</v>
      </c>
      <c r="CV9">
        <v>22</v>
      </c>
      <c r="CW9">
        <v>711</v>
      </c>
      <c r="CX9">
        <v>1143</v>
      </c>
      <c r="CY9" t="s">
        <v>110</v>
      </c>
      <c r="CZ9" t="s">
        <v>111</v>
      </c>
      <c r="DA9">
        <v>22</v>
      </c>
      <c r="DB9">
        <v>711</v>
      </c>
      <c r="DC9">
        <v>1143</v>
      </c>
      <c r="DD9" t="s">
        <v>110</v>
      </c>
      <c r="DE9" t="s">
        <v>111</v>
      </c>
      <c r="DF9">
        <v>22</v>
      </c>
      <c r="DG9">
        <v>711</v>
      </c>
      <c r="DH9">
        <v>1143</v>
      </c>
      <c r="DI9" t="s">
        <v>110</v>
      </c>
      <c r="DJ9" t="s">
        <v>111</v>
      </c>
      <c r="DK9">
        <v>22</v>
      </c>
      <c r="DL9">
        <v>711</v>
      </c>
      <c r="DM9">
        <v>1143</v>
      </c>
      <c r="DN9" t="s">
        <v>110</v>
      </c>
      <c r="DO9" t="s">
        <v>111</v>
      </c>
      <c r="DP9" t="s">
        <v>110</v>
      </c>
      <c r="DQ9">
        <v>39</v>
      </c>
      <c r="DR9">
        <v>30</v>
      </c>
      <c r="DT9">
        <f t="shared" si="2"/>
        <v>135</v>
      </c>
      <c r="DU9">
        <f t="shared" si="3"/>
        <v>131</v>
      </c>
      <c r="DV9">
        <f t="shared" si="4"/>
        <v>132.75</v>
      </c>
      <c r="DW9">
        <f t="shared" si="5"/>
        <v>141</v>
      </c>
      <c r="DX9">
        <f t="shared" si="6"/>
        <v>39</v>
      </c>
      <c r="DY9">
        <f t="shared" si="7"/>
        <v>30</v>
      </c>
    </row>
    <row r="10" spans="1:129" x14ac:dyDescent="0.25">
      <c r="A10">
        <v>1743268582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9216</v>
      </c>
      <c r="J10">
        <v>3854.38</v>
      </c>
      <c r="K10">
        <v>160.46</v>
      </c>
      <c r="L10" s="1">
        <v>5675700000</v>
      </c>
      <c r="M10">
        <v>8057707527</v>
      </c>
      <c r="N10">
        <v>5377815032</v>
      </c>
      <c r="O10" s="2">
        <v>1.01095</v>
      </c>
      <c r="P10" s="2">
        <f ca="1">_xlfn.MINIFS($DV$2:INDIRECT(ADDRESS($Y$1,COLUMN($DV$2),1,1)),$AA$2:INDIRECT(ADDRESS($Y$1,COLUMN($AA$2),1,1)),"&gt;="&amp;A10,$AA$2:INDIRECT(ADDRESS($Y$1,COLUMN($AA$2),1,1)),"&lt;"&amp;A11)</f>
        <v>2099.875</v>
      </c>
      <c r="Q10" s="2">
        <f ca="1">AVERAGEIFS($DV$2:INDIRECT(ADDRESS($Y$1,COLUMN($DV$2),1,1)),$AA$2:INDIRECT(ADDRESS($Y$1,COLUMN($AA$2),1,1)),"&gt;="&amp;A10,$AA$2:INDIRECT(ADDRESS($Y$1,COLUMN($AA$2),1,1)),"&lt;"&amp;A11)</f>
        <v>2100.28125</v>
      </c>
      <c r="R10" s="2">
        <f ca="1">_xlfn.MAXIFS($DV$2:INDIRECT(ADDRESS($Y$1,COLUMN($DV$2),1,1)),$AA$2:INDIRECT(ADDRESS($Y$1,COLUMN($AA$2),1,1)),"&gt;="&amp;A10,$AA$2:INDIRECT(ADDRESS($Y$1,COLUMN($AA$2),1,1)),"&lt;"&amp;A11)</f>
        <v>2100.5</v>
      </c>
      <c r="S10">
        <f ca="1">_xlfn.MINIFS($DT$2:INDIRECT(ADDRESS($Y$1,COLUMN($DT$2),1,1)),$AA$2:INDIRECT(ADDRESS($Y$1,COLUMN($AA$2),1,1)),"&gt;="&amp;A10,$AA$2:INDIRECT(ADDRESS($Y$1,COLUMN($AA$2),1,1)),"&lt;"&amp;A11)</f>
        <v>220</v>
      </c>
      <c r="T10">
        <f ca="1">AVERAGEIFS($DT$2:INDIRECT(ADDRESS($Y$1,COLUMN($DT$2),1,1)),$AA$2:INDIRECT(ADDRESS($Y$1,COLUMN($AA$2),1,1)),"&gt;="&amp;A10,$AA$2:INDIRECT(ADDRESS($Y$1,COLUMN($AA$2),1,1)),"&lt;"&amp;A11)</f>
        <v>220.5</v>
      </c>
      <c r="U10">
        <f ca="1">_xlfn.MAXIFS($DT$2:INDIRECT(ADDRESS($Y$1,COLUMN($DT$2),1,1)),$AA$2:INDIRECT(ADDRESS($Y$1,COLUMN($AA$2),1,1)),"&gt;="&amp;A10,$AA$2:INDIRECT(ADDRESS($Y$1,COLUMN($AA$2),1,1)),"&lt;"&amp;A11)</f>
        <v>221</v>
      </c>
      <c r="V10">
        <f t="shared" ca="1" si="0"/>
        <v>849.89079000000004</v>
      </c>
      <c r="W10">
        <f t="shared" ca="1" si="1"/>
        <v>1.3741709699388594E-9</v>
      </c>
      <c r="AA10">
        <v>1743268559</v>
      </c>
      <c r="AB10">
        <v>0</v>
      </c>
      <c r="AC10">
        <v>135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139</v>
      </c>
      <c r="AJ10">
        <v>143</v>
      </c>
      <c r="AK10">
        <v>2100</v>
      </c>
      <c r="AL10" t="s">
        <v>112</v>
      </c>
      <c r="AM10" t="s">
        <v>111</v>
      </c>
      <c r="AN10">
        <v>132</v>
      </c>
      <c r="AO10">
        <v>143</v>
      </c>
      <c r="AP10">
        <v>2100</v>
      </c>
      <c r="AQ10" t="s">
        <v>112</v>
      </c>
      <c r="AR10" t="s">
        <v>111</v>
      </c>
      <c r="AS10">
        <v>131</v>
      </c>
      <c r="AT10">
        <v>143</v>
      </c>
      <c r="AU10">
        <v>2100</v>
      </c>
      <c r="AV10" t="s">
        <v>112</v>
      </c>
      <c r="AW10" t="s">
        <v>111</v>
      </c>
      <c r="AX10">
        <v>132</v>
      </c>
      <c r="AY10">
        <v>143</v>
      </c>
      <c r="AZ10">
        <v>2100</v>
      </c>
      <c r="BA10" t="s">
        <v>112</v>
      </c>
      <c r="BB10" t="s">
        <v>111</v>
      </c>
      <c r="BC10">
        <v>131</v>
      </c>
      <c r="BD10">
        <v>143</v>
      </c>
      <c r="BE10">
        <v>2100</v>
      </c>
      <c r="BF10" t="s">
        <v>112</v>
      </c>
      <c r="BG10" t="s">
        <v>111</v>
      </c>
      <c r="BH10">
        <v>132</v>
      </c>
      <c r="BI10">
        <v>143</v>
      </c>
      <c r="BJ10">
        <v>2100</v>
      </c>
      <c r="BK10" t="s">
        <v>112</v>
      </c>
      <c r="BL10" t="s">
        <v>111</v>
      </c>
      <c r="BM10">
        <v>131</v>
      </c>
      <c r="BN10">
        <v>143</v>
      </c>
      <c r="BO10">
        <v>2100</v>
      </c>
      <c r="BP10" t="s">
        <v>112</v>
      </c>
      <c r="BQ10" t="s">
        <v>111</v>
      </c>
      <c r="BR10">
        <v>132</v>
      </c>
      <c r="BS10">
        <v>143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1300</v>
      </c>
      <c r="BZ10" t="s">
        <v>110</v>
      </c>
      <c r="CA10" t="s">
        <v>112</v>
      </c>
      <c r="CB10">
        <v>29</v>
      </c>
      <c r="CC10">
        <v>914</v>
      </c>
      <c r="CD10">
        <v>1333</v>
      </c>
      <c r="CE10" t="s">
        <v>110</v>
      </c>
      <c r="CF10" t="s">
        <v>111</v>
      </c>
      <c r="CG10">
        <v>29</v>
      </c>
      <c r="CH10">
        <v>914</v>
      </c>
      <c r="CI10">
        <v>1333</v>
      </c>
      <c r="CJ10" t="s">
        <v>110</v>
      </c>
      <c r="CK10" t="s">
        <v>111</v>
      </c>
      <c r="CL10">
        <v>29</v>
      </c>
      <c r="CM10">
        <v>914</v>
      </c>
      <c r="CN10">
        <v>1333</v>
      </c>
      <c r="CO10" t="s">
        <v>110</v>
      </c>
      <c r="CP10" t="s">
        <v>111</v>
      </c>
      <c r="CQ10">
        <v>29</v>
      </c>
      <c r="CR10">
        <v>914</v>
      </c>
      <c r="CS10">
        <v>1333</v>
      </c>
      <c r="CT10" t="s">
        <v>110</v>
      </c>
      <c r="CU10" t="s">
        <v>111</v>
      </c>
      <c r="CV10">
        <v>22</v>
      </c>
      <c r="CW10">
        <v>711</v>
      </c>
      <c r="CX10">
        <v>1143</v>
      </c>
      <c r="CY10" t="s">
        <v>110</v>
      </c>
      <c r="CZ10" t="s">
        <v>111</v>
      </c>
      <c r="DA10">
        <v>22</v>
      </c>
      <c r="DB10">
        <v>711</v>
      </c>
      <c r="DC10">
        <v>1143</v>
      </c>
      <c r="DD10" t="s">
        <v>110</v>
      </c>
      <c r="DE10" t="s">
        <v>111</v>
      </c>
      <c r="DF10">
        <v>22</v>
      </c>
      <c r="DG10">
        <v>711</v>
      </c>
      <c r="DH10">
        <v>1143</v>
      </c>
      <c r="DI10" t="s">
        <v>110</v>
      </c>
      <c r="DJ10" t="s">
        <v>111</v>
      </c>
      <c r="DK10">
        <v>22</v>
      </c>
      <c r="DL10">
        <v>711</v>
      </c>
      <c r="DM10">
        <v>1143</v>
      </c>
      <c r="DN10" t="s">
        <v>110</v>
      </c>
      <c r="DO10" t="s">
        <v>111</v>
      </c>
      <c r="DP10" t="s">
        <v>110</v>
      </c>
      <c r="DQ10">
        <v>39</v>
      </c>
      <c r="DR10">
        <v>30</v>
      </c>
      <c r="DT10">
        <f t="shared" si="2"/>
        <v>135</v>
      </c>
      <c r="DU10">
        <f t="shared" si="3"/>
        <v>131</v>
      </c>
      <c r="DV10">
        <f t="shared" si="4"/>
        <v>132.5</v>
      </c>
      <c r="DW10">
        <f t="shared" si="5"/>
        <v>139</v>
      </c>
      <c r="DX10">
        <f t="shared" si="6"/>
        <v>39</v>
      </c>
      <c r="DY10">
        <f t="shared" si="7"/>
        <v>30</v>
      </c>
    </row>
    <row r="11" spans="1:129" x14ac:dyDescent="0.25">
      <c r="A11">
        <v>1743268586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10240</v>
      </c>
      <c r="J11">
        <v>3853.71</v>
      </c>
      <c r="K11">
        <v>178.32</v>
      </c>
      <c r="L11" s="1">
        <v>5913830000</v>
      </c>
      <c r="M11">
        <v>8059687861</v>
      </c>
      <c r="N11">
        <v>5377099448</v>
      </c>
      <c r="O11" s="2">
        <v>1.0163199999999999</v>
      </c>
      <c r="P11" s="2">
        <f ca="1">_xlfn.MINIFS($DV$2:INDIRECT(ADDRESS($Y$1,COLUMN($DV$2),1,1)),$AA$2:INDIRECT(ADDRESS($Y$1,COLUMN($AA$2),1,1)),"&gt;="&amp;A11,$AA$2:INDIRECT(ADDRESS($Y$1,COLUMN($AA$2),1,1)),"&lt;"&amp;A12)</f>
        <v>2100.25</v>
      </c>
      <c r="Q11" s="2">
        <f ca="1">AVERAGEIFS($DV$2:INDIRECT(ADDRESS($Y$1,COLUMN($DV$2),1,1)),$AA$2:INDIRECT(ADDRESS($Y$1,COLUMN($AA$2),1,1)),"&gt;="&amp;A11,$AA$2:INDIRECT(ADDRESS($Y$1,COLUMN($AA$2),1,1)),"&lt;"&amp;A12)</f>
        <v>2100.375</v>
      </c>
      <c r="R11" s="2">
        <f ca="1">_xlfn.MAXIFS($DV$2:INDIRECT(ADDRESS($Y$1,COLUMN($DV$2),1,1)),$AA$2:INDIRECT(ADDRESS($Y$1,COLUMN($AA$2),1,1)),"&gt;="&amp;A11,$AA$2:INDIRECT(ADDRESS($Y$1,COLUMN($AA$2),1,1)),"&lt;"&amp;A12)</f>
        <v>2100.5</v>
      </c>
      <c r="S11">
        <f ca="1">_xlfn.MINIFS($DT$2:INDIRECT(ADDRESS($Y$1,COLUMN($DT$2),1,1)),$AA$2:INDIRECT(ADDRESS($Y$1,COLUMN($AA$2),1,1)),"&gt;="&amp;A11,$AA$2:INDIRECT(ADDRESS($Y$1,COLUMN($AA$2),1,1)),"&lt;"&amp;A12)</f>
        <v>220</v>
      </c>
      <c r="T11">
        <f ca="1">AVERAGEIFS($DT$2:INDIRECT(ADDRESS($Y$1,COLUMN($DT$2),1,1)),$AA$2:INDIRECT(ADDRESS($Y$1,COLUMN($AA$2),1,1)),"&gt;="&amp;A11,$AA$2:INDIRECT(ADDRESS($Y$1,COLUMN($AA$2),1,1)),"&lt;"&amp;A12)</f>
        <v>221.33333333333334</v>
      </c>
      <c r="U11">
        <f ca="1">_xlfn.MAXIFS($DT$2:INDIRECT(ADDRESS($Y$1,COLUMN($DT$2),1,1)),$AA$2:INDIRECT(ADDRESS($Y$1,COLUMN($AA$2),1,1)),"&gt;="&amp;A11,$AA$2:INDIRECT(ADDRESS($Y$1,COLUMN($AA$2),1,1)),"&lt;"&amp;A12)</f>
        <v>222</v>
      </c>
      <c r="V11">
        <f t="shared" ca="1" si="0"/>
        <v>852.9544800000001</v>
      </c>
      <c r="W11">
        <f t="shared" ca="1" si="1"/>
        <v>1.241212128661573E-9</v>
      </c>
      <c r="AA11">
        <v>1743268561</v>
      </c>
      <c r="AB11">
        <v>0</v>
      </c>
      <c r="AC11">
        <v>135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138</v>
      </c>
      <c r="AJ11">
        <v>142</v>
      </c>
      <c r="AK11">
        <v>2100</v>
      </c>
      <c r="AL11" t="s">
        <v>112</v>
      </c>
      <c r="AM11" t="s">
        <v>111</v>
      </c>
      <c r="AN11">
        <v>132</v>
      </c>
      <c r="AO11">
        <v>142</v>
      </c>
      <c r="AP11">
        <v>2100</v>
      </c>
      <c r="AQ11" t="s">
        <v>112</v>
      </c>
      <c r="AR11" t="s">
        <v>111</v>
      </c>
      <c r="AS11">
        <v>131</v>
      </c>
      <c r="AT11">
        <v>142</v>
      </c>
      <c r="AU11">
        <v>2100</v>
      </c>
      <c r="AV11" t="s">
        <v>112</v>
      </c>
      <c r="AW11" t="s">
        <v>111</v>
      </c>
      <c r="AX11">
        <v>132</v>
      </c>
      <c r="AY11">
        <v>142</v>
      </c>
      <c r="AZ11">
        <v>2100</v>
      </c>
      <c r="BA11" t="s">
        <v>112</v>
      </c>
      <c r="BB11" t="s">
        <v>111</v>
      </c>
      <c r="BC11">
        <v>131</v>
      </c>
      <c r="BD11">
        <v>142</v>
      </c>
      <c r="BE11">
        <v>2100</v>
      </c>
      <c r="BF11" t="s">
        <v>112</v>
      </c>
      <c r="BG11" t="s">
        <v>111</v>
      </c>
      <c r="BH11">
        <v>132</v>
      </c>
      <c r="BI11">
        <v>142</v>
      </c>
      <c r="BJ11">
        <v>2100</v>
      </c>
      <c r="BK11" t="s">
        <v>112</v>
      </c>
      <c r="BL11" t="s">
        <v>111</v>
      </c>
      <c r="BM11">
        <v>131</v>
      </c>
      <c r="BN11">
        <v>142</v>
      </c>
      <c r="BO11">
        <v>2100</v>
      </c>
      <c r="BP11" t="s">
        <v>112</v>
      </c>
      <c r="BQ11" t="s">
        <v>111</v>
      </c>
      <c r="BR11">
        <v>132</v>
      </c>
      <c r="BS11">
        <v>142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1300</v>
      </c>
      <c r="BZ11" t="s">
        <v>110</v>
      </c>
      <c r="CA11" t="s">
        <v>112</v>
      </c>
      <c r="CB11">
        <v>29</v>
      </c>
      <c r="CC11">
        <v>914</v>
      </c>
      <c r="CD11">
        <v>1333</v>
      </c>
      <c r="CE11" t="s">
        <v>110</v>
      </c>
      <c r="CF11" t="s">
        <v>111</v>
      </c>
      <c r="CG11">
        <v>29</v>
      </c>
      <c r="CH11">
        <v>914</v>
      </c>
      <c r="CI11">
        <v>1333</v>
      </c>
      <c r="CJ11" t="s">
        <v>110</v>
      </c>
      <c r="CK11" t="s">
        <v>111</v>
      </c>
      <c r="CL11">
        <v>29</v>
      </c>
      <c r="CM11">
        <v>914</v>
      </c>
      <c r="CN11">
        <v>1333</v>
      </c>
      <c r="CO11" t="s">
        <v>110</v>
      </c>
      <c r="CP11" t="s">
        <v>111</v>
      </c>
      <c r="CQ11">
        <v>29</v>
      </c>
      <c r="CR11">
        <v>914</v>
      </c>
      <c r="CS11">
        <v>1333</v>
      </c>
      <c r="CT11" t="s">
        <v>110</v>
      </c>
      <c r="CU11" t="s">
        <v>111</v>
      </c>
      <c r="CV11">
        <v>22</v>
      </c>
      <c r="CW11">
        <v>711</v>
      </c>
      <c r="CX11">
        <v>1143</v>
      </c>
      <c r="CY11" t="s">
        <v>110</v>
      </c>
      <c r="CZ11" t="s">
        <v>111</v>
      </c>
      <c r="DA11">
        <v>22</v>
      </c>
      <c r="DB11">
        <v>711</v>
      </c>
      <c r="DC11">
        <v>1143</v>
      </c>
      <c r="DD11" t="s">
        <v>110</v>
      </c>
      <c r="DE11" t="s">
        <v>111</v>
      </c>
      <c r="DF11">
        <v>22</v>
      </c>
      <c r="DG11">
        <v>711</v>
      </c>
      <c r="DH11">
        <v>1143</v>
      </c>
      <c r="DI11" t="s">
        <v>110</v>
      </c>
      <c r="DJ11" t="s">
        <v>111</v>
      </c>
      <c r="DK11">
        <v>22</v>
      </c>
      <c r="DL11">
        <v>711</v>
      </c>
      <c r="DM11">
        <v>1143</v>
      </c>
      <c r="DN11" t="s">
        <v>110</v>
      </c>
      <c r="DO11" t="s">
        <v>111</v>
      </c>
      <c r="DP11" t="s">
        <v>110</v>
      </c>
      <c r="DQ11">
        <v>39</v>
      </c>
      <c r="DR11">
        <v>30</v>
      </c>
      <c r="DT11">
        <f t="shared" si="2"/>
        <v>135</v>
      </c>
      <c r="DU11">
        <f t="shared" si="3"/>
        <v>131</v>
      </c>
      <c r="DV11">
        <f t="shared" si="4"/>
        <v>132.375</v>
      </c>
      <c r="DW11">
        <f t="shared" si="5"/>
        <v>138</v>
      </c>
      <c r="DX11">
        <f t="shared" si="6"/>
        <v>39</v>
      </c>
      <c r="DY11">
        <f t="shared" si="7"/>
        <v>30</v>
      </c>
    </row>
    <row r="12" spans="1:129" x14ac:dyDescent="0.25">
      <c r="A12">
        <v>1743268590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11264</v>
      </c>
      <c r="J12">
        <v>3843.34</v>
      </c>
      <c r="K12">
        <v>196.68199999999999</v>
      </c>
      <c r="L12" s="1">
        <v>6108270000</v>
      </c>
      <c r="M12">
        <v>8056997692</v>
      </c>
      <c r="N12">
        <v>5377099548</v>
      </c>
      <c r="O12" s="2">
        <v>1.01891</v>
      </c>
      <c r="P12" s="2">
        <f ca="1">_xlfn.MINIFS($DV$2:INDIRECT(ADDRESS($Y$1,COLUMN($DV$2),1,1)),$AA$2:INDIRECT(ADDRESS($Y$1,COLUMN($AA$2),1,1)),"&gt;="&amp;A12,$AA$2:INDIRECT(ADDRESS($Y$1,COLUMN($AA$2),1,1)),"&lt;"&amp;A13)</f>
        <v>2100.25</v>
      </c>
      <c r="Q12" s="2">
        <f ca="1">AVERAGEIFS($DV$2:INDIRECT(ADDRESS($Y$1,COLUMN($DV$2),1,1)),$AA$2:INDIRECT(ADDRESS($Y$1,COLUMN($AA$2),1,1)),"&gt;="&amp;A12,$AA$2:INDIRECT(ADDRESS($Y$1,COLUMN($AA$2),1,1)),"&lt;"&amp;A13)</f>
        <v>2100.4375</v>
      </c>
      <c r="R12" s="2">
        <f ca="1">_xlfn.MAXIFS($DV$2:INDIRECT(ADDRESS($Y$1,COLUMN($DV$2),1,1)),$AA$2:INDIRECT(ADDRESS($Y$1,COLUMN($AA$2),1,1)),"&gt;="&amp;A12,$AA$2:INDIRECT(ADDRESS($Y$1,COLUMN($AA$2),1,1)),"&lt;"&amp;A13)</f>
        <v>2100.625</v>
      </c>
      <c r="S12">
        <f ca="1">_xlfn.MINIFS($DT$2:INDIRECT(ADDRESS($Y$1,COLUMN($DT$2),1,1)),$AA$2:INDIRECT(ADDRESS($Y$1,COLUMN($AA$2),1,1)),"&gt;="&amp;A12,$AA$2:INDIRECT(ADDRESS($Y$1,COLUMN($AA$2),1,1)),"&lt;"&amp;A13)</f>
        <v>220</v>
      </c>
      <c r="T12">
        <f ca="1">AVERAGEIFS($DT$2:INDIRECT(ADDRESS($Y$1,COLUMN($DT$2),1,1)),$AA$2:INDIRECT(ADDRESS($Y$1,COLUMN($AA$2),1,1)),"&gt;="&amp;A12,$AA$2:INDIRECT(ADDRESS($Y$1,COLUMN($AA$2),1,1)),"&lt;"&amp;A13)</f>
        <v>221</v>
      </c>
      <c r="U12">
        <f ca="1">_xlfn.MAXIFS($DT$2:INDIRECT(ADDRESS($Y$1,COLUMN($DT$2),1,1)),$AA$2:INDIRECT(ADDRESS($Y$1,COLUMN($AA$2),1,1)),"&gt;="&amp;A12,$AA$2:INDIRECT(ADDRESS($Y$1,COLUMN($AA$2),1,1)),"&lt;"&amp;A13)</f>
        <v>222</v>
      </c>
      <c r="V12">
        <f t="shared" ca="1" si="0"/>
        <v>849.37814000000003</v>
      </c>
      <c r="W12">
        <f t="shared" ca="1" si="1"/>
        <v>1.1236435172825374E-9</v>
      </c>
      <c r="AA12">
        <v>1743268562</v>
      </c>
      <c r="AB12">
        <v>0</v>
      </c>
      <c r="AC12">
        <v>218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2102</v>
      </c>
      <c r="AJ12">
        <v>500</v>
      </c>
      <c r="AK12">
        <v>2102</v>
      </c>
      <c r="AL12" t="s">
        <v>112</v>
      </c>
      <c r="AM12" t="s">
        <v>112</v>
      </c>
      <c r="AN12">
        <v>2107</v>
      </c>
      <c r="AO12">
        <v>500</v>
      </c>
      <c r="AP12">
        <v>2102</v>
      </c>
      <c r="AQ12" t="s">
        <v>112</v>
      </c>
      <c r="AR12" t="s">
        <v>112</v>
      </c>
      <c r="AS12">
        <v>2098</v>
      </c>
      <c r="AT12">
        <v>500</v>
      </c>
      <c r="AU12">
        <v>2102</v>
      </c>
      <c r="AV12" t="s">
        <v>112</v>
      </c>
      <c r="AW12" t="s">
        <v>112</v>
      </c>
      <c r="AX12">
        <v>2104</v>
      </c>
      <c r="AY12">
        <v>500</v>
      </c>
      <c r="AZ12">
        <v>2102</v>
      </c>
      <c r="BA12" t="s">
        <v>112</v>
      </c>
      <c r="BB12" t="s">
        <v>112</v>
      </c>
      <c r="BC12">
        <v>2096</v>
      </c>
      <c r="BD12">
        <v>500</v>
      </c>
      <c r="BE12">
        <v>2102</v>
      </c>
      <c r="BF12" t="s">
        <v>112</v>
      </c>
      <c r="BG12" t="s">
        <v>112</v>
      </c>
      <c r="BH12">
        <v>2100</v>
      </c>
      <c r="BI12">
        <v>500</v>
      </c>
      <c r="BJ12">
        <v>2102</v>
      </c>
      <c r="BK12" t="s">
        <v>112</v>
      </c>
      <c r="BL12" t="s">
        <v>112</v>
      </c>
      <c r="BM12">
        <v>2095</v>
      </c>
      <c r="BN12">
        <v>500</v>
      </c>
      <c r="BO12">
        <v>2102</v>
      </c>
      <c r="BP12" t="s">
        <v>112</v>
      </c>
      <c r="BQ12" t="s">
        <v>112</v>
      </c>
      <c r="BR12">
        <v>2101</v>
      </c>
      <c r="BS12">
        <v>500</v>
      </c>
      <c r="BT12">
        <v>2102</v>
      </c>
      <c r="BU12" t="s">
        <v>112</v>
      </c>
      <c r="BV12" t="s">
        <v>112</v>
      </c>
      <c r="BW12">
        <v>1300</v>
      </c>
      <c r="BX12">
        <v>900</v>
      </c>
      <c r="BY12">
        <v>1300</v>
      </c>
      <c r="BZ12" t="s">
        <v>110</v>
      </c>
      <c r="CA12" t="s">
        <v>112</v>
      </c>
      <c r="CB12">
        <v>42</v>
      </c>
      <c r="CC12">
        <v>914</v>
      </c>
      <c r="CD12">
        <v>1333</v>
      </c>
      <c r="CE12" t="s">
        <v>110</v>
      </c>
      <c r="CF12" t="s">
        <v>111</v>
      </c>
      <c r="CG12">
        <v>42</v>
      </c>
      <c r="CH12">
        <v>914</v>
      </c>
      <c r="CI12">
        <v>1333</v>
      </c>
      <c r="CJ12" t="s">
        <v>110</v>
      </c>
      <c r="CK12" t="s">
        <v>111</v>
      </c>
      <c r="CL12">
        <v>42</v>
      </c>
      <c r="CM12">
        <v>914</v>
      </c>
      <c r="CN12">
        <v>1333</v>
      </c>
      <c r="CO12" t="s">
        <v>110</v>
      </c>
      <c r="CP12" t="s">
        <v>111</v>
      </c>
      <c r="CQ12">
        <v>42</v>
      </c>
      <c r="CR12">
        <v>914</v>
      </c>
      <c r="CS12">
        <v>1333</v>
      </c>
      <c r="CT12" t="s">
        <v>110</v>
      </c>
      <c r="CU12" t="s">
        <v>111</v>
      </c>
      <c r="CV12">
        <v>36</v>
      </c>
      <c r="CW12">
        <v>711</v>
      </c>
      <c r="CX12">
        <v>1143</v>
      </c>
      <c r="CY12" t="s">
        <v>110</v>
      </c>
      <c r="CZ12" t="s">
        <v>111</v>
      </c>
      <c r="DA12">
        <v>36</v>
      </c>
      <c r="DB12">
        <v>711</v>
      </c>
      <c r="DC12">
        <v>1143</v>
      </c>
      <c r="DD12" t="s">
        <v>110</v>
      </c>
      <c r="DE12" t="s">
        <v>111</v>
      </c>
      <c r="DF12">
        <v>36</v>
      </c>
      <c r="DG12">
        <v>711</v>
      </c>
      <c r="DH12">
        <v>1143</v>
      </c>
      <c r="DI12" t="s">
        <v>110</v>
      </c>
      <c r="DJ12" t="s">
        <v>111</v>
      </c>
      <c r="DK12">
        <v>36</v>
      </c>
      <c r="DL12">
        <v>711</v>
      </c>
      <c r="DM12">
        <v>1143</v>
      </c>
      <c r="DN12" t="s">
        <v>110</v>
      </c>
      <c r="DO12" t="s">
        <v>111</v>
      </c>
      <c r="DP12" t="s">
        <v>110</v>
      </c>
      <c r="DQ12">
        <v>39</v>
      </c>
      <c r="DR12">
        <v>30</v>
      </c>
      <c r="DT12">
        <f t="shared" si="2"/>
        <v>218</v>
      </c>
      <c r="DU12">
        <f t="shared" si="3"/>
        <v>2095</v>
      </c>
      <c r="DV12">
        <f t="shared" si="4"/>
        <v>2100.375</v>
      </c>
      <c r="DW12">
        <f t="shared" si="5"/>
        <v>2107</v>
      </c>
      <c r="DX12">
        <f t="shared" si="6"/>
        <v>39</v>
      </c>
      <c r="DY12">
        <f t="shared" si="7"/>
        <v>30</v>
      </c>
    </row>
    <row r="13" spans="1:129" x14ac:dyDescent="0.25">
      <c r="A13">
        <v>1743268593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12288</v>
      </c>
      <c r="J13">
        <v>3853.22</v>
      </c>
      <c r="K13">
        <v>214.012</v>
      </c>
      <c r="L13" s="1">
        <v>6271280000</v>
      </c>
      <c r="M13">
        <v>8058584472</v>
      </c>
      <c r="N13">
        <v>5377622076</v>
      </c>
      <c r="O13" s="2">
        <v>1.0201</v>
      </c>
      <c r="P13" s="2">
        <f ca="1">_xlfn.MINIFS($DV$2:INDIRECT(ADDRESS($Y$1,COLUMN($DV$2),1,1)),$AA$2:INDIRECT(ADDRESS($Y$1,COLUMN($AA$2),1,1)),"&gt;="&amp;A13,$AA$2:INDIRECT(ADDRESS($Y$1,COLUMN($AA$2),1,1)),"&lt;"&amp;A14)</f>
        <v>2100.125</v>
      </c>
      <c r="Q13" s="2">
        <f ca="1">AVERAGEIFS($DV$2:INDIRECT(ADDRESS($Y$1,COLUMN($DV$2),1,1)),$AA$2:INDIRECT(ADDRESS($Y$1,COLUMN($AA$2),1,1)),"&gt;="&amp;A13,$AA$2:INDIRECT(ADDRESS($Y$1,COLUMN($AA$2),1,1)),"&lt;"&amp;A14)</f>
        <v>2100.2916666666665</v>
      </c>
      <c r="R13" s="2">
        <f ca="1">_xlfn.MAXIFS($DV$2:INDIRECT(ADDRESS($Y$1,COLUMN($DV$2),1,1)),$AA$2:INDIRECT(ADDRESS($Y$1,COLUMN($AA$2),1,1)),"&gt;="&amp;A13,$AA$2:INDIRECT(ADDRESS($Y$1,COLUMN($AA$2),1,1)),"&lt;"&amp;A14)</f>
        <v>2100.5</v>
      </c>
      <c r="S13">
        <f ca="1">_xlfn.MINIFS($DT$2:INDIRECT(ADDRESS($Y$1,COLUMN($DT$2),1,1)),$AA$2:INDIRECT(ADDRESS($Y$1,COLUMN($AA$2),1,1)),"&gt;="&amp;A13,$AA$2:INDIRECT(ADDRESS($Y$1,COLUMN($AA$2),1,1)),"&lt;"&amp;A14)</f>
        <v>221</v>
      </c>
      <c r="T13">
        <f ca="1">AVERAGEIFS($DT$2:INDIRECT(ADDRESS($Y$1,COLUMN($DT$2),1,1)),$AA$2:INDIRECT(ADDRESS($Y$1,COLUMN($AA$2),1,1)),"&gt;="&amp;A13,$AA$2:INDIRECT(ADDRESS($Y$1,COLUMN($AA$2),1,1)),"&lt;"&amp;A14)</f>
        <v>221.66666666666666</v>
      </c>
      <c r="U13">
        <f ca="1">_xlfn.MAXIFS($DT$2:INDIRECT(ADDRESS($Y$1,COLUMN($DT$2),1,1)),$AA$2:INDIRECT(ADDRESS($Y$1,COLUMN($AA$2),1,1)),"&gt;="&amp;A13,$AA$2:INDIRECT(ADDRESS($Y$1,COLUMN($AA$2),1,1)),"&lt;"&amp;A14)</f>
        <v>222</v>
      </c>
      <c r="V13">
        <f t="shared" ca="1" si="0"/>
        <v>854.13043333333326</v>
      </c>
      <c r="W13">
        <f t="shared" ca="1" si="1"/>
        <v>1.0357694716529093E-9</v>
      </c>
      <c r="AA13">
        <v>1743268563</v>
      </c>
      <c r="AB13">
        <v>0</v>
      </c>
      <c r="AC13">
        <v>218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2101</v>
      </c>
      <c r="AJ13">
        <v>500</v>
      </c>
      <c r="AK13">
        <v>2100</v>
      </c>
      <c r="AL13" t="s">
        <v>112</v>
      </c>
      <c r="AM13" t="s">
        <v>112</v>
      </c>
      <c r="AN13">
        <v>2107</v>
      </c>
      <c r="AO13">
        <v>500</v>
      </c>
      <c r="AP13">
        <v>2100</v>
      </c>
      <c r="AQ13" t="s">
        <v>112</v>
      </c>
      <c r="AR13" t="s">
        <v>112</v>
      </c>
      <c r="AS13">
        <v>2098</v>
      </c>
      <c r="AT13">
        <v>500</v>
      </c>
      <c r="AU13">
        <v>2100</v>
      </c>
      <c r="AV13" t="s">
        <v>112</v>
      </c>
      <c r="AW13" t="s">
        <v>112</v>
      </c>
      <c r="AX13">
        <v>2104</v>
      </c>
      <c r="AY13">
        <v>500</v>
      </c>
      <c r="AZ13">
        <v>2100</v>
      </c>
      <c r="BA13" t="s">
        <v>112</v>
      </c>
      <c r="BB13" t="s">
        <v>112</v>
      </c>
      <c r="BC13">
        <v>2096</v>
      </c>
      <c r="BD13">
        <v>500</v>
      </c>
      <c r="BE13">
        <v>2100</v>
      </c>
      <c r="BF13" t="s">
        <v>112</v>
      </c>
      <c r="BG13" t="s">
        <v>112</v>
      </c>
      <c r="BH13">
        <v>2100</v>
      </c>
      <c r="BI13">
        <v>500</v>
      </c>
      <c r="BJ13">
        <v>2100</v>
      </c>
      <c r="BK13" t="s">
        <v>112</v>
      </c>
      <c r="BL13" t="s">
        <v>112</v>
      </c>
      <c r="BM13">
        <v>2095</v>
      </c>
      <c r="BN13">
        <v>500</v>
      </c>
      <c r="BO13">
        <v>2100</v>
      </c>
      <c r="BP13" t="s">
        <v>112</v>
      </c>
      <c r="BQ13" t="s">
        <v>112</v>
      </c>
      <c r="BR13">
        <v>2103</v>
      </c>
      <c r="BS13">
        <v>500</v>
      </c>
      <c r="BT13">
        <v>2100</v>
      </c>
      <c r="BU13" t="s">
        <v>112</v>
      </c>
      <c r="BV13" t="s">
        <v>112</v>
      </c>
      <c r="BW13">
        <v>1300</v>
      </c>
      <c r="BX13">
        <v>900</v>
      </c>
      <c r="BY13">
        <v>1300</v>
      </c>
      <c r="BZ13" t="s">
        <v>110</v>
      </c>
      <c r="CA13" t="s">
        <v>112</v>
      </c>
      <c r="CB13">
        <v>42</v>
      </c>
      <c r="CC13">
        <v>914</v>
      </c>
      <c r="CD13">
        <v>1333</v>
      </c>
      <c r="CE13" t="s">
        <v>110</v>
      </c>
      <c r="CF13" t="s">
        <v>111</v>
      </c>
      <c r="CG13">
        <v>42</v>
      </c>
      <c r="CH13">
        <v>914</v>
      </c>
      <c r="CI13">
        <v>1333</v>
      </c>
      <c r="CJ13" t="s">
        <v>110</v>
      </c>
      <c r="CK13" t="s">
        <v>111</v>
      </c>
      <c r="CL13">
        <v>42</v>
      </c>
      <c r="CM13">
        <v>914</v>
      </c>
      <c r="CN13">
        <v>1333</v>
      </c>
      <c r="CO13" t="s">
        <v>110</v>
      </c>
      <c r="CP13" t="s">
        <v>111</v>
      </c>
      <c r="CQ13">
        <v>42</v>
      </c>
      <c r="CR13">
        <v>914</v>
      </c>
      <c r="CS13">
        <v>1333</v>
      </c>
      <c r="CT13" t="s">
        <v>110</v>
      </c>
      <c r="CU13" t="s">
        <v>111</v>
      </c>
      <c r="CV13">
        <v>36</v>
      </c>
      <c r="CW13">
        <v>711</v>
      </c>
      <c r="CX13">
        <v>1143</v>
      </c>
      <c r="CY13" t="s">
        <v>110</v>
      </c>
      <c r="CZ13" t="s">
        <v>111</v>
      </c>
      <c r="DA13">
        <v>36</v>
      </c>
      <c r="DB13">
        <v>711</v>
      </c>
      <c r="DC13">
        <v>1143</v>
      </c>
      <c r="DD13" t="s">
        <v>110</v>
      </c>
      <c r="DE13" t="s">
        <v>111</v>
      </c>
      <c r="DF13">
        <v>36</v>
      </c>
      <c r="DG13">
        <v>711</v>
      </c>
      <c r="DH13">
        <v>1143</v>
      </c>
      <c r="DI13" t="s">
        <v>110</v>
      </c>
      <c r="DJ13" t="s">
        <v>111</v>
      </c>
      <c r="DK13">
        <v>36</v>
      </c>
      <c r="DL13">
        <v>711</v>
      </c>
      <c r="DM13">
        <v>1143</v>
      </c>
      <c r="DN13" t="s">
        <v>110</v>
      </c>
      <c r="DO13" t="s">
        <v>111</v>
      </c>
      <c r="DP13" t="s">
        <v>110</v>
      </c>
      <c r="DQ13">
        <v>40</v>
      </c>
      <c r="DR13">
        <v>30</v>
      </c>
      <c r="DT13">
        <f t="shared" si="2"/>
        <v>218</v>
      </c>
      <c r="DU13">
        <f t="shared" si="3"/>
        <v>2095</v>
      </c>
      <c r="DV13">
        <f t="shared" si="4"/>
        <v>2100.5</v>
      </c>
      <c r="DW13">
        <f t="shared" si="5"/>
        <v>2107</v>
      </c>
      <c r="DX13">
        <f t="shared" si="6"/>
        <v>40</v>
      </c>
      <c r="DY13">
        <f t="shared" si="7"/>
        <v>30</v>
      </c>
    </row>
    <row r="14" spans="1:129" x14ac:dyDescent="0.25">
      <c r="A14">
        <v>1743268597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13312</v>
      </c>
      <c r="J14">
        <v>5125.1499999999996</v>
      </c>
      <c r="K14">
        <v>174.30799999999999</v>
      </c>
      <c r="L14" s="1">
        <v>6614860000</v>
      </c>
      <c r="M14">
        <v>10744201660</v>
      </c>
      <c r="N14">
        <v>5377625340</v>
      </c>
      <c r="O14" s="2">
        <v>1.03254</v>
      </c>
      <c r="P14" s="2">
        <f ca="1">_xlfn.MINIFS($DV$2:INDIRECT(ADDRESS($Y$1,COLUMN($DV$2),1,1)),$AA$2:INDIRECT(ADDRESS($Y$1,COLUMN($AA$2),1,1)),"&gt;="&amp;A14,$AA$2:INDIRECT(ADDRESS($Y$1,COLUMN($AA$2),1,1)),"&lt;"&amp;A15)</f>
        <v>2099.25</v>
      </c>
      <c r="Q14" s="2">
        <f ca="1">AVERAGEIFS($DV$2:INDIRECT(ADDRESS($Y$1,COLUMN($DV$2),1,1)),$AA$2:INDIRECT(ADDRESS($Y$1,COLUMN($AA$2),1,1)),"&gt;="&amp;A14,$AA$2:INDIRECT(ADDRESS($Y$1,COLUMN($AA$2),1,1)),"&lt;"&amp;A15)</f>
        <v>2100.21875</v>
      </c>
      <c r="R14" s="2">
        <f ca="1">_xlfn.MAXIFS($DV$2:INDIRECT(ADDRESS($Y$1,COLUMN($DV$2),1,1)),$AA$2:INDIRECT(ADDRESS($Y$1,COLUMN($AA$2),1,1)),"&gt;="&amp;A14,$AA$2:INDIRECT(ADDRESS($Y$1,COLUMN($AA$2),1,1)),"&lt;"&amp;A15)</f>
        <v>2100.625</v>
      </c>
      <c r="S14">
        <f ca="1">_xlfn.MINIFS($DT$2:INDIRECT(ADDRESS($Y$1,COLUMN($DT$2),1,1)),$AA$2:INDIRECT(ADDRESS($Y$1,COLUMN($AA$2),1,1)),"&gt;="&amp;A14,$AA$2:INDIRECT(ADDRESS($Y$1,COLUMN($AA$2),1,1)),"&lt;"&amp;A15)</f>
        <v>220</v>
      </c>
      <c r="T14">
        <f ca="1">AVERAGEIFS($DT$2:INDIRECT(ADDRESS($Y$1,COLUMN($DT$2),1,1)),$AA$2:INDIRECT(ADDRESS($Y$1,COLUMN($AA$2),1,1)),"&gt;="&amp;A14,$AA$2:INDIRECT(ADDRESS($Y$1,COLUMN($AA$2),1,1)),"&lt;"&amp;A15)</f>
        <v>221.5</v>
      </c>
      <c r="U14">
        <f ca="1">_xlfn.MAXIFS($DT$2:INDIRECT(ADDRESS($Y$1,COLUMN($DT$2),1,1)),$AA$2:INDIRECT(ADDRESS($Y$1,COLUMN($AA$2),1,1)),"&gt;="&amp;A14,$AA$2:INDIRECT(ADDRESS($Y$1,COLUMN($AA$2),1,1)),"&lt;"&amp;A15)</f>
        <v>222</v>
      </c>
      <c r="V14">
        <f t="shared" ca="1" si="0"/>
        <v>1135.2207249999999</v>
      </c>
      <c r="W14">
        <f t="shared" ca="1" si="1"/>
        <v>1.2707412119757812E-9</v>
      </c>
      <c r="AA14">
        <v>1743268565</v>
      </c>
      <c r="AB14">
        <v>0</v>
      </c>
      <c r="AC14">
        <v>218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2101</v>
      </c>
      <c r="AJ14">
        <v>500</v>
      </c>
      <c r="AK14">
        <v>2100</v>
      </c>
      <c r="AL14" t="s">
        <v>112</v>
      </c>
      <c r="AM14" t="s">
        <v>112</v>
      </c>
      <c r="AN14">
        <v>2107</v>
      </c>
      <c r="AO14">
        <v>500</v>
      </c>
      <c r="AP14">
        <v>2100</v>
      </c>
      <c r="AQ14" t="s">
        <v>112</v>
      </c>
      <c r="AR14" t="s">
        <v>112</v>
      </c>
      <c r="AS14">
        <v>2098</v>
      </c>
      <c r="AT14">
        <v>500</v>
      </c>
      <c r="AU14">
        <v>2100</v>
      </c>
      <c r="AV14" t="s">
        <v>112</v>
      </c>
      <c r="AW14" t="s">
        <v>112</v>
      </c>
      <c r="AX14">
        <v>2103</v>
      </c>
      <c r="AY14">
        <v>500</v>
      </c>
      <c r="AZ14">
        <v>2100</v>
      </c>
      <c r="BA14" t="s">
        <v>112</v>
      </c>
      <c r="BB14" t="s">
        <v>112</v>
      </c>
      <c r="BC14">
        <v>2097</v>
      </c>
      <c r="BD14">
        <v>500</v>
      </c>
      <c r="BE14">
        <v>2100</v>
      </c>
      <c r="BF14" t="s">
        <v>112</v>
      </c>
      <c r="BG14" t="s">
        <v>112</v>
      </c>
      <c r="BH14">
        <v>2100</v>
      </c>
      <c r="BI14">
        <v>500</v>
      </c>
      <c r="BJ14">
        <v>2100</v>
      </c>
      <c r="BK14" t="s">
        <v>112</v>
      </c>
      <c r="BL14" t="s">
        <v>112</v>
      </c>
      <c r="BM14">
        <v>2095</v>
      </c>
      <c r="BN14">
        <v>500</v>
      </c>
      <c r="BO14">
        <v>2100</v>
      </c>
      <c r="BP14" t="s">
        <v>112</v>
      </c>
      <c r="BQ14" t="s">
        <v>112</v>
      </c>
      <c r="BR14">
        <v>2102</v>
      </c>
      <c r="BS14">
        <v>500</v>
      </c>
      <c r="BT14">
        <v>2100</v>
      </c>
      <c r="BU14" t="s">
        <v>112</v>
      </c>
      <c r="BV14" t="s">
        <v>112</v>
      </c>
      <c r="BW14">
        <v>1300</v>
      </c>
      <c r="BX14">
        <v>900</v>
      </c>
      <c r="BY14">
        <v>1300</v>
      </c>
      <c r="BZ14" t="s">
        <v>110</v>
      </c>
      <c r="CA14" t="s">
        <v>112</v>
      </c>
      <c r="CB14">
        <v>42</v>
      </c>
      <c r="CC14">
        <v>914</v>
      </c>
      <c r="CD14">
        <v>1333</v>
      </c>
      <c r="CE14" t="s">
        <v>110</v>
      </c>
      <c r="CF14" t="s">
        <v>111</v>
      </c>
      <c r="CG14">
        <v>42</v>
      </c>
      <c r="CH14">
        <v>914</v>
      </c>
      <c r="CI14">
        <v>1333</v>
      </c>
      <c r="CJ14" t="s">
        <v>110</v>
      </c>
      <c r="CK14" t="s">
        <v>111</v>
      </c>
      <c r="CL14">
        <v>42</v>
      </c>
      <c r="CM14">
        <v>914</v>
      </c>
      <c r="CN14">
        <v>1333</v>
      </c>
      <c r="CO14" t="s">
        <v>110</v>
      </c>
      <c r="CP14" t="s">
        <v>111</v>
      </c>
      <c r="CQ14">
        <v>42</v>
      </c>
      <c r="CR14">
        <v>914</v>
      </c>
      <c r="CS14">
        <v>1333</v>
      </c>
      <c r="CT14" t="s">
        <v>110</v>
      </c>
      <c r="CU14" t="s">
        <v>111</v>
      </c>
      <c r="CV14">
        <v>36</v>
      </c>
      <c r="CW14">
        <v>711</v>
      </c>
      <c r="CX14">
        <v>1143</v>
      </c>
      <c r="CY14" t="s">
        <v>110</v>
      </c>
      <c r="CZ14" t="s">
        <v>111</v>
      </c>
      <c r="DA14">
        <v>36</v>
      </c>
      <c r="DB14">
        <v>711</v>
      </c>
      <c r="DC14">
        <v>1143</v>
      </c>
      <c r="DD14" t="s">
        <v>110</v>
      </c>
      <c r="DE14" t="s">
        <v>111</v>
      </c>
      <c r="DF14">
        <v>36</v>
      </c>
      <c r="DG14">
        <v>711</v>
      </c>
      <c r="DH14">
        <v>1143</v>
      </c>
      <c r="DI14" t="s">
        <v>110</v>
      </c>
      <c r="DJ14" t="s">
        <v>111</v>
      </c>
      <c r="DK14">
        <v>36</v>
      </c>
      <c r="DL14">
        <v>711</v>
      </c>
      <c r="DM14">
        <v>1143</v>
      </c>
      <c r="DN14" t="s">
        <v>110</v>
      </c>
      <c r="DO14" t="s">
        <v>111</v>
      </c>
      <c r="DP14" t="s">
        <v>110</v>
      </c>
      <c r="DQ14">
        <v>40</v>
      </c>
      <c r="DR14">
        <v>31</v>
      </c>
      <c r="DT14">
        <f t="shared" si="2"/>
        <v>218</v>
      </c>
      <c r="DU14">
        <f t="shared" si="3"/>
        <v>2095</v>
      </c>
      <c r="DV14">
        <f t="shared" si="4"/>
        <v>2100.375</v>
      </c>
      <c r="DW14">
        <f t="shared" si="5"/>
        <v>2107</v>
      </c>
      <c r="DX14">
        <f t="shared" si="6"/>
        <v>40</v>
      </c>
      <c r="DY14">
        <f t="shared" si="7"/>
        <v>31</v>
      </c>
    </row>
    <row r="15" spans="1:129" x14ac:dyDescent="0.25">
      <c r="A15">
        <v>1743268602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14336</v>
      </c>
      <c r="J15">
        <v>5124.76</v>
      </c>
      <c r="K15">
        <v>187.73</v>
      </c>
      <c r="L15" s="1">
        <v>6909720000</v>
      </c>
      <c r="M15">
        <v>10744163468</v>
      </c>
      <c r="N15">
        <v>5377622044</v>
      </c>
      <c r="O15" s="2">
        <v>1.03921</v>
      </c>
      <c r="P15" s="2">
        <f ca="1">_xlfn.MINIFS($DV$2:INDIRECT(ADDRESS($Y$1,COLUMN($DV$2),1,1)),$AA$2:INDIRECT(ADDRESS($Y$1,COLUMN($AA$2),1,1)),"&gt;="&amp;A15,$AA$2:INDIRECT(ADDRESS($Y$1,COLUMN($AA$2),1,1)),"&lt;"&amp;A16)</f>
        <v>2100.125</v>
      </c>
      <c r="Q15" s="2">
        <f ca="1">AVERAGEIFS($DV$2:INDIRECT(ADDRESS($Y$1,COLUMN($DV$2),1,1)),$AA$2:INDIRECT(ADDRESS($Y$1,COLUMN($AA$2),1,1)),"&gt;="&amp;A15,$AA$2:INDIRECT(ADDRESS($Y$1,COLUMN($AA$2),1,1)),"&lt;"&amp;A16)</f>
        <v>2100.3125</v>
      </c>
      <c r="R15" s="2">
        <f ca="1">_xlfn.MAXIFS($DV$2:INDIRECT(ADDRESS($Y$1,COLUMN($DV$2),1,1)),$AA$2:INDIRECT(ADDRESS($Y$1,COLUMN($AA$2),1,1)),"&gt;="&amp;A15,$AA$2:INDIRECT(ADDRESS($Y$1,COLUMN($AA$2),1,1)),"&lt;"&amp;A16)</f>
        <v>2100.5</v>
      </c>
      <c r="S15">
        <f ca="1">_xlfn.MINIFS($DT$2:INDIRECT(ADDRESS($Y$1,COLUMN($DT$2),1,1)),$AA$2:INDIRECT(ADDRESS($Y$1,COLUMN($AA$2),1,1)),"&gt;="&amp;A15,$AA$2:INDIRECT(ADDRESS($Y$1,COLUMN($AA$2),1,1)),"&lt;"&amp;A16)</f>
        <v>220</v>
      </c>
      <c r="T15">
        <f ca="1">AVERAGEIFS($DT$2:INDIRECT(ADDRESS($Y$1,COLUMN($DT$2),1,1)),$AA$2:INDIRECT(ADDRESS($Y$1,COLUMN($AA$2),1,1)),"&gt;="&amp;A15,$AA$2:INDIRECT(ADDRESS($Y$1,COLUMN($AA$2),1,1)),"&lt;"&amp;A16)</f>
        <v>221.75</v>
      </c>
      <c r="U15">
        <f ca="1">_xlfn.MAXIFS($DT$2:INDIRECT(ADDRESS($Y$1,COLUMN($DT$2),1,1)),$AA$2:INDIRECT(ADDRESS($Y$1,COLUMN($AA$2),1,1)),"&gt;="&amp;A15,$AA$2:INDIRECT(ADDRESS($Y$1,COLUMN($AA$2),1,1)),"&lt;"&amp;A16)</f>
        <v>223</v>
      </c>
      <c r="V15">
        <f t="shared" ca="1" si="0"/>
        <v>1136.41553</v>
      </c>
      <c r="W15">
        <f t="shared" ca="1" si="1"/>
        <v>1.1812158897685419E-9</v>
      </c>
      <c r="AA15">
        <v>1743268566</v>
      </c>
      <c r="AB15">
        <v>0</v>
      </c>
      <c r="AC15">
        <v>218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2101</v>
      </c>
      <c r="AJ15">
        <v>500</v>
      </c>
      <c r="AK15">
        <v>2100</v>
      </c>
      <c r="AL15" t="s">
        <v>112</v>
      </c>
      <c r="AM15" t="s">
        <v>112</v>
      </c>
      <c r="AN15">
        <v>2107</v>
      </c>
      <c r="AO15">
        <v>500</v>
      </c>
      <c r="AP15">
        <v>2100</v>
      </c>
      <c r="AQ15" t="s">
        <v>112</v>
      </c>
      <c r="AR15" t="s">
        <v>112</v>
      </c>
      <c r="AS15">
        <v>2098</v>
      </c>
      <c r="AT15">
        <v>500</v>
      </c>
      <c r="AU15">
        <v>2100</v>
      </c>
      <c r="AV15" t="s">
        <v>112</v>
      </c>
      <c r="AW15" t="s">
        <v>112</v>
      </c>
      <c r="AX15">
        <v>2104</v>
      </c>
      <c r="AY15">
        <v>500</v>
      </c>
      <c r="AZ15">
        <v>2100</v>
      </c>
      <c r="BA15" t="s">
        <v>112</v>
      </c>
      <c r="BB15" t="s">
        <v>112</v>
      </c>
      <c r="BC15">
        <v>2096</v>
      </c>
      <c r="BD15">
        <v>500</v>
      </c>
      <c r="BE15">
        <v>2100</v>
      </c>
      <c r="BF15" t="s">
        <v>112</v>
      </c>
      <c r="BG15" t="s">
        <v>112</v>
      </c>
      <c r="BH15">
        <v>2100</v>
      </c>
      <c r="BI15">
        <v>500</v>
      </c>
      <c r="BJ15">
        <v>2100</v>
      </c>
      <c r="BK15" t="s">
        <v>112</v>
      </c>
      <c r="BL15" t="s">
        <v>112</v>
      </c>
      <c r="BM15">
        <v>2094</v>
      </c>
      <c r="BN15">
        <v>500</v>
      </c>
      <c r="BO15">
        <v>2100</v>
      </c>
      <c r="BP15" t="s">
        <v>112</v>
      </c>
      <c r="BQ15" t="s">
        <v>112</v>
      </c>
      <c r="BR15">
        <v>2102</v>
      </c>
      <c r="BS15">
        <v>500</v>
      </c>
      <c r="BT15">
        <v>2100</v>
      </c>
      <c r="BU15" t="s">
        <v>112</v>
      </c>
      <c r="BV15" t="s">
        <v>112</v>
      </c>
      <c r="BW15">
        <v>1300</v>
      </c>
      <c r="BX15">
        <v>900</v>
      </c>
      <c r="BY15">
        <v>1300</v>
      </c>
      <c r="BZ15" t="s">
        <v>110</v>
      </c>
      <c r="CA15" t="s">
        <v>112</v>
      </c>
      <c r="CB15">
        <v>42</v>
      </c>
      <c r="CC15">
        <v>914</v>
      </c>
      <c r="CD15">
        <v>1333</v>
      </c>
      <c r="CE15" t="s">
        <v>110</v>
      </c>
      <c r="CF15" t="s">
        <v>111</v>
      </c>
      <c r="CG15">
        <v>42</v>
      </c>
      <c r="CH15">
        <v>914</v>
      </c>
      <c r="CI15">
        <v>1333</v>
      </c>
      <c r="CJ15" t="s">
        <v>110</v>
      </c>
      <c r="CK15" t="s">
        <v>111</v>
      </c>
      <c r="CL15">
        <v>42</v>
      </c>
      <c r="CM15">
        <v>914</v>
      </c>
      <c r="CN15">
        <v>1333</v>
      </c>
      <c r="CO15" t="s">
        <v>110</v>
      </c>
      <c r="CP15" t="s">
        <v>111</v>
      </c>
      <c r="CQ15">
        <v>42</v>
      </c>
      <c r="CR15">
        <v>914</v>
      </c>
      <c r="CS15">
        <v>1333</v>
      </c>
      <c r="CT15" t="s">
        <v>110</v>
      </c>
      <c r="CU15" t="s">
        <v>111</v>
      </c>
      <c r="CV15">
        <v>36</v>
      </c>
      <c r="CW15">
        <v>711</v>
      </c>
      <c r="CX15">
        <v>1143</v>
      </c>
      <c r="CY15" t="s">
        <v>110</v>
      </c>
      <c r="CZ15" t="s">
        <v>111</v>
      </c>
      <c r="DA15">
        <v>36</v>
      </c>
      <c r="DB15">
        <v>711</v>
      </c>
      <c r="DC15">
        <v>1143</v>
      </c>
      <c r="DD15" t="s">
        <v>110</v>
      </c>
      <c r="DE15" t="s">
        <v>111</v>
      </c>
      <c r="DF15">
        <v>36</v>
      </c>
      <c r="DG15">
        <v>711</v>
      </c>
      <c r="DH15">
        <v>1143</v>
      </c>
      <c r="DI15" t="s">
        <v>110</v>
      </c>
      <c r="DJ15" t="s">
        <v>111</v>
      </c>
      <c r="DK15">
        <v>36</v>
      </c>
      <c r="DL15">
        <v>711</v>
      </c>
      <c r="DM15">
        <v>1143</v>
      </c>
      <c r="DN15" t="s">
        <v>110</v>
      </c>
      <c r="DO15" t="s">
        <v>111</v>
      </c>
      <c r="DP15" t="s">
        <v>110</v>
      </c>
      <c r="DQ15">
        <v>40</v>
      </c>
      <c r="DR15">
        <v>31</v>
      </c>
      <c r="DT15">
        <f t="shared" si="2"/>
        <v>218</v>
      </c>
      <c r="DU15">
        <f t="shared" si="3"/>
        <v>2094</v>
      </c>
      <c r="DV15">
        <f t="shared" si="4"/>
        <v>2100.25</v>
      </c>
      <c r="DW15">
        <f t="shared" si="5"/>
        <v>2107</v>
      </c>
      <c r="DX15">
        <f t="shared" si="6"/>
        <v>40</v>
      </c>
      <c r="DY15">
        <f t="shared" si="7"/>
        <v>31</v>
      </c>
    </row>
    <row r="16" spans="1:129" x14ac:dyDescent="0.25">
      <c r="A16">
        <v>1743268608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15360</v>
      </c>
      <c r="J16">
        <v>5134.57</v>
      </c>
      <c r="K16">
        <v>200.755</v>
      </c>
      <c r="L16" s="1">
        <v>7166280000</v>
      </c>
      <c r="M16">
        <v>10746989666</v>
      </c>
      <c r="N16">
        <v>5378589504</v>
      </c>
      <c r="O16" s="2">
        <v>1.0426899999999999</v>
      </c>
      <c r="P16" s="2">
        <f ca="1">_xlfn.MINIFS($DV$2:INDIRECT(ADDRESS($Y$1,COLUMN($DV$2),1,1)),$AA$2:INDIRECT(ADDRESS($Y$1,COLUMN($AA$2),1,1)),"&gt;="&amp;A16,$AA$2:INDIRECT(ADDRESS($Y$1,COLUMN($AA$2),1,1)),"&lt;"&amp;A17)</f>
        <v>2096.25</v>
      </c>
      <c r="Q16" s="2">
        <f ca="1">AVERAGEIFS($DV$2:INDIRECT(ADDRESS($Y$1,COLUMN($DV$2),1,1)),$AA$2:INDIRECT(ADDRESS($Y$1,COLUMN($AA$2),1,1)),"&gt;="&amp;A16,$AA$2:INDIRECT(ADDRESS($Y$1,COLUMN($AA$2),1,1)),"&lt;"&amp;A17)</f>
        <v>2099.34375</v>
      </c>
      <c r="R16" s="2">
        <f ca="1">_xlfn.MAXIFS($DV$2:INDIRECT(ADDRESS($Y$1,COLUMN($DV$2),1,1)),$AA$2:INDIRECT(ADDRESS($Y$1,COLUMN($AA$2),1,1)),"&gt;="&amp;A16,$AA$2:INDIRECT(ADDRESS($Y$1,COLUMN($AA$2),1,1)),"&lt;"&amp;A17)</f>
        <v>2100.5</v>
      </c>
      <c r="S16">
        <f ca="1">_xlfn.MINIFS($DT$2:INDIRECT(ADDRESS($Y$1,COLUMN($DT$2),1,1)),$AA$2:INDIRECT(ADDRESS($Y$1,COLUMN($AA$2),1,1)),"&gt;="&amp;A16,$AA$2:INDIRECT(ADDRESS($Y$1,COLUMN($AA$2),1,1)),"&lt;"&amp;A17)</f>
        <v>221</v>
      </c>
      <c r="T16">
        <f ca="1">AVERAGEIFS($DT$2:INDIRECT(ADDRESS($Y$1,COLUMN($DT$2),1,1)),$AA$2:INDIRECT(ADDRESS($Y$1,COLUMN($AA$2),1,1)),"&gt;="&amp;A16,$AA$2:INDIRECT(ADDRESS($Y$1,COLUMN($AA$2),1,1)),"&lt;"&amp;A17)</f>
        <v>221.75</v>
      </c>
      <c r="U16">
        <f ca="1">_xlfn.MAXIFS($DT$2:INDIRECT(ADDRESS($Y$1,COLUMN($DT$2),1,1)),$AA$2:INDIRECT(ADDRESS($Y$1,COLUMN($AA$2),1,1)),"&gt;="&amp;A16,$AA$2:INDIRECT(ADDRESS($Y$1,COLUMN($AA$2),1,1)),"&lt;"&amp;A17)</f>
        <v>222</v>
      </c>
      <c r="V16">
        <f t="shared" ca="1" si="0"/>
        <v>1138.5908975</v>
      </c>
      <c r="W16">
        <f t="shared" ca="1" si="1"/>
        <v>1.1045785480140087E-9</v>
      </c>
      <c r="AA16">
        <v>1743268567</v>
      </c>
      <c r="AB16">
        <v>0</v>
      </c>
      <c r="AC16">
        <v>218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2093</v>
      </c>
      <c r="AJ16">
        <v>500</v>
      </c>
      <c r="AK16">
        <v>2100</v>
      </c>
      <c r="AL16" t="s">
        <v>112</v>
      </c>
      <c r="AM16" t="s">
        <v>112</v>
      </c>
      <c r="AN16">
        <v>2098</v>
      </c>
      <c r="AO16">
        <v>500</v>
      </c>
      <c r="AP16">
        <v>2100</v>
      </c>
      <c r="AQ16" t="s">
        <v>112</v>
      </c>
      <c r="AR16" t="s">
        <v>112</v>
      </c>
      <c r="AS16">
        <v>2090</v>
      </c>
      <c r="AT16">
        <v>500</v>
      </c>
      <c r="AU16">
        <v>2100</v>
      </c>
      <c r="AV16" t="s">
        <v>112</v>
      </c>
      <c r="AW16" t="s">
        <v>112</v>
      </c>
      <c r="AX16">
        <v>2096</v>
      </c>
      <c r="AY16">
        <v>500</v>
      </c>
      <c r="AZ16">
        <v>2100</v>
      </c>
      <c r="BA16" t="s">
        <v>112</v>
      </c>
      <c r="BB16" t="s">
        <v>112</v>
      </c>
      <c r="BC16">
        <v>2088</v>
      </c>
      <c r="BD16">
        <v>500</v>
      </c>
      <c r="BE16">
        <v>2100</v>
      </c>
      <c r="BF16" t="s">
        <v>112</v>
      </c>
      <c r="BG16" t="s">
        <v>112</v>
      </c>
      <c r="BH16">
        <v>2092</v>
      </c>
      <c r="BI16">
        <v>500</v>
      </c>
      <c r="BJ16">
        <v>2100</v>
      </c>
      <c r="BK16" t="s">
        <v>112</v>
      </c>
      <c r="BL16" t="s">
        <v>112</v>
      </c>
      <c r="BM16">
        <v>2087</v>
      </c>
      <c r="BN16">
        <v>500</v>
      </c>
      <c r="BO16">
        <v>2100</v>
      </c>
      <c r="BP16" t="s">
        <v>112</v>
      </c>
      <c r="BQ16" t="s">
        <v>112</v>
      </c>
      <c r="BR16">
        <v>2094</v>
      </c>
      <c r="BS16">
        <v>500</v>
      </c>
      <c r="BT16">
        <v>2100</v>
      </c>
      <c r="BU16" t="s">
        <v>112</v>
      </c>
      <c r="BV16" t="s">
        <v>112</v>
      </c>
      <c r="BW16">
        <v>1300</v>
      </c>
      <c r="BX16">
        <v>900</v>
      </c>
      <c r="BY16">
        <v>1300</v>
      </c>
      <c r="BZ16" t="s">
        <v>110</v>
      </c>
      <c r="CA16" t="s">
        <v>112</v>
      </c>
      <c r="CB16">
        <v>42</v>
      </c>
      <c r="CC16">
        <v>914</v>
      </c>
      <c r="CD16">
        <v>1333</v>
      </c>
      <c r="CE16" t="s">
        <v>110</v>
      </c>
      <c r="CF16" t="s">
        <v>111</v>
      </c>
      <c r="CG16">
        <v>42</v>
      </c>
      <c r="CH16">
        <v>914</v>
      </c>
      <c r="CI16">
        <v>1333</v>
      </c>
      <c r="CJ16" t="s">
        <v>110</v>
      </c>
      <c r="CK16" t="s">
        <v>111</v>
      </c>
      <c r="CL16">
        <v>42</v>
      </c>
      <c r="CM16">
        <v>914</v>
      </c>
      <c r="CN16">
        <v>1333</v>
      </c>
      <c r="CO16" t="s">
        <v>110</v>
      </c>
      <c r="CP16" t="s">
        <v>111</v>
      </c>
      <c r="CQ16">
        <v>42</v>
      </c>
      <c r="CR16">
        <v>914</v>
      </c>
      <c r="CS16">
        <v>1333</v>
      </c>
      <c r="CT16" t="s">
        <v>110</v>
      </c>
      <c r="CU16" t="s">
        <v>111</v>
      </c>
      <c r="CV16">
        <v>36</v>
      </c>
      <c r="CW16">
        <v>711</v>
      </c>
      <c r="CX16">
        <v>1143</v>
      </c>
      <c r="CY16" t="s">
        <v>110</v>
      </c>
      <c r="CZ16" t="s">
        <v>111</v>
      </c>
      <c r="DA16">
        <v>36</v>
      </c>
      <c r="DB16">
        <v>711</v>
      </c>
      <c r="DC16">
        <v>1143</v>
      </c>
      <c r="DD16" t="s">
        <v>110</v>
      </c>
      <c r="DE16" t="s">
        <v>111</v>
      </c>
      <c r="DF16">
        <v>36</v>
      </c>
      <c r="DG16">
        <v>711</v>
      </c>
      <c r="DH16">
        <v>1143</v>
      </c>
      <c r="DI16" t="s">
        <v>110</v>
      </c>
      <c r="DJ16" t="s">
        <v>111</v>
      </c>
      <c r="DK16">
        <v>36</v>
      </c>
      <c r="DL16">
        <v>711</v>
      </c>
      <c r="DM16">
        <v>1143</v>
      </c>
      <c r="DN16" t="s">
        <v>110</v>
      </c>
      <c r="DO16" t="s">
        <v>111</v>
      </c>
      <c r="DP16" t="s">
        <v>110</v>
      </c>
      <c r="DQ16">
        <v>40</v>
      </c>
      <c r="DR16">
        <v>31</v>
      </c>
      <c r="DT16">
        <f t="shared" si="2"/>
        <v>218</v>
      </c>
      <c r="DU16">
        <f t="shared" si="3"/>
        <v>2087</v>
      </c>
      <c r="DV16">
        <f t="shared" si="4"/>
        <v>2092.25</v>
      </c>
      <c r="DW16">
        <f t="shared" si="5"/>
        <v>2098</v>
      </c>
      <c r="DX16">
        <f t="shared" si="6"/>
        <v>40</v>
      </c>
      <c r="DY16">
        <f t="shared" si="7"/>
        <v>31</v>
      </c>
    </row>
    <row r="17" spans="1:129" x14ac:dyDescent="0.25">
      <c r="A17">
        <v>1743268613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16384</v>
      </c>
      <c r="J17">
        <v>5125.55</v>
      </c>
      <c r="K17">
        <v>214.51599999999999</v>
      </c>
      <c r="L17" s="1">
        <v>7389100000</v>
      </c>
      <c r="M17">
        <v>10744215932</v>
      </c>
      <c r="N17">
        <v>5377625752</v>
      </c>
      <c r="O17" s="2">
        <v>1.04433</v>
      </c>
      <c r="P17" s="2">
        <f ca="1">_xlfn.MINIFS($DV$2:INDIRECT(ADDRESS($Y$1,COLUMN($DV$2),1,1)),$AA$2:INDIRECT(ADDRESS($Y$1,COLUMN($AA$2),1,1)),"&gt;="&amp;A17,$AA$2:INDIRECT(ADDRESS($Y$1,COLUMN($AA$2),1,1)),"&lt;"&amp;A18)</f>
        <v>2100</v>
      </c>
      <c r="Q17" s="2">
        <f ca="1">AVERAGEIFS($DV$2:INDIRECT(ADDRESS($Y$1,COLUMN($DV$2),1,1)),$AA$2:INDIRECT(ADDRESS($Y$1,COLUMN($AA$2),1,1)),"&gt;="&amp;A17,$AA$2:INDIRECT(ADDRESS($Y$1,COLUMN($AA$2),1,1)),"&lt;"&amp;A18)</f>
        <v>2100.125</v>
      </c>
      <c r="R17" s="2">
        <f ca="1">_xlfn.MAXIFS($DV$2:INDIRECT(ADDRESS($Y$1,COLUMN($DV$2),1,1)),$AA$2:INDIRECT(ADDRESS($Y$1,COLUMN($AA$2),1,1)),"&gt;="&amp;A17,$AA$2:INDIRECT(ADDRESS($Y$1,COLUMN($AA$2),1,1)),"&lt;"&amp;A18)</f>
        <v>2100.375</v>
      </c>
      <c r="S17">
        <f ca="1">_xlfn.MINIFS($DT$2:INDIRECT(ADDRESS($Y$1,COLUMN($DT$2),1,1)),$AA$2:INDIRECT(ADDRESS($Y$1,COLUMN($AA$2),1,1)),"&gt;="&amp;A17,$AA$2:INDIRECT(ADDRESS($Y$1,COLUMN($AA$2),1,1)),"&lt;"&amp;A18)</f>
        <v>222</v>
      </c>
      <c r="T17">
        <f ca="1">AVERAGEIFS($DT$2:INDIRECT(ADDRESS($Y$1,COLUMN($DT$2),1,1)),$AA$2:INDIRECT(ADDRESS($Y$1,COLUMN($AA$2),1,1)),"&gt;="&amp;A17,$AA$2:INDIRECT(ADDRESS($Y$1,COLUMN($AA$2),1,1)),"&lt;"&amp;A18)</f>
        <v>222.75</v>
      </c>
      <c r="U17">
        <f ca="1">_xlfn.MAXIFS($DT$2:INDIRECT(ADDRESS($Y$1,COLUMN($DT$2),1,1)),$AA$2:INDIRECT(ADDRESS($Y$1,COLUMN($AA$2),1,1)),"&gt;="&amp;A17,$AA$2:INDIRECT(ADDRESS($Y$1,COLUMN($AA$2),1,1)),"&lt;"&amp;A18)</f>
        <v>223</v>
      </c>
      <c r="V17">
        <f t="shared" ca="1" si="0"/>
        <v>1141.7162624999999</v>
      </c>
      <c r="W17">
        <f t="shared" ca="1" si="1"/>
        <v>1.0383848916717396E-9</v>
      </c>
      <c r="AA17">
        <v>1743268568</v>
      </c>
      <c r="AB17">
        <v>0</v>
      </c>
      <c r="AC17">
        <v>218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2102</v>
      </c>
      <c r="AJ17">
        <v>500</v>
      </c>
      <c r="AK17">
        <v>2102</v>
      </c>
      <c r="AL17" t="s">
        <v>112</v>
      </c>
      <c r="AM17" t="s">
        <v>112</v>
      </c>
      <c r="AN17">
        <v>2107</v>
      </c>
      <c r="AO17">
        <v>500</v>
      </c>
      <c r="AP17">
        <v>2102</v>
      </c>
      <c r="AQ17" t="s">
        <v>112</v>
      </c>
      <c r="AR17" t="s">
        <v>112</v>
      </c>
      <c r="AS17">
        <v>2098</v>
      </c>
      <c r="AT17">
        <v>500</v>
      </c>
      <c r="AU17">
        <v>2102</v>
      </c>
      <c r="AV17" t="s">
        <v>112</v>
      </c>
      <c r="AW17" t="s">
        <v>112</v>
      </c>
      <c r="AX17">
        <v>2104</v>
      </c>
      <c r="AY17">
        <v>500</v>
      </c>
      <c r="AZ17">
        <v>2102</v>
      </c>
      <c r="BA17" t="s">
        <v>112</v>
      </c>
      <c r="BB17" t="s">
        <v>112</v>
      </c>
      <c r="BC17">
        <v>2096</v>
      </c>
      <c r="BD17">
        <v>500</v>
      </c>
      <c r="BE17">
        <v>2102</v>
      </c>
      <c r="BF17" t="s">
        <v>112</v>
      </c>
      <c r="BG17" t="s">
        <v>112</v>
      </c>
      <c r="BH17">
        <v>2100</v>
      </c>
      <c r="BI17">
        <v>500</v>
      </c>
      <c r="BJ17">
        <v>2102</v>
      </c>
      <c r="BK17" t="s">
        <v>112</v>
      </c>
      <c r="BL17" t="s">
        <v>112</v>
      </c>
      <c r="BM17">
        <v>2094</v>
      </c>
      <c r="BN17">
        <v>500</v>
      </c>
      <c r="BO17">
        <v>2102</v>
      </c>
      <c r="BP17" t="s">
        <v>112</v>
      </c>
      <c r="BQ17" t="s">
        <v>112</v>
      </c>
      <c r="BR17">
        <v>2103</v>
      </c>
      <c r="BS17">
        <v>500</v>
      </c>
      <c r="BT17">
        <v>2102</v>
      </c>
      <c r="BU17" t="s">
        <v>112</v>
      </c>
      <c r="BV17" t="s">
        <v>112</v>
      </c>
      <c r="BW17">
        <v>1300</v>
      </c>
      <c r="BX17">
        <v>900</v>
      </c>
      <c r="BY17">
        <v>1300</v>
      </c>
      <c r="BZ17" t="s">
        <v>110</v>
      </c>
      <c r="CA17" t="s">
        <v>112</v>
      </c>
      <c r="CB17">
        <v>42</v>
      </c>
      <c r="CC17">
        <v>914</v>
      </c>
      <c r="CD17">
        <v>1333</v>
      </c>
      <c r="CE17" t="s">
        <v>110</v>
      </c>
      <c r="CF17" t="s">
        <v>111</v>
      </c>
      <c r="CG17">
        <v>42</v>
      </c>
      <c r="CH17">
        <v>914</v>
      </c>
      <c r="CI17">
        <v>1333</v>
      </c>
      <c r="CJ17" t="s">
        <v>110</v>
      </c>
      <c r="CK17" t="s">
        <v>111</v>
      </c>
      <c r="CL17">
        <v>42</v>
      </c>
      <c r="CM17">
        <v>914</v>
      </c>
      <c r="CN17">
        <v>1333</v>
      </c>
      <c r="CO17" t="s">
        <v>110</v>
      </c>
      <c r="CP17" t="s">
        <v>111</v>
      </c>
      <c r="CQ17">
        <v>42</v>
      </c>
      <c r="CR17">
        <v>914</v>
      </c>
      <c r="CS17">
        <v>1333</v>
      </c>
      <c r="CT17" t="s">
        <v>110</v>
      </c>
      <c r="CU17" t="s">
        <v>111</v>
      </c>
      <c r="CV17">
        <v>36</v>
      </c>
      <c r="CW17">
        <v>711</v>
      </c>
      <c r="CX17">
        <v>1143</v>
      </c>
      <c r="CY17" t="s">
        <v>110</v>
      </c>
      <c r="CZ17" t="s">
        <v>111</v>
      </c>
      <c r="DA17">
        <v>36</v>
      </c>
      <c r="DB17">
        <v>711</v>
      </c>
      <c r="DC17">
        <v>1143</v>
      </c>
      <c r="DD17" t="s">
        <v>110</v>
      </c>
      <c r="DE17" t="s">
        <v>111</v>
      </c>
      <c r="DF17">
        <v>36</v>
      </c>
      <c r="DG17">
        <v>711</v>
      </c>
      <c r="DH17">
        <v>1143</v>
      </c>
      <c r="DI17" t="s">
        <v>110</v>
      </c>
      <c r="DJ17" t="s">
        <v>111</v>
      </c>
      <c r="DK17">
        <v>36</v>
      </c>
      <c r="DL17">
        <v>711</v>
      </c>
      <c r="DM17">
        <v>1143</v>
      </c>
      <c r="DN17" t="s">
        <v>110</v>
      </c>
      <c r="DO17" t="s">
        <v>111</v>
      </c>
      <c r="DP17" t="s">
        <v>110</v>
      </c>
      <c r="DQ17">
        <v>40</v>
      </c>
      <c r="DR17">
        <v>31</v>
      </c>
      <c r="DT17">
        <f t="shared" si="2"/>
        <v>218</v>
      </c>
      <c r="DU17">
        <f t="shared" si="3"/>
        <v>2094</v>
      </c>
      <c r="DV17">
        <f t="shared" si="4"/>
        <v>2100.5</v>
      </c>
      <c r="DW17">
        <f t="shared" si="5"/>
        <v>2107</v>
      </c>
      <c r="DX17">
        <f t="shared" si="6"/>
        <v>40</v>
      </c>
      <c r="DY17">
        <f t="shared" si="7"/>
        <v>31</v>
      </c>
    </row>
    <row r="18" spans="1:129" x14ac:dyDescent="0.25">
      <c r="A18">
        <v>1743268618</v>
      </c>
      <c r="L18" t="s">
        <v>10</v>
      </c>
      <c r="M18" t="s">
        <v>11</v>
      </c>
      <c r="N18" t="s">
        <v>12</v>
      </c>
      <c r="AA18">
        <v>1743268570</v>
      </c>
      <c r="AB18">
        <v>0</v>
      </c>
      <c r="AC18">
        <v>219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2101</v>
      </c>
      <c r="AJ18">
        <v>500</v>
      </c>
      <c r="AK18">
        <v>2100</v>
      </c>
      <c r="AL18" t="s">
        <v>112</v>
      </c>
      <c r="AM18" t="s">
        <v>112</v>
      </c>
      <c r="AN18">
        <v>2107</v>
      </c>
      <c r="AO18">
        <v>500</v>
      </c>
      <c r="AP18">
        <v>2100</v>
      </c>
      <c r="AQ18" t="s">
        <v>112</v>
      </c>
      <c r="AR18" t="s">
        <v>112</v>
      </c>
      <c r="AS18">
        <v>2099</v>
      </c>
      <c r="AT18">
        <v>500</v>
      </c>
      <c r="AU18">
        <v>2100</v>
      </c>
      <c r="AV18" t="s">
        <v>112</v>
      </c>
      <c r="AW18" t="s">
        <v>112</v>
      </c>
      <c r="AX18">
        <v>2105</v>
      </c>
      <c r="AY18">
        <v>500</v>
      </c>
      <c r="AZ18">
        <v>2100</v>
      </c>
      <c r="BA18" t="s">
        <v>112</v>
      </c>
      <c r="BB18" t="s">
        <v>112</v>
      </c>
      <c r="BC18">
        <v>2096</v>
      </c>
      <c r="BD18">
        <v>500</v>
      </c>
      <c r="BE18">
        <v>2100</v>
      </c>
      <c r="BF18" t="s">
        <v>112</v>
      </c>
      <c r="BG18" t="s">
        <v>112</v>
      </c>
      <c r="BH18">
        <v>2100</v>
      </c>
      <c r="BI18">
        <v>500</v>
      </c>
      <c r="BJ18">
        <v>2100</v>
      </c>
      <c r="BK18" t="s">
        <v>112</v>
      </c>
      <c r="BL18" t="s">
        <v>112</v>
      </c>
      <c r="BM18">
        <v>2094</v>
      </c>
      <c r="BN18">
        <v>500</v>
      </c>
      <c r="BO18">
        <v>2100</v>
      </c>
      <c r="BP18" t="s">
        <v>112</v>
      </c>
      <c r="BQ18" t="s">
        <v>112</v>
      </c>
      <c r="BR18">
        <v>2102</v>
      </c>
      <c r="BS18">
        <v>500</v>
      </c>
      <c r="BT18">
        <v>2100</v>
      </c>
      <c r="BU18" t="s">
        <v>112</v>
      </c>
      <c r="BV18" t="s">
        <v>112</v>
      </c>
      <c r="BW18">
        <v>1300</v>
      </c>
      <c r="BX18">
        <v>900</v>
      </c>
      <c r="BY18">
        <v>1300</v>
      </c>
      <c r="BZ18" t="s">
        <v>110</v>
      </c>
      <c r="CA18" t="s">
        <v>112</v>
      </c>
      <c r="CB18">
        <v>42</v>
      </c>
      <c r="CC18">
        <v>914</v>
      </c>
      <c r="CD18">
        <v>1333</v>
      </c>
      <c r="CE18" t="s">
        <v>110</v>
      </c>
      <c r="CF18" t="s">
        <v>111</v>
      </c>
      <c r="CG18">
        <v>42</v>
      </c>
      <c r="CH18">
        <v>914</v>
      </c>
      <c r="CI18">
        <v>1333</v>
      </c>
      <c r="CJ18" t="s">
        <v>110</v>
      </c>
      <c r="CK18" t="s">
        <v>111</v>
      </c>
      <c r="CL18">
        <v>42</v>
      </c>
      <c r="CM18">
        <v>914</v>
      </c>
      <c r="CN18">
        <v>1333</v>
      </c>
      <c r="CO18" t="s">
        <v>110</v>
      </c>
      <c r="CP18" t="s">
        <v>111</v>
      </c>
      <c r="CQ18">
        <v>42</v>
      </c>
      <c r="CR18">
        <v>914</v>
      </c>
      <c r="CS18">
        <v>1333</v>
      </c>
      <c r="CT18" t="s">
        <v>110</v>
      </c>
      <c r="CU18" t="s">
        <v>111</v>
      </c>
      <c r="CV18">
        <v>36</v>
      </c>
      <c r="CW18">
        <v>711</v>
      </c>
      <c r="CX18">
        <v>1143</v>
      </c>
      <c r="CY18" t="s">
        <v>110</v>
      </c>
      <c r="CZ18" t="s">
        <v>111</v>
      </c>
      <c r="DA18">
        <v>36</v>
      </c>
      <c r="DB18">
        <v>711</v>
      </c>
      <c r="DC18">
        <v>1143</v>
      </c>
      <c r="DD18" t="s">
        <v>110</v>
      </c>
      <c r="DE18" t="s">
        <v>111</v>
      </c>
      <c r="DF18">
        <v>36</v>
      </c>
      <c r="DG18">
        <v>711</v>
      </c>
      <c r="DH18">
        <v>1143</v>
      </c>
      <c r="DI18" t="s">
        <v>110</v>
      </c>
      <c r="DJ18" t="s">
        <v>111</v>
      </c>
      <c r="DK18">
        <v>36</v>
      </c>
      <c r="DL18">
        <v>711</v>
      </c>
      <c r="DM18">
        <v>1143</v>
      </c>
      <c r="DN18" t="s">
        <v>110</v>
      </c>
      <c r="DO18" t="s">
        <v>111</v>
      </c>
      <c r="DP18" t="s">
        <v>110</v>
      </c>
      <c r="DQ18">
        <v>40</v>
      </c>
      <c r="DR18">
        <v>31</v>
      </c>
      <c r="DT18">
        <f t="shared" si="2"/>
        <v>219</v>
      </c>
      <c r="DU18">
        <f t="shared" si="3"/>
        <v>2094</v>
      </c>
      <c r="DV18">
        <f t="shared" si="4"/>
        <v>2100.5</v>
      </c>
      <c r="DW18">
        <f t="shared" si="5"/>
        <v>2107</v>
      </c>
      <c r="DX18">
        <f t="shared" si="6"/>
        <v>40</v>
      </c>
      <c r="DY18">
        <f t="shared" si="7"/>
        <v>31</v>
      </c>
    </row>
    <row r="19" spans="1:129" x14ac:dyDescent="0.25">
      <c r="L19">
        <f>ROUNDDOWN(L2/$B2,0)</f>
        <v>5</v>
      </c>
      <c r="M19">
        <f>ROUNDDOWN(M2/$B2,0)</f>
        <v>5</v>
      </c>
      <c r="N19">
        <f>ROUNDDOWN(N2/$B2,0)</f>
        <v>5</v>
      </c>
      <c r="AA19">
        <v>1743268571</v>
      </c>
      <c r="AB19">
        <v>0</v>
      </c>
      <c r="AC19">
        <v>219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2094</v>
      </c>
      <c r="AJ19">
        <v>500</v>
      </c>
      <c r="AK19">
        <v>2100</v>
      </c>
      <c r="AL19" t="s">
        <v>112</v>
      </c>
      <c r="AM19" t="s">
        <v>112</v>
      </c>
      <c r="AN19">
        <v>2100</v>
      </c>
      <c r="AO19">
        <v>500</v>
      </c>
      <c r="AP19">
        <v>2100</v>
      </c>
      <c r="AQ19" t="s">
        <v>112</v>
      </c>
      <c r="AR19" t="s">
        <v>112</v>
      </c>
      <c r="AS19">
        <v>2091</v>
      </c>
      <c r="AT19">
        <v>500</v>
      </c>
      <c r="AU19">
        <v>2100</v>
      </c>
      <c r="AV19" t="s">
        <v>112</v>
      </c>
      <c r="AW19" t="s">
        <v>112</v>
      </c>
      <c r="AX19">
        <v>2097</v>
      </c>
      <c r="AY19">
        <v>500</v>
      </c>
      <c r="AZ19">
        <v>2100</v>
      </c>
      <c r="BA19" t="s">
        <v>112</v>
      </c>
      <c r="BB19" t="s">
        <v>112</v>
      </c>
      <c r="BC19">
        <v>2089</v>
      </c>
      <c r="BD19">
        <v>500</v>
      </c>
      <c r="BE19">
        <v>2100</v>
      </c>
      <c r="BF19" t="s">
        <v>112</v>
      </c>
      <c r="BG19" t="s">
        <v>112</v>
      </c>
      <c r="BH19">
        <v>2093</v>
      </c>
      <c r="BI19">
        <v>500</v>
      </c>
      <c r="BJ19">
        <v>2100</v>
      </c>
      <c r="BK19" t="s">
        <v>112</v>
      </c>
      <c r="BL19" t="s">
        <v>112</v>
      </c>
      <c r="BM19">
        <v>2088</v>
      </c>
      <c r="BN19">
        <v>500</v>
      </c>
      <c r="BO19">
        <v>2100</v>
      </c>
      <c r="BP19" t="s">
        <v>112</v>
      </c>
      <c r="BQ19" t="s">
        <v>112</v>
      </c>
      <c r="BR19">
        <v>2095</v>
      </c>
      <c r="BS19">
        <v>500</v>
      </c>
      <c r="BT19">
        <v>2100</v>
      </c>
      <c r="BU19" t="s">
        <v>112</v>
      </c>
      <c r="BV19" t="s">
        <v>112</v>
      </c>
      <c r="BW19">
        <v>1300</v>
      </c>
      <c r="BX19">
        <v>900</v>
      </c>
      <c r="BY19">
        <v>1300</v>
      </c>
      <c r="BZ19" t="s">
        <v>110</v>
      </c>
      <c r="CA19" t="s">
        <v>112</v>
      </c>
      <c r="CB19">
        <v>42</v>
      </c>
      <c r="CC19">
        <v>914</v>
      </c>
      <c r="CD19">
        <v>1333</v>
      </c>
      <c r="CE19" t="s">
        <v>110</v>
      </c>
      <c r="CF19" t="s">
        <v>111</v>
      </c>
      <c r="CG19">
        <v>42</v>
      </c>
      <c r="CH19">
        <v>914</v>
      </c>
      <c r="CI19">
        <v>1333</v>
      </c>
      <c r="CJ19" t="s">
        <v>110</v>
      </c>
      <c r="CK19" t="s">
        <v>111</v>
      </c>
      <c r="CL19">
        <v>42</v>
      </c>
      <c r="CM19">
        <v>914</v>
      </c>
      <c r="CN19">
        <v>1333</v>
      </c>
      <c r="CO19" t="s">
        <v>110</v>
      </c>
      <c r="CP19" t="s">
        <v>111</v>
      </c>
      <c r="CQ19">
        <v>42</v>
      </c>
      <c r="CR19">
        <v>914</v>
      </c>
      <c r="CS19">
        <v>1333</v>
      </c>
      <c r="CT19" t="s">
        <v>110</v>
      </c>
      <c r="CU19" t="s">
        <v>111</v>
      </c>
      <c r="CV19">
        <v>36</v>
      </c>
      <c r="CW19">
        <v>711</v>
      </c>
      <c r="CX19">
        <v>1143</v>
      </c>
      <c r="CY19" t="s">
        <v>110</v>
      </c>
      <c r="CZ19" t="s">
        <v>111</v>
      </c>
      <c r="DA19">
        <v>36</v>
      </c>
      <c r="DB19">
        <v>711</v>
      </c>
      <c r="DC19">
        <v>1143</v>
      </c>
      <c r="DD19" t="s">
        <v>110</v>
      </c>
      <c r="DE19" t="s">
        <v>111</v>
      </c>
      <c r="DF19">
        <v>36</v>
      </c>
      <c r="DG19">
        <v>711</v>
      </c>
      <c r="DH19">
        <v>1143</v>
      </c>
      <c r="DI19" t="s">
        <v>110</v>
      </c>
      <c r="DJ19" t="s">
        <v>111</v>
      </c>
      <c r="DK19">
        <v>36</v>
      </c>
      <c r="DL19">
        <v>711</v>
      </c>
      <c r="DM19">
        <v>1143</v>
      </c>
      <c r="DN19" t="s">
        <v>110</v>
      </c>
      <c r="DO19" t="s">
        <v>111</v>
      </c>
      <c r="DP19" t="s">
        <v>110</v>
      </c>
      <c r="DQ19">
        <v>41</v>
      </c>
      <c r="DR19">
        <v>31</v>
      </c>
      <c r="DT19">
        <f t="shared" si="2"/>
        <v>219</v>
      </c>
      <c r="DU19">
        <f t="shared" si="3"/>
        <v>2088</v>
      </c>
      <c r="DV19">
        <f t="shared" si="4"/>
        <v>2093.375</v>
      </c>
      <c r="DW19">
        <f t="shared" si="5"/>
        <v>2100</v>
      </c>
      <c r="DX19">
        <f t="shared" si="6"/>
        <v>41</v>
      </c>
      <c r="DY19">
        <f t="shared" si="7"/>
        <v>31</v>
      </c>
    </row>
    <row r="20" spans="1:129" x14ac:dyDescent="0.25">
      <c r="L20">
        <f t="shared" ref="L20:N34" si="8">ROUNDDOWN(L3/$B3,0)</f>
        <v>5</v>
      </c>
      <c r="M20">
        <f t="shared" si="8"/>
        <v>5</v>
      </c>
      <c r="N20">
        <f t="shared" si="8"/>
        <v>5</v>
      </c>
      <c r="AA20">
        <v>1743268572</v>
      </c>
      <c r="AB20">
        <v>0</v>
      </c>
      <c r="AC20">
        <v>219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2107</v>
      </c>
      <c r="AO20">
        <v>500</v>
      </c>
      <c r="AP20">
        <v>2100</v>
      </c>
      <c r="AQ20" t="s">
        <v>112</v>
      </c>
      <c r="AR20" t="s">
        <v>112</v>
      </c>
      <c r="AS20">
        <v>2099</v>
      </c>
      <c r="AT20">
        <v>500</v>
      </c>
      <c r="AU20">
        <v>2100</v>
      </c>
      <c r="AV20" t="s">
        <v>112</v>
      </c>
      <c r="AW20" t="s">
        <v>112</v>
      </c>
      <c r="AX20">
        <v>2104</v>
      </c>
      <c r="AY20">
        <v>500</v>
      </c>
      <c r="AZ20">
        <v>2100</v>
      </c>
      <c r="BA20" t="s">
        <v>112</v>
      </c>
      <c r="BB20" t="s">
        <v>112</v>
      </c>
      <c r="BC20">
        <v>2096</v>
      </c>
      <c r="BD20">
        <v>500</v>
      </c>
      <c r="BE20">
        <v>2100</v>
      </c>
      <c r="BF20" t="s">
        <v>112</v>
      </c>
      <c r="BG20" t="s">
        <v>112</v>
      </c>
      <c r="BH20">
        <v>2100</v>
      </c>
      <c r="BI20">
        <v>500</v>
      </c>
      <c r="BJ20">
        <v>2100</v>
      </c>
      <c r="BK20" t="s">
        <v>112</v>
      </c>
      <c r="BL20" t="s">
        <v>112</v>
      </c>
      <c r="BM20">
        <v>2094</v>
      </c>
      <c r="BN20">
        <v>500</v>
      </c>
      <c r="BO20">
        <v>2100</v>
      </c>
      <c r="BP20" t="s">
        <v>112</v>
      </c>
      <c r="BQ20" t="s">
        <v>112</v>
      </c>
      <c r="BR20">
        <v>2102</v>
      </c>
      <c r="BS20">
        <v>500</v>
      </c>
      <c r="BT20">
        <v>2100</v>
      </c>
      <c r="BU20" t="s">
        <v>112</v>
      </c>
      <c r="BV20" t="s">
        <v>112</v>
      </c>
      <c r="BW20">
        <v>1300</v>
      </c>
      <c r="BX20">
        <v>900</v>
      </c>
      <c r="BY20">
        <v>1300</v>
      </c>
      <c r="BZ20" t="s">
        <v>110</v>
      </c>
      <c r="CA20" t="s">
        <v>112</v>
      </c>
      <c r="CB20">
        <v>42</v>
      </c>
      <c r="CC20">
        <v>914</v>
      </c>
      <c r="CD20">
        <v>1333</v>
      </c>
      <c r="CE20" t="s">
        <v>110</v>
      </c>
      <c r="CF20" t="s">
        <v>111</v>
      </c>
      <c r="CG20">
        <v>42</v>
      </c>
      <c r="CH20">
        <v>914</v>
      </c>
      <c r="CI20">
        <v>1333</v>
      </c>
      <c r="CJ20" t="s">
        <v>110</v>
      </c>
      <c r="CK20" t="s">
        <v>111</v>
      </c>
      <c r="CL20">
        <v>42</v>
      </c>
      <c r="CM20">
        <v>914</v>
      </c>
      <c r="CN20">
        <v>1333</v>
      </c>
      <c r="CO20" t="s">
        <v>110</v>
      </c>
      <c r="CP20" t="s">
        <v>111</v>
      </c>
      <c r="CQ20">
        <v>42</v>
      </c>
      <c r="CR20">
        <v>914</v>
      </c>
      <c r="CS20">
        <v>1333</v>
      </c>
      <c r="CT20" t="s">
        <v>110</v>
      </c>
      <c r="CU20" t="s">
        <v>111</v>
      </c>
      <c r="CV20">
        <v>36</v>
      </c>
      <c r="CW20">
        <v>711</v>
      </c>
      <c r="CX20">
        <v>1143</v>
      </c>
      <c r="CY20" t="s">
        <v>110</v>
      </c>
      <c r="CZ20" t="s">
        <v>111</v>
      </c>
      <c r="DA20">
        <v>36</v>
      </c>
      <c r="DB20">
        <v>711</v>
      </c>
      <c r="DC20">
        <v>1143</v>
      </c>
      <c r="DD20" t="s">
        <v>110</v>
      </c>
      <c r="DE20" t="s">
        <v>111</v>
      </c>
      <c r="DF20">
        <v>36</v>
      </c>
      <c r="DG20">
        <v>711</v>
      </c>
      <c r="DH20">
        <v>1143</v>
      </c>
      <c r="DI20" t="s">
        <v>110</v>
      </c>
      <c r="DJ20" t="s">
        <v>111</v>
      </c>
      <c r="DK20">
        <v>36</v>
      </c>
      <c r="DL20">
        <v>711</v>
      </c>
      <c r="DM20">
        <v>1143</v>
      </c>
      <c r="DN20" t="s">
        <v>110</v>
      </c>
      <c r="DO20" t="s">
        <v>111</v>
      </c>
      <c r="DP20" t="s">
        <v>110</v>
      </c>
      <c r="DQ20">
        <v>41</v>
      </c>
      <c r="DR20">
        <v>31</v>
      </c>
      <c r="DT20">
        <f t="shared" si="2"/>
        <v>219</v>
      </c>
      <c r="DU20">
        <f t="shared" si="3"/>
        <v>2094</v>
      </c>
      <c r="DV20">
        <f t="shared" si="4"/>
        <v>2100.375</v>
      </c>
      <c r="DW20">
        <f t="shared" si="5"/>
        <v>2107</v>
      </c>
      <c r="DX20">
        <f t="shared" si="6"/>
        <v>41</v>
      </c>
      <c r="DY20">
        <f t="shared" si="7"/>
        <v>31</v>
      </c>
    </row>
    <row r="21" spans="1:129" x14ac:dyDescent="0.25">
      <c r="L21">
        <f t="shared" si="8"/>
        <v>5</v>
      </c>
      <c r="M21">
        <f t="shared" si="8"/>
        <v>5</v>
      </c>
      <c r="N21">
        <f t="shared" si="8"/>
        <v>5</v>
      </c>
      <c r="AA21">
        <v>1743268574</v>
      </c>
      <c r="AB21">
        <v>0</v>
      </c>
      <c r="AC21">
        <v>217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1985</v>
      </c>
      <c r="AJ21">
        <v>500</v>
      </c>
      <c r="AK21">
        <v>2100</v>
      </c>
      <c r="AL21" t="s">
        <v>112</v>
      </c>
      <c r="AM21" t="s">
        <v>112</v>
      </c>
      <c r="AN21">
        <v>1990</v>
      </c>
      <c r="AO21">
        <v>500</v>
      </c>
      <c r="AP21">
        <v>2100</v>
      </c>
      <c r="AQ21" t="s">
        <v>112</v>
      </c>
      <c r="AR21" t="s">
        <v>112</v>
      </c>
      <c r="AS21">
        <v>1983</v>
      </c>
      <c r="AT21">
        <v>500</v>
      </c>
      <c r="AU21">
        <v>2100</v>
      </c>
      <c r="AV21" t="s">
        <v>112</v>
      </c>
      <c r="AW21" t="s">
        <v>112</v>
      </c>
      <c r="AX21">
        <v>1988</v>
      </c>
      <c r="AY21">
        <v>500</v>
      </c>
      <c r="AZ21">
        <v>2100</v>
      </c>
      <c r="BA21" t="s">
        <v>112</v>
      </c>
      <c r="BB21" t="s">
        <v>112</v>
      </c>
      <c r="BC21">
        <v>1980</v>
      </c>
      <c r="BD21">
        <v>500</v>
      </c>
      <c r="BE21">
        <v>2100</v>
      </c>
      <c r="BF21" t="s">
        <v>112</v>
      </c>
      <c r="BG21" t="s">
        <v>112</v>
      </c>
      <c r="BH21">
        <v>1984</v>
      </c>
      <c r="BI21">
        <v>500</v>
      </c>
      <c r="BJ21">
        <v>2100</v>
      </c>
      <c r="BK21" t="s">
        <v>112</v>
      </c>
      <c r="BL21" t="s">
        <v>112</v>
      </c>
      <c r="BM21">
        <v>1979</v>
      </c>
      <c r="BN21">
        <v>500</v>
      </c>
      <c r="BO21">
        <v>2100</v>
      </c>
      <c r="BP21" t="s">
        <v>112</v>
      </c>
      <c r="BQ21" t="s">
        <v>112</v>
      </c>
      <c r="BR21">
        <v>1986</v>
      </c>
      <c r="BS21">
        <v>500</v>
      </c>
      <c r="BT21">
        <v>2100</v>
      </c>
      <c r="BU21" t="s">
        <v>112</v>
      </c>
      <c r="BV21" t="s">
        <v>112</v>
      </c>
      <c r="BW21">
        <v>1300</v>
      </c>
      <c r="BX21">
        <v>900</v>
      </c>
      <c r="BY21">
        <v>1300</v>
      </c>
      <c r="BZ21" t="s">
        <v>110</v>
      </c>
      <c r="CA21" t="s">
        <v>112</v>
      </c>
      <c r="CB21">
        <v>42</v>
      </c>
      <c r="CC21">
        <v>914</v>
      </c>
      <c r="CD21">
        <v>1333</v>
      </c>
      <c r="CE21" t="s">
        <v>110</v>
      </c>
      <c r="CF21" t="s">
        <v>111</v>
      </c>
      <c r="CG21">
        <v>42</v>
      </c>
      <c r="CH21">
        <v>914</v>
      </c>
      <c r="CI21">
        <v>1333</v>
      </c>
      <c r="CJ21" t="s">
        <v>110</v>
      </c>
      <c r="CK21" t="s">
        <v>111</v>
      </c>
      <c r="CL21">
        <v>42</v>
      </c>
      <c r="CM21">
        <v>914</v>
      </c>
      <c r="CN21">
        <v>1333</v>
      </c>
      <c r="CO21" t="s">
        <v>110</v>
      </c>
      <c r="CP21" t="s">
        <v>111</v>
      </c>
      <c r="CQ21">
        <v>42</v>
      </c>
      <c r="CR21">
        <v>914</v>
      </c>
      <c r="CS21">
        <v>1333</v>
      </c>
      <c r="CT21" t="s">
        <v>110</v>
      </c>
      <c r="CU21" t="s">
        <v>111</v>
      </c>
      <c r="CV21">
        <v>36</v>
      </c>
      <c r="CW21">
        <v>711</v>
      </c>
      <c r="CX21">
        <v>1143</v>
      </c>
      <c r="CY21" t="s">
        <v>110</v>
      </c>
      <c r="CZ21" t="s">
        <v>111</v>
      </c>
      <c r="DA21">
        <v>36</v>
      </c>
      <c r="DB21">
        <v>711</v>
      </c>
      <c r="DC21">
        <v>1143</v>
      </c>
      <c r="DD21" t="s">
        <v>110</v>
      </c>
      <c r="DE21" t="s">
        <v>111</v>
      </c>
      <c r="DF21">
        <v>36</v>
      </c>
      <c r="DG21">
        <v>711</v>
      </c>
      <c r="DH21">
        <v>1143</v>
      </c>
      <c r="DI21" t="s">
        <v>110</v>
      </c>
      <c r="DJ21" t="s">
        <v>111</v>
      </c>
      <c r="DK21">
        <v>36</v>
      </c>
      <c r="DL21">
        <v>711</v>
      </c>
      <c r="DM21">
        <v>1143</v>
      </c>
      <c r="DN21" t="s">
        <v>110</v>
      </c>
      <c r="DO21" t="s">
        <v>111</v>
      </c>
      <c r="DP21" t="s">
        <v>110</v>
      </c>
      <c r="DQ21">
        <v>41</v>
      </c>
      <c r="DR21">
        <v>32</v>
      </c>
      <c r="DT21">
        <f t="shared" si="2"/>
        <v>217</v>
      </c>
      <c r="DU21">
        <f t="shared" si="3"/>
        <v>1979</v>
      </c>
      <c r="DV21">
        <f t="shared" si="4"/>
        <v>1984.375</v>
      </c>
      <c r="DW21">
        <f t="shared" si="5"/>
        <v>1990</v>
      </c>
      <c r="DX21">
        <f t="shared" si="6"/>
        <v>41</v>
      </c>
      <c r="DY21">
        <f t="shared" si="7"/>
        <v>32</v>
      </c>
    </row>
    <row r="22" spans="1:129" x14ac:dyDescent="0.25">
      <c r="L22">
        <f t="shared" si="8"/>
        <v>5</v>
      </c>
      <c r="M22">
        <f t="shared" si="8"/>
        <v>5</v>
      </c>
      <c r="N22">
        <f t="shared" si="8"/>
        <v>5</v>
      </c>
      <c r="AA22">
        <v>1743268575</v>
      </c>
      <c r="AB22">
        <v>0</v>
      </c>
      <c r="AC22">
        <v>220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2099</v>
      </c>
      <c r="AJ22">
        <v>500</v>
      </c>
      <c r="AK22">
        <v>2100</v>
      </c>
      <c r="AL22" t="s">
        <v>112</v>
      </c>
      <c r="AM22" t="s">
        <v>112</v>
      </c>
      <c r="AN22">
        <v>2106</v>
      </c>
      <c r="AO22">
        <v>500</v>
      </c>
      <c r="AP22">
        <v>2100</v>
      </c>
      <c r="AQ22" t="s">
        <v>112</v>
      </c>
      <c r="AR22" t="s">
        <v>112</v>
      </c>
      <c r="AS22">
        <v>2099</v>
      </c>
      <c r="AT22">
        <v>500</v>
      </c>
      <c r="AU22">
        <v>2100</v>
      </c>
      <c r="AV22" t="s">
        <v>112</v>
      </c>
      <c r="AW22" t="s">
        <v>112</v>
      </c>
      <c r="AX22">
        <v>2104</v>
      </c>
      <c r="AY22">
        <v>500</v>
      </c>
      <c r="AZ22">
        <v>2100</v>
      </c>
      <c r="BA22" t="s">
        <v>112</v>
      </c>
      <c r="BB22" t="s">
        <v>112</v>
      </c>
      <c r="BC22">
        <v>2096</v>
      </c>
      <c r="BD22">
        <v>500</v>
      </c>
      <c r="BE22">
        <v>2100</v>
      </c>
      <c r="BF22" t="s">
        <v>112</v>
      </c>
      <c r="BG22" t="s">
        <v>112</v>
      </c>
      <c r="BH22">
        <v>2100</v>
      </c>
      <c r="BI22">
        <v>500</v>
      </c>
      <c r="BJ22">
        <v>2100</v>
      </c>
      <c r="BK22" t="s">
        <v>112</v>
      </c>
      <c r="BL22" t="s">
        <v>112</v>
      </c>
      <c r="BM22">
        <v>2095</v>
      </c>
      <c r="BN22">
        <v>500</v>
      </c>
      <c r="BO22">
        <v>2100</v>
      </c>
      <c r="BP22" t="s">
        <v>112</v>
      </c>
      <c r="BQ22" t="s">
        <v>112</v>
      </c>
      <c r="BR22">
        <v>2103</v>
      </c>
      <c r="BS22">
        <v>500</v>
      </c>
      <c r="BT22">
        <v>2100</v>
      </c>
      <c r="BU22" t="s">
        <v>112</v>
      </c>
      <c r="BV22" t="s">
        <v>112</v>
      </c>
      <c r="BW22">
        <v>1300</v>
      </c>
      <c r="BX22">
        <v>900</v>
      </c>
      <c r="BY22">
        <v>1300</v>
      </c>
      <c r="BZ22" t="s">
        <v>110</v>
      </c>
      <c r="CA22" t="s">
        <v>112</v>
      </c>
      <c r="CB22">
        <v>42</v>
      </c>
      <c r="CC22">
        <v>914</v>
      </c>
      <c r="CD22">
        <v>1333</v>
      </c>
      <c r="CE22" t="s">
        <v>110</v>
      </c>
      <c r="CF22" t="s">
        <v>111</v>
      </c>
      <c r="CG22">
        <v>42</v>
      </c>
      <c r="CH22">
        <v>914</v>
      </c>
      <c r="CI22">
        <v>1333</v>
      </c>
      <c r="CJ22" t="s">
        <v>110</v>
      </c>
      <c r="CK22" t="s">
        <v>111</v>
      </c>
      <c r="CL22">
        <v>42</v>
      </c>
      <c r="CM22">
        <v>914</v>
      </c>
      <c r="CN22">
        <v>1333</v>
      </c>
      <c r="CO22" t="s">
        <v>110</v>
      </c>
      <c r="CP22" t="s">
        <v>111</v>
      </c>
      <c r="CQ22">
        <v>42</v>
      </c>
      <c r="CR22">
        <v>914</v>
      </c>
      <c r="CS22">
        <v>1333</v>
      </c>
      <c r="CT22" t="s">
        <v>110</v>
      </c>
      <c r="CU22" t="s">
        <v>111</v>
      </c>
      <c r="CV22">
        <v>36</v>
      </c>
      <c r="CW22">
        <v>711</v>
      </c>
      <c r="CX22">
        <v>1143</v>
      </c>
      <c r="CY22" t="s">
        <v>110</v>
      </c>
      <c r="CZ22" t="s">
        <v>111</v>
      </c>
      <c r="DA22">
        <v>36</v>
      </c>
      <c r="DB22">
        <v>711</v>
      </c>
      <c r="DC22">
        <v>1143</v>
      </c>
      <c r="DD22" t="s">
        <v>110</v>
      </c>
      <c r="DE22" t="s">
        <v>111</v>
      </c>
      <c r="DF22">
        <v>36</v>
      </c>
      <c r="DG22">
        <v>711</v>
      </c>
      <c r="DH22">
        <v>1143</v>
      </c>
      <c r="DI22" t="s">
        <v>110</v>
      </c>
      <c r="DJ22" t="s">
        <v>111</v>
      </c>
      <c r="DK22">
        <v>36</v>
      </c>
      <c r="DL22">
        <v>711</v>
      </c>
      <c r="DM22">
        <v>1143</v>
      </c>
      <c r="DN22" t="s">
        <v>110</v>
      </c>
      <c r="DO22" t="s">
        <v>111</v>
      </c>
      <c r="DP22" t="s">
        <v>110</v>
      </c>
      <c r="DQ22">
        <v>41</v>
      </c>
      <c r="DR22">
        <v>32</v>
      </c>
      <c r="DT22">
        <f t="shared" si="2"/>
        <v>220</v>
      </c>
      <c r="DU22">
        <f t="shared" si="3"/>
        <v>2095</v>
      </c>
      <c r="DV22">
        <f t="shared" si="4"/>
        <v>2100.25</v>
      </c>
      <c r="DW22">
        <f t="shared" si="5"/>
        <v>2106</v>
      </c>
      <c r="DX22">
        <f t="shared" si="6"/>
        <v>41</v>
      </c>
      <c r="DY22">
        <f t="shared" si="7"/>
        <v>32</v>
      </c>
    </row>
    <row r="23" spans="1:129" x14ac:dyDescent="0.25">
      <c r="L23">
        <f t="shared" si="8"/>
        <v>5</v>
      </c>
      <c r="M23">
        <f t="shared" si="8"/>
        <v>5</v>
      </c>
      <c r="N23">
        <f t="shared" si="8"/>
        <v>5</v>
      </c>
      <c r="AA23">
        <v>1743268576</v>
      </c>
      <c r="AB23">
        <v>0</v>
      </c>
      <c r="AC23">
        <v>220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2099</v>
      </c>
      <c r="AJ23">
        <v>500</v>
      </c>
      <c r="AK23">
        <v>2100</v>
      </c>
      <c r="AL23" t="s">
        <v>112</v>
      </c>
      <c r="AM23" t="s">
        <v>112</v>
      </c>
      <c r="AN23">
        <v>2106</v>
      </c>
      <c r="AO23">
        <v>500</v>
      </c>
      <c r="AP23">
        <v>2100</v>
      </c>
      <c r="AQ23" t="s">
        <v>112</v>
      </c>
      <c r="AR23" t="s">
        <v>112</v>
      </c>
      <c r="AS23">
        <v>2099</v>
      </c>
      <c r="AT23">
        <v>500</v>
      </c>
      <c r="AU23">
        <v>2100</v>
      </c>
      <c r="AV23" t="s">
        <v>112</v>
      </c>
      <c r="AW23" t="s">
        <v>112</v>
      </c>
      <c r="AX23">
        <v>2104</v>
      </c>
      <c r="AY23">
        <v>500</v>
      </c>
      <c r="AZ23">
        <v>2100</v>
      </c>
      <c r="BA23" t="s">
        <v>112</v>
      </c>
      <c r="BB23" t="s">
        <v>112</v>
      </c>
      <c r="BC23">
        <v>2096</v>
      </c>
      <c r="BD23">
        <v>500</v>
      </c>
      <c r="BE23">
        <v>2100</v>
      </c>
      <c r="BF23" t="s">
        <v>112</v>
      </c>
      <c r="BG23" t="s">
        <v>112</v>
      </c>
      <c r="BH23">
        <v>2100</v>
      </c>
      <c r="BI23">
        <v>500</v>
      </c>
      <c r="BJ23">
        <v>2100</v>
      </c>
      <c r="BK23" t="s">
        <v>112</v>
      </c>
      <c r="BL23" t="s">
        <v>112</v>
      </c>
      <c r="BM23">
        <v>2094</v>
      </c>
      <c r="BN23">
        <v>500</v>
      </c>
      <c r="BO23">
        <v>2100</v>
      </c>
      <c r="BP23" t="s">
        <v>112</v>
      </c>
      <c r="BQ23" t="s">
        <v>112</v>
      </c>
      <c r="BR23">
        <v>2102</v>
      </c>
      <c r="BS23">
        <v>500</v>
      </c>
      <c r="BT23">
        <v>2100</v>
      </c>
      <c r="BU23" t="s">
        <v>112</v>
      </c>
      <c r="BV23" t="s">
        <v>112</v>
      </c>
      <c r="BW23">
        <v>1300</v>
      </c>
      <c r="BX23">
        <v>900</v>
      </c>
      <c r="BY23">
        <v>1300</v>
      </c>
      <c r="BZ23" t="s">
        <v>110</v>
      </c>
      <c r="CA23" t="s">
        <v>112</v>
      </c>
      <c r="CB23">
        <v>42</v>
      </c>
      <c r="CC23">
        <v>914</v>
      </c>
      <c r="CD23">
        <v>1333</v>
      </c>
      <c r="CE23" t="s">
        <v>110</v>
      </c>
      <c r="CF23" t="s">
        <v>111</v>
      </c>
      <c r="CG23">
        <v>42</v>
      </c>
      <c r="CH23">
        <v>914</v>
      </c>
      <c r="CI23">
        <v>1333</v>
      </c>
      <c r="CJ23" t="s">
        <v>110</v>
      </c>
      <c r="CK23" t="s">
        <v>111</v>
      </c>
      <c r="CL23">
        <v>42</v>
      </c>
      <c r="CM23">
        <v>914</v>
      </c>
      <c r="CN23">
        <v>1333</v>
      </c>
      <c r="CO23" t="s">
        <v>110</v>
      </c>
      <c r="CP23" t="s">
        <v>111</v>
      </c>
      <c r="CQ23">
        <v>42</v>
      </c>
      <c r="CR23">
        <v>914</v>
      </c>
      <c r="CS23">
        <v>1333</v>
      </c>
      <c r="CT23" t="s">
        <v>110</v>
      </c>
      <c r="CU23" t="s">
        <v>111</v>
      </c>
      <c r="CV23">
        <v>36</v>
      </c>
      <c r="CW23">
        <v>711</v>
      </c>
      <c r="CX23">
        <v>1143</v>
      </c>
      <c r="CY23" t="s">
        <v>110</v>
      </c>
      <c r="CZ23" t="s">
        <v>111</v>
      </c>
      <c r="DA23">
        <v>36</v>
      </c>
      <c r="DB23">
        <v>711</v>
      </c>
      <c r="DC23">
        <v>1143</v>
      </c>
      <c r="DD23" t="s">
        <v>110</v>
      </c>
      <c r="DE23" t="s">
        <v>111</v>
      </c>
      <c r="DF23">
        <v>36</v>
      </c>
      <c r="DG23">
        <v>711</v>
      </c>
      <c r="DH23">
        <v>1143</v>
      </c>
      <c r="DI23" t="s">
        <v>110</v>
      </c>
      <c r="DJ23" t="s">
        <v>111</v>
      </c>
      <c r="DK23">
        <v>36</v>
      </c>
      <c r="DL23">
        <v>711</v>
      </c>
      <c r="DM23">
        <v>1143</v>
      </c>
      <c r="DN23" t="s">
        <v>110</v>
      </c>
      <c r="DO23" t="s">
        <v>111</v>
      </c>
      <c r="DP23" t="s">
        <v>110</v>
      </c>
      <c r="DQ23">
        <v>41</v>
      </c>
      <c r="DR23">
        <v>32</v>
      </c>
      <c r="DT23">
        <f t="shared" si="2"/>
        <v>220</v>
      </c>
      <c r="DU23">
        <f t="shared" si="3"/>
        <v>2094</v>
      </c>
      <c r="DV23">
        <f t="shared" si="4"/>
        <v>2100</v>
      </c>
      <c r="DW23">
        <f t="shared" si="5"/>
        <v>2106</v>
      </c>
      <c r="DX23">
        <f t="shared" si="6"/>
        <v>41</v>
      </c>
      <c r="DY23">
        <f t="shared" si="7"/>
        <v>32</v>
      </c>
    </row>
    <row r="24" spans="1:129" x14ac:dyDescent="0.25">
      <c r="L24">
        <f t="shared" si="8"/>
        <v>5</v>
      </c>
      <c r="M24">
        <f t="shared" si="8"/>
        <v>5</v>
      </c>
      <c r="N24">
        <f t="shared" si="8"/>
        <v>5</v>
      </c>
      <c r="AA24">
        <v>1743268578</v>
      </c>
      <c r="AB24">
        <v>0</v>
      </c>
      <c r="AC24">
        <v>220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2083</v>
      </c>
      <c r="AJ24">
        <v>500</v>
      </c>
      <c r="AK24">
        <v>2100</v>
      </c>
      <c r="AL24" t="s">
        <v>112</v>
      </c>
      <c r="AM24" t="s">
        <v>112</v>
      </c>
      <c r="AN24">
        <v>2088</v>
      </c>
      <c r="AO24">
        <v>500</v>
      </c>
      <c r="AP24">
        <v>2100</v>
      </c>
      <c r="AQ24" t="s">
        <v>112</v>
      </c>
      <c r="AR24" t="s">
        <v>112</v>
      </c>
      <c r="AS24">
        <v>2081</v>
      </c>
      <c r="AT24">
        <v>500</v>
      </c>
      <c r="AU24">
        <v>2100</v>
      </c>
      <c r="AV24" t="s">
        <v>112</v>
      </c>
      <c r="AW24" t="s">
        <v>112</v>
      </c>
      <c r="AX24">
        <v>2085</v>
      </c>
      <c r="AY24">
        <v>500</v>
      </c>
      <c r="AZ24">
        <v>2100</v>
      </c>
      <c r="BA24" t="s">
        <v>112</v>
      </c>
      <c r="BB24" t="s">
        <v>112</v>
      </c>
      <c r="BC24">
        <v>2079</v>
      </c>
      <c r="BD24">
        <v>500</v>
      </c>
      <c r="BE24">
        <v>2100</v>
      </c>
      <c r="BF24" t="s">
        <v>112</v>
      </c>
      <c r="BG24" t="s">
        <v>112</v>
      </c>
      <c r="BH24">
        <v>2083</v>
      </c>
      <c r="BI24">
        <v>500</v>
      </c>
      <c r="BJ24">
        <v>2100</v>
      </c>
      <c r="BK24" t="s">
        <v>112</v>
      </c>
      <c r="BL24" t="s">
        <v>112</v>
      </c>
      <c r="BM24">
        <v>2077</v>
      </c>
      <c r="BN24">
        <v>500</v>
      </c>
      <c r="BO24">
        <v>2100</v>
      </c>
      <c r="BP24" t="s">
        <v>112</v>
      </c>
      <c r="BQ24" t="s">
        <v>112</v>
      </c>
      <c r="BR24">
        <v>2085</v>
      </c>
      <c r="BS24">
        <v>500</v>
      </c>
      <c r="BT24">
        <v>2100</v>
      </c>
      <c r="BU24" t="s">
        <v>112</v>
      </c>
      <c r="BV24" t="s">
        <v>112</v>
      </c>
      <c r="BW24">
        <v>1300</v>
      </c>
      <c r="BX24">
        <v>900</v>
      </c>
      <c r="BY24">
        <v>1300</v>
      </c>
      <c r="BZ24" t="s">
        <v>110</v>
      </c>
      <c r="CA24" t="s">
        <v>112</v>
      </c>
      <c r="CB24">
        <v>42</v>
      </c>
      <c r="CC24">
        <v>914</v>
      </c>
      <c r="CD24">
        <v>1333</v>
      </c>
      <c r="CE24" t="s">
        <v>110</v>
      </c>
      <c r="CF24" t="s">
        <v>111</v>
      </c>
      <c r="CG24">
        <v>42</v>
      </c>
      <c r="CH24">
        <v>914</v>
      </c>
      <c r="CI24">
        <v>1333</v>
      </c>
      <c r="CJ24" t="s">
        <v>110</v>
      </c>
      <c r="CK24" t="s">
        <v>111</v>
      </c>
      <c r="CL24">
        <v>42</v>
      </c>
      <c r="CM24">
        <v>914</v>
      </c>
      <c r="CN24">
        <v>1333</v>
      </c>
      <c r="CO24" t="s">
        <v>110</v>
      </c>
      <c r="CP24" t="s">
        <v>111</v>
      </c>
      <c r="CQ24">
        <v>42</v>
      </c>
      <c r="CR24">
        <v>914</v>
      </c>
      <c r="CS24">
        <v>1333</v>
      </c>
      <c r="CT24" t="s">
        <v>110</v>
      </c>
      <c r="CU24" t="s">
        <v>111</v>
      </c>
      <c r="CV24">
        <v>36</v>
      </c>
      <c r="CW24">
        <v>711</v>
      </c>
      <c r="CX24">
        <v>1143</v>
      </c>
      <c r="CY24" t="s">
        <v>110</v>
      </c>
      <c r="CZ24" t="s">
        <v>111</v>
      </c>
      <c r="DA24">
        <v>36</v>
      </c>
      <c r="DB24">
        <v>711</v>
      </c>
      <c r="DC24">
        <v>1143</v>
      </c>
      <c r="DD24" t="s">
        <v>110</v>
      </c>
      <c r="DE24" t="s">
        <v>111</v>
      </c>
      <c r="DF24">
        <v>36</v>
      </c>
      <c r="DG24">
        <v>711</v>
      </c>
      <c r="DH24">
        <v>1143</v>
      </c>
      <c r="DI24" t="s">
        <v>110</v>
      </c>
      <c r="DJ24" t="s">
        <v>111</v>
      </c>
      <c r="DK24">
        <v>36</v>
      </c>
      <c r="DL24">
        <v>711</v>
      </c>
      <c r="DM24">
        <v>1143</v>
      </c>
      <c r="DN24" t="s">
        <v>110</v>
      </c>
      <c r="DO24" t="s">
        <v>111</v>
      </c>
      <c r="DP24" t="s">
        <v>110</v>
      </c>
      <c r="DQ24">
        <v>41</v>
      </c>
      <c r="DR24">
        <v>32</v>
      </c>
      <c r="DT24">
        <f t="shared" si="2"/>
        <v>220</v>
      </c>
      <c r="DU24">
        <f t="shared" si="3"/>
        <v>2077</v>
      </c>
      <c r="DV24">
        <f t="shared" si="4"/>
        <v>2082.625</v>
      </c>
      <c r="DW24">
        <f t="shared" si="5"/>
        <v>2088</v>
      </c>
      <c r="DX24">
        <f t="shared" si="6"/>
        <v>41</v>
      </c>
      <c r="DY24">
        <f t="shared" si="7"/>
        <v>32</v>
      </c>
    </row>
    <row r="25" spans="1:129" x14ac:dyDescent="0.25">
      <c r="L25">
        <f t="shared" si="8"/>
        <v>5</v>
      </c>
      <c r="M25">
        <f t="shared" si="8"/>
        <v>5</v>
      </c>
      <c r="N25">
        <f t="shared" si="8"/>
        <v>5</v>
      </c>
      <c r="AA25">
        <v>1743268579</v>
      </c>
      <c r="AB25">
        <v>0</v>
      </c>
      <c r="AC25">
        <v>220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2101</v>
      </c>
      <c r="AJ25">
        <v>500</v>
      </c>
      <c r="AK25">
        <v>2100</v>
      </c>
      <c r="AL25" t="s">
        <v>112</v>
      </c>
      <c r="AM25" t="s">
        <v>112</v>
      </c>
      <c r="AN25">
        <v>2107</v>
      </c>
      <c r="AO25">
        <v>500</v>
      </c>
      <c r="AP25">
        <v>2100</v>
      </c>
      <c r="AQ25" t="s">
        <v>112</v>
      </c>
      <c r="AR25" t="s">
        <v>112</v>
      </c>
      <c r="AS25">
        <v>2100</v>
      </c>
      <c r="AT25">
        <v>500</v>
      </c>
      <c r="AU25">
        <v>2100</v>
      </c>
      <c r="AV25" t="s">
        <v>112</v>
      </c>
      <c r="AW25" t="s">
        <v>112</v>
      </c>
      <c r="AX25">
        <v>2104</v>
      </c>
      <c r="AY25">
        <v>500</v>
      </c>
      <c r="AZ25">
        <v>2100</v>
      </c>
      <c r="BA25" t="s">
        <v>112</v>
      </c>
      <c r="BB25" t="s">
        <v>112</v>
      </c>
      <c r="BC25">
        <v>2097</v>
      </c>
      <c r="BD25">
        <v>500</v>
      </c>
      <c r="BE25">
        <v>2100</v>
      </c>
      <c r="BF25" t="s">
        <v>112</v>
      </c>
      <c r="BG25" t="s">
        <v>112</v>
      </c>
      <c r="BH25">
        <v>2100</v>
      </c>
      <c r="BI25">
        <v>500</v>
      </c>
      <c r="BJ25">
        <v>2100</v>
      </c>
      <c r="BK25" t="s">
        <v>112</v>
      </c>
      <c r="BL25" t="s">
        <v>112</v>
      </c>
      <c r="BM25">
        <v>2095</v>
      </c>
      <c r="BN25">
        <v>500</v>
      </c>
      <c r="BO25">
        <v>2100</v>
      </c>
      <c r="BP25" t="s">
        <v>112</v>
      </c>
      <c r="BQ25" t="s">
        <v>112</v>
      </c>
      <c r="BR25">
        <v>2102</v>
      </c>
      <c r="BS25">
        <v>500</v>
      </c>
      <c r="BT25">
        <v>2100</v>
      </c>
      <c r="BU25" t="s">
        <v>112</v>
      </c>
      <c r="BV25" t="s">
        <v>112</v>
      </c>
      <c r="BW25">
        <v>1300</v>
      </c>
      <c r="BX25">
        <v>900</v>
      </c>
      <c r="BY25">
        <v>1300</v>
      </c>
      <c r="BZ25" t="s">
        <v>110</v>
      </c>
      <c r="CA25" t="s">
        <v>112</v>
      </c>
      <c r="CB25">
        <v>42</v>
      </c>
      <c r="CC25">
        <v>914</v>
      </c>
      <c r="CD25">
        <v>1333</v>
      </c>
      <c r="CE25" t="s">
        <v>110</v>
      </c>
      <c r="CF25" t="s">
        <v>111</v>
      </c>
      <c r="CG25">
        <v>42</v>
      </c>
      <c r="CH25">
        <v>914</v>
      </c>
      <c r="CI25">
        <v>1333</v>
      </c>
      <c r="CJ25" t="s">
        <v>110</v>
      </c>
      <c r="CK25" t="s">
        <v>111</v>
      </c>
      <c r="CL25">
        <v>42</v>
      </c>
      <c r="CM25">
        <v>914</v>
      </c>
      <c r="CN25">
        <v>1333</v>
      </c>
      <c r="CO25" t="s">
        <v>110</v>
      </c>
      <c r="CP25" t="s">
        <v>111</v>
      </c>
      <c r="CQ25">
        <v>42</v>
      </c>
      <c r="CR25">
        <v>914</v>
      </c>
      <c r="CS25">
        <v>1333</v>
      </c>
      <c r="CT25" t="s">
        <v>110</v>
      </c>
      <c r="CU25" t="s">
        <v>111</v>
      </c>
      <c r="CV25">
        <v>36</v>
      </c>
      <c r="CW25">
        <v>711</v>
      </c>
      <c r="CX25">
        <v>1143</v>
      </c>
      <c r="CY25" t="s">
        <v>110</v>
      </c>
      <c r="CZ25" t="s">
        <v>111</v>
      </c>
      <c r="DA25">
        <v>36</v>
      </c>
      <c r="DB25">
        <v>711</v>
      </c>
      <c r="DC25">
        <v>1143</v>
      </c>
      <c r="DD25" t="s">
        <v>110</v>
      </c>
      <c r="DE25" t="s">
        <v>111</v>
      </c>
      <c r="DF25">
        <v>36</v>
      </c>
      <c r="DG25">
        <v>711</v>
      </c>
      <c r="DH25">
        <v>1143</v>
      </c>
      <c r="DI25" t="s">
        <v>110</v>
      </c>
      <c r="DJ25" t="s">
        <v>111</v>
      </c>
      <c r="DK25">
        <v>36</v>
      </c>
      <c r="DL25">
        <v>711</v>
      </c>
      <c r="DM25">
        <v>1143</v>
      </c>
      <c r="DN25" t="s">
        <v>110</v>
      </c>
      <c r="DO25" t="s">
        <v>111</v>
      </c>
      <c r="DP25" t="s">
        <v>110</v>
      </c>
      <c r="DQ25">
        <v>41</v>
      </c>
      <c r="DR25">
        <v>32</v>
      </c>
      <c r="DT25">
        <f t="shared" si="2"/>
        <v>220</v>
      </c>
      <c r="DU25">
        <f t="shared" si="3"/>
        <v>2095</v>
      </c>
      <c r="DV25">
        <f t="shared" si="4"/>
        <v>2100.75</v>
      </c>
      <c r="DW25">
        <f t="shared" si="5"/>
        <v>2107</v>
      </c>
      <c r="DX25">
        <f t="shared" si="6"/>
        <v>41</v>
      </c>
      <c r="DY25">
        <f t="shared" si="7"/>
        <v>32</v>
      </c>
    </row>
    <row r="26" spans="1:129" x14ac:dyDescent="0.25">
      <c r="L26">
        <f t="shared" si="8"/>
        <v>5</v>
      </c>
      <c r="M26">
        <f t="shared" si="8"/>
        <v>5</v>
      </c>
      <c r="N26">
        <f t="shared" si="8"/>
        <v>5</v>
      </c>
      <c r="AA26">
        <v>1743268580</v>
      </c>
      <c r="AB26">
        <v>0</v>
      </c>
      <c r="AC26">
        <v>221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2099</v>
      </c>
      <c r="AJ26">
        <v>500</v>
      </c>
      <c r="AK26">
        <v>2100</v>
      </c>
      <c r="AL26" t="s">
        <v>112</v>
      </c>
      <c r="AM26" t="s">
        <v>112</v>
      </c>
      <c r="AN26">
        <v>2106</v>
      </c>
      <c r="AO26">
        <v>500</v>
      </c>
      <c r="AP26">
        <v>2100</v>
      </c>
      <c r="AQ26" t="s">
        <v>112</v>
      </c>
      <c r="AR26" t="s">
        <v>112</v>
      </c>
      <c r="AS26">
        <v>2099</v>
      </c>
      <c r="AT26">
        <v>500</v>
      </c>
      <c r="AU26">
        <v>2100</v>
      </c>
      <c r="AV26" t="s">
        <v>112</v>
      </c>
      <c r="AW26" t="s">
        <v>112</v>
      </c>
      <c r="AX26">
        <v>2103</v>
      </c>
      <c r="AY26">
        <v>500</v>
      </c>
      <c r="AZ26">
        <v>2100</v>
      </c>
      <c r="BA26" t="s">
        <v>112</v>
      </c>
      <c r="BB26" t="s">
        <v>112</v>
      </c>
      <c r="BC26">
        <v>2096</v>
      </c>
      <c r="BD26">
        <v>500</v>
      </c>
      <c r="BE26">
        <v>2100</v>
      </c>
      <c r="BF26" t="s">
        <v>112</v>
      </c>
      <c r="BG26" t="s">
        <v>112</v>
      </c>
      <c r="BH26">
        <v>2101</v>
      </c>
      <c r="BI26">
        <v>500</v>
      </c>
      <c r="BJ26">
        <v>2100</v>
      </c>
      <c r="BK26" t="s">
        <v>112</v>
      </c>
      <c r="BL26" t="s">
        <v>112</v>
      </c>
      <c r="BM26">
        <v>2094</v>
      </c>
      <c r="BN26">
        <v>500</v>
      </c>
      <c r="BO26">
        <v>2100</v>
      </c>
      <c r="BP26" t="s">
        <v>112</v>
      </c>
      <c r="BQ26" t="s">
        <v>112</v>
      </c>
      <c r="BR26">
        <v>2102</v>
      </c>
      <c r="BS26">
        <v>500</v>
      </c>
      <c r="BT26">
        <v>2100</v>
      </c>
      <c r="BU26" t="s">
        <v>112</v>
      </c>
      <c r="BV26" t="s">
        <v>112</v>
      </c>
      <c r="BW26">
        <v>1300</v>
      </c>
      <c r="BX26">
        <v>900</v>
      </c>
      <c r="BY26">
        <v>1300</v>
      </c>
      <c r="BZ26" t="s">
        <v>110</v>
      </c>
      <c r="CA26" t="s">
        <v>112</v>
      </c>
      <c r="CB26">
        <v>42</v>
      </c>
      <c r="CC26">
        <v>914</v>
      </c>
      <c r="CD26">
        <v>1333</v>
      </c>
      <c r="CE26" t="s">
        <v>110</v>
      </c>
      <c r="CF26" t="s">
        <v>111</v>
      </c>
      <c r="CG26">
        <v>42</v>
      </c>
      <c r="CH26">
        <v>914</v>
      </c>
      <c r="CI26">
        <v>1333</v>
      </c>
      <c r="CJ26" t="s">
        <v>110</v>
      </c>
      <c r="CK26" t="s">
        <v>111</v>
      </c>
      <c r="CL26">
        <v>42</v>
      </c>
      <c r="CM26">
        <v>914</v>
      </c>
      <c r="CN26">
        <v>1333</v>
      </c>
      <c r="CO26" t="s">
        <v>110</v>
      </c>
      <c r="CP26" t="s">
        <v>111</v>
      </c>
      <c r="CQ26">
        <v>42</v>
      </c>
      <c r="CR26">
        <v>914</v>
      </c>
      <c r="CS26">
        <v>1333</v>
      </c>
      <c r="CT26" t="s">
        <v>110</v>
      </c>
      <c r="CU26" t="s">
        <v>111</v>
      </c>
      <c r="CV26">
        <v>36</v>
      </c>
      <c r="CW26">
        <v>711</v>
      </c>
      <c r="CX26">
        <v>1143</v>
      </c>
      <c r="CY26" t="s">
        <v>110</v>
      </c>
      <c r="CZ26" t="s">
        <v>111</v>
      </c>
      <c r="DA26">
        <v>36</v>
      </c>
      <c r="DB26">
        <v>711</v>
      </c>
      <c r="DC26">
        <v>1143</v>
      </c>
      <c r="DD26" t="s">
        <v>110</v>
      </c>
      <c r="DE26" t="s">
        <v>111</v>
      </c>
      <c r="DF26">
        <v>36</v>
      </c>
      <c r="DG26">
        <v>711</v>
      </c>
      <c r="DH26">
        <v>1143</v>
      </c>
      <c r="DI26" t="s">
        <v>110</v>
      </c>
      <c r="DJ26" t="s">
        <v>111</v>
      </c>
      <c r="DK26">
        <v>36</v>
      </c>
      <c r="DL26">
        <v>711</v>
      </c>
      <c r="DM26">
        <v>1143</v>
      </c>
      <c r="DN26" t="s">
        <v>110</v>
      </c>
      <c r="DO26" t="s">
        <v>111</v>
      </c>
      <c r="DP26" t="s">
        <v>110</v>
      </c>
      <c r="DQ26">
        <v>41</v>
      </c>
      <c r="DR26">
        <v>32</v>
      </c>
      <c r="DT26">
        <f t="shared" si="2"/>
        <v>221</v>
      </c>
      <c r="DU26">
        <f t="shared" si="3"/>
        <v>2094</v>
      </c>
      <c r="DV26">
        <f t="shared" si="4"/>
        <v>2100</v>
      </c>
      <c r="DW26">
        <f t="shared" si="5"/>
        <v>2106</v>
      </c>
      <c r="DX26">
        <f t="shared" si="6"/>
        <v>41</v>
      </c>
      <c r="DY26">
        <f t="shared" si="7"/>
        <v>32</v>
      </c>
    </row>
    <row r="27" spans="1:129" x14ac:dyDescent="0.25">
      <c r="L27">
        <f t="shared" si="8"/>
        <v>5</v>
      </c>
      <c r="M27">
        <f t="shared" si="8"/>
        <v>7</v>
      </c>
      <c r="N27">
        <f t="shared" si="8"/>
        <v>5</v>
      </c>
      <c r="AA27">
        <v>1743268582</v>
      </c>
      <c r="AB27">
        <v>0</v>
      </c>
      <c r="AC27">
        <v>221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2100</v>
      </c>
      <c r="AJ27">
        <v>500</v>
      </c>
      <c r="AK27">
        <v>2100</v>
      </c>
      <c r="AL27" t="s">
        <v>112</v>
      </c>
      <c r="AM27" t="s">
        <v>112</v>
      </c>
      <c r="AN27">
        <v>2107</v>
      </c>
      <c r="AO27">
        <v>500</v>
      </c>
      <c r="AP27">
        <v>2100</v>
      </c>
      <c r="AQ27" t="s">
        <v>112</v>
      </c>
      <c r="AR27" t="s">
        <v>112</v>
      </c>
      <c r="AS27">
        <v>2099</v>
      </c>
      <c r="AT27">
        <v>500</v>
      </c>
      <c r="AU27">
        <v>2100</v>
      </c>
      <c r="AV27" t="s">
        <v>112</v>
      </c>
      <c r="AW27" t="s">
        <v>112</v>
      </c>
      <c r="AX27">
        <v>2104</v>
      </c>
      <c r="AY27">
        <v>500</v>
      </c>
      <c r="AZ27">
        <v>2100</v>
      </c>
      <c r="BA27" t="s">
        <v>112</v>
      </c>
      <c r="BB27" t="s">
        <v>112</v>
      </c>
      <c r="BC27">
        <v>2096</v>
      </c>
      <c r="BD27">
        <v>500</v>
      </c>
      <c r="BE27">
        <v>2100</v>
      </c>
      <c r="BF27" t="s">
        <v>112</v>
      </c>
      <c r="BG27" t="s">
        <v>112</v>
      </c>
      <c r="BH27">
        <v>2100</v>
      </c>
      <c r="BI27">
        <v>500</v>
      </c>
      <c r="BJ27">
        <v>2100</v>
      </c>
      <c r="BK27" t="s">
        <v>112</v>
      </c>
      <c r="BL27" t="s">
        <v>112</v>
      </c>
      <c r="BM27">
        <v>2095</v>
      </c>
      <c r="BN27">
        <v>500</v>
      </c>
      <c r="BO27">
        <v>2100</v>
      </c>
      <c r="BP27" t="s">
        <v>112</v>
      </c>
      <c r="BQ27" t="s">
        <v>112</v>
      </c>
      <c r="BR27">
        <v>2102</v>
      </c>
      <c r="BS27">
        <v>500</v>
      </c>
      <c r="BT27">
        <v>2100</v>
      </c>
      <c r="BU27" t="s">
        <v>112</v>
      </c>
      <c r="BV27" t="s">
        <v>112</v>
      </c>
      <c r="BW27">
        <v>1300</v>
      </c>
      <c r="BX27">
        <v>900</v>
      </c>
      <c r="BY27">
        <v>1300</v>
      </c>
      <c r="BZ27" t="s">
        <v>110</v>
      </c>
      <c r="CA27" t="s">
        <v>112</v>
      </c>
      <c r="CB27">
        <v>42</v>
      </c>
      <c r="CC27">
        <v>914</v>
      </c>
      <c r="CD27">
        <v>1333</v>
      </c>
      <c r="CE27" t="s">
        <v>110</v>
      </c>
      <c r="CF27" t="s">
        <v>111</v>
      </c>
      <c r="CG27">
        <v>42</v>
      </c>
      <c r="CH27">
        <v>914</v>
      </c>
      <c r="CI27">
        <v>1333</v>
      </c>
      <c r="CJ27" t="s">
        <v>110</v>
      </c>
      <c r="CK27" t="s">
        <v>111</v>
      </c>
      <c r="CL27">
        <v>42</v>
      </c>
      <c r="CM27">
        <v>914</v>
      </c>
      <c r="CN27">
        <v>1333</v>
      </c>
      <c r="CO27" t="s">
        <v>110</v>
      </c>
      <c r="CP27" t="s">
        <v>111</v>
      </c>
      <c r="CQ27">
        <v>42</v>
      </c>
      <c r="CR27">
        <v>914</v>
      </c>
      <c r="CS27">
        <v>1333</v>
      </c>
      <c r="CT27" t="s">
        <v>110</v>
      </c>
      <c r="CU27" t="s">
        <v>111</v>
      </c>
      <c r="CV27">
        <v>36</v>
      </c>
      <c r="CW27">
        <v>711</v>
      </c>
      <c r="CX27">
        <v>1143</v>
      </c>
      <c r="CY27" t="s">
        <v>110</v>
      </c>
      <c r="CZ27" t="s">
        <v>111</v>
      </c>
      <c r="DA27">
        <v>36</v>
      </c>
      <c r="DB27">
        <v>711</v>
      </c>
      <c r="DC27">
        <v>1143</v>
      </c>
      <c r="DD27" t="s">
        <v>110</v>
      </c>
      <c r="DE27" t="s">
        <v>111</v>
      </c>
      <c r="DF27">
        <v>36</v>
      </c>
      <c r="DG27">
        <v>711</v>
      </c>
      <c r="DH27">
        <v>1143</v>
      </c>
      <c r="DI27" t="s">
        <v>110</v>
      </c>
      <c r="DJ27" t="s">
        <v>111</v>
      </c>
      <c r="DK27">
        <v>36</v>
      </c>
      <c r="DL27">
        <v>711</v>
      </c>
      <c r="DM27">
        <v>1143</v>
      </c>
      <c r="DN27" t="s">
        <v>110</v>
      </c>
      <c r="DO27" t="s">
        <v>111</v>
      </c>
      <c r="DP27" t="s">
        <v>110</v>
      </c>
      <c r="DQ27">
        <v>41</v>
      </c>
      <c r="DR27">
        <v>32</v>
      </c>
      <c r="DT27">
        <f t="shared" si="2"/>
        <v>221</v>
      </c>
      <c r="DU27">
        <f t="shared" si="3"/>
        <v>2095</v>
      </c>
      <c r="DV27">
        <f t="shared" si="4"/>
        <v>2100.375</v>
      </c>
      <c r="DW27">
        <f t="shared" si="5"/>
        <v>2107</v>
      </c>
      <c r="DX27">
        <f t="shared" si="6"/>
        <v>41</v>
      </c>
      <c r="DY27">
        <f t="shared" si="7"/>
        <v>32</v>
      </c>
    </row>
    <row r="28" spans="1:129" x14ac:dyDescent="0.25">
      <c r="L28">
        <f t="shared" si="8"/>
        <v>5</v>
      </c>
      <c r="M28">
        <f t="shared" si="8"/>
        <v>7</v>
      </c>
      <c r="N28">
        <f t="shared" si="8"/>
        <v>5</v>
      </c>
      <c r="AA28">
        <v>1743268583</v>
      </c>
      <c r="AB28">
        <v>0</v>
      </c>
      <c r="AC28">
        <v>220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2100</v>
      </c>
      <c r="AJ28">
        <v>500</v>
      </c>
      <c r="AK28">
        <v>2100</v>
      </c>
      <c r="AL28" t="s">
        <v>112</v>
      </c>
      <c r="AM28" t="s">
        <v>112</v>
      </c>
      <c r="AN28">
        <v>2106</v>
      </c>
      <c r="AO28">
        <v>500</v>
      </c>
      <c r="AP28">
        <v>2100</v>
      </c>
      <c r="AQ28" t="s">
        <v>112</v>
      </c>
      <c r="AR28" t="s">
        <v>112</v>
      </c>
      <c r="AS28">
        <v>2098</v>
      </c>
      <c r="AT28">
        <v>500</v>
      </c>
      <c r="AU28">
        <v>2100</v>
      </c>
      <c r="AV28" t="s">
        <v>112</v>
      </c>
      <c r="AW28" t="s">
        <v>112</v>
      </c>
      <c r="AX28">
        <v>2104</v>
      </c>
      <c r="AY28">
        <v>500</v>
      </c>
      <c r="AZ28">
        <v>2100</v>
      </c>
      <c r="BA28" t="s">
        <v>112</v>
      </c>
      <c r="BB28" t="s">
        <v>112</v>
      </c>
      <c r="BC28">
        <v>2096</v>
      </c>
      <c r="BD28">
        <v>500</v>
      </c>
      <c r="BE28">
        <v>2100</v>
      </c>
      <c r="BF28" t="s">
        <v>112</v>
      </c>
      <c r="BG28" t="s">
        <v>112</v>
      </c>
      <c r="BH28">
        <v>2100</v>
      </c>
      <c r="BI28">
        <v>500</v>
      </c>
      <c r="BJ28">
        <v>2100</v>
      </c>
      <c r="BK28" t="s">
        <v>112</v>
      </c>
      <c r="BL28" t="s">
        <v>112</v>
      </c>
      <c r="BM28">
        <v>2093</v>
      </c>
      <c r="BN28">
        <v>500</v>
      </c>
      <c r="BO28">
        <v>2100</v>
      </c>
      <c r="BP28" t="s">
        <v>112</v>
      </c>
      <c r="BQ28" t="s">
        <v>112</v>
      </c>
      <c r="BR28">
        <v>2102</v>
      </c>
      <c r="BS28">
        <v>500</v>
      </c>
      <c r="BT28">
        <v>2100</v>
      </c>
      <c r="BU28" t="s">
        <v>112</v>
      </c>
      <c r="BV28" t="s">
        <v>112</v>
      </c>
      <c r="BW28">
        <v>1300</v>
      </c>
      <c r="BX28">
        <v>900</v>
      </c>
      <c r="BY28">
        <v>1300</v>
      </c>
      <c r="BZ28" t="s">
        <v>110</v>
      </c>
      <c r="CA28" t="s">
        <v>112</v>
      </c>
      <c r="CB28">
        <v>42</v>
      </c>
      <c r="CC28">
        <v>914</v>
      </c>
      <c r="CD28">
        <v>1333</v>
      </c>
      <c r="CE28" t="s">
        <v>110</v>
      </c>
      <c r="CF28" t="s">
        <v>111</v>
      </c>
      <c r="CG28">
        <v>42</v>
      </c>
      <c r="CH28">
        <v>914</v>
      </c>
      <c r="CI28">
        <v>1333</v>
      </c>
      <c r="CJ28" t="s">
        <v>110</v>
      </c>
      <c r="CK28" t="s">
        <v>111</v>
      </c>
      <c r="CL28">
        <v>42</v>
      </c>
      <c r="CM28">
        <v>914</v>
      </c>
      <c r="CN28">
        <v>1333</v>
      </c>
      <c r="CO28" t="s">
        <v>110</v>
      </c>
      <c r="CP28" t="s">
        <v>111</v>
      </c>
      <c r="CQ28">
        <v>42</v>
      </c>
      <c r="CR28">
        <v>914</v>
      </c>
      <c r="CS28">
        <v>1333</v>
      </c>
      <c r="CT28" t="s">
        <v>110</v>
      </c>
      <c r="CU28" t="s">
        <v>111</v>
      </c>
      <c r="CV28">
        <v>36</v>
      </c>
      <c r="CW28">
        <v>711</v>
      </c>
      <c r="CX28">
        <v>1143</v>
      </c>
      <c r="CY28" t="s">
        <v>110</v>
      </c>
      <c r="CZ28" t="s">
        <v>111</v>
      </c>
      <c r="DA28">
        <v>36</v>
      </c>
      <c r="DB28">
        <v>711</v>
      </c>
      <c r="DC28">
        <v>1143</v>
      </c>
      <c r="DD28" t="s">
        <v>110</v>
      </c>
      <c r="DE28" t="s">
        <v>111</v>
      </c>
      <c r="DF28">
        <v>36</v>
      </c>
      <c r="DG28">
        <v>711</v>
      </c>
      <c r="DH28">
        <v>1143</v>
      </c>
      <c r="DI28" t="s">
        <v>110</v>
      </c>
      <c r="DJ28" t="s">
        <v>111</v>
      </c>
      <c r="DK28">
        <v>36</v>
      </c>
      <c r="DL28">
        <v>711</v>
      </c>
      <c r="DM28">
        <v>1143</v>
      </c>
      <c r="DN28" t="s">
        <v>110</v>
      </c>
      <c r="DO28" t="s">
        <v>111</v>
      </c>
      <c r="DP28" t="s">
        <v>110</v>
      </c>
      <c r="DQ28">
        <v>42</v>
      </c>
      <c r="DR28">
        <v>32</v>
      </c>
      <c r="DT28">
        <f t="shared" si="2"/>
        <v>220</v>
      </c>
      <c r="DU28">
        <f t="shared" si="3"/>
        <v>2093</v>
      </c>
      <c r="DV28">
        <f t="shared" si="4"/>
        <v>2099.875</v>
      </c>
      <c r="DW28">
        <f t="shared" si="5"/>
        <v>2106</v>
      </c>
      <c r="DX28">
        <f t="shared" si="6"/>
        <v>42</v>
      </c>
      <c r="DY28">
        <f t="shared" si="7"/>
        <v>32</v>
      </c>
    </row>
    <row r="29" spans="1:129" x14ac:dyDescent="0.25">
      <c r="L29">
        <f t="shared" si="8"/>
        <v>5</v>
      </c>
      <c r="M29">
        <f t="shared" si="8"/>
        <v>7</v>
      </c>
      <c r="N29">
        <f t="shared" si="8"/>
        <v>5</v>
      </c>
      <c r="AA29">
        <v>1743268584</v>
      </c>
      <c r="AB29">
        <v>0</v>
      </c>
      <c r="AC29">
        <v>221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2101</v>
      </c>
      <c r="AJ29">
        <v>500</v>
      </c>
      <c r="AK29">
        <v>2100</v>
      </c>
      <c r="AL29" t="s">
        <v>112</v>
      </c>
      <c r="AM29" t="s">
        <v>112</v>
      </c>
      <c r="AN29">
        <v>2107</v>
      </c>
      <c r="AO29">
        <v>500</v>
      </c>
      <c r="AP29">
        <v>2100</v>
      </c>
      <c r="AQ29" t="s">
        <v>112</v>
      </c>
      <c r="AR29" t="s">
        <v>112</v>
      </c>
      <c r="AS29">
        <v>2099</v>
      </c>
      <c r="AT29">
        <v>500</v>
      </c>
      <c r="AU29">
        <v>2100</v>
      </c>
      <c r="AV29" t="s">
        <v>112</v>
      </c>
      <c r="AW29" t="s">
        <v>112</v>
      </c>
      <c r="AX29">
        <v>2104</v>
      </c>
      <c r="AY29">
        <v>500</v>
      </c>
      <c r="AZ29">
        <v>2100</v>
      </c>
      <c r="BA29" t="s">
        <v>112</v>
      </c>
      <c r="BB29" t="s">
        <v>112</v>
      </c>
      <c r="BC29">
        <v>2096</v>
      </c>
      <c r="BD29">
        <v>500</v>
      </c>
      <c r="BE29">
        <v>2100</v>
      </c>
      <c r="BF29" t="s">
        <v>112</v>
      </c>
      <c r="BG29" t="s">
        <v>112</v>
      </c>
      <c r="BH29">
        <v>2100</v>
      </c>
      <c r="BI29">
        <v>500</v>
      </c>
      <c r="BJ29">
        <v>2100</v>
      </c>
      <c r="BK29" t="s">
        <v>112</v>
      </c>
      <c r="BL29" t="s">
        <v>112</v>
      </c>
      <c r="BM29">
        <v>2094</v>
      </c>
      <c r="BN29">
        <v>500</v>
      </c>
      <c r="BO29">
        <v>2100</v>
      </c>
      <c r="BP29" t="s">
        <v>112</v>
      </c>
      <c r="BQ29" t="s">
        <v>112</v>
      </c>
      <c r="BR29">
        <v>2102</v>
      </c>
      <c r="BS29">
        <v>500</v>
      </c>
      <c r="BT29">
        <v>2100</v>
      </c>
      <c r="BU29" t="s">
        <v>112</v>
      </c>
      <c r="BV29" t="s">
        <v>112</v>
      </c>
      <c r="BW29">
        <v>1300</v>
      </c>
      <c r="BX29">
        <v>900</v>
      </c>
      <c r="BY29">
        <v>1300</v>
      </c>
      <c r="BZ29" t="s">
        <v>110</v>
      </c>
      <c r="CA29" t="s">
        <v>112</v>
      </c>
      <c r="CB29">
        <v>42</v>
      </c>
      <c r="CC29">
        <v>914</v>
      </c>
      <c r="CD29">
        <v>1333</v>
      </c>
      <c r="CE29" t="s">
        <v>110</v>
      </c>
      <c r="CF29" t="s">
        <v>111</v>
      </c>
      <c r="CG29">
        <v>42</v>
      </c>
      <c r="CH29">
        <v>914</v>
      </c>
      <c r="CI29">
        <v>1333</v>
      </c>
      <c r="CJ29" t="s">
        <v>110</v>
      </c>
      <c r="CK29" t="s">
        <v>111</v>
      </c>
      <c r="CL29">
        <v>42</v>
      </c>
      <c r="CM29">
        <v>914</v>
      </c>
      <c r="CN29">
        <v>1333</v>
      </c>
      <c r="CO29" t="s">
        <v>110</v>
      </c>
      <c r="CP29" t="s">
        <v>111</v>
      </c>
      <c r="CQ29">
        <v>42</v>
      </c>
      <c r="CR29">
        <v>914</v>
      </c>
      <c r="CS29">
        <v>1333</v>
      </c>
      <c r="CT29" t="s">
        <v>110</v>
      </c>
      <c r="CU29" t="s">
        <v>111</v>
      </c>
      <c r="CV29">
        <v>36</v>
      </c>
      <c r="CW29">
        <v>711</v>
      </c>
      <c r="CX29">
        <v>1143</v>
      </c>
      <c r="CY29" t="s">
        <v>110</v>
      </c>
      <c r="CZ29" t="s">
        <v>111</v>
      </c>
      <c r="DA29">
        <v>36</v>
      </c>
      <c r="DB29">
        <v>711</v>
      </c>
      <c r="DC29">
        <v>1143</v>
      </c>
      <c r="DD29" t="s">
        <v>110</v>
      </c>
      <c r="DE29" t="s">
        <v>111</v>
      </c>
      <c r="DF29">
        <v>36</v>
      </c>
      <c r="DG29">
        <v>711</v>
      </c>
      <c r="DH29">
        <v>1143</v>
      </c>
      <c r="DI29" t="s">
        <v>110</v>
      </c>
      <c r="DJ29" t="s">
        <v>111</v>
      </c>
      <c r="DK29">
        <v>36</v>
      </c>
      <c r="DL29">
        <v>711</v>
      </c>
      <c r="DM29">
        <v>1143</v>
      </c>
      <c r="DN29" t="s">
        <v>110</v>
      </c>
      <c r="DO29" t="s">
        <v>111</v>
      </c>
      <c r="DP29" t="s">
        <v>110</v>
      </c>
      <c r="DQ29">
        <v>42</v>
      </c>
      <c r="DR29">
        <v>32</v>
      </c>
      <c r="DT29">
        <f t="shared" si="2"/>
        <v>221</v>
      </c>
      <c r="DU29">
        <f t="shared" si="3"/>
        <v>2094</v>
      </c>
      <c r="DV29">
        <f t="shared" si="4"/>
        <v>2100.375</v>
      </c>
      <c r="DW29">
        <f t="shared" si="5"/>
        <v>2107</v>
      </c>
      <c r="DX29">
        <f t="shared" si="6"/>
        <v>42</v>
      </c>
      <c r="DY29">
        <f t="shared" si="7"/>
        <v>32</v>
      </c>
    </row>
    <row r="30" spans="1:129" x14ac:dyDescent="0.25">
      <c r="L30">
        <f t="shared" si="8"/>
        <v>5</v>
      </c>
      <c r="M30">
        <f t="shared" si="8"/>
        <v>7</v>
      </c>
      <c r="N30">
        <f t="shared" si="8"/>
        <v>5</v>
      </c>
      <c r="AA30">
        <v>1743268585</v>
      </c>
      <c r="AB30">
        <v>0</v>
      </c>
      <c r="AC30">
        <v>220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2101</v>
      </c>
      <c r="AJ30">
        <v>500</v>
      </c>
      <c r="AK30">
        <v>2100</v>
      </c>
      <c r="AL30" t="s">
        <v>112</v>
      </c>
      <c r="AM30" t="s">
        <v>112</v>
      </c>
      <c r="AN30">
        <v>2107</v>
      </c>
      <c r="AO30">
        <v>500</v>
      </c>
      <c r="AP30">
        <v>2100</v>
      </c>
      <c r="AQ30" t="s">
        <v>112</v>
      </c>
      <c r="AR30" t="s">
        <v>112</v>
      </c>
      <c r="AS30">
        <v>2099</v>
      </c>
      <c r="AT30">
        <v>500</v>
      </c>
      <c r="AU30">
        <v>2100</v>
      </c>
      <c r="AV30" t="s">
        <v>112</v>
      </c>
      <c r="AW30" t="s">
        <v>112</v>
      </c>
      <c r="AX30">
        <v>2104</v>
      </c>
      <c r="AY30">
        <v>500</v>
      </c>
      <c r="AZ30">
        <v>2100</v>
      </c>
      <c r="BA30" t="s">
        <v>112</v>
      </c>
      <c r="BB30" t="s">
        <v>112</v>
      </c>
      <c r="BC30">
        <v>2096</v>
      </c>
      <c r="BD30">
        <v>500</v>
      </c>
      <c r="BE30">
        <v>2100</v>
      </c>
      <c r="BF30" t="s">
        <v>112</v>
      </c>
      <c r="BG30" t="s">
        <v>112</v>
      </c>
      <c r="BH30">
        <v>2100</v>
      </c>
      <c r="BI30">
        <v>500</v>
      </c>
      <c r="BJ30">
        <v>2100</v>
      </c>
      <c r="BK30" t="s">
        <v>112</v>
      </c>
      <c r="BL30" t="s">
        <v>112</v>
      </c>
      <c r="BM30">
        <v>2095</v>
      </c>
      <c r="BN30">
        <v>500</v>
      </c>
      <c r="BO30">
        <v>2100</v>
      </c>
      <c r="BP30" t="s">
        <v>112</v>
      </c>
      <c r="BQ30" t="s">
        <v>112</v>
      </c>
      <c r="BR30">
        <v>2102</v>
      </c>
      <c r="BS30">
        <v>500</v>
      </c>
      <c r="BT30">
        <v>2100</v>
      </c>
      <c r="BU30" t="s">
        <v>112</v>
      </c>
      <c r="BV30" t="s">
        <v>112</v>
      </c>
      <c r="BW30">
        <v>1300</v>
      </c>
      <c r="BX30">
        <v>900</v>
      </c>
      <c r="BY30">
        <v>1300</v>
      </c>
      <c r="BZ30" t="s">
        <v>110</v>
      </c>
      <c r="CA30" t="s">
        <v>112</v>
      </c>
      <c r="CB30">
        <v>42</v>
      </c>
      <c r="CC30">
        <v>914</v>
      </c>
      <c r="CD30">
        <v>1333</v>
      </c>
      <c r="CE30" t="s">
        <v>110</v>
      </c>
      <c r="CF30" t="s">
        <v>111</v>
      </c>
      <c r="CG30">
        <v>42</v>
      </c>
      <c r="CH30">
        <v>914</v>
      </c>
      <c r="CI30">
        <v>1333</v>
      </c>
      <c r="CJ30" t="s">
        <v>110</v>
      </c>
      <c r="CK30" t="s">
        <v>111</v>
      </c>
      <c r="CL30">
        <v>42</v>
      </c>
      <c r="CM30">
        <v>914</v>
      </c>
      <c r="CN30">
        <v>1333</v>
      </c>
      <c r="CO30" t="s">
        <v>110</v>
      </c>
      <c r="CP30" t="s">
        <v>111</v>
      </c>
      <c r="CQ30">
        <v>42</v>
      </c>
      <c r="CR30">
        <v>914</v>
      </c>
      <c r="CS30">
        <v>1333</v>
      </c>
      <c r="CT30" t="s">
        <v>110</v>
      </c>
      <c r="CU30" t="s">
        <v>111</v>
      </c>
      <c r="CV30">
        <v>36</v>
      </c>
      <c r="CW30">
        <v>711</v>
      </c>
      <c r="CX30">
        <v>1143</v>
      </c>
      <c r="CY30" t="s">
        <v>110</v>
      </c>
      <c r="CZ30" t="s">
        <v>111</v>
      </c>
      <c r="DA30">
        <v>36</v>
      </c>
      <c r="DB30">
        <v>711</v>
      </c>
      <c r="DC30">
        <v>1143</v>
      </c>
      <c r="DD30" t="s">
        <v>110</v>
      </c>
      <c r="DE30" t="s">
        <v>111</v>
      </c>
      <c r="DF30">
        <v>36</v>
      </c>
      <c r="DG30">
        <v>711</v>
      </c>
      <c r="DH30">
        <v>1143</v>
      </c>
      <c r="DI30" t="s">
        <v>110</v>
      </c>
      <c r="DJ30" t="s">
        <v>111</v>
      </c>
      <c r="DK30">
        <v>36</v>
      </c>
      <c r="DL30">
        <v>711</v>
      </c>
      <c r="DM30">
        <v>1143</v>
      </c>
      <c r="DN30" t="s">
        <v>110</v>
      </c>
      <c r="DO30" t="s">
        <v>111</v>
      </c>
      <c r="DP30" t="s">
        <v>110</v>
      </c>
      <c r="DQ30">
        <v>42</v>
      </c>
      <c r="DR30">
        <v>32</v>
      </c>
      <c r="DT30">
        <f t="shared" si="2"/>
        <v>220</v>
      </c>
      <c r="DU30">
        <f t="shared" si="3"/>
        <v>2095</v>
      </c>
      <c r="DV30">
        <f t="shared" si="4"/>
        <v>2100.5</v>
      </c>
      <c r="DW30">
        <f t="shared" si="5"/>
        <v>2107</v>
      </c>
      <c r="DX30">
        <f t="shared" si="6"/>
        <v>42</v>
      </c>
      <c r="DY30">
        <f t="shared" si="7"/>
        <v>32</v>
      </c>
    </row>
    <row r="31" spans="1:129" x14ac:dyDescent="0.25">
      <c r="L31">
        <f t="shared" si="8"/>
        <v>6</v>
      </c>
      <c r="M31">
        <f t="shared" si="8"/>
        <v>10</v>
      </c>
      <c r="N31">
        <f t="shared" si="8"/>
        <v>5</v>
      </c>
      <c r="AA31">
        <v>1743268587</v>
      </c>
      <c r="AB31">
        <v>0</v>
      </c>
      <c r="AC31">
        <v>222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2101</v>
      </c>
      <c r="AJ31">
        <v>500</v>
      </c>
      <c r="AK31">
        <v>2100</v>
      </c>
      <c r="AL31" t="s">
        <v>112</v>
      </c>
      <c r="AM31" t="s">
        <v>112</v>
      </c>
      <c r="AN31">
        <v>2106</v>
      </c>
      <c r="AO31">
        <v>500</v>
      </c>
      <c r="AP31">
        <v>2100</v>
      </c>
      <c r="AQ31" t="s">
        <v>112</v>
      </c>
      <c r="AR31" t="s">
        <v>112</v>
      </c>
      <c r="AS31">
        <v>2099</v>
      </c>
      <c r="AT31">
        <v>500</v>
      </c>
      <c r="AU31">
        <v>2100</v>
      </c>
      <c r="AV31" t="s">
        <v>112</v>
      </c>
      <c r="AW31" t="s">
        <v>112</v>
      </c>
      <c r="AX31">
        <v>2104</v>
      </c>
      <c r="AY31">
        <v>500</v>
      </c>
      <c r="AZ31">
        <v>2100</v>
      </c>
      <c r="BA31" t="s">
        <v>112</v>
      </c>
      <c r="BB31" t="s">
        <v>112</v>
      </c>
      <c r="BC31">
        <v>2096</v>
      </c>
      <c r="BD31">
        <v>500</v>
      </c>
      <c r="BE31">
        <v>2100</v>
      </c>
      <c r="BF31" t="s">
        <v>112</v>
      </c>
      <c r="BG31" t="s">
        <v>112</v>
      </c>
      <c r="BH31">
        <v>2101</v>
      </c>
      <c r="BI31">
        <v>500</v>
      </c>
      <c r="BJ31">
        <v>2100</v>
      </c>
      <c r="BK31" t="s">
        <v>112</v>
      </c>
      <c r="BL31" t="s">
        <v>112</v>
      </c>
      <c r="BM31">
        <v>2095</v>
      </c>
      <c r="BN31">
        <v>500</v>
      </c>
      <c r="BO31">
        <v>2100</v>
      </c>
      <c r="BP31" t="s">
        <v>112</v>
      </c>
      <c r="BQ31" t="s">
        <v>112</v>
      </c>
      <c r="BR31">
        <v>2102</v>
      </c>
      <c r="BS31">
        <v>500</v>
      </c>
      <c r="BT31">
        <v>2100</v>
      </c>
      <c r="BU31" t="s">
        <v>112</v>
      </c>
      <c r="BV31" t="s">
        <v>112</v>
      </c>
      <c r="BW31">
        <v>1300</v>
      </c>
      <c r="BX31">
        <v>900</v>
      </c>
      <c r="BY31">
        <v>1300</v>
      </c>
      <c r="BZ31" t="s">
        <v>110</v>
      </c>
      <c r="CA31" t="s">
        <v>112</v>
      </c>
      <c r="CB31">
        <v>42</v>
      </c>
      <c r="CC31">
        <v>914</v>
      </c>
      <c r="CD31">
        <v>1333</v>
      </c>
      <c r="CE31" t="s">
        <v>110</v>
      </c>
      <c r="CF31" t="s">
        <v>111</v>
      </c>
      <c r="CG31">
        <v>42</v>
      </c>
      <c r="CH31">
        <v>914</v>
      </c>
      <c r="CI31">
        <v>1333</v>
      </c>
      <c r="CJ31" t="s">
        <v>110</v>
      </c>
      <c r="CK31" t="s">
        <v>111</v>
      </c>
      <c r="CL31">
        <v>42</v>
      </c>
      <c r="CM31">
        <v>914</v>
      </c>
      <c r="CN31">
        <v>1333</v>
      </c>
      <c r="CO31" t="s">
        <v>110</v>
      </c>
      <c r="CP31" t="s">
        <v>111</v>
      </c>
      <c r="CQ31">
        <v>42</v>
      </c>
      <c r="CR31">
        <v>914</v>
      </c>
      <c r="CS31">
        <v>1333</v>
      </c>
      <c r="CT31" t="s">
        <v>110</v>
      </c>
      <c r="CU31" t="s">
        <v>111</v>
      </c>
      <c r="CV31">
        <v>36</v>
      </c>
      <c r="CW31">
        <v>711</v>
      </c>
      <c r="CX31">
        <v>1143</v>
      </c>
      <c r="CY31" t="s">
        <v>110</v>
      </c>
      <c r="CZ31" t="s">
        <v>111</v>
      </c>
      <c r="DA31">
        <v>36</v>
      </c>
      <c r="DB31">
        <v>711</v>
      </c>
      <c r="DC31">
        <v>1143</v>
      </c>
      <c r="DD31" t="s">
        <v>110</v>
      </c>
      <c r="DE31" t="s">
        <v>111</v>
      </c>
      <c r="DF31">
        <v>36</v>
      </c>
      <c r="DG31">
        <v>711</v>
      </c>
      <c r="DH31">
        <v>1143</v>
      </c>
      <c r="DI31" t="s">
        <v>110</v>
      </c>
      <c r="DJ31" t="s">
        <v>111</v>
      </c>
      <c r="DK31">
        <v>36</v>
      </c>
      <c r="DL31">
        <v>711</v>
      </c>
      <c r="DM31">
        <v>1143</v>
      </c>
      <c r="DN31" t="s">
        <v>110</v>
      </c>
      <c r="DO31" t="s">
        <v>111</v>
      </c>
      <c r="DP31" t="s">
        <v>110</v>
      </c>
      <c r="DQ31">
        <v>42</v>
      </c>
      <c r="DR31">
        <v>32</v>
      </c>
      <c r="DT31">
        <f t="shared" si="2"/>
        <v>222</v>
      </c>
      <c r="DU31">
        <f t="shared" si="3"/>
        <v>2095</v>
      </c>
      <c r="DV31">
        <f t="shared" si="4"/>
        <v>2100.5</v>
      </c>
      <c r="DW31">
        <f t="shared" si="5"/>
        <v>2106</v>
      </c>
      <c r="DX31">
        <f t="shared" si="6"/>
        <v>42</v>
      </c>
      <c r="DY31">
        <f t="shared" si="7"/>
        <v>32</v>
      </c>
    </row>
    <row r="32" spans="1:129" x14ac:dyDescent="0.25">
      <c r="L32">
        <f t="shared" si="8"/>
        <v>6</v>
      </c>
      <c r="M32">
        <f t="shared" si="8"/>
        <v>10</v>
      </c>
      <c r="N32">
        <f t="shared" si="8"/>
        <v>5</v>
      </c>
      <c r="AA32">
        <v>1743268588</v>
      </c>
      <c r="AB32">
        <v>0</v>
      </c>
      <c r="AC32">
        <v>220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2101</v>
      </c>
      <c r="AJ32">
        <v>500</v>
      </c>
      <c r="AK32">
        <v>2100</v>
      </c>
      <c r="AL32" t="s">
        <v>112</v>
      </c>
      <c r="AM32" t="s">
        <v>112</v>
      </c>
      <c r="AN32">
        <v>2107</v>
      </c>
      <c r="AO32">
        <v>500</v>
      </c>
      <c r="AP32">
        <v>2100</v>
      </c>
      <c r="AQ32" t="s">
        <v>112</v>
      </c>
      <c r="AR32" t="s">
        <v>112</v>
      </c>
      <c r="AS32">
        <v>2098</v>
      </c>
      <c r="AT32">
        <v>500</v>
      </c>
      <c r="AU32">
        <v>2100</v>
      </c>
      <c r="AV32" t="s">
        <v>112</v>
      </c>
      <c r="AW32" t="s">
        <v>112</v>
      </c>
      <c r="AX32">
        <v>2104</v>
      </c>
      <c r="AY32">
        <v>500</v>
      </c>
      <c r="AZ32">
        <v>2100</v>
      </c>
      <c r="BA32" t="s">
        <v>112</v>
      </c>
      <c r="BB32" t="s">
        <v>112</v>
      </c>
      <c r="BC32">
        <v>2096</v>
      </c>
      <c r="BD32">
        <v>500</v>
      </c>
      <c r="BE32">
        <v>2100</v>
      </c>
      <c r="BF32" t="s">
        <v>112</v>
      </c>
      <c r="BG32" t="s">
        <v>112</v>
      </c>
      <c r="BH32">
        <v>2100</v>
      </c>
      <c r="BI32">
        <v>500</v>
      </c>
      <c r="BJ32">
        <v>2100</v>
      </c>
      <c r="BK32" t="s">
        <v>112</v>
      </c>
      <c r="BL32" t="s">
        <v>112</v>
      </c>
      <c r="BM32">
        <v>2095</v>
      </c>
      <c r="BN32">
        <v>500</v>
      </c>
      <c r="BO32">
        <v>2100</v>
      </c>
      <c r="BP32" t="s">
        <v>112</v>
      </c>
      <c r="BQ32" t="s">
        <v>112</v>
      </c>
      <c r="BR32">
        <v>2102</v>
      </c>
      <c r="BS32">
        <v>500</v>
      </c>
      <c r="BT32">
        <v>2100</v>
      </c>
      <c r="BU32" t="s">
        <v>112</v>
      </c>
      <c r="BV32" t="s">
        <v>112</v>
      </c>
      <c r="BW32">
        <v>1300</v>
      </c>
      <c r="BX32">
        <v>900</v>
      </c>
      <c r="BY32">
        <v>1300</v>
      </c>
      <c r="BZ32" t="s">
        <v>110</v>
      </c>
      <c r="CA32" t="s">
        <v>112</v>
      </c>
      <c r="CB32">
        <v>42</v>
      </c>
      <c r="CC32">
        <v>914</v>
      </c>
      <c r="CD32">
        <v>1333</v>
      </c>
      <c r="CE32" t="s">
        <v>110</v>
      </c>
      <c r="CF32" t="s">
        <v>111</v>
      </c>
      <c r="CG32">
        <v>42</v>
      </c>
      <c r="CH32">
        <v>914</v>
      </c>
      <c r="CI32">
        <v>1333</v>
      </c>
      <c r="CJ32" t="s">
        <v>110</v>
      </c>
      <c r="CK32" t="s">
        <v>111</v>
      </c>
      <c r="CL32">
        <v>42</v>
      </c>
      <c r="CM32">
        <v>914</v>
      </c>
      <c r="CN32">
        <v>1333</v>
      </c>
      <c r="CO32" t="s">
        <v>110</v>
      </c>
      <c r="CP32" t="s">
        <v>111</v>
      </c>
      <c r="CQ32">
        <v>42</v>
      </c>
      <c r="CR32">
        <v>914</v>
      </c>
      <c r="CS32">
        <v>1333</v>
      </c>
      <c r="CT32" t="s">
        <v>110</v>
      </c>
      <c r="CU32" t="s">
        <v>111</v>
      </c>
      <c r="CV32">
        <v>36</v>
      </c>
      <c r="CW32">
        <v>711</v>
      </c>
      <c r="CX32">
        <v>1143</v>
      </c>
      <c r="CY32" t="s">
        <v>110</v>
      </c>
      <c r="CZ32" t="s">
        <v>111</v>
      </c>
      <c r="DA32">
        <v>36</v>
      </c>
      <c r="DB32">
        <v>711</v>
      </c>
      <c r="DC32">
        <v>1143</v>
      </c>
      <c r="DD32" t="s">
        <v>110</v>
      </c>
      <c r="DE32" t="s">
        <v>111</v>
      </c>
      <c r="DF32">
        <v>36</v>
      </c>
      <c r="DG32">
        <v>711</v>
      </c>
      <c r="DH32">
        <v>1143</v>
      </c>
      <c r="DI32" t="s">
        <v>110</v>
      </c>
      <c r="DJ32" t="s">
        <v>111</v>
      </c>
      <c r="DK32">
        <v>36</v>
      </c>
      <c r="DL32">
        <v>711</v>
      </c>
      <c r="DM32">
        <v>1143</v>
      </c>
      <c r="DN32" t="s">
        <v>110</v>
      </c>
      <c r="DO32" t="s">
        <v>111</v>
      </c>
      <c r="DP32" t="s">
        <v>110</v>
      </c>
      <c r="DQ32">
        <v>42</v>
      </c>
      <c r="DR32">
        <v>33</v>
      </c>
      <c r="DT32">
        <f t="shared" si="2"/>
        <v>220</v>
      </c>
      <c r="DU32">
        <f t="shared" si="3"/>
        <v>2095</v>
      </c>
      <c r="DV32">
        <f t="shared" si="4"/>
        <v>2100.375</v>
      </c>
      <c r="DW32">
        <f t="shared" si="5"/>
        <v>2107</v>
      </c>
      <c r="DX32">
        <f t="shared" si="6"/>
        <v>42</v>
      </c>
      <c r="DY32">
        <f t="shared" si="7"/>
        <v>33</v>
      </c>
    </row>
    <row r="33" spans="12:129" x14ac:dyDescent="0.25">
      <c r="L33">
        <f t="shared" si="8"/>
        <v>6</v>
      </c>
      <c r="M33">
        <f t="shared" si="8"/>
        <v>10</v>
      </c>
      <c r="N33">
        <f t="shared" si="8"/>
        <v>5</v>
      </c>
      <c r="AA33">
        <v>1743268589</v>
      </c>
      <c r="AB33">
        <v>0</v>
      </c>
      <c r="AC33">
        <v>222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2107</v>
      </c>
      <c r="AO33">
        <v>500</v>
      </c>
      <c r="AP33">
        <v>2100</v>
      </c>
      <c r="AQ33" t="s">
        <v>112</v>
      </c>
      <c r="AR33" t="s">
        <v>112</v>
      </c>
      <c r="AS33">
        <v>2098</v>
      </c>
      <c r="AT33">
        <v>500</v>
      </c>
      <c r="AU33">
        <v>2100</v>
      </c>
      <c r="AV33" t="s">
        <v>112</v>
      </c>
      <c r="AW33" t="s">
        <v>112</v>
      </c>
      <c r="AX33">
        <v>2104</v>
      </c>
      <c r="AY33">
        <v>500</v>
      </c>
      <c r="AZ33">
        <v>2100</v>
      </c>
      <c r="BA33" t="s">
        <v>112</v>
      </c>
      <c r="BB33" t="s">
        <v>112</v>
      </c>
      <c r="BC33">
        <v>2096</v>
      </c>
      <c r="BD33">
        <v>500</v>
      </c>
      <c r="BE33">
        <v>2100</v>
      </c>
      <c r="BF33" t="s">
        <v>112</v>
      </c>
      <c r="BG33" t="s">
        <v>112</v>
      </c>
      <c r="BH33">
        <v>2100</v>
      </c>
      <c r="BI33">
        <v>500</v>
      </c>
      <c r="BJ33">
        <v>2100</v>
      </c>
      <c r="BK33" t="s">
        <v>112</v>
      </c>
      <c r="BL33" t="s">
        <v>112</v>
      </c>
      <c r="BM33">
        <v>2094</v>
      </c>
      <c r="BN33">
        <v>500</v>
      </c>
      <c r="BO33">
        <v>2100</v>
      </c>
      <c r="BP33" t="s">
        <v>112</v>
      </c>
      <c r="BQ33" t="s">
        <v>112</v>
      </c>
      <c r="BR33">
        <v>2102</v>
      </c>
      <c r="BS33">
        <v>500</v>
      </c>
      <c r="BT33">
        <v>2100</v>
      </c>
      <c r="BU33" t="s">
        <v>112</v>
      </c>
      <c r="BV33" t="s">
        <v>112</v>
      </c>
      <c r="BW33">
        <v>1300</v>
      </c>
      <c r="BX33">
        <v>900</v>
      </c>
      <c r="BY33">
        <v>1300</v>
      </c>
      <c r="BZ33" t="s">
        <v>110</v>
      </c>
      <c r="CA33" t="s">
        <v>112</v>
      </c>
      <c r="CB33">
        <v>42</v>
      </c>
      <c r="CC33">
        <v>914</v>
      </c>
      <c r="CD33">
        <v>1333</v>
      </c>
      <c r="CE33" t="s">
        <v>110</v>
      </c>
      <c r="CF33" t="s">
        <v>111</v>
      </c>
      <c r="CG33">
        <v>42</v>
      </c>
      <c r="CH33">
        <v>914</v>
      </c>
      <c r="CI33">
        <v>1333</v>
      </c>
      <c r="CJ33" t="s">
        <v>110</v>
      </c>
      <c r="CK33" t="s">
        <v>111</v>
      </c>
      <c r="CL33">
        <v>42</v>
      </c>
      <c r="CM33">
        <v>914</v>
      </c>
      <c r="CN33">
        <v>1333</v>
      </c>
      <c r="CO33" t="s">
        <v>110</v>
      </c>
      <c r="CP33" t="s">
        <v>111</v>
      </c>
      <c r="CQ33">
        <v>42</v>
      </c>
      <c r="CR33">
        <v>914</v>
      </c>
      <c r="CS33">
        <v>1333</v>
      </c>
      <c r="CT33" t="s">
        <v>110</v>
      </c>
      <c r="CU33" t="s">
        <v>111</v>
      </c>
      <c r="CV33">
        <v>36</v>
      </c>
      <c r="CW33">
        <v>711</v>
      </c>
      <c r="CX33">
        <v>1143</v>
      </c>
      <c r="CY33" t="s">
        <v>110</v>
      </c>
      <c r="CZ33" t="s">
        <v>111</v>
      </c>
      <c r="DA33">
        <v>36</v>
      </c>
      <c r="DB33">
        <v>711</v>
      </c>
      <c r="DC33">
        <v>1143</v>
      </c>
      <c r="DD33" t="s">
        <v>110</v>
      </c>
      <c r="DE33" t="s">
        <v>111</v>
      </c>
      <c r="DF33">
        <v>36</v>
      </c>
      <c r="DG33">
        <v>711</v>
      </c>
      <c r="DH33">
        <v>1143</v>
      </c>
      <c r="DI33" t="s">
        <v>110</v>
      </c>
      <c r="DJ33" t="s">
        <v>111</v>
      </c>
      <c r="DK33">
        <v>36</v>
      </c>
      <c r="DL33">
        <v>711</v>
      </c>
      <c r="DM33">
        <v>1143</v>
      </c>
      <c r="DN33" t="s">
        <v>110</v>
      </c>
      <c r="DO33" t="s">
        <v>111</v>
      </c>
      <c r="DP33" t="s">
        <v>110</v>
      </c>
      <c r="DQ33">
        <v>42</v>
      </c>
      <c r="DR33">
        <v>32</v>
      </c>
      <c r="DT33">
        <f t="shared" si="2"/>
        <v>222</v>
      </c>
      <c r="DU33">
        <f t="shared" si="3"/>
        <v>2094</v>
      </c>
      <c r="DV33">
        <f t="shared" si="4"/>
        <v>2100.25</v>
      </c>
      <c r="DW33">
        <f t="shared" si="5"/>
        <v>2107</v>
      </c>
      <c r="DX33">
        <f t="shared" si="6"/>
        <v>42</v>
      </c>
      <c r="DY33">
        <f t="shared" si="7"/>
        <v>32</v>
      </c>
    </row>
    <row r="34" spans="12:129" x14ac:dyDescent="0.25">
      <c r="L34">
        <f t="shared" si="8"/>
        <v>6</v>
      </c>
      <c r="M34">
        <f t="shared" si="8"/>
        <v>10</v>
      </c>
      <c r="N34">
        <f t="shared" si="8"/>
        <v>5</v>
      </c>
      <c r="AA34">
        <v>1743268591</v>
      </c>
      <c r="AB34">
        <v>0</v>
      </c>
      <c r="AC34">
        <v>222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2107</v>
      </c>
      <c r="AO34">
        <v>500</v>
      </c>
      <c r="AP34">
        <v>2100</v>
      </c>
      <c r="AQ34" t="s">
        <v>112</v>
      </c>
      <c r="AR34" t="s">
        <v>112</v>
      </c>
      <c r="AS34">
        <v>2098</v>
      </c>
      <c r="AT34">
        <v>500</v>
      </c>
      <c r="AU34">
        <v>2100</v>
      </c>
      <c r="AV34" t="s">
        <v>112</v>
      </c>
      <c r="AW34" t="s">
        <v>112</v>
      </c>
      <c r="AX34">
        <v>2104</v>
      </c>
      <c r="AY34">
        <v>500</v>
      </c>
      <c r="AZ34">
        <v>2100</v>
      </c>
      <c r="BA34" t="s">
        <v>112</v>
      </c>
      <c r="BB34" t="s">
        <v>112</v>
      </c>
      <c r="BC34">
        <v>2096</v>
      </c>
      <c r="BD34">
        <v>500</v>
      </c>
      <c r="BE34">
        <v>2100</v>
      </c>
      <c r="BF34" t="s">
        <v>112</v>
      </c>
      <c r="BG34" t="s">
        <v>112</v>
      </c>
      <c r="BH34">
        <v>2100</v>
      </c>
      <c r="BI34">
        <v>500</v>
      </c>
      <c r="BJ34">
        <v>2100</v>
      </c>
      <c r="BK34" t="s">
        <v>112</v>
      </c>
      <c r="BL34" t="s">
        <v>112</v>
      </c>
      <c r="BM34">
        <v>2094</v>
      </c>
      <c r="BN34">
        <v>500</v>
      </c>
      <c r="BO34">
        <v>2100</v>
      </c>
      <c r="BP34" t="s">
        <v>112</v>
      </c>
      <c r="BQ34" t="s">
        <v>112</v>
      </c>
      <c r="BR34">
        <v>2102</v>
      </c>
      <c r="BS34">
        <v>500</v>
      </c>
      <c r="BT34">
        <v>2100</v>
      </c>
      <c r="BU34" t="s">
        <v>112</v>
      </c>
      <c r="BV34" t="s">
        <v>112</v>
      </c>
      <c r="BW34">
        <v>1300</v>
      </c>
      <c r="BX34">
        <v>900</v>
      </c>
      <c r="BY34">
        <v>1300</v>
      </c>
      <c r="BZ34" t="s">
        <v>110</v>
      </c>
      <c r="CA34" t="s">
        <v>112</v>
      </c>
      <c r="CB34">
        <v>42</v>
      </c>
      <c r="CC34">
        <v>914</v>
      </c>
      <c r="CD34">
        <v>1333</v>
      </c>
      <c r="CE34" t="s">
        <v>110</v>
      </c>
      <c r="CF34" t="s">
        <v>111</v>
      </c>
      <c r="CG34">
        <v>42</v>
      </c>
      <c r="CH34">
        <v>914</v>
      </c>
      <c r="CI34">
        <v>1333</v>
      </c>
      <c r="CJ34" t="s">
        <v>110</v>
      </c>
      <c r="CK34" t="s">
        <v>111</v>
      </c>
      <c r="CL34">
        <v>42</v>
      </c>
      <c r="CM34">
        <v>914</v>
      </c>
      <c r="CN34">
        <v>1333</v>
      </c>
      <c r="CO34" t="s">
        <v>110</v>
      </c>
      <c r="CP34" t="s">
        <v>111</v>
      </c>
      <c r="CQ34">
        <v>42</v>
      </c>
      <c r="CR34">
        <v>914</v>
      </c>
      <c r="CS34">
        <v>1333</v>
      </c>
      <c r="CT34" t="s">
        <v>110</v>
      </c>
      <c r="CU34" t="s">
        <v>111</v>
      </c>
      <c r="CV34">
        <v>36</v>
      </c>
      <c r="CW34">
        <v>711</v>
      </c>
      <c r="CX34">
        <v>1143</v>
      </c>
      <c r="CY34" t="s">
        <v>110</v>
      </c>
      <c r="CZ34" t="s">
        <v>111</v>
      </c>
      <c r="DA34">
        <v>36</v>
      </c>
      <c r="DB34">
        <v>711</v>
      </c>
      <c r="DC34">
        <v>1143</v>
      </c>
      <c r="DD34" t="s">
        <v>110</v>
      </c>
      <c r="DE34" t="s">
        <v>111</v>
      </c>
      <c r="DF34">
        <v>36</v>
      </c>
      <c r="DG34">
        <v>711</v>
      </c>
      <c r="DH34">
        <v>1143</v>
      </c>
      <c r="DI34" t="s">
        <v>110</v>
      </c>
      <c r="DJ34" t="s">
        <v>111</v>
      </c>
      <c r="DK34">
        <v>36</v>
      </c>
      <c r="DL34">
        <v>711</v>
      </c>
      <c r="DM34">
        <v>1143</v>
      </c>
      <c r="DN34" t="s">
        <v>110</v>
      </c>
      <c r="DO34" t="s">
        <v>111</v>
      </c>
      <c r="DP34" t="s">
        <v>110</v>
      </c>
      <c r="DQ34">
        <v>42</v>
      </c>
      <c r="DR34">
        <v>33</v>
      </c>
      <c r="DT34">
        <f t="shared" si="2"/>
        <v>222</v>
      </c>
      <c r="DU34">
        <f t="shared" si="3"/>
        <v>2094</v>
      </c>
      <c r="DV34">
        <f t="shared" si="4"/>
        <v>2100.25</v>
      </c>
      <c r="DW34">
        <f t="shared" si="5"/>
        <v>2107</v>
      </c>
      <c r="DX34">
        <f t="shared" si="6"/>
        <v>42</v>
      </c>
      <c r="DY34">
        <f t="shared" si="7"/>
        <v>33</v>
      </c>
    </row>
    <row r="35" spans="12:129" x14ac:dyDescent="0.25">
      <c r="AA35">
        <v>1743268592</v>
      </c>
      <c r="AB35">
        <v>0</v>
      </c>
      <c r="AC35">
        <v>220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2102</v>
      </c>
      <c r="AJ35">
        <v>500</v>
      </c>
      <c r="AK35">
        <v>2102</v>
      </c>
      <c r="AL35" t="s">
        <v>112</v>
      </c>
      <c r="AM35" t="s">
        <v>112</v>
      </c>
      <c r="AN35">
        <v>2107</v>
      </c>
      <c r="AO35">
        <v>500</v>
      </c>
      <c r="AP35">
        <v>2102</v>
      </c>
      <c r="AQ35" t="s">
        <v>112</v>
      </c>
      <c r="AR35" t="s">
        <v>112</v>
      </c>
      <c r="AS35">
        <v>2099</v>
      </c>
      <c r="AT35">
        <v>500</v>
      </c>
      <c r="AU35">
        <v>2102</v>
      </c>
      <c r="AV35" t="s">
        <v>112</v>
      </c>
      <c r="AW35" t="s">
        <v>112</v>
      </c>
      <c r="AX35">
        <v>2104</v>
      </c>
      <c r="AY35">
        <v>500</v>
      </c>
      <c r="AZ35">
        <v>2102</v>
      </c>
      <c r="BA35" t="s">
        <v>112</v>
      </c>
      <c r="BB35" t="s">
        <v>112</v>
      </c>
      <c r="BC35">
        <v>2096</v>
      </c>
      <c r="BD35">
        <v>500</v>
      </c>
      <c r="BE35">
        <v>2102</v>
      </c>
      <c r="BF35" t="s">
        <v>112</v>
      </c>
      <c r="BG35" t="s">
        <v>112</v>
      </c>
      <c r="BH35">
        <v>2100</v>
      </c>
      <c r="BI35">
        <v>500</v>
      </c>
      <c r="BJ35">
        <v>2102</v>
      </c>
      <c r="BK35" t="s">
        <v>112</v>
      </c>
      <c r="BL35" t="s">
        <v>112</v>
      </c>
      <c r="BM35">
        <v>2095</v>
      </c>
      <c r="BN35">
        <v>500</v>
      </c>
      <c r="BO35">
        <v>2102</v>
      </c>
      <c r="BP35" t="s">
        <v>112</v>
      </c>
      <c r="BQ35" t="s">
        <v>112</v>
      </c>
      <c r="BR35">
        <v>2102</v>
      </c>
      <c r="BS35">
        <v>500</v>
      </c>
      <c r="BT35">
        <v>2102</v>
      </c>
      <c r="BU35" t="s">
        <v>112</v>
      </c>
      <c r="BV35" t="s">
        <v>112</v>
      </c>
      <c r="BW35">
        <v>1300</v>
      </c>
      <c r="BX35">
        <v>900</v>
      </c>
      <c r="BY35">
        <v>1300</v>
      </c>
      <c r="BZ35" t="s">
        <v>110</v>
      </c>
      <c r="CA35" t="s">
        <v>112</v>
      </c>
      <c r="CB35">
        <v>42</v>
      </c>
      <c r="CC35">
        <v>914</v>
      </c>
      <c r="CD35">
        <v>1333</v>
      </c>
      <c r="CE35" t="s">
        <v>110</v>
      </c>
      <c r="CF35" t="s">
        <v>111</v>
      </c>
      <c r="CG35">
        <v>42</v>
      </c>
      <c r="CH35">
        <v>914</v>
      </c>
      <c r="CI35">
        <v>1333</v>
      </c>
      <c r="CJ35" t="s">
        <v>110</v>
      </c>
      <c r="CK35" t="s">
        <v>111</v>
      </c>
      <c r="CL35">
        <v>42</v>
      </c>
      <c r="CM35">
        <v>914</v>
      </c>
      <c r="CN35">
        <v>1333</v>
      </c>
      <c r="CO35" t="s">
        <v>110</v>
      </c>
      <c r="CP35" t="s">
        <v>111</v>
      </c>
      <c r="CQ35">
        <v>42</v>
      </c>
      <c r="CR35">
        <v>914</v>
      </c>
      <c r="CS35">
        <v>1333</v>
      </c>
      <c r="CT35" t="s">
        <v>110</v>
      </c>
      <c r="CU35" t="s">
        <v>111</v>
      </c>
      <c r="CV35">
        <v>36</v>
      </c>
      <c r="CW35">
        <v>711</v>
      </c>
      <c r="CX35">
        <v>1143</v>
      </c>
      <c r="CY35" t="s">
        <v>110</v>
      </c>
      <c r="CZ35" t="s">
        <v>111</v>
      </c>
      <c r="DA35">
        <v>36</v>
      </c>
      <c r="DB35">
        <v>711</v>
      </c>
      <c r="DC35">
        <v>1143</v>
      </c>
      <c r="DD35" t="s">
        <v>110</v>
      </c>
      <c r="DE35" t="s">
        <v>111</v>
      </c>
      <c r="DF35">
        <v>36</v>
      </c>
      <c r="DG35">
        <v>711</v>
      </c>
      <c r="DH35">
        <v>1143</v>
      </c>
      <c r="DI35" t="s">
        <v>110</v>
      </c>
      <c r="DJ35" t="s">
        <v>111</v>
      </c>
      <c r="DK35">
        <v>36</v>
      </c>
      <c r="DL35">
        <v>711</v>
      </c>
      <c r="DM35">
        <v>1143</v>
      </c>
      <c r="DN35" t="s">
        <v>110</v>
      </c>
      <c r="DO35" t="s">
        <v>111</v>
      </c>
      <c r="DP35" t="s">
        <v>110</v>
      </c>
      <c r="DQ35">
        <v>42</v>
      </c>
      <c r="DR35">
        <v>33</v>
      </c>
      <c r="DT35">
        <f t="shared" si="2"/>
        <v>220</v>
      </c>
      <c r="DU35">
        <f t="shared" si="3"/>
        <v>2095</v>
      </c>
      <c r="DV35">
        <f t="shared" si="4"/>
        <v>2100.625</v>
      </c>
      <c r="DW35">
        <f t="shared" si="5"/>
        <v>2107</v>
      </c>
      <c r="DX35">
        <f t="shared" si="6"/>
        <v>42</v>
      </c>
      <c r="DY35">
        <f t="shared" si="7"/>
        <v>33</v>
      </c>
    </row>
    <row r="36" spans="12:129" x14ac:dyDescent="0.25">
      <c r="AA36">
        <v>1743268593</v>
      </c>
      <c r="AB36">
        <v>0</v>
      </c>
      <c r="AC36">
        <v>222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2101</v>
      </c>
      <c r="AJ36">
        <v>500</v>
      </c>
      <c r="AK36">
        <v>2100</v>
      </c>
      <c r="AL36" t="s">
        <v>112</v>
      </c>
      <c r="AM36" t="s">
        <v>112</v>
      </c>
      <c r="AN36">
        <v>2106</v>
      </c>
      <c r="AO36">
        <v>500</v>
      </c>
      <c r="AP36">
        <v>2100</v>
      </c>
      <c r="AQ36" t="s">
        <v>112</v>
      </c>
      <c r="AR36" t="s">
        <v>112</v>
      </c>
      <c r="AS36">
        <v>2098</v>
      </c>
      <c r="AT36">
        <v>500</v>
      </c>
      <c r="AU36">
        <v>2100</v>
      </c>
      <c r="AV36" t="s">
        <v>112</v>
      </c>
      <c r="AW36" t="s">
        <v>112</v>
      </c>
      <c r="AX36">
        <v>2103</v>
      </c>
      <c r="AY36">
        <v>500</v>
      </c>
      <c r="AZ36">
        <v>2100</v>
      </c>
      <c r="BA36" t="s">
        <v>112</v>
      </c>
      <c r="BB36" t="s">
        <v>112</v>
      </c>
      <c r="BC36">
        <v>2096</v>
      </c>
      <c r="BD36">
        <v>500</v>
      </c>
      <c r="BE36">
        <v>2100</v>
      </c>
      <c r="BF36" t="s">
        <v>112</v>
      </c>
      <c r="BG36" t="s">
        <v>112</v>
      </c>
      <c r="BH36">
        <v>2100</v>
      </c>
      <c r="BI36">
        <v>500</v>
      </c>
      <c r="BJ36">
        <v>2100</v>
      </c>
      <c r="BK36" t="s">
        <v>112</v>
      </c>
      <c r="BL36" t="s">
        <v>112</v>
      </c>
      <c r="BM36">
        <v>2095</v>
      </c>
      <c r="BN36">
        <v>500</v>
      </c>
      <c r="BO36">
        <v>2100</v>
      </c>
      <c r="BP36" t="s">
        <v>112</v>
      </c>
      <c r="BQ36" t="s">
        <v>112</v>
      </c>
      <c r="BR36">
        <v>2102</v>
      </c>
      <c r="BS36">
        <v>500</v>
      </c>
      <c r="BT36">
        <v>2100</v>
      </c>
      <c r="BU36" t="s">
        <v>112</v>
      </c>
      <c r="BV36" t="s">
        <v>112</v>
      </c>
      <c r="BW36">
        <v>1300</v>
      </c>
      <c r="BX36">
        <v>900</v>
      </c>
      <c r="BY36">
        <v>1300</v>
      </c>
      <c r="BZ36" t="s">
        <v>110</v>
      </c>
      <c r="CA36" t="s">
        <v>112</v>
      </c>
      <c r="CB36">
        <v>42</v>
      </c>
      <c r="CC36">
        <v>914</v>
      </c>
      <c r="CD36">
        <v>1333</v>
      </c>
      <c r="CE36" t="s">
        <v>110</v>
      </c>
      <c r="CF36" t="s">
        <v>111</v>
      </c>
      <c r="CG36">
        <v>42</v>
      </c>
      <c r="CH36">
        <v>914</v>
      </c>
      <c r="CI36">
        <v>1333</v>
      </c>
      <c r="CJ36" t="s">
        <v>110</v>
      </c>
      <c r="CK36" t="s">
        <v>111</v>
      </c>
      <c r="CL36">
        <v>42</v>
      </c>
      <c r="CM36">
        <v>914</v>
      </c>
      <c r="CN36">
        <v>1333</v>
      </c>
      <c r="CO36" t="s">
        <v>110</v>
      </c>
      <c r="CP36" t="s">
        <v>111</v>
      </c>
      <c r="CQ36">
        <v>42</v>
      </c>
      <c r="CR36">
        <v>914</v>
      </c>
      <c r="CS36">
        <v>1333</v>
      </c>
      <c r="CT36" t="s">
        <v>110</v>
      </c>
      <c r="CU36" t="s">
        <v>111</v>
      </c>
      <c r="CV36">
        <v>36</v>
      </c>
      <c r="CW36">
        <v>711</v>
      </c>
      <c r="CX36">
        <v>1143</v>
      </c>
      <c r="CY36" t="s">
        <v>110</v>
      </c>
      <c r="CZ36" t="s">
        <v>111</v>
      </c>
      <c r="DA36">
        <v>36</v>
      </c>
      <c r="DB36">
        <v>711</v>
      </c>
      <c r="DC36">
        <v>1143</v>
      </c>
      <c r="DD36" t="s">
        <v>110</v>
      </c>
      <c r="DE36" t="s">
        <v>111</v>
      </c>
      <c r="DF36">
        <v>36</v>
      </c>
      <c r="DG36">
        <v>711</v>
      </c>
      <c r="DH36">
        <v>1143</v>
      </c>
      <c r="DI36" t="s">
        <v>110</v>
      </c>
      <c r="DJ36" t="s">
        <v>111</v>
      </c>
      <c r="DK36">
        <v>36</v>
      </c>
      <c r="DL36">
        <v>711</v>
      </c>
      <c r="DM36">
        <v>1143</v>
      </c>
      <c r="DN36" t="s">
        <v>110</v>
      </c>
      <c r="DO36" t="s">
        <v>111</v>
      </c>
      <c r="DP36" t="s">
        <v>110</v>
      </c>
      <c r="DQ36">
        <v>42</v>
      </c>
      <c r="DR36">
        <v>33</v>
      </c>
      <c r="DT36">
        <f t="shared" si="2"/>
        <v>222</v>
      </c>
      <c r="DU36">
        <f t="shared" si="3"/>
        <v>2095</v>
      </c>
      <c r="DV36">
        <f t="shared" si="4"/>
        <v>2100.125</v>
      </c>
      <c r="DW36">
        <f t="shared" si="5"/>
        <v>2106</v>
      </c>
      <c r="DX36">
        <f t="shared" si="6"/>
        <v>42</v>
      </c>
      <c r="DY36">
        <f t="shared" si="7"/>
        <v>33</v>
      </c>
    </row>
    <row r="37" spans="12:129" x14ac:dyDescent="0.25">
      <c r="AA37">
        <v>1743268595</v>
      </c>
      <c r="AB37">
        <v>0</v>
      </c>
      <c r="AC37">
        <v>222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2101</v>
      </c>
      <c r="AJ37">
        <v>500</v>
      </c>
      <c r="AK37">
        <v>2100</v>
      </c>
      <c r="AL37" t="s">
        <v>112</v>
      </c>
      <c r="AM37" t="s">
        <v>112</v>
      </c>
      <c r="AN37">
        <v>2106</v>
      </c>
      <c r="AO37">
        <v>500</v>
      </c>
      <c r="AP37">
        <v>2100</v>
      </c>
      <c r="AQ37" t="s">
        <v>112</v>
      </c>
      <c r="AR37" t="s">
        <v>112</v>
      </c>
      <c r="AS37">
        <v>2098</v>
      </c>
      <c r="AT37">
        <v>500</v>
      </c>
      <c r="AU37">
        <v>2100</v>
      </c>
      <c r="AV37" t="s">
        <v>112</v>
      </c>
      <c r="AW37" t="s">
        <v>112</v>
      </c>
      <c r="AX37">
        <v>2104</v>
      </c>
      <c r="AY37">
        <v>500</v>
      </c>
      <c r="AZ37">
        <v>2100</v>
      </c>
      <c r="BA37" t="s">
        <v>112</v>
      </c>
      <c r="BB37" t="s">
        <v>112</v>
      </c>
      <c r="BC37">
        <v>2096</v>
      </c>
      <c r="BD37">
        <v>500</v>
      </c>
      <c r="BE37">
        <v>2100</v>
      </c>
      <c r="BF37" t="s">
        <v>112</v>
      </c>
      <c r="BG37" t="s">
        <v>112</v>
      </c>
      <c r="BH37">
        <v>2100</v>
      </c>
      <c r="BI37">
        <v>500</v>
      </c>
      <c r="BJ37">
        <v>2100</v>
      </c>
      <c r="BK37" t="s">
        <v>112</v>
      </c>
      <c r="BL37" t="s">
        <v>112</v>
      </c>
      <c r="BM37">
        <v>2094</v>
      </c>
      <c r="BN37">
        <v>500</v>
      </c>
      <c r="BO37">
        <v>2100</v>
      </c>
      <c r="BP37" t="s">
        <v>112</v>
      </c>
      <c r="BQ37" t="s">
        <v>112</v>
      </c>
      <c r="BR37">
        <v>2103</v>
      </c>
      <c r="BS37">
        <v>500</v>
      </c>
      <c r="BT37">
        <v>2100</v>
      </c>
      <c r="BU37" t="s">
        <v>112</v>
      </c>
      <c r="BV37" t="s">
        <v>112</v>
      </c>
      <c r="BW37">
        <v>1300</v>
      </c>
      <c r="BX37">
        <v>900</v>
      </c>
      <c r="BY37">
        <v>1300</v>
      </c>
      <c r="BZ37" t="s">
        <v>110</v>
      </c>
      <c r="CA37" t="s">
        <v>112</v>
      </c>
      <c r="CB37">
        <v>42</v>
      </c>
      <c r="CC37">
        <v>914</v>
      </c>
      <c r="CD37">
        <v>1333</v>
      </c>
      <c r="CE37" t="s">
        <v>110</v>
      </c>
      <c r="CF37" t="s">
        <v>111</v>
      </c>
      <c r="CG37">
        <v>42</v>
      </c>
      <c r="CH37">
        <v>914</v>
      </c>
      <c r="CI37">
        <v>1333</v>
      </c>
      <c r="CJ37" t="s">
        <v>110</v>
      </c>
      <c r="CK37" t="s">
        <v>111</v>
      </c>
      <c r="CL37">
        <v>42</v>
      </c>
      <c r="CM37">
        <v>914</v>
      </c>
      <c r="CN37">
        <v>1333</v>
      </c>
      <c r="CO37" t="s">
        <v>110</v>
      </c>
      <c r="CP37" t="s">
        <v>111</v>
      </c>
      <c r="CQ37">
        <v>42</v>
      </c>
      <c r="CR37">
        <v>914</v>
      </c>
      <c r="CS37">
        <v>1333</v>
      </c>
      <c r="CT37" t="s">
        <v>110</v>
      </c>
      <c r="CU37" t="s">
        <v>111</v>
      </c>
      <c r="CV37">
        <v>36</v>
      </c>
      <c r="CW37">
        <v>711</v>
      </c>
      <c r="CX37">
        <v>1143</v>
      </c>
      <c r="CY37" t="s">
        <v>110</v>
      </c>
      <c r="CZ37" t="s">
        <v>111</v>
      </c>
      <c r="DA37">
        <v>36</v>
      </c>
      <c r="DB37">
        <v>711</v>
      </c>
      <c r="DC37">
        <v>1143</v>
      </c>
      <c r="DD37" t="s">
        <v>110</v>
      </c>
      <c r="DE37" t="s">
        <v>111</v>
      </c>
      <c r="DF37">
        <v>36</v>
      </c>
      <c r="DG37">
        <v>711</v>
      </c>
      <c r="DH37">
        <v>1143</v>
      </c>
      <c r="DI37" t="s">
        <v>110</v>
      </c>
      <c r="DJ37" t="s">
        <v>111</v>
      </c>
      <c r="DK37">
        <v>36</v>
      </c>
      <c r="DL37">
        <v>711</v>
      </c>
      <c r="DM37">
        <v>1143</v>
      </c>
      <c r="DN37" t="s">
        <v>110</v>
      </c>
      <c r="DO37" t="s">
        <v>111</v>
      </c>
      <c r="DP37" t="s">
        <v>110</v>
      </c>
      <c r="DQ37">
        <v>42</v>
      </c>
      <c r="DR37">
        <v>33</v>
      </c>
      <c r="DT37">
        <f t="shared" si="2"/>
        <v>222</v>
      </c>
      <c r="DU37">
        <f t="shared" si="3"/>
        <v>2094</v>
      </c>
      <c r="DV37">
        <f t="shared" si="4"/>
        <v>2100.25</v>
      </c>
      <c r="DW37">
        <f t="shared" si="5"/>
        <v>2106</v>
      </c>
      <c r="DX37">
        <f t="shared" si="6"/>
        <v>42</v>
      </c>
      <c r="DY37">
        <f t="shared" si="7"/>
        <v>33</v>
      </c>
    </row>
    <row r="38" spans="12:129" x14ac:dyDescent="0.25">
      <c r="AA38">
        <v>1743268596</v>
      </c>
      <c r="AB38">
        <v>0</v>
      </c>
      <c r="AC38">
        <v>221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2102</v>
      </c>
      <c r="AJ38">
        <v>500</v>
      </c>
      <c r="AK38">
        <v>2102</v>
      </c>
      <c r="AL38" t="s">
        <v>112</v>
      </c>
      <c r="AM38" t="s">
        <v>112</v>
      </c>
      <c r="AN38">
        <v>2107</v>
      </c>
      <c r="AO38">
        <v>500</v>
      </c>
      <c r="AP38">
        <v>2102</v>
      </c>
      <c r="AQ38" t="s">
        <v>112</v>
      </c>
      <c r="AR38" t="s">
        <v>112</v>
      </c>
      <c r="AS38">
        <v>2099</v>
      </c>
      <c r="AT38">
        <v>500</v>
      </c>
      <c r="AU38">
        <v>2102</v>
      </c>
      <c r="AV38" t="s">
        <v>112</v>
      </c>
      <c r="AW38" t="s">
        <v>112</v>
      </c>
      <c r="AX38">
        <v>2103</v>
      </c>
      <c r="AY38">
        <v>500</v>
      </c>
      <c r="AZ38">
        <v>2102</v>
      </c>
      <c r="BA38" t="s">
        <v>112</v>
      </c>
      <c r="BB38" t="s">
        <v>112</v>
      </c>
      <c r="BC38">
        <v>2096</v>
      </c>
      <c r="BD38">
        <v>500</v>
      </c>
      <c r="BE38">
        <v>2102</v>
      </c>
      <c r="BF38" t="s">
        <v>112</v>
      </c>
      <c r="BG38" t="s">
        <v>112</v>
      </c>
      <c r="BH38">
        <v>2100</v>
      </c>
      <c r="BI38">
        <v>500</v>
      </c>
      <c r="BJ38">
        <v>2102</v>
      </c>
      <c r="BK38" t="s">
        <v>112</v>
      </c>
      <c r="BL38" t="s">
        <v>112</v>
      </c>
      <c r="BM38">
        <v>2095</v>
      </c>
      <c r="BN38">
        <v>500</v>
      </c>
      <c r="BO38">
        <v>2102</v>
      </c>
      <c r="BP38" t="s">
        <v>112</v>
      </c>
      <c r="BQ38" t="s">
        <v>112</v>
      </c>
      <c r="BR38">
        <v>2102</v>
      </c>
      <c r="BS38">
        <v>500</v>
      </c>
      <c r="BT38">
        <v>2102</v>
      </c>
      <c r="BU38" t="s">
        <v>112</v>
      </c>
      <c r="BV38" t="s">
        <v>112</v>
      </c>
      <c r="BW38">
        <v>1300</v>
      </c>
      <c r="BX38">
        <v>900</v>
      </c>
      <c r="BY38">
        <v>1300</v>
      </c>
      <c r="BZ38" t="s">
        <v>110</v>
      </c>
      <c r="CA38" t="s">
        <v>112</v>
      </c>
      <c r="CB38">
        <v>42</v>
      </c>
      <c r="CC38">
        <v>914</v>
      </c>
      <c r="CD38">
        <v>1333</v>
      </c>
      <c r="CE38" t="s">
        <v>110</v>
      </c>
      <c r="CF38" t="s">
        <v>111</v>
      </c>
      <c r="CG38">
        <v>42</v>
      </c>
      <c r="CH38">
        <v>914</v>
      </c>
      <c r="CI38">
        <v>1333</v>
      </c>
      <c r="CJ38" t="s">
        <v>110</v>
      </c>
      <c r="CK38" t="s">
        <v>111</v>
      </c>
      <c r="CL38">
        <v>42</v>
      </c>
      <c r="CM38">
        <v>914</v>
      </c>
      <c r="CN38">
        <v>1333</v>
      </c>
      <c r="CO38" t="s">
        <v>110</v>
      </c>
      <c r="CP38" t="s">
        <v>111</v>
      </c>
      <c r="CQ38">
        <v>42</v>
      </c>
      <c r="CR38">
        <v>914</v>
      </c>
      <c r="CS38">
        <v>1333</v>
      </c>
      <c r="CT38" t="s">
        <v>110</v>
      </c>
      <c r="CU38" t="s">
        <v>111</v>
      </c>
      <c r="CV38">
        <v>36</v>
      </c>
      <c r="CW38">
        <v>711</v>
      </c>
      <c r="CX38">
        <v>1143</v>
      </c>
      <c r="CY38" t="s">
        <v>110</v>
      </c>
      <c r="CZ38" t="s">
        <v>111</v>
      </c>
      <c r="DA38">
        <v>36</v>
      </c>
      <c r="DB38">
        <v>711</v>
      </c>
      <c r="DC38">
        <v>1143</v>
      </c>
      <c r="DD38" t="s">
        <v>110</v>
      </c>
      <c r="DE38" t="s">
        <v>111</v>
      </c>
      <c r="DF38">
        <v>36</v>
      </c>
      <c r="DG38">
        <v>711</v>
      </c>
      <c r="DH38">
        <v>1143</v>
      </c>
      <c r="DI38" t="s">
        <v>110</v>
      </c>
      <c r="DJ38" t="s">
        <v>111</v>
      </c>
      <c r="DK38">
        <v>36</v>
      </c>
      <c r="DL38">
        <v>711</v>
      </c>
      <c r="DM38">
        <v>1143</v>
      </c>
      <c r="DN38" t="s">
        <v>110</v>
      </c>
      <c r="DO38" t="s">
        <v>111</v>
      </c>
      <c r="DP38" t="s">
        <v>110</v>
      </c>
      <c r="DQ38">
        <v>42</v>
      </c>
      <c r="DR38">
        <v>33</v>
      </c>
      <c r="DT38">
        <f t="shared" si="2"/>
        <v>221</v>
      </c>
      <c r="DU38">
        <f t="shared" si="3"/>
        <v>2095</v>
      </c>
      <c r="DV38">
        <f t="shared" si="4"/>
        <v>2100.5</v>
      </c>
      <c r="DW38">
        <f t="shared" si="5"/>
        <v>2107</v>
      </c>
      <c r="DX38">
        <f t="shared" si="6"/>
        <v>42</v>
      </c>
      <c r="DY38">
        <f t="shared" si="7"/>
        <v>33</v>
      </c>
    </row>
    <row r="39" spans="12:129" x14ac:dyDescent="0.25">
      <c r="AA39">
        <v>1743268597</v>
      </c>
      <c r="AB39">
        <v>0</v>
      </c>
      <c r="AC39">
        <v>222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2100</v>
      </c>
      <c r="AJ39">
        <v>500</v>
      </c>
      <c r="AK39">
        <v>2100</v>
      </c>
      <c r="AL39" t="s">
        <v>112</v>
      </c>
      <c r="AM39" t="s">
        <v>112</v>
      </c>
      <c r="AN39">
        <v>2105</v>
      </c>
      <c r="AO39">
        <v>500</v>
      </c>
      <c r="AP39">
        <v>2100</v>
      </c>
      <c r="AQ39" t="s">
        <v>112</v>
      </c>
      <c r="AR39" t="s">
        <v>112</v>
      </c>
      <c r="AS39">
        <v>2098</v>
      </c>
      <c r="AT39">
        <v>500</v>
      </c>
      <c r="AU39">
        <v>2100</v>
      </c>
      <c r="AV39" t="s">
        <v>112</v>
      </c>
      <c r="AW39" t="s">
        <v>112</v>
      </c>
      <c r="AX39">
        <v>2102</v>
      </c>
      <c r="AY39">
        <v>500</v>
      </c>
      <c r="AZ39">
        <v>2100</v>
      </c>
      <c r="BA39" t="s">
        <v>112</v>
      </c>
      <c r="BB39" t="s">
        <v>112</v>
      </c>
      <c r="BC39">
        <v>2095</v>
      </c>
      <c r="BD39">
        <v>500</v>
      </c>
      <c r="BE39">
        <v>2100</v>
      </c>
      <c r="BF39" t="s">
        <v>112</v>
      </c>
      <c r="BG39" t="s">
        <v>112</v>
      </c>
      <c r="BH39">
        <v>2099</v>
      </c>
      <c r="BI39">
        <v>500</v>
      </c>
      <c r="BJ39">
        <v>2100</v>
      </c>
      <c r="BK39" t="s">
        <v>112</v>
      </c>
      <c r="BL39" t="s">
        <v>112</v>
      </c>
      <c r="BM39">
        <v>2094</v>
      </c>
      <c r="BN39">
        <v>500</v>
      </c>
      <c r="BO39">
        <v>2100</v>
      </c>
      <c r="BP39" t="s">
        <v>112</v>
      </c>
      <c r="BQ39" t="s">
        <v>112</v>
      </c>
      <c r="BR39">
        <v>2101</v>
      </c>
      <c r="BS39">
        <v>500</v>
      </c>
      <c r="BT39">
        <v>2100</v>
      </c>
      <c r="BU39" t="s">
        <v>112</v>
      </c>
      <c r="BV39" t="s">
        <v>112</v>
      </c>
      <c r="BW39">
        <v>1300</v>
      </c>
      <c r="BX39">
        <v>900</v>
      </c>
      <c r="BY39">
        <v>1300</v>
      </c>
      <c r="BZ39" t="s">
        <v>110</v>
      </c>
      <c r="CA39" t="s">
        <v>112</v>
      </c>
      <c r="CB39">
        <v>42</v>
      </c>
      <c r="CC39">
        <v>914</v>
      </c>
      <c r="CD39">
        <v>1333</v>
      </c>
      <c r="CE39" t="s">
        <v>110</v>
      </c>
      <c r="CF39" t="s">
        <v>111</v>
      </c>
      <c r="CG39">
        <v>42</v>
      </c>
      <c r="CH39">
        <v>914</v>
      </c>
      <c r="CI39">
        <v>1333</v>
      </c>
      <c r="CJ39" t="s">
        <v>110</v>
      </c>
      <c r="CK39" t="s">
        <v>111</v>
      </c>
      <c r="CL39">
        <v>42</v>
      </c>
      <c r="CM39">
        <v>914</v>
      </c>
      <c r="CN39">
        <v>1333</v>
      </c>
      <c r="CO39" t="s">
        <v>110</v>
      </c>
      <c r="CP39" t="s">
        <v>111</v>
      </c>
      <c r="CQ39">
        <v>42</v>
      </c>
      <c r="CR39">
        <v>914</v>
      </c>
      <c r="CS39">
        <v>1333</v>
      </c>
      <c r="CT39" t="s">
        <v>110</v>
      </c>
      <c r="CU39" t="s">
        <v>111</v>
      </c>
      <c r="CV39">
        <v>36</v>
      </c>
      <c r="CW39">
        <v>711</v>
      </c>
      <c r="CX39">
        <v>1143</v>
      </c>
      <c r="CY39" t="s">
        <v>110</v>
      </c>
      <c r="CZ39" t="s">
        <v>111</v>
      </c>
      <c r="DA39">
        <v>36</v>
      </c>
      <c r="DB39">
        <v>711</v>
      </c>
      <c r="DC39">
        <v>1143</v>
      </c>
      <c r="DD39" t="s">
        <v>110</v>
      </c>
      <c r="DE39" t="s">
        <v>111</v>
      </c>
      <c r="DF39">
        <v>36</v>
      </c>
      <c r="DG39">
        <v>711</v>
      </c>
      <c r="DH39">
        <v>1143</v>
      </c>
      <c r="DI39" t="s">
        <v>110</v>
      </c>
      <c r="DJ39" t="s">
        <v>111</v>
      </c>
      <c r="DK39">
        <v>36</v>
      </c>
      <c r="DL39">
        <v>711</v>
      </c>
      <c r="DM39">
        <v>1143</v>
      </c>
      <c r="DN39" t="s">
        <v>110</v>
      </c>
      <c r="DO39" t="s">
        <v>111</v>
      </c>
      <c r="DP39" t="s">
        <v>110</v>
      </c>
      <c r="DQ39">
        <v>42</v>
      </c>
      <c r="DR39">
        <v>33</v>
      </c>
      <c r="DT39">
        <f t="shared" si="2"/>
        <v>222</v>
      </c>
      <c r="DU39">
        <f t="shared" si="3"/>
        <v>2094</v>
      </c>
      <c r="DV39">
        <f t="shared" si="4"/>
        <v>2099.25</v>
      </c>
      <c r="DW39">
        <f t="shared" si="5"/>
        <v>2105</v>
      </c>
      <c r="DX39">
        <f t="shared" si="6"/>
        <v>42</v>
      </c>
      <c r="DY39">
        <f t="shared" si="7"/>
        <v>33</v>
      </c>
    </row>
    <row r="40" spans="12:129" x14ac:dyDescent="0.25">
      <c r="AA40">
        <v>1743268599</v>
      </c>
      <c r="AB40">
        <v>0</v>
      </c>
      <c r="AC40">
        <v>222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2100</v>
      </c>
      <c r="AJ40">
        <v>500</v>
      </c>
      <c r="AK40">
        <v>2100</v>
      </c>
      <c r="AL40" t="s">
        <v>112</v>
      </c>
      <c r="AM40" t="s">
        <v>112</v>
      </c>
      <c r="AN40">
        <v>2106</v>
      </c>
      <c r="AO40">
        <v>500</v>
      </c>
      <c r="AP40">
        <v>2100</v>
      </c>
      <c r="AQ40" t="s">
        <v>112</v>
      </c>
      <c r="AR40" t="s">
        <v>112</v>
      </c>
      <c r="AS40">
        <v>2099</v>
      </c>
      <c r="AT40">
        <v>500</v>
      </c>
      <c r="AU40">
        <v>2100</v>
      </c>
      <c r="AV40" t="s">
        <v>112</v>
      </c>
      <c r="AW40" t="s">
        <v>112</v>
      </c>
      <c r="AX40">
        <v>2104</v>
      </c>
      <c r="AY40">
        <v>500</v>
      </c>
      <c r="AZ40">
        <v>2100</v>
      </c>
      <c r="BA40" t="s">
        <v>112</v>
      </c>
      <c r="BB40" t="s">
        <v>112</v>
      </c>
      <c r="BC40">
        <v>2096</v>
      </c>
      <c r="BD40">
        <v>500</v>
      </c>
      <c r="BE40">
        <v>2100</v>
      </c>
      <c r="BF40" t="s">
        <v>112</v>
      </c>
      <c r="BG40" t="s">
        <v>112</v>
      </c>
      <c r="BH40">
        <v>2101</v>
      </c>
      <c r="BI40">
        <v>500</v>
      </c>
      <c r="BJ40">
        <v>2100</v>
      </c>
      <c r="BK40" t="s">
        <v>112</v>
      </c>
      <c r="BL40" t="s">
        <v>112</v>
      </c>
      <c r="BM40">
        <v>2095</v>
      </c>
      <c r="BN40">
        <v>500</v>
      </c>
      <c r="BO40">
        <v>2100</v>
      </c>
      <c r="BP40" t="s">
        <v>112</v>
      </c>
      <c r="BQ40" t="s">
        <v>112</v>
      </c>
      <c r="BR40">
        <v>2102</v>
      </c>
      <c r="BS40">
        <v>500</v>
      </c>
      <c r="BT40">
        <v>2100</v>
      </c>
      <c r="BU40" t="s">
        <v>112</v>
      </c>
      <c r="BV40" t="s">
        <v>112</v>
      </c>
      <c r="BW40">
        <v>1300</v>
      </c>
      <c r="BX40">
        <v>900</v>
      </c>
      <c r="BY40">
        <v>1300</v>
      </c>
      <c r="BZ40" t="s">
        <v>110</v>
      </c>
      <c r="CA40" t="s">
        <v>112</v>
      </c>
      <c r="CB40">
        <v>42</v>
      </c>
      <c r="CC40">
        <v>914</v>
      </c>
      <c r="CD40">
        <v>1333</v>
      </c>
      <c r="CE40" t="s">
        <v>110</v>
      </c>
      <c r="CF40" t="s">
        <v>111</v>
      </c>
      <c r="CG40">
        <v>42</v>
      </c>
      <c r="CH40">
        <v>914</v>
      </c>
      <c r="CI40">
        <v>1333</v>
      </c>
      <c r="CJ40" t="s">
        <v>110</v>
      </c>
      <c r="CK40" t="s">
        <v>111</v>
      </c>
      <c r="CL40">
        <v>42</v>
      </c>
      <c r="CM40">
        <v>914</v>
      </c>
      <c r="CN40">
        <v>1333</v>
      </c>
      <c r="CO40" t="s">
        <v>110</v>
      </c>
      <c r="CP40" t="s">
        <v>111</v>
      </c>
      <c r="CQ40">
        <v>42</v>
      </c>
      <c r="CR40">
        <v>914</v>
      </c>
      <c r="CS40">
        <v>1333</v>
      </c>
      <c r="CT40" t="s">
        <v>110</v>
      </c>
      <c r="CU40" t="s">
        <v>111</v>
      </c>
      <c r="CV40">
        <v>36</v>
      </c>
      <c r="CW40">
        <v>711</v>
      </c>
      <c r="CX40">
        <v>1143</v>
      </c>
      <c r="CY40" t="s">
        <v>110</v>
      </c>
      <c r="CZ40" t="s">
        <v>111</v>
      </c>
      <c r="DA40">
        <v>36</v>
      </c>
      <c r="DB40">
        <v>711</v>
      </c>
      <c r="DC40">
        <v>1143</v>
      </c>
      <c r="DD40" t="s">
        <v>110</v>
      </c>
      <c r="DE40" t="s">
        <v>111</v>
      </c>
      <c r="DF40">
        <v>36</v>
      </c>
      <c r="DG40">
        <v>711</v>
      </c>
      <c r="DH40">
        <v>1143</v>
      </c>
      <c r="DI40" t="s">
        <v>110</v>
      </c>
      <c r="DJ40" t="s">
        <v>111</v>
      </c>
      <c r="DK40">
        <v>36</v>
      </c>
      <c r="DL40">
        <v>711</v>
      </c>
      <c r="DM40">
        <v>1143</v>
      </c>
      <c r="DN40" t="s">
        <v>110</v>
      </c>
      <c r="DO40" t="s">
        <v>111</v>
      </c>
      <c r="DP40" t="s">
        <v>110</v>
      </c>
      <c r="DQ40">
        <v>42</v>
      </c>
      <c r="DR40">
        <v>33</v>
      </c>
      <c r="DT40">
        <f t="shared" si="2"/>
        <v>222</v>
      </c>
      <c r="DU40">
        <f t="shared" si="3"/>
        <v>2095</v>
      </c>
      <c r="DV40">
        <f t="shared" si="4"/>
        <v>2100.375</v>
      </c>
      <c r="DW40">
        <f t="shared" si="5"/>
        <v>2106</v>
      </c>
      <c r="DX40">
        <f t="shared" si="6"/>
        <v>42</v>
      </c>
      <c r="DY40">
        <f t="shared" si="7"/>
        <v>33</v>
      </c>
    </row>
    <row r="41" spans="12:129" x14ac:dyDescent="0.25">
      <c r="AA41">
        <v>1743268600</v>
      </c>
      <c r="AB41">
        <v>0</v>
      </c>
      <c r="AC41">
        <v>222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2102</v>
      </c>
      <c r="AJ41">
        <v>500</v>
      </c>
      <c r="AK41">
        <v>2102</v>
      </c>
      <c r="AL41" t="s">
        <v>112</v>
      </c>
      <c r="AM41" t="s">
        <v>112</v>
      </c>
      <c r="AN41">
        <v>2106</v>
      </c>
      <c r="AO41">
        <v>500</v>
      </c>
      <c r="AP41">
        <v>2102</v>
      </c>
      <c r="AQ41" t="s">
        <v>112</v>
      </c>
      <c r="AR41" t="s">
        <v>112</v>
      </c>
      <c r="AS41">
        <v>2099</v>
      </c>
      <c r="AT41">
        <v>500</v>
      </c>
      <c r="AU41">
        <v>2102</v>
      </c>
      <c r="AV41" t="s">
        <v>112</v>
      </c>
      <c r="AW41" t="s">
        <v>112</v>
      </c>
      <c r="AX41">
        <v>2104</v>
      </c>
      <c r="AY41">
        <v>500</v>
      </c>
      <c r="AZ41">
        <v>2102</v>
      </c>
      <c r="BA41" t="s">
        <v>112</v>
      </c>
      <c r="BB41" t="s">
        <v>112</v>
      </c>
      <c r="BC41">
        <v>2096</v>
      </c>
      <c r="BD41">
        <v>500</v>
      </c>
      <c r="BE41">
        <v>2102</v>
      </c>
      <c r="BF41" t="s">
        <v>112</v>
      </c>
      <c r="BG41" t="s">
        <v>112</v>
      </c>
      <c r="BH41">
        <v>2101</v>
      </c>
      <c r="BI41">
        <v>500</v>
      </c>
      <c r="BJ41">
        <v>2102</v>
      </c>
      <c r="BK41" t="s">
        <v>112</v>
      </c>
      <c r="BL41" t="s">
        <v>112</v>
      </c>
      <c r="BM41">
        <v>2095</v>
      </c>
      <c r="BN41">
        <v>500</v>
      </c>
      <c r="BO41">
        <v>2102</v>
      </c>
      <c r="BP41" t="s">
        <v>112</v>
      </c>
      <c r="BQ41" t="s">
        <v>112</v>
      </c>
      <c r="BR41">
        <v>2102</v>
      </c>
      <c r="BS41">
        <v>500</v>
      </c>
      <c r="BT41">
        <v>2102</v>
      </c>
      <c r="BU41" t="s">
        <v>112</v>
      </c>
      <c r="BV41" t="s">
        <v>112</v>
      </c>
      <c r="BW41">
        <v>1300</v>
      </c>
      <c r="BX41">
        <v>900</v>
      </c>
      <c r="BY41">
        <v>1300</v>
      </c>
      <c r="BZ41" t="s">
        <v>110</v>
      </c>
      <c r="CA41" t="s">
        <v>112</v>
      </c>
      <c r="CB41">
        <v>42</v>
      </c>
      <c r="CC41">
        <v>914</v>
      </c>
      <c r="CD41">
        <v>1333</v>
      </c>
      <c r="CE41" t="s">
        <v>110</v>
      </c>
      <c r="CF41" t="s">
        <v>111</v>
      </c>
      <c r="CG41">
        <v>42</v>
      </c>
      <c r="CH41">
        <v>914</v>
      </c>
      <c r="CI41">
        <v>1333</v>
      </c>
      <c r="CJ41" t="s">
        <v>110</v>
      </c>
      <c r="CK41" t="s">
        <v>111</v>
      </c>
      <c r="CL41">
        <v>42</v>
      </c>
      <c r="CM41">
        <v>914</v>
      </c>
      <c r="CN41">
        <v>1333</v>
      </c>
      <c r="CO41" t="s">
        <v>110</v>
      </c>
      <c r="CP41" t="s">
        <v>111</v>
      </c>
      <c r="CQ41">
        <v>42</v>
      </c>
      <c r="CR41">
        <v>914</v>
      </c>
      <c r="CS41">
        <v>1333</v>
      </c>
      <c r="CT41" t="s">
        <v>110</v>
      </c>
      <c r="CU41" t="s">
        <v>111</v>
      </c>
      <c r="CV41">
        <v>36</v>
      </c>
      <c r="CW41">
        <v>711</v>
      </c>
      <c r="CX41">
        <v>1143</v>
      </c>
      <c r="CY41" t="s">
        <v>110</v>
      </c>
      <c r="CZ41" t="s">
        <v>111</v>
      </c>
      <c r="DA41">
        <v>36</v>
      </c>
      <c r="DB41">
        <v>711</v>
      </c>
      <c r="DC41">
        <v>1143</v>
      </c>
      <c r="DD41" t="s">
        <v>110</v>
      </c>
      <c r="DE41" t="s">
        <v>111</v>
      </c>
      <c r="DF41">
        <v>36</v>
      </c>
      <c r="DG41">
        <v>711</v>
      </c>
      <c r="DH41">
        <v>1143</v>
      </c>
      <c r="DI41" t="s">
        <v>110</v>
      </c>
      <c r="DJ41" t="s">
        <v>111</v>
      </c>
      <c r="DK41">
        <v>36</v>
      </c>
      <c r="DL41">
        <v>711</v>
      </c>
      <c r="DM41">
        <v>1143</v>
      </c>
      <c r="DN41" t="s">
        <v>110</v>
      </c>
      <c r="DO41" t="s">
        <v>111</v>
      </c>
      <c r="DP41" t="s">
        <v>110</v>
      </c>
      <c r="DQ41">
        <v>43</v>
      </c>
      <c r="DR41">
        <v>33</v>
      </c>
      <c r="DT41">
        <f t="shared" si="2"/>
        <v>222</v>
      </c>
      <c r="DU41">
        <f t="shared" si="3"/>
        <v>2095</v>
      </c>
      <c r="DV41">
        <f t="shared" si="4"/>
        <v>2100.625</v>
      </c>
      <c r="DW41">
        <f t="shared" si="5"/>
        <v>2106</v>
      </c>
      <c r="DX41">
        <f t="shared" si="6"/>
        <v>43</v>
      </c>
      <c r="DY41">
        <f t="shared" si="7"/>
        <v>33</v>
      </c>
    </row>
    <row r="42" spans="12:129" x14ac:dyDescent="0.25">
      <c r="AA42">
        <v>1743268601</v>
      </c>
      <c r="AB42">
        <v>0</v>
      </c>
      <c r="AC42">
        <v>220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2103</v>
      </c>
      <c r="AJ42">
        <v>500</v>
      </c>
      <c r="AK42">
        <v>2103</v>
      </c>
      <c r="AL42" t="s">
        <v>112</v>
      </c>
      <c r="AM42" t="s">
        <v>112</v>
      </c>
      <c r="AN42">
        <v>2107</v>
      </c>
      <c r="AO42">
        <v>500</v>
      </c>
      <c r="AP42">
        <v>2103</v>
      </c>
      <c r="AQ42" t="s">
        <v>112</v>
      </c>
      <c r="AR42" t="s">
        <v>112</v>
      </c>
      <c r="AS42">
        <v>2099</v>
      </c>
      <c r="AT42">
        <v>500</v>
      </c>
      <c r="AU42">
        <v>2103</v>
      </c>
      <c r="AV42" t="s">
        <v>112</v>
      </c>
      <c r="AW42" t="s">
        <v>112</v>
      </c>
      <c r="AX42">
        <v>2104</v>
      </c>
      <c r="AY42">
        <v>500</v>
      </c>
      <c r="AZ42">
        <v>2103</v>
      </c>
      <c r="BA42" t="s">
        <v>112</v>
      </c>
      <c r="BB42" t="s">
        <v>112</v>
      </c>
      <c r="BC42">
        <v>2096</v>
      </c>
      <c r="BD42">
        <v>500</v>
      </c>
      <c r="BE42">
        <v>2103</v>
      </c>
      <c r="BF42" t="s">
        <v>112</v>
      </c>
      <c r="BG42" t="s">
        <v>112</v>
      </c>
      <c r="BH42">
        <v>2100</v>
      </c>
      <c r="BI42">
        <v>500</v>
      </c>
      <c r="BJ42">
        <v>2103</v>
      </c>
      <c r="BK42" t="s">
        <v>112</v>
      </c>
      <c r="BL42" t="s">
        <v>112</v>
      </c>
      <c r="BM42">
        <v>2094</v>
      </c>
      <c r="BN42">
        <v>500</v>
      </c>
      <c r="BO42">
        <v>2103</v>
      </c>
      <c r="BP42" t="s">
        <v>112</v>
      </c>
      <c r="BQ42" t="s">
        <v>112</v>
      </c>
      <c r="BR42">
        <v>2102</v>
      </c>
      <c r="BS42">
        <v>500</v>
      </c>
      <c r="BT42">
        <v>2103</v>
      </c>
      <c r="BU42" t="s">
        <v>112</v>
      </c>
      <c r="BV42" t="s">
        <v>112</v>
      </c>
      <c r="BW42">
        <v>1300</v>
      </c>
      <c r="BX42">
        <v>900</v>
      </c>
      <c r="BY42">
        <v>1300</v>
      </c>
      <c r="BZ42" t="s">
        <v>110</v>
      </c>
      <c r="CA42" t="s">
        <v>112</v>
      </c>
      <c r="CB42">
        <v>42</v>
      </c>
      <c r="CC42">
        <v>914</v>
      </c>
      <c r="CD42">
        <v>1333</v>
      </c>
      <c r="CE42" t="s">
        <v>110</v>
      </c>
      <c r="CF42" t="s">
        <v>111</v>
      </c>
      <c r="CG42">
        <v>42</v>
      </c>
      <c r="CH42">
        <v>914</v>
      </c>
      <c r="CI42">
        <v>1333</v>
      </c>
      <c r="CJ42" t="s">
        <v>110</v>
      </c>
      <c r="CK42" t="s">
        <v>111</v>
      </c>
      <c r="CL42">
        <v>42</v>
      </c>
      <c r="CM42">
        <v>914</v>
      </c>
      <c r="CN42">
        <v>1333</v>
      </c>
      <c r="CO42" t="s">
        <v>110</v>
      </c>
      <c r="CP42" t="s">
        <v>111</v>
      </c>
      <c r="CQ42">
        <v>42</v>
      </c>
      <c r="CR42">
        <v>914</v>
      </c>
      <c r="CS42">
        <v>1333</v>
      </c>
      <c r="CT42" t="s">
        <v>110</v>
      </c>
      <c r="CU42" t="s">
        <v>111</v>
      </c>
      <c r="CV42">
        <v>36</v>
      </c>
      <c r="CW42">
        <v>711</v>
      </c>
      <c r="CX42">
        <v>1143</v>
      </c>
      <c r="CY42" t="s">
        <v>110</v>
      </c>
      <c r="CZ42" t="s">
        <v>111</v>
      </c>
      <c r="DA42">
        <v>36</v>
      </c>
      <c r="DB42">
        <v>711</v>
      </c>
      <c r="DC42">
        <v>1143</v>
      </c>
      <c r="DD42" t="s">
        <v>110</v>
      </c>
      <c r="DE42" t="s">
        <v>111</v>
      </c>
      <c r="DF42">
        <v>36</v>
      </c>
      <c r="DG42">
        <v>711</v>
      </c>
      <c r="DH42">
        <v>1143</v>
      </c>
      <c r="DI42" t="s">
        <v>110</v>
      </c>
      <c r="DJ42" t="s">
        <v>111</v>
      </c>
      <c r="DK42">
        <v>36</v>
      </c>
      <c r="DL42">
        <v>711</v>
      </c>
      <c r="DM42">
        <v>1143</v>
      </c>
      <c r="DN42" t="s">
        <v>110</v>
      </c>
      <c r="DO42" t="s">
        <v>111</v>
      </c>
      <c r="DP42" t="s">
        <v>110</v>
      </c>
      <c r="DQ42">
        <v>43</v>
      </c>
      <c r="DR42">
        <v>33</v>
      </c>
      <c r="DT42">
        <f t="shared" si="2"/>
        <v>220</v>
      </c>
      <c r="DU42">
        <f t="shared" si="3"/>
        <v>2094</v>
      </c>
      <c r="DV42">
        <f t="shared" si="4"/>
        <v>2100.625</v>
      </c>
      <c r="DW42">
        <f t="shared" si="5"/>
        <v>2107</v>
      </c>
      <c r="DX42">
        <f t="shared" si="6"/>
        <v>43</v>
      </c>
      <c r="DY42">
        <f t="shared" si="7"/>
        <v>33</v>
      </c>
    </row>
    <row r="43" spans="12:129" x14ac:dyDescent="0.25">
      <c r="AA43">
        <v>1743268602</v>
      </c>
      <c r="AB43">
        <v>0</v>
      </c>
      <c r="AC43">
        <v>222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2101</v>
      </c>
      <c r="AJ43">
        <v>500</v>
      </c>
      <c r="AK43">
        <v>2100</v>
      </c>
      <c r="AL43" t="s">
        <v>112</v>
      </c>
      <c r="AM43" t="s">
        <v>112</v>
      </c>
      <c r="AN43">
        <v>2106</v>
      </c>
      <c r="AO43">
        <v>500</v>
      </c>
      <c r="AP43">
        <v>2100</v>
      </c>
      <c r="AQ43" t="s">
        <v>112</v>
      </c>
      <c r="AR43" t="s">
        <v>112</v>
      </c>
      <c r="AS43">
        <v>2098</v>
      </c>
      <c r="AT43">
        <v>500</v>
      </c>
      <c r="AU43">
        <v>2100</v>
      </c>
      <c r="AV43" t="s">
        <v>112</v>
      </c>
      <c r="AW43" t="s">
        <v>112</v>
      </c>
      <c r="AX43">
        <v>2103</v>
      </c>
      <c r="AY43">
        <v>500</v>
      </c>
      <c r="AZ43">
        <v>2100</v>
      </c>
      <c r="BA43" t="s">
        <v>112</v>
      </c>
      <c r="BB43" t="s">
        <v>112</v>
      </c>
      <c r="BC43">
        <v>2096</v>
      </c>
      <c r="BD43">
        <v>500</v>
      </c>
      <c r="BE43">
        <v>2100</v>
      </c>
      <c r="BF43" t="s">
        <v>112</v>
      </c>
      <c r="BG43" t="s">
        <v>112</v>
      </c>
      <c r="BH43">
        <v>2100</v>
      </c>
      <c r="BI43">
        <v>500</v>
      </c>
      <c r="BJ43">
        <v>2100</v>
      </c>
      <c r="BK43" t="s">
        <v>112</v>
      </c>
      <c r="BL43" t="s">
        <v>112</v>
      </c>
      <c r="BM43">
        <v>2094</v>
      </c>
      <c r="BN43">
        <v>500</v>
      </c>
      <c r="BO43">
        <v>2100</v>
      </c>
      <c r="BP43" t="s">
        <v>112</v>
      </c>
      <c r="BQ43" t="s">
        <v>112</v>
      </c>
      <c r="BR43">
        <v>2103</v>
      </c>
      <c r="BS43">
        <v>500</v>
      </c>
      <c r="BT43">
        <v>2100</v>
      </c>
      <c r="BU43" t="s">
        <v>112</v>
      </c>
      <c r="BV43" t="s">
        <v>112</v>
      </c>
      <c r="BW43">
        <v>1300</v>
      </c>
      <c r="BX43">
        <v>900</v>
      </c>
      <c r="BY43">
        <v>1300</v>
      </c>
      <c r="BZ43" t="s">
        <v>110</v>
      </c>
      <c r="CA43" t="s">
        <v>112</v>
      </c>
      <c r="CB43">
        <v>42</v>
      </c>
      <c r="CC43">
        <v>914</v>
      </c>
      <c r="CD43">
        <v>1333</v>
      </c>
      <c r="CE43" t="s">
        <v>110</v>
      </c>
      <c r="CF43" t="s">
        <v>111</v>
      </c>
      <c r="CG43">
        <v>42</v>
      </c>
      <c r="CH43">
        <v>914</v>
      </c>
      <c r="CI43">
        <v>1333</v>
      </c>
      <c r="CJ43" t="s">
        <v>110</v>
      </c>
      <c r="CK43" t="s">
        <v>111</v>
      </c>
      <c r="CL43">
        <v>42</v>
      </c>
      <c r="CM43">
        <v>914</v>
      </c>
      <c r="CN43">
        <v>1333</v>
      </c>
      <c r="CO43" t="s">
        <v>110</v>
      </c>
      <c r="CP43" t="s">
        <v>111</v>
      </c>
      <c r="CQ43">
        <v>42</v>
      </c>
      <c r="CR43">
        <v>914</v>
      </c>
      <c r="CS43">
        <v>1333</v>
      </c>
      <c r="CT43" t="s">
        <v>110</v>
      </c>
      <c r="CU43" t="s">
        <v>111</v>
      </c>
      <c r="CV43">
        <v>36</v>
      </c>
      <c r="CW43">
        <v>711</v>
      </c>
      <c r="CX43">
        <v>1143</v>
      </c>
      <c r="CY43" t="s">
        <v>110</v>
      </c>
      <c r="CZ43" t="s">
        <v>111</v>
      </c>
      <c r="DA43">
        <v>36</v>
      </c>
      <c r="DB43">
        <v>711</v>
      </c>
      <c r="DC43">
        <v>1143</v>
      </c>
      <c r="DD43" t="s">
        <v>110</v>
      </c>
      <c r="DE43" t="s">
        <v>111</v>
      </c>
      <c r="DF43">
        <v>36</v>
      </c>
      <c r="DG43">
        <v>711</v>
      </c>
      <c r="DH43">
        <v>1143</v>
      </c>
      <c r="DI43" t="s">
        <v>110</v>
      </c>
      <c r="DJ43" t="s">
        <v>111</v>
      </c>
      <c r="DK43">
        <v>36</v>
      </c>
      <c r="DL43">
        <v>711</v>
      </c>
      <c r="DM43">
        <v>1143</v>
      </c>
      <c r="DN43" t="s">
        <v>110</v>
      </c>
      <c r="DO43" t="s">
        <v>111</v>
      </c>
      <c r="DP43" t="s">
        <v>110</v>
      </c>
      <c r="DQ43">
        <v>43</v>
      </c>
      <c r="DR43">
        <v>33</v>
      </c>
      <c r="DT43">
        <f t="shared" si="2"/>
        <v>222</v>
      </c>
      <c r="DU43">
        <f t="shared" si="3"/>
        <v>2094</v>
      </c>
      <c r="DV43">
        <f t="shared" si="4"/>
        <v>2100.125</v>
      </c>
      <c r="DW43">
        <f t="shared" si="5"/>
        <v>2106</v>
      </c>
      <c r="DX43">
        <f t="shared" si="6"/>
        <v>43</v>
      </c>
      <c r="DY43">
        <f t="shared" si="7"/>
        <v>33</v>
      </c>
    </row>
    <row r="44" spans="12:129" x14ac:dyDescent="0.25">
      <c r="AA44">
        <v>1743268604</v>
      </c>
      <c r="AB44">
        <v>0</v>
      </c>
      <c r="AC44">
        <v>223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2100</v>
      </c>
      <c r="AJ44">
        <v>500</v>
      </c>
      <c r="AK44">
        <v>2100</v>
      </c>
      <c r="AL44" t="s">
        <v>112</v>
      </c>
      <c r="AM44" t="s">
        <v>112</v>
      </c>
      <c r="AN44">
        <v>2106</v>
      </c>
      <c r="AO44">
        <v>500</v>
      </c>
      <c r="AP44">
        <v>2100</v>
      </c>
      <c r="AQ44" t="s">
        <v>112</v>
      </c>
      <c r="AR44" t="s">
        <v>112</v>
      </c>
      <c r="AS44">
        <v>2099</v>
      </c>
      <c r="AT44">
        <v>500</v>
      </c>
      <c r="AU44">
        <v>2100</v>
      </c>
      <c r="AV44" t="s">
        <v>112</v>
      </c>
      <c r="AW44" t="s">
        <v>112</v>
      </c>
      <c r="AX44">
        <v>2104</v>
      </c>
      <c r="AY44">
        <v>500</v>
      </c>
      <c r="AZ44">
        <v>2100</v>
      </c>
      <c r="BA44" t="s">
        <v>112</v>
      </c>
      <c r="BB44" t="s">
        <v>112</v>
      </c>
      <c r="BC44">
        <v>2096</v>
      </c>
      <c r="BD44">
        <v>500</v>
      </c>
      <c r="BE44">
        <v>2100</v>
      </c>
      <c r="BF44" t="s">
        <v>112</v>
      </c>
      <c r="BG44" t="s">
        <v>112</v>
      </c>
      <c r="BH44">
        <v>2101</v>
      </c>
      <c r="BI44">
        <v>500</v>
      </c>
      <c r="BJ44">
        <v>2100</v>
      </c>
      <c r="BK44" t="s">
        <v>112</v>
      </c>
      <c r="BL44" t="s">
        <v>112</v>
      </c>
      <c r="BM44">
        <v>2094</v>
      </c>
      <c r="BN44">
        <v>500</v>
      </c>
      <c r="BO44">
        <v>2100</v>
      </c>
      <c r="BP44" t="s">
        <v>112</v>
      </c>
      <c r="BQ44" t="s">
        <v>112</v>
      </c>
      <c r="BR44">
        <v>2102</v>
      </c>
      <c r="BS44">
        <v>500</v>
      </c>
      <c r="BT44">
        <v>2100</v>
      </c>
      <c r="BU44" t="s">
        <v>112</v>
      </c>
      <c r="BV44" t="s">
        <v>112</v>
      </c>
      <c r="BW44">
        <v>1300</v>
      </c>
      <c r="BX44">
        <v>900</v>
      </c>
      <c r="BY44">
        <v>1300</v>
      </c>
      <c r="BZ44" t="s">
        <v>110</v>
      </c>
      <c r="CA44" t="s">
        <v>112</v>
      </c>
      <c r="CB44">
        <v>42</v>
      </c>
      <c r="CC44">
        <v>914</v>
      </c>
      <c r="CD44">
        <v>1333</v>
      </c>
      <c r="CE44" t="s">
        <v>110</v>
      </c>
      <c r="CF44" t="s">
        <v>111</v>
      </c>
      <c r="CG44">
        <v>42</v>
      </c>
      <c r="CH44">
        <v>914</v>
      </c>
      <c r="CI44">
        <v>1333</v>
      </c>
      <c r="CJ44" t="s">
        <v>110</v>
      </c>
      <c r="CK44" t="s">
        <v>111</v>
      </c>
      <c r="CL44">
        <v>42</v>
      </c>
      <c r="CM44">
        <v>914</v>
      </c>
      <c r="CN44">
        <v>1333</v>
      </c>
      <c r="CO44" t="s">
        <v>110</v>
      </c>
      <c r="CP44" t="s">
        <v>111</v>
      </c>
      <c r="CQ44">
        <v>42</v>
      </c>
      <c r="CR44">
        <v>914</v>
      </c>
      <c r="CS44">
        <v>1333</v>
      </c>
      <c r="CT44" t="s">
        <v>110</v>
      </c>
      <c r="CU44" t="s">
        <v>111</v>
      </c>
      <c r="CV44">
        <v>36</v>
      </c>
      <c r="CW44">
        <v>711</v>
      </c>
      <c r="CX44">
        <v>1143</v>
      </c>
      <c r="CY44" t="s">
        <v>110</v>
      </c>
      <c r="CZ44" t="s">
        <v>111</v>
      </c>
      <c r="DA44">
        <v>36</v>
      </c>
      <c r="DB44">
        <v>711</v>
      </c>
      <c r="DC44">
        <v>1143</v>
      </c>
      <c r="DD44" t="s">
        <v>110</v>
      </c>
      <c r="DE44" t="s">
        <v>111</v>
      </c>
      <c r="DF44">
        <v>36</v>
      </c>
      <c r="DG44">
        <v>711</v>
      </c>
      <c r="DH44">
        <v>1143</v>
      </c>
      <c r="DI44" t="s">
        <v>110</v>
      </c>
      <c r="DJ44" t="s">
        <v>111</v>
      </c>
      <c r="DK44">
        <v>36</v>
      </c>
      <c r="DL44">
        <v>711</v>
      </c>
      <c r="DM44">
        <v>1143</v>
      </c>
      <c r="DN44" t="s">
        <v>110</v>
      </c>
      <c r="DO44" t="s">
        <v>111</v>
      </c>
      <c r="DP44" t="s">
        <v>110</v>
      </c>
      <c r="DQ44">
        <v>43</v>
      </c>
      <c r="DR44">
        <v>33</v>
      </c>
      <c r="DT44">
        <f t="shared" si="2"/>
        <v>223</v>
      </c>
      <c r="DU44">
        <f t="shared" si="3"/>
        <v>2094</v>
      </c>
      <c r="DV44">
        <f t="shared" si="4"/>
        <v>2100.25</v>
      </c>
      <c r="DW44">
        <f t="shared" si="5"/>
        <v>2106</v>
      </c>
      <c r="DX44">
        <f t="shared" si="6"/>
        <v>43</v>
      </c>
      <c r="DY44">
        <f t="shared" si="7"/>
        <v>33</v>
      </c>
    </row>
    <row r="45" spans="12:129" x14ac:dyDescent="0.25">
      <c r="AA45">
        <v>1743268605</v>
      </c>
      <c r="AB45">
        <v>0</v>
      </c>
      <c r="AC45">
        <v>222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2102</v>
      </c>
      <c r="AJ45">
        <v>500</v>
      </c>
      <c r="AK45">
        <v>2102</v>
      </c>
      <c r="AL45" t="s">
        <v>112</v>
      </c>
      <c r="AM45" t="s">
        <v>112</v>
      </c>
      <c r="AN45">
        <v>2107</v>
      </c>
      <c r="AO45">
        <v>500</v>
      </c>
      <c r="AP45">
        <v>2102</v>
      </c>
      <c r="AQ45" t="s">
        <v>112</v>
      </c>
      <c r="AR45" t="s">
        <v>112</v>
      </c>
      <c r="AS45">
        <v>2099</v>
      </c>
      <c r="AT45">
        <v>500</v>
      </c>
      <c r="AU45">
        <v>2102</v>
      </c>
      <c r="AV45" t="s">
        <v>112</v>
      </c>
      <c r="AW45" t="s">
        <v>112</v>
      </c>
      <c r="AX45">
        <v>2103</v>
      </c>
      <c r="AY45">
        <v>500</v>
      </c>
      <c r="AZ45">
        <v>2102</v>
      </c>
      <c r="BA45" t="s">
        <v>112</v>
      </c>
      <c r="BB45" t="s">
        <v>112</v>
      </c>
      <c r="BC45">
        <v>2096</v>
      </c>
      <c r="BD45">
        <v>500</v>
      </c>
      <c r="BE45">
        <v>2102</v>
      </c>
      <c r="BF45" t="s">
        <v>112</v>
      </c>
      <c r="BG45" t="s">
        <v>112</v>
      </c>
      <c r="BH45">
        <v>2100</v>
      </c>
      <c r="BI45">
        <v>500</v>
      </c>
      <c r="BJ45">
        <v>2102</v>
      </c>
      <c r="BK45" t="s">
        <v>112</v>
      </c>
      <c r="BL45" t="s">
        <v>112</v>
      </c>
      <c r="BM45">
        <v>2094</v>
      </c>
      <c r="BN45">
        <v>500</v>
      </c>
      <c r="BO45">
        <v>2102</v>
      </c>
      <c r="BP45" t="s">
        <v>112</v>
      </c>
      <c r="BQ45" t="s">
        <v>112</v>
      </c>
      <c r="BR45">
        <v>2102</v>
      </c>
      <c r="BS45">
        <v>500</v>
      </c>
      <c r="BT45">
        <v>2102</v>
      </c>
      <c r="BU45" t="s">
        <v>112</v>
      </c>
      <c r="BV45" t="s">
        <v>112</v>
      </c>
      <c r="BW45">
        <v>1300</v>
      </c>
      <c r="BX45">
        <v>900</v>
      </c>
      <c r="BY45">
        <v>1300</v>
      </c>
      <c r="BZ45" t="s">
        <v>110</v>
      </c>
      <c r="CA45" t="s">
        <v>112</v>
      </c>
      <c r="CB45">
        <v>42</v>
      </c>
      <c r="CC45">
        <v>914</v>
      </c>
      <c r="CD45">
        <v>1333</v>
      </c>
      <c r="CE45" t="s">
        <v>110</v>
      </c>
      <c r="CF45" t="s">
        <v>111</v>
      </c>
      <c r="CG45">
        <v>42</v>
      </c>
      <c r="CH45">
        <v>914</v>
      </c>
      <c r="CI45">
        <v>1333</v>
      </c>
      <c r="CJ45" t="s">
        <v>110</v>
      </c>
      <c r="CK45" t="s">
        <v>111</v>
      </c>
      <c r="CL45">
        <v>42</v>
      </c>
      <c r="CM45">
        <v>914</v>
      </c>
      <c r="CN45">
        <v>1333</v>
      </c>
      <c r="CO45" t="s">
        <v>110</v>
      </c>
      <c r="CP45" t="s">
        <v>111</v>
      </c>
      <c r="CQ45">
        <v>42</v>
      </c>
      <c r="CR45">
        <v>914</v>
      </c>
      <c r="CS45">
        <v>1333</v>
      </c>
      <c r="CT45" t="s">
        <v>110</v>
      </c>
      <c r="CU45" t="s">
        <v>111</v>
      </c>
      <c r="CV45">
        <v>36</v>
      </c>
      <c r="CW45">
        <v>711</v>
      </c>
      <c r="CX45">
        <v>1143</v>
      </c>
      <c r="CY45" t="s">
        <v>110</v>
      </c>
      <c r="CZ45" t="s">
        <v>111</v>
      </c>
      <c r="DA45">
        <v>36</v>
      </c>
      <c r="DB45">
        <v>711</v>
      </c>
      <c r="DC45">
        <v>1143</v>
      </c>
      <c r="DD45" t="s">
        <v>110</v>
      </c>
      <c r="DE45" t="s">
        <v>111</v>
      </c>
      <c r="DF45">
        <v>36</v>
      </c>
      <c r="DG45">
        <v>711</v>
      </c>
      <c r="DH45">
        <v>1143</v>
      </c>
      <c r="DI45" t="s">
        <v>110</v>
      </c>
      <c r="DJ45" t="s">
        <v>111</v>
      </c>
      <c r="DK45">
        <v>36</v>
      </c>
      <c r="DL45">
        <v>711</v>
      </c>
      <c r="DM45">
        <v>1143</v>
      </c>
      <c r="DN45" t="s">
        <v>110</v>
      </c>
      <c r="DO45" t="s">
        <v>111</v>
      </c>
      <c r="DP45" t="s">
        <v>110</v>
      </c>
      <c r="DQ45">
        <v>43</v>
      </c>
      <c r="DR45">
        <v>33</v>
      </c>
      <c r="DT45">
        <f t="shared" si="2"/>
        <v>222</v>
      </c>
      <c r="DU45">
        <f t="shared" si="3"/>
        <v>2094</v>
      </c>
      <c r="DV45">
        <f t="shared" si="4"/>
        <v>2100.375</v>
      </c>
      <c r="DW45">
        <f t="shared" si="5"/>
        <v>2107</v>
      </c>
      <c r="DX45">
        <f t="shared" si="6"/>
        <v>43</v>
      </c>
      <c r="DY45">
        <f t="shared" si="7"/>
        <v>33</v>
      </c>
    </row>
    <row r="46" spans="12:129" x14ac:dyDescent="0.25">
      <c r="AA46">
        <v>1743268606</v>
      </c>
      <c r="AB46">
        <v>0</v>
      </c>
      <c r="AC46">
        <v>220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2102</v>
      </c>
      <c r="AJ46">
        <v>500</v>
      </c>
      <c r="AK46">
        <v>2102</v>
      </c>
      <c r="AL46" t="s">
        <v>112</v>
      </c>
      <c r="AM46" t="s">
        <v>112</v>
      </c>
      <c r="AN46">
        <v>2107</v>
      </c>
      <c r="AO46">
        <v>500</v>
      </c>
      <c r="AP46">
        <v>2102</v>
      </c>
      <c r="AQ46" t="s">
        <v>112</v>
      </c>
      <c r="AR46" t="s">
        <v>112</v>
      </c>
      <c r="AS46">
        <v>2099</v>
      </c>
      <c r="AT46">
        <v>500</v>
      </c>
      <c r="AU46">
        <v>2102</v>
      </c>
      <c r="AV46" t="s">
        <v>112</v>
      </c>
      <c r="AW46" t="s">
        <v>112</v>
      </c>
      <c r="AX46">
        <v>2103</v>
      </c>
      <c r="AY46">
        <v>500</v>
      </c>
      <c r="AZ46">
        <v>2102</v>
      </c>
      <c r="BA46" t="s">
        <v>112</v>
      </c>
      <c r="BB46" t="s">
        <v>112</v>
      </c>
      <c r="BC46">
        <v>2097</v>
      </c>
      <c r="BD46">
        <v>500</v>
      </c>
      <c r="BE46">
        <v>2102</v>
      </c>
      <c r="BF46" t="s">
        <v>112</v>
      </c>
      <c r="BG46" t="s">
        <v>112</v>
      </c>
      <c r="BH46">
        <v>2100</v>
      </c>
      <c r="BI46">
        <v>500</v>
      </c>
      <c r="BJ46">
        <v>2102</v>
      </c>
      <c r="BK46" t="s">
        <v>112</v>
      </c>
      <c r="BL46" t="s">
        <v>112</v>
      </c>
      <c r="BM46">
        <v>2094</v>
      </c>
      <c r="BN46">
        <v>500</v>
      </c>
      <c r="BO46">
        <v>2102</v>
      </c>
      <c r="BP46" t="s">
        <v>112</v>
      </c>
      <c r="BQ46" t="s">
        <v>112</v>
      </c>
      <c r="BR46">
        <v>2102</v>
      </c>
      <c r="BS46">
        <v>500</v>
      </c>
      <c r="BT46">
        <v>2102</v>
      </c>
      <c r="BU46" t="s">
        <v>112</v>
      </c>
      <c r="BV46" t="s">
        <v>112</v>
      </c>
      <c r="BW46">
        <v>1300</v>
      </c>
      <c r="BX46">
        <v>900</v>
      </c>
      <c r="BY46">
        <v>1300</v>
      </c>
      <c r="BZ46" t="s">
        <v>110</v>
      </c>
      <c r="CA46" t="s">
        <v>112</v>
      </c>
      <c r="CB46">
        <v>42</v>
      </c>
      <c r="CC46">
        <v>914</v>
      </c>
      <c r="CD46">
        <v>1333</v>
      </c>
      <c r="CE46" t="s">
        <v>110</v>
      </c>
      <c r="CF46" t="s">
        <v>111</v>
      </c>
      <c r="CG46">
        <v>42</v>
      </c>
      <c r="CH46">
        <v>914</v>
      </c>
      <c r="CI46">
        <v>1333</v>
      </c>
      <c r="CJ46" t="s">
        <v>110</v>
      </c>
      <c r="CK46" t="s">
        <v>111</v>
      </c>
      <c r="CL46">
        <v>42</v>
      </c>
      <c r="CM46">
        <v>914</v>
      </c>
      <c r="CN46">
        <v>1333</v>
      </c>
      <c r="CO46" t="s">
        <v>110</v>
      </c>
      <c r="CP46" t="s">
        <v>111</v>
      </c>
      <c r="CQ46">
        <v>42</v>
      </c>
      <c r="CR46">
        <v>914</v>
      </c>
      <c r="CS46">
        <v>1333</v>
      </c>
      <c r="CT46" t="s">
        <v>110</v>
      </c>
      <c r="CU46" t="s">
        <v>111</v>
      </c>
      <c r="CV46">
        <v>36</v>
      </c>
      <c r="CW46">
        <v>711</v>
      </c>
      <c r="CX46">
        <v>1143</v>
      </c>
      <c r="CY46" t="s">
        <v>110</v>
      </c>
      <c r="CZ46" t="s">
        <v>111</v>
      </c>
      <c r="DA46">
        <v>36</v>
      </c>
      <c r="DB46">
        <v>711</v>
      </c>
      <c r="DC46">
        <v>1143</v>
      </c>
      <c r="DD46" t="s">
        <v>110</v>
      </c>
      <c r="DE46" t="s">
        <v>111</v>
      </c>
      <c r="DF46">
        <v>36</v>
      </c>
      <c r="DG46">
        <v>711</v>
      </c>
      <c r="DH46">
        <v>1143</v>
      </c>
      <c r="DI46" t="s">
        <v>110</v>
      </c>
      <c r="DJ46" t="s">
        <v>111</v>
      </c>
      <c r="DK46">
        <v>36</v>
      </c>
      <c r="DL46">
        <v>711</v>
      </c>
      <c r="DM46">
        <v>1143</v>
      </c>
      <c r="DN46" t="s">
        <v>110</v>
      </c>
      <c r="DO46" t="s">
        <v>111</v>
      </c>
      <c r="DP46" t="s">
        <v>110</v>
      </c>
      <c r="DQ46">
        <v>43</v>
      </c>
      <c r="DR46">
        <v>34</v>
      </c>
      <c r="DT46">
        <f t="shared" si="2"/>
        <v>220</v>
      </c>
      <c r="DU46">
        <f t="shared" si="3"/>
        <v>2094</v>
      </c>
      <c r="DV46">
        <f t="shared" si="4"/>
        <v>2100.5</v>
      </c>
      <c r="DW46">
        <f t="shared" si="5"/>
        <v>2107</v>
      </c>
      <c r="DX46">
        <f t="shared" si="6"/>
        <v>43</v>
      </c>
      <c r="DY46">
        <f t="shared" si="7"/>
        <v>34</v>
      </c>
    </row>
    <row r="47" spans="12:129" x14ac:dyDescent="0.25">
      <c r="AA47">
        <v>1743268608</v>
      </c>
      <c r="AB47">
        <v>0</v>
      </c>
      <c r="AC47">
        <v>222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2098</v>
      </c>
      <c r="AJ47">
        <v>500</v>
      </c>
      <c r="AK47">
        <v>2100</v>
      </c>
      <c r="AL47" t="s">
        <v>112</v>
      </c>
      <c r="AM47" t="s">
        <v>112</v>
      </c>
      <c r="AN47">
        <v>2102</v>
      </c>
      <c r="AO47">
        <v>500</v>
      </c>
      <c r="AP47">
        <v>2100</v>
      </c>
      <c r="AQ47" t="s">
        <v>112</v>
      </c>
      <c r="AR47" t="s">
        <v>112</v>
      </c>
      <c r="AS47">
        <v>2095</v>
      </c>
      <c r="AT47">
        <v>500</v>
      </c>
      <c r="AU47">
        <v>2100</v>
      </c>
      <c r="AV47" t="s">
        <v>112</v>
      </c>
      <c r="AW47" t="s">
        <v>112</v>
      </c>
      <c r="AX47">
        <v>2099</v>
      </c>
      <c r="AY47">
        <v>500</v>
      </c>
      <c r="AZ47">
        <v>2100</v>
      </c>
      <c r="BA47" t="s">
        <v>112</v>
      </c>
      <c r="BB47" t="s">
        <v>112</v>
      </c>
      <c r="BC47">
        <v>2092</v>
      </c>
      <c r="BD47">
        <v>500</v>
      </c>
      <c r="BE47">
        <v>2100</v>
      </c>
      <c r="BF47" t="s">
        <v>112</v>
      </c>
      <c r="BG47" t="s">
        <v>112</v>
      </c>
      <c r="BH47">
        <v>2096</v>
      </c>
      <c r="BI47">
        <v>500</v>
      </c>
      <c r="BJ47">
        <v>2100</v>
      </c>
      <c r="BK47" t="s">
        <v>112</v>
      </c>
      <c r="BL47" t="s">
        <v>112</v>
      </c>
      <c r="BM47">
        <v>2090</v>
      </c>
      <c r="BN47">
        <v>500</v>
      </c>
      <c r="BO47">
        <v>2100</v>
      </c>
      <c r="BP47" t="s">
        <v>112</v>
      </c>
      <c r="BQ47" t="s">
        <v>112</v>
      </c>
      <c r="BR47">
        <v>2098</v>
      </c>
      <c r="BS47">
        <v>500</v>
      </c>
      <c r="BT47">
        <v>2100</v>
      </c>
      <c r="BU47" t="s">
        <v>112</v>
      </c>
      <c r="BV47" t="s">
        <v>112</v>
      </c>
      <c r="BW47">
        <v>1300</v>
      </c>
      <c r="BX47">
        <v>900</v>
      </c>
      <c r="BY47">
        <v>1300</v>
      </c>
      <c r="BZ47" t="s">
        <v>110</v>
      </c>
      <c r="CA47" t="s">
        <v>112</v>
      </c>
      <c r="CB47">
        <v>42</v>
      </c>
      <c r="CC47">
        <v>914</v>
      </c>
      <c r="CD47">
        <v>1333</v>
      </c>
      <c r="CE47" t="s">
        <v>110</v>
      </c>
      <c r="CF47" t="s">
        <v>111</v>
      </c>
      <c r="CG47">
        <v>42</v>
      </c>
      <c r="CH47">
        <v>914</v>
      </c>
      <c r="CI47">
        <v>1333</v>
      </c>
      <c r="CJ47" t="s">
        <v>110</v>
      </c>
      <c r="CK47" t="s">
        <v>111</v>
      </c>
      <c r="CL47">
        <v>42</v>
      </c>
      <c r="CM47">
        <v>914</v>
      </c>
      <c r="CN47">
        <v>1333</v>
      </c>
      <c r="CO47" t="s">
        <v>110</v>
      </c>
      <c r="CP47" t="s">
        <v>111</v>
      </c>
      <c r="CQ47">
        <v>42</v>
      </c>
      <c r="CR47">
        <v>914</v>
      </c>
      <c r="CS47">
        <v>1333</v>
      </c>
      <c r="CT47" t="s">
        <v>110</v>
      </c>
      <c r="CU47" t="s">
        <v>111</v>
      </c>
      <c r="CV47">
        <v>36</v>
      </c>
      <c r="CW47">
        <v>711</v>
      </c>
      <c r="CX47">
        <v>1143</v>
      </c>
      <c r="CY47" t="s">
        <v>110</v>
      </c>
      <c r="CZ47" t="s">
        <v>111</v>
      </c>
      <c r="DA47">
        <v>36</v>
      </c>
      <c r="DB47">
        <v>711</v>
      </c>
      <c r="DC47">
        <v>1143</v>
      </c>
      <c r="DD47" t="s">
        <v>110</v>
      </c>
      <c r="DE47" t="s">
        <v>111</v>
      </c>
      <c r="DF47">
        <v>36</v>
      </c>
      <c r="DG47">
        <v>711</v>
      </c>
      <c r="DH47">
        <v>1143</v>
      </c>
      <c r="DI47" t="s">
        <v>110</v>
      </c>
      <c r="DJ47" t="s">
        <v>111</v>
      </c>
      <c r="DK47">
        <v>36</v>
      </c>
      <c r="DL47">
        <v>711</v>
      </c>
      <c r="DM47">
        <v>1143</v>
      </c>
      <c r="DN47" t="s">
        <v>110</v>
      </c>
      <c r="DO47" t="s">
        <v>111</v>
      </c>
      <c r="DP47" t="s">
        <v>110</v>
      </c>
      <c r="DQ47">
        <v>43</v>
      </c>
      <c r="DR47">
        <v>33</v>
      </c>
      <c r="DT47">
        <f t="shared" si="2"/>
        <v>222</v>
      </c>
      <c r="DU47">
        <f t="shared" si="3"/>
        <v>2090</v>
      </c>
      <c r="DV47">
        <f t="shared" si="4"/>
        <v>2096.25</v>
      </c>
      <c r="DW47">
        <f t="shared" si="5"/>
        <v>2102</v>
      </c>
      <c r="DX47">
        <f t="shared" si="6"/>
        <v>43</v>
      </c>
      <c r="DY47">
        <f t="shared" si="7"/>
        <v>33</v>
      </c>
    </row>
    <row r="48" spans="12:129" x14ac:dyDescent="0.25">
      <c r="AA48">
        <v>1743268609</v>
      </c>
      <c r="AB48">
        <v>0</v>
      </c>
      <c r="AC48">
        <v>222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2106</v>
      </c>
      <c r="AO48">
        <v>500</v>
      </c>
      <c r="AP48">
        <v>2100</v>
      </c>
      <c r="AQ48" t="s">
        <v>112</v>
      </c>
      <c r="AR48" t="s">
        <v>112</v>
      </c>
      <c r="AS48">
        <v>2098</v>
      </c>
      <c r="AT48">
        <v>500</v>
      </c>
      <c r="AU48">
        <v>2100</v>
      </c>
      <c r="AV48" t="s">
        <v>112</v>
      </c>
      <c r="AW48" t="s">
        <v>112</v>
      </c>
      <c r="AX48">
        <v>2104</v>
      </c>
      <c r="AY48">
        <v>500</v>
      </c>
      <c r="AZ48">
        <v>2100</v>
      </c>
      <c r="BA48" t="s">
        <v>112</v>
      </c>
      <c r="BB48" t="s">
        <v>112</v>
      </c>
      <c r="BC48">
        <v>2096</v>
      </c>
      <c r="BD48">
        <v>500</v>
      </c>
      <c r="BE48">
        <v>2100</v>
      </c>
      <c r="BF48" t="s">
        <v>112</v>
      </c>
      <c r="BG48" t="s">
        <v>112</v>
      </c>
      <c r="BH48">
        <v>2101</v>
      </c>
      <c r="BI48">
        <v>500</v>
      </c>
      <c r="BJ48">
        <v>2100</v>
      </c>
      <c r="BK48" t="s">
        <v>112</v>
      </c>
      <c r="BL48" t="s">
        <v>112</v>
      </c>
      <c r="BM48">
        <v>2094</v>
      </c>
      <c r="BN48">
        <v>500</v>
      </c>
      <c r="BO48">
        <v>2100</v>
      </c>
      <c r="BP48" t="s">
        <v>112</v>
      </c>
      <c r="BQ48" t="s">
        <v>112</v>
      </c>
      <c r="BR48">
        <v>2103</v>
      </c>
      <c r="BS48">
        <v>500</v>
      </c>
      <c r="BT48">
        <v>2100</v>
      </c>
      <c r="BU48" t="s">
        <v>112</v>
      </c>
      <c r="BV48" t="s">
        <v>112</v>
      </c>
      <c r="BW48">
        <v>1300</v>
      </c>
      <c r="BX48">
        <v>900</v>
      </c>
      <c r="BY48">
        <v>1300</v>
      </c>
      <c r="BZ48" t="s">
        <v>110</v>
      </c>
      <c r="CA48" t="s">
        <v>112</v>
      </c>
      <c r="CB48">
        <v>42</v>
      </c>
      <c r="CC48">
        <v>914</v>
      </c>
      <c r="CD48">
        <v>1333</v>
      </c>
      <c r="CE48" t="s">
        <v>110</v>
      </c>
      <c r="CF48" t="s">
        <v>111</v>
      </c>
      <c r="CG48">
        <v>42</v>
      </c>
      <c r="CH48">
        <v>914</v>
      </c>
      <c r="CI48">
        <v>1333</v>
      </c>
      <c r="CJ48" t="s">
        <v>110</v>
      </c>
      <c r="CK48" t="s">
        <v>111</v>
      </c>
      <c r="CL48">
        <v>42</v>
      </c>
      <c r="CM48">
        <v>914</v>
      </c>
      <c r="CN48">
        <v>1333</v>
      </c>
      <c r="CO48" t="s">
        <v>110</v>
      </c>
      <c r="CP48" t="s">
        <v>111</v>
      </c>
      <c r="CQ48">
        <v>42</v>
      </c>
      <c r="CR48">
        <v>914</v>
      </c>
      <c r="CS48">
        <v>1333</v>
      </c>
      <c r="CT48" t="s">
        <v>110</v>
      </c>
      <c r="CU48" t="s">
        <v>111</v>
      </c>
      <c r="CV48">
        <v>36</v>
      </c>
      <c r="CW48">
        <v>711</v>
      </c>
      <c r="CX48">
        <v>1143</v>
      </c>
      <c r="CY48" t="s">
        <v>110</v>
      </c>
      <c r="CZ48" t="s">
        <v>111</v>
      </c>
      <c r="DA48">
        <v>36</v>
      </c>
      <c r="DB48">
        <v>711</v>
      </c>
      <c r="DC48">
        <v>1143</v>
      </c>
      <c r="DD48" t="s">
        <v>110</v>
      </c>
      <c r="DE48" t="s">
        <v>111</v>
      </c>
      <c r="DF48">
        <v>36</v>
      </c>
      <c r="DG48">
        <v>711</v>
      </c>
      <c r="DH48">
        <v>1143</v>
      </c>
      <c r="DI48" t="s">
        <v>110</v>
      </c>
      <c r="DJ48" t="s">
        <v>111</v>
      </c>
      <c r="DK48">
        <v>36</v>
      </c>
      <c r="DL48">
        <v>711</v>
      </c>
      <c r="DM48">
        <v>1143</v>
      </c>
      <c r="DN48" t="s">
        <v>110</v>
      </c>
      <c r="DO48" t="s">
        <v>111</v>
      </c>
      <c r="DP48" t="s">
        <v>110</v>
      </c>
      <c r="DQ48">
        <v>43</v>
      </c>
      <c r="DR48">
        <v>33</v>
      </c>
      <c r="DT48">
        <f t="shared" si="2"/>
        <v>222</v>
      </c>
      <c r="DU48">
        <f t="shared" si="3"/>
        <v>2094</v>
      </c>
      <c r="DV48">
        <f t="shared" si="4"/>
        <v>2100.375</v>
      </c>
      <c r="DW48">
        <f t="shared" si="5"/>
        <v>2106</v>
      </c>
      <c r="DX48">
        <f t="shared" si="6"/>
        <v>43</v>
      </c>
      <c r="DY48">
        <f t="shared" si="7"/>
        <v>33</v>
      </c>
    </row>
    <row r="49" spans="27:129" x14ac:dyDescent="0.25">
      <c r="AA49">
        <v>1743268610</v>
      </c>
      <c r="AB49">
        <v>0</v>
      </c>
      <c r="AC49">
        <v>222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2102</v>
      </c>
      <c r="AJ49">
        <v>500</v>
      </c>
      <c r="AK49">
        <v>2102</v>
      </c>
      <c r="AL49" t="s">
        <v>112</v>
      </c>
      <c r="AM49" t="s">
        <v>112</v>
      </c>
      <c r="AN49">
        <v>2107</v>
      </c>
      <c r="AO49">
        <v>500</v>
      </c>
      <c r="AP49">
        <v>2102</v>
      </c>
      <c r="AQ49" t="s">
        <v>112</v>
      </c>
      <c r="AR49" t="s">
        <v>112</v>
      </c>
      <c r="AS49">
        <v>2098</v>
      </c>
      <c r="AT49">
        <v>500</v>
      </c>
      <c r="AU49">
        <v>2102</v>
      </c>
      <c r="AV49" t="s">
        <v>112</v>
      </c>
      <c r="AW49" t="s">
        <v>112</v>
      </c>
      <c r="AX49">
        <v>2103</v>
      </c>
      <c r="AY49">
        <v>500</v>
      </c>
      <c r="AZ49">
        <v>2102</v>
      </c>
      <c r="BA49" t="s">
        <v>112</v>
      </c>
      <c r="BB49" t="s">
        <v>112</v>
      </c>
      <c r="BC49">
        <v>2095</v>
      </c>
      <c r="BD49">
        <v>500</v>
      </c>
      <c r="BE49">
        <v>2102</v>
      </c>
      <c r="BF49" t="s">
        <v>112</v>
      </c>
      <c r="BG49" t="s">
        <v>112</v>
      </c>
      <c r="BH49">
        <v>2100</v>
      </c>
      <c r="BI49">
        <v>500</v>
      </c>
      <c r="BJ49">
        <v>2102</v>
      </c>
      <c r="BK49" t="s">
        <v>112</v>
      </c>
      <c r="BL49" t="s">
        <v>112</v>
      </c>
      <c r="BM49">
        <v>2094</v>
      </c>
      <c r="BN49">
        <v>500</v>
      </c>
      <c r="BO49">
        <v>2102</v>
      </c>
      <c r="BP49" t="s">
        <v>112</v>
      </c>
      <c r="BQ49" t="s">
        <v>112</v>
      </c>
      <c r="BR49">
        <v>2103</v>
      </c>
      <c r="BS49">
        <v>500</v>
      </c>
      <c r="BT49">
        <v>2102</v>
      </c>
      <c r="BU49" t="s">
        <v>112</v>
      </c>
      <c r="BV49" t="s">
        <v>112</v>
      </c>
      <c r="BW49">
        <v>1300</v>
      </c>
      <c r="BX49">
        <v>900</v>
      </c>
      <c r="BY49">
        <v>1300</v>
      </c>
      <c r="BZ49" t="s">
        <v>110</v>
      </c>
      <c r="CA49" t="s">
        <v>112</v>
      </c>
      <c r="CB49">
        <v>42</v>
      </c>
      <c r="CC49">
        <v>914</v>
      </c>
      <c r="CD49">
        <v>1333</v>
      </c>
      <c r="CE49" t="s">
        <v>110</v>
      </c>
      <c r="CF49" t="s">
        <v>111</v>
      </c>
      <c r="CG49">
        <v>42</v>
      </c>
      <c r="CH49">
        <v>914</v>
      </c>
      <c r="CI49">
        <v>1333</v>
      </c>
      <c r="CJ49" t="s">
        <v>110</v>
      </c>
      <c r="CK49" t="s">
        <v>111</v>
      </c>
      <c r="CL49">
        <v>42</v>
      </c>
      <c r="CM49">
        <v>914</v>
      </c>
      <c r="CN49">
        <v>1333</v>
      </c>
      <c r="CO49" t="s">
        <v>110</v>
      </c>
      <c r="CP49" t="s">
        <v>111</v>
      </c>
      <c r="CQ49">
        <v>42</v>
      </c>
      <c r="CR49">
        <v>914</v>
      </c>
      <c r="CS49">
        <v>1333</v>
      </c>
      <c r="CT49" t="s">
        <v>110</v>
      </c>
      <c r="CU49" t="s">
        <v>111</v>
      </c>
      <c r="CV49">
        <v>36</v>
      </c>
      <c r="CW49">
        <v>711</v>
      </c>
      <c r="CX49">
        <v>1143</v>
      </c>
      <c r="CY49" t="s">
        <v>110</v>
      </c>
      <c r="CZ49" t="s">
        <v>111</v>
      </c>
      <c r="DA49">
        <v>36</v>
      </c>
      <c r="DB49">
        <v>711</v>
      </c>
      <c r="DC49">
        <v>1143</v>
      </c>
      <c r="DD49" t="s">
        <v>110</v>
      </c>
      <c r="DE49" t="s">
        <v>111</v>
      </c>
      <c r="DF49">
        <v>36</v>
      </c>
      <c r="DG49">
        <v>711</v>
      </c>
      <c r="DH49">
        <v>1143</v>
      </c>
      <c r="DI49" t="s">
        <v>110</v>
      </c>
      <c r="DJ49" t="s">
        <v>111</v>
      </c>
      <c r="DK49">
        <v>36</v>
      </c>
      <c r="DL49">
        <v>711</v>
      </c>
      <c r="DM49">
        <v>1143</v>
      </c>
      <c r="DN49" t="s">
        <v>110</v>
      </c>
      <c r="DO49" t="s">
        <v>111</v>
      </c>
      <c r="DP49" t="s">
        <v>110</v>
      </c>
      <c r="DQ49">
        <v>43</v>
      </c>
      <c r="DR49">
        <v>33</v>
      </c>
      <c r="DT49">
        <f t="shared" si="2"/>
        <v>222</v>
      </c>
      <c r="DU49">
        <f t="shared" si="3"/>
        <v>2094</v>
      </c>
      <c r="DV49">
        <f t="shared" si="4"/>
        <v>2100.25</v>
      </c>
      <c r="DW49">
        <f t="shared" si="5"/>
        <v>2107</v>
      </c>
      <c r="DX49">
        <f t="shared" si="6"/>
        <v>43</v>
      </c>
      <c r="DY49">
        <f t="shared" si="7"/>
        <v>33</v>
      </c>
    </row>
    <row r="50" spans="27:129" x14ac:dyDescent="0.25">
      <c r="AA50">
        <v>1743268612</v>
      </c>
      <c r="AB50">
        <v>0</v>
      </c>
      <c r="AC50">
        <v>221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2102</v>
      </c>
      <c r="AJ50">
        <v>500</v>
      </c>
      <c r="AK50">
        <v>2102</v>
      </c>
      <c r="AL50" t="s">
        <v>112</v>
      </c>
      <c r="AM50" t="s">
        <v>112</v>
      </c>
      <c r="AN50">
        <v>2107</v>
      </c>
      <c r="AO50">
        <v>500</v>
      </c>
      <c r="AP50">
        <v>2102</v>
      </c>
      <c r="AQ50" t="s">
        <v>112</v>
      </c>
      <c r="AR50" t="s">
        <v>112</v>
      </c>
      <c r="AS50">
        <v>2099</v>
      </c>
      <c r="AT50">
        <v>500</v>
      </c>
      <c r="AU50">
        <v>2102</v>
      </c>
      <c r="AV50" t="s">
        <v>112</v>
      </c>
      <c r="AW50" t="s">
        <v>112</v>
      </c>
      <c r="AX50">
        <v>2104</v>
      </c>
      <c r="AY50">
        <v>500</v>
      </c>
      <c r="AZ50">
        <v>2102</v>
      </c>
      <c r="BA50" t="s">
        <v>112</v>
      </c>
      <c r="BB50" t="s">
        <v>112</v>
      </c>
      <c r="BC50">
        <v>2096</v>
      </c>
      <c r="BD50">
        <v>500</v>
      </c>
      <c r="BE50">
        <v>2102</v>
      </c>
      <c r="BF50" t="s">
        <v>112</v>
      </c>
      <c r="BG50" t="s">
        <v>112</v>
      </c>
      <c r="BH50">
        <v>2100</v>
      </c>
      <c r="BI50">
        <v>500</v>
      </c>
      <c r="BJ50">
        <v>2102</v>
      </c>
      <c r="BK50" t="s">
        <v>112</v>
      </c>
      <c r="BL50" t="s">
        <v>112</v>
      </c>
      <c r="BM50">
        <v>2094</v>
      </c>
      <c r="BN50">
        <v>500</v>
      </c>
      <c r="BO50">
        <v>2102</v>
      </c>
      <c r="BP50" t="s">
        <v>112</v>
      </c>
      <c r="BQ50" t="s">
        <v>112</v>
      </c>
      <c r="BR50">
        <v>2102</v>
      </c>
      <c r="BS50">
        <v>500</v>
      </c>
      <c r="BT50">
        <v>2102</v>
      </c>
      <c r="BU50" t="s">
        <v>112</v>
      </c>
      <c r="BV50" t="s">
        <v>112</v>
      </c>
      <c r="BW50">
        <v>1300</v>
      </c>
      <c r="BX50">
        <v>900</v>
      </c>
      <c r="BY50">
        <v>1300</v>
      </c>
      <c r="BZ50" t="s">
        <v>110</v>
      </c>
      <c r="CA50" t="s">
        <v>112</v>
      </c>
      <c r="CB50">
        <v>42</v>
      </c>
      <c r="CC50">
        <v>914</v>
      </c>
      <c r="CD50">
        <v>1333</v>
      </c>
      <c r="CE50" t="s">
        <v>110</v>
      </c>
      <c r="CF50" t="s">
        <v>111</v>
      </c>
      <c r="CG50">
        <v>42</v>
      </c>
      <c r="CH50">
        <v>914</v>
      </c>
      <c r="CI50">
        <v>1333</v>
      </c>
      <c r="CJ50" t="s">
        <v>110</v>
      </c>
      <c r="CK50" t="s">
        <v>111</v>
      </c>
      <c r="CL50">
        <v>42</v>
      </c>
      <c r="CM50">
        <v>914</v>
      </c>
      <c r="CN50">
        <v>1333</v>
      </c>
      <c r="CO50" t="s">
        <v>110</v>
      </c>
      <c r="CP50" t="s">
        <v>111</v>
      </c>
      <c r="CQ50">
        <v>42</v>
      </c>
      <c r="CR50">
        <v>914</v>
      </c>
      <c r="CS50">
        <v>1333</v>
      </c>
      <c r="CT50" t="s">
        <v>110</v>
      </c>
      <c r="CU50" t="s">
        <v>111</v>
      </c>
      <c r="CV50">
        <v>36</v>
      </c>
      <c r="CW50">
        <v>711</v>
      </c>
      <c r="CX50">
        <v>1143</v>
      </c>
      <c r="CY50" t="s">
        <v>110</v>
      </c>
      <c r="CZ50" t="s">
        <v>111</v>
      </c>
      <c r="DA50">
        <v>36</v>
      </c>
      <c r="DB50">
        <v>711</v>
      </c>
      <c r="DC50">
        <v>1143</v>
      </c>
      <c r="DD50" t="s">
        <v>110</v>
      </c>
      <c r="DE50" t="s">
        <v>111</v>
      </c>
      <c r="DF50">
        <v>36</v>
      </c>
      <c r="DG50">
        <v>711</v>
      </c>
      <c r="DH50">
        <v>1143</v>
      </c>
      <c r="DI50" t="s">
        <v>110</v>
      </c>
      <c r="DJ50" t="s">
        <v>111</v>
      </c>
      <c r="DK50">
        <v>36</v>
      </c>
      <c r="DL50">
        <v>711</v>
      </c>
      <c r="DM50">
        <v>1143</v>
      </c>
      <c r="DN50" t="s">
        <v>110</v>
      </c>
      <c r="DO50" t="s">
        <v>111</v>
      </c>
      <c r="DP50" t="s">
        <v>110</v>
      </c>
      <c r="DQ50">
        <v>43</v>
      </c>
      <c r="DR50">
        <v>34</v>
      </c>
      <c r="DT50">
        <f t="shared" si="2"/>
        <v>221</v>
      </c>
      <c r="DU50">
        <f t="shared" si="3"/>
        <v>2094</v>
      </c>
      <c r="DV50">
        <f t="shared" si="4"/>
        <v>2100.5</v>
      </c>
      <c r="DW50">
        <f t="shared" si="5"/>
        <v>2107</v>
      </c>
      <c r="DX50">
        <f t="shared" si="6"/>
        <v>43</v>
      </c>
      <c r="DY50">
        <f t="shared" si="7"/>
        <v>34</v>
      </c>
    </row>
    <row r="51" spans="27:129" x14ac:dyDescent="0.25">
      <c r="AA51">
        <v>1743268613</v>
      </c>
      <c r="AB51">
        <v>0</v>
      </c>
      <c r="AC51">
        <v>223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2101</v>
      </c>
      <c r="AJ51">
        <v>500</v>
      </c>
      <c r="AK51">
        <v>2100</v>
      </c>
      <c r="AL51" t="s">
        <v>112</v>
      </c>
      <c r="AM51" t="s">
        <v>112</v>
      </c>
      <c r="AN51">
        <v>2106</v>
      </c>
      <c r="AO51">
        <v>500</v>
      </c>
      <c r="AP51">
        <v>2100</v>
      </c>
      <c r="AQ51" t="s">
        <v>112</v>
      </c>
      <c r="AR51" t="s">
        <v>112</v>
      </c>
      <c r="AS51">
        <v>2098</v>
      </c>
      <c r="AT51">
        <v>500</v>
      </c>
      <c r="AU51">
        <v>2100</v>
      </c>
      <c r="AV51" t="s">
        <v>112</v>
      </c>
      <c r="AW51" t="s">
        <v>112</v>
      </c>
      <c r="AX51">
        <v>2103</v>
      </c>
      <c r="AY51">
        <v>500</v>
      </c>
      <c r="AZ51">
        <v>2100</v>
      </c>
      <c r="BA51" t="s">
        <v>112</v>
      </c>
      <c r="BB51" t="s">
        <v>112</v>
      </c>
      <c r="BC51">
        <v>2096</v>
      </c>
      <c r="BD51">
        <v>500</v>
      </c>
      <c r="BE51">
        <v>2100</v>
      </c>
      <c r="BF51" t="s">
        <v>112</v>
      </c>
      <c r="BG51" t="s">
        <v>112</v>
      </c>
      <c r="BH51">
        <v>2100</v>
      </c>
      <c r="BI51">
        <v>500</v>
      </c>
      <c r="BJ51">
        <v>2100</v>
      </c>
      <c r="BK51" t="s">
        <v>112</v>
      </c>
      <c r="BL51" t="s">
        <v>112</v>
      </c>
      <c r="BM51">
        <v>2094</v>
      </c>
      <c r="BN51">
        <v>500</v>
      </c>
      <c r="BO51">
        <v>2100</v>
      </c>
      <c r="BP51" t="s">
        <v>112</v>
      </c>
      <c r="BQ51" t="s">
        <v>112</v>
      </c>
      <c r="BR51">
        <v>2102</v>
      </c>
      <c r="BS51">
        <v>500</v>
      </c>
      <c r="BT51">
        <v>2100</v>
      </c>
      <c r="BU51" t="s">
        <v>112</v>
      </c>
      <c r="BV51" t="s">
        <v>112</v>
      </c>
      <c r="BW51">
        <v>1300</v>
      </c>
      <c r="BX51">
        <v>900</v>
      </c>
      <c r="BY51">
        <v>1300</v>
      </c>
      <c r="BZ51" t="s">
        <v>110</v>
      </c>
      <c r="CA51" t="s">
        <v>112</v>
      </c>
      <c r="CB51">
        <v>42</v>
      </c>
      <c r="CC51">
        <v>914</v>
      </c>
      <c r="CD51">
        <v>1333</v>
      </c>
      <c r="CE51" t="s">
        <v>110</v>
      </c>
      <c r="CF51" t="s">
        <v>111</v>
      </c>
      <c r="CG51">
        <v>42</v>
      </c>
      <c r="CH51">
        <v>914</v>
      </c>
      <c r="CI51">
        <v>1333</v>
      </c>
      <c r="CJ51" t="s">
        <v>110</v>
      </c>
      <c r="CK51" t="s">
        <v>111</v>
      </c>
      <c r="CL51">
        <v>42</v>
      </c>
      <c r="CM51">
        <v>914</v>
      </c>
      <c r="CN51">
        <v>1333</v>
      </c>
      <c r="CO51" t="s">
        <v>110</v>
      </c>
      <c r="CP51" t="s">
        <v>111</v>
      </c>
      <c r="CQ51">
        <v>42</v>
      </c>
      <c r="CR51">
        <v>914</v>
      </c>
      <c r="CS51">
        <v>1333</v>
      </c>
      <c r="CT51" t="s">
        <v>110</v>
      </c>
      <c r="CU51" t="s">
        <v>111</v>
      </c>
      <c r="CV51">
        <v>36</v>
      </c>
      <c r="CW51">
        <v>711</v>
      </c>
      <c r="CX51">
        <v>1143</v>
      </c>
      <c r="CY51" t="s">
        <v>110</v>
      </c>
      <c r="CZ51" t="s">
        <v>111</v>
      </c>
      <c r="DA51">
        <v>36</v>
      </c>
      <c r="DB51">
        <v>711</v>
      </c>
      <c r="DC51">
        <v>1143</v>
      </c>
      <c r="DD51" t="s">
        <v>110</v>
      </c>
      <c r="DE51" t="s">
        <v>111</v>
      </c>
      <c r="DF51">
        <v>36</v>
      </c>
      <c r="DG51">
        <v>711</v>
      </c>
      <c r="DH51">
        <v>1143</v>
      </c>
      <c r="DI51" t="s">
        <v>110</v>
      </c>
      <c r="DJ51" t="s">
        <v>111</v>
      </c>
      <c r="DK51">
        <v>36</v>
      </c>
      <c r="DL51">
        <v>711</v>
      </c>
      <c r="DM51">
        <v>1143</v>
      </c>
      <c r="DN51" t="s">
        <v>110</v>
      </c>
      <c r="DO51" t="s">
        <v>111</v>
      </c>
      <c r="DP51" t="s">
        <v>110</v>
      </c>
      <c r="DQ51">
        <v>43</v>
      </c>
      <c r="DR51">
        <v>34</v>
      </c>
      <c r="DT51">
        <f t="shared" si="2"/>
        <v>223</v>
      </c>
      <c r="DU51">
        <f t="shared" si="3"/>
        <v>2094</v>
      </c>
      <c r="DV51">
        <f t="shared" si="4"/>
        <v>2100</v>
      </c>
      <c r="DW51">
        <f t="shared" si="5"/>
        <v>2106</v>
      </c>
      <c r="DX51">
        <f t="shared" si="6"/>
        <v>43</v>
      </c>
      <c r="DY51">
        <f t="shared" si="7"/>
        <v>34</v>
      </c>
    </row>
    <row r="52" spans="27:129" x14ac:dyDescent="0.25">
      <c r="AA52">
        <v>1743268614</v>
      </c>
      <c r="AB52">
        <v>0</v>
      </c>
      <c r="AC52">
        <v>223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2101</v>
      </c>
      <c r="AJ52">
        <v>500</v>
      </c>
      <c r="AK52">
        <v>2100</v>
      </c>
      <c r="AL52" t="s">
        <v>112</v>
      </c>
      <c r="AM52" t="s">
        <v>112</v>
      </c>
      <c r="AN52">
        <v>2106</v>
      </c>
      <c r="AO52">
        <v>500</v>
      </c>
      <c r="AP52">
        <v>2100</v>
      </c>
      <c r="AQ52" t="s">
        <v>112</v>
      </c>
      <c r="AR52" t="s">
        <v>112</v>
      </c>
      <c r="AS52">
        <v>2099</v>
      </c>
      <c r="AT52">
        <v>500</v>
      </c>
      <c r="AU52">
        <v>2100</v>
      </c>
      <c r="AV52" t="s">
        <v>112</v>
      </c>
      <c r="AW52" t="s">
        <v>112</v>
      </c>
      <c r="AX52">
        <v>2103</v>
      </c>
      <c r="AY52">
        <v>500</v>
      </c>
      <c r="AZ52">
        <v>2100</v>
      </c>
      <c r="BA52" t="s">
        <v>112</v>
      </c>
      <c r="BB52" t="s">
        <v>112</v>
      </c>
      <c r="BC52">
        <v>2096</v>
      </c>
      <c r="BD52">
        <v>500</v>
      </c>
      <c r="BE52">
        <v>2100</v>
      </c>
      <c r="BF52" t="s">
        <v>112</v>
      </c>
      <c r="BG52" t="s">
        <v>112</v>
      </c>
      <c r="BH52">
        <v>2100</v>
      </c>
      <c r="BI52">
        <v>500</v>
      </c>
      <c r="BJ52">
        <v>2100</v>
      </c>
      <c r="BK52" t="s">
        <v>112</v>
      </c>
      <c r="BL52" t="s">
        <v>112</v>
      </c>
      <c r="BM52">
        <v>2094</v>
      </c>
      <c r="BN52">
        <v>500</v>
      </c>
      <c r="BO52">
        <v>2100</v>
      </c>
      <c r="BP52" t="s">
        <v>112</v>
      </c>
      <c r="BQ52" t="s">
        <v>112</v>
      </c>
      <c r="BR52">
        <v>2102</v>
      </c>
      <c r="BS52">
        <v>500</v>
      </c>
      <c r="BT52">
        <v>2100</v>
      </c>
      <c r="BU52" t="s">
        <v>112</v>
      </c>
      <c r="BV52" t="s">
        <v>112</v>
      </c>
      <c r="BW52">
        <v>1300</v>
      </c>
      <c r="BX52">
        <v>900</v>
      </c>
      <c r="BY52">
        <v>1300</v>
      </c>
      <c r="BZ52" t="s">
        <v>110</v>
      </c>
      <c r="CA52" t="s">
        <v>112</v>
      </c>
      <c r="CB52">
        <v>42</v>
      </c>
      <c r="CC52">
        <v>914</v>
      </c>
      <c r="CD52">
        <v>1333</v>
      </c>
      <c r="CE52" t="s">
        <v>110</v>
      </c>
      <c r="CF52" t="s">
        <v>111</v>
      </c>
      <c r="CG52">
        <v>42</v>
      </c>
      <c r="CH52">
        <v>914</v>
      </c>
      <c r="CI52">
        <v>1333</v>
      </c>
      <c r="CJ52" t="s">
        <v>110</v>
      </c>
      <c r="CK52" t="s">
        <v>111</v>
      </c>
      <c r="CL52">
        <v>42</v>
      </c>
      <c r="CM52">
        <v>914</v>
      </c>
      <c r="CN52">
        <v>1333</v>
      </c>
      <c r="CO52" t="s">
        <v>110</v>
      </c>
      <c r="CP52" t="s">
        <v>111</v>
      </c>
      <c r="CQ52">
        <v>42</v>
      </c>
      <c r="CR52">
        <v>914</v>
      </c>
      <c r="CS52">
        <v>1333</v>
      </c>
      <c r="CT52" t="s">
        <v>110</v>
      </c>
      <c r="CU52" t="s">
        <v>111</v>
      </c>
      <c r="CV52">
        <v>36</v>
      </c>
      <c r="CW52">
        <v>711</v>
      </c>
      <c r="CX52">
        <v>1143</v>
      </c>
      <c r="CY52" t="s">
        <v>110</v>
      </c>
      <c r="CZ52" t="s">
        <v>111</v>
      </c>
      <c r="DA52">
        <v>36</v>
      </c>
      <c r="DB52">
        <v>711</v>
      </c>
      <c r="DC52">
        <v>1143</v>
      </c>
      <c r="DD52" t="s">
        <v>110</v>
      </c>
      <c r="DE52" t="s">
        <v>111</v>
      </c>
      <c r="DF52">
        <v>36</v>
      </c>
      <c r="DG52">
        <v>711</v>
      </c>
      <c r="DH52">
        <v>1143</v>
      </c>
      <c r="DI52" t="s">
        <v>110</v>
      </c>
      <c r="DJ52" t="s">
        <v>111</v>
      </c>
      <c r="DK52">
        <v>36</v>
      </c>
      <c r="DL52">
        <v>711</v>
      </c>
      <c r="DM52">
        <v>1143</v>
      </c>
      <c r="DN52" t="s">
        <v>110</v>
      </c>
      <c r="DO52" t="s">
        <v>111</v>
      </c>
      <c r="DP52" t="s">
        <v>110</v>
      </c>
      <c r="DQ52">
        <v>43</v>
      </c>
      <c r="DR52">
        <v>34</v>
      </c>
      <c r="DT52">
        <f t="shared" si="2"/>
        <v>223</v>
      </c>
      <c r="DU52">
        <f t="shared" si="3"/>
        <v>2094</v>
      </c>
      <c r="DV52">
        <f t="shared" si="4"/>
        <v>2100.125</v>
      </c>
      <c r="DW52">
        <f t="shared" si="5"/>
        <v>2106</v>
      </c>
      <c r="DX52">
        <f t="shared" si="6"/>
        <v>43</v>
      </c>
      <c r="DY52">
        <f t="shared" si="7"/>
        <v>34</v>
      </c>
    </row>
    <row r="53" spans="27:129" x14ac:dyDescent="0.25">
      <c r="AA53">
        <v>1743268616</v>
      </c>
      <c r="AB53">
        <v>0</v>
      </c>
      <c r="AC53">
        <v>223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2100</v>
      </c>
      <c r="AJ53">
        <v>500</v>
      </c>
      <c r="AK53">
        <v>2100</v>
      </c>
      <c r="AL53" t="s">
        <v>112</v>
      </c>
      <c r="AM53" t="s">
        <v>112</v>
      </c>
      <c r="AN53">
        <v>2106</v>
      </c>
      <c r="AO53">
        <v>500</v>
      </c>
      <c r="AP53">
        <v>2100</v>
      </c>
      <c r="AQ53" t="s">
        <v>112</v>
      </c>
      <c r="AR53" t="s">
        <v>112</v>
      </c>
      <c r="AS53">
        <v>2099</v>
      </c>
      <c r="AT53">
        <v>500</v>
      </c>
      <c r="AU53">
        <v>2100</v>
      </c>
      <c r="AV53" t="s">
        <v>112</v>
      </c>
      <c r="AW53" t="s">
        <v>112</v>
      </c>
      <c r="AX53">
        <v>2103</v>
      </c>
      <c r="AY53">
        <v>500</v>
      </c>
      <c r="AZ53">
        <v>2100</v>
      </c>
      <c r="BA53" t="s">
        <v>112</v>
      </c>
      <c r="BB53" t="s">
        <v>112</v>
      </c>
      <c r="BC53">
        <v>2096</v>
      </c>
      <c r="BD53">
        <v>500</v>
      </c>
      <c r="BE53">
        <v>2100</v>
      </c>
      <c r="BF53" t="s">
        <v>112</v>
      </c>
      <c r="BG53" t="s">
        <v>112</v>
      </c>
      <c r="BH53">
        <v>2100</v>
      </c>
      <c r="BI53">
        <v>500</v>
      </c>
      <c r="BJ53">
        <v>2100</v>
      </c>
      <c r="BK53" t="s">
        <v>112</v>
      </c>
      <c r="BL53" t="s">
        <v>112</v>
      </c>
      <c r="BM53">
        <v>2094</v>
      </c>
      <c r="BN53">
        <v>500</v>
      </c>
      <c r="BO53">
        <v>2100</v>
      </c>
      <c r="BP53" t="s">
        <v>112</v>
      </c>
      <c r="BQ53" t="s">
        <v>112</v>
      </c>
      <c r="BR53">
        <v>2102</v>
      </c>
      <c r="BS53">
        <v>500</v>
      </c>
      <c r="BT53">
        <v>2100</v>
      </c>
      <c r="BU53" t="s">
        <v>112</v>
      </c>
      <c r="BV53" t="s">
        <v>112</v>
      </c>
      <c r="BW53">
        <v>1300</v>
      </c>
      <c r="BX53">
        <v>900</v>
      </c>
      <c r="BY53">
        <v>1300</v>
      </c>
      <c r="BZ53" t="s">
        <v>110</v>
      </c>
      <c r="CA53" t="s">
        <v>112</v>
      </c>
      <c r="CB53">
        <v>42</v>
      </c>
      <c r="CC53">
        <v>914</v>
      </c>
      <c r="CD53">
        <v>1333</v>
      </c>
      <c r="CE53" t="s">
        <v>110</v>
      </c>
      <c r="CF53" t="s">
        <v>111</v>
      </c>
      <c r="CG53">
        <v>42</v>
      </c>
      <c r="CH53">
        <v>914</v>
      </c>
      <c r="CI53">
        <v>1333</v>
      </c>
      <c r="CJ53" t="s">
        <v>110</v>
      </c>
      <c r="CK53" t="s">
        <v>111</v>
      </c>
      <c r="CL53">
        <v>42</v>
      </c>
      <c r="CM53">
        <v>914</v>
      </c>
      <c r="CN53">
        <v>1333</v>
      </c>
      <c r="CO53" t="s">
        <v>110</v>
      </c>
      <c r="CP53" t="s">
        <v>111</v>
      </c>
      <c r="CQ53">
        <v>42</v>
      </c>
      <c r="CR53">
        <v>914</v>
      </c>
      <c r="CS53">
        <v>1333</v>
      </c>
      <c r="CT53" t="s">
        <v>110</v>
      </c>
      <c r="CU53" t="s">
        <v>111</v>
      </c>
      <c r="CV53">
        <v>36</v>
      </c>
      <c r="CW53">
        <v>711</v>
      </c>
      <c r="CX53">
        <v>1143</v>
      </c>
      <c r="CY53" t="s">
        <v>110</v>
      </c>
      <c r="CZ53" t="s">
        <v>111</v>
      </c>
      <c r="DA53">
        <v>36</v>
      </c>
      <c r="DB53">
        <v>711</v>
      </c>
      <c r="DC53">
        <v>1143</v>
      </c>
      <c r="DD53" t="s">
        <v>110</v>
      </c>
      <c r="DE53" t="s">
        <v>111</v>
      </c>
      <c r="DF53">
        <v>36</v>
      </c>
      <c r="DG53">
        <v>711</v>
      </c>
      <c r="DH53">
        <v>1143</v>
      </c>
      <c r="DI53" t="s">
        <v>110</v>
      </c>
      <c r="DJ53" t="s">
        <v>111</v>
      </c>
      <c r="DK53">
        <v>36</v>
      </c>
      <c r="DL53">
        <v>711</v>
      </c>
      <c r="DM53">
        <v>1143</v>
      </c>
      <c r="DN53" t="s">
        <v>110</v>
      </c>
      <c r="DO53" t="s">
        <v>111</v>
      </c>
      <c r="DP53" t="s">
        <v>110</v>
      </c>
      <c r="DQ53">
        <v>43</v>
      </c>
      <c r="DR53">
        <v>34</v>
      </c>
      <c r="DT53">
        <f t="shared" si="2"/>
        <v>223</v>
      </c>
      <c r="DU53">
        <f t="shared" si="3"/>
        <v>2094</v>
      </c>
      <c r="DV53">
        <f t="shared" si="4"/>
        <v>2100</v>
      </c>
      <c r="DW53">
        <f t="shared" si="5"/>
        <v>2106</v>
      </c>
      <c r="DX53">
        <f t="shared" si="6"/>
        <v>43</v>
      </c>
      <c r="DY53">
        <f t="shared" si="7"/>
        <v>34</v>
      </c>
    </row>
    <row r="54" spans="27:129" x14ac:dyDescent="0.25">
      <c r="AA54">
        <v>1743268617</v>
      </c>
      <c r="AB54">
        <v>0</v>
      </c>
      <c r="AC54">
        <v>222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2101</v>
      </c>
      <c r="AJ54">
        <v>500</v>
      </c>
      <c r="AK54">
        <v>2100</v>
      </c>
      <c r="AL54" t="s">
        <v>112</v>
      </c>
      <c r="AM54" t="s">
        <v>112</v>
      </c>
      <c r="AN54">
        <v>2107</v>
      </c>
      <c r="AO54">
        <v>500</v>
      </c>
      <c r="AP54">
        <v>2100</v>
      </c>
      <c r="AQ54" t="s">
        <v>112</v>
      </c>
      <c r="AR54" t="s">
        <v>112</v>
      </c>
      <c r="AS54">
        <v>2099</v>
      </c>
      <c r="AT54">
        <v>500</v>
      </c>
      <c r="AU54">
        <v>2100</v>
      </c>
      <c r="AV54" t="s">
        <v>112</v>
      </c>
      <c r="AW54" t="s">
        <v>112</v>
      </c>
      <c r="AX54">
        <v>2104</v>
      </c>
      <c r="AY54">
        <v>500</v>
      </c>
      <c r="AZ54">
        <v>2100</v>
      </c>
      <c r="BA54" t="s">
        <v>112</v>
      </c>
      <c r="BB54" t="s">
        <v>112</v>
      </c>
      <c r="BC54">
        <v>2096</v>
      </c>
      <c r="BD54">
        <v>500</v>
      </c>
      <c r="BE54">
        <v>2100</v>
      </c>
      <c r="BF54" t="s">
        <v>112</v>
      </c>
      <c r="BG54" t="s">
        <v>112</v>
      </c>
      <c r="BH54">
        <v>2100</v>
      </c>
      <c r="BI54">
        <v>500</v>
      </c>
      <c r="BJ54">
        <v>2100</v>
      </c>
      <c r="BK54" t="s">
        <v>112</v>
      </c>
      <c r="BL54" t="s">
        <v>112</v>
      </c>
      <c r="BM54">
        <v>2094</v>
      </c>
      <c r="BN54">
        <v>500</v>
      </c>
      <c r="BO54">
        <v>2100</v>
      </c>
      <c r="BP54" t="s">
        <v>112</v>
      </c>
      <c r="BQ54" t="s">
        <v>112</v>
      </c>
      <c r="BR54">
        <v>2102</v>
      </c>
      <c r="BS54">
        <v>500</v>
      </c>
      <c r="BT54">
        <v>2100</v>
      </c>
      <c r="BU54" t="s">
        <v>112</v>
      </c>
      <c r="BV54" t="s">
        <v>112</v>
      </c>
      <c r="BW54">
        <v>1300</v>
      </c>
      <c r="BX54">
        <v>900</v>
      </c>
      <c r="BY54">
        <v>1300</v>
      </c>
      <c r="BZ54" t="s">
        <v>110</v>
      </c>
      <c r="CA54" t="s">
        <v>112</v>
      </c>
      <c r="CB54">
        <v>42</v>
      </c>
      <c r="CC54">
        <v>914</v>
      </c>
      <c r="CD54">
        <v>1333</v>
      </c>
      <c r="CE54" t="s">
        <v>110</v>
      </c>
      <c r="CF54" t="s">
        <v>111</v>
      </c>
      <c r="CG54">
        <v>42</v>
      </c>
      <c r="CH54">
        <v>914</v>
      </c>
      <c r="CI54">
        <v>1333</v>
      </c>
      <c r="CJ54" t="s">
        <v>110</v>
      </c>
      <c r="CK54" t="s">
        <v>111</v>
      </c>
      <c r="CL54">
        <v>42</v>
      </c>
      <c r="CM54">
        <v>914</v>
      </c>
      <c r="CN54">
        <v>1333</v>
      </c>
      <c r="CO54" t="s">
        <v>110</v>
      </c>
      <c r="CP54" t="s">
        <v>111</v>
      </c>
      <c r="CQ54">
        <v>42</v>
      </c>
      <c r="CR54">
        <v>914</v>
      </c>
      <c r="CS54">
        <v>1333</v>
      </c>
      <c r="CT54" t="s">
        <v>110</v>
      </c>
      <c r="CU54" t="s">
        <v>111</v>
      </c>
      <c r="CV54">
        <v>36</v>
      </c>
      <c r="CW54">
        <v>711</v>
      </c>
      <c r="CX54">
        <v>1143</v>
      </c>
      <c r="CY54" t="s">
        <v>110</v>
      </c>
      <c r="CZ54" t="s">
        <v>111</v>
      </c>
      <c r="DA54">
        <v>36</v>
      </c>
      <c r="DB54">
        <v>711</v>
      </c>
      <c r="DC54">
        <v>1143</v>
      </c>
      <c r="DD54" t="s">
        <v>110</v>
      </c>
      <c r="DE54" t="s">
        <v>111</v>
      </c>
      <c r="DF54">
        <v>36</v>
      </c>
      <c r="DG54">
        <v>711</v>
      </c>
      <c r="DH54">
        <v>1143</v>
      </c>
      <c r="DI54" t="s">
        <v>110</v>
      </c>
      <c r="DJ54" t="s">
        <v>111</v>
      </c>
      <c r="DK54">
        <v>36</v>
      </c>
      <c r="DL54">
        <v>711</v>
      </c>
      <c r="DM54">
        <v>1143</v>
      </c>
      <c r="DN54" t="s">
        <v>110</v>
      </c>
      <c r="DO54" t="s">
        <v>111</v>
      </c>
      <c r="DP54" t="s">
        <v>110</v>
      </c>
      <c r="DQ54">
        <v>43</v>
      </c>
      <c r="DR54">
        <v>34</v>
      </c>
      <c r="DT54">
        <f t="shared" si="2"/>
        <v>222</v>
      </c>
      <c r="DU54">
        <f t="shared" si="3"/>
        <v>2094</v>
      </c>
      <c r="DV54">
        <f t="shared" si="4"/>
        <v>2100.375</v>
      </c>
      <c r="DW54">
        <f t="shared" si="5"/>
        <v>2107</v>
      </c>
      <c r="DX54">
        <f t="shared" si="6"/>
        <v>43</v>
      </c>
      <c r="DY54">
        <f t="shared" si="7"/>
        <v>34</v>
      </c>
    </row>
    <row r="55" spans="27:129" x14ac:dyDescent="0.25">
      <c r="AA55">
        <v>1743268618</v>
      </c>
      <c r="AB55">
        <v>0</v>
      </c>
      <c r="AC55">
        <v>138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135</v>
      </c>
      <c r="AJ55">
        <v>500</v>
      </c>
      <c r="AK55">
        <v>2100</v>
      </c>
      <c r="AL55" t="s">
        <v>112</v>
      </c>
      <c r="AM55" t="s">
        <v>111</v>
      </c>
      <c r="AN55">
        <v>135</v>
      </c>
      <c r="AO55">
        <v>500</v>
      </c>
      <c r="AP55">
        <v>2100</v>
      </c>
      <c r="AQ55" t="s">
        <v>112</v>
      </c>
      <c r="AR55" t="s">
        <v>111</v>
      </c>
      <c r="AS55">
        <v>134</v>
      </c>
      <c r="AT55">
        <v>500</v>
      </c>
      <c r="AU55">
        <v>2100</v>
      </c>
      <c r="AV55" t="s">
        <v>112</v>
      </c>
      <c r="AW55" t="s">
        <v>111</v>
      </c>
      <c r="AX55">
        <v>134</v>
      </c>
      <c r="AY55">
        <v>500</v>
      </c>
      <c r="AZ55">
        <v>2100</v>
      </c>
      <c r="BA55" t="s">
        <v>112</v>
      </c>
      <c r="BB55" t="s">
        <v>111</v>
      </c>
      <c r="BC55">
        <v>134</v>
      </c>
      <c r="BD55">
        <v>500</v>
      </c>
      <c r="BE55">
        <v>2100</v>
      </c>
      <c r="BF55" t="s">
        <v>112</v>
      </c>
      <c r="BG55" t="s">
        <v>111</v>
      </c>
      <c r="BH55">
        <v>134</v>
      </c>
      <c r="BI55">
        <v>500</v>
      </c>
      <c r="BJ55">
        <v>2100</v>
      </c>
      <c r="BK55" t="s">
        <v>112</v>
      </c>
      <c r="BL55" t="s">
        <v>111</v>
      </c>
      <c r="BM55">
        <v>134</v>
      </c>
      <c r="BN55">
        <v>500</v>
      </c>
      <c r="BO55">
        <v>2100</v>
      </c>
      <c r="BP55" t="s">
        <v>112</v>
      </c>
      <c r="BQ55" t="s">
        <v>111</v>
      </c>
      <c r="BR55">
        <v>134</v>
      </c>
      <c r="BS55">
        <v>500</v>
      </c>
      <c r="BT55">
        <v>2100</v>
      </c>
      <c r="BU55" t="s">
        <v>112</v>
      </c>
      <c r="BV55" t="s">
        <v>111</v>
      </c>
      <c r="BW55">
        <v>902</v>
      </c>
      <c r="BX55">
        <v>900</v>
      </c>
      <c r="BY55">
        <v>1300</v>
      </c>
      <c r="BZ55" t="s">
        <v>110</v>
      </c>
      <c r="CA55" t="s">
        <v>112</v>
      </c>
      <c r="CB55">
        <v>29</v>
      </c>
      <c r="CC55">
        <v>914</v>
      </c>
      <c r="CD55">
        <v>1333</v>
      </c>
      <c r="CE55" t="s">
        <v>110</v>
      </c>
      <c r="CF55" t="s">
        <v>111</v>
      </c>
      <c r="CG55">
        <v>29</v>
      </c>
      <c r="CH55">
        <v>914</v>
      </c>
      <c r="CI55">
        <v>1333</v>
      </c>
      <c r="CJ55" t="s">
        <v>110</v>
      </c>
      <c r="CK55" t="s">
        <v>111</v>
      </c>
      <c r="CL55">
        <v>29</v>
      </c>
      <c r="CM55">
        <v>914</v>
      </c>
      <c r="CN55">
        <v>1333</v>
      </c>
      <c r="CO55" t="s">
        <v>110</v>
      </c>
      <c r="CP55" t="s">
        <v>111</v>
      </c>
      <c r="CQ55">
        <v>29</v>
      </c>
      <c r="CR55">
        <v>914</v>
      </c>
      <c r="CS55">
        <v>1333</v>
      </c>
      <c r="CT55" t="s">
        <v>110</v>
      </c>
      <c r="CU55" t="s">
        <v>111</v>
      </c>
      <c r="CV55">
        <v>22</v>
      </c>
      <c r="CW55">
        <v>711</v>
      </c>
      <c r="CX55">
        <v>1143</v>
      </c>
      <c r="CY55" t="s">
        <v>110</v>
      </c>
      <c r="CZ55" t="s">
        <v>111</v>
      </c>
      <c r="DA55">
        <v>22</v>
      </c>
      <c r="DB55">
        <v>711</v>
      </c>
      <c r="DC55">
        <v>1143</v>
      </c>
      <c r="DD55" t="s">
        <v>110</v>
      </c>
      <c r="DE55" t="s">
        <v>111</v>
      </c>
      <c r="DF55">
        <v>22</v>
      </c>
      <c r="DG55">
        <v>711</v>
      </c>
      <c r="DH55">
        <v>1143</v>
      </c>
      <c r="DI55" t="s">
        <v>110</v>
      </c>
      <c r="DJ55" t="s">
        <v>111</v>
      </c>
      <c r="DK55">
        <v>22</v>
      </c>
      <c r="DL55">
        <v>711</v>
      </c>
      <c r="DM55">
        <v>1143</v>
      </c>
      <c r="DN55" t="s">
        <v>110</v>
      </c>
      <c r="DO55" t="s">
        <v>111</v>
      </c>
      <c r="DP55" t="s">
        <v>110</v>
      </c>
      <c r="DQ55">
        <v>43</v>
      </c>
      <c r="DR55">
        <v>34</v>
      </c>
      <c r="DT55">
        <f t="shared" si="2"/>
        <v>138</v>
      </c>
      <c r="DU55">
        <f t="shared" si="3"/>
        <v>134</v>
      </c>
      <c r="DV55">
        <f t="shared" si="4"/>
        <v>134.25</v>
      </c>
      <c r="DW55">
        <f t="shared" si="5"/>
        <v>135</v>
      </c>
      <c r="DX55">
        <f t="shared" si="6"/>
        <v>43</v>
      </c>
      <c r="DY55">
        <f t="shared" si="7"/>
        <v>34</v>
      </c>
    </row>
    <row r="56" spans="27:129" x14ac:dyDescent="0.25">
      <c r="AA56">
        <v>1743268620</v>
      </c>
      <c r="AB56">
        <v>0</v>
      </c>
      <c r="AC56">
        <v>138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140</v>
      </c>
      <c r="AJ56">
        <v>142</v>
      </c>
      <c r="AK56">
        <v>2100</v>
      </c>
      <c r="AL56" t="s">
        <v>112</v>
      </c>
      <c r="AM56" t="s">
        <v>111</v>
      </c>
      <c r="AN56">
        <v>132</v>
      </c>
      <c r="AO56">
        <v>142</v>
      </c>
      <c r="AP56">
        <v>2100</v>
      </c>
      <c r="AQ56" t="s">
        <v>112</v>
      </c>
      <c r="AR56" t="s">
        <v>111</v>
      </c>
      <c r="AS56">
        <v>131</v>
      </c>
      <c r="AT56">
        <v>142</v>
      </c>
      <c r="AU56">
        <v>2100</v>
      </c>
      <c r="AV56" t="s">
        <v>112</v>
      </c>
      <c r="AW56" t="s">
        <v>111</v>
      </c>
      <c r="AX56">
        <v>132</v>
      </c>
      <c r="AY56">
        <v>142</v>
      </c>
      <c r="AZ56">
        <v>2100</v>
      </c>
      <c r="BA56" t="s">
        <v>112</v>
      </c>
      <c r="BB56" t="s">
        <v>111</v>
      </c>
      <c r="BC56">
        <v>131</v>
      </c>
      <c r="BD56">
        <v>142</v>
      </c>
      <c r="BE56">
        <v>2100</v>
      </c>
      <c r="BF56" t="s">
        <v>112</v>
      </c>
      <c r="BG56" t="s">
        <v>111</v>
      </c>
      <c r="BH56">
        <v>132</v>
      </c>
      <c r="BI56">
        <v>142</v>
      </c>
      <c r="BJ56">
        <v>2100</v>
      </c>
      <c r="BK56" t="s">
        <v>112</v>
      </c>
      <c r="BL56" t="s">
        <v>111</v>
      </c>
      <c r="BM56">
        <v>131</v>
      </c>
      <c r="BN56">
        <v>142</v>
      </c>
      <c r="BO56">
        <v>2100</v>
      </c>
      <c r="BP56" t="s">
        <v>112</v>
      </c>
      <c r="BQ56" t="s">
        <v>111</v>
      </c>
      <c r="BR56">
        <v>132</v>
      </c>
      <c r="BS56">
        <v>142</v>
      </c>
      <c r="BT56">
        <v>2100</v>
      </c>
      <c r="BU56" t="s">
        <v>112</v>
      </c>
      <c r="BV56" t="s">
        <v>111</v>
      </c>
      <c r="BW56">
        <v>900</v>
      </c>
      <c r="BX56">
        <v>900</v>
      </c>
      <c r="BY56">
        <v>1300</v>
      </c>
      <c r="BZ56" t="s">
        <v>110</v>
      </c>
      <c r="CA56" t="s">
        <v>112</v>
      </c>
      <c r="CB56">
        <v>29</v>
      </c>
      <c r="CC56">
        <v>914</v>
      </c>
      <c r="CD56">
        <v>1333</v>
      </c>
      <c r="CE56" t="s">
        <v>110</v>
      </c>
      <c r="CF56" t="s">
        <v>111</v>
      </c>
      <c r="CG56">
        <v>29</v>
      </c>
      <c r="CH56">
        <v>914</v>
      </c>
      <c r="CI56">
        <v>1333</v>
      </c>
      <c r="CJ56" t="s">
        <v>110</v>
      </c>
      <c r="CK56" t="s">
        <v>111</v>
      </c>
      <c r="CL56">
        <v>29</v>
      </c>
      <c r="CM56">
        <v>914</v>
      </c>
      <c r="CN56">
        <v>1333</v>
      </c>
      <c r="CO56" t="s">
        <v>110</v>
      </c>
      <c r="CP56" t="s">
        <v>111</v>
      </c>
      <c r="CQ56">
        <v>29</v>
      </c>
      <c r="CR56">
        <v>914</v>
      </c>
      <c r="CS56">
        <v>1333</v>
      </c>
      <c r="CT56" t="s">
        <v>110</v>
      </c>
      <c r="CU56" t="s">
        <v>111</v>
      </c>
      <c r="CV56">
        <v>22</v>
      </c>
      <c r="CW56">
        <v>711</v>
      </c>
      <c r="CX56">
        <v>1143</v>
      </c>
      <c r="CY56" t="s">
        <v>110</v>
      </c>
      <c r="CZ56" t="s">
        <v>111</v>
      </c>
      <c r="DA56">
        <v>22</v>
      </c>
      <c r="DB56">
        <v>711</v>
      </c>
      <c r="DC56">
        <v>1143</v>
      </c>
      <c r="DD56" t="s">
        <v>110</v>
      </c>
      <c r="DE56" t="s">
        <v>111</v>
      </c>
      <c r="DF56">
        <v>22</v>
      </c>
      <c r="DG56">
        <v>711</v>
      </c>
      <c r="DH56">
        <v>1143</v>
      </c>
      <c r="DI56" t="s">
        <v>110</v>
      </c>
      <c r="DJ56" t="s">
        <v>111</v>
      </c>
      <c r="DK56">
        <v>22</v>
      </c>
      <c r="DL56">
        <v>711</v>
      </c>
      <c r="DM56">
        <v>1143</v>
      </c>
      <c r="DN56" t="s">
        <v>110</v>
      </c>
      <c r="DO56" t="s">
        <v>111</v>
      </c>
      <c r="DP56" t="s">
        <v>110</v>
      </c>
      <c r="DQ56">
        <v>43</v>
      </c>
      <c r="DR56">
        <v>34</v>
      </c>
      <c r="DT56">
        <f t="shared" si="2"/>
        <v>138</v>
      </c>
      <c r="DU56">
        <f t="shared" si="3"/>
        <v>131</v>
      </c>
      <c r="DV56">
        <f t="shared" si="4"/>
        <v>132.625</v>
      </c>
      <c r="DW56">
        <f t="shared" si="5"/>
        <v>140</v>
      </c>
      <c r="DX56">
        <f t="shared" si="6"/>
        <v>43</v>
      </c>
      <c r="DY56">
        <f t="shared" si="7"/>
        <v>34</v>
      </c>
    </row>
    <row r="57" spans="27:129" x14ac:dyDescent="0.25">
      <c r="AA57">
        <v>1743268621</v>
      </c>
      <c r="AB57">
        <v>0</v>
      </c>
      <c r="AC57">
        <v>138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141</v>
      </c>
      <c r="AJ57">
        <v>144</v>
      </c>
      <c r="AK57">
        <v>2100</v>
      </c>
      <c r="AL57" t="s">
        <v>112</v>
      </c>
      <c r="AM57" t="s">
        <v>112</v>
      </c>
      <c r="AN57">
        <v>132</v>
      </c>
      <c r="AO57">
        <v>144</v>
      </c>
      <c r="AP57">
        <v>2100</v>
      </c>
      <c r="AQ57" t="s">
        <v>112</v>
      </c>
      <c r="AR57" t="s">
        <v>111</v>
      </c>
      <c r="AS57">
        <v>131</v>
      </c>
      <c r="AT57">
        <v>144</v>
      </c>
      <c r="AU57">
        <v>2100</v>
      </c>
      <c r="AV57" t="s">
        <v>112</v>
      </c>
      <c r="AW57" t="s">
        <v>111</v>
      </c>
      <c r="AX57">
        <v>132</v>
      </c>
      <c r="AY57">
        <v>144</v>
      </c>
      <c r="AZ57">
        <v>2100</v>
      </c>
      <c r="BA57" t="s">
        <v>112</v>
      </c>
      <c r="BB57" t="s">
        <v>111</v>
      </c>
      <c r="BC57">
        <v>131</v>
      </c>
      <c r="BD57">
        <v>144</v>
      </c>
      <c r="BE57">
        <v>2100</v>
      </c>
      <c r="BF57" t="s">
        <v>112</v>
      </c>
      <c r="BG57" t="s">
        <v>111</v>
      </c>
      <c r="BH57">
        <v>132</v>
      </c>
      <c r="BI57">
        <v>144</v>
      </c>
      <c r="BJ57">
        <v>2100</v>
      </c>
      <c r="BK57" t="s">
        <v>112</v>
      </c>
      <c r="BL57" t="s">
        <v>111</v>
      </c>
      <c r="BM57">
        <v>131</v>
      </c>
      <c r="BN57">
        <v>144</v>
      </c>
      <c r="BO57">
        <v>2100</v>
      </c>
      <c r="BP57" t="s">
        <v>112</v>
      </c>
      <c r="BQ57" t="s">
        <v>111</v>
      </c>
      <c r="BR57">
        <v>132</v>
      </c>
      <c r="BS57">
        <v>144</v>
      </c>
      <c r="BT57">
        <v>2100</v>
      </c>
      <c r="BU57" t="s">
        <v>112</v>
      </c>
      <c r="BV57" t="s">
        <v>111</v>
      </c>
      <c r="BW57">
        <v>900</v>
      </c>
      <c r="BX57">
        <v>900</v>
      </c>
      <c r="BY57">
        <v>1300</v>
      </c>
      <c r="BZ57" t="s">
        <v>110</v>
      </c>
      <c r="CA57" t="s">
        <v>112</v>
      </c>
      <c r="CB57">
        <v>29</v>
      </c>
      <c r="CC57">
        <v>914</v>
      </c>
      <c r="CD57">
        <v>1333</v>
      </c>
      <c r="CE57" t="s">
        <v>110</v>
      </c>
      <c r="CF57" t="s">
        <v>111</v>
      </c>
      <c r="CG57">
        <v>29</v>
      </c>
      <c r="CH57">
        <v>914</v>
      </c>
      <c r="CI57">
        <v>1333</v>
      </c>
      <c r="CJ57" t="s">
        <v>110</v>
      </c>
      <c r="CK57" t="s">
        <v>111</v>
      </c>
      <c r="CL57">
        <v>29</v>
      </c>
      <c r="CM57">
        <v>914</v>
      </c>
      <c r="CN57">
        <v>1333</v>
      </c>
      <c r="CO57" t="s">
        <v>110</v>
      </c>
      <c r="CP57" t="s">
        <v>111</v>
      </c>
      <c r="CQ57">
        <v>29</v>
      </c>
      <c r="CR57">
        <v>914</v>
      </c>
      <c r="CS57">
        <v>1333</v>
      </c>
      <c r="CT57" t="s">
        <v>110</v>
      </c>
      <c r="CU57" t="s">
        <v>111</v>
      </c>
      <c r="CV57">
        <v>22</v>
      </c>
      <c r="CW57">
        <v>711</v>
      </c>
      <c r="CX57">
        <v>1143</v>
      </c>
      <c r="CY57" t="s">
        <v>110</v>
      </c>
      <c r="CZ57" t="s">
        <v>111</v>
      </c>
      <c r="DA57">
        <v>22</v>
      </c>
      <c r="DB57">
        <v>711</v>
      </c>
      <c r="DC57">
        <v>1143</v>
      </c>
      <c r="DD57" t="s">
        <v>110</v>
      </c>
      <c r="DE57" t="s">
        <v>111</v>
      </c>
      <c r="DF57">
        <v>22</v>
      </c>
      <c r="DG57">
        <v>711</v>
      </c>
      <c r="DH57">
        <v>1143</v>
      </c>
      <c r="DI57" t="s">
        <v>110</v>
      </c>
      <c r="DJ57" t="s">
        <v>111</v>
      </c>
      <c r="DK57">
        <v>22</v>
      </c>
      <c r="DL57">
        <v>711</v>
      </c>
      <c r="DM57">
        <v>1143</v>
      </c>
      <c r="DN57" t="s">
        <v>110</v>
      </c>
      <c r="DO57" t="s">
        <v>111</v>
      </c>
      <c r="DP57" t="s">
        <v>110</v>
      </c>
      <c r="DQ57">
        <v>43</v>
      </c>
      <c r="DR57">
        <v>34</v>
      </c>
      <c r="DT57">
        <f t="shared" si="2"/>
        <v>138</v>
      </c>
      <c r="DU57">
        <f t="shared" si="3"/>
        <v>131</v>
      </c>
      <c r="DV57">
        <f t="shared" si="4"/>
        <v>132.75</v>
      </c>
      <c r="DW57">
        <f t="shared" si="5"/>
        <v>141</v>
      </c>
      <c r="DX57">
        <f t="shared" si="6"/>
        <v>43</v>
      </c>
      <c r="DY57">
        <f t="shared" si="7"/>
        <v>34</v>
      </c>
    </row>
    <row r="58" spans="27:129" x14ac:dyDescent="0.25">
      <c r="AA58">
        <v>1743268622</v>
      </c>
      <c r="AB58">
        <v>0</v>
      </c>
      <c r="AC58">
        <v>138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141</v>
      </c>
      <c r="AJ58">
        <v>144</v>
      </c>
      <c r="AK58">
        <v>2100</v>
      </c>
      <c r="AL58" t="s">
        <v>112</v>
      </c>
      <c r="AM58" t="s">
        <v>112</v>
      </c>
      <c r="AN58">
        <v>132</v>
      </c>
      <c r="AO58">
        <v>144</v>
      </c>
      <c r="AP58">
        <v>2100</v>
      </c>
      <c r="AQ58" t="s">
        <v>112</v>
      </c>
      <c r="AR58" t="s">
        <v>111</v>
      </c>
      <c r="AS58">
        <v>131</v>
      </c>
      <c r="AT58">
        <v>144</v>
      </c>
      <c r="AU58">
        <v>2100</v>
      </c>
      <c r="AV58" t="s">
        <v>112</v>
      </c>
      <c r="AW58" t="s">
        <v>111</v>
      </c>
      <c r="AX58">
        <v>132</v>
      </c>
      <c r="AY58">
        <v>144</v>
      </c>
      <c r="AZ58">
        <v>2100</v>
      </c>
      <c r="BA58" t="s">
        <v>112</v>
      </c>
      <c r="BB58" t="s">
        <v>111</v>
      </c>
      <c r="BC58">
        <v>131</v>
      </c>
      <c r="BD58">
        <v>144</v>
      </c>
      <c r="BE58">
        <v>2100</v>
      </c>
      <c r="BF58" t="s">
        <v>112</v>
      </c>
      <c r="BG58" t="s">
        <v>111</v>
      </c>
      <c r="BH58">
        <v>132</v>
      </c>
      <c r="BI58">
        <v>144</v>
      </c>
      <c r="BJ58">
        <v>2100</v>
      </c>
      <c r="BK58" t="s">
        <v>112</v>
      </c>
      <c r="BL58" t="s">
        <v>111</v>
      </c>
      <c r="BM58">
        <v>131</v>
      </c>
      <c r="BN58">
        <v>144</v>
      </c>
      <c r="BO58">
        <v>2100</v>
      </c>
      <c r="BP58" t="s">
        <v>112</v>
      </c>
      <c r="BQ58" t="s">
        <v>111</v>
      </c>
      <c r="BR58">
        <v>132</v>
      </c>
      <c r="BS58">
        <v>144</v>
      </c>
      <c r="BT58">
        <v>2100</v>
      </c>
      <c r="BU58" t="s">
        <v>112</v>
      </c>
      <c r="BV58" t="s">
        <v>111</v>
      </c>
      <c r="BW58">
        <v>900</v>
      </c>
      <c r="BX58">
        <v>900</v>
      </c>
      <c r="BY58">
        <v>1300</v>
      </c>
      <c r="BZ58" t="s">
        <v>110</v>
      </c>
      <c r="CA58" t="s">
        <v>112</v>
      </c>
      <c r="CB58">
        <v>29</v>
      </c>
      <c r="CC58">
        <v>914</v>
      </c>
      <c r="CD58">
        <v>1333</v>
      </c>
      <c r="CE58" t="s">
        <v>110</v>
      </c>
      <c r="CF58" t="s">
        <v>111</v>
      </c>
      <c r="CG58">
        <v>29</v>
      </c>
      <c r="CH58">
        <v>914</v>
      </c>
      <c r="CI58">
        <v>1333</v>
      </c>
      <c r="CJ58" t="s">
        <v>110</v>
      </c>
      <c r="CK58" t="s">
        <v>111</v>
      </c>
      <c r="CL58">
        <v>29</v>
      </c>
      <c r="CM58">
        <v>914</v>
      </c>
      <c r="CN58">
        <v>1333</v>
      </c>
      <c r="CO58" t="s">
        <v>110</v>
      </c>
      <c r="CP58" t="s">
        <v>111</v>
      </c>
      <c r="CQ58">
        <v>29</v>
      </c>
      <c r="CR58">
        <v>914</v>
      </c>
      <c r="CS58">
        <v>1333</v>
      </c>
      <c r="CT58" t="s">
        <v>110</v>
      </c>
      <c r="CU58" t="s">
        <v>111</v>
      </c>
      <c r="CV58">
        <v>22</v>
      </c>
      <c r="CW58">
        <v>711</v>
      </c>
      <c r="CX58">
        <v>1143</v>
      </c>
      <c r="CY58" t="s">
        <v>110</v>
      </c>
      <c r="CZ58" t="s">
        <v>111</v>
      </c>
      <c r="DA58">
        <v>22</v>
      </c>
      <c r="DB58">
        <v>711</v>
      </c>
      <c r="DC58">
        <v>1143</v>
      </c>
      <c r="DD58" t="s">
        <v>110</v>
      </c>
      <c r="DE58" t="s">
        <v>111</v>
      </c>
      <c r="DF58">
        <v>22</v>
      </c>
      <c r="DG58">
        <v>711</v>
      </c>
      <c r="DH58">
        <v>1143</v>
      </c>
      <c r="DI58" t="s">
        <v>110</v>
      </c>
      <c r="DJ58" t="s">
        <v>111</v>
      </c>
      <c r="DK58">
        <v>22</v>
      </c>
      <c r="DL58">
        <v>711</v>
      </c>
      <c r="DM58">
        <v>1143</v>
      </c>
      <c r="DN58" t="s">
        <v>110</v>
      </c>
      <c r="DO58" t="s">
        <v>111</v>
      </c>
      <c r="DP58" t="s">
        <v>110</v>
      </c>
      <c r="DQ58">
        <v>42</v>
      </c>
      <c r="DR58">
        <v>34</v>
      </c>
      <c r="DT58">
        <f t="shared" si="2"/>
        <v>138</v>
      </c>
      <c r="DU58">
        <f t="shared" si="3"/>
        <v>131</v>
      </c>
      <c r="DV58">
        <f t="shared" si="4"/>
        <v>132.75</v>
      </c>
      <c r="DW58">
        <f t="shared" si="5"/>
        <v>141</v>
      </c>
      <c r="DX58">
        <f t="shared" si="6"/>
        <v>42</v>
      </c>
      <c r="DY58">
        <f t="shared" si="7"/>
        <v>34</v>
      </c>
    </row>
    <row r="59" spans="27:129" x14ac:dyDescent="0.25">
      <c r="AA59">
        <v>1743268623</v>
      </c>
      <c r="AB59">
        <v>0</v>
      </c>
      <c r="AC59">
        <v>138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141</v>
      </c>
      <c r="AJ59">
        <v>145</v>
      </c>
      <c r="AK59">
        <v>2100</v>
      </c>
      <c r="AL59" t="s">
        <v>112</v>
      </c>
      <c r="AM59" t="s">
        <v>112</v>
      </c>
      <c r="AN59">
        <v>132</v>
      </c>
      <c r="AO59">
        <v>145</v>
      </c>
      <c r="AP59">
        <v>2100</v>
      </c>
      <c r="AQ59" t="s">
        <v>112</v>
      </c>
      <c r="AR59" t="s">
        <v>111</v>
      </c>
      <c r="AS59">
        <v>131</v>
      </c>
      <c r="AT59">
        <v>145</v>
      </c>
      <c r="AU59">
        <v>2100</v>
      </c>
      <c r="AV59" t="s">
        <v>112</v>
      </c>
      <c r="AW59" t="s">
        <v>111</v>
      </c>
      <c r="AX59">
        <v>132</v>
      </c>
      <c r="AY59">
        <v>145</v>
      </c>
      <c r="AZ59">
        <v>2100</v>
      </c>
      <c r="BA59" t="s">
        <v>112</v>
      </c>
      <c r="BB59" t="s">
        <v>111</v>
      </c>
      <c r="BC59">
        <v>131</v>
      </c>
      <c r="BD59">
        <v>145</v>
      </c>
      <c r="BE59">
        <v>2100</v>
      </c>
      <c r="BF59" t="s">
        <v>112</v>
      </c>
      <c r="BG59" t="s">
        <v>111</v>
      </c>
      <c r="BH59">
        <v>132</v>
      </c>
      <c r="BI59">
        <v>145</v>
      </c>
      <c r="BJ59">
        <v>2100</v>
      </c>
      <c r="BK59" t="s">
        <v>112</v>
      </c>
      <c r="BL59" t="s">
        <v>111</v>
      </c>
      <c r="BM59">
        <v>131</v>
      </c>
      <c r="BN59">
        <v>145</v>
      </c>
      <c r="BO59">
        <v>2100</v>
      </c>
      <c r="BP59" t="s">
        <v>112</v>
      </c>
      <c r="BQ59" t="s">
        <v>111</v>
      </c>
      <c r="BR59">
        <v>132</v>
      </c>
      <c r="BS59">
        <v>145</v>
      </c>
      <c r="BT59">
        <v>2100</v>
      </c>
      <c r="BU59" t="s">
        <v>112</v>
      </c>
      <c r="BV59" t="s">
        <v>111</v>
      </c>
      <c r="BW59">
        <v>900</v>
      </c>
      <c r="BX59">
        <v>900</v>
      </c>
      <c r="BY59">
        <v>1300</v>
      </c>
      <c r="BZ59" t="s">
        <v>110</v>
      </c>
      <c r="CA59" t="s">
        <v>112</v>
      </c>
      <c r="CB59">
        <v>29</v>
      </c>
      <c r="CC59">
        <v>914</v>
      </c>
      <c r="CD59">
        <v>1333</v>
      </c>
      <c r="CE59" t="s">
        <v>110</v>
      </c>
      <c r="CF59" t="s">
        <v>111</v>
      </c>
      <c r="CG59">
        <v>29</v>
      </c>
      <c r="CH59">
        <v>914</v>
      </c>
      <c r="CI59">
        <v>1333</v>
      </c>
      <c r="CJ59" t="s">
        <v>110</v>
      </c>
      <c r="CK59" t="s">
        <v>111</v>
      </c>
      <c r="CL59">
        <v>29</v>
      </c>
      <c r="CM59">
        <v>914</v>
      </c>
      <c r="CN59">
        <v>1333</v>
      </c>
      <c r="CO59" t="s">
        <v>110</v>
      </c>
      <c r="CP59" t="s">
        <v>111</v>
      </c>
      <c r="CQ59">
        <v>29</v>
      </c>
      <c r="CR59">
        <v>914</v>
      </c>
      <c r="CS59">
        <v>1333</v>
      </c>
      <c r="CT59" t="s">
        <v>110</v>
      </c>
      <c r="CU59" t="s">
        <v>111</v>
      </c>
      <c r="CV59">
        <v>22</v>
      </c>
      <c r="CW59">
        <v>711</v>
      </c>
      <c r="CX59">
        <v>1143</v>
      </c>
      <c r="CY59" t="s">
        <v>110</v>
      </c>
      <c r="CZ59" t="s">
        <v>111</v>
      </c>
      <c r="DA59">
        <v>22</v>
      </c>
      <c r="DB59">
        <v>711</v>
      </c>
      <c r="DC59">
        <v>1143</v>
      </c>
      <c r="DD59" t="s">
        <v>110</v>
      </c>
      <c r="DE59" t="s">
        <v>111</v>
      </c>
      <c r="DF59">
        <v>22</v>
      </c>
      <c r="DG59">
        <v>711</v>
      </c>
      <c r="DH59">
        <v>1143</v>
      </c>
      <c r="DI59" t="s">
        <v>110</v>
      </c>
      <c r="DJ59" t="s">
        <v>111</v>
      </c>
      <c r="DK59">
        <v>22</v>
      </c>
      <c r="DL59">
        <v>711</v>
      </c>
      <c r="DM59">
        <v>1143</v>
      </c>
      <c r="DN59" t="s">
        <v>110</v>
      </c>
      <c r="DO59" t="s">
        <v>111</v>
      </c>
      <c r="DP59" t="s">
        <v>110</v>
      </c>
      <c r="DQ59">
        <v>42</v>
      </c>
      <c r="DR59">
        <v>34</v>
      </c>
      <c r="DT59">
        <f t="shared" si="2"/>
        <v>138</v>
      </c>
      <c r="DU59">
        <f t="shared" si="3"/>
        <v>131</v>
      </c>
      <c r="DV59">
        <f t="shared" si="4"/>
        <v>132.75</v>
      </c>
      <c r="DW59">
        <f t="shared" si="5"/>
        <v>141</v>
      </c>
      <c r="DX59">
        <f t="shared" si="6"/>
        <v>42</v>
      </c>
      <c r="DY59">
        <f t="shared" si="7"/>
        <v>34</v>
      </c>
    </row>
    <row r="60" spans="27:129" x14ac:dyDescent="0.25">
      <c r="AA60">
        <v>1743268625</v>
      </c>
      <c r="AB60">
        <v>0</v>
      </c>
      <c r="AC60">
        <v>138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140</v>
      </c>
      <c r="AJ60">
        <v>144</v>
      </c>
      <c r="AK60">
        <v>2100</v>
      </c>
      <c r="AL60" t="s">
        <v>112</v>
      </c>
      <c r="AM60" t="s">
        <v>111</v>
      </c>
      <c r="AN60">
        <v>132</v>
      </c>
      <c r="AO60">
        <v>144</v>
      </c>
      <c r="AP60">
        <v>2100</v>
      </c>
      <c r="AQ60" t="s">
        <v>112</v>
      </c>
      <c r="AR60" t="s">
        <v>111</v>
      </c>
      <c r="AS60">
        <v>131</v>
      </c>
      <c r="AT60">
        <v>144</v>
      </c>
      <c r="AU60">
        <v>2100</v>
      </c>
      <c r="AV60" t="s">
        <v>112</v>
      </c>
      <c r="AW60" t="s">
        <v>111</v>
      </c>
      <c r="AX60">
        <v>132</v>
      </c>
      <c r="AY60">
        <v>144</v>
      </c>
      <c r="AZ60">
        <v>2100</v>
      </c>
      <c r="BA60" t="s">
        <v>112</v>
      </c>
      <c r="BB60" t="s">
        <v>111</v>
      </c>
      <c r="BC60">
        <v>131</v>
      </c>
      <c r="BD60">
        <v>144</v>
      </c>
      <c r="BE60">
        <v>2100</v>
      </c>
      <c r="BF60" t="s">
        <v>112</v>
      </c>
      <c r="BG60" t="s">
        <v>111</v>
      </c>
      <c r="BH60">
        <v>132</v>
      </c>
      <c r="BI60">
        <v>144</v>
      </c>
      <c r="BJ60">
        <v>2100</v>
      </c>
      <c r="BK60" t="s">
        <v>112</v>
      </c>
      <c r="BL60" t="s">
        <v>111</v>
      </c>
      <c r="BM60">
        <v>131</v>
      </c>
      <c r="BN60">
        <v>144</v>
      </c>
      <c r="BO60">
        <v>2100</v>
      </c>
      <c r="BP60" t="s">
        <v>112</v>
      </c>
      <c r="BQ60" t="s">
        <v>111</v>
      </c>
      <c r="BR60">
        <v>132</v>
      </c>
      <c r="BS60">
        <v>144</v>
      </c>
      <c r="BT60">
        <v>2100</v>
      </c>
      <c r="BU60" t="s">
        <v>112</v>
      </c>
      <c r="BV60" t="s">
        <v>111</v>
      </c>
      <c r="BW60">
        <v>900</v>
      </c>
      <c r="BX60">
        <v>900</v>
      </c>
      <c r="BY60">
        <v>1300</v>
      </c>
      <c r="BZ60" t="s">
        <v>110</v>
      </c>
      <c r="CA60" t="s">
        <v>112</v>
      </c>
      <c r="CB60">
        <v>29</v>
      </c>
      <c r="CC60">
        <v>914</v>
      </c>
      <c r="CD60">
        <v>1333</v>
      </c>
      <c r="CE60" t="s">
        <v>110</v>
      </c>
      <c r="CF60" t="s">
        <v>111</v>
      </c>
      <c r="CG60">
        <v>29</v>
      </c>
      <c r="CH60">
        <v>914</v>
      </c>
      <c r="CI60">
        <v>1333</v>
      </c>
      <c r="CJ60" t="s">
        <v>110</v>
      </c>
      <c r="CK60" t="s">
        <v>111</v>
      </c>
      <c r="CL60">
        <v>29</v>
      </c>
      <c r="CM60">
        <v>914</v>
      </c>
      <c r="CN60">
        <v>1333</v>
      </c>
      <c r="CO60" t="s">
        <v>110</v>
      </c>
      <c r="CP60" t="s">
        <v>111</v>
      </c>
      <c r="CQ60">
        <v>29</v>
      </c>
      <c r="CR60">
        <v>914</v>
      </c>
      <c r="CS60">
        <v>1333</v>
      </c>
      <c r="CT60" t="s">
        <v>110</v>
      </c>
      <c r="CU60" t="s">
        <v>111</v>
      </c>
      <c r="CV60">
        <v>22</v>
      </c>
      <c r="CW60">
        <v>711</v>
      </c>
      <c r="CX60">
        <v>1143</v>
      </c>
      <c r="CY60" t="s">
        <v>110</v>
      </c>
      <c r="CZ60" t="s">
        <v>111</v>
      </c>
      <c r="DA60">
        <v>22</v>
      </c>
      <c r="DB60">
        <v>711</v>
      </c>
      <c r="DC60">
        <v>1143</v>
      </c>
      <c r="DD60" t="s">
        <v>110</v>
      </c>
      <c r="DE60" t="s">
        <v>111</v>
      </c>
      <c r="DF60">
        <v>22</v>
      </c>
      <c r="DG60">
        <v>711</v>
      </c>
      <c r="DH60">
        <v>1143</v>
      </c>
      <c r="DI60" t="s">
        <v>110</v>
      </c>
      <c r="DJ60" t="s">
        <v>111</v>
      </c>
      <c r="DK60">
        <v>22</v>
      </c>
      <c r="DL60">
        <v>711</v>
      </c>
      <c r="DM60">
        <v>1143</v>
      </c>
      <c r="DN60" t="s">
        <v>110</v>
      </c>
      <c r="DO60" t="s">
        <v>111</v>
      </c>
      <c r="DP60" t="s">
        <v>110</v>
      </c>
      <c r="DQ60">
        <v>42</v>
      </c>
      <c r="DR60">
        <v>34</v>
      </c>
      <c r="DT60">
        <f t="shared" si="2"/>
        <v>138</v>
      </c>
      <c r="DU60">
        <f t="shared" si="3"/>
        <v>131</v>
      </c>
      <c r="DV60">
        <f t="shared" si="4"/>
        <v>132.625</v>
      </c>
      <c r="DW60">
        <f t="shared" si="5"/>
        <v>140</v>
      </c>
      <c r="DX60">
        <f t="shared" si="6"/>
        <v>42</v>
      </c>
      <c r="DY60">
        <f t="shared" si="7"/>
        <v>34</v>
      </c>
    </row>
    <row r="61" spans="27:129" x14ac:dyDescent="0.25">
      <c r="AA61">
        <v>1743268626</v>
      </c>
      <c r="AB61">
        <v>0</v>
      </c>
      <c r="AC61">
        <v>138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139</v>
      </c>
      <c r="AJ61">
        <v>143</v>
      </c>
      <c r="AK61">
        <v>2100</v>
      </c>
      <c r="AL61" t="s">
        <v>112</v>
      </c>
      <c r="AM61" t="s">
        <v>111</v>
      </c>
      <c r="AN61">
        <v>132</v>
      </c>
      <c r="AO61">
        <v>143</v>
      </c>
      <c r="AP61">
        <v>2100</v>
      </c>
      <c r="AQ61" t="s">
        <v>112</v>
      </c>
      <c r="AR61" t="s">
        <v>111</v>
      </c>
      <c r="AS61">
        <v>131</v>
      </c>
      <c r="AT61">
        <v>143</v>
      </c>
      <c r="AU61">
        <v>2100</v>
      </c>
      <c r="AV61" t="s">
        <v>112</v>
      </c>
      <c r="AW61" t="s">
        <v>111</v>
      </c>
      <c r="AX61">
        <v>132</v>
      </c>
      <c r="AY61">
        <v>143</v>
      </c>
      <c r="AZ61">
        <v>2100</v>
      </c>
      <c r="BA61" t="s">
        <v>112</v>
      </c>
      <c r="BB61" t="s">
        <v>111</v>
      </c>
      <c r="BC61">
        <v>131</v>
      </c>
      <c r="BD61">
        <v>143</v>
      </c>
      <c r="BE61">
        <v>2100</v>
      </c>
      <c r="BF61" t="s">
        <v>112</v>
      </c>
      <c r="BG61" t="s">
        <v>111</v>
      </c>
      <c r="BH61">
        <v>132</v>
      </c>
      <c r="BI61">
        <v>143</v>
      </c>
      <c r="BJ61">
        <v>2100</v>
      </c>
      <c r="BK61" t="s">
        <v>112</v>
      </c>
      <c r="BL61" t="s">
        <v>111</v>
      </c>
      <c r="BM61">
        <v>131</v>
      </c>
      <c r="BN61">
        <v>143</v>
      </c>
      <c r="BO61">
        <v>2100</v>
      </c>
      <c r="BP61" t="s">
        <v>112</v>
      </c>
      <c r="BQ61" t="s">
        <v>111</v>
      </c>
      <c r="BR61">
        <v>132</v>
      </c>
      <c r="BS61">
        <v>143</v>
      </c>
      <c r="BT61">
        <v>2100</v>
      </c>
      <c r="BU61" t="s">
        <v>112</v>
      </c>
      <c r="BV61" t="s">
        <v>111</v>
      </c>
      <c r="BW61">
        <v>900</v>
      </c>
      <c r="BX61">
        <v>900</v>
      </c>
      <c r="BY61">
        <v>1300</v>
      </c>
      <c r="BZ61" t="s">
        <v>110</v>
      </c>
      <c r="CA61" t="s">
        <v>112</v>
      </c>
      <c r="CB61">
        <v>29</v>
      </c>
      <c r="CC61">
        <v>914</v>
      </c>
      <c r="CD61">
        <v>1333</v>
      </c>
      <c r="CE61" t="s">
        <v>110</v>
      </c>
      <c r="CF61" t="s">
        <v>111</v>
      </c>
      <c r="CG61">
        <v>29</v>
      </c>
      <c r="CH61">
        <v>914</v>
      </c>
      <c r="CI61">
        <v>1333</v>
      </c>
      <c r="CJ61" t="s">
        <v>110</v>
      </c>
      <c r="CK61" t="s">
        <v>111</v>
      </c>
      <c r="CL61">
        <v>29</v>
      </c>
      <c r="CM61">
        <v>914</v>
      </c>
      <c r="CN61">
        <v>1333</v>
      </c>
      <c r="CO61" t="s">
        <v>110</v>
      </c>
      <c r="CP61" t="s">
        <v>111</v>
      </c>
      <c r="CQ61">
        <v>29</v>
      </c>
      <c r="CR61">
        <v>914</v>
      </c>
      <c r="CS61">
        <v>1333</v>
      </c>
      <c r="CT61" t="s">
        <v>110</v>
      </c>
      <c r="CU61" t="s">
        <v>111</v>
      </c>
      <c r="CV61">
        <v>22</v>
      </c>
      <c r="CW61">
        <v>711</v>
      </c>
      <c r="CX61">
        <v>1143</v>
      </c>
      <c r="CY61" t="s">
        <v>110</v>
      </c>
      <c r="CZ61" t="s">
        <v>111</v>
      </c>
      <c r="DA61">
        <v>22</v>
      </c>
      <c r="DB61">
        <v>711</v>
      </c>
      <c r="DC61">
        <v>1143</v>
      </c>
      <c r="DD61" t="s">
        <v>110</v>
      </c>
      <c r="DE61" t="s">
        <v>111</v>
      </c>
      <c r="DF61">
        <v>22</v>
      </c>
      <c r="DG61">
        <v>711</v>
      </c>
      <c r="DH61">
        <v>1143</v>
      </c>
      <c r="DI61" t="s">
        <v>110</v>
      </c>
      <c r="DJ61" t="s">
        <v>111</v>
      </c>
      <c r="DK61">
        <v>22</v>
      </c>
      <c r="DL61">
        <v>711</v>
      </c>
      <c r="DM61">
        <v>1143</v>
      </c>
      <c r="DN61" t="s">
        <v>110</v>
      </c>
      <c r="DO61" t="s">
        <v>111</v>
      </c>
      <c r="DP61" t="s">
        <v>110</v>
      </c>
      <c r="DQ61">
        <v>42</v>
      </c>
      <c r="DR61">
        <v>33</v>
      </c>
      <c r="DT61">
        <f t="shared" si="2"/>
        <v>138</v>
      </c>
      <c r="DU61">
        <f t="shared" si="3"/>
        <v>131</v>
      </c>
      <c r="DV61">
        <f t="shared" si="4"/>
        <v>132.5</v>
      </c>
      <c r="DW61">
        <f t="shared" si="5"/>
        <v>139</v>
      </c>
      <c r="DX61">
        <f t="shared" si="6"/>
        <v>42</v>
      </c>
      <c r="DY61">
        <f t="shared" si="7"/>
        <v>33</v>
      </c>
    </row>
    <row r="62" spans="27:129" x14ac:dyDescent="0.25">
      <c r="AA62">
        <v>1743268627</v>
      </c>
      <c r="AB62">
        <v>0</v>
      </c>
      <c r="AC62">
        <v>138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141</v>
      </c>
      <c r="AJ62">
        <v>145</v>
      </c>
      <c r="AK62">
        <v>2100</v>
      </c>
      <c r="AL62" t="s">
        <v>112</v>
      </c>
      <c r="AM62" t="s">
        <v>112</v>
      </c>
      <c r="AN62">
        <v>132</v>
      </c>
      <c r="AO62">
        <v>145</v>
      </c>
      <c r="AP62">
        <v>2100</v>
      </c>
      <c r="AQ62" t="s">
        <v>112</v>
      </c>
      <c r="AR62" t="s">
        <v>111</v>
      </c>
      <c r="AS62">
        <v>131</v>
      </c>
      <c r="AT62">
        <v>145</v>
      </c>
      <c r="AU62">
        <v>2100</v>
      </c>
      <c r="AV62" t="s">
        <v>112</v>
      </c>
      <c r="AW62" t="s">
        <v>111</v>
      </c>
      <c r="AX62">
        <v>132</v>
      </c>
      <c r="AY62">
        <v>145</v>
      </c>
      <c r="AZ62">
        <v>2100</v>
      </c>
      <c r="BA62" t="s">
        <v>112</v>
      </c>
      <c r="BB62" t="s">
        <v>111</v>
      </c>
      <c r="BC62">
        <v>131</v>
      </c>
      <c r="BD62">
        <v>145</v>
      </c>
      <c r="BE62">
        <v>2100</v>
      </c>
      <c r="BF62" t="s">
        <v>112</v>
      </c>
      <c r="BG62" t="s">
        <v>111</v>
      </c>
      <c r="BH62">
        <v>132</v>
      </c>
      <c r="BI62">
        <v>145</v>
      </c>
      <c r="BJ62">
        <v>2100</v>
      </c>
      <c r="BK62" t="s">
        <v>112</v>
      </c>
      <c r="BL62" t="s">
        <v>111</v>
      </c>
      <c r="BM62">
        <v>131</v>
      </c>
      <c r="BN62">
        <v>145</v>
      </c>
      <c r="BO62">
        <v>2100</v>
      </c>
      <c r="BP62" t="s">
        <v>112</v>
      </c>
      <c r="BQ62" t="s">
        <v>111</v>
      </c>
      <c r="BR62">
        <v>132</v>
      </c>
      <c r="BS62">
        <v>145</v>
      </c>
      <c r="BT62">
        <v>2100</v>
      </c>
      <c r="BU62" t="s">
        <v>112</v>
      </c>
      <c r="BV62" t="s">
        <v>111</v>
      </c>
      <c r="BW62">
        <v>900</v>
      </c>
      <c r="BX62">
        <v>900</v>
      </c>
      <c r="BY62">
        <v>1300</v>
      </c>
      <c r="BZ62" t="s">
        <v>110</v>
      </c>
      <c r="CA62" t="s">
        <v>112</v>
      </c>
      <c r="CB62">
        <v>29</v>
      </c>
      <c r="CC62">
        <v>914</v>
      </c>
      <c r="CD62">
        <v>1333</v>
      </c>
      <c r="CE62" t="s">
        <v>110</v>
      </c>
      <c r="CF62" t="s">
        <v>111</v>
      </c>
      <c r="CG62">
        <v>29</v>
      </c>
      <c r="CH62">
        <v>914</v>
      </c>
      <c r="CI62">
        <v>1333</v>
      </c>
      <c r="CJ62" t="s">
        <v>110</v>
      </c>
      <c r="CK62" t="s">
        <v>111</v>
      </c>
      <c r="CL62">
        <v>29</v>
      </c>
      <c r="CM62">
        <v>914</v>
      </c>
      <c r="CN62">
        <v>1333</v>
      </c>
      <c r="CO62" t="s">
        <v>110</v>
      </c>
      <c r="CP62" t="s">
        <v>111</v>
      </c>
      <c r="CQ62">
        <v>29</v>
      </c>
      <c r="CR62">
        <v>914</v>
      </c>
      <c r="CS62">
        <v>1333</v>
      </c>
      <c r="CT62" t="s">
        <v>110</v>
      </c>
      <c r="CU62" t="s">
        <v>111</v>
      </c>
      <c r="CV62">
        <v>22</v>
      </c>
      <c r="CW62">
        <v>711</v>
      </c>
      <c r="CX62">
        <v>1143</v>
      </c>
      <c r="CY62" t="s">
        <v>110</v>
      </c>
      <c r="CZ62" t="s">
        <v>111</v>
      </c>
      <c r="DA62">
        <v>22</v>
      </c>
      <c r="DB62">
        <v>711</v>
      </c>
      <c r="DC62">
        <v>1143</v>
      </c>
      <c r="DD62" t="s">
        <v>110</v>
      </c>
      <c r="DE62" t="s">
        <v>111</v>
      </c>
      <c r="DF62">
        <v>22</v>
      </c>
      <c r="DG62">
        <v>711</v>
      </c>
      <c r="DH62">
        <v>1143</v>
      </c>
      <c r="DI62" t="s">
        <v>110</v>
      </c>
      <c r="DJ62" t="s">
        <v>111</v>
      </c>
      <c r="DK62">
        <v>22</v>
      </c>
      <c r="DL62">
        <v>711</v>
      </c>
      <c r="DM62">
        <v>1143</v>
      </c>
      <c r="DN62" t="s">
        <v>110</v>
      </c>
      <c r="DO62" t="s">
        <v>111</v>
      </c>
      <c r="DP62" t="s">
        <v>110</v>
      </c>
      <c r="DQ62">
        <v>42</v>
      </c>
      <c r="DR62">
        <v>34</v>
      </c>
      <c r="DT62">
        <f t="shared" si="2"/>
        <v>138</v>
      </c>
      <c r="DU62">
        <f t="shared" si="3"/>
        <v>131</v>
      </c>
      <c r="DV62">
        <f t="shared" si="4"/>
        <v>132.75</v>
      </c>
      <c r="DW62">
        <f t="shared" si="5"/>
        <v>141</v>
      </c>
      <c r="DX62">
        <f t="shared" si="6"/>
        <v>42</v>
      </c>
      <c r="DY62">
        <f t="shared" si="7"/>
        <v>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063D8-A05E-46F3-AA48-D802051FD968}">
  <sheetPr>
    <tabColor theme="8"/>
  </sheetPr>
  <dimension ref="A1:DY87"/>
  <sheetViews>
    <sheetView workbookViewId="0">
      <selection activeCell="K17" sqref="K17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1743263128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128</v>
      </c>
      <c r="J2">
        <v>2057.15</v>
      </c>
      <c r="K2">
        <v>33.405200000000001</v>
      </c>
      <c r="L2" s="1">
        <v>4303360000</v>
      </c>
      <c r="M2">
        <v>4303358984</v>
      </c>
      <c r="N2">
        <v>4303358984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134.625</v>
      </c>
      <c r="Q2" s="2">
        <f ca="1">AVERAGEIFS($DV$2:INDIRECT(ADDRESS($Y$1,COLUMN($DV$2),1,1)),$AA$2:INDIRECT(ADDRESS($Y$1,COLUMN($AA$2),1,1)),"&gt;="&amp;A2,$AA$2:INDIRECT(ADDRESS($Y$1,COLUMN($AA$2),1,1)),"&lt;"&amp;A3)</f>
        <v>1447.9583333333333</v>
      </c>
      <c r="R2" s="2">
        <f ca="1">_xlfn.MAXIFS($DV$2:INDIRECT(ADDRESS($Y$1,COLUMN($DV$2),1,1)),$AA$2:INDIRECT(ADDRESS($Y$1,COLUMN($AA$2),1,1)),"&gt;="&amp;A2,$AA$2:INDIRECT(ADDRESS($Y$1,COLUMN($AA$2),1,1)),"&lt;"&amp;A3)</f>
        <v>2104.75</v>
      </c>
      <c r="S2">
        <f ca="1">_xlfn.MINIFS($DT$2:INDIRECT(ADDRESS($Y$1,COLUMN($DT$2),1,1)),$AA$2:INDIRECT(ADDRESS($Y$1,COLUMN($AA$2),1,1)),"&gt;="&amp;A2,$AA$2:INDIRECT(ADDRESS($Y$1,COLUMN($AA$2),1,1)),"&lt;"&amp;A3)</f>
        <v>118</v>
      </c>
      <c r="T2">
        <f ca="1">AVERAGEIFS($DT$2:INDIRECT(ADDRESS($Y$1,COLUMN($DT$2),1,1)),$AA$2:INDIRECT(ADDRESS($Y$1,COLUMN($AA$2),1,1)),"&gt;="&amp;A2,$AA$2:INDIRECT(ADDRESS($Y$1,COLUMN($AA$2),1,1)),"&lt;"&amp;A3)</f>
        <v>187.66666666666666</v>
      </c>
      <c r="U2">
        <f ca="1">_xlfn.MAXIFS($DT$2:INDIRECT(ADDRESS($Y$1,COLUMN($DT$2),1,1)),$AA$2:INDIRECT(ADDRESS($Y$1,COLUMN($AA$2),1,1)),"&gt;="&amp;A2,$AA$2:INDIRECT(ADDRESS($Y$1,COLUMN($AA$2),1,1)),"&lt;"&amp;A3)</f>
        <v>223</v>
      </c>
      <c r="V2">
        <f ca="1">T2*J2/1000</f>
        <v>386.05848333333336</v>
      </c>
      <c r="W2">
        <f ca="1">V2/H2</f>
        <v>5.6178903226585441E-9</v>
      </c>
      <c r="AA2">
        <v>1743263117</v>
      </c>
      <c r="AB2">
        <v>0</v>
      </c>
      <c r="AC2">
        <v>118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154</v>
      </c>
      <c r="AK2">
        <v>2100</v>
      </c>
      <c r="AL2" t="s">
        <v>112</v>
      </c>
      <c r="AM2" t="s">
        <v>112</v>
      </c>
      <c r="AN2">
        <v>131</v>
      </c>
      <c r="AO2">
        <v>154</v>
      </c>
      <c r="AP2">
        <v>2100</v>
      </c>
      <c r="AQ2" t="s">
        <v>112</v>
      </c>
      <c r="AR2" t="s">
        <v>111</v>
      </c>
      <c r="AS2">
        <v>131</v>
      </c>
      <c r="AT2">
        <v>154</v>
      </c>
      <c r="AU2">
        <v>2100</v>
      </c>
      <c r="AV2" t="s">
        <v>112</v>
      </c>
      <c r="AW2" t="s">
        <v>111</v>
      </c>
      <c r="AX2">
        <v>132</v>
      </c>
      <c r="AY2">
        <v>154</v>
      </c>
      <c r="AZ2">
        <v>2100</v>
      </c>
      <c r="BA2" t="s">
        <v>112</v>
      </c>
      <c r="BB2" t="s">
        <v>111</v>
      </c>
      <c r="BC2">
        <v>132</v>
      </c>
      <c r="BD2">
        <v>154</v>
      </c>
      <c r="BE2">
        <v>2100</v>
      </c>
      <c r="BF2" t="s">
        <v>112</v>
      </c>
      <c r="BG2" t="s">
        <v>111</v>
      </c>
      <c r="BH2">
        <v>132</v>
      </c>
      <c r="BI2">
        <v>154</v>
      </c>
      <c r="BJ2">
        <v>2100</v>
      </c>
      <c r="BK2" t="s">
        <v>112</v>
      </c>
      <c r="BL2" t="s">
        <v>111</v>
      </c>
      <c r="BM2">
        <v>154</v>
      </c>
      <c r="BN2">
        <v>154</v>
      </c>
      <c r="BO2">
        <v>2100</v>
      </c>
      <c r="BP2" t="s">
        <v>112</v>
      </c>
      <c r="BQ2" t="s">
        <v>112</v>
      </c>
      <c r="BR2">
        <v>155</v>
      </c>
      <c r="BS2">
        <v>154</v>
      </c>
      <c r="BT2">
        <v>2100</v>
      </c>
      <c r="BU2" t="s">
        <v>112</v>
      </c>
      <c r="BV2" t="s">
        <v>112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41</v>
      </c>
      <c r="DR2">
        <v>40</v>
      </c>
      <c r="DT2">
        <f>AC2</f>
        <v>118</v>
      </c>
      <c r="DU2">
        <f>MIN(AI2,AN2,AS2,AX2,BC2,BH2,BM2,BR2)</f>
        <v>131</v>
      </c>
      <c r="DV2">
        <f>AVERAGE(AI2,AN2,AS2,AX2,BC2,BH2,BM2,BR2)</f>
        <v>139.75</v>
      </c>
      <c r="DW2">
        <f>MAX(AI2,AN2,AS2,AX2,BC2,BH2,BM2,BR2)</f>
        <v>155</v>
      </c>
      <c r="DX2">
        <f>DQ2</f>
        <v>41</v>
      </c>
      <c r="DY2">
        <f>DR2</f>
        <v>40</v>
      </c>
    </row>
    <row r="3" spans="1:129" x14ac:dyDescent="0.25">
      <c r="A3">
        <v>1743263131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256</v>
      </c>
      <c r="J3">
        <v>2052.56</v>
      </c>
      <c r="K3">
        <v>66.959699999999998</v>
      </c>
      <c r="L3" s="1">
        <v>4303360000</v>
      </c>
      <c r="M3">
        <v>4303358792</v>
      </c>
      <c r="N3">
        <v>4303358764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2104.875</v>
      </c>
      <c r="Q3" s="2">
        <f ca="1">AVERAGEIFS($DV$2:INDIRECT(ADDRESS($Y$1,COLUMN($DV$2),1,1)),$AA$2:INDIRECT(ADDRESS($Y$1,COLUMN($AA$2),1,1)),"&gt;="&amp;A3,$AA$2:INDIRECT(ADDRESS($Y$1,COLUMN($AA$2),1,1)),"&lt;"&amp;A4)</f>
        <v>2104.875</v>
      </c>
      <c r="R3" s="2">
        <f ca="1">_xlfn.MAXIFS($DV$2:INDIRECT(ADDRESS($Y$1,COLUMN($DV$2),1,1)),$AA$2:INDIRECT(ADDRESS($Y$1,COLUMN($AA$2),1,1)),"&gt;="&amp;A3,$AA$2:INDIRECT(ADDRESS($Y$1,COLUMN($AA$2),1,1)),"&lt;"&amp;A4)</f>
        <v>2104.875</v>
      </c>
      <c r="S3">
        <f ca="1">_xlfn.MINIFS($DT$2:INDIRECT(ADDRESS($Y$1,COLUMN($DT$2),1,1)),$AA$2:INDIRECT(ADDRESS($Y$1,COLUMN($AA$2),1,1)),"&gt;="&amp;A3,$AA$2:INDIRECT(ADDRESS($Y$1,COLUMN($AA$2),1,1)),"&lt;"&amp;A4)</f>
        <v>222</v>
      </c>
      <c r="T3">
        <f ca="1">AVERAGEIFS($DT$2:INDIRECT(ADDRESS($Y$1,COLUMN($DT$2),1,1)),$AA$2:INDIRECT(ADDRESS($Y$1,COLUMN($AA$2),1,1)),"&gt;="&amp;A3,$AA$2:INDIRECT(ADDRESS($Y$1,COLUMN($AA$2),1,1)),"&lt;"&amp;A4)</f>
        <v>222</v>
      </c>
      <c r="U3">
        <f ca="1">_xlfn.MAXIFS($DT$2:INDIRECT(ADDRESS($Y$1,COLUMN($DT$2),1,1)),$AA$2:INDIRECT(ADDRESS($Y$1,COLUMN($AA$2),1,1)),"&gt;="&amp;A3,$AA$2:INDIRECT(ADDRESS($Y$1,COLUMN($AA$2),1,1)),"&lt;"&amp;A4)</f>
        <v>222</v>
      </c>
      <c r="V3">
        <f t="shared" ref="V3:V17" ca="1" si="0">T3*J3/1000</f>
        <v>455.66831999999999</v>
      </c>
      <c r="W3">
        <f t="shared" ref="W3:W17" ca="1" si="1">V3/H3</f>
        <v>3.3154233824461698E-9</v>
      </c>
      <c r="AA3">
        <v>1743263118</v>
      </c>
      <c r="AB3">
        <v>0</v>
      </c>
      <c r="AC3">
        <v>117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149</v>
      </c>
      <c r="AK3">
        <v>2100</v>
      </c>
      <c r="AL3" t="s">
        <v>112</v>
      </c>
      <c r="AM3" t="s">
        <v>112</v>
      </c>
      <c r="AN3">
        <v>131</v>
      </c>
      <c r="AO3">
        <v>149</v>
      </c>
      <c r="AP3">
        <v>2100</v>
      </c>
      <c r="AQ3" t="s">
        <v>112</v>
      </c>
      <c r="AR3" t="s">
        <v>111</v>
      </c>
      <c r="AS3">
        <v>131</v>
      </c>
      <c r="AT3">
        <v>149</v>
      </c>
      <c r="AU3">
        <v>2100</v>
      </c>
      <c r="AV3" t="s">
        <v>112</v>
      </c>
      <c r="AW3" t="s">
        <v>111</v>
      </c>
      <c r="AX3">
        <v>132</v>
      </c>
      <c r="AY3">
        <v>149</v>
      </c>
      <c r="AZ3">
        <v>2100</v>
      </c>
      <c r="BA3" t="s">
        <v>112</v>
      </c>
      <c r="BB3" t="s">
        <v>111</v>
      </c>
      <c r="BC3">
        <v>132</v>
      </c>
      <c r="BD3">
        <v>149</v>
      </c>
      <c r="BE3">
        <v>2100</v>
      </c>
      <c r="BF3" t="s">
        <v>112</v>
      </c>
      <c r="BG3" t="s">
        <v>111</v>
      </c>
      <c r="BH3">
        <v>132</v>
      </c>
      <c r="BI3">
        <v>149</v>
      </c>
      <c r="BJ3">
        <v>2100</v>
      </c>
      <c r="BK3" t="s">
        <v>112</v>
      </c>
      <c r="BL3" t="s">
        <v>111</v>
      </c>
      <c r="BM3">
        <v>150</v>
      </c>
      <c r="BN3">
        <v>149</v>
      </c>
      <c r="BO3">
        <v>2100</v>
      </c>
      <c r="BP3" t="s">
        <v>112</v>
      </c>
      <c r="BQ3" t="s">
        <v>112</v>
      </c>
      <c r="BR3">
        <v>151</v>
      </c>
      <c r="BS3">
        <v>149</v>
      </c>
      <c r="BT3">
        <v>2100</v>
      </c>
      <c r="BU3" t="s">
        <v>112</v>
      </c>
      <c r="BV3" t="s">
        <v>112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41</v>
      </c>
      <c r="DR3">
        <v>40</v>
      </c>
      <c r="DT3">
        <f t="shared" ref="DT3:DT64" si="2">AC3</f>
        <v>117</v>
      </c>
      <c r="DU3">
        <f t="shared" ref="DU3:DU64" si="3">MIN(AI3,AN3,AS3,AX3,BC3,BH3,BM3,BR3)</f>
        <v>131</v>
      </c>
      <c r="DV3">
        <f t="shared" ref="DV3:DV64" si="4">AVERAGE(AI3,AN3,AS3,AX3,BC3,BH3,BM3,BR3)</f>
        <v>138.25</v>
      </c>
      <c r="DW3">
        <f t="shared" ref="DW3:DW64" si="5">MAX(AI3,AN3,AS3,AX3,BC3,BH3,BM3,BR3)</f>
        <v>151</v>
      </c>
      <c r="DX3">
        <f t="shared" ref="DX3:DX64" si="6">DQ3</f>
        <v>41</v>
      </c>
      <c r="DY3">
        <f t="shared" ref="DY3:DY64" si="7">DR3</f>
        <v>40</v>
      </c>
    </row>
    <row r="4" spans="1:129" x14ac:dyDescent="0.25">
      <c r="A4">
        <v>1743263133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384</v>
      </c>
      <c r="J4">
        <v>2052.7399999999998</v>
      </c>
      <c r="K4">
        <v>100.431</v>
      </c>
      <c r="L4" s="1">
        <v>4303360000</v>
      </c>
      <c r="M4">
        <v>4303357040</v>
      </c>
      <c r="N4">
        <v>4303357040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2104.5</v>
      </c>
      <c r="Q4" s="2">
        <f ca="1">AVERAGEIFS($DV$2:INDIRECT(ADDRESS($Y$1,COLUMN($DV$2),1,1)),$AA$2:INDIRECT(ADDRESS($Y$1,COLUMN($AA$2),1,1)),"&gt;="&amp;A4,$AA$2:INDIRECT(ADDRESS($Y$1,COLUMN($AA$2),1,1)),"&lt;"&amp;A5)</f>
        <v>2104.5625</v>
      </c>
      <c r="R4" s="2">
        <f ca="1">_xlfn.MAXIFS($DV$2:INDIRECT(ADDRESS($Y$1,COLUMN($DV$2),1,1)),$AA$2:INDIRECT(ADDRESS($Y$1,COLUMN($AA$2),1,1)),"&gt;="&amp;A4,$AA$2:INDIRECT(ADDRESS($Y$1,COLUMN($AA$2),1,1)),"&lt;"&amp;A5)</f>
        <v>2104.625</v>
      </c>
      <c r="S4">
        <f ca="1">_xlfn.MINIFS($DT$2:INDIRECT(ADDRESS($Y$1,COLUMN($DT$2),1,1)),$AA$2:INDIRECT(ADDRESS($Y$1,COLUMN($AA$2),1,1)),"&gt;="&amp;A4,$AA$2:INDIRECT(ADDRESS($Y$1,COLUMN($AA$2),1,1)),"&lt;"&amp;A5)</f>
        <v>223</v>
      </c>
      <c r="T4">
        <f ca="1">AVERAGEIFS($DT$2:INDIRECT(ADDRESS($Y$1,COLUMN($DT$2),1,1)),$AA$2:INDIRECT(ADDRESS($Y$1,COLUMN($AA$2),1,1)),"&gt;="&amp;A4,$AA$2:INDIRECT(ADDRESS($Y$1,COLUMN($AA$2),1,1)),"&lt;"&amp;A5)</f>
        <v>223</v>
      </c>
      <c r="U4">
        <f ca="1">_xlfn.MAXIFS($DT$2:INDIRECT(ADDRESS($Y$1,COLUMN($DT$2),1,1)),$AA$2:INDIRECT(ADDRESS($Y$1,COLUMN($AA$2),1,1)),"&gt;="&amp;A4,$AA$2:INDIRECT(ADDRESS($Y$1,COLUMN($AA$2),1,1)),"&lt;"&amp;A5)</f>
        <v>223</v>
      </c>
      <c r="V4">
        <f t="shared" ca="1" si="0"/>
        <v>457.76101999999997</v>
      </c>
      <c r="W4">
        <f t="shared" ca="1" si="1"/>
        <v>2.220433185963581E-9</v>
      </c>
      <c r="AA4">
        <v>1743263119</v>
      </c>
      <c r="AB4">
        <v>0</v>
      </c>
      <c r="AC4">
        <v>119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148</v>
      </c>
      <c r="AK4">
        <v>2100</v>
      </c>
      <c r="AL4" t="s">
        <v>112</v>
      </c>
      <c r="AM4" t="s">
        <v>112</v>
      </c>
      <c r="AN4">
        <v>131</v>
      </c>
      <c r="AO4">
        <v>148</v>
      </c>
      <c r="AP4">
        <v>2100</v>
      </c>
      <c r="AQ4" t="s">
        <v>112</v>
      </c>
      <c r="AR4" t="s">
        <v>111</v>
      </c>
      <c r="AS4">
        <v>131</v>
      </c>
      <c r="AT4">
        <v>148</v>
      </c>
      <c r="AU4">
        <v>2100</v>
      </c>
      <c r="AV4" t="s">
        <v>112</v>
      </c>
      <c r="AW4" t="s">
        <v>111</v>
      </c>
      <c r="AX4">
        <v>132</v>
      </c>
      <c r="AY4">
        <v>148</v>
      </c>
      <c r="AZ4">
        <v>2100</v>
      </c>
      <c r="BA4" t="s">
        <v>112</v>
      </c>
      <c r="BB4" t="s">
        <v>111</v>
      </c>
      <c r="BC4">
        <v>132</v>
      </c>
      <c r="BD4">
        <v>148</v>
      </c>
      <c r="BE4">
        <v>2100</v>
      </c>
      <c r="BF4" t="s">
        <v>112</v>
      </c>
      <c r="BG4" t="s">
        <v>111</v>
      </c>
      <c r="BH4">
        <v>132</v>
      </c>
      <c r="BI4">
        <v>148</v>
      </c>
      <c r="BJ4">
        <v>2100</v>
      </c>
      <c r="BK4" t="s">
        <v>112</v>
      </c>
      <c r="BL4" t="s">
        <v>111</v>
      </c>
      <c r="BM4">
        <v>148</v>
      </c>
      <c r="BN4">
        <v>148</v>
      </c>
      <c r="BO4">
        <v>2100</v>
      </c>
      <c r="BP4" t="s">
        <v>112</v>
      </c>
      <c r="BQ4" t="s">
        <v>112</v>
      </c>
      <c r="BR4">
        <v>149</v>
      </c>
      <c r="BS4">
        <v>148</v>
      </c>
      <c r="BT4">
        <v>2100</v>
      </c>
      <c r="BU4" t="s">
        <v>112</v>
      </c>
      <c r="BV4" t="s">
        <v>112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41</v>
      </c>
      <c r="DR4">
        <v>40</v>
      </c>
      <c r="DT4">
        <f t="shared" si="2"/>
        <v>119</v>
      </c>
      <c r="DU4">
        <f t="shared" si="3"/>
        <v>131</v>
      </c>
      <c r="DV4">
        <f t="shared" si="4"/>
        <v>137.75</v>
      </c>
      <c r="DW4">
        <f t="shared" si="5"/>
        <v>149</v>
      </c>
      <c r="DX4">
        <f t="shared" si="6"/>
        <v>41</v>
      </c>
      <c r="DY4">
        <f t="shared" si="7"/>
        <v>40</v>
      </c>
    </row>
    <row r="5" spans="1:129" x14ac:dyDescent="0.25">
      <c r="A5">
        <v>1743263135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512</v>
      </c>
      <c r="J5">
        <v>2054.8000000000002</v>
      </c>
      <c r="K5">
        <v>133.774</v>
      </c>
      <c r="L5" s="1">
        <v>4303360000</v>
      </c>
      <c r="M5">
        <v>4303357080</v>
      </c>
      <c r="N5">
        <v>4303357048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2104.5</v>
      </c>
      <c r="Q5" s="2">
        <f ca="1">AVERAGEIFS($DV$2:INDIRECT(ADDRESS($Y$1,COLUMN($DV$2),1,1)),$AA$2:INDIRECT(ADDRESS($Y$1,COLUMN($AA$2),1,1)),"&gt;="&amp;A5,$AA$2:INDIRECT(ADDRESS($Y$1,COLUMN($AA$2),1,1)),"&lt;"&amp;A6)</f>
        <v>2104.625</v>
      </c>
      <c r="R5" s="2">
        <f ca="1">_xlfn.MAXIFS($DV$2:INDIRECT(ADDRESS($Y$1,COLUMN($DV$2),1,1)),$AA$2:INDIRECT(ADDRESS($Y$1,COLUMN($AA$2),1,1)),"&gt;="&amp;A5,$AA$2:INDIRECT(ADDRESS($Y$1,COLUMN($AA$2),1,1)),"&lt;"&amp;A6)</f>
        <v>2104.75</v>
      </c>
      <c r="S5">
        <f ca="1">_xlfn.MINIFS($DT$2:INDIRECT(ADDRESS($Y$1,COLUMN($DT$2),1,1)),$AA$2:INDIRECT(ADDRESS($Y$1,COLUMN($AA$2),1,1)),"&gt;="&amp;A5,$AA$2:INDIRECT(ADDRESS($Y$1,COLUMN($AA$2),1,1)),"&lt;"&amp;A6)</f>
        <v>223</v>
      </c>
      <c r="T5">
        <f ca="1">AVERAGEIFS($DT$2:INDIRECT(ADDRESS($Y$1,COLUMN($DT$2),1,1)),$AA$2:INDIRECT(ADDRESS($Y$1,COLUMN($AA$2),1,1)),"&gt;="&amp;A5,$AA$2:INDIRECT(ADDRESS($Y$1,COLUMN($AA$2),1,1)),"&lt;"&amp;A6)</f>
        <v>223.5</v>
      </c>
      <c r="U5">
        <f ca="1">_xlfn.MAXIFS($DT$2:INDIRECT(ADDRESS($Y$1,COLUMN($DT$2),1,1)),$AA$2:INDIRECT(ADDRESS($Y$1,COLUMN($AA$2),1,1)),"&gt;="&amp;A5,$AA$2:INDIRECT(ADDRESS($Y$1,COLUMN($AA$2),1,1)),"&lt;"&amp;A6)</f>
        <v>224</v>
      </c>
      <c r="V5">
        <f t="shared" ca="1" si="0"/>
        <v>459.24780000000004</v>
      </c>
      <c r="W5">
        <f t="shared" ca="1" si="1"/>
        <v>1.6707337636034937E-9</v>
      </c>
      <c r="AA5">
        <v>1743263121</v>
      </c>
      <c r="AB5">
        <v>0</v>
      </c>
      <c r="AC5">
        <v>118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149</v>
      </c>
      <c r="AK5">
        <v>2100</v>
      </c>
      <c r="AL5" t="s">
        <v>112</v>
      </c>
      <c r="AM5" t="s">
        <v>112</v>
      </c>
      <c r="AN5">
        <v>131</v>
      </c>
      <c r="AO5">
        <v>149</v>
      </c>
      <c r="AP5">
        <v>2100</v>
      </c>
      <c r="AQ5" t="s">
        <v>112</v>
      </c>
      <c r="AR5" t="s">
        <v>111</v>
      </c>
      <c r="AS5">
        <v>131</v>
      </c>
      <c r="AT5">
        <v>149</v>
      </c>
      <c r="AU5">
        <v>2100</v>
      </c>
      <c r="AV5" t="s">
        <v>112</v>
      </c>
      <c r="AW5" t="s">
        <v>111</v>
      </c>
      <c r="AX5">
        <v>132</v>
      </c>
      <c r="AY5">
        <v>149</v>
      </c>
      <c r="AZ5">
        <v>2100</v>
      </c>
      <c r="BA5" t="s">
        <v>112</v>
      </c>
      <c r="BB5" t="s">
        <v>111</v>
      </c>
      <c r="BC5">
        <v>132</v>
      </c>
      <c r="BD5">
        <v>149</v>
      </c>
      <c r="BE5">
        <v>2100</v>
      </c>
      <c r="BF5" t="s">
        <v>112</v>
      </c>
      <c r="BG5" t="s">
        <v>111</v>
      </c>
      <c r="BH5">
        <v>132</v>
      </c>
      <c r="BI5">
        <v>149</v>
      </c>
      <c r="BJ5">
        <v>2100</v>
      </c>
      <c r="BK5" t="s">
        <v>112</v>
      </c>
      <c r="BL5" t="s">
        <v>111</v>
      </c>
      <c r="BM5">
        <v>147</v>
      </c>
      <c r="BN5">
        <v>149</v>
      </c>
      <c r="BO5">
        <v>2100</v>
      </c>
      <c r="BP5" t="s">
        <v>112</v>
      </c>
      <c r="BQ5" t="s">
        <v>112</v>
      </c>
      <c r="BR5">
        <v>148</v>
      </c>
      <c r="BS5">
        <v>149</v>
      </c>
      <c r="BT5">
        <v>2100</v>
      </c>
      <c r="BU5" t="s">
        <v>112</v>
      </c>
      <c r="BV5" t="s">
        <v>112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41</v>
      </c>
      <c r="DR5">
        <v>40</v>
      </c>
      <c r="DT5">
        <f t="shared" si="2"/>
        <v>118</v>
      </c>
      <c r="DU5">
        <f t="shared" si="3"/>
        <v>131</v>
      </c>
      <c r="DV5">
        <f t="shared" si="4"/>
        <v>137.5</v>
      </c>
      <c r="DW5">
        <f t="shared" si="5"/>
        <v>148</v>
      </c>
      <c r="DX5">
        <f t="shared" si="6"/>
        <v>41</v>
      </c>
      <c r="DY5">
        <f t="shared" si="7"/>
        <v>40</v>
      </c>
    </row>
    <row r="6" spans="1:129" x14ac:dyDescent="0.25">
      <c r="A6">
        <v>1743263137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640</v>
      </c>
      <c r="J6">
        <v>4102.93</v>
      </c>
      <c r="K6">
        <v>83.744399999999999</v>
      </c>
      <c r="L6" s="1">
        <v>5162350000</v>
      </c>
      <c r="M6">
        <v>8598315688</v>
      </c>
      <c r="N6">
        <v>4303357116</v>
      </c>
      <c r="O6">
        <v>1.05392</v>
      </c>
      <c r="P6" s="2">
        <f ca="1">_xlfn.MINIFS($DV$2:INDIRECT(ADDRESS($Y$1,COLUMN($DV$2),1,1)),$AA$2:INDIRECT(ADDRESS($Y$1,COLUMN($AA$2),1,1)),"&gt;="&amp;A6,$AA$2:INDIRECT(ADDRESS($Y$1,COLUMN($AA$2),1,1)),"&lt;"&amp;A7)</f>
        <v>2103.375</v>
      </c>
      <c r="Q6" s="2">
        <f ca="1">AVERAGEIFS($DV$2:INDIRECT(ADDRESS($Y$1,COLUMN($DV$2),1,1)),$AA$2:INDIRECT(ADDRESS($Y$1,COLUMN($AA$2),1,1)),"&gt;="&amp;A6,$AA$2:INDIRECT(ADDRESS($Y$1,COLUMN($AA$2),1,1)),"&lt;"&amp;A7)</f>
        <v>2104.125</v>
      </c>
      <c r="R6" s="2">
        <f ca="1">_xlfn.MAXIFS($DV$2:INDIRECT(ADDRESS($Y$1,COLUMN($DV$2),1,1)),$AA$2:INDIRECT(ADDRESS($Y$1,COLUMN($AA$2),1,1)),"&gt;="&amp;A6,$AA$2:INDIRECT(ADDRESS($Y$1,COLUMN($AA$2),1,1)),"&lt;"&amp;A7)</f>
        <v>2104.5</v>
      </c>
      <c r="S6">
        <f ca="1">_xlfn.MINIFS($DT$2:INDIRECT(ADDRESS($Y$1,COLUMN($DT$2),1,1)),$AA$2:INDIRECT(ADDRESS($Y$1,COLUMN($AA$2),1,1)),"&gt;="&amp;A6,$AA$2:INDIRECT(ADDRESS($Y$1,COLUMN($AA$2),1,1)),"&lt;"&amp;A7)</f>
        <v>223</v>
      </c>
      <c r="T6">
        <f ca="1">AVERAGEIFS($DT$2:INDIRECT(ADDRESS($Y$1,COLUMN($DT$2),1,1)),$AA$2:INDIRECT(ADDRESS($Y$1,COLUMN($AA$2),1,1)),"&gt;="&amp;A6,$AA$2:INDIRECT(ADDRESS($Y$1,COLUMN($AA$2),1,1)),"&lt;"&amp;A7)</f>
        <v>223.66666666666666</v>
      </c>
      <c r="U6">
        <f ca="1">_xlfn.MAXIFS($DT$2:INDIRECT(ADDRESS($Y$1,COLUMN($DT$2),1,1)),$AA$2:INDIRECT(ADDRESS($Y$1,COLUMN($AA$2),1,1)),"&gt;="&amp;A6,$AA$2:INDIRECT(ADDRESS($Y$1,COLUMN($AA$2),1,1)),"&lt;"&amp;A7)</f>
        <v>224</v>
      </c>
      <c r="V6">
        <f t="shared" ca="1" si="0"/>
        <v>917.68867666666665</v>
      </c>
      <c r="W6">
        <f t="shared" ca="1" si="1"/>
        <v>2.6708255657770981E-9</v>
      </c>
      <c r="AA6">
        <v>1743263122</v>
      </c>
      <c r="AB6">
        <v>0</v>
      </c>
      <c r="AC6">
        <v>118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144</v>
      </c>
      <c r="AJ6">
        <v>146</v>
      </c>
      <c r="AK6">
        <v>2100</v>
      </c>
      <c r="AL6" t="s">
        <v>112</v>
      </c>
      <c r="AM6" t="s">
        <v>112</v>
      </c>
      <c r="AN6">
        <v>131</v>
      </c>
      <c r="AO6">
        <v>146</v>
      </c>
      <c r="AP6">
        <v>2100</v>
      </c>
      <c r="AQ6" t="s">
        <v>112</v>
      </c>
      <c r="AR6" t="s">
        <v>111</v>
      </c>
      <c r="AS6">
        <v>131</v>
      </c>
      <c r="AT6">
        <v>146</v>
      </c>
      <c r="AU6">
        <v>2100</v>
      </c>
      <c r="AV6" t="s">
        <v>112</v>
      </c>
      <c r="AW6" t="s">
        <v>111</v>
      </c>
      <c r="AX6">
        <v>132</v>
      </c>
      <c r="AY6">
        <v>146</v>
      </c>
      <c r="AZ6">
        <v>2100</v>
      </c>
      <c r="BA6" t="s">
        <v>112</v>
      </c>
      <c r="BB6" t="s">
        <v>111</v>
      </c>
      <c r="BC6">
        <v>132</v>
      </c>
      <c r="BD6">
        <v>146</v>
      </c>
      <c r="BE6">
        <v>2100</v>
      </c>
      <c r="BF6" t="s">
        <v>112</v>
      </c>
      <c r="BG6" t="s">
        <v>111</v>
      </c>
      <c r="BH6">
        <v>132</v>
      </c>
      <c r="BI6">
        <v>146</v>
      </c>
      <c r="BJ6">
        <v>2100</v>
      </c>
      <c r="BK6" t="s">
        <v>112</v>
      </c>
      <c r="BL6" t="s">
        <v>111</v>
      </c>
      <c r="BM6">
        <v>144</v>
      </c>
      <c r="BN6">
        <v>146</v>
      </c>
      <c r="BO6">
        <v>2100</v>
      </c>
      <c r="BP6" t="s">
        <v>112</v>
      </c>
      <c r="BQ6" t="s">
        <v>112</v>
      </c>
      <c r="BR6">
        <v>145</v>
      </c>
      <c r="BS6">
        <v>146</v>
      </c>
      <c r="BT6">
        <v>2100</v>
      </c>
      <c r="BU6" t="s">
        <v>112</v>
      </c>
      <c r="BV6" t="s">
        <v>112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41</v>
      </c>
      <c r="DR6">
        <v>40</v>
      </c>
      <c r="DT6">
        <f t="shared" si="2"/>
        <v>118</v>
      </c>
      <c r="DU6">
        <f t="shared" si="3"/>
        <v>131</v>
      </c>
      <c r="DV6">
        <f t="shared" si="4"/>
        <v>136.375</v>
      </c>
      <c r="DW6">
        <f t="shared" si="5"/>
        <v>145</v>
      </c>
      <c r="DX6">
        <f t="shared" si="6"/>
        <v>41</v>
      </c>
      <c r="DY6">
        <f t="shared" si="7"/>
        <v>40</v>
      </c>
    </row>
    <row r="7" spans="1:129" x14ac:dyDescent="0.25">
      <c r="A7">
        <v>1743263141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768</v>
      </c>
      <c r="J7">
        <v>4101.41</v>
      </c>
      <c r="K7">
        <v>100.53</v>
      </c>
      <c r="L7" s="1">
        <v>5735010000</v>
      </c>
      <c r="M7">
        <v>8598315696</v>
      </c>
      <c r="N7">
        <v>4303356480</v>
      </c>
      <c r="O7">
        <v>1.0604899999999999</v>
      </c>
      <c r="P7" s="2">
        <f ca="1">_xlfn.MINIFS($DV$2:INDIRECT(ADDRESS($Y$1,COLUMN($DV$2),1,1)),$AA$2:INDIRECT(ADDRESS($Y$1,COLUMN($AA$2),1,1)),"&gt;="&amp;A7,$AA$2:INDIRECT(ADDRESS($Y$1,COLUMN($AA$2),1,1)),"&lt;"&amp;A8)</f>
        <v>2104.5</v>
      </c>
      <c r="Q7" s="2">
        <f ca="1">AVERAGEIFS($DV$2:INDIRECT(ADDRESS($Y$1,COLUMN($DV$2),1,1)),$AA$2:INDIRECT(ADDRESS($Y$1,COLUMN($AA$2),1,1)),"&gt;="&amp;A7,$AA$2:INDIRECT(ADDRESS($Y$1,COLUMN($AA$2),1,1)),"&lt;"&amp;A8)</f>
        <v>2104.5</v>
      </c>
      <c r="R7" s="2">
        <f ca="1">_xlfn.MAXIFS($DV$2:INDIRECT(ADDRESS($Y$1,COLUMN($DV$2),1,1)),$AA$2:INDIRECT(ADDRESS($Y$1,COLUMN($AA$2),1,1)),"&gt;="&amp;A7,$AA$2:INDIRECT(ADDRESS($Y$1,COLUMN($AA$2),1,1)),"&lt;"&amp;A8)</f>
        <v>2104.5</v>
      </c>
      <c r="S7">
        <f ca="1">_xlfn.MINIFS($DT$2:INDIRECT(ADDRESS($Y$1,COLUMN($DT$2),1,1)),$AA$2:INDIRECT(ADDRESS($Y$1,COLUMN($AA$2),1,1)),"&gt;="&amp;A7,$AA$2:INDIRECT(ADDRESS($Y$1,COLUMN($AA$2),1,1)),"&lt;"&amp;A8)</f>
        <v>224</v>
      </c>
      <c r="T7">
        <f ca="1">AVERAGEIFS($DT$2:INDIRECT(ADDRESS($Y$1,COLUMN($DT$2),1,1)),$AA$2:INDIRECT(ADDRESS($Y$1,COLUMN($AA$2),1,1)),"&gt;="&amp;A7,$AA$2:INDIRECT(ADDRESS($Y$1,COLUMN($AA$2),1,1)),"&lt;"&amp;A8)</f>
        <v>224</v>
      </c>
      <c r="U7">
        <f ca="1">_xlfn.MAXIFS($DT$2:INDIRECT(ADDRESS($Y$1,COLUMN($DT$2),1,1)),$AA$2:INDIRECT(ADDRESS($Y$1,COLUMN($AA$2),1,1)),"&gt;="&amp;A7,$AA$2:INDIRECT(ADDRESS($Y$1,COLUMN($AA$2),1,1)),"&lt;"&amp;A8)</f>
        <v>224</v>
      </c>
      <c r="V7">
        <f t="shared" ca="1" si="0"/>
        <v>918.71583999999996</v>
      </c>
      <c r="W7">
        <f t="shared" ca="1" si="1"/>
        <v>2.2281791704396406E-9</v>
      </c>
      <c r="AA7">
        <v>1743263123</v>
      </c>
      <c r="AB7">
        <v>0</v>
      </c>
      <c r="AC7">
        <v>118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149</v>
      </c>
      <c r="AK7">
        <v>2100</v>
      </c>
      <c r="AL7" t="s">
        <v>112</v>
      </c>
      <c r="AM7" t="s">
        <v>112</v>
      </c>
      <c r="AN7">
        <v>131</v>
      </c>
      <c r="AO7">
        <v>149</v>
      </c>
      <c r="AP7">
        <v>2100</v>
      </c>
      <c r="AQ7" t="s">
        <v>112</v>
      </c>
      <c r="AR7" t="s">
        <v>111</v>
      </c>
      <c r="AS7">
        <v>131</v>
      </c>
      <c r="AT7">
        <v>149</v>
      </c>
      <c r="AU7">
        <v>2100</v>
      </c>
      <c r="AV7" t="s">
        <v>112</v>
      </c>
      <c r="AW7" t="s">
        <v>111</v>
      </c>
      <c r="AX7">
        <v>132</v>
      </c>
      <c r="AY7">
        <v>149</v>
      </c>
      <c r="AZ7">
        <v>2100</v>
      </c>
      <c r="BA7" t="s">
        <v>112</v>
      </c>
      <c r="BB7" t="s">
        <v>111</v>
      </c>
      <c r="BC7">
        <v>132</v>
      </c>
      <c r="BD7">
        <v>149</v>
      </c>
      <c r="BE7">
        <v>2100</v>
      </c>
      <c r="BF7" t="s">
        <v>112</v>
      </c>
      <c r="BG7" t="s">
        <v>111</v>
      </c>
      <c r="BH7">
        <v>132</v>
      </c>
      <c r="BI7">
        <v>149</v>
      </c>
      <c r="BJ7">
        <v>2100</v>
      </c>
      <c r="BK7" t="s">
        <v>112</v>
      </c>
      <c r="BL7" t="s">
        <v>111</v>
      </c>
      <c r="BM7">
        <v>134</v>
      </c>
      <c r="BN7">
        <v>149</v>
      </c>
      <c r="BO7">
        <v>2100</v>
      </c>
      <c r="BP7" t="s">
        <v>112</v>
      </c>
      <c r="BQ7" t="s">
        <v>111</v>
      </c>
      <c r="BR7">
        <v>135</v>
      </c>
      <c r="BS7">
        <v>149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41</v>
      </c>
      <c r="DR7">
        <v>40</v>
      </c>
      <c r="DT7">
        <f t="shared" si="2"/>
        <v>118</v>
      </c>
      <c r="DU7">
        <f t="shared" si="3"/>
        <v>131</v>
      </c>
      <c r="DV7">
        <f t="shared" si="4"/>
        <v>134.25</v>
      </c>
      <c r="DW7">
        <f t="shared" si="5"/>
        <v>147</v>
      </c>
      <c r="DX7">
        <f t="shared" si="6"/>
        <v>41</v>
      </c>
      <c r="DY7">
        <f t="shared" si="7"/>
        <v>40</v>
      </c>
    </row>
    <row r="8" spans="1:129" x14ac:dyDescent="0.25">
      <c r="A8">
        <v>1743263145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896</v>
      </c>
      <c r="J8">
        <v>4103.53</v>
      </c>
      <c r="K8">
        <v>117.22499999999999</v>
      </c>
      <c r="L8" s="1">
        <v>6144050000</v>
      </c>
      <c r="M8">
        <v>8598315764</v>
      </c>
      <c r="N8">
        <v>4303356504</v>
      </c>
      <c r="O8">
        <v>1.0581499999999999</v>
      </c>
      <c r="P8" s="2">
        <f ca="1">_xlfn.MINIFS($DV$2:INDIRECT(ADDRESS($Y$1,COLUMN($DV$2),1,1)),$AA$2:INDIRECT(ADDRESS($Y$1,COLUMN($AA$2),1,1)),"&gt;="&amp;A8,$AA$2:INDIRECT(ADDRESS($Y$1,COLUMN($AA$2),1,1)),"&lt;"&amp;A9)</f>
        <v>2104.25</v>
      </c>
      <c r="Q8" s="2">
        <f ca="1">AVERAGEIFS($DV$2:INDIRECT(ADDRESS($Y$1,COLUMN($DV$2),1,1)),$AA$2:INDIRECT(ADDRESS($Y$1,COLUMN($AA$2),1,1)),"&gt;="&amp;A8,$AA$2:INDIRECT(ADDRESS($Y$1,COLUMN($AA$2),1,1)),"&lt;"&amp;A9)</f>
        <v>2104.2916666666665</v>
      </c>
      <c r="R8" s="2">
        <f ca="1">_xlfn.MAXIFS($DV$2:INDIRECT(ADDRESS($Y$1,COLUMN($DV$2),1,1)),$AA$2:INDIRECT(ADDRESS($Y$1,COLUMN($AA$2),1,1)),"&gt;="&amp;A8,$AA$2:INDIRECT(ADDRESS($Y$1,COLUMN($AA$2),1,1)),"&lt;"&amp;A9)</f>
        <v>2104.375</v>
      </c>
      <c r="S8">
        <f ca="1">_xlfn.MINIFS($DT$2:INDIRECT(ADDRESS($Y$1,COLUMN($DT$2),1,1)),$AA$2:INDIRECT(ADDRESS($Y$1,COLUMN($AA$2),1,1)),"&gt;="&amp;A8,$AA$2:INDIRECT(ADDRESS($Y$1,COLUMN($AA$2),1,1)),"&lt;"&amp;A9)</f>
        <v>224</v>
      </c>
      <c r="T8">
        <f ca="1">AVERAGEIFS($DT$2:INDIRECT(ADDRESS($Y$1,COLUMN($DT$2),1,1)),$AA$2:INDIRECT(ADDRESS($Y$1,COLUMN($AA$2),1,1)),"&gt;="&amp;A8,$AA$2:INDIRECT(ADDRESS($Y$1,COLUMN($AA$2),1,1)),"&lt;"&amp;A9)</f>
        <v>224</v>
      </c>
      <c r="U8">
        <f ca="1">_xlfn.MAXIFS($DT$2:INDIRECT(ADDRESS($Y$1,COLUMN($DT$2),1,1)),$AA$2:INDIRECT(ADDRESS($Y$1,COLUMN($AA$2),1,1)),"&gt;="&amp;A8,$AA$2:INDIRECT(ADDRESS($Y$1,COLUMN($AA$2),1,1)),"&lt;"&amp;A9)</f>
        <v>224</v>
      </c>
      <c r="V8">
        <f t="shared" ca="1" si="0"/>
        <v>919.19071999999994</v>
      </c>
      <c r="W8">
        <f t="shared" ca="1" si="1"/>
        <v>1.9108550623059273E-9</v>
      </c>
      <c r="AA8">
        <v>1743263124</v>
      </c>
      <c r="AB8">
        <v>0</v>
      </c>
      <c r="AC8">
        <v>118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149</v>
      </c>
      <c r="AK8">
        <v>2100</v>
      </c>
      <c r="AL8" t="s">
        <v>112</v>
      </c>
      <c r="AM8" t="s">
        <v>112</v>
      </c>
      <c r="AN8">
        <v>132</v>
      </c>
      <c r="AO8">
        <v>149</v>
      </c>
      <c r="AP8">
        <v>2100</v>
      </c>
      <c r="AQ8" t="s">
        <v>112</v>
      </c>
      <c r="AR8" t="s">
        <v>111</v>
      </c>
      <c r="AS8">
        <v>132</v>
      </c>
      <c r="AT8">
        <v>149</v>
      </c>
      <c r="AU8">
        <v>2100</v>
      </c>
      <c r="AV8" t="s">
        <v>112</v>
      </c>
      <c r="AW8" t="s">
        <v>111</v>
      </c>
      <c r="AX8">
        <v>132</v>
      </c>
      <c r="AY8">
        <v>149</v>
      </c>
      <c r="AZ8">
        <v>2100</v>
      </c>
      <c r="BA8" t="s">
        <v>112</v>
      </c>
      <c r="BB8" t="s">
        <v>111</v>
      </c>
      <c r="BC8">
        <v>132</v>
      </c>
      <c r="BD8">
        <v>149</v>
      </c>
      <c r="BE8">
        <v>2100</v>
      </c>
      <c r="BF8" t="s">
        <v>112</v>
      </c>
      <c r="BG8" t="s">
        <v>111</v>
      </c>
      <c r="BH8">
        <v>132</v>
      </c>
      <c r="BI8">
        <v>149</v>
      </c>
      <c r="BJ8">
        <v>2100</v>
      </c>
      <c r="BK8" t="s">
        <v>112</v>
      </c>
      <c r="BL8" t="s">
        <v>111</v>
      </c>
      <c r="BM8">
        <v>138</v>
      </c>
      <c r="BN8">
        <v>149</v>
      </c>
      <c r="BO8">
        <v>2100</v>
      </c>
      <c r="BP8" t="s">
        <v>112</v>
      </c>
      <c r="BQ8" t="s">
        <v>111</v>
      </c>
      <c r="BR8">
        <v>139</v>
      </c>
      <c r="BS8">
        <v>149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41</v>
      </c>
      <c r="DR8">
        <v>40</v>
      </c>
      <c r="DT8">
        <f t="shared" si="2"/>
        <v>118</v>
      </c>
      <c r="DU8">
        <f t="shared" si="3"/>
        <v>132</v>
      </c>
      <c r="DV8">
        <f t="shared" si="4"/>
        <v>135.5</v>
      </c>
      <c r="DW8">
        <f t="shared" si="5"/>
        <v>147</v>
      </c>
      <c r="DX8">
        <f t="shared" si="6"/>
        <v>41</v>
      </c>
      <c r="DY8">
        <f t="shared" si="7"/>
        <v>40</v>
      </c>
    </row>
    <row r="9" spans="1:129" x14ac:dyDescent="0.25">
      <c r="A9">
        <v>1743263149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1024</v>
      </c>
      <c r="J9">
        <v>4103.72</v>
      </c>
      <c r="K9">
        <v>133.965</v>
      </c>
      <c r="L9" s="1">
        <v>6450840000</v>
      </c>
      <c r="M9">
        <v>8598315720</v>
      </c>
      <c r="N9">
        <v>4303356460</v>
      </c>
      <c r="O9">
        <v>1.05396</v>
      </c>
      <c r="P9" s="2">
        <f ca="1">_xlfn.MINIFS($DV$2:INDIRECT(ADDRESS($Y$1,COLUMN($DV$2),1,1)),$AA$2:INDIRECT(ADDRESS($Y$1,COLUMN($AA$2),1,1)),"&gt;="&amp;A9,$AA$2:INDIRECT(ADDRESS($Y$1,COLUMN($AA$2),1,1)),"&lt;"&amp;A10)</f>
        <v>2104.125</v>
      </c>
      <c r="Q9" s="2">
        <f ca="1">AVERAGEIFS($DV$2:INDIRECT(ADDRESS($Y$1,COLUMN($DV$2),1,1)),$AA$2:INDIRECT(ADDRESS($Y$1,COLUMN($AA$2),1,1)),"&gt;="&amp;A9,$AA$2:INDIRECT(ADDRESS($Y$1,COLUMN($AA$2),1,1)),"&lt;"&amp;A10)</f>
        <v>2104.21875</v>
      </c>
      <c r="R9" s="2">
        <f ca="1">_xlfn.MAXIFS($DV$2:INDIRECT(ADDRESS($Y$1,COLUMN($DV$2),1,1)),$AA$2:INDIRECT(ADDRESS($Y$1,COLUMN($AA$2),1,1)),"&gt;="&amp;A9,$AA$2:INDIRECT(ADDRESS($Y$1,COLUMN($AA$2),1,1)),"&lt;"&amp;A10)</f>
        <v>2104.25</v>
      </c>
      <c r="S9">
        <f ca="1">_xlfn.MINIFS($DT$2:INDIRECT(ADDRESS($Y$1,COLUMN($DT$2),1,1)),$AA$2:INDIRECT(ADDRESS($Y$1,COLUMN($AA$2),1,1)),"&gt;="&amp;A9,$AA$2:INDIRECT(ADDRESS($Y$1,COLUMN($AA$2),1,1)),"&lt;"&amp;A10)</f>
        <v>224</v>
      </c>
      <c r="T9">
        <f ca="1">AVERAGEIFS($DT$2:INDIRECT(ADDRESS($Y$1,COLUMN($DT$2),1,1)),$AA$2:INDIRECT(ADDRESS($Y$1,COLUMN($AA$2),1,1)),"&gt;="&amp;A9,$AA$2:INDIRECT(ADDRESS($Y$1,COLUMN($AA$2),1,1)),"&lt;"&amp;A10)</f>
        <v>224.25</v>
      </c>
      <c r="U9">
        <f ca="1">_xlfn.MAXIFS($DT$2:INDIRECT(ADDRESS($Y$1,COLUMN($DT$2),1,1)),$AA$2:INDIRECT(ADDRESS($Y$1,COLUMN($AA$2),1,1)),"&gt;="&amp;A9,$AA$2:INDIRECT(ADDRESS($Y$1,COLUMN($AA$2),1,1)),"&lt;"&amp;A10)</f>
        <v>225</v>
      </c>
      <c r="V9">
        <f t="shared" ca="1" si="0"/>
        <v>920.25921000000005</v>
      </c>
      <c r="W9">
        <f t="shared" ca="1" si="1"/>
        <v>1.6739417515054812E-9</v>
      </c>
      <c r="AA9">
        <v>1743263126</v>
      </c>
      <c r="AB9">
        <v>0</v>
      </c>
      <c r="AC9">
        <v>117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149</v>
      </c>
      <c r="AK9">
        <v>2100</v>
      </c>
      <c r="AL9" t="s">
        <v>112</v>
      </c>
      <c r="AM9" t="s">
        <v>112</v>
      </c>
      <c r="AN9">
        <v>131</v>
      </c>
      <c r="AO9">
        <v>149</v>
      </c>
      <c r="AP9">
        <v>2100</v>
      </c>
      <c r="AQ9" t="s">
        <v>112</v>
      </c>
      <c r="AR9" t="s">
        <v>111</v>
      </c>
      <c r="AS9">
        <v>131</v>
      </c>
      <c r="AT9">
        <v>149</v>
      </c>
      <c r="AU9">
        <v>2100</v>
      </c>
      <c r="AV9" t="s">
        <v>112</v>
      </c>
      <c r="AW9" t="s">
        <v>111</v>
      </c>
      <c r="AX9">
        <v>132</v>
      </c>
      <c r="AY9">
        <v>149</v>
      </c>
      <c r="AZ9">
        <v>2100</v>
      </c>
      <c r="BA9" t="s">
        <v>112</v>
      </c>
      <c r="BB9" t="s">
        <v>111</v>
      </c>
      <c r="BC9">
        <v>132</v>
      </c>
      <c r="BD9">
        <v>149</v>
      </c>
      <c r="BE9">
        <v>2100</v>
      </c>
      <c r="BF9" t="s">
        <v>112</v>
      </c>
      <c r="BG9" t="s">
        <v>111</v>
      </c>
      <c r="BH9">
        <v>132</v>
      </c>
      <c r="BI9">
        <v>149</v>
      </c>
      <c r="BJ9">
        <v>2100</v>
      </c>
      <c r="BK9" t="s">
        <v>112</v>
      </c>
      <c r="BL9" t="s">
        <v>111</v>
      </c>
      <c r="BM9">
        <v>138</v>
      </c>
      <c r="BN9">
        <v>149</v>
      </c>
      <c r="BO9">
        <v>2100</v>
      </c>
      <c r="BP9" t="s">
        <v>112</v>
      </c>
      <c r="BQ9" t="s">
        <v>111</v>
      </c>
      <c r="BR9">
        <v>139</v>
      </c>
      <c r="BS9">
        <v>149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41</v>
      </c>
      <c r="DR9">
        <v>40</v>
      </c>
      <c r="DT9">
        <f t="shared" si="2"/>
        <v>117</v>
      </c>
      <c r="DU9">
        <f t="shared" si="3"/>
        <v>131</v>
      </c>
      <c r="DV9">
        <f t="shared" si="4"/>
        <v>135.25</v>
      </c>
      <c r="DW9">
        <f t="shared" si="5"/>
        <v>147</v>
      </c>
      <c r="DX9">
        <f t="shared" si="6"/>
        <v>41</v>
      </c>
      <c r="DY9">
        <f t="shared" si="7"/>
        <v>40</v>
      </c>
    </row>
    <row r="10" spans="1:129" x14ac:dyDescent="0.25">
      <c r="A10">
        <v>1743263153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1152</v>
      </c>
      <c r="J10">
        <v>6150.69</v>
      </c>
      <c r="K10">
        <v>100.554</v>
      </c>
      <c r="L10" s="1">
        <v>7166660000</v>
      </c>
      <c r="M10">
        <v>12893283012</v>
      </c>
      <c r="N10">
        <v>4303356968</v>
      </c>
      <c r="O10">
        <v>1.0768599999999999</v>
      </c>
      <c r="P10" s="2">
        <f ca="1">_xlfn.MINIFS($DV$2:INDIRECT(ADDRESS($Y$1,COLUMN($DV$2),1,1)),$AA$2:INDIRECT(ADDRESS($Y$1,COLUMN($AA$2),1,1)),"&gt;="&amp;A10,$AA$2:INDIRECT(ADDRESS($Y$1,COLUMN($AA$2),1,1)),"&lt;"&amp;A11)</f>
        <v>2104.125</v>
      </c>
      <c r="Q10" s="2">
        <f ca="1">AVERAGEIFS($DV$2:INDIRECT(ADDRESS($Y$1,COLUMN($DV$2),1,1)),$AA$2:INDIRECT(ADDRESS($Y$1,COLUMN($AA$2),1,1)),"&gt;="&amp;A10,$AA$2:INDIRECT(ADDRESS($Y$1,COLUMN($AA$2),1,1)),"&lt;"&amp;A11)</f>
        <v>2104.3249999999998</v>
      </c>
      <c r="R10" s="2">
        <f ca="1">_xlfn.MAXIFS($DV$2:INDIRECT(ADDRESS($Y$1,COLUMN($DV$2),1,1)),$AA$2:INDIRECT(ADDRESS($Y$1,COLUMN($AA$2),1,1)),"&gt;="&amp;A10,$AA$2:INDIRECT(ADDRESS($Y$1,COLUMN($AA$2),1,1)),"&lt;"&amp;A11)</f>
        <v>2104.625</v>
      </c>
      <c r="S10">
        <f ca="1">_xlfn.MINIFS($DT$2:INDIRECT(ADDRESS($Y$1,COLUMN($DT$2),1,1)),$AA$2:INDIRECT(ADDRESS($Y$1,COLUMN($AA$2),1,1)),"&gt;="&amp;A10,$AA$2:INDIRECT(ADDRESS($Y$1,COLUMN($AA$2),1,1)),"&lt;"&amp;A11)</f>
        <v>225</v>
      </c>
      <c r="T10">
        <f ca="1">AVERAGEIFS($DT$2:INDIRECT(ADDRESS($Y$1,COLUMN($DT$2),1,1)),$AA$2:INDIRECT(ADDRESS($Y$1,COLUMN($AA$2),1,1)),"&gt;="&amp;A10,$AA$2:INDIRECT(ADDRESS($Y$1,COLUMN($AA$2),1,1)),"&lt;"&amp;A11)</f>
        <v>225.2</v>
      </c>
      <c r="U10">
        <f ca="1">_xlfn.MAXIFS($DT$2:INDIRECT(ADDRESS($Y$1,COLUMN($DT$2),1,1)),$AA$2:INDIRECT(ADDRESS($Y$1,COLUMN($AA$2),1,1)),"&gt;="&amp;A10,$AA$2:INDIRECT(ADDRESS($Y$1,COLUMN($AA$2),1,1)),"&lt;"&amp;A11)</f>
        <v>226</v>
      </c>
      <c r="V10">
        <f t="shared" ca="1" si="0"/>
        <v>1385.1353879999997</v>
      </c>
      <c r="W10">
        <f t="shared" ca="1" si="1"/>
        <v>2.239596971776336E-9</v>
      </c>
      <c r="AA10">
        <v>1743263127</v>
      </c>
      <c r="AB10">
        <v>0</v>
      </c>
      <c r="AC10">
        <v>119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149</v>
      </c>
      <c r="AJ10">
        <v>151</v>
      </c>
      <c r="AK10">
        <v>2100</v>
      </c>
      <c r="AL10" t="s">
        <v>112</v>
      </c>
      <c r="AM10" t="s">
        <v>112</v>
      </c>
      <c r="AN10">
        <v>131</v>
      </c>
      <c r="AO10">
        <v>151</v>
      </c>
      <c r="AP10">
        <v>2100</v>
      </c>
      <c r="AQ10" t="s">
        <v>112</v>
      </c>
      <c r="AR10" t="s">
        <v>111</v>
      </c>
      <c r="AS10">
        <v>131</v>
      </c>
      <c r="AT10">
        <v>151</v>
      </c>
      <c r="AU10">
        <v>2100</v>
      </c>
      <c r="AV10" t="s">
        <v>112</v>
      </c>
      <c r="AW10" t="s">
        <v>111</v>
      </c>
      <c r="AX10">
        <v>132</v>
      </c>
      <c r="AY10">
        <v>151</v>
      </c>
      <c r="AZ10">
        <v>2100</v>
      </c>
      <c r="BA10" t="s">
        <v>112</v>
      </c>
      <c r="BB10" t="s">
        <v>111</v>
      </c>
      <c r="BC10">
        <v>132</v>
      </c>
      <c r="BD10">
        <v>151</v>
      </c>
      <c r="BE10">
        <v>2100</v>
      </c>
      <c r="BF10" t="s">
        <v>112</v>
      </c>
      <c r="BG10" t="s">
        <v>111</v>
      </c>
      <c r="BH10">
        <v>132</v>
      </c>
      <c r="BI10">
        <v>151</v>
      </c>
      <c r="BJ10">
        <v>2100</v>
      </c>
      <c r="BK10" t="s">
        <v>112</v>
      </c>
      <c r="BL10" t="s">
        <v>111</v>
      </c>
      <c r="BM10">
        <v>133</v>
      </c>
      <c r="BN10">
        <v>151</v>
      </c>
      <c r="BO10">
        <v>2100</v>
      </c>
      <c r="BP10" t="s">
        <v>112</v>
      </c>
      <c r="BQ10" t="s">
        <v>111</v>
      </c>
      <c r="BR10">
        <v>134</v>
      </c>
      <c r="BS10">
        <v>151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41</v>
      </c>
      <c r="DR10">
        <v>40</v>
      </c>
      <c r="DT10">
        <f t="shared" si="2"/>
        <v>119</v>
      </c>
      <c r="DU10">
        <f t="shared" si="3"/>
        <v>131</v>
      </c>
      <c r="DV10">
        <f t="shared" si="4"/>
        <v>134.25</v>
      </c>
      <c r="DW10">
        <f t="shared" si="5"/>
        <v>149</v>
      </c>
      <c r="DX10">
        <f t="shared" si="6"/>
        <v>41</v>
      </c>
      <c r="DY10">
        <f t="shared" si="7"/>
        <v>40</v>
      </c>
    </row>
    <row r="11" spans="1:129" x14ac:dyDescent="0.25">
      <c r="A11">
        <v>1743263159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1280</v>
      </c>
      <c r="J11">
        <v>6150.29</v>
      </c>
      <c r="K11">
        <v>111.73399999999999</v>
      </c>
      <c r="L11" s="1">
        <v>7739330000</v>
      </c>
      <c r="M11">
        <v>12893283128</v>
      </c>
      <c r="N11">
        <v>4303357008</v>
      </c>
      <c r="O11">
        <v>1.0828</v>
      </c>
      <c r="P11" s="2">
        <f ca="1">_xlfn.MINIFS($DV$2:INDIRECT(ADDRESS($Y$1,COLUMN($DV$2),1,1)),$AA$2:INDIRECT(ADDRESS($Y$1,COLUMN($AA$2),1,1)),"&gt;="&amp;A11,$AA$2:INDIRECT(ADDRESS($Y$1,COLUMN($AA$2),1,1)),"&lt;"&amp;A12)</f>
        <v>2099.5</v>
      </c>
      <c r="Q11" s="2">
        <f ca="1">AVERAGEIFS($DV$2:INDIRECT(ADDRESS($Y$1,COLUMN($DV$2),1,1)),$AA$2:INDIRECT(ADDRESS($Y$1,COLUMN($AA$2),1,1)),"&gt;="&amp;A11,$AA$2:INDIRECT(ADDRESS($Y$1,COLUMN($AA$2),1,1)),"&lt;"&amp;A12)</f>
        <v>2103.6</v>
      </c>
      <c r="R11" s="2">
        <f ca="1">_xlfn.MAXIFS($DV$2:INDIRECT(ADDRESS($Y$1,COLUMN($DV$2),1,1)),$AA$2:INDIRECT(ADDRESS($Y$1,COLUMN($AA$2),1,1)),"&gt;="&amp;A11,$AA$2:INDIRECT(ADDRESS($Y$1,COLUMN($AA$2),1,1)),"&lt;"&amp;A12)</f>
        <v>2104.75</v>
      </c>
      <c r="S11">
        <f ca="1">_xlfn.MINIFS($DT$2:INDIRECT(ADDRESS($Y$1,COLUMN($DT$2),1,1)),$AA$2:INDIRECT(ADDRESS($Y$1,COLUMN($AA$2),1,1)),"&gt;="&amp;A11,$AA$2:INDIRECT(ADDRESS($Y$1,COLUMN($AA$2),1,1)),"&lt;"&amp;A12)</f>
        <v>224</v>
      </c>
      <c r="T11">
        <f ca="1">AVERAGEIFS($DT$2:INDIRECT(ADDRESS($Y$1,COLUMN($DT$2),1,1)),$AA$2:INDIRECT(ADDRESS($Y$1,COLUMN($AA$2),1,1)),"&gt;="&amp;A11,$AA$2:INDIRECT(ADDRESS($Y$1,COLUMN($AA$2),1,1)),"&lt;"&amp;A12)</f>
        <v>224.8</v>
      </c>
      <c r="U11">
        <f ca="1">_xlfn.MAXIFS($DT$2:INDIRECT(ADDRESS($Y$1,COLUMN($DT$2),1,1)),$AA$2:INDIRECT(ADDRESS($Y$1,COLUMN($AA$2),1,1)),"&gt;="&amp;A11,$AA$2:INDIRECT(ADDRESS($Y$1,COLUMN($AA$2),1,1)),"&lt;"&amp;A12)</f>
        <v>225</v>
      </c>
      <c r="V11">
        <f t="shared" ca="1" si="0"/>
        <v>1382.585192</v>
      </c>
      <c r="W11">
        <f t="shared" ca="1" si="1"/>
        <v>2.0119262509979307E-9</v>
      </c>
      <c r="AA11">
        <v>1743263128</v>
      </c>
      <c r="AB11">
        <v>0</v>
      </c>
      <c r="AC11">
        <v>118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149</v>
      </c>
      <c r="AK11">
        <v>2100</v>
      </c>
      <c r="AL11" t="s">
        <v>112</v>
      </c>
      <c r="AM11" t="s">
        <v>112</v>
      </c>
      <c r="AN11">
        <v>131</v>
      </c>
      <c r="AO11">
        <v>149</v>
      </c>
      <c r="AP11">
        <v>2100</v>
      </c>
      <c r="AQ11" t="s">
        <v>112</v>
      </c>
      <c r="AR11" t="s">
        <v>111</v>
      </c>
      <c r="AS11">
        <v>131</v>
      </c>
      <c r="AT11">
        <v>149</v>
      </c>
      <c r="AU11">
        <v>2100</v>
      </c>
      <c r="AV11" t="s">
        <v>112</v>
      </c>
      <c r="AW11" t="s">
        <v>111</v>
      </c>
      <c r="AX11">
        <v>132</v>
      </c>
      <c r="AY11">
        <v>149</v>
      </c>
      <c r="AZ11">
        <v>2100</v>
      </c>
      <c r="BA11" t="s">
        <v>112</v>
      </c>
      <c r="BB11" t="s">
        <v>111</v>
      </c>
      <c r="BC11">
        <v>132</v>
      </c>
      <c r="BD11">
        <v>149</v>
      </c>
      <c r="BE11">
        <v>2100</v>
      </c>
      <c r="BF11" t="s">
        <v>112</v>
      </c>
      <c r="BG11" t="s">
        <v>111</v>
      </c>
      <c r="BH11">
        <v>132</v>
      </c>
      <c r="BI11">
        <v>149</v>
      </c>
      <c r="BJ11">
        <v>2100</v>
      </c>
      <c r="BK11" t="s">
        <v>112</v>
      </c>
      <c r="BL11" t="s">
        <v>111</v>
      </c>
      <c r="BM11">
        <v>136</v>
      </c>
      <c r="BN11">
        <v>149</v>
      </c>
      <c r="BO11">
        <v>2100</v>
      </c>
      <c r="BP11" t="s">
        <v>112</v>
      </c>
      <c r="BQ11" t="s">
        <v>111</v>
      </c>
      <c r="BR11">
        <v>137</v>
      </c>
      <c r="BS11">
        <v>149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41</v>
      </c>
      <c r="DR11">
        <v>40</v>
      </c>
      <c r="DT11">
        <f t="shared" si="2"/>
        <v>118</v>
      </c>
      <c r="DU11">
        <f t="shared" si="3"/>
        <v>131</v>
      </c>
      <c r="DV11">
        <f t="shared" si="4"/>
        <v>134.625</v>
      </c>
      <c r="DW11">
        <f t="shared" si="5"/>
        <v>146</v>
      </c>
      <c r="DX11">
        <f t="shared" si="6"/>
        <v>41</v>
      </c>
      <c r="DY11">
        <f t="shared" si="7"/>
        <v>40</v>
      </c>
    </row>
    <row r="12" spans="1:129" x14ac:dyDescent="0.25">
      <c r="A12">
        <v>1743263165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1408</v>
      </c>
      <c r="J12">
        <v>6152.02</v>
      </c>
      <c r="K12">
        <v>122.872</v>
      </c>
      <c r="L12" s="1">
        <v>8207870000</v>
      </c>
      <c r="M12">
        <v>12893283084</v>
      </c>
      <c r="N12">
        <v>4303356892</v>
      </c>
      <c r="O12">
        <v>1.0825800000000001</v>
      </c>
      <c r="P12" s="2">
        <f ca="1">_xlfn.MINIFS($DV$2:INDIRECT(ADDRESS($Y$1,COLUMN($DV$2),1,1)),$AA$2:INDIRECT(ADDRESS($Y$1,COLUMN($AA$2),1,1)),"&gt;="&amp;A12,$AA$2:INDIRECT(ADDRESS($Y$1,COLUMN($AA$2),1,1)),"&lt;"&amp;A13)</f>
        <v>2104.25</v>
      </c>
      <c r="Q12" s="2">
        <f ca="1">AVERAGEIFS($DV$2:INDIRECT(ADDRESS($Y$1,COLUMN($DV$2),1,1)),$AA$2:INDIRECT(ADDRESS($Y$1,COLUMN($AA$2),1,1)),"&gt;="&amp;A12,$AA$2:INDIRECT(ADDRESS($Y$1,COLUMN($AA$2),1,1)),"&lt;"&amp;A13)</f>
        <v>2104.5</v>
      </c>
      <c r="R12" s="2">
        <f ca="1">_xlfn.MAXIFS($DV$2:INDIRECT(ADDRESS($Y$1,COLUMN($DV$2),1,1)),$AA$2:INDIRECT(ADDRESS($Y$1,COLUMN($AA$2),1,1)),"&gt;="&amp;A12,$AA$2:INDIRECT(ADDRESS($Y$1,COLUMN($AA$2),1,1)),"&lt;"&amp;A13)</f>
        <v>2104.625</v>
      </c>
      <c r="S12">
        <f ca="1">_xlfn.MINIFS($DT$2:INDIRECT(ADDRESS($Y$1,COLUMN($DT$2),1,1)),$AA$2:INDIRECT(ADDRESS($Y$1,COLUMN($AA$2),1,1)),"&gt;="&amp;A12,$AA$2:INDIRECT(ADDRESS($Y$1,COLUMN($AA$2),1,1)),"&lt;"&amp;A13)</f>
        <v>225</v>
      </c>
      <c r="T12">
        <f ca="1">AVERAGEIFS($DT$2:INDIRECT(ADDRESS($Y$1,COLUMN($DT$2),1,1)),$AA$2:INDIRECT(ADDRESS($Y$1,COLUMN($AA$2),1,1)),"&gt;="&amp;A12,$AA$2:INDIRECT(ADDRESS($Y$1,COLUMN($AA$2),1,1)),"&lt;"&amp;A13)</f>
        <v>225.2</v>
      </c>
      <c r="U12">
        <f ca="1">_xlfn.MAXIFS($DT$2:INDIRECT(ADDRESS($Y$1,COLUMN($DT$2),1,1)),$AA$2:INDIRECT(ADDRESS($Y$1,COLUMN($AA$2),1,1)),"&gt;="&amp;A12,$AA$2:INDIRECT(ADDRESS($Y$1,COLUMN($AA$2),1,1)),"&lt;"&amp;A13)</f>
        <v>226</v>
      </c>
      <c r="V12">
        <f t="shared" ca="1" si="0"/>
        <v>1385.4349040000002</v>
      </c>
      <c r="W12">
        <f t="shared" ca="1" si="1"/>
        <v>1.8327937524935064E-9</v>
      </c>
      <c r="AA12">
        <v>1743263129</v>
      </c>
      <c r="AB12">
        <v>0</v>
      </c>
      <c r="AC12">
        <v>223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2095</v>
      </c>
      <c r="AO12">
        <v>500</v>
      </c>
      <c r="AP12">
        <v>2100</v>
      </c>
      <c r="AQ12" t="s">
        <v>112</v>
      </c>
      <c r="AR12" t="s">
        <v>112</v>
      </c>
      <c r="AS12">
        <v>2098</v>
      </c>
      <c r="AT12">
        <v>500</v>
      </c>
      <c r="AU12">
        <v>2100</v>
      </c>
      <c r="AV12" t="s">
        <v>112</v>
      </c>
      <c r="AW12" t="s">
        <v>112</v>
      </c>
      <c r="AX12">
        <v>2105</v>
      </c>
      <c r="AY12">
        <v>500</v>
      </c>
      <c r="AZ12">
        <v>2100</v>
      </c>
      <c r="BA12" t="s">
        <v>112</v>
      </c>
      <c r="BB12" t="s">
        <v>112</v>
      </c>
      <c r="BC12">
        <v>2106</v>
      </c>
      <c r="BD12">
        <v>500</v>
      </c>
      <c r="BE12">
        <v>2100</v>
      </c>
      <c r="BF12" t="s">
        <v>112</v>
      </c>
      <c r="BG12" t="s">
        <v>112</v>
      </c>
      <c r="BH12">
        <v>2103</v>
      </c>
      <c r="BI12">
        <v>500</v>
      </c>
      <c r="BJ12">
        <v>2100</v>
      </c>
      <c r="BK12" t="s">
        <v>112</v>
      </c>
      <c r="BL12" t="s">
        <v>112</v>
      </c>
      <c r="BM12">
        <v>2106</v>
      </c>
      <c r="BN12">
        <v>500</v>
      </c>
      <c r="BO12">
        <v>2100</v>
      </c>
      <c r="BP12" t="s">
        <v>112</v>
      </c>
      <c r="BQ12" t="s">
        <v>112</v>
      </c>
      <c r="BR12">
        <v>2122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42</v>
      </c>
      <c r="DR12">
        <v>40</v>
      </c>
      <c r="DT12">
        <f t="shared" si="2"/>
        <v>223</v>
      </c>
      <c r="DU12">
        <f t="shared" si="3"/>
        <v>2095</v>
      </c>
      <c r="DV12">
        <f t="shared" si="4"/>
        <v>2104.5</v>
      </c>
      <c r="DW12">
        <f t="shared" si="5"/>
        <v>2122</v>
      </c>
      <c r="DX12">
        <f t="shared" si="6"/>
        <v>42</v>
      </c>
      <c r="DY12">
        <f t="shared" si="7"/>
        <v>40</v>
      </c>
    </row>
    <row r="13" spans="1:129" x14ac:dyDescent="0.25">
      <c r="A13">
        <v>1743263172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1536</v>
      </c>
      <c r="J13">
        <v>6151.92</v>
      </c>
      <c r="K13">
        <v>134.04499999999999</v>
      </c>
      <c r="L13" s="1">
        <v>8598320000</v>
      </c>
      <c r="M13">
        <v>12893283324</v>
      </c>
      <c r="N13">
        <v>4303357080</v>
      </c>
      <c r="O13">
        <v>1.0799700000000001</v>
      </c>
      <c r="P13" s="2">
        <f ca="1">_xlfn.MINIFS($DV$2:INDIRECT(ADDRESS($Y$1,COLUMN($DV$2),1,1)),$AA$2:INDIRECT(ADDRESS($Y$1,COLUMN($AA$2),1,1)),"&gt;="&amp;A13,$AA$2:INDIRECT(ADDRESS($Y$1,COLUMN($AA$2),1,1)),"&lt;"&amp;A14)</f>
        <v>2104</v>
      </c>
      <c r="Q13" s="2">
        <f ca="1">AVERAGEIFS($DV$2:INDIRECT(ADDRESS($Y$1,COLUMN($DV$2),1,1)),$AA$2:INDIRECT(ADDRESS($Y$1,COLUMN($AA$2),1,1)),"&gt;="&amp;A13,$AA$2:INDIRECT(ADDRESS($Y$1,COLUMN($AA$2),1,1)),"&lt;"&amp;A14)</f>
        <v>2104.4499999999998</v>
      </c>
      <c r="R13" s="2">
        <f ca="1">_xlfn.MAXIFS($DV$2:INDIRECT(ADDRESS($Y$1,COLUMN($DV$2),1,1)),$AA$2:INDIRECT(ADDRESS($Y$1,COLUMN($AA$2),1,1)),"&gt;="&amp;A13,$AA$2:INDIRECT(ADDRESS($Y$1,COLUMN($AA$2),1,1)),"&lt;"&amp;A14)</f>
        <v>2104.75</v>
      </c>
      <c r="S13">
        <f ca="1">_xlfn.MINIFS($DT$2:INDIRECT(ADDRESS($Y$1,COLUMN($DT$2),1,1)),$AA$2:INDIRECT(ADDRESS($Y$1,COLUMN($AA$2),1,1)),"&gt;="&amp;A13,$AA$2:INDIRECT(ADDRESS($Y$1,COLUMN($AA$2),1,1)),"&lt;"&amp;A14)</f>
        <v>225</v>
      </c>
      <c r="T13">
        <f ca="1">AVERAGEIFS($DT$2:INDIRECT(ADDRESS($Y$1,COLUMN($DT$2),1,1)),$AA$2:INDIRECT(ADDRESS($Y$1,COLUMN($AA$2),1,1)),"&gt;="&amp;A13,$AA$2:INDIRECT(ADDRESS($Y$1,COLUMN($AA$2),1,1)),"&lt;"&amp;A14)</f>
        <v>225.4</v>
      </c>
      <c r="U13">
        <f ca="1">_xlfn.MAXIFS($DT$2:INDIRECT(ADDRESS($Y$1,COLUMN($DT$2),1,1)),$AA$2:INDIRECT(ADDRESS($Y$1,COLUMN($AA$2),1,1)),"&gt;="&amp;A13,$AA$2:INDIRECT(ADDRESS($Y$1,COLUMN($AA$2),1,1)),"&lt;"&amp;A14)</f>
        <v>226</v>
      </c>
      <c r="V13">
        <f t="shared" ca="1" si="0"/>
        <v>1386.6427680000002</v>
      </c>
      <c r="W13">
        <f t="shared" ca="1" si="1"/>
        <v>1.6815256676636638E-9</v>
      </c>
      <c r="AA13">
        <v>1743263130</v>
      </c>
      <c r="AB13">
        <v>0</v>
      </c>
      <c r="AC13">
        <v>222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2102</v>
      </c>
      <c r="AJ13">
        <v>500</v>
      </c>
      <c r="AK13">
        <v>2102</v>
      </c>
      <c r="AL13" t="s">
        <v>112</v>
      </c>
      <c r="AM13" t="s">
        <v>112</v>
      </c>
      <c r="AN13">
        <v>2095</v>
      </c>
      <c r="AO13">
        <v>500</v>
      </c>
      <c r="AP13">
        <v>2102</v>
      </c>
      <c r="AQ13" t="s">
        <v>112</v>
      </c>
      <c r="AR13" t="s">
        <v>112</v>
      </c>
      <c r="AS13">
        <v>2098</v>
      </c>
      <c r="AT13">
        <v>500</v>
      </c>
      <c r="AU13">
        <v>2102</v>
      </c>
      <c r="AV13" t="s">
        <v>112</v>
      </c>
      <c r="AW13" t="s">
        <v>112</v>
      </c>
      <c r="AX13">
        <v>2106</v>
      </c>
      <c r="AY13">
        <v>500</v>
      </c>
      <c r="AZ13">
        <v>2102</v>
      </c>
      <c r="BA13" t="s">
        <v>112</v>
      </c>
      <c r="BB13" t="s">
        <v>112</v>
      </c>
      <c r="BC13">
        <v>2106</v>
      </c>
      <c r="BD13">
        <v>500</v>
      </c>
      <c r="BE13">
        <v>2102</v>
      </c>
      <c r="BF13" t="s">
        <v>112</v>
      </c>
      <c r="BG13" t="s">
        <v>112</v>
      </c>
      <c r="BH13">
        <v>2103</v>
      </c>
      <c r="BI13">
        <v>500</v>
      </c>
      <c r="BJ13">
        <v>2102</v>
      </c>
      <c r="BK13" t="s">
        <v>112</v>
      </c>
      <c r="BL13" t="s">
        <v>112</v>
      </c>
      <c r="BM13">
        <v>2106</v>
      </c>
      <c r="BN13">
        <v>500</v>
      </c>
      <c r="BO13">
        <v>2102</v>
      </c>
      <c r="BP13" t="s">
        <v>112</v>
      </c>
      <c r="BQ13" t="s">
        <v>112</v>
      </c>
      <c r="BR13">
        <v>2122</v>
      </c>
      <c r="BS13">
        <v>500</v>
      </c>
      <c r="BT13">
        <v>2102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42</v>
      </c>
      <c r="DR13">
        <v>41</v>
      </c>
      <c r="DT13">
        <f t="shared" si="2"/>
        <v>222</v>
      </c>
      <c r="DU13">
        <f t="shared" si="3"/>
        <v>2095</v>
      </c>
      <c r="DV13">
        <f t="shared" si="4"/>
        <v>2104.75</v>
      </c>
      <c r="DW13">
        <f t="shared" si="5"/>
        <v>2122</v>
      </c>
      <c r="DX13">
        <f t="shared" si="6"/>
        <v>42</v>
      </c>
      <c r="DY13">
        <f t="shared" si="7"/>
        <v>41</v>
      </c>
    </row>
    <row r="14" spans="1:129" x14ac:dyDescent="0.25">
      <c r="A14">
        <v>1743263178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1664</v>
      </c>
      <c r="J14">
        <v>8199.33</v>
      </c>
      <c r="K14">
        <v>108.95399999999999</v>
      </c>
      <c r="L14" s="1">
        <v>9259080000</v>
      </c>
      <c r="M14">
        <v>17188250396</v>
      </c>
      <c r="N14">
        <v>4303356432</v>
      </c>
      <c r="O14">
        <v>1.09249</v>
      </c>
      <c r="P14" s="2">
        <f ca="1">_xlfn.MINIFS($DV$2:INDIRECT(ADDRESS($Y$1,COLUMN($DV$2),1,1)),$AA$2:INDIRECT(ADDRESS($Y$1,COLUMN($AA$2),1,1)),"&gt;="&amp;A14,$AA$2:INDIRECT(ADDRESS($Y$1,COLUMN($AA$2),1,1)),"&lt;"&amp;A15)</f>
        <v>2093.125</v>
      </c>
      <c r="Q14" s="2">
        <f ca="1">AVERAGEIFS($DV$2:INDIRECT(ADDRESS($Y$1,COLUMN($DV$2),1,1)),$AA$2:INDIRECT(ADDRESS($Y$1,COLUMN($AA$2),1,1)),"&gt;="&amp;A14,$AA$2:INDIRECT(ADDRESS($Y$1,COLUMN($AA$2),1,1)),"&lt;"&amp;A15)</f>
        <v>2102.8928571428573</v>
      </c>
      <c r="R14" s="2">
        <f ca="1">_xlfn.MAXIFS($DV$2:INDIRECT(ADDRESS($Y$1,COLUMN($DV$2),1,1)),$AA$2:INDIRECT(ADDRESS($Y$1,COLUMN($AA$2),1,1)),"&gt;="&amp;A14,$AA$2:INDIRECT(ADDRESS($Y$1,COLUMN($AA$2),1,1)),"&lt;"&amp;A15)</f>
        <v>2104.75</v>
      </c>
      <c r="S14">
        <f ca="1">_xlfn.MINIFS($DT$2:INDIRECT(ADDRESS($Y$1,COLUMN($DT$2),1,1)),$AA$2:INDIRECT(ADDRESS($Y$1,COLUMN($AA$2),1,1)),"&gt;="&amp;A14,$AA$2:INDIRECT(ADDRESS($Y$1,COLUMN($AA$2),1,1)),"&lt;"&amp;A15)</f>
        <v>225</v>
      </c>
      <c r="T14">
        <f ca="1">AVERAGEIFS($DT$2:INDIRECT(ADDRESS($Y$1,COLUMN($DT$2),1,1)),$AA$2:INDIRECT(ADDRESS($Y$1,COLUMN($AA$2),1,1)),"&gt;="&amp;A14,$AA$2:INDIRECT(ADDRESS($Y$1,COLUMN($AA$2),1,1)),"&lt;"&amp;A15)</f>
        <v>225.57142857142858</v>
      </c>
      <c r="U14">
        <f ca="1">_xlfn.MAXIFS($DT$2:INDIRECT(ADDRESS($Y$1,COLUMN($DT$2),1,1)),$AA$2:INDIRECT(ADDRESS($Y$1,COLUMN($AA$2),1,1)),"&gt;="&amp;A14,$AA$2:INDIRECT(ADDRESS($Y$1,COLUMN($AA$2),1,1)),"&lt;"&amp;A15)</f>
        <v>227</v>
      </c>
      <c r="V14">
        <f t="shared" ca="1" si="0"/>
        <v>1849.5345814285715</v>
      </c>
      <c r="W14">
        <f t="shared" ca="1" si="1"/>
        <v>2.0703284954524263E-9</v>
      </c>
      <c r="AA14">
        <v>1743263132</v>
      </c>
      <c r="AB14">
        <v>0</v>
      </c>
      <c r="AC14">
        <v>222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2101</v>
      </c>
      <c r="AJ14">
        <v>500</v>
      </c>
      <c r="AK14">
        <v>2100</v>
      </c>
      <c r="AL14" t="s">
        <v>112</v>
      </c>
      <c r="AM14" t="s">
        <v>112</v>
      </c>
      <c r="AN14">
        <v>2096</v>
      </c>
      <c r="AO14">
        <v>500</v>
      </c>
      <c r="AP14">
        <v>2100</v>
      </c>
      <c r="AQ14" t="s">
        <v>112</v>
      </c>
      <c r="AR14" t="s">
        <v>112</v>
      </c>
      <c r="AS14">
        <v>2098</v>
      </c>
      <c r="AT14">
        <v>500</v>
      </c>
      <c r="AU14">
        <v>2100</v>
      </c>
      <c r="AV14" t="s">
        <v>112</v>
      </c>
      <c r="AW14" t="s">
        <v>112</v>
      </c>
      <c r="AX14">
        <v>2106</v>
      </c>
      <c r="AY14">
        <v>500</v>
      </c>
      <c r="AZ14">
        <v>2100</v>
      </c>
      <c r="BA14" t="s">
        <v>112</v>
      </c>
      <c r="BB14" t="s">
        <v>112</v>
      </c>
      <c r="BC14">
        <v>2106</v>
      </c>
      <c r="BD14">
        <v>500</v>
      </c>
      <c r="BE14">
        <v>2100</v>
      </c>
      <c r="BF14" t="s">
        <v>112</v>
      </c>
      <c r="BG14" t="s">
        <v>112</v>
      </c>
      <c r="BH14">
        <v>2104</v>
      </c>
      <c r="BI14">
        <v>500</v>
      </c>
      <c r="BJ14">
        <v>2100</v>
      </c>
      <c r="BK14" t="s">
        <v>112</v>
      </c>
      <c r="BL14" t="s">
        <v>112</v>
      </c>
      <c r="BM14">
        <v>2106</v>
      </c>
      <c r="BN14">
        <v>500</v>
      </c>
      <c r="BO14">
        <v>2100</v>
      </c>
      <c r="BP14" t="s">
        <v>112</v>
      </c>
      <c r="BQ14" t="s">
        <v>112</v>
      </c>
      <c r="BR14">
        <v>2122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42</v>
      </c>
      <c r="DR14">
        <v>41</v>
      </c>
      <c r="DT14">
        <f t="shared" si="2"/>
        <v>222</v>
      </c>
      <c r="DU14">
        <f t="shared" si="3"/>
        <v>2096</v>
      </c>
      <c r="DV14">
        <f t="shared" si="4"/>
        <v>2104.875</v>
      </c>
      <c r="DW14">
        <f t="shared" si="5"/>
        <v>2122</v>
      </c>
      <c r="DX14">
        <f t="shared" si="6"/>
        <v>42</v>
      </c>
      <c r="DY14">
        <f t="shared" si="7"/>
        <v>41</v>
      </c>
    </row>
    <row r="15" spans="1:129" x14ac:dyDescent="0.25">
      <c r="A15">
        <v>1743263186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1792</v>
      </c>
      <c r="J15">
        <v>8200.9500000000007</v>
      </c>
      <c r="K15">
        <v>117.312</v>
      </c>
      <c r="L15" s="1">
        <v>9825450000</v>
      </c>
      <c r="M15">
        <v>17188250460</v>
      </c>
      <c r="N15">
        <v>4303356496</v>
      </c>
      <c r="O15">
        <v>1.0967100000000001</v>
      </c>
      <c r="P15" s="2">
        <f ca="1">_xlfn.MINIFS($DV$2:INDIRECT(ADDRESS($Y$1,COLUMN($DV$2),1,1)),$AA$2:INDIRECT(ADDRESS($Y$1,COLUMN($AA$2),1,1)),"&gt;="&amp;A15,$AA$2:INDIRECT(ADDRESS($Y$1,COLUMN($AA$2),1,1)),"&lt;"&amp;A16)</f>
        <v>2104.375</v>
      </c>
      <c r="Q15" s="2">
        <f ca="1">AVERAGEIFS($DV$2:INDIRECT(ADDRESS($Y$1,COLUMN($DV$2),1,1)),$AA$2:INDIRECT(ADDRESS($Y$1,COLUMN($AA$2),1,1)),"&gt;="&amp;A15,$AA$2:INDIRECT(ADDRESS($Y$1,COLUMN($AA$2),1,1)),"&lt;"&amp;A16)</f>
        <v>2104.4642857142858</v>
      </c>
      <c r="R15" s="2">
        <f ca="1">_xlfn.MAXIFS($DV$2:INDIRECT(ADDRESS($Y$1,COLUMN($DV$2),1,1)),$AA$2:INDIRECT(ADDRESS($Y$1,COLUMN($AA$2),1,1)),"&gt;="&amp;A15,$AA$2:INDIRECT(ADDRESS($Y$1,COLUMN($AA$2),1,1)),"&lt;"&amp;A16)</f>
        <v>2104.75</v>
      </c>
      <c r="S15">
        <f ca="1">_xlfn.MINIFS($DT$2:INDIRECT(ADDRESS($Y$1,COLUMN($DT$2),1,1)),$AA$2:INDIRECT(ADDRESS($Y$1,COLUMN($AA$2),1,1)),"&gt;="&amp;A15,$AA$2:INDIRECT(ADDRESS($Y$1,COLUMN($AA$2),1,1)),"&lt;"&amp;A16)</f>
        <v>226</v>
      </c>
      <c r="T15">
        <f ca="1">AVERAGEIFS($DT$2:INDIRECT(ADDRESS($Y$1,COLUMN($DT$2),1,1)),$AA$2:INDIRECT(ADDRESS($Y$1,COLUMN($AA$2),1,1)),"&gt;="&amp;A15,$AA$2:INDIRECT(ADDRESS($Y$1,COLUMN($AA$2),1,1)),"&lt;"&amp;A16)</f>
        <v>226.28571428571428</v>
      </c>
      <c r="U15">
        <f ca="1">_xlfn.MAXIFS($DT$2:INDIRECT(ADDRESS($Y$1,COLUMN($DT$2),1,1)),$AA$2:INDIRECT(ADDRESS($Y$1,COLUMN($AA$2),1,1)),"&gt;="&amp;A15,$AA$2:INDIRECT(ADDRESS($Y$1,COLUMN($AA$2),1,1)),"&lt;"&amp;A16)</f>
        <v>227</v>
      </c>
      <c r="V15">
        <f t="shared" ca="1" si="0"/>
        <v>1855.7578285714287</v>
      </c>
      <c r="W15">
        <f t="shared" ca="1" si="1"/>
        <v>1.9289164718392553E-9</v>
      </c>
      <c r="AA15">
        <v>1743263133</v>
      </c>
      <c r="AB15">
        <v>0</v>
      </c>
      <c r="AC15">
        <v>223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2101</v>
      </c>
      <c r="AJ15">
        <v>500</v>
      </c>
      <c r="AK15">
        <v>2100</v>
      </c>
      <c r="AL15" t="s">
        <v>112</v>
      </c>
      <c r="AM15" t="s">
        <v>112</v>
      </c>
      <c r="AN15">
        <v>2095</v>
      </c>
      <c r="AO15">
        <v>500</v>
      </c>
      <c r="AP15">
        <v>2100</v>
      </c>
      <c r="AQ15" t="s">
        <v>112</v>
      </c>
      <c r="AR15" t="s">
        <v>112</v>
      </c>
      <c r="AS15">
        <v>2097</v>
      </c>
      <c r="AT15">
        <v>500</v>
      </c>
      <c r="AU15">
        <v>2100</v>
      </c>
      <c r="AV15" t="s">
        <v>112</v>
      </c>
      <c r="AW15" t="s">
        <v>112</v>
      </c>
      <c r="AX15">
        <v>2106</v>
      </c>
      <c r="AY15">
        <v>500</v>
      </c>
      <c r="AZ15">
        <v>2100</v>
      </c>
      <c r="BA15" t="s">
        <v>112</v>
      </c>
      <c r="BB15" t="s">
        <v>112</v>
      </c>
      <c r="BC15">
        <v>2106</v>
      </c>
      <c r="BD15">
        <v>500</v>
      </c>
      <c r="BE15">
        <v>2100</v>
      </c>
      <c r="BF15" t="s">
        <v>112</v>
      </c>
      <c r="BG15" t="s">
        <v>112</v>
      </c>
      <c r="BH15">
        <v>2104</v>
      </c>
      <c r="BI15">
        <v>500</v>
      </c>
      <c r="BJ15">
        <v>2100</v>
      </c>
      <c r="BK15" t="s">
        <v>112</v>
      </c>
      <c r="BL15" t="s">
        <v>112</v>
      </c>
      <c r="BM15">
        <v>2106</v>
      </c>
      <c r="BN15">
        <v>500</v>
      </c>
      <c r="BO15">
        <v>2100</v>
      </c>
      <c r="BP15" t="s">
        <v>112</v>
      </c>
      <c r="BQ15" t="s">
        <v>112</v>
      </c>
      <c r="BR15">
        <v>2122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43</v>
      </c>
      <c r="DR15">
        <v>41</v>
      </c>
      <c r="DT15">
        <f t="shared" si="2"/>
        <v>223</v>
      </c>
      <c r="DU15">
        <f t="shared" si="3"/>
        <v>2095</v>
      </c>
      <c r="DV15">
        <f t="shared" si="4"/>
        <v>2104.625</v>
      </c>
      <c r="DW15">
        <f t="shared" si="5"/>
        <v>2122</v>
      </c>
      <c r="DX15">
        <f t="shared" si="6"/>
        <v>43</v>
      </c>
      <c r="DY15">
        <f t="shared" si="7"/>
        <v>41</v>
      </c>
    </row>
    <row r="16" spans="1:129" x14ac:dyDescent="0.25">
      <c r="A16">
        <v>1743263194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1920</v>
      </c>
      <c r="J16">
        <v>8200.76</v>
      </c>
      <c r="K16">
        <v>125.69499999999999</v>
      </c>
      <c r="L16" s="1">
        <v>10316300000</v>
      </c>
      <c r="M16">
        <v>17188250468</v>
      </c>
      <c r="N16">
        <v>4303356456</v>
      </c>
      <c r="O16">
        <v>1.0969800000000001</v>
      </c>
      <c r="P16" s="2">
        <f ca="1">_xlfn.MINIFS($DV$2:INDIRECT(ADDRESS($Y$1,COLUMN($DV$2),1,1)),$AA$2:INDIRECT(ADDRESS($Y$1,COLUMN($AA$2),1,1)),"&gt;="&amp;A16,$AA$2:INDIRECT(ADDRESS($Y$1,COLUMN($AA$2),1,1)),"&lt;"&amp;A17)</f>
        <v>2101.5</v>
      </c>
      <c r="Q16" s="2">
        <f ca="1">AVERAGEIFS($DV$2:INDIRECT(ADDRESS($Y$1,COLUMN($DV$2),1,1)),$AA$2:INDIRECT(ADDRESS($Y$1,COLUMN($AA$2),1,1)),"&gt;="&amp;A16,$AA$2:INDIRECT(ADDRESS($Y$1,COLUMN($AA$2),1,1)),"&lt;"&amp;A17)</f>
        <v>2103.9791666666665</v>
      </c>
      <c r="R16" s="2">
        <f ca="1">_xlfn.MAXIFS($DV$2:INDIRECT(ADDRESS($Y$1,COLUMN($DV$2),1,1)),$AA$2:INDIRECT(ADDRESS($Y$1,COLUMN($AA$2),1,1)),"&gt;="&amp;A16,$AA$2:INDIRECT(ADDRESS($Y$1,COLUMN($AA$2),1,1)),"&lt;"&amp;A17)</f>
        <v>2104.625</v>
      </c>
      <c r="S16">
        <f ca="1">_xlfn.MINIFS($DT$2:INDIRECT(ADDRESS($Y$1,COLUMN($DT$2),1,1)),$AA$2:INDIRECT(ADDRESS($Y$1,COLUMN($AA$2),1,1)),"&gt;="&amp;A16,$AA$2:INDIRECT(ADDRESS($Y$1,COLUMN($AA$2),1,1)),"&lt;"&amp;A17)</f>
        <v>226</v>
      </c>
      <c r="T16">
        <f ca="1">AVERAGEIFS($DT$2:INDIRECT(ADDRESS($Y$1,COLUMN($DT$2),1,1)),$AA$2:INDIRECT(ADDRESS($Y$1,COLUMN($AA$2),1,1)),"&gt;="&amp;A16,$AA$2:INDIRECT(ADDRESS($Y$1,COLUMN($AA$2),1,1)),"&lt;"&amp;A17)</f>
        <v>226.5</v>
      </c>
      <c r="U16">
        <f ca="1">_xlfn.MAXIFS($DT$2:INDIRECT(ADDRESS($Y$1,COLUMN($DT$2),1,1)),$AA$2:INDIRECT(ADDRESS($Y$1,COLUMN($AA$2),1,1)),"&gt;="&amp;A16,$AA$2:INDIRECT(ADDRESS($Y$1,COLUMN($AA$2),1,1)),"&lt;"&amp;A17)</f>
        <v>228</v>
      </c>
      <c r="V16">
        <f t="shared" ca="1" si="0"/>
        <v>1857.4721400000001</v>
      </c>
      <c r="W16">
        <f t="shared" ca="1" si="1"/>
        <v>1.8019851413555445E-9</v>
      </c>
      <c r="AA16">
        <v>1743263134</v>
      </c>
      <c r="AB16">
        <v>0</v>
      </c>
      <c r="AC16">
        <v>223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2101</v>
      </c>
      <c r="AJ16">
        <v>500</v>
      </c>
      <c r="AK16">
        <v>2100</v>
      </c>
      <c r="AL16" t="s">
        <v>112</v>
      </c>
      <c r="AM16" t="s">
        <v>112</v>
      </c>
      <c r="AN16">
        <v>2095</v>
      </c>
      <c r="AO16">
        <v>500</v>
      </c>
      <c r="AP16">
        <v>2100</v>
      </c>
      <c r="AQ16" t="s">
        <v>112</v>
      </c>
      <c r="AR16" t="s">
        <v>112</v>
      </c>
      <c r="AS16">
        <v>2098</v>
      </c>
      <c r="AT16">
        <v>500</v>
      </c>
      <c r="AU16">
        <v>2100</v>
      </c>
      <c r="AV16" t="s">
        <v>112</v>
      </c>
      <c r="AW16" t="s">
        <v>112</v>
      </c>
      <c r="AX16">
        <v>2106</v>
      </c>
      <c r="AY16">
        <v>500</v>
      </c>
      <c r="AZ16">
        <v>2100</v>
      </c>
      <c r="BA16" t="s">
        <v>112</v>
      </c>
      <c r="BB16" t="s">
        <v>112</v>
      </c>
      <c r="BC16">
        <v>2106</v>
      </c>
      <c r="BD16">
        <v>500</v>
      </c>
      <c r="BE16">
        <v>2100</v>
      </c>
      <c r="BF16" t="s">
        <v>112</v>
      </c>
      <c r="BG16" t="s">
        <v>112</v>
      </c>
      <c r="BH16">
        <v>2103</v>
      </c>
      <c r="BI16">
        <v>500</v>
      </c>
      <c r="BJ16">
        <v>2100</v>
      </c>
      <c r="BK16" t="s">
        <v>112</v>
      </c>
      <c r="BL16" t="s">
        <v>112</v>
      </c>
      <c r="BM16">
        <v>2106</v>
      </c>
      <c r="BN16">
        <v>500</v>
      </c>
      <c r="BO16">
        <v>2100</v>
      </c>
      <c r="BP16" t="s">
        <v>112</v>
      </c>
      <c r="BQ16" t="s">
        <v>112</v>
      </c>
      <c r="BR16">
        <v>2121</v>
      </c>
      <c r="BS16">
        <v>500</v>
      </c>
      <c r="BT16">
        <v>2100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43</v>
      </c>
      <c r="DR16">
        <v>41</v>
      </c>
      <c r="DT16">
        <f t="shared" si="2"/>
        <v>223</v>
      </c>
      <c r="DU16">
        <f t="shared" si="3"/>
        <v>2095</v>
      </c>
      <c r="DV16">
        <f t="shared" si="4"/>
        <v>2104.5</v>
      </c>
      <c r="DW16">
        <f t="shared" si="5"/>
        <v>2121</v>
      </c>
      <c r="DX16">
        <f t="shared" si="6"/>
        <v>43</v>
      </c>
      <c r="DY16">
        <f t="shared" si="7"/>
        <v>41</v>
      </c>
    </row>
    <row r="17" spans="1:129" x14ac:dyDescent="0.25">
      <c r="A17">
        <v>1743263202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2048</v>
      </c>
      <c r="J17">
        <v>8201.75</v>
      </c>
      <c r="K17">
        <v>134.05799999999999</v>
      </c>
      <c r="L17" s="1">
        <v>10745800000</v>
      </c>
      <c r="M17">
        <v>17188250484</v>
      </c>
      <c r="N17">
        <v>4303356472</v>
      </c>
      <c r="O17">
        <v>1.0952999999999999</v>
      </c>
      <c r="P17" s="2">
        <f ca="1">_xlfn.MINIFS($DV$2:INDIRECT(ADDRESS($Y$1,COLUMN($DV$2),1,1)),$AA$2:INDIRECT(ADDRESS($Y$1,COLUMN($AA$2),1,1)),"&gt;="&amp;A17,$AA$2:INDIRECT(ADDRESS($Y$1,COLUMN($AA$2),1,1)),"&lt;"&amp;A18)</f>
        <v>2104.125</v>
      </c>
      <c r="Q17" s="2">
        <f ca="1">AVERAGEIFS($DV$2:INDIRECT(ADDRESS($Y$1,COLUMN($DV$2),1,1)),$AA$2:INDIRECT(ADDRESS($Y$1,COLUMN($AA$2),1,1)),"&gt;="&amp;A17,$AA$2:INDIRECT(ADDRESS($Y$1,COLUMN($AA$2),1,1)),"&lt;"&amp;A18)</f>
        <v>2104.34375</v>
      </c>
      <c r="R17" s="2">
        <f ca="1">_xlfn.MAXIFS($DV$2:INDIRECT(ADDRESS($Y$1,COLUMN($DV$2),1,1)),$AA$2:INDIRECT(ADDRESS($Y$1,COLUMN($AA$2),1,1)),"&gt;="&amp;A17,$AA$2:INDIRECT(ADDRESS($Y$1,COLUMN($AA$2),1,1)),"&lt;"&amp;A18)</f>
        <v>2104.625</v>
      </c>
      <c r="S17">
        <f ca="1">_xlfn.MINIFS($DT$2:INDIRECT(ADDRESS($Y$1,COLUMN($DT$2),1,1)),$AA$2:INDIRECT(ADDRESS($Y$1,COLUMN($AA$2),1,1)),"&gt;="&amp;A17,$AA$2:INDIRECT(ADDRESS($Y$1,COLUMN($AA$2),1,1)),"&lt;"&amp;A18)</f>
        <v>226</v>
      </c>
      <c r="T17">
        <f ca="1">AVERAGEIFS($DT$2:INDIRECT(ADDRESS($Y$1,COLUMN($DT$2),1,1)),$AA$2:INDIRECT(ADDRESS($Y$1,COLUMN($AA$2),1,1)),"&gt;="&amp;A17,$AA$2:INDIRECT(ADDRESS($Y$1,COLUMN($AA$2),1,1)),"&lt;"&amp;A18)</f>
        <v>226.5</v>
      </c>
      <c r="U17">
        <f ca="1">_xlfn.MAXIFS($DT$2:INDIRECT(ADDRESS($Y$1,COLUMN($DT$2),1,1)),$AA$2:INDIRECT(ADDRESS($Y$1,COLUMN($AA$2),1,1)),"&gt;="&amp;A17,$AA$2:INDIRECT(ADDRESS($Y$1,COLUMN($AA$2),1,1)),"&lt;"&amp;A18)</f>
        <v>227</v>
      </c>
      <c r="V17">
        <f t="shared" ca="1" si="0"/>
        <v>1857.696375</v>
      </c>
      <c r="W17">
        <f t="shared" ca="1" si="1"/>
        <v>1.6895650105652749E-9</v>
      </c>
      <c r="AA17">
        <v>1743263135</v>
      </c>
      <c r="AB17">
        <v>0</v>
      </c>
      <c r="AC17">
        <v>224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2101</v>
      </c>
      <c r="AJ17">
        <v>500</v>
      </c>
      <c r="AK17">
        <v>2100</v>
      </c>
      <c r="AL17" t="s">
        <v>112</v>
      </c>
      <c r="AM17" t="s">
        <v>112</v>
      </c>
      <c r="AN17">
        <v>2095</v>
      </c>
      <c r="AO17">
        <v>500</v>
      </c>
      <c r="AP17">
        <v>2100</v>
      </c>
      <c r="AQ17" t="s">
        <v>112</v>
      </c>
      <c r="AR17" t="s">
        <v>112</v>
      </c>
      <c r="AS17">
        <v>2097</v>
      </c>
      <c r="AT17">
        <v>500</v>
      </c>
      <c r="AU17">
        <v>2100</v>
      </c>
      <c r="AV17" t="s">
        <v>112</v>
      </c>
      <c r="AW17" t="s">
        <v>112</v>
      </c>
      <c r="AX17">
        <v>2106</v>
      </c>
      <c r="AY17">
        <v>500</v>
      </c>
      <c r="AZ17">
        <v>2100</v>
      </c>
      <c r="BA17" t="s">
        <v>112</v>
      </c>
      <c r="BB17" t="s">
        <v>112</v>
      </c>
      <c r="BC17">
        <v>2106</v>
      </c>
      <c r="BD17">
        <v>500</v>
      </c>
      <c r="BE17">
        <v>2100</v>
      </c>
      <c r="BF17" t="s">
        <v>112</v>
      </c>
      <c r="BG17" t="s">
        <v>112</v>
      </c>
      <c r="BH17">
        <v>2103</v>
      </c>
      <c r="BI17">
        <v>500</v>
      </c>
      <c r="BJ17">
        <v>2100</v>
      </c>
      <c r="BK17" t="s">
        <v>112</v>
      </c>
      <c r="BL17" t="s">
        <v>112</v>
      </c>
      <c r="BM17">
        <v>2106</v>
      </c>
      <c r="BN17">
        <v>500</v>
      </c>
      <c r="BO17">
        <v>2100</v>
      </c>
      <c r="BP17" t="s">
        <v>112</v>
      </c>
      <c r="BQ17" t="s">
        <v>112</v>
      </c>
      <c r="BR17">
        <v>2122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52</v>
      </c>
      <c r="CC17">
        <v>914</v>
      </c>
      <c r="CD17">
        <v>1680</v>
      </c>
      <c r="CE17" t="s">
        <v>110</v>
      </c>
      <c r="CF17" t="s">
        <v>111</v>
      </c>
      <c r="CG17">
        <v>52</v>
      </c>
      <c r="CH17">
        <v>914</v>
      </c>
      <c r="CI17">
        <v>1680</v>
      </c>
      <c r="CJ17" t="s">
        <v>110</v>
      </c>
      <c r="CK17" t="s">
        <v>111</v>
      </c>
      <c r="CL17">
        <v>52</v>
      </c>
      <c r="CM17">
        <v>914</v>
      </c>
      <c r="CN17">
        <v>1680</v>
      </c>
      <c r="CO17" t="s">
        <v>110</v>
      </c>
      <c r="CP17" t="s">
        <v>111</v>
      </c>
      <c r="CQ17">
        <v>52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43</v>
      </c>
      <c r="DR17">
        <v>41</v>
      </c>
      <c r="DT17">
        <f t="shared" si="2"/>
        <v>224</v>
      </c>
      <c r="DU17">
        <f t="shared" si="3"/>
        <v>2095</v>
      </c>
      <c r="DV17">
        <f t="shared" si="4"/>
        <v>2104.5</v>
      </c>
      <c r="DW17">
        <f t="shared" si="5"/>
        <v>2122</v>
      </c>
      <c r="DX17">
        <f t="shared" si="6"/>
        <v>43</v>
      </c>
      <c r="DY17">
        <f t="shared" si="7"/>
        <v>41</v>
      </c>
    </row>
    <row r="18" spans="1:129" x14ac:dyDescent="0.25">
      <c r="A18">
        <v>1743263211</v>
      </c>
      <c r="L18" t="s">
        <v>10</v>
      </c>
      <c r="M18" t="s">
        <v>11</v>
      </c>
      <c r="N18" t="s">
        <v>12</v>
      </c>
      <c r="AA18">
        <v>1743263136</v>
      </c>
      <c r="AB18">
        <v>0</v>
      </c>
      <c r="AC18">
        <v>223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2101</v>
      </c>
      <c r="AJ18">
        <v>500</v>
      </c>
      <c r="AK18">
        <v>2100</v>
      </c>
      <c r="AL18" t="s">
        <v>112</v>
      </c>
      <c r="AM18" t="s">
        <v>112</v>
      </c>
      <c r="AN18">
        <v>2094</v>
      </c>
      <c r="AO18">
        <v>500</v>
      </c>
      <c r="AP18">
        <v>2100</v>
      </c>
      <c r="AQ18" t="s">
        <v>112</v>
      </c>
      <c r="AR18" t="s">
        <v>112</v>
      </c>
      <c r="AS18">
        <v>2098</v>
      </c>
      <c r="AT18">
        <v>500</v>
      </c>
      <c r="AU18">
        <v>2100</v>
      </c>
      <c r="AV18" t="s">
        <v>112</v>
      </c>
      <c r="AW18" t="s">
        <v>112</v>
      </c>
      <c r="AX18">
        <v>2106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2104</v>
      </c>
      <c r="BI18">
        <v>500</v>
      </c>
      <c r="BJ18">
        <v>2100</v>
      </c>
      <c r="BK18" t="s">
        <v>112</v>
      </c>
      <c r="BL18" t="s">
        <v>112</v>
      </c>
      <c r="BM18">
        <v>2107</v>
      </c>
      <c r="BN18">
        <v>500</v>
      </c>
      <c r="BO18">
        <v>2100</v>
      </c>
      <c r="BP18" t="s">
        <v>112</v>
      </c>
      <c r="BQ18" t="s">
        <v>112</v>
      </c>
      <c r="BR18">
        <v>2122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43</v>
      </c>
      <c r="DR18">
        <v>41</v>
      </c>
      <c r="DT18">
        <f t="shared" si="2"/>
        <v>223</v>
      </c>
      <c r="DU18">
        <f t="shared" si="3"/>
        <v>2094</v>
      </c>
      <c r="DV18">
        <f t="shared" si="4"/>
        <v>2104.75</v>
      </c>
      <c r="DW18">
        <f t="shared" si="5"/>
        <v>2122</v>
      </c>
      <c r="DX18">
        <f t="shared" si="6"/>
        <v>43</v>
      </c>
      <c r="DY18">
        <f t="shared" si="7"/>
        <v>41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1743263138</v>
      </c>
      <c r="AB19">
        <v>0</v>
      </c>
      <c r="AC19">
        <v>224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2101</v>
      </c>
      <c r="AJ19">
        <v>500</v>
      </c>
      <c r="AK19">
        <v>2100</v>
      </c>
      <c r="AL19" t="s">
        <v>112</v>
      </c>
      <c r="AM19" t="s">
        <v>112</v>
      </c>
      <c r="AN19">
        <v>2094</v>
      </c>
      <c r="AO19">
        <v>500</v>
      </c>
      <c r="AP19">
        <v>2100</v>
      </c>
      <c r="AQ19" t="s">
        <v>112</v>
      </c>
      <c r="AR19" t="s">
        <v>112</v>
      </c>
      <c r="AS19">
        <v>2098</v>
      </c>
      <c r="AT19">
        <v>500</v>
      </c>
      <c r="AU19">
        <v>2100</v>
      </c>
      <c r="AV19" t="s">
        <v>112</v>
      </c>
      <c r="AW19" t="s">
        <v>112</v>
      </c>
      <c r="AX19">
        <v>2106</v>
      </c>
      <c r="AY19">
        <v>500</v>
      </c>
      <c r="AZ19">
        <v>2100</v>
      </c>
      <c r="BA19" t="s">
        <v>112</v>
      </c>
      <c r="BB19" t="s">
        <v>112</v>
      </c>
      <c r="BC19">
        <v>2106</v>
      </c>
      <c r="BD19">
        <v>500</v>
      </c>
      <c r="BE19">
        <v>2100</v>
      </c>
      <c r="BF19" t="s">
        <v>112</v>
      </c>
      <c r="BG19" t="s">
        <v>112</v>
      </c>
      <c r="BH19">
        <v>2103</v>
      </c>
      <c r="BI19">
        <v>500</v>
      </c>
      <c r="BJ19">
        <v>2100</v>
      </c>
      <c r="BK19" t="s">
        <v>112</v>
      </c>
      <c r="BL19" t="s">
        <v>112</v>
      </c>
      <c r="BM19">
        <v>2106</v>
      </c>
      <c r="BN19">
        <v>500</v>
      </c>
      <c r="BO19">
        <v>2100</v>
      </c>
      <c r="BP19" t="s">
        <v>112</v>
      </c>
      <c r="BQ19" t="s">
        <v>112</v>
      </c>
      <c r="BR19">
        <v>2122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43</v>
      </c>
      <c r="DR19">
        <v>41</v>
      </c>
      <c r="DT19">
        <f t="shared" si="2"/>
        <v>224</v>
      </c>
      <c r="DU19">
        <f t="shared" si="3"/>
        <v>2094</v>
      </c>
      <c r="DV19">
        <f t="shared" si="4"/>
        <v>2104.5</v>
      </c>
      <c r="DW19">
        <f t="shared" si="5"/>
        <v>2122</v>
      </c>
      <c r="DX19">
        <f t="shared" si="6"/>
        <v>43</v>
      </c>
      <c r="DY19">
        <f t="shared" si="7"/>
        <v>41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1743263139</v>
      </c>
      <c r="AB20">
        <v>0</v>
      </c>
      <c r="AC20">
        <v>224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2094</v>
      </c>
      <c r="AO20">
        <v>500</v>
      </c>
      <c r="AP20">
        <v>2100</v>
      </c>
      <c r="AQ20" t="s">
        <v>112</v>
      </c>
      <c r="AR20" t="s">
        <v>112</v>
      </c>
      <c r="AS20">
        <v>2098</v>
      </c>
      <c r="AT20">
        <v>500</v>
      </c>
      <c r="AU20">
        <v>2100</v>
      </c>
      <c r="AV20" t="s">
        <v>112</v>
      </c>
      <c r="AW20" t="s">
        <v>112</v>
      </c>
      <c r="AX20">
        <v>2106</v>
      </c>
      <c r="AY20">
        <v>500</v>
      </c>
      <c r="AZ20">
        <v>2100</v>
      </c>
      <c r="BA20" t="s">
        <v>112</v>
      </c>
      <c r="BB20" t="s">
        <v>112</v>
      </c>
      <c r="BC20">
        <v>2106</v>
      </c>
      <c r="BD20">
        <v>500</v>
      </c>
      <c r="BE20">
        <v>2100</v>
      </c>
      <c r="BF20" t="s">
        <v>112</v>
      </c>
      <c r="BG20" t="s">
        <v>112</v>
      </c>
      <c r="BH20">
        <v>2104</v>
      </c>
      <c r="BI20">
        <v>500</v>
      </c>
      <c r="BJ20">
        <v>2100</v>
      </c>
      <c r="BK20" t="s">
        <v>112</v>
      </c>
      <c r="BL20" t="s">
        <v>112</v>
      </c>
      <c r="BM20">
        <v>2106</v>
      </c>
      <c r="BN20">
        <v>500</v>
      </c>
      <c r="BO20">
        <v>2100</v>
      </c>
      <c r="BP20" t="s">
        <v>112</v>
      </c>
      <c r="BQ20" t="s">
        <v>112</v>
      </c>
      <c r="BR20">
        <v>2121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43</v>
      </c>
      <c r="DR20">
        <v>41</v>
      </c>
      <c r="DT20">
        <f t="shared" si="2"/>
        <v>224</v>
      </c>
      <c r="DU20">
        <f t="shared" si="3"/>
        <v>2094</v>
      </c>
      <c r="DV20">
        <f t="shared" si="4"/>
        <v>2104.5</v>
      </c>
      <c r="DW20">
        <f t="shared" si="5"/>
        <v>2121</v>
      </c>
      <c r="DX20">
        <f t="shared" si="6"/>
        <v>43</v>
      </c>
      <c r="DY20">
        <f t="shared" si="7"/>
        <v>41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1743263140</v>
      </c>
      <c r="AB21">
        <v>0</v>
      </c>
      <c r="AC21">
        <v>223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2093</v>
      </c>
      <c r="AO21">
        <v>500</v>
      </c>
      <c r="AP21">
        <v>2100</v>
      </c>
      <c r="AQ21" t="s">
        <v>112</v>
      </c>
      <c r="AR21" t="s">
        <v>112</v>
      </c>
      <c r="AS21">
        <v>2096</v>
      </c>
      <c r="AT21">
        <v>500</v>
      </c>
      <c r="AU21">
        <v>2100</v>
      </c>
      <c r="AV21" t="s">
        <v>112</v>
      </c>
      <c r="AW21" t="s">
        <v>112</v>
      </c>
      <c r="AX21">
        <v>2105</v>
      </c>
      <c r="AY21">
        <v>500</v>
      </c>
      <c r="AZ21">
        <v>2100</v>
      </c>
      <c r="BA21" t="s">
        <v>112</v>
      </c>
      <c r="BB21" t="s">
        <v>112</v>
      </c>
      <c r="BC21">
        <v>2105</v>
      </c>
      <c r="BD21">
        <v>500</v>
      </c>
      <c r="BE21">
        <v>2100</v>
      </c>
      <c r="BF21" t="s">
        <v>112</v>
      </c>
      <c r="BG21" t="s">
        <v>112</v>
      </c>
      <c r="BH21">
        <v>2102</v>
      </c>
      <c r="BI21">
        <v>500</v>
      </c>
      <c r="BJ21">
        <v>2100</v>
      </c>
      <c r="BK21" t="s">
        <v>112</v>
      </c>
      <c r="BL21" t="s">
        <v>112</v>
      </c>
      <c r="BM21">
        <v>2105</v>
      </c>
      <c r="BN21">
        <v>500</v>
      </c>
      <c r="BO21">
        <v>2100</v>
      </c>
      <c r="BP21" t="s">
        <v>112</v>
      </c>
      <c r="BQ21" t="s">
        <v>112</v>
      </c>
      <c r="BR21">
        <v>2120</v>
      </c>
      <c r="BS21">
        <v>500</v>
      </c>
      <c r="BT21">
        <v>2100</v>
      </c>
      <c r="BU21" t="s">
        <v>112</v>
      </c>
      <c r="BV21" t="s">
        <v>112</v>
      </c>
      <c r="BW21">
        <v>1499</v>
      </c>
      <c r="BX21">
        <v>900</v>
      </c>
      <c r="BY21">
        <v>1500</v>
      </c>
      <c r="BZ21" t="s">
        <v>110</v>
      </c>
      <c r="CA21" t="s">
        <v>112</v>
      </c>
      <c r="CB21">
        <v>52</v>
      </c>
      <c r="CC21">
        <v>914</v>
      </c>
      <c r="CD21">
        <v>1680</v>
      </c>
      <c r="CE21" t="s">
        <v>110</v>
      </c>
      <c r="CF21" t="s">
        <v>111</v>
      </c>
      <c r="CG21">
        <v>52</v>
      </c>
      <c r="CH21">
        <v>914</v>
      </c>
      <c r="CI21">
        <v>1680</v>
      </c>
      <c r="CJ21" t="s">
        <v>110</v>
      </c>
      <c r="CK21" t="s">
        <v>111</v>
      </c>
      <c r="CL21">
        <v>52</v>
      </c>
      <c r="CM21">
        <v>914</v>
      </c>
      <c r="CN21">
        <v>1680</v>
      </c>
      <c r="CO21" t="s">
        <v>110</v>
      </c>
      <c r="CP21" t="s">
        <v>111</v>
      </c>
      <c r="CQ21">
        <v>52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43</v>
      </c>
      <c r="DR21">
        <v>42</v>
      </c>
      <c r="DT21">
        <f t="shared" si="2"/>
        <v>223</v>
      </c>
      <c r="DU21">
        <f t="shared" si="3"/>
        <v>2093</v>
      </c>
      <c r="DV21">
        <f t="shared" si="4"/>
        <v>2103.375</v>
      </c>
      <c r="DW21">
        <f t="shared" si="5"/>
        <v>2120</v>
      </c>
      <c r="DX21">
        <f t="shared" si="6"/>
        <v>43</v>
      </c>
      <c r="DY21">
        <f t="shared" si="7"/>
        <v>42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1743263141</v>
      </c>
      <c r="AB22">
        <v>0</v>
      </c>
      <c r="AC22">
        <v>224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2094</v>
      </c>
      <c r="AO22">
        <v>500</v>
      </c>
      <c r="AP22">
        <v>2100</v>
      </c>
      <c r="AQ22" t="s">
        <v>112</v>
      </c>
      <c r="AR22" t="s">
        <v>112</v>
      </c>
      <c r="AS22">
        <v>2097</v>
      </c>
      <c r="AT22">
        <v>500</v>
      </c>
      <c r="AU22">
        <v>2100</v>
      </c>
      <c r="AV22" t="s">
        <v>112</v>
      </c>
      <c r="AW22" t="s">
        <v>112</v>
      </c>
      <c r="AX22">
        <v>2106</v>
      </c>
      <c r="AY22">
        <v>500</v>
      </c>
      <c r="AZ22">
        <v>2100</v>
      </c>
      <c r="BA22" t="s">
        <v>112</v>
      </c>
      <c r="BB22" t="s">
        <v>112</v>
      </c>
      <c r="BC22">
        <v>2106</v>
      </c>
      <c r="BD22">
        <v>500</v>
      </c>
      <c r="BE22">
        <v>2100</v>
      </c>
      <c r="BF22" t="s">
        <v>112</v>
      </c>
      <c r="BG22" t="s">
        <v>112</v>
      </c>
      <c r="BH22">
        <v>2104</v>
      </c>
      <c r="BI22">
        <v>500</v>
      </c>
      <c r="BJ22">
        <v>2100</v>
      </c>
      <c r="BK22" t="s">
        <v>112</v>
      </c>
      <c r="BL22" t="s">
        <v>112</v>
      </c>
      <c r="BM22">
        <v>2106</v>
      </c>
      <c r="BN22">
        <v>500</v>
      </c>
      <c r="BO22">
        <v>2100</v>
      </c>
      <c r="BP22" t="s">
        <v>112</v>
      </c>
      <c r="BQ22" t="s">
        <v>112</v>
      </c>
      <c r="BR22">
        <v>2122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43</v>
      </c>
      <c r="DR22">
        <v>42</v>
      </c>
      <c r="DT22">
        <f t="shared" si="2"/>
        <v>224</v>
      </c>
      <c r="DU22">
        <f t="shared" si="3"/>
        <v>2094</v>
      </c>
      <c r="DV22">
        <f t="shared" si="4"/>
        <v>2104.5</v>
      </c>
      <c r="DW22">
        <f t="shared" si="5"/>
        <v>2122</v>
      </c>
      <c r="DX22">
        <f t="shared" si="6"/>
        <v>43</v>
      </c>
      <c r="DY22">
        <f t="shared" si="7"/>
        <v>42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1743263142</v>
      </c>
      <c r="AB23">
        <v>0</v>
      </c>
      <c r="AC23">
        <v>224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2095</v>
      </c>
      <c r="AO23">
        <v>500</v>
      </c>
      <c r="AP23">
        <v>2100</v>
      </c>
      <c r="AQ23" t="s">
        <v>112</v>
      </c>
      <c r="AR23" t="s">
        <v>112</v>
      </c>
      <c r="AS23">
        <v>2097</v>
      </c>
      <c r="AT23">
        <v>500</v>
      </c>
      <c r="AU23">
        <v>2100</v>
      </c>
      <c r="AV23" t="s">
        <v>112</v>
      </c>
      <c r="AW23" t="s">
        <v>112</v>
      </c>
      <c r="AX23">
        <v>2106</v>
      </c>
      <c r="AY23">
        <v>500</v>
      </c>
      <c r="AZ23">
        <v>2100</v>
      </c>
      <c r="BA23" t="s">
        <v>112</v>
      </c>
      <c r="BB23" t="s">
        <v>112</v>
      </c>
      <c r="BC23">
        <v>2106</v>
      </c>
      <c r="BD23">
        <v>500</v>
      </c>
      <c r="BE23">
        <v>2100</v>
      </c>
      <c r="BF23" t="s">
        <v>112</v>
      </c>
      <c r="BG23" t="s">
        <v>112</v>
      </c>
      <c r="BH23">
        <v>2104</v>
      </c>
      <c r="BI23">
        <v>500</v>
      </c>
      <c r="BJ23">
        <v>2100</v>
      </c>
      <c r="BK23" t="s">
        <v>112</v>
      </c>
      <c r="BL23" t="s">
        <v>112</v>
      </c>
      <c r="BM23">
        <v>2106</v>
      </c>
      <c r="BN23">
        <v>500</v>
      </c>
      <c r="BO23">
        <v>2100</v>
      </c>
      <c r="BP23" t="s">
        <v>112</v>
      </c>
      <c r="BQ23" t="s">
        <v>112</v>
      </c>
      <c r="BR23">
        <v>2121</v>
      </c>
      <c r="BS23">
        <v>500</v>
      </c>
      <c r="BT23">
        <v>2100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43</v>
      </c>
      <c r="DR23">
        <v>42</v>
      </c>
      <c r="DT23">
        <f t="shared" si="2"/>
        <v>224</v>
      </c>
      <c r="DU23">
        <f t="shared" si="3"/>
        <v>2095</v>
      </c>
      <c r="DV23">
        <f t="shared" si="4"/>
        <v>2104.5</v>
      </c>
      <c r="DW23">
        <f t="shared" si="5"/>
        <v>2121</v>
      </c>
      <c r="DX23">
        <f t="shared" si="6"/>
        <v>43</v>
      </c>
      <c r="DY23">
        <f t="shared" si="7"/>
        <v>42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1743263144</v>
      </c>
      <c r="AB24">
        <v>0</v>
      </c>
      <c r="AC24">
        <v>224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2101</v>
      </c>
      <c r="AJ24">
        <v>500</v>
      </c>
      <c r="AK24">
        <v>2100</v>
      </c>
      <c r="AL24" t="s">
        <v>112</v>
      </c>
      <c r="AM24" t="s">
        <v>112</v>
      </c>
      <c r="AN24">
        <v>2095</v>
      </c>
      <c r="AO24">
        <v>500</v>
      </c>
      <c r="AP24">
        <v>2100</v>
      </c>
      <c r="AQ24" t="s">
        <v>112</v>
      </c>
      <c r="AR24" t="s">
        <v>112</v>
      </c>
      <c r="AS24">
        <v>2097</v>
      </c>
      <c r="AT24">
        <v>500</v>
      </c>
      <c r="AU24">
        <v>2100</v>
      </c>
      <c r="AV24" t="s">
        <v>112</v>
      </c>
      <c r="AW24" t="s">
        <v>112</v>
      </c>
      <c r="AX24">
        <v>2106</v>
      </c>
      <c r="AY24">
        <v>500</v>
      </c>
      <c r="AZ24">
        <v>2100</v>
      </c>
      <c r="BA24" t="s">
        <v>112</v>
      </c>
      <c r="BB24" t="s">
        <v>112</v>
      </c>
      <c r="BC24">
        <v>2106</v>
      </c>
      <c r="BD24">
        <v>500</v>
      </c>
      <c r="BE24">
        <v>2100</v>
      </c>
      <c r="BF24" t="s">
        <v>112</v>
      </c>
      <c r="BG24" t="s">
        <v>112</v>
      </c>
      <c r="BH24">
        <v>2103</v>
      </c>
      <c r="BI24">
        <v>500</v>
      </c>
      <c r="BJ24">
        <v>2100</v>
      </c>
      <c r="BK24" t="s">
        <v>112</v>
      </c>
      <c r="BL24" t="s">
        <v>112</v>
      </c>
      <c r="BM24">
        <v>2107</v>
      </c>
      <c r="BN24">
        <v>500</v>
      </c>
      <c r="BO24">
        <v>2100</v>
      </c>
      <c r="BP24" t="s">
        <v>112</v>
      </c>
      <c r="BQ24" t="s">
        <v>112</v>
      </c>
      <c r="BR24">
        <v>2121</v>
      </c>
      <c r="BS24">
        <v>500</v>
      </c>
      <c r="BT24">
        <v>2100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43</v>
      </c>
      <c r="DR24">
        <v>42</v>
      </c>
      <c r="DT24">
        <f t="shared" si="2"/>
        <v>224</v>
      </c>
      <c r="DU24">
        <f t="shared" si="3"/>
        <v>2095</v>
      </c>
      <c r="DV24">
        <f t="shared" si="4"/>
        <v>2104.5</v>
      </c>
      <c r="DW24">
        <f t="shared" si="5"/>
        <v>2121</v>
      </c>
      <c r="DX24">
        <f t="shared" si="6"/>
        <v>43</v>
      </c>
      <c r="DY24">
        <f t="shared" si="7"/>
        <v>42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1743263145</v>
      </c>
      <c r="AB25">
        <v>0</v>
      </c>
      <c r="AC25">
        <v>224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2101</v>
      </c>
      <c r="AJ25">
        <v>500</v>
      </c>
      <c r="AK25">
        <v>2100</v>
      </c>
      <c r="AL25" t="s">
        <v>112</v>
      </c>
      <c r="AM25" t="s">
        <v>112</v>
      </c>
      <c r="AN25">
        <v>2094</v>
      </c>
      <c r="AO25">
        <v>500</v>
      </c>
      <c r="AP25">
        <v>2100</v>
      </c>
      <c r="AQ25" t="s">
        <v>112</v>
      </c>
      <c r="AR25" t="s">
        <v>112</v>
      </c>
      <c r="AS25">
        <v>2097</v>
      </c>
      <c r="AT25">
        <v>500</v>
      </c>
      <c r="AU25">
        <v>2100</v>
      </c>
      <c r="AV25" t="s">
        <v>112</v>
      </c>
      <c r="AW25" t="s">
        <v>112</v>
      </c>
      <c r="AX25">
        <v>2106</v>
      </c>
      <c r="AY25">
        <v>500</v>
      </c>
      <c r="AZ25">
        <v>2100</v>
      </c>
      <c r="BA25" t="s">
        <v>112</v>
      </c>
      <c r="BB25" t="s">
        <v>112</v>
      </c>
      <c r="BC25">
        <v>2106</v>
      </c>
      <c r="BD25">
        <v>500</v>
      </c>
      <c r="BE25">
        <v>2100</v>
      </c>
      <c r="BF25" t="s">
        <v>112</v>
      </c>
      <c r="BG25" t="s">
        <v>112</v>
      </c>
      <c r="BH25">
        <v>2103</v>
      </c>
      <c r="BI25">
        <v>500</v>
      </c>
      <c r="BJ25">
        <v>2100</v>
      </c>
      <c r="BK25" t="s">
        <v>112</v>
      </c>
      <c r="BL25" t="s">
        <v>112</v>
      </c>
      <c r="BM25">
        <v>2106</v>
      </c>
      <c r="BN25">
        <v>500</v>
      </c>
      <c r="BO25">
        <v>2100</v>
      </c>
      <c r="BP25" t="s">
        <v>112</v>
      </c>
      <c r="BQ25" t="s">
        <v>112</v>
      </c>
      <c r="BR25">
        <v>2121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44</v>
      </c>
      <c r="DR25">
        <v>42</v>
      </c>
      <c r="DT25">
        <f t="shared" si="2"/>
        <v>224</v>
      </c>
      <c r="DU25">
        <f t="shared" si="3"/>
        <v>2094</v>
      </c>
      <c r="DV25">
        <f t="shared" si="4"/>
        <v>2104.25</v>
      </c>
      <c r="DW25">
        <f t="shared" si="5"/>
        <v>2121</v>
      </c>
      <c r="DX25">
        <f t="shared" si="6"/>
        <v>44</v>
      </c>
      <c r="DY25">
        <f t="shared" si="7"/>
        <v>42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1743263146</v>
      </c>
      <c r="AB26">
        <v>0</v>
      </c>
      <c r="AC26">
        <v>224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2101</v>
      </c>
      <c r="AJ26">
        <v>500</v>
      </c>
      <c r="AK26">
        <v>2100</v>
      </c>
      <c r="AL26" t="s">
        <v>112</v>
      </c>
      <c r="AM26" t="s">
        <v>112</v>
      </c>
      <c r="AN26">
        <v>2095</v>
      </c>
      <c r="AO26">
        <v>500</v>
      </c>
      <c r="AP26">
        <v>2100</v>
      </c>
      <c r="AQ26" t="s">
        <v>112</v>
      </c>
      <c r="AR26" t="s">
        <v>112</v>
      </c>
      <c r="AS26">
        <v>2098</v>
      </c>
      <c r="AT26">
        <v>500</v>
      </c>
      <c r="AU26">
        <v>2100</v>
      </c>
      <c r="AV26" t="s">
        <v>112</v>
      </c>
      <c r="AW26" t="s">
        <v>112</v>
      </c>
      <c r="AX26">
        <v>2105</v>
      </c>
      <c r="AY26">
        <v>500</v>
      </c>
      <c r="AZ26">
        <v>2100</v>
      </c>
      <c r="BA26" t="s">
        <v>112</v>
      </c>
      <c r="BB26" t="s">
        <v>112</v>
      </c>
      <c r="BC26">
        <v>2106</v>
      </c>
      <c r="BD26">
        <v>500</v>
      </c>
      <c r="BE26">
        <v>2100</v>
      </c>
      <c r="BF26" t="s">
        <v>112</v>
      </c>
      <c r="BG26" t="s">
        <v>112</v>
      </c>
      <c r="BH26">
        <v>2103</v>
      </c>
      <c r="BI26">
        <v>500</v>
      </c>
      <c r="BJ26">
        <v>2100</v>
      </c>
      <c r="BK26" t="s">
        <v>112</v>
      </c>
      <c r="BL26" t="s">
        <v>112</v>
      </c>
      <c r="BM26">
        <v>2106</v>
      </c>
      <c r="BN26">
        <v>500</v>
      </c>
      <c r="BO26">
        <v>2100</v>
      </c>
      <c r="BP26" t="s">
        <v>112</v>
      </c>
      <c r="BQ26" t="s">
        <v>112</v>
      </c>
      <c r="BR26">
        <v>2121</v>
      </c>
      <c r="BS26">
        <v>500</v>
      </c>
      <c r="BT26">
        <v>2100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53</v>
      </c>
      <c r="CC26">
        <v>914</v>
      </c>
      <c r="CD26">
        <v>1680</v>
      </c>
      <c r="CE26" t="s">
        <v>110</v>
      </c>
      <c r="CF26" t="s">
        <v>111</v>
      </c>
      <c r="CG26">
        <v>53</v>
      </c>
      <c r="CH26">
        <v>914</v>
      </c>
      <c r="CI26">
        <v>1680</v>
      </c>
      <c r="CJ26" t="s">
        <v>110</v>
      </c>
      <c r="CK26" t="s">
        <v>111</v>
      </c>
      <c r="CL26">
        <v>53</v>
      </c>
      <c r="CM26">
        <v>914</v>
      </c>
      <c r="CN26">
        <v>1680</v>
      </c>
      <c r="CO26" t="s">
        <v>110</v>
      </c>
      <c r="CP26" t="s">
        <v>111</v>
      </c>
      <c r="CQ26">
        <v>53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44</v>
      </c>
      <c r="DR26">
        <v>42</v>
      </c>
      <c r="DT26">
        <f t="shared" si="2"/>
        <v>224</v>
      </c>
      <c r="DU26">
        <f t="shared" si="3"/>
        <v>2095</v>
      </c>
      <c r="DV26">
        <f t="shared" si="4"/>
        <v>2104.375</v>
      </c>
      <c r="DW26">
        <f t="shared" si="5"/>
        <v>2121</v>
      </c>
      <c r="DX26">
        <f t="shared" si="6"/>
        <v>44</v>
      </c>
      <c r="DY26">
        <f t="shared" si="7"/>
        <v>42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1743263147</v>
      </c>
      <c r="AB27">
        <v>0</v>
      </c>
      <c r="AC27">
        <v>224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2100</v>
      </c>
      <c r="AL27" t="s">
        <v>112</v>
      </c>
      <c r="AM27" t="s">
        <v>112</v>
      </c>
      <c r="AN27">
        <v>2095</v>
      </c>
      <c r="AO27">
        <v>500</v>
      </c>
      <c r="AP27">
        <v>2100</v>
      </c>
      <c r="AQ27" t="s">
        <v>112</v>
      </c>
      <c r="AR27" t="s">
        <v>112</v>
      </c>
      <c r="AS27">
        <v>2097</v>
      </c>
      <c r="AT27">
        <v>500</v>
      </c>
      <c r="AU27">
        <v>2100</v>
      </c>
      <c r="AV27" t="s">
        <v>112</v>
      </c>
      <c r="AW27" t="s">
        <v>112</v>
      </c>
      <c r="AX27">
        <v>2105</v>
      </c>
      <c r="AY27">
        <v>500</v>
      </c>
      <c r="AZ27">
        <v>2100</v>
      </c>
      <c r="BA27" t="s">
        <v>112</v>
      </c>
      <c r="BB27" t="s">
        <v>112</v>
      </c>
      <c r="BC27">
        <v>2106</v>
      </c>
      <c r="BD27">
        <v>500</v>
      </c>
      <c r="BE27">
        <v>2100</v>
      </c>
      <c r="BF27" t="s">
        <v>112</v>
      </c>
      <c r="BG27" t="s">
        <v>112</v>
      </c>
      <c r="BH27">
        <v>2103</v>
      </c>
      <c r="BI27">
        <v>500</v>
      </c>
      <c r="BJ27">
        <v>2100</v>
      </c>
      <c r="BK27" t="s">
        <v>112</v>
      </c>
      <c r="BL27" t="s">
        <v>112</v>
      </c>
      <c r="BM27">
        <v>2106</v>
      </c>
      <c r="BN27">
        <v>500</v>
      </c>
      <c r="BO27">
        <v>2100</v>
      </c>
      <c r="BP27" t="s">
        <v>112</v>
      </c>
      <c r="BQ27" t="s">
        <v>112</v>
      </c>
      <c r="BR27">
        <v>2121</v>
      </c>
      <c r="BS27">
        <v>500</v>
      </c>
      <c r="BT27">
        <v>2100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44</v>
      </c>
      <c r="DR27">
        <v>42</v>
      </c>
      <c r="DT27">
        <f t="shared" si="2"/>
        <v>224</v>
      </c>
      <c r="DU27">
        <f t="shared" si="3"/>
        <v>2095</v>
      </c>
      <c r="DV27">
        <f t="shared" si="4"/>
        <v>2104.25</v>
      </c>
      <c r="DW27">
        <f t="shared" si="5"/>
        <v>2121</v>
      </c>
      <c r="DX27">
        <f t="shared" si="6"/>
        <v>44</v>
      </c>
      <c r="DY27">
        <f t="shared" si="7"/>
        <v>42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1743263149</v>
      </c>
      <c r="AB28">
        <v>0</v>
      </c>
      <c r="AC28">
        <v>224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2101</v>
      </c>
      <c r="AJ28">
        <v>500</v>
      </c>
      <c r="AK28">
        <v>2100</v>
      </c>
      <c r="AL28" t="s">
        <v>112</v>
      </c>
      <c r="AM28" t="s">
        <v>112</v>
      </c>
      <c r="AN28">
        <v>2094</v>
      </c>
      <c r="AO28">
        <v>500</v>
      </c>
      <c r="AP28">
        <v>2100</v>
      </c>
      <c r="AQ28" t="s">
        <v>112</v>
      </c>
      <c r="AR28" t="s">
        <v>112</v>
      </c>
      <c r="AS28">
        <v>2097</v>
      </c>
      <c r="AT28">
        <v>500</v>
      </c>
      <c r="AU28">
        <v>2100</v>
      </c>
      <c r="AV28" t="s">
        <v>112</v>
      </c>
      <c r="AW28" t="s">
        <v>112</v>
      </c>
      <c r="AX28">
        <v>2105</v>
      </c>
      <c r="AY28">
        <v>500</v>
      </c>
      <c r="AZ28">
        <v>2100</v>
      </c>
      <c r="BA28" t="s">
        <v>112</v>
      </c>
      <c r="BB28" t="s">
        <v>112</v>
      </c>
      <c r="BC28">
        <v>2106</v>
      </c>
      <c r="BD28">
        <v>500</v>
      </c>
      <c r="BE28">
        <v>2100</v>
      </c>
      <c r="BF28" t="s">
        <v>112</v>
      </c>
      <c r="BG28" t="s">
        <v>112</v>
      </c>
      <c r="BH28">
        <v>2103</v>
      </c>
      <c r="BI28">
        <v>500</v>
      </c>
      <c r="BJ28">
        <v>2100</v>
      </c>
      <c r="BK28" t="s">
        <v>112</v>
      </c>
      <c r="BL28" t="s">
        <v>112</v>
      </c>
      <c r="BM28">
        <v>2106</v>
      </c>
      <c r="BN28">
        <v>500</v>
      </c>
      <c r="BO28">
        <v>2100</v>
      </c>
      <c r="BP28" t="s">
        <v>112</v>
      </c>
      <c r="BQ28" t="s">
        <v>112</v>
      </c>
      <c r="BR28">
        <v>2121</v>
      </c>
      <c r="BS28">
        <v>500</v>
      </c>
      <c r="BT28">
        <v>2100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44</v>
      </c>
      <c r="DR28">
        <v>42</v>
      </c>
      <c r="DT28">
        <f t="shared" si="2"/>
        <v>224</v>
      </c>
      <c r="DU28">
        <f t="shared" si="3"/>
        <v>2094</v>
      </c>
      <c r="DV28">
        <f t="shared" si="4"/>
        <v>2104.125</v>
      </c>
      <c r="DW28">
        <f t="shared" si="5"/>
        <v>2121</v>
      </c>
      <c r="DX28">
        <f t="shared" si="6"/>
        <v>44</v>
      </c>
      <c r="DY28">
        <f t="shared" si="7"/>
        <v>42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1743263150</v>
      </c>
      <c r="AB29">
        <v>0</v>
      </c>
      <c r="AC29">
        <v>225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2101</v>
      </c>
      <c r="AJ29">
        <v>500</v>
      </c>
      <c r="AK29">
        <v>2100</v>
      </c>
      <c r="AL29" t="s">
        <v>112</v>
      </c>
      <c r="AM29" t="s">
        <v>112</v>
      </c>
      <c r="AN29">
        <v>2094</v>
      </c>
      <c r="AO29">
        <v>500</v>
      </c>
      <c r="AP29">
        <v>2100</v>
      </c>
      <c r="AQ29" t="s">
        <v>112</v>
      </c>
      <c r="AR29" t="s">
        <v>112</v>
      </c>
      <c r="AS29">
        <v>2097</v>
      </c>
      <c r="AT29">
        <v>500</v>
      </c>
      <c r="AU29">
        <v>2100</v>
      </c>
      <c r="AV29" t="s">
        <v>112</v>
      </c>
      <c r="AW29" t="s">
        <v>112</v>
      </c>
      <c r="AX29">
        <v>2105</v>
      </c>
      <c r="AY29">
        <v>500</v>
      </c>
      <c r="AZ29">
        <v>2100</v>
      </c>
      <c r="BA29" t="s">
        <v>112</v>
      </c>
      <c r="BB29" t="s">
        <v>112</v>
      </c>
      <c r="BC29">
        <v>2106</v>
      </c>
      <c r="BD29">
        <v>500</v>
      </c>
      <c r="BE29">
        <v>2100</v>
      </c>
      <c r="BF29" t="s">
        <v>112</v>
      </c>
      <c r="BG29" t="s">
        <v>112</v>
      </c>
      <c r="BH29">
        <v>2104</v>
      </c>
      <c r="BI29">
        <v>500</v>
      </c>
      <c r="BJ29">
        <v>2100</v>
      </c>
      <c r="BK29" t="s">
        <v>112</v>
      </c>
      <c r="BL29" t="s">
        <v>112</v>
      </c>
      <c r="BM29">
        <v>2106</v>
      </c>
      <c r="BN29">
        <v>500</v>
      </c>
      <c r="BO29">
        <v>2100</v>
      </c>
      <c r="BP29" t="s">
        <v>112</v>
      </c>
      <c r="BQ29" t="s">
        <v>112</v>
      </c>
      <c r="BR29">
        <v>2121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44</v>
      </c>
      <c r="DR29">
        <v>42</v>
      </c>
      <c r="DT29">
        <f t="shared" si="2"/>
        <v>225</v>
      </c>
      <c r="DU29">
        <f t="shared" si="3"/>
        <v>2094</v>
      </c>
      <c r="DV29">
        <f t="shared" si="4"/>
        <v>2104.25</v>
      </c>
      <c r="DW29">
        <f t="shared" si="5"/>
        <v>2121</v>
      </c>
      <c r="DX29">
        <f t="shared" si="6"/>
        <v>44</v>
      </c>
      <c r="DY29">
        <f t="shared" si="7"/>
        <v>42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1743263151</v>
      </c>
      <c r="AB30">
        <v>0</v>
      </c>
      <c r="AC30">
        <v>224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2101</v>
      </c>
      <c r="AJ30">
        <v>500</v>
      </c>
      <c r="AK30">
        <v>2100</v>
      </c>
      <c r="AL30" t="s">
        <v>112</v>
      </c>
      <c r="AM30" t="s">
        <v>112</v>
      </c>
      <c r="AN30">
        <v>2094</v>
      </c>
      <c r="AO30">
        <v>500</v>
      </c>
      <c r="AP30">
        <v>2100</v>
      </c>
      <c r="AQ30" t="s">
        <v>112</v>
      </c>
      <c r="AR30" t="s">
        <v>112</v>
      </c>
      <c r="AS30">
        <v>2097</v>
      </c>
      <c r="AT30">
        <v>500</v>
      </c>
      <c r="AU30">
        <v>2100</v>
      </c>
      <c r="AV30" t="s">
        <v>112</v>
      </c>
      <c r="AW30" t="s">
        <v>112</v>
      </c>
      <c r="AX30">
        <v>2105</v>
      </c>
      <c r="AY30">
        <v>500</v>
      </c>
      <c r="AZ30">
        <v>2100</v>
      </c>
      <c r="BA30" t="s">
        <v>112</v>
      </c>
      <c r="BB30" t="s">
        <v>112</v>
      </c>
      <c r="BC30">
        <v>2106</v>
      </c>
      <c r="BD30">
        <v>500</v>
      </c>
      <c r="BE30">
        <v>2100</v>
      </c>
      <c r="BF30" t="s">
        <v>112</v>
      </c>
      <c r="BG30" t="s">
        <v>112</v>
      </c>
      <c r="BH30">
        <v>2104</v>
      </c>
      <c r="BI30">
        <v>500</v>
      </c>
      <c r="BJ30">
        <v>2100</v>
      </c>
      <c r="BK30" t="s">
        <v>112</v>
      </c>
      <c r="BL30" t="s">
        <v>112</v>
      </c>
      <c r="BM30">
        <v>2106</v>
      </c>
      <c r="BN30">
        <v>500</v>
      </c>
      <c r="BO30">
        <v>2100</v>
      </c>
      <c r="BP30" t="s">
        <v>112</v>
      </c>
      <c r="BQ30" t="s">
        <v>112</v>
      </c>
      <c r="BR30">
        <v>2121</v>
      </c>
      <c r="BS30">
        <v>500</v>
      </c>
      <c r="BT30">
        <v>2100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44</v>
      </c>
      <c r="DR30">
        <v>42</v>
      </c>
      <c r="DT30">
        <f t="shared" si="2"/>
        <v>224</v>
      </c>
      <c r="DU30">
        <f t="shared" si="3"/>
        <v>2094</v>
      </c>
      <c r="DV30">
        <f t="shared" si="4"/>
        <v>2104.25</v>
      </c>
      <c r="DW30">
        <f t="shared" si="5"/>
        <v>2121</v>
      </c>
      <c r="DX30">
        <f t="shared" si="6"/>
        <v>44</v>
      </c>
      <c r="DY30">
        <f t="shared" si="7"/>
        <v>42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1743263152</v>
      </c>
      <c r="AB31">
        <v>0</v>
      </c>
      <c r="AC31">
        <v>224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2101</v>
      </c>
      <c r="AJ31">
        <v>500</v>
      </c>
      <c r="AK31">
        <v>2100</v>
      </c>
      <c r="AL31" t="s">
        <v>112</v>
      </c>
      <c r="AM31" t="s">
        <v>112</v>
      </c>
      <c r="AN31">
        <v>2094</v>
      </c>
      <c r="AO31">
        <v>500</v>
      </c>
      <c r="AP31">
        <v>2100</v>
      </c>
      <c r="AQ31" t="s">
        <v>112</v>
      </c>
      <c r="AR31" t="s">
        <v>112</v>
      </c>
      <c r="AS31">
        <v>2097</v>
      </c>
      <c r="AT31">
        <v>500</v>
      </c>
      <c r="AU31">
        <v>2100</v>
      </c>
      <c r="AV31" t="s">
        <v>112</v>
      </c>
      <c r="AW31" t="s">
        <v>112</v>
      </c>
      <c r="AX31">
        <v>2105</v>
      </c>
      <c r="AY31">
        <v>500</v>
      </c>
      <c r="AZ31">
        <v>2100</v>
      </c>
      <c r="BA31" t="s">
        <v>112</v>
      </c>
      <c r="BB31" t="s">
        <v>112</v>
      </c>
      <c r="BC31">
        <v>2106</v>
      </c>
      <c r="BD31">
        <v>500</v>
      </c>
      <c r="BE31">
        <v>2100</v>
      </c>
      <c r="BF31" t="s">
        <v>112</v>
      </c>
      <c r="BG31" t="s">
        <v>112</v>
      </c>
      <c r="BH31">
        <v>2104</v>
      </c>
      <c r="BI31">
        <v>500</v>
      </c>
      <c r="BJ31">
        <v>2100</v>
      </c>
      <c r="BK31" t="s">
        <v>112</v>
      </c>
      <c r="BL31" t="s">
        <v>112</v>
      </c>
      <c r="BM31">
        <v>2106</v>
      </c>
      <c r="BN31">
        <v>500</v>
      </c>
      <c r="BO31">
        <v>2100</v>
      </c>
      <c r="BP31" t="s">
        <v>112</v>
      </c>
      <c r="BQ31" t="s">
        <v>112</v>
      </c>
      <c r="BR31">
        <v>2121</v>
      </c>
      <c r="BS31">
        <v>500</v>
      </c>
      <c r="BT31">
        <v>2100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44</v>
      </c>
      <c r="DR31">
        <v>42</v>
      </c>
      <c r="DT31">
        <f t="shared" si="2"/>
        <v>224</v>
      </c>
      <c r="DU31">
        <f t="shared" si="3"/>
        <v>2094</v>
      </c>
      <c r="DV31">
        <f t="shared" si="4"/>
        <v>2104.25</v>
      </c>
      <c r="DW31">
        <f t="shared" si="5"/>
        <v>2121</v>
      </c>
      <c r="DX31">
        <f t="shared" si="6"/>
        <v>44</v>
      </c>
      <c r="DY31">
        <f t="shared" si="7"/>
        <v>42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1743263153</v>
      </c>
      <c r="AB32">
        <v>0</v>
      </c>
      <c r="AC32">
        <v>225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2102</v>
      </c>
      <c r="AJ32">
        <v>500</v>
      </c>
      <c r="AK32">
        <v>2102</v>
      </c>
      <c r="AL32" t="s">
        <v>112</v>
      </c>
      <c r="AM32" t="s">
        <v>112</v>
      </c>
      <c r="AN32">
        <v>2095</v>
      </c>
      <c r="AO32">
        <v>500</v>
      </c>
      <c r="AP32">
        <v>2102</v>
      </c>
      <c r="AQ32" t="s">
        <v>112</v>
      </c>
      <c r="AR32" t="s">
        <v>112</v>
      </c>
      <c r="AS32">
        <v>2097</v>
      </c>
      <c r="AT32">
        <v>500</v>
      </c>
      <c r="AU32">
        <v>2102</v>
      </c>
      <c r="AV32" t="s">
        <v>112</v>
      </c>
      <c r="AW32" t="s">
        <v>112</v>
      </c>
      <c r="AX32">
        <v>2105</v>
      </c>
      <c r="AY32">
        <v>500</v>
      </c>
      <c r="AZ32">
        <v>2102</v>
      </c>
      <c r="BA32" t="s">
        <v>112</v>
      </c>
      <c r="BB32" t="s">
        <v>112</v>
      </c>
      <c r="BC32">
        <v>2106</v>
      </c>
      <c r="BD32">
        <v>500</v>
      </c>
      <c r="BE32">
        <v>2102</v>
      </c>
      <c r="BF32" t="s">
        <v>112</v>
      </c>
      <c r="BG32" t="s">
        <v>112</v>
      </c>
      <c r="BH32">
        <v>2103</v>
      </c>
      <c r="BI32">
        <v>500</v>
      </c>
      <c r="BJ32">
        <v>2102</v>
      </c>
      <c r="BK32" t="s">
        <v>112</v>
      </c>
      <c r="BL32" t="s">
        <v>112</v>
      </c>
      <c r="BM32">
        <v>2106</v>
      </c>
      <c r="BN32">
        <v>500</v>
      </c>
      <c r="BO32">
        <v>2102</v>
      </c>
      <c r="BP32" t="s">
        <v>112</v>
      </c>
      <c r="BQ32" t="s">
        <v>112</v>
      </c>
      <c r="BR32">
        <v>2121</v>
      </c>
      <c r="BS32">
        <v>500</v>
      </c>
      <c r="BT32">
        <v>2102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44</v>
      </c>
      <c r="DR32">
        <v>42</v>
      </c>
      <c r="DT32">
        <f t="shared" si="2"/>
        <v>225</v>
      </c>
      <c r="DU32">
        <f t="shared" si="3"/>
        <v>2095</v>
      </c>
      <c r="DV32">
        <f t="shared" si="4"/>
        <v>2104.375</v>
      </c>
      <c r="DW32">
        <f t="shared" si="5"/>
        <v>2121</v>
      </c>
      <c r="DX32">
        <f t="shared" si="6"/>
        <v>44</v>
      </c>
      <c r="DY32">
        <f t="shared" si="7"/>
        <v>42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1743263155</v>
      </c>
      <c r="AB33">
        <v>0</v>
      </c>
      <c r="AC33">
        <v>225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2094</v>
      </c>
      <c r="AO33">
        <v>500</v>
      </c>
      <c r="AP33">
        <v>2100</v>
      </c>
      <c r="AQ33" t="s">
        <v>112</v>
      </c>
      <c r="AR33" t="s">
        <v>112</v>
      </c>
      <c r="AS33">
        <v>2097</v>
      </c>
      <c r="AT33">
        <v>500</v>
      </c>
      <c r="AU33">
        <v>2100</v>
      </c>
      <c r="AV33" t="s">
        <v>112</v>
      </c>
      <c r="AW33" t="s">
        <v>112</v>
      </c>
      <c r="AX33">
        <v>2105</v>
      </c>
      <c r="AY33">
        <v>500</v>
      </c>
      <c r="AZ33">
        <v>2100</v>
      </c>
      <c r="BA33" t="s">
        <v>112</v>
      </c>
      <c r="BB33" t="s">
        <v>112</v>
      </c>
      <c r="BC33">
        <v>2106</v>
      </c>
      <c r="BD33">
        <v>500</v>
      </c>
      <c r="BE33">
        <v>2100</v>
      </c>
      <c r="BF33" t="s">
        <v>112</v>
      </c>
      <c r="BG33" t="s">
        <v>112</v>
      </c>
      <c r="BH33">
        <v>2103</v>
      </c>
      <c r="BI33">
        <v>500</v>
      </c>
      <c r="BJ33">
        <v>2100</v>
      </c>
      <c r="BK33" t="s">
        <v>112</v>
      </c>
      <c r="BL33" t="s">
        <v>112</v>
      </c>
      <c r="BM33">
        <v>2106</v>
      </c>
      <c r="BN33">
        <v>500</v>
      </c>
      <c r="BO33">
        <v>2100</v>
      </c>
      <c r="BP33" t="s">
        <v>112</v>
      </c>
      <c r="BQ33" t="s">
        <v>112</v>
      </c>
      <c r="BR33">
        <v>2122</v>
      </c>
      <c r="BS33">
        <v>500</v>
      </c>
      <c r="BT33">
        <v>2100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44</v>
      </c>
      <c r="DR33">
        <v>42</v>
      </c>
      <c r="DT33">
        <f t="shared" si="2"/>
        <v>225</v>
      </c>
      <c r="DU33">
        <f t="shared" si="3"/>
        <v>2094</v>
      </c>
      <c r="DV33">
        <f t="shared" si="4"/>
        <v>2104.25</v>
      </c>
      <c r="DW33">
        <f t="shared" si="5"/>
        <v>2122</v>
      </c>
      <c r="DX33">
        <f t="shared" si="6"/>
        <v>44</v>
      </c>
      <c r="DY33">
        <f t="shared" si="7"/>
        <v>42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1743263156</v>
      </c>
      <c r="AB34">
        <v>0</v>
      </c>
      <c r="AC34">
        <v>225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2094</v>
      </c>
      <c r="AO34">
        <v>500</v>
      </c>
      <c r="AP34">
        <v>2100</v>
      </c>
      <c r="AQ34" t="s">
        <v>112</v>
      </c>
      <c r="AR34" t="s">
        <v>112</v>
      </c>
      <c r="AS34">
        <v>2097</v>
      </c>
      <c r="AT34">
        <v>500</v>
      </c>
      <c r="AU34">
        <v>2100</v>
      </c>
      <c r="AV34" t="s">
        <v>112</v>
      </c>
      <c r="AW34" t="s">
        <v>112</v>
      </c>
      <c r="AX34">
        <v>2105</v>
      </c>
      <c r="AY34">
        <v>500</v>
      </c>
      <c r="AZ34">
        <v>2100</v>
      </c>
      <c r="BA34" t="s">
        <v>112</v>
      </c>
      <c r="BB34" t="s">
        <v>112</v>
      </c>
      <c r="BC34">
        <v>2106</v>
      </c>
      <c r="BD34">
        <v>500</v>
      </c>
      <c r="BE34">
        <v>2100</v>
      </c>
      <c r="BF34" t="s">
        <v>112</v>
      </c>
      <c r="BG34" t="s">
        <v>112</v>
      </c>
      <c r="BH34">
        <v>2103</v>
      </c>
      <c r="BI34">
        <v>500</v>
      </c>
      <c r="BJ34">
        <v>2100</v>
      </c>
      <c r="BK34" t="s">
        <v>112</v>
      </c>
      <c r="BL34" t="s">
        <v>112</v>
      </c>
      <c r="BM34">
        <v>2106</v>
      </c>
      <c r="BN34">
        <v>500</v>
      </c>
      <c r="BO34">
        <v>2100</v>
      </c>
      <c r="BP34" t="s">
        <v>112</v>
      </c>
      <c r="BQ34" t="s">
        <v>112</v>
      </c>
      <c r="BR34">
        <v>2121</v>
      </c>
      <c r="BS34">
        <v>500</v>
      </c>
      <c r="BT34">
        <v>2100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52</v>
      </c>
      <c r="CC34">
        <v>914</v>
      </c>
      <c r="CD34">
        <v>1680</v>
      </c>
      <c r="CE34" t="s">
        <v>110</v>
      </c>
      <c r="CF34" t="s">
        <v>111</v>
      </c>
      <c r="CG34">
        <v>52</v>
      </c>
      <c r="CH34">
        <v>914</v>
      </c>
      <c r="CI34">
        <v>1680</v>
      </c>
      <c r="CJ34" t="s">
        <v>110</v>
      </c>
      <c r="CK34" t="s">
        <v>111</v>
      </c>
      <c r="CL34">
        <v>52</v>
      </c>
      <c r="CM34">
        <v>914</v>
      </c>
      <c r="CN34">
        <v>1680</v>
      </c>
      <c r="CO34" t="s">
        <v>110</v>
      </c>
      <c r="CP34" t="s">
        <v>111</v>
      </c>
      <c r="CQ34">
        <v>52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44</v>
      </c>
      <c r="DR34">
        <v>42</v>
      </c>
      <c r="DT34">
        <f t="shared" si="2"/>
        <v>225</v>
      </c>
      <c r="DU34">
        <f t="shared" si="3"/>
        <v>2094</v>
      </c>
      <c r="DV34">
        <f t="shared" si="4"/>
        <v>2104.125</v>
      </c>
      <c r="DW34">
        <f t="shared" si="5"/>
        <v>2121</v>
      </c>
      <c r="DX34">
        <f t="shared" si="6"/>
        <v>44</v>
      </c>
      <c r="DY34">
        <f t="shared" si="7"/>
        <v>42</v>
      </c>
    </row>
    <row r="35" spans="12:129" x14ac:dyDescent="0.25">
      <c r="AA35">
        <v>1743263157</v>
      </c>
      <c r="AB35">
        <v>0</v>
      </c>
      <c r="AC35">
        <v>226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2101</v>
      </c>
      <c r="AJ35">
        <v>500</v>
      </c>
      <c r="AK35">
        <v>2100</v>
      </c>
      <c r="AL35" t="s">
        <v>112</v>
      </c>
      <c r="AM35" t="s">
        <v>112</v>
      </c>
      <c r="AN35">
        <v>2094</v>
      </c>
      <c r="AO35">
        <v>500</v>
      </c>
      <c r="AP35">
        <v>2100</v>
      </c>
      <c r="AQ35" t="s">
        <v>112</v>
      </c>
      <c r="AR35" t="s">
        <v>112</v>
      </c>
      <c r="AS35">
        <v>2097</v>
      </c>
      <c r="AT35">
        <v>500</v>
      </c>
      <c r="AU35">
        <v>2100</v>
      </c>
      <c r="AV35" t="s">
        <v>112</v>
      </c>
      <c r="AW35" t="s">
        <v>112</v>
      </c>
      <c r="AX35">
        <v>2105</v>
      </c>
      <c r="AY35">
        <v>500</v>
      </c>
      <c r="AZ35">
        <v>2100</v>
      </c>
      <c r="BA35" t="s">
        <v>112</v>
      </c>
      <c r="BB35" t="s">
        <v>112</v>
      </c>
      <c r="BC35">
        <v>2106</v>
      </c>
      <c r="BD35">
        <v>500</v>
      </c>
      <c r="BE35">
        <v>2100</v>
      </c>
      <c r="BF35" t="s">
        <v>112</v>
      </c>
      <c r="BG35" t="s">
        <v>112</v>
      </c>
      <c r="BH35">
        <v>2104</v>
      </c>
      <c r="BI35">
        <v>500</v>
      </c>
      <c r="BJ35">
        <v>2100</v>
      </c>
      <c r="BK35" t="s">
        <v>112</v>
      </c>
      <c r="BL35" t="s">
        <v>112</v>
      </c>
      <c r="BM35">
        <v>2106</v>
      </c>
      <c r="BN35">
        <v>500</v>
      </c>
      <c r="BO35">
        <v>2100</v>
      </c>
      <c r="BP35" t="s">
        <v>112</v>
      </c>
      <c r="BQ35" t="s">
        <v>112</v>
      </c>
      <c r="BR35">
        <v>2121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44</v>
      </c>
      <c r="DR35">
        <v>42</v>
      </c>
      <c r="DT35">
        <f t="shared" si="2"/>
        <v>226</v>
      </c>
      <c r="DU35">
        <f t="shared" si="3"/>
        <v>2094</v>
      </c>
      <c r="DV35">
        <f t="shared" si="4"/>
        <v>2104.25</v>
      </c>
      <c r="DW35">
        <f t="shared" si="5"/>
        <v>2121</v>
      </c>
      <c r="DX35">
        <f t="shared" si="6"/>
        <v>44</v>
      </c>
      <c r="DY35">
        <f t="shared" si="7"/>
        <v>42</v>
      </c>
    </row>
    <row r="36" spans="12:129" x14ac:dyDescent="0.25">
      <c r="AA36">
        <v>1743263158</v>
      </c>
      <c r="AB36">
        <v>0</v>
      </c>
      <c r="AC36">
        <v>225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2102</v>
      </c>
      <c r="AJ36">
        <v>500</v>
      </c>
      <c r="AK36">
        <v>2102</v>
      </c>
      <c r="AL36" t="s">
        <v>112</v>
      </c>
      <c r="AM36" t="s">
        <v>112</v>
      </c>
      <c r="AN36">
        <v>2094</v>
      </c>
      <c r="AO36">
        <v>500</v>
      </c>
      <c r="AP36">
        <v>2102</v>
      </c>
      <c r="AQ36" t="s">
        <v>112</v>
      </c>
      <c r="AR36" t="s">
        <v>112</v>
      </c>
      <c r="AS36">
        <v>2098</v>
      </c>
      <c r="AT36">
        <v>500</v>
      </c>
      <c r="AU36">
        <v>2102</v>
      </c>
      <c r="AV36" t="s">
        <v>112</v>
      </c>
      <c r="AW36" t="s">
        <v>112</v>
      </c>
      <c r="AX36">
        <v>2106</v>
      </c>
      <c r="AY36">
        <v>500</v>
      </c>
      <c r="AZ36">
        <v>2102</v>
      </c>
      <c r="BA36" t="s">
        <v>112</v>
      </c>
      <c r="BB36" t="s">
        <v>112</v>
      </c>
      <c r="BC36">
        <v>2106</v>
      </c>
      <c r="BD36">
        <v>500</v>
      </c>
      <c r="BE36">
        <v>2102</v>
      </c>
      <c r="BF36" t="s">
        <v>112</v>
      </c>
      <c r="BG36" t="s">
        <v>112</v>
      </c>
      <c r="BH36">
        <v>2103</v>
      </c>
      <c r="BI36">
        <v>500</v>
      </c>
      <c r="BJ36">
        <v>2102</v>
      </c>
      <c r="BK36" t="s">
        <v>112</v>
      </c>
      <c r="BL36" t="s">
        <v>112</v>
      </c>
      <c r="BM36">
        <v>2107</v>
      </c>
      <c r="BN36">
        <v>500</v>
      </c>
      <c r="BO36">
        <v>2102</v>
      </c>
      <c r="BP36" t="s">
        <v>112</v>
      </c>
      <c r="BQ36" t="s">
        <v>112</v>
      </c>
      <c r="BR36">
        <v>2121</v>
      </c>
      <c r="BS36">
        <v>500</v>
      </c>
      <c r="BT36">
        <v>2102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44</v>
      </c>
      <c r="DR36">
        <v>42</v>
      </c>
      <c r="DT36">
        <f t="shared" si="2"/>
        <v>225</v>
      </c>
      <c r="DU36">
        <f t="shared" si="3"/>
        <v>2094</v>
      </c>
      <c r="DV36">
        <f t="shared" si="4"/>
        <v>2104.625</v>
      </c>
      <c r="DW36">
        <f t="shared" si="5"/>
        <v>2121</v>
      </c>
      <c r="DX36">
        <f t="shared" si="6"/>
        <v>44</v>
      </c>
      <c r="DY36">
        <f t="shared" si="7"/>
        <v>42</v>
      </c>
    </row>
    <row r="37" spans="12:129" x14ac:dyDescent="0.25">
      <c r="AA37">
        <v>1743263159</v>
      </c>
      <c r="AB37">
        <v>0</v>
      </c>
      <c r="AC37">
        <v>225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2102</v>
      </c>
      <c r="AJ37">
        <v>500</v>
      </c>
      <c r="AK37">
        <v>2102</v>
      </c>
      <c r="AL37" t="s">
        <v>112</v>
      </c>
      <c r="AM37" t="s">
        <v>112</v>
      </c>
      <c r="AN37">
        <v>2094</v>
      </c>
      <c r="AO37">
        <v>500</v>
      </c>
      <c r="AP37">
        <v>2102</v>
      </c>
      <c r="AQ37" t="s">
        <v>112</v>
      </c>
      <c r="AR37" t="s">
        <v>112</v>
      </c>
      <c r="AS37">
        <v>2098</v>
      </c>
      <c r="AT37">
        <v>500</v>
      </c>
      <c r="AU37">
        <v>2102</v>
      </c>
      <c r="AV37" t="s">
        <v>112</v>
      </c>
      <c r="AW37" t="s">
        <v>112</v>
      </c>
      <c r="AX37">
        <v>2106</v>
      </c>
      <c r="AY37">
        <v>500</v>
      </c>
      <c r="AZ37">
        <v>2102</v>
      </c>
      <c r="BA37" t="s">
        <v>112</v>
      </c>
      <c r="BB37" t="s">
        <v>112</v>
      </c>
      <c r="BC37">
        <v>2106</v>
      </c>
      <c r="BD37">
        <v>500</v>
      </c>
      <c r="BE37">
        <v>2102</v>
      </c>
      <c r="BF37" t="s">
        <v>112</v>
      </c>
      <c r="BG37" t="s">
        <v>112</v>
      </c>
      <c r="BH37">
        <v>2104</v>
      </c>
      <c r="BI37">
        <v>500</v>
      </c>
      <c r="BJ37">
        <v>2102</v>
      </c>
      <c r="BK37" t="s">
        <v>112</v>
      </c>
      <c r="BL37" t="s">
        <v>112</v>
      </c>
      <c r="BM37">
        <v>2106</v>
      </c>
      <c r="BN37">
        <v>500</v>
      </c>
      <c r="BO37">
        <v>2102</v>
      </c>
      <c r="BP37" t="s">
        <v>112</v>
      </c>
      <c r="BQ37" t="s">
        <v>112</v>
      </c>
      <c r="BR37">
        <v>2122</v>
      </c>
      <c r="BS37">
        <v>500</v>
      </c>
      <c r="BT37">
        <v>2102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44</v>
      </c>
      <c r="DR37">
        <v>43</v>
      </c>
      <c r="DT37">
        <f t="shared" si="2"/>
        <v>225</v>
      </c>
      <c r="DU37">
        <f t="shared" si="3"/>
        <v>2094</v>
      </c>
      <c r="DV37">
        <f t="shared" si="4"/>
        <v>2104.75</v>
      </c>
      <c r="DW37">
        <f t="shared" si="5"/>
        <v>2122</v>
      </c>
      <c r="DX37">
        <f t="shared" si="6"/>
        <v>44</v>
      </c>
      <c r="DY37">
        <f t="shared" si="7"/>
        <v>43</v>
      </c>
    </row>
    <row r="38" spans="12:129" x14ac:dyDescent="0.25">
      <c r="AA38">
        <v>1743263161</v>
      </c>
      <c r="AB38">
        <v>0</v>
      </c>
      <c r="AC38">
        <v>225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2096</v>
      </c>
      <c r="AJ38">
        <v>500</v>
      </c>
      <c r="AK38">
        <v>2100</v>
      </c>
      <c r="AL38" t="s">
        <v>112</v>
      </c>
      <c r="AM38" t="s">
        <v>112</v>
      </c>
      <c r="AN38">
        <v>2090</v>
      </c>
      <c r="AO38">
        <v>500</v>
      </c>
      <c r="AP38">
        <v>2100</v>
      </c>
      <c r="AQ38" t="s">
        <v>112</v>
      </c>
      <c r="AR38" t="s">
        <v>112</v>
      </c>
      <c r="AS38">
        <v>2093</v>
      </c>
      <c r="AT38">
        <v>500</v>
      </c>
      <c r="AU38">
        <v>2100</v>
      </c>
      <c r="AV38" t="s">
        <v>112</v>
      </c>
      <c r="AW38" t="s">
        <v>112</v>
      </c>
      <c r="AX38">
        <v>2100</v>
      </c>
      <c r="AY38">
        <v>500</v>
      </c>
      <c r="AZ38">
        <v>2100</v>
      </c>
      <c r="BA38" t="s">
        <v>112</v>
      </c>
      <c r="BB38" t="s">
        <v>112</v>
      </c>
      <c r="BC38">
        <v>2101</v>
      </c>
      <c r="BD38">
        <v>500</v>
      </c>
      <c r="BE38">
        <v>2100</v>
      </c>
      <c r="BF38" t="s">
        <v>112</v>
      </c>
      <c r="BG38" t="s">
        <v>112</v>
      </c>
      <c r="BH38">
        <v>2099</v>
      </c>
      <c r="BI38">
        <v>500</v>
      </c>
      <c r="BJ38">
        <v>2100</v>
      </c>
      <c r="BK38" t="s">
        <v>112</v>
      </c>
      <c r="BL38" t="s">
        <v>112</v>
      </c>
      <c r="BM38">
        <v>2101</v>
      </c>
      <c r="BN38">
        <v>500</v>
      </c>
      <c r="BO38">
        <v>2100</v>
      </c>
      <c r="BP38" t="s">
        <v>112</v>
      </c>
      <c r="BQ38" t="s">
        <v>112</v>
      </c>
      <c r="BR38">
        <v>2116</v>
      </c>
      <c r="BS38">
        <v>500</v>
      </c>
      <c r="BT38">
        <v>2100</v>
      </c>
      <c r="BU38" t="s">
        <v>112</v>
      </c>
      <c r="BV38" t="s">
        <v>112</v>
      </c>
      <c r="BW38">
        <v>1497</v>
      </c>
      <c r="BX38">
        <v>900</v>
      </c>
      <c r="BY38">
        <v>1500</v>
      </c>
      <c r="BZ38" t="s">
        <v>110</v>
      </c>
      <c r="CA38" t="s">
        <v>112</v>
      </c>
      <c r="CB38">
        <v>52</v>
      </c>
      <c r="CC38">
        <v>914</v>
      </c>
      <c r="CD38">
        <v>1680</v>
      </c>
      <c r="CE38" t="s">
        <v>110</v>
      </c>
      <c r="CF38" t="s">
        <v>111</v>
      </c>
      <c r="CG38">
        <v>52</v>
      </c>
      <c r="CH38">
        <v>914</v>
      </c>
      <c r="CI38">
        <v>1680</v>
      </c>
      <c r="CJ38" t="s">
        <v>110</v>
      </c>
      <c r="CK38" t="s">
        <v>111</v>
      </c>
      <c r="CL38">
        <v>52</v>
      </c>
      <c r="CM38">
        <v>914</v>
      </c>
      <c r="CN38">
        <v>1680</v>
      </c>
      <c r="CO38" t="s">
        <v>110</v>
      </c>
      <c r="CP38" t="s">
        <v>111</v>
      </c>
      <c r="CQ38">
        <v>52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44</v>
      </c>
      <c r="DR38">
        <v>43</v>
      </c>
      <c r="DT38">
        <f t="shared" si="2"/>
        <v>225</v>
      </c>
      <c r="DU38">
        <f t="shared" si="3"/>
        <v>2090</v>
      </c>
      <c r="DV38">
        <f t="shared" si="4"/>
        <v>2099.5</v>
      </c>
      <c r="DW38">
        <f t="shared" si="5"/>
        <v>2116</v>
      </c>
      <c r="DX38">
        <f t="shared" si="6"/>
        <v>44</v>
      </c>
      <c r="DY38">
        <f t="shared" si="7"/>
        <v>43</v>
      </c>
    </row>
    <row r="39" spans="12:129" x14ac:dyDescent="0.25">
      <c r="AA39">
        <v>1743263162</v>
      </c>
      <c r="AB39">
        <v>0</v>
      </c>
      <c r="AC39">
        <v>225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2102</v>
      </c>
      <c r="AJ39">
        <v>500</v>
      </c>
      <c r="AK39">
        <v>2102</v>
      </c>
      <c r="AL39" t="s">
        <v>112</v>
      </c>
      <c r="AM39" t="s">
        <v>112</v>
      </c>
      <c r="AN39">
        <v>2094</v>
      </c>
      <c r="AO39">
        <v>500</v>
      </c>
      <c r="AP39">
        <v>2102</v>
      </c>
      <c r="AQ39" t="s">
        <v>112</v>
      </c>
      <c r="AR39" t="s">
        <v>112</v>
      </c>
      <c r="AS39">
        <v>2098</v>
      </c>
      <c r="AT39">
        <v>500</v>
      </c>
      <c r="AU39">
        <v>2102</v>
      </c>
      <c r="AV39" t="s">
        <v>112</v>
      </c>
      <c r="AW39" t="s">
        <v>112</v>
      </c>
      <c r="AX39">
        <v>2105</v>
      </c>
      <c r="AY39">
        <v>500</v>
      </c>
      <c r="AZ39">
        <v>2102</v>
      </c>
      <c r="BA39" t="s">
        <v>112</v>
      </c>
      <c r="BB39" t="s">
        <v>112</v>
      </c>
      <c r="BC39">
        <v>2106</v>
      </c>
      <c r="BD39">
        <v>500</v>
      </c>
      <c r="BE39">
        <v>2102</v>
      </c>
      <c r="BF39" t="s">
        <v>112</v>
      </c>
      <c r="BG39" t="s">
        <v>112</v>
      </c>
      <c r="BH39">
        <v>2103</v>
      </c>
      <c r="BI39">
        <v>500</v>
      </c>
      <c r="BJ39">
        <v>2102</v>
      </c>
      <c r="BK39" t="s">
        <v>112</v>
      </c>
      <c r="BL39" t="s">
        <v>112</v>
      </c>
      <c r="BM39">
        <v>2107</v>
      </c>
      <c r="BN39">
        <v>500</v>
      </c>
      <c r="BO39">
        <v>2102</v>
      </c>
      <c r="BP39" t="s">
        <v>112</v>
      </c>
      <c r="BQ39" t="s">
        <v>112</v>
      </c>
      <c r="BR39">
        <v>2121</v>
      </c>
      <c r="BS39">
        <v>500</v>
      </c>
      <c r="BT39">
        <v>2102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44</v>
      </c>
      <c r="DR39">
        <v>42</v>
      </c>
      <c r="DT39">
        <f t="shared" si="2"/>
        <v>225</v>
      </c>
      <c r="DU39">
        <f t="shared" si="3"/>
        <v>2094</v>
      </c>
      <c r="DV39">
        <f t="shared" si="4"/>
        <v>2104.5</v>
      </c>
      <c r="DW39">
        <f t="shared" si="5"/>
        <v>2121</v>
      </c>
      <c r="DX39">
        <f t="shared" si="6"/>
        <v>44</v>
      </c>
      <c r="DY39">
        <f t="shared" si="7"/>
        <v>42</v>
      </c>
    </row>
    <row r="40" spans="12:129" x14ac:dyDescent="0.25">
      <c r="AA40">
        <v>1743263163</v>
      </c>
      <c r="AB40">
        <v>0</v>
      </c>
      <c r="AC40">
        <v>224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2102</v>
      </c>
      <c r="AJ40">
        <v>500</v>
      </c>
      <c r="AK40">
        <v>2102</v>
      </c>
      <c r="AL40" t="s">
        <v>112</v>
      </c>
      <c r="AM40" t="s">
        <v>112</v>
      </c>
      <c r="AN40">
        <v>2094</v>
      </c>
      <c r="AO40">
        <v>500</v>
      </c>
      <c r="AP40">
        <v>2102</v>
      </c>
      <c r="AQ40" t="s">
        <v>112</v>
      </c>
      <c r="AR40" t="s">
        <v>112</v>
      </c>
      <c r="AS40">
        <v>2098</v>
      </c>
      <c r="AT40">
        <v>500</v>
      </c>
      <c r="AU40">
        <v>2102</v>
      </c>
      <c r="AV40" t="s">
        <v>112</v>
      </c>
      <c r="AW40" t="s">
        <v>112</v>
      </c>
      <c r="AX40">
        <v>2106</v>
      </c>
      <c r="AY40">
        <v>500</v>
      </c>
      <c r="AZ40">
        <v>2102</v>
      </c>
      <c r="BA40" t="s">
        <v>112</v>
      </c>
      <c r="BB40" t="s">
        <v>112</v>
      </c>
      <c r="BC40">
        <v>2106</v>
      </c>
      <c r="BD40">
        <v>500</v>
      </c>
      <c r="BE40">
        <v>2102</v>
      </c>
      <c r="BF40" t="s">
        <v>112</v>
      </c>
      <c r="BG40" t="s">
        <v>112</v>
      </c>
      <c r="BH40">
        <v>2103</v>
      </c>
      <c r="BI40">
        <v>500</v>
      </c>
      <c r="BJ40">
        <v>2102</v>
      </c>
      <c r="BK40" t="s">
        <v>112</v>
      </c>
      <c r="BL40" t="s">
        <v>112</v>
      </c>
      <c r="BM40">
        <v>2106</v>
      </c>
      <c r="BN40">
        <v>500</v>
      </c>
      <c r="BO40">
        <v>2102</v>
      </c>
      <c r="BP40" t="s">
        <v>112</v>
      </c>
      <c r="BQ40" t="s">
        <v>112</v>
      </c>
      <c r="BR40">
        <v>2122</v>
      </c>
      <c r="BS40">
        <v>500</v>
      </c>
      <c r="BT40">
        <v>2102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44</v>
      </c>
      <c r="DR40">
        <v>42</v>
      </c>
      <c r="DT40">
        <f t="shared" si="2"/>
        <v>224</v>
      </c>
      <c r="DU40">
        <f t="shared" si="3"/>
        <v>2094</v>
      </c>
      <c r="DV40">
        <f t="shared" si="4"/>
        <v>2104.625</v>
      </c>
      <c r="DW40">
        <f t="shared" si="5"/>
        <v>2122</v>
      </c>
      <c r="DX40">
        <f t="shared" si="6"/>
        <v>44</v>
      </c>
      <c r="DY40">
        <f t="shared" si="7"/>
        <v>42</v>
      </c>
    </row>
    <row r="41" spans="12:129" x14ac:dyDescent="0.25">
      <c r="AA41">
        <v>1743263164</v>
      </c>
      <c r="AB41">
        <v>0</v>
      </c>
      <c r="AC41">
        <v>225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2102</v>
      </c>
      <c r="AJ41">
        <v>500</v>
      </c>
      <c r="AK41">
        <v>2102</v>
      </c>
      <c r="AL41" t="s">
        <v>112</v>
      </c>
      <c r="AM41" t="s">
        <v>112</v>
      </c>
      <c r="AN41">
        <v>2094</v>
      </c>
      <c r="AO41">
        <v>500</v>
      </c>
      <c r="AP41">
        <v>2102</v>
      </c>
      <c r="AQ41" t="s">
        <v>112</v>
      </c>
      <c r="AR41" t="s">
        <v>112</v>
      </c>
      <c r="AS41">
        <v>2098</v>
      </c>
      <c r="AT41">
        <v>500</v>
      </c>
      <c r="AU41">
        <v>2102</v>
      </c>
      <c r="AV41" t="s">
        <v>112</v>
      </c>
      <c r="AW41" t="s">
        <v>112</v>
      </c>
      <c r="AX41">
        <v>2106</v>
      </c>
      <c r="AY41">
        <v>500</v>
      </c>
      <c r="AZ41">
        <v>2102</v>
      </c>
      <c r="BA41" t="s">
        <v>112</v>
      </c>
      <c r="BB41" t="s">
        <v>112</v>
      </c>
      <c r="BC41">
        <v>2106</v>
      </c>
      <c r="BD41">
        <v>500</v>
      </c>
      <c r="BE41">
        <v>2102</v>
      </c>
      <c r="BF41" t="s">
        <v>112</v>
      </c>
      <c r="BG41" t="s">
        <v>112</v>
      </c>
      <c r="BH41">
        <v>2103</v>
      </c>
      <c r="BI41">
        <v>500</v>
      </c>
      <c r="BJ41">
        <v>2102</v>
      </c>
      <c r="BK41" t="s">
        <v>112</v>
      </c>
      <c r="BL41" t="s">
        <v>112</v>
      </c>
      <c r="BM41">
        <v>2107</v>
      </c>
      <c r="BN41">
        <v>500</v>
      </c>
      <c r="BO41">
        <v>2102</v>
      </c>
      <c r="BP41" t="s">
        <v>112</v>
      </c>
      <c r="BQ41" t="s">
        <v>112</v>
      </c>
      <c r="BR41">
        <v>2121</v>
      </c>
      <c r="BS41">
        <v>500</v>
      </c>
      <c r="BT41">
        <v>2102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44</v>
      </c>
      <c r="DR41">
        <v>42</v>
      </c>
      <c r="DT41">
        <f t="shared" si="2"/>
        <v>225</v>
      </c>
      <c r="DU41">
        <f t="shared" si="3"/>
        <v>2094</v>
      </c>
      <c r="DV41">
        <f t="shared" si="4"/>
        <v>2104.625</v>
      </c>
      <c r="DW41">
        <f t="shared" si="5"/>
        <v>2121</v>
      </c>
      <c r="DX41">
        <f t="shared" si="6"/>
        <v>44</v>
      </c>
      <c r="DY41">
        <f t="shared" si="7"/>
        <v>42</v>
      </c>
    </row>
    <row r="42" spans="12:129" x14ac:dyDescent="0.25">
      <c r="AA42">
        <v>1743263165</v>
      </c>
      <c r="AB42">
        <v>0</v>
      </c>
      <c r="AC42">
        <v>225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2102</v>
      </c>
      <c r="AJ42">
        <v>500</v>
      </c>
      <c r="AK42">
        <v>2102</v>
      </c>
      <c r="AL42" t="s">
        <v>112</v>
      </c>
      <c r="AM42" t="s">
        <v>112</v>
      </c>
      <c r="AN42">
        <v>2094</v>
      </c>
      <c r="AO42">
        <v>500</v>
      </c>
      <c r="AP42">
        <v>2102</v>
      </c>
      <c r="AQ42" t="s">
        <v>112</v>
      </c>
      <c r="AR42" t="s">
        <v>112</v>
      </c>
      <c r="AS42">
        <v>2097</v>
      </c>
      <c r="AT42">
        <v>500</v>
      </c>
      <c r="AU42">
        <v>2102</v>
      </c>
      <c r="AV42" t="s">
        <v>112</v>
      </c>
      <c r="AW42" t="s">
        <v>112</v>
      </c>
      <c r="AX42">
        <v>2106</v>
      </c>
      <c r="AY42">
        <v>500</v>
      </c>
      <c r="AZ42">
        <v>2102</v>
      </c>
      <c r="BA42" t="s">
        <v>112</v>
      </c>
      <c r="BB42" t="s">
        <v>112</v>
      </c>
      <c r="BC42">
        <v>2106</v>
      </c>
      <c r="BD42">
        <v>500</v>
      </c>
      <c r="BE42">
        <v>2102</v>
      </c>
      <c r="BF42" t="s">
        <v>112</v>
      </c>
      <c r="BG42" t="s">
        <v>112</v>
      </c>
      <c r="BH42">
        <v>2104</v>
      </c>
      <c r="BI42">
        <v>500</v>
      </c>
      <c r="BJ42">
        <v>2102</v>
      </c>
      <c r="BK42" t="s">
        <v>112</v>
      </c>
      <c r="BL42" t="s">
        <v>112</v>
      </c>
      <c r="BM42">
        <v>2106</v>
      </c>
      <c r="BN42">
        <v>500</v>
      </c>
      <c r="BO42">
        <v>2102</v>
      </c>
      <c r="BP42" t="s">
        <v>112</v>
      </c>
      <c r="BQ42" t="s">
        <v>112</v>
      </c>
      <c r="BR42">
        <v>2122</v>
      </c>
      <c r="BS42">
        <v>500</v>
      </c>
      <c r="BT42">
        <v>2102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44</v>
      </c>
      <c r="DR42">
        <v>43</v>
      </c>
      <c r="DT42">
        <f t="shared" si="2"/>
        <v>225</v>
      </c>
      <c r="DU42">
        <f t="shared" si="3"/>
        <v>2094</v>
      </c>
      <c r="DV42">
        <f t="shared" si="4"/>
        <v>2104.625</v>
      </c>
      <c r="DW42">
        <f t="shared" si="5"/>
        <v>2122</v>
      </c>
      <c r="DX42">
        <f t="shared" si="6"/>
        <v>44</v>
      </c>
      <c r="DY42">
        <f t="shared" si="7"/>
        <v>43</v>
      </c>
    </row>
    <row r="43" spans="12:129" x14ac:dyDescent="0.25">
      <c r="AA43">
        <v>1743263167</v>
      </c>
      <c r="AB43">
        <v>0</v>
      </c>
      <c r="AC43">
        <v>225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2102</v>
      </c>
      <c r="AJ43">
        <v>500</v>
      </c>
      <c r="AK43">
        <v>2102</v>
      </c>
      <c r="AL43" t="s">
        <v>112</v>
      </c>
      <c r="AM43" t="s">
        <v>112</v>
      </c>
      <c r="AN43">
        <v>2094</v>
      </c>
      <c r="AO43">
        <v>500</v>
      </c>
      <c r="AP43">
        <v>2102</v>
      </c>
      <c r="AQ43" t="s">
        <v>112</v>
      </c>
      <c r="AR43" t="s">
        <v>112</v>
      </c>
      <c r="AS43">
        <v>2097</v>
      </c>
      <c r="AT43">
        <v>500</v>
      </c>
      <c r="AU43">
        <v>2102</v>
      </c>
      <c r="AV43" t="s">
        <v>112</v>
      </c>
      <c r="AW43" t="s">
        <v>112</v>
      </c>
      <c r="AX43">
        <v>2106</v>
      </c>
      <c r="AY43">
        <v>500</v>
      </c>
      <c r="AZ43">
        <v>2102</v>
      </c>
      <c r="BA43" t="s">
        <v>112</v>
      </c>
      <c r="BB43" t="s">
        <v>112</v>
      </c>
      <c r="BC43">
        <v>2106</v>
      </c>
      <c r="BD43">
        <v>500</v>
      </c>
      <c r="BE43">
        <v>2102</v>
      </c>
      <c r="BF43" t="s">
        <v>112</v>
      </c>
      <c r="BG43" t="s">
        <v>112</v>
      </c>
      <c r="BH43">
        <v>2103</v>
      </c>
      <c r="BI43">
        <v>500</v>
      </c>
      <c r="BJ43">
        <v>2102</v>
      </c>
      <c r="BK43" t="s">
        <v>112</v>
      </c>
      <c r="BL43" t="s">
        <v>112</v>
      </c>
      <c r="BM43">
        <v>2107</v>
      </c>
      <c r="BN43">
        <v>500</v>
      </c>
      <c r="BO43">
        <v>2102</v>
      </c>
      <c r="BP43" t="s">
        <v>112</v>
      </c>
      <c r="BQ43" t="s">
        <v>112</v>
      </c>
      <c r="BR43">
        <v>2121</v>
      </c>
      <c r="BS43">
        <v>500</v>
      </c>
      <c r="BT43">
        <v>2102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44</v>
      </c>
      <c r="DR43">
        <v>43</v>
      </c>
      <c r="DT43">
        <f t="shared" si="2"/>
        <v>225</v>
      </c>
      <c r="DU43">
        <f t="shared" si="3"/>
        <v>2094</v>
      </c>
      <c r="DV43">
        <f t="shared" si="4"/>
        <v>2104.5</v>
      </c>
      <c r="DW43">
        <f t="shared" si="5"/>
        <v>2121</v>
      </c>
      <c r="DX43">
        <f t="shared" si="6"/>
        <v>44</v>
      </c>
      <c r="DY43">
        <f t="shared" si="7"/>
        <v>43</v>
      </c>
    </row>
    <row r="44" spans="12:129" x14ac:dyDescent="0.25">
      <c r="AA44">
        <v>1743263168</v>
      </c>
      <c r="AB44">
        <v>0</v>
      </c>
      <c r="AC44">
        <v>225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2102</v>
      </c>
      <c r="AJ44">
        <v>500</v>
      </c>
      <c r="AK44">
        <v>2102</v>
      </c>
      <c r="AL44" t="s">
        <v>112</v>
      </c>
      <c r="AM44" t="s">
        <v>112</v>
      </c>
      <c r="AN44">
        <v>2094</v>
      </c>
      <c r="AO44">
        <v>500</v>
      </c>
      <c r="AP44">
        <v>2102</v>
      </c>
      <c r="AQ44" t="s">
        <v>112</v>
      </c>
      <c r="AR44" t="s">
        <v>112</v>
      </c>
      <c r="AS44">
        <v>2097</v>
      </c>
      <c r="AT44">
        <v>500</v>
      </c>
      <c r="AU44">
        <v>2102</v>
      </c>
      <c r="AV44" t="s">
        <v>112</v>
      </c>
      <c r="AW44" t="s">
        <v>112</v>
      </c>
      <c r="AX44">
        <v>2105</v>
      </c>
      <c r="AY44">
        <v>500</v>
      </c>
      <c r="AZ44">
        <v>2102</v>
      </c>
      <c r="BA44" t="s">
        <v>112</v>
      </c>
      <c r="BB44" t="s">
        <v>112</v>
      </c>
      <c r="BC44">
        <v>2106</v>
      </c>
      <c r="BD44">
        <v>500</v>
      </c>
      <c r="BE44">
        <v>2102</v>
      </c>
      <c r="BF44" t="s">
        <v>112</v>
      </c>
      <c r="BG44" t="s">
        <v>112</v>
      </c>
      <c r="BH44">
        <v>2104</v>
      </c>
      <c r="BI44">
        <v>500</v>
      </c>
      <c r="BJ44">
        <v>2102</v>
      </c>
      <c r="BK44" t="s">
        <v>112</v>
      </c>
      <c r="BL44" t="s">
        <v>112</v>
      </c>
      <c r="BM44">
        <v>2107</v>
      </c>
      <c r="BN44">
        <v>500</v>
      </c>
      <c r="BO44">
        <v>2102</v>
      </c>
      <c r="BP44" t="s">
        <v>112</v>
      </c>
      <c r="BQ44" t="s">
        <v>112</v>
      </c>
      <c r="BR44">
        <v>2121</v>
      </c>
      <c r="BS44">
        <v>500</v>
      </c>
      <c r="BT44">
        <v>2102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45</v>
      </c>
      <c r="DR44">
        <v>43</v>
      </c>
      <c r="DT44">
        <f t="shared" si="2"/>
        <v>225</v>
      </c>
      <c r="DU44">
        <f t="shared" si="3"/>
        <v>2094</v>
      </c>
      <c r="DV44">
        <f t="shared" si="4"/>
        <v>2104.5</v>
      </c>
      <c r="DW44">
        <f t="shared" si="5"/>
        <v>2121</v>
      </c>
      <c r="DX44">
        <f t="shared" si="6"/>
        <v>45</v>
      </c>
      <c r="DY44">
        <f t="shared" si="7"/>
        <v>43</v>
      </c>
    </row>
    <row r="45" spans="12:129" x14ac:dyDescent="0.25">
      <c r="AA45">
        <v>1743263169</v>
      </c>
      <c r="AB45">
        <v>0</v>
      </c>
      <c r="AC45">
        <v>226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2094</v>
      </c>
      <c r="AO45">
        <v>500</v>
      </c>
      <c r="AP45">
        <v>2100</v>
      </c>
      <c r="AQ45" t="s">
        <v>112</v>
      </c>
      <c r="AR45" t="s">
        <v>112</v>
      </c>
      <c r="AS45">
        <v>2097</v>
      </c>
      <c r="AT45">
        <v>500</v>
      </c>
      <c r="AU45">
        <v>2100</v>
      </c>
      <c r="AV45" t="s">
        <v>112</v>
      </c>
      <c r="AW45" t="s">
        <v>112</v>
      </c>
      <c r="AX45">
        <v>2105</v>
      </c>
      <c r="AY45">
        <v>500</v>
      </c>
      <c r="AZ45">
        <v>2100</v>
      </c>
      <c r="BA45" t="s">
        <v>112</v>
      </c>
      <c r="BB45" t="s">
        <v>112</v>
      </c>
      <c r="BC45">
        <v>2107</v>
      </c>
      <c r="BD45">
        <v>500</v>
      </c>
      <c r="BE45">
        <v>2100</v>
      </c>
      <c r="BF45" t="s">
        <v>112</v>
      </c>
      <c r="BG45" t="s">
        <v>112</v>
      </c>
      <c r="BH45">
        <v>2103</v>
      </c>
      <c r="BI45">
        <v>500</v>
      </c>
      <c r="BJ45">
        <v>2100</v>
      </c>
      <c r="BK45" t="s">
        <v>112</v>
      </c>
      <c r="BL45" t="s">
        <v>112</v>
      </c>
      <c r="BM45">
        <v>2106</v>
      </c>
      <c r="BN45">
        <v>500</v>
      </c>
      <c r="BO45">
        <v>2100</v>
      </c>
      <c r="BP45" t="s">
        <v>112</v>
      </c>
      <c r="BQ45" t="s">
        <v>112</v>
      </c>
      <c r="BR45">
        <v>2121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45</v>
      </c>
      <c r="DR45">
        <v>43</v>
      </c>
      <c r="DT45">
        <f t="shared" si="2"/>
        <v>226</v>
      </c>
      <c r="DU45">
        <f t="shared" si="3"/>
        <v>2094</v>
      </c>
      <c r="DV45">
        <f t="shared" si="4"/>
        <v>2104.25</v>
      </c>
      <c r="DW45">
        <f t="shared" si="5"/>
        <v>2121</v>
      </c>
      <c r="DX45">
        <f t="shared" si="6"/>
        <v>45</v>
      </c>
      <c r="DY45">
        <f t="shared" si="7"/>
        <v>43</v>
      </c>
    </row>
    <row r="46" spans="12:129" x14ac:dyDescent="0.25">
      <c r="AA46">
        <v>1743263170</v>
      </c>
      <c r="AB46">
        <v>0</v>
      </c>
      <c r="AC46">
        <v>225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2102</v>
      </c>
      <c r="AJ46">
        <v>500</v>
      </c>
      <c r="AK46">
        <v>2102</v>
      </c>
      <c r="AL46" t="s">
        <v>112</v>
      </c>
      <c r="AM46" t="s">
        <v>112</v>
      </c>
      <c r="AN46">
        <v>2094</v>
      </c>
      <c r="AO46">
        <v>500</v>
      </c>
      <c r="AP46">
        <v>2102</v>
      </c>
      <c r="AQ46" t="s">
        <v>112</v>
      </c>
      <c r="AR46" t="s">
        <v>112</v>
      </c>
      <c r="AS46">
        <v>2098</v>
      </c>
      <c r="AT46">
        <v>500</v>
      </c>
      <c r="AU46">
        <v>2102</v>
      </c>
      <c r="AV46" t="s">
        <v>112</v>
      </c>
      <c r="AW46" t="s">
        <v>112</v>
      </c>
      <c r="AX46">
        <v>2106</v>
      </c>
      <c r="AY46">
        <v>500</v>
      </c>
      <c r="AZ46">
        <v>2102</v>
      </c>
      <c r="BA46" t="s">
        <v>112</v>
      </c>
      <c r="BB46" t="s">
        <v>112</v>
      </c>
      <c r="BC46">
        <v>2106</v>
      </c>
      <c r="BD46">
        <v>500</v>
      </c>
      <c r="BE46">
        <v>2102</v>
      </c>
      <c r="BF46" t="s">
        <v>112</v>
      </c>
      <c r="BG46" t="s">
        <v>112</v>
      </c>
      <c r="BH46">
        <v>2104</v>
      </c>
      <c r="BI46">
        <v>500</v>
      </c>
      <c r="BJ46">
        <v>2102</v>
      </c>
      <c r="BK46" t="s">
        <v>112</v>
      </c>
      <c r="BL46" t="s">
        <v>112</v>
      </c>
      <c r="BM46">
        <v>2106</v>
      </c>
      <c r="BN46">
        <v>500</v>
      </c>
      <c r="BO46">
        <v>2102</v>
      </c>
      <c r="BP46" t="s">
        <v>112</v>
      </c>
      <c r="BQ46" t="s">
        <v>112</v>
      </c>
      <c r="BR46">
        <v>2121</v>
      </c>
      <c r="BS46">
        <v>500</v>
      </c>
      <c r="BT46">
        <v>2102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45</v>
      </c>
      <c r="DR46">
        <v>43</v>
      </c>
      <c r="DT46">
        <f t="shared" si="2"/>
        <v>225</v>
      </c>
      <c r="DU46">
        <f t="shared" si="3"/>
        <v>2094</v>
      </c>
      <c r="DV46">
        <f t="shared" si="4"/>
        <v>2104.625</v>
      </c>
      <c r="DW46">
        <f t="shared" si="5"/>
        <v>2121</v>
      </c>
      <c r="DX46">
        <f t="shared" si="6"/>
        <v>45</v>
      </c>
      <c r="DY46">
        <f t="shared" si="7"/>
        <v>43</v>
      </c>
    </row>
    <row r="47" spans="12:129" x14ac:dyDescent="0.25">
      <c r="AA47">
        <v>1743263172</v>
      </c>
      <c r="AB47">
        <v>0</v>
      </c>
      <c r="AC47">
        <v>225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2101</v>
      </c>
      <c r="AJ47">
        <v>500</v>
      </c>
      <c r="AK47">
        <v>2100</v>
      </c>
      <c r="AL47" t="s">
        <v>112</v>
      </c>
      <c r="AM47" t="s">
        <v>112</v>
      </c>
      <c r="AN47">
        <v>2094</v>
      </c>
      <c r="AO47">
        <v>500</v>
      </c>
      <c r="AP47">
        <v>2100</v>
      </c>
      <c r="AQ47" t="s">
        <v>112</v>
      </c>
      <c r="AR47" t="s">
        <v>112</v>
      </c>
      <c r="AS47">
        <v>2098</v>
      </c>
      <c r="AT47">
        <v>500</v>
      </c>
      <c r="AU47">
        <v>2100</v>
      </c>
      <c r="AV47" t="s">
        <v>112</v>
      </c>
      <c r="AW47" t="s">
        <v>112</v>
      </c>
      <c r="AX47">
        <v>2106</v>
      </c>
      <c r="AY47">
        <v>500</v>
      </c>
      <c r="AZ47">
        <v>2100</v>
      </c>
      <c r="BA47" t="s">
        <v>112</v>
      </c>
      <c r="BB47" t="s">
        <v>112</v>
      </c>
      <c r="BC47">
        <v>2106</v>
      </c>
      <c r="BD47">
        <v>500</v>
      </c>
      <c r="BE47">
        <v>2100</v>
      </c>
      <c r="BF47" t="s">
        <v>112</v>
      </c>
      <c r="BG47" t="s">
        <v>112</v>
      </c>
      <c r="BH47">
        <v>2104</v>
      </c>
      <c r="BI47">
        <v>500</v>
      </c>
      <c r="BJ47">
        <v>2100</v>
      </c>
      <c r="BK47" t="s">
        <v>112</v>
      </c>
      <c r="BL47" t="s">
        <v>112</v>
      </c>
      <c r="BM47">
        <v>2107</v>
      </c>
      <c r="BN47">
        <v>500</v>
      </c>
      <c r="BO47">
        <v>2100</v>
      </c>
      <c r="BP47" t="s">
        <v>112</v>
      </c>
      <c r="BQ47" t="s">
        <v>112</v>
      </c>
      <c r="BR47">
        <v>2121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45</v>
      </c>
      <c r="DR47">
        <v>43</v>
      </c>
      <c r="DT47">
        <f t="shared" si="2"/>
        <v>225</v>
      </c>
      <c r="DU47">
        <f t="shared" si="3"/>
        <v>2094</v>
      </c>
      <c r="DV47">
        <f t="shared" si="4"/>
        <v>2104.625</v>
      </c>
      <c r="DW47">
        <f t="shared" si="5"/>
        <v>2121</v>
      </c>
      <c r="DX47">
        <f t="shared" si="6"/>
        <v>45</v>
      </c>
      <c r="DY47">
        <f t="shared" si="7"/>
        <v>43</v>
      </c>
    </row>
    <row r="48" spans="12:129" x14ac:dyDescent="0.25">
      <c r="AA48">
        <v>1743263173</v>
      </c>
      <c r="AB48">
        <v>0</v>
      </c>
      <c r="AC48">
        <v>226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2094</v>
      </c>
      <c r="AO48">
        <v>500</v>
      </c>
      <c r="AP48">
        <v>2100</v>
      </c>
      <c r="AQ48" t="s">
        <v>112</v>
      </c>
      <c r="AR48" t="s">
        <v>112</v>
      </c>
      <c r="AS48">
        <v>2098</v>
      </c>
      <c r="AT48">
        <v>500</v>
      </c>
      <c r="AU48">
        <v>2100</v>
      </c>
      <c r="AV48" t="s">
        <v>112</v>
      </c>
      <c r="AW48" t="s">
        <v>112</v>
      </c>
      <c r="AX48">
        <v>2106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2104</v>
      </c>
      <c r="BI48">
        <v>500</v>
      </c>
      <c r="BJ48">
        <v>2100</v>
      </c>
      <c r="BK48" t="s">
        <v>112</v>
      </c>
      <c r="BL48" t="s">
        <v>112</v>
      </c>
      <c r="BM48">
        <v>2106</v>
      </c>
      <c r="BN48">
        <v>500</v>
      </c>
      <c r="BO48">
        <v>2100</v>
      </c>
      <c r="BP48" t="s">
        <v>112</v>
      </c>
      <c r="BQ48" t="s">
        <v>112</v>
      </c>
      <c r="BR48">
        <v>2121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45</v>
      </c>
      <c r="DR48">
        <v>43</v>
      </c>
      <c r="DT48">
        <f t="shared" si="2"/>
        <v>226</v>
      </c>
      <c r="DU48">
        <f t="shared" si="3"/>
        <v>2094</v>
      </c>
      <c r="DV48">
        <f t="shared" si="4"/>
        <v>2104.5</v>
      </c>
      <c r="DW48">
        <f t="shared" si="5"/>
        <v>2121</v>
      </c>
      <c r="DX48">
        <f t="shared" si="6"/>
        <v>45</v>
      </c>
      <c r="DY48">
        <f t="shared" si="7"/>
        <v>43</v>
      </c>
    </row>
    <row r="49" spans="27:129" x14ac:dyDescent="0.25">
      <c r="AA49">
        <v>1743263174</v>
      </c>
      <c r="AB49">
        <v>0</v>
      </c>
      <c r="AC49">
        <v>225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2102</v>
      </c>
      <c r="AJ49">
        <v>500</v>
      </c>
      <c r="AK49">
        <v>2102</v>
      </c>
      <c r="AL49" t="s">
        <v>112</v>
      </c>
      <c r="AM49" t="s">
        <v>112</v>
      </c>
      <c r="AN49">
        <v>2094</v>
      </c>
      <c r="AO49">
        <v>500</v>
      </c>
      <c r="AP49">
        <v>2102</v>
      </c>
      <c r="AQ49" t="s">
        <v>112</v>
      </c>
      <c r="AR49" t="s">
        <v>112</v>
      </c>
      <c r="AS49">
        <v>2098</v>
      </c>
      <c r="AT49">
        <v>500</v>
      </c>
      <c r="AU49">
        <v>2102</v>
      </c>
      <c r="AV49" t="s">
        <v>112</v>
      </c>
      <c r="AW49" t="s">
        <v>112</v>
      </c>
      <c r="AX49">
        <v>2105</v>
      </c>
      <c r="AY49">
        <v>500</v>
      </c>
      <c r="AZ49">
        <v>2102</v>
      </c>
      <c r="BA49" t="s">
        <v>112</v>
      </c>
      <c r="BB49" t="s">
        <v>112</v>
      </c>
      <c r="BC49">
        <v>2106</v>
      </c>
      <c r="BD49">
        <v>500</v>
      </c>
      <c r="BE49">
        <v>2102</v>
      </c>
      <c r="BF49" t="s">
        <v>112</v>
      </c>
      <c r="BG49" t="s">
        <v>112</v>
      </c>
      <c r="BH49">
        <v>2103</v>
      </c>
      <c r="BI49">
        <v>500</v>
      </c>
      <c r="BJ49">
        <v>2102</v>
      </c>
      <c r="BK49" t="s">
        <v>112</v>
      </c>
      <c r="BL49" t="s">
        <v>112</v>
      </c>
      <c r="BM49">
        <v>2106</v>
      </c>
      <c r="BN49">
        <v>500</v>
      </c>
      <c r="BO49">
        <v>2102</v>
      </c>
      <c r="BP49" t="s">
        <v>112</v>
      </c>
      <c r="BQ49" t="s">
        <v>112</v>
      </c>
      <c r="BR49">
        <v>2121</v>
      </c>
      <c r="BS49">
        <v>500</v>
      </c>
      <c r="BT49">
        <v>2102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45</v>
      </c>
      <c r="DR49">
        <v>43</v>
      </c>
      <c r="DT49">
        <f t="shared" si="2"/>
        <v>225</v>
      </c>
      <c r="DU49">
        <f t="shared" si="3"/>
        <v>2094</v>
      </c>
      <c r="DV49">
        <f t="shared" si="4"/>
        <v>2104.375</v>
      </c>
      <c r="DW49">
        <f t="shared" si="5"/>
        <v>2121</v>
      </c>
      <c r="DX49">
        <f t="shared" si="6"/>
        <v>45</v>
      </c>
      <c r="DY49">
        <f t="shared" si="7"/>
        <v>43</v>
      </c>
    </row>
    <row r="50" spans="27:129" x14ac:dyDescent="0.25">
      <c r="AA50">
        <v>1743263175</v>
      </c>
      <c r="AB50">
        <v>0</v>
      </c>
      <c r="AC50">
        <v>226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2101</v>
      </c>
      <c r="AJ50">
        <v>500</v>
      </c>
      <c r="AK50">
        <v>2100</v>
      </c>
      <c r="AL50" t="s">
        <v>112</v>
      </c>
      <c r="AM50" t="s">
        <v>112</v>
      </c>
      <c r="AN50">
        <v>2095</v>
      </c>
      <c r="AO50">
        <v>500</v>
      </c>
      <c r="AP50">
        <v>2100</v>
      </c>
      <c r="AQ50" t="s">
        <v>112</v>
      </c>
      <c r="AR50" t="s">
        <v>112</v>
      </c>
      <c r="AS50">
        <v>2098</v>
      </c>
      <c r="AT50">
        <v>500</v>
      </c>
      <c r="AU50">
        <v>2100</v>
      </c>
      <c r="AV50" t="s">
        <v>112</v>
      </c>
      <c r="AW50" t="s">
        <v>112</v>
      </c>
      <c r="AX50">
        <v>2106</v>
      </c>
      <c r="AY50">
        <v>500</v>
      </c>
      <c r="AZ50">
        <v>2100</v>
      </c>
      <c r="BA50" t="s">
        <v>112</v>
      </c>
      <c r="BB50" t="s">
        <v>112</v>
      </c>
      <c r="BC50">
        <v>2106</v>
      </c>
      <c r="BD50">
        <v>500</v>
      </c>
      <c r="BE50">
        <v>2100</v>
      </c>
      <c r="BF50" t="s">
        <v>112</v>
      </c>
      <c r="BG50" t="s">
        <v>112</v>
      </c>
      <c r="BH50">
        <v>2103</v>
      </c>
      <c r="BI50">
        <v>500</v>
      </c>
      <c r="BJ50">
        <v>2100</v>
      </c>
      <c r="BK50" t="s">
        <v>112</v>
      </c>
      <c r="BL50" t="s">
        <v>112</v>
      </c>
      <c r="BM50">
        <v>2107</v>
      </c>
      <c r="BN50">
        <v>500</v>
      </c>
      <c r="BO50">
        <v>2100</v>
      </c>
      <c r="BP50" t="s">
        <v>112</v>
      </c>
      <c r="BQ50" t="s">
        <v>112</v>
      </c>
      <c r="BR50">
        <v>2122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45</v>
      </c>
      <c r="DR50">
        <v>43</v>
      </c>
      <c r="DT50">
        <f t="shared" si="2"/>
        <v>226</v>
      </c>
      <c r="DU50">
        <f t="shared" si="3"/>
        <v>2095</v>
      </c>
      <c r="DV50">
        <f t="shared" si="4"/>
        <v>2104.75</v>
      </c>
      <c r="DW50">
        <f t="shared" si="5"/>
        <v>2122</v>
      </c>
      <c r="DX50">
        <f t="shared" si="6"/>
        <v>45</v>
      </c>
      <c r="DY50">
        <f t="shared" si="7"/>
        <v>43</v>
      </c>
    </row>
    <row r="51" spans="27:129" x14ac:dyDescent="0.25">
      <c r="AA51">
        <v>1743263176</v>
      </c>
      <c r="AB51">
        <v>0</v>
      </c>
      <c r="AC51">
        <v>225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2101</v>
      </c>
      <c r="AJ51">
        <v>500</v>
      </c>
      <c r="AK51">
        <v>2100</v>
      </c>
      <c r="AL51" t="s">
        <v>112</v>
      </c>
      <c r="AM51" t="s">
        <v>112</v>
      </c>
      <c r="AN51">
        <v>2094</v>
      </c>
      <c r="AO51">
        <v>500</v>
      </c>
      <c r="AP51">
        <v>2100</v>
      </c>
      <c r="AQ51" t="s">
        <v>112</v>
      </c>
      <c r="AR51" t="s">
        <v>112</v>
      </c>
      <c r="AS51">
        <v>2097</v>
      </c>
      <c r="AT51">
        <v>500</v>
      </c>
      <c r="AU51">
        <v>2100</v>
      </c>
      <c r="AV51" t="s">
        <v>112</v>
      </c>
      <c r="AW51" t="s">
        <v>112</v>
      </c>
      <c r="AX51">
        <v>2105</v>
      </c>
      <c r="AY51">
        <v>500</v>
      </c>
      <c r="AZ51">
        <v>2100</v>
      </c>
      <c r="BA51" t="s">
        <v>112</v>
      </c>
      <c r="BB51" t="s">
        <v>112</v>
      </c>
      <c r="BC51">
        <v>2105</v>
      </c>
      <c r="BD51">
        <v>500</v>
      </c>
      <c r="BE51">
        <v>2100</v>
      </c>
      <c r="BF51" t="s">
        <v>112</v>
      </c>
      <c r="BG51" t="s">
        <v>112</v>
      </c>
      <c r="BH51">
        <v>2103</v>
      </c>
      <c r="BI51">
        <v>500</v>
      </c>
      <c r="BJ51">
        <v>2100</v>
      </c>
      <c r="BK51" t="s">
        <v>112</v>
      </c>
      <c r="BL51" t="s">
        <v>112</v>
      </c>
      <c r="BM51">
        <v>2106</v>
      </c>
      <c r="BN51">
        <v>500</v>
      </c>
      <c r="BO51">
        <v>2100</v>
      </c>
      <c r="BP51" t="s">
        <v>112</v>
      </c>
      <c r="BQ51" t="s">
        <v>112</v>
      </c>
      <c r="BR51">
        <v>2121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52</v>
      </c>
      <c r="CC51">
        <v>914</v>
      </c>
      <c r="CD51">
        <v>1680</v>
      </c>
      <c r="CE51" t="s">
        <v>110</v>
      </c>
      <c r="CF51" t="s">
        <v>111</v>
      </c>
      <c r="CG51">
        <v>52</v>
      </c>
      <c r="CH51">
        <v>914</v>
      </c>
      <c r="CI51">
        <v>1680</v>
      </c>
      <c r="CJ51" t="s">
        <v>110</v>
      </c>
      <c r="CK51" t="s">
        <v>111</v>
      </c>
      <c r="CL51">
        <v>52</v>
      </c>
      <c r="CM51">
        <v>914</v>
      </c>
      <c r="CN51">
        <v>1680</v>
      </c>
      <c r="CO51" t="s">
        <v>110</v>
      </c>
      <c r="CP51" t="s">
        <v>111</v>
      </c>
      <c r="CQ51">
        <v>52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45</v>
      </c>
      <c r="DR51">
        <v>43</v>
      </c>
      <c r="DT51">
        <f t="shared" si="2"/>
        <v>225</v>
      </c>
      <c r="DU51">
        <f t="shared" si="3"/>
        <v>2094</v>
      </c>
      <c r="DV51">
        <f t="shared" si="4"/>
        <v>2104</v>
      </c>
      <c r="DW51">
        <f t="shared" si="5"/>
        <v>2121</v>
      </c>
      <c r="DX51">
        <f t="shared" si="6"/>
        <v>45</v>
      </c>
      <c r="DY51">
        <f t="shared" si="7"/>
        <v>43</v>
      </c>
    </row>
    <row r="52" spans="27:129" x14ac:dyDescent="0.25">
      <c r="AA52">
        <v>1743263178</v>
      </c>
      <c r="AB52">
        <v>0</v>
      </c>
      <c r="AC52">
        <v>226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2101</v>
      </c>
      <c r="AJ52">
        <v>500</v>
      </c>
      <c r="AK52">
        <v>2100</v>
      </c>
      <c r="AL52" t="s">
        <v>112</v>
      </c>
      <c r="AM52" t="s">
        <v>112</v>
      </c>
      <c r="AN52">
        <v>2094</v>
      </c>
      <c r="AO52">
        <v>500</v>
      </c>
      <c r="AP52">
        <v>2100</v>
      </c>
      <c r="AQ52" t="s">
        <v>112</v>
      </c>
      <c r="AR52" t="s">
        <v>112</v>
      </c>
      <c r="AS52">
        <v>2098</v>
      </c>
      <c r="AT52">
        <v>500</v>
      </c>
      <c r="AU52">
        <v>2100</v>
      </c>
      <c r="AV52" t="s">
        <v>112</v>
      </c>
      <c r="AW52" t="s">
        <v>112</v>
      </c>
      <c r="AX52">
        <v>2106</v>
      </c>
      <c r="AY52">
        <v>500</v>
      </c>
      <c r="AZ52">
        <v>2100</v>
      </c>
      <c r="BA52" t="s">
        <v>112</v>
      </c>
      <c r="BB52" t="s">
        <v>112</v>
      </c>
      <c r="BC52">
        <v>2106</v>
      </c>
      <c r="BD52">
        <v>500</v>
      </c>
      <c r="BE52">
        <v>2100</v>
      </c>
      <c r="BF52" t="s">
        <v>112</v>
      </c>
      <c r="BG52" t="s">
        <v>112</v>
      </c>
      <c r="BH52">
        <v>2103</v>
      </c>
      <c r="BI52">
        <v>500</v>
      </c>
      <c r="BJ52">
        <v>2100</v>
      </c>
      <c r="BK52" t="s">
        <v>112</v>
      </c>
      <c r="BL52" t="s">
        <v>112</v>
      </c>
      <c r="BM52">
        <v>2107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45</v>
      </c>
      <c r="DR52">
        <v>43</v>
      </c>
      <c r="DT52">
        <f t="shared" si="2"/>
        <v>226</v>
      </c>
      <c r="DU52">
        <f t="shared" si="3"/>
        <v>2094</v>
      </c>
      <c r="DV52">
        <f t="shared" si="4"/>
        <v>2104.5</v>
      </c>
      <c r="DW52">
        <f t="shared" si="5"/>
        <v>2121</v>
      </c>
      <c r="DX52">
        <f t="shared" si="6"/>
        <v>45</v>
      </c>
      <c r="DY52">
        <f t="shared" si="7"/>
        <v>43</v>
      </c>
    </row>
    <row r="53" spans="27:129" x14ac:dyDescent="0.25">
      <c r="AA53">
        <v>1743263179</v>
      </c>
      <c r="AB53">
        <v>0</v>
      </c>
      <c r="AC53">
        <v>225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2101</v>
      </c>
      <c r="AJ53">
        <v>500</v>
      </c>
      <c r="AK53">
        <v>2100</v>
      </c>
      <c r="AL53" t="s">
        <v>112</v>
      </c>
      <c r="AM53" t="s">
        <v>112</v>
      </c>
      <c r="AN53">
        <v>2095</v>
      </c>
      <c r="AO53">
        <v>500</v>
      </c>
      <c r="AP53">
        <v>2100</v>
      </c>
      <c r="AQ53" t="s">
        <v>112</v>
      </c>
      <c r="AR53" t="s">
        <v>112</v>
      </c>
      <c r="AS53">
        <v>2098</v>
      </c>
      <c r="AT53">
        <v>500</v>
      </c>
      <c r="AU53">
        <v>2100</v>
      </c>
      <c r="AV53" t="s">
        <v>112</v>
      </c>
      <c r="AW53" t="s">
        <v>112</v>
      </c>
      <c r="AX53">
        <v>2106</v>
      </c>
      <c r="AY53">
        <v>500</v>
      </c>
      <c r="AZ53">
        <v>2100</v>
      </c>
      <c r="BA53" t="s">
        <v>112</v>
      </c>
      <c r="BB53" t="s">
        <v>112</v>
      </c>
      <c r="BC53">
        <v>2106</v>
      </c>
      <c r="BD53">
        <v>500</v>
      </c>
      <c r="BE53">
        <v>2100</v>
      </c>
      <c r="BF53" t="s">
        <v>112</v>
      </c>
      <c r="BG53" t="s">
        <v>112</v>
      </c>
      <c r="BH53">
        <v>2103</v>
      </c>
      <c r="BI53">
        <v>500</v>
      </c>
      <c r="BJ53">
        <v>2100</v>
      </c>
      <c r="BK53" t="s">
        <v>112</v>
      </c>
      <c r="BL53" t="s">
        <v>112</v>
      </c>
      <c r="BM53">
        <v>2107</v>
      </c>
      <c r="BN53">
        <v>500</v>
      </c>
      <c r="BO53">
        <v>2100</v>
      </c>
      <c r="BP53" t="s">
        <v>112</v>
      </c>
      <c r="BQ53" t="s">
        <v>112</v>
      </c>
      <c r="BR53">
        <v>2122</v>
      </c>
      <c r="BS53">
        <v>500</v>
      </c>
      <c r="BT53">
        <v>2100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45</v>
      </c>
      <c r="DR53">
        <v>43</v>
      </c>
      <c r="DT53">
        <f t="shared" si="2"/>
        <v>225</v>
      </c>
      <c r="DU53">
        <f t="shared" si="3"/>
        <v>2095</v>
      </c>
      <c r="DV53">
        <f t="shared" si="4"/>
        <v>2104.75</v>
      </c>
      <c r="DW53">
        <f t="shared" si="5"/>
        <v>2122</v>
      </c>
      <c r="DX53">
        <f t="shared" si="6"/>
        <v>45</v>
      </c>
      <c r="DY53">
        <f t="shared" si="7"/>
        <v>43</v>
      </c>
    </row>
    <row r="54" spans="27:129" x14ac:dyDescent="0.25">
      <c r="AA54">
        <v>1743263180</v>
      </c>
      <c r="AB54">
        <v>0</v>
      </c>
      <c r="AC54">
        <v>225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2101</v>
      </c>
      <c r="AJ54">
        <v>500</v>
      </c>
      <c r="AK54">
        <v>2100</v>
      </c>
      <c r="AL54" t="s">
        <v>112</v>
      </c>
      <c r="AM54" t="s">
        <v>112</v>
      </c>
      <c r="AN54">
        <v>2095</v>
      </c>
      <c r="AO54">
        <v>500</v>
      </c>
      <c r="AP54">
        <v>2100</v>
      </c>
      <c r="AQ54" t="s">
        <v>112</v>
      </c>
      <c r="AR54" t="s">
        <v>112</v>
      </c>
      <c r="AS54">
        <v>2097</v>
      </c>
      <c r="AT54">
        <v>500</v>
      </c>
      <c r="AU54">
        <v>2100</v>
      </c>
      <c r="AV54" t="s">
        <v>112</v>
      </c>
      <c r="AW54" t="s">
        <v>112</v>
      </c>
      <c r="AX54">
        <v>2106</v>
      </c>
      <c r="AY54">
        <v>500</v>
      </c>
      <c r="AZ54">
        <v>2100</v>
      </c>
      <c r="BA54" t="s">
        <v>112</v>
      </c>
      <c r="BB54" t="s">
        <v>112</v>
      </c>
      <c r="BC54">
        <v>2106</v>
      </c>
      <c r="BD54">
        <v>500</v>
      </c>
      <c r="BE54">
        <v>2100</v>
      </c>
      <c r="BF54" t="s">
        <v>112</v>
      </c>
      <c r="BG54" t="s">
        <v>112</v>
      </c>
      <c r="BH54">
        <v>2103</v>
      </c>
      <c r="BI54">
        <v>500</v>
      </c>
      <c r="BJ54">
        <v>2100</v>
      </c>
      <c r="BK54" t="s">
        <v>112</v>
      </c>
      <c r="BL54" t="s">
        <v>112</v>
      </c>
      <c r="BM54">
        <v>2107</v>
      </c>
      <c r="BN54">
        <v>500</v>
      </c>
      <c r="BO54">
        <v>2100</v>
      </c>
      <c r="BP54" t="s">
        <v>112</v>
      </c>
      <c r="BQ54" t="s">
        <v>112</v>
      </c>
      <c r="BR54">
        <v>2121</v>
      </c>
      <c r="BS54">
        <v>500</v>
      </c>
      <c r="BT54">
        <v>2100</v>
      </c>
      <c r="BU54" t="s">
        <v>112</v>
      </c>
      <c r="BV54" t="s">
        <v>112</v>
      </c>
      <c r="BW54">
        <v>1500</v>
      </c>
      <c r="BX54">
        <v>900</v>
      </c>
      <c r="BY54">
        <v>1500</v>
      </c>
      <c r="BZ54" t="s">
        <v>110</v>
      </c>
      <c r="CA54" t="s">
        <v>112</v>
      </c>
      <c r="CB54">
        <v>53</v>
      </c>
      <c r="CC54">
        <v>914</v>
      </c>
      <c r="CD54">
        <v>1680</v>
      </c>
      <c r="CE54" t="s">
        <v>110</v>
      </c>
      <c r="CF54" t="s">
        <v>111</v>
      </c>
      <c r="CG54">
        <v>53</v>
      </c>
      <c r="CH54">
        <v>914</v>
      </c>
      <c r="CI54">
        <v>1680</v>
      </c>
      <c r="CJ54" t="s">
        <v>110</v>
      </c>
      <c r="CK54" t="s">
        <v>111</v>
      </c>
      <c r="CL54">
        <v>53</v>
      </c>
      <c r="CM54">
        <v>914</v>
      </c>
      <c r="CN54">
        <v>1680</v>
      </c>
      <c r="CO54" t="s">
        <v>110</v>
      </c>
      <c r="CP54" t="s">
        <v>111</v>
      </c>
      <c r="CQ54">
        <v>53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45</v>
      </c>
      <c r="DR54">
        <v>43</v>
      </c>
      <c r="DT54">
        <f t="shared" si="2"/>
        <v>225</v>
      </c>
      <c r="DU54">
        <f t="shared" si="3"/>
        <v>2095</v>
      </c>
      <c r="DV54">
        <f t="shared" si="4"/>
        <v>2104.5</v>
      </c>
      <c r="DW54">
        <f t="shared" si="5"/>
        <v>2121</v>
      </c>
      <c r="DX54">
        <f t="shared" si="6"/>
        <v>45</v>
      </c>
      <c r="DY54">
        <f t="shared" si="7"/>
        <v>43</v>
      </c>
    </row>
    <row r="55" spans="27:129" x14ac:dyDescent="0.25">
      <c r="AA55">
        <v>1743263181</v>
      </c>
      <c r="AB55">
        <v>0</v>
      </c>
      <c r="AC55">
        <v>225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2091</v>
      </c>
      <c r="AJ55">
        <v>500</v>
      </c>
      <c r="AK55">
        <v>2100</v>
      </c>
      <c r="AL55" t="s">
        <v>112</v>
      </c>
      <c r="AM55" t="s">
        <v>112</v>
      </c>
      <c r="AN55">
        <v>2083</v>
      </c>
      <c r="AO55">
        <v>500</v>
      </c>
      <c r="AP55">
        <v>2100</v>
      </c>
      <c r="AQ55" t="s">
        <v>112</v>
      </c>
      <c r="AR55" t="s">
        <v>112</v>
      </c>
      <c r="AS55">
        <v>2086</v>
      </c>
      <c r="AT55">
        <v>500</v>
      </c>
      <c r="AU55">
        <v>2100</v>
      </c>
      <c r="AV55" t="s">
        <v>112</v>
      </c>
      <c r="AW55" t="s">
        <v>112</v>
      </c>
      <c r="AX55">
        <v>2094</v>
      </c>
      <c r="AY55">
        <v>500</v>
      </c>
      <c r="AZ55">
        <v>2100</v>
      </c>
      <c r="BA55" t="s">
        <v>112</v>
      </c>
      <c r="BB55" t="s">
        <v>112</v>
      </c>
      <c r="BC55">
        <v>2095</v>
      </c>
      <c r="BD55">
        <v>500</v>
      </c>
      <c r="BE55">
        <v>2100</v>
      </c>
      <c r="BF55" t="s">
        <v>112</v>
      </c>
      <c r="BG55" t="s">
        <v>112</v>
      </c>
      <c r="BH55">
        <v>2091</v>
      </c>
      <c r="BI55">
        <v>500</v>
      </c>
      <c r="BJ55">
        <v>2100</v>
      </c>
      <c r="BK55" t="s">
        <v>112</v>
      </c>
      <c r="BL55" t="s">
        <v>112</v>
      </c>
      <c r="BM55">
        <v>2096</v>
      </c>
      <c r="BN55">
        <v>500</v>
      </c>
      <c r="BO55">
        <v>2100</v>
      </c>
      <c r="BP55" t="s">
        <v>112</v>
      </c>
      <c r="BQ55" t="s">
        <v>112</v>
      </c>
      <c r="BR55">
        <v>2109</v>
      </c>
      <c r="BS55">
        <v>500</v>
      </c>
      <c r="BT55">
        <v>2100</v>
      </c>
      <c r="BU55" t="s">
        <v>112</v>
      </c>
      <c r="BV55" t="s">
        <v>112</v>
      </c>
      <c r="BW55">
        <v>1494</v>
      </c>
      <c r="BX55">
        <v>900</v>
      </c>
      <c r="BY55">
        <v>1500</v>
      </c>
      <c r="BZ55" t="s">
        <v>110</v>
      </c>
      <c r="CA55" t="s">
        <v>112</v>
      </c>
      <c r="CB55">
        <v>52</v>
      </c>
      <c r="CC55">
        <v>914</v>
      </c>
      <c r="CD55">
        <v>1680</v>
      </c>
      <c r="CE55" t="s">
        <v>110</v>
      </c>
      <c r="CF55" t="s">
        <v>111</v>
      </c>
      <c r="CG55">
        <v>52</v>
      </c>
      <c r="CH55">
        <v>914</v>
      </c>
      <c r="CI55">
        <v>1680</v>
      </c>
      <c r="CJ55" t="s">
        <v>110</v>
      </c>
      <c r="CK55" t="s">
        <v>111</v>
      </c>
      <c r="CL55">
        <v>52</v>
      </c>
      <c r="CM55">
        <v>914</v>
      </c>
      <c r="CN55">
        <v>1680</v>
      </c>
      <c r="CO55" t="s">
        <v>110</v>
      </c>
      <c r="CP55" t="s">
        <v>111</v>
      </c>
      <c r="CQ55">
        <v>52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45</v>
      </c>
      <c r="DR55">
        <v>43</v>
      </c>
      <c r="DT55">
        <f t="shared" si="2"/>
        <v>225</v>
      </c>
      <c r="DU55">
        <f t="shared" si="3"/>
        <v>2083</v>
      </c>
      <c r="DV55">
        <f t="shared" si="4"/>
        <v>2093.125</v>
      </c>
      <c r="DW55">
        <f t="shared" si="5"/>
        <v>2109</v>
      </c>
      <c r="DX55">
        <f t="shared" si="6"/>
        <v>45</v>
      </c>
      <c r="DY55">
        <f t="shared" si="7"/>
        <v>43</v>
      </c>
    </row>
    <row r="56" spans="27:129" x14ac:dyDescent="0.25">
      <c r="AA56">
        <v>1743263182</v>
      </c>
      <c r="AB56">
        <v>0</v>
      </c>
      <c r="AC56">
        <v>227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2102</v>
      </c>
      <c r="AJ56">
        <v>500</v>
      </c>
      <c r="AK56">
        <v>2102</v>
      </c>
      <c r="AL56" t="s">
        <v>112</v>
      </c>
      <c r="AM56" t="s">
        <v>112</v>
      </c>
      <c r="AN56">
        <v>2094</v>
      </c>
      <c r="AO56">
        <v>500</v>
      </c>
      <c r="AP56">
        <v>2102</v>
      </c>
      <c r="AQ56" t="s">
        <v>112</v>
      </c>
      <c r="AR56" t="s">
        <v>112</v>
      </c>
      <c r="AS56">
        <v>2097</v>
      </c>
      <c r="AT56">
        <v>500</v>
      </c>
      <c r="AU56">
        <v>2102</v>
      </c>
      <c r="AV56" t="s">
        <v>112</v>
      </c>
      <c r="AW56" t="s">
        <v>112</v>
      </c>
      <c r="AX56">
        <v>2105</v>
      </c>
      <c r="AY56">
        <v>500</v>
      </c>
      <c r="AZ56">
        <v>2102</v>
      </c>
      <c r="BA56" t="s">
        <v>112</v>
      </c>
      <c r="BB56" t="s">
        <v>112</v>
      </c>
      <c r="BC56">
        <v>2106</v>
      </c>
      <c r="BD56">
        <v>500</v>
      </c>
      <c r="BE56">
        <v>2102</v>
      </c>
      <c r="BF56" t="s">
        <v>112</v>
      </c>
      <c r="BG56" t="s">
        <v>112</v>
      </c>
      <c r="BH56">
        <v>2103</v>
      </c>
      <c r="BI56">
        <v>500</v>
      </c>
      <c r="BJ56">
        <v>2102</v>
      </c>
      <c r="BK56" t="s">
        <v>112</v>
      </c>
      <c r="BL56" t="s">
        <v>112</v>
      </c>
      <c r="BM56">
        <v>2107</v>
      </c>
      <c r="BN56">
        <v>500</v>
      </c>
      <c r="BO56">
        <v>2102</v>
      </c>
      <c r="BP56" t="s">
        <v>112</v>
      </c>
      <c r="BQ56" t="s">
        <v>112</v>
      </c>
      <c r="BR56">
        <v>2121</v>
      </c>
      <c r="BS56">
        <v>500</v>
      </c>
      <c r="BT56">
        <v>2102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53</v>
      </c>
      <c r="CC56">
        <v>914</v>
      </c>
      <c r="CD56">
        <v>1680</v>
      </c>
      <c r="CE56" t="s">
        <v>110</v>
      </c>
      <c r="CF56" t="s">
        <v>111</v>
      </c>
      <c r="CG56">
        <v>53</v>
      </c>
      <c r="CH56">
        <v>914</v>
      </c>
      <c r="CI56">
        <v>1680</v>
      </c>
      <c r="CJ56" t="s">
        <v>110</v>
      </c>
      <c r="CK56" t="s">
        <v>111</v>
      </c>
      <c r="CL56">
        <v>53</v>
      </c>
      <c r="CM56">
        <v>914</v>
      </c>
      <c r="CN56">
        <v>1680</v>
      </c>
      <c r="CO56" t="s">
        <v>110</v>
      </c>
      <c r="CP56" t="s">
        <v>111</v>
      </c>
      <c r="CQ56">
        <v>53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45</v>
      </c>
      <c r="DR56">
        <v>43</v>
      </c>
      <c r="DT56">
        <f t="shared" si="2"/>
        <v>227</v>
      </c>
      <c r="DU56">
        <f t="shared" si="3"/>
        <v>2094</v>
      </c>
      <c r="DV56">
        <f t="shared" si="4"/>
        <v>2104.375</v>
      </c>
      <c r="DW56">
        <f t="shared" si="5"/>
        <v>2121</v>
      </c>
      <c r="DX56">
        <f t="shared" si="6"/>
        <v>45</v>
      </c>
      <c r="DY56">
        <f t="shared" si="7"/>
        <v>43</v>
      </c>
    </row>
    <row r="57" spans="27:129" x14ac:dyDescent="0.25">
      <c r="AA57">
        <v>1743263184</v>
      </c>
      <c r="AB57">
        <v>0</v>
      </c>
      <c r="AC57">
        <v>226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2101</v>
      </c>
      <c r="AJ57">
        <v>500</v>
      </c>
      <c r="AK57">
        <v>2100</v>
      </c>
      <c r="AL57" t="s">
        <v>112</v>
      </c>
      <c r="AM57" t="s">
        <v>112</v>
      </c>
      <c r="AN57">
        <v>2095</v>
      </c>
      <c r="AO57">
        <v>500</v>
      </c>
      <c r="AP57">
        <v>2100</v>
      </c>
      <c r="AQ57" t="s">
        <v>112</v>
      </c>
      <c r="AR57" t="s">
        <v>112</v>
      </c>
      <c r="AS57">
        <v>2098</v>
      </c>
      <c r="AT57">
        <v>500</v>
      </c>
      <c r="AU57">
        <v>2100</v>
      </c>
      <c r="AV57" t="s">
        <v>112</v>
      </c>
      <c r="AW57" t="s">
        <v>112</v>
      </c>
      <c r="AX57">
        <v>2105</v>
      </c>
      <c r="AY57">
        <v>500</v>
      </c>
      <c r="AZ57">
        <v>2100</v>
      </c>
      <c r="BA57" t="s">
        <v>112</v>
      </c>
      <c r="BB57" t="s">
        <v>112</v>
      </c>
      <c r="BC57">
        <v>2106</v>
      </c>
      <c r="BD57">
        <v>500</v>
      </c>
      <c r="BE57">
        <v>2100</v>
      </c>
      <c r="BF57" t="s">
        <v>112</v>
      </c>
      <c r="BG57" t="s">
        <v>112</v>
      </c>
      <c r="BH57">
        <v>2103</v>
      </c>
      <c r="BI57">
        <v>500</v>
      </c>
      <c r="BJ57">
        <v>2100</v>
      </c>
      <c r="BK57" t="s">
        <v>112</v>
      </c>
      <c r="BL57" t="s">
        <v>112</v>
      </c>
      <c r="BM57">
        <v>2107</v>
      </c>
      <c r="BN57">
        <v>500</v>
      </c>
      <c r="BO57">
        <v>2100</v>
      </c>
      <c r="BP57" t="s">
        <v>112</v>
      </c>
      <c r="BQ57" t="s">
        <v>112</v>
      </c>
      <c r="BR57">
        <v>2122</v>
      </c>
      <c r="BS57">
        <v>500</v>
      </c>
      <c r="BT57">
        <v>2100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45</v>
      </c>
      <c r="DR57">
        <v>43</v>
      </c>
      <c r="DT57">
        <f t="shared" si="2"/>
        <v>226</v>
      </c>
      <c r="DU57">
        <f t="shared" si="3"/>
        <v>2095</v>
      </c>
      <c r="DV57">
        <f t="shared" si="4"/>
        <v>2104.625</v>
      </c>
      <c r="DW57">
        <f t="shared" si="5"/>
        <v>2122</v>
      </c>
      <c r="DX57">
        <f t="shared" si="6"/>
        <v>45</v>
      </c>
      <c r="DY57">
        <f t="shared" si="7"/>
        <v>43</v>
      </c>
    </row>
    <row r="58" spans="27:129" x14ac:dyDescent="0.25">
      <c r="AA58">
        <v>1743263185</v>
      </c>
      <c r="AB58">
        <v>0</v>
      </c>
      <c r="AC58">
        <v>225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2102</v>
      </c>
      <c r="AJ58">
        <v>500</v>
      </c>
      <c r="AK58">
        <v>2102</v>
      </c>
      <c r="AL58" t="s">
        <v>112</v>
      </c>
      <c r="AM58" t="s">
        <v>112</v>
      </c>
      <c r="AN58">
        <v>2095</v>
      </c>
      <c r="AO58">
        <v>500</v>
      </c>
      <c r="AP58">
        <v>2102</v>
      </c>
      <c r="AQ58" t="s">
        <v>112</v>
      </c>
      <c r="AR58" t="s">
        <v>112</v>
      </c>
      <c r="AS58">
        <v>2097</v>
      </c>
      <c r="AT58">
        <v>500</v>
      </c>
      <c r="AU58">
        <v>2102</v>
      </c>
      <c r="AV58" t="s">
        <v>112</v>
      </c>
      <c r="AW58" t="s">
        <v>112</v>
      </c>
      <c r="AX58">
        <v>2105</v>
      </c>
      <c r="AY58">
        <v>500</v>
      </c>
      <c r="AZ58">
        <v>2102</v>
      </c>
      <c r="BA58" t="s">
        <v>112</v>
      </c>
      <c r="BB58" t="s">
        <v>112</v>
      </c>
      <c r="BC58">
        <v>2106</v>
      </c>
      <c r="BD58">
        <v>500</v>
      </c>
      <c r="BE58">
        <v>2102</v>
      </c>
      <c r="BF58" t="s">
        <v>112</v>
      </c>
      <c r="BG58" t="s">
        <v>112</v>
      </c>
      <c r="BH58">
        <v>2102</v>
      </c>
      <c r="BI58">
        <v>500</v>
      </c>
      <c r="BJ58">
        <v>2102</v>
      </c>
      <c r="BK58" t="s">
        <v>112</v>
      </c>
      <c r="BL58" t="s">
        <v>112</v>
      </c>
      <c r="BM58">
        <v>2107</v>
      </c>
      <c r="BN58">
        <v>500</v>
      </c>
      <c r="BO58">
        <v>2102</v>
      </c>
      <c r="BP58" t="s">
        <v>112</v>
      </c>
      <c r="BQ58" t="s">
        <v>112</v>
      </c>
      <c r="BR58">
        <v>2121</v>
      </c>
      <c r="BS58">
        <v>500</v>
      </c>
      <c r="BT58">
        <v>2102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45</v>
      </c>
      <c r="DR58">
        <v>43</v>
      </c>
      <c r="DT58">
        <f t="shared" si="2"/>
        <v>225</v>
      </c>
      <c r="DU58">
        <f t="shared" si="3"/>
        <v>2095</v>
      </c>
      <c r="DV58">
        <f t="shared" si="4"/>
        <v>2104.375</v>
      </c>
      <c r="DW58">
        <f t="shared" si="5"/>
        <v>2121</v>
      </c>
      <c r="DX58">
        <f t="shared" si="6"/>
        <v>45</v>
      </c>
      <c r="DY58">
        <f t="shared" si="7"/>
        <v>43</v>
      </c>
    </row>
    <row r="59" spans="27:129" x14ac:dyDescent="0.25">
      <c r="AA59">
        <v>1743263186</v>
      </c>
      <c r="AB59">
        <v>0</v>
      </c>
      <c r="AC59">
        <v>227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2102</v>
      </c>
      <c r="AJ59">
        <v>500</v>
      </c>
      <c r="AK59">
        <v>2102</v>
      </c>
      <c r="AL59" t="s">
        <v>112</v>
      </c>
      <c r="AM59" t="s">
        <v>112</v>
      </c>
      <c r="AN59">
        <v>2095</v>
      </c>
      <c r="AO59">
        <v>500</v>
      </c>
      <c r="AP59">
        <v>2102</v>
      </c>
      <c r="AQ59" t="s">
        <v>112</v>
      </c>
      <c r="AR59" t="s">
        <v>112</v>
      </c>
      <c r="AS59">
        <v>2098</v>
      </c>
      <c r="AT59">
        <v>500</v>
      </c>
      <c r="AU59">
        <v>2102</v>
      </c>
      <c r="AV59" t="s">
        <v>112</v>
      </c>
      <c r="AW59" t="s">
        <v>112</v>
      </c>
      <c r="AX59">
        <v>2106</v>
      </c>
      <c r="AY59">
        <v>500</v>
      </c>
      <c r="AZ59">
        <v>2102</v>
      </c>
      <c r="BA59" t="s">
        <v>112</v>
      </c>
      <c r="BB59" t="s">
        <v>112</v>
      </c>
      <c r="BC59">
        <v>2106</v>
      </c>
      <c r="BD59">
        <v>500</v>
      </c>
      <c r="BE59">
        <v>2102</v>
      </c>
      <c r="BF59" t="s">
        <v>112</v>
      </c>
      <c r="BG59" t="s">
        <v>112</v>
      </c>
      <c r="BH59">
        <v>2103</v>
      </c>
      <c r="BI59">
        <v>500</v>
      </c>
      <c r="BJ59">
        <v>2102</v>
      </c>
      <c r="BK59" t="s">
        <v>112</v>
      </c>
      <c r="BL59" t="s">
        <v>112</v>
      </c>
      <c r="BM59">
        <v>2107</v>
      </c>
      <c r="BN59">
        <v>500</v>
      </c>
      <c r="BO59">
        <v>2102</v>
      </c>
      <c r="BP59" t="s">
        <v>112</v>
      </c>
      <c r="BQ59" t="s">
        <v>112</v>
      </c>
      <c r="BR59">
        <v>2121</v>
      </c>
      <c r="BS59">
        <v>500</v>
      </c>
      <c r="BT59">
        <v>2102</v>
      </c>
      <c r="BU59" t="s">
        <v>112</v>
      </c>
      <c r="BV59" t="s">
        <v>112</v>
      </c>
      <c r="BW59">
        <v>1500</v>
      </c>
      <c r="BX59">
        <v>900</v>
      </c>
      <c r="BY59">
        <v>1500</v>
      </c>
      <c r="BZ59" t="s">
        <v>110</v>
      </c>
      <c r="CA59" t="s">
        <v>112</v>
      </c>
      <c r="CB59">
        <v>53</v>
      </c>
      <c r="CC59">
        <v>914</v>
      </c>
      <c r="CD59">
        <v>1680</v>
      </c>
      <c r="CE59" t="s">
        <v>110</v>
      </c>
      <c r="CF59" t="s">
        <v>111</v>
      </c>
      <c r="CG59">
        <v>53</v>
      </c>
      <c r="CH59">
        <v>914</v>
      </c>
      <c r="CI59">
        <v>1680</v>
      </c>
      <c r="CJ59" t="s">
        <v>110</v>
      </c>
      <c r="CK59" t="s">
        <v>111</v>
      </c>
      <c r="CL59">
        <v>53</v>
      </c>
      <c r="CM59">
        <v>914</v>
      </c>
      <c r="CN59">
        <v>1680</v>
      </c>
      <c r="CO59" t="s">
        <v>110</v>
      </c>
      <c r="CP59" t="s">
        <v>111</v>
      </c>
      <c r="CQ59">
        <v>53</v>
      </c>
      <c r="CR59">
        <v>914</v>
      </c>
      <c r="CS59">
        <v>1680</v>
      </c>
      <c r="CT59" t="s">
        <v>110</v>
      </c>
      <c r="CU59" t="s">
        <v>111</v>
      </c>
      <c r="CV59">
        <v>44</v>
      </c>
      <c r="CW59">
        <v>711</v>
      </c>
      <c r="CX59">
        <v>1400</v>
      </c>
      <c r="CY59" t="s">
        <v>110</v>
      </c>
      <c r="CZ59" t="s">
        <v>111</v>
      </c>
      <c r="DA59">
        <v>44</v>
      </c>
      <c r="DB59">
        <v>711</v>
      </c>
      <c r="DC59">
        <v>1400</v>
      </c>
      <c r="DD59" t="s">
        <v>110</v>
      </c>
      <c r="DE59" t="s">
        <v>111</v>
      </c>
      <c r="DF59">
        <v>44</v>
      </c>
      <c r="DG59">
        <v>711</v>
      </c>
      <c r="DH59">
        <v>1400</v>
      </c>
      <c r="DI59" t="s">
        <v>110</v>
      </c>
      <c r="DJ59" t="s">
        <v>111</v>
      </c>
      <c r="DK59">
        <v>44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45</v>
      </c>
      <c r="DR59">
        <v>43</v>
      </c>
      <c r="DT59">
        <f t="shared" si="2"/>
        <v>227</v>
      </c>
      <c r="DU59">
        <f t="shared" si="3"/>
        <v>2095</v>
      </c>
      <c r="DV59">
        <f t="shared" si="4"/>
        <v>2104.75</v>
      </c>
      <c r="DW59">
        <f t="shared" si="5"/>
        <v>2121</v>
      </c>
      <c r="DX59">
        <f t="shared" si="6"/>
        <v>45</v>
      </c>
      <c r="DY59">
        <f t="shared" si="7"/>
        <v>43</v>
      </c>
    </row>
    <row r="60" spans="27:129" x14ac:dyDescent="0.25">
      <c r="AA60">
        <v>1743263187</v>
      </c>
      <c r="AB60">
        <v>0</v>
      </c>
      <c r="AC60">
        <v>226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2102</v>
      </c>
      <c r="AJ60">
        <v>500</v>
      </c>
      <c r="AK60">
        <v>2102</v>
      </c>
      <c r="AL60" t="s">
        <v>112</v>
      </c>
      <c r="AM60" t="s">
        <v>112</v>
      </c>
      <c r="AN60">
        <v>2095</v>
      </c>
      <c r="AO60">
        <v>500</v>
      </c>
      <c r="AP60">
        <v>2102</v>
      </c>
      <c r="AQ60" t="s">
        <v>112</v>
      </c>
      <c r="AR60" t="s">
        <v>112</v>
      </c>
      <c r="AS60">
        <v>2097</v>
      </c>
      <c r="AT60">
        <v>500</v>
      </c>
      <c r="AU60">
        <v>2102</v>
      </c>
      <c r="AV60" t="s">
        <v>112</v>
      </c>
      <c r="AW60" t="s">
        <v>112</v>
      </c>
      <c r="AX60">
        <v>2106</v>
      </c>
      <c r="AY60">
        <v>500</v>
      </c>
      <c r="AZ60">
        <v>2102</v>
      </c>
      <c r="BA60" t="s">
        <v>112</v>
      </c>
      <c r="BB60" t="s">
        <v>112</v>
      </c>
      <c r="BC60">
        <v>2106</v>
      </c>
      <c r="BD60">
        <v>500</v>
      </c>
      <c r="BE60">
        <v>2102</v>
      </c>
      <c r="BF60" t="s">
        <v>112</v>
      </c>
      <c r="BG60" t="s">
        <v>112</v>
      </c>
      <c r="BH60">
        <v>2102</v>
      </c>
      <c r="BI60">
        <v>500</v>
      </c>
      <c r="BJ60">
        <v>2102</v>
      </c>
      <c r="BK60" t="s">
        <v>112</v>
      </c>
      <c r="BL60" t="s">
        <v>112</v>
      </c>
      <c r="BM60">
        <v>2107</v>
      </c>
      <c r="BN60">
        <v>500</v>
      </c>
      <c r="BO60">
        <v>2102</v>
      </c>
      <c r="BP60" t="s">
        <v>112</v>
      </c>
      <c r="BQ60" t="s">
        <v>112</v>
      </c>
      <c r="BR60">
        <v>2121</v>
      </c>
      <c r="BS60">
        <v>500</v>
      </c>
      <c r="BT60">
        <v>2102</v>
      </c>
      <c r="BU60" t="s">
        <v>112</v>
      </c>
      <c r="BV60" t="s">
        <v>112</v>
      </c>
      <c r="BW60">
        <v>1500</v>
      </c>
      <c r="BX60">
        <v>900</v>
      </c>
      <c r="BY60">
        <v>1500</v>
      </c>
      <c r="BZ60" t="s">
        <v>110</v>
      </c>
      <c r="CA60" t="s">
        <v>112</v>
      </c>
      <c r="CB60">
        <v>53</v>
      </c>
      <c r="CC60">
        <v>914</v>
      </c>
      <c r="CD60">
        <v>1680</v>
      </c>
      <c r="CE60" t="s">
        <v>110</v>
      </c>
      <c r="CF60" t="s">
        <v>111</v>
      </c>
      <c r="CG60">
        <v>53</v>
      </c>
      <c r="CH60">
        <v>914</v>
      </c>
      <c r="CI60">
        <v>1680</v>
      </c>
      <c r="CJ60" t="s">
        <v>110</v>
      </c>
      <c r="CK60" t="s">
        <v>111</v>
      </c>
      <c r="CL60">
        <v>53</v>
      </c>
      <c r="CM60">
        <v>914</v>
      </c>
      <c r="CN60">
        <v>1680</v>
      </c>
      <c r="CO60" t="s">
        <v>110</v>
      </c>
      <c r="CP60" t="s">
        <v>111</v>
      </c>
      <c r="CQ60">
        <v>53</v>
      </c>
      <c r="CR60">
        <v>914</v>
      </c>
      <c r="CS60">
        <v>1680</v>
      </c>
      <c r="CT60" t="s">
        <v>110</v>
      </c>
      <c r="CU60" t="s">
        <v>111</v>
      </c>
      <c r="CV60">
        <v>44</v>
      </c>
      <c r="CW60">
        <v>711</v>
      </c>
      <c r="CX60">
        <v>1400</v>
      </c>
      <c r="CY60" t="s">
        <v>110</v>
      </c>
      <c r="CZ60" t="s">
        <v>111</v>
      </c>
      <c r="DA60">
        <v>44</v>
      </c>
      <c r="DB60">
        <v>711</v>
      </c>
      <c r="DC60">
        <v>1400</v>
      </c>
      <c r="DD60" t="s">
        <v>110</v>
      </c>
      <c r="DE60" t="s">
        <v>111</v>
      </c>
      <c r="DF60">
        <v>44</v>
      </c>
      <c r="DG60">
        <v>711</v>
      </c>
      <c r="DH60">
        <v>1400</v>
      </c>
      <c r="DI60" t="s">
        <v>110</v>
      </c>
      <c r="DJ60" t="s">
        <v>111</v>
      </c>
      <c r="DK60">
        <v>44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45</v>
      </c>
      <c r="DR60">
        <v>43</v>
      </c>
      <c r="DT60">
        <f t="shared" si="2"/>
        <v>226</v>
      </c>
      <c r="DU60">
        <f t="shared" si="3"/>
        <v>2095</v>
      </c>
      <c r="DV60">
        <f t="shared" si="4"/>
        <v>2104.5</v>
      </c>
      <c r="DW60">
        <f t="shared" si="5"/>
        <v>2121</v>
      </c>
      <c r="DX60">
        <f t="shared" si="6"/>
        <v>45</v>
      </c>
      <c r="DY60">
        <f t="shared" si="7"/>
        <v>43</v>
      </c>
    </row>
    <row r="61" spans="27:129" x14ac:dyDescent="0.25">
      <c r="AA61">
        <v>1743263188</v>
      </c>
      <c r="AB61">
        <v>0</v>
      </c>
      <c r="AC61">
        <v>226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2102</v>
      </c>
      <c r="AJ61">
        <v>500</v>
      </c>
      <c r="AK61">
        <v>2102</v>
      </c>
      <c r="AL61" t="s">
        <v>112</v>
      </c>
      <c r="AM61" t="s">
        <v>112</v>
      </c>
      <c r="AN61">
        <v>2094</v>
      </c>
      <c r="AO61">
        <v>500</v>
      </c>
      <c r="AP61">
        <v>2102</v>
      </c>
      <c r="AQ61" t="s">
        <v>112</v>
      </c>
      <c r="AR61" t="s">
        <v>112</v>
      </c>
      <c r="AS61">
        <v>2097</v>
      </c>
      <c r="AT61">
        <v>500</v>
      </c>
      <c r="AU61">
        <v>2102</v>
      </c>
      <c r="AV61" t="s">
        <v>112</v>
      </c>
      <c r="AW61" t="s">
        <v>112</v>
      </c>
      <c r="AX61">
        <v>2105</v>
      </c>
      <c r="AY61">
        <v>500</v>
      </c>
      <c r="AZ61">
        <v>2102</v>
      </c>
      <c r="BA61" t="s">
        <v>112</v>
      </c>
      <c r="BB61" t="s">
        <v>112</v>
      </c>
      <c r="BC61">
        <v>2106</v>
      </c>
      <c r="BD61">
        <v>500</v>
      </c>
      <c r="BE61">
        <v>2102</v>
      </c>
      <c r="BF61" t="s">
        <v>112</v>
      </c>
      <c r="BG61" t="s">
        <v>112</v>
      </c>
      <c r="BH61">
        <v>2103</v>
      </c>
      <c r="BI61">
        <v>500</v>
      </c>
      <c r="BJ61">
        <v>2102</v>
      </c>
      <c r="BK61" t="s">
        <v>112</v>
      </c>
      <c r="BL61" t="s">
        <v>112</v>
      </c>
      <c r="BM61">
        <v>2107</v>
      </c>
      <c r="BN61">
        <v>500</v>
      </c>
      <c r="BO61">
        <v>2102</v>
      </c>
      <c r="BP61" t="s">
        <v>112</v>
      </c>
      <c r="BQ61" t="s">
        <v>112</v>
      </c>
      <c r="BR61">
        <v>2121</v>
      </c>
      <c r="BS61">
        <v>500</v>
      </c>
      <c r="BT61">
        <v>2102</v>
      </c>
      <c r="BU61" t="s">
        <v>112</v>
      </c>
      <c r="BV61" t="s">
        <v>112</v>
      </c>
      <c r="BW61">
        <v>1500</v>
      </c>
      <c r="BX61">
        <v>900</v>
      </c>
      <c r="BY61">
        <v>1500</v>
      </c>
      <c r="BZ61" t="s">
        <v>110</v>
      </c>
      <c r="CA61" t="s">
        <v>112</v>
      </c>
      <c r="CB61">
        <v>53</v>
      </c>
      <c r="CC61">
        <v>914</v>
      </c>
      <c r="CD61">
        <v>1680</v>
      </c>
      <c r="CE61" t="s">
        <v>110</v>
      </c>
      <c r="CF61" t="s">
        <v>111</v>
      </c>
      <c r="CG61">
        <v>53</v>
      </c>
      <c r="CH61">
        <v>914</v>
      </c>
      <c r="CI61">
        <v>1680</v>
      </c>
      <c r="CJ61" t="s">
        <v>110</v>
      </c>
      <c r="CK61" t="s">
        <v>111</v>
      </c>
      <c r="CL61">
        <v>53</v>
      </c>
      <c r="CM61">
        <v>914</v>
      </c>
      <c r="CN61">
        <v>1680</v>
      </c>
      <c r="CO61" t="s">
        <v>110</v>
      </c>
      <c r="CP61" t="s">
        <v>111</v>
      </c>
      <c r="CQ61">
        <v>53</v>
      </c>
      <c r="CR61">
        <v>914</v>
      </c>
      <c r="CS61">
        <v>1680</v>
      </c>
      <c r="CT61" t="s">
        <v>110</v>
      </c>
      <c r="CU61" t="s">
        <v>111</v>
      </c>
      <c r="CV61">
        <v>44</v>
      </c>
      <c r="CW61">
        <v>711</v>
      </c>
      <c r="CX61">
        <v>1400</v>
      </c>
      <c r="CY61" t="s">
        <v>110</v>
      </c>
      <c r="CZ61" t="s">
        <v>111</v>
      </c>
      <c r="DA61">
        <v>44</v>
      </c>
      <c r="DB61">
        <v>711</v>
      </c>
      <c r="DC61">
        <v>1400</v>
      </c>
      <c r="DD61" t="s">
        <v>110</v>
      </c>
      <c r="DE61" t="s">
        <v>111</v>
      </c>
      <c r="DF61">
        <v>44</v>
      </c>
      <c r="DG61">
        <v>711</v>
      </c>
      <c r="DH61">
        <v>1400</v>
      </c>
      <c r="DI61" t="s">
        <v>110</v>
      </c>
      <c r="DJ61" t="s">
        <v>111</v>
      </c>
      <c r="DK61">
        <v>44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45</v>
      </c>
      <c r="DR61">
        <v>43</v>
      </c>
      <c r="DT61">
        <f t="shared" si="2"/>
        <v>226</v>
      </c>
      <c r="DU61">
        <f t="shared" si="3"/>
        <v>2094</v>
      </c>
      <c r="DV61">
        <f t="shared" si="4"/>
        <v>2104.375</v>
      </c>
      <c r="DW61">
        <f t="shared" si="5"/>
        <v>2121</v>
      </c>
      <c r="DX61">
        <f t="shared" si="6"/>
        <v>45</v>
      </c>
      <c r="DY61">
        <f t="shared" si="7"/>
        <v>43</v>
      </c>
    </row>
    <row r="62" spans="27:129" x14ac:dyDescent="0.25">
      <c r="AA62">
        <v>1743263190</v>
      </c>
      <c r="AB62">
        <v>0</v>
      </c>
      <c r="AC62">
        <v>226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2101</v>
      </c>
      <c r="AJ62">
        <v>500</v>
      </c>
      <c r="AK62">
        <v>2100</v>
      </c>
      <c r="AL62" t="s">
        <v>112</v>
      </c>
      <c r="AM62" t="s">
        <v>112</v>
      </c>
      <c r="AN62">
        <v>2094</v>
      </c>
      <c r="AO62">
        <v>500</v>
      </c>
      <c r="AP62">
        <v>2100</v>
      </c>
      <c r="AQ62" t="s">
        <v>112</v>
      </c>
      <c r="AR62" t="s">
        <v>112</v>
      </c>
      <c r="AS62">
        <v>2097</v>
      </c>
      <c r="AT62">
        <v>500</v>
      </c>
      <c r="AU62">
        <v>2100</v>
      </c>
      <c r="AV62" t="s">
        <v>112</v>
      </c>
      <c r="AW62" t="s">
        <v>112</v>
      </c>
      <c r="AX62">
        <v>2105</v>
      </c>
      <c r="AY62">
        <v>500</v>
      </c>
      <c r="AZ62">
        <v>2100</v>
      </c>
      <c r="BA62" t="s">
        <v>112</v>
      </c>
      <c r="BB62" t="s">
        <v>112</v>
      </c>
      <c r="BC62">
        <v>2106</v>
      </c>
      <c r="BD62">
        <v>500</v>
      </c>
      <c r="BE62">
        <v>2100</v>
      </c>
      <c r="BF62" t="s">
        <v>112</v>
      </c>
      <c r="BG62" t="s">
        <v>112</v>
      </c>
      <c r="BH62">
        <v>2103</v>
      </c>
      <c r="BI62">
        <v>500</v>
      </c>
      <c r="BJ62">
        <v>2100</v>
      </c>
      <c r="BK62" t="s">
        <v>112</v>
      </c>
      <c r="BL62" t="s">
        <v>112</v>
      </c>
      <c r="BM62">
        <v>2107</v>
      </c>
      <c r="BN62">
        <v>500</v>
      </c>
      <c r="BO62">
        <v>2100</v>
      </c>
      <c r="BP62" t="s">
        <v>112</v>
      </c>
      <c r="BQ62" t="s">
        <v>112</v>
      </c>
      <c r="BR62">
        <v>2122</v>
      </c>
      <c r="BS62">
        <v>500</v>
      </c>
      <c r="BT62">
        <v>2100</v>
      </c>
      <c r="BU62" t="s">
        <v>112</v>
      </c>
      <c r="BV62" t="s">
        <v>112</v>
      </c>
      <c r="BW62">
        <v>1500</v>
      </c>
      <c r="BX62">
        <v>900</v>
      </c>
      <c r="BY62">
        <v>1500</v>
      </c>
      <c r="BZ62" t="s">
        <v>110</v>
      </c>
      <c r="CA62" t="s">
        <v>112</v>
      </c>
      <c r="CB62">
        <v>53</v>
      </c>
      <c r="CC62">
        <v>914</v>
      </c>
      <c r="CD62">
        <v>1680</v>
      </c>
      <c r="CE62" t="s">
        <v>110</v>
      </c>
      <c r="CF62" t="s">
        <v>111</v>
      </c>
      <c r="CG62">
        <v>53</v>
      </c>
      <c r="CH62">
        <v>914</v>
      </c>
      <c r="CI62">
        <v>1680</v>
      </c>
      <c r="CJ62" t="s">
        <v>110</v>
      </c>
      <c r="CK62" t="s">
        <v>111</v>
      </c>
      <c r="CL62">
        <v>53</v>
      </c>
      <c r="CM62">
        <v>914</v>
      </c>
      <c r="CN62">
        <v>1680</v>
      </c>
      <c r="CO62" t="s">
        <v>110</v>
      </c>
      <c r="CP62" t="s">
        <v>111</v>
      </c>
      <c r="CQ62">
        <v>53</v>
      </c>
      <c r="CR62">
        <v>914</v>
      </c>
      <c r="CS62">
        <v>1680</v>
      </c>
      <c r="CT62" t="s">
        <v>110</v>
      </c>
      <c r="CU62" t="s">
        <v>111</v>
      </c>
      <c r="CV62">
        <v>44</v>
      </c>
      <c r="CW62">
        <v>711</v>
      </c>
      <c r="CX62">
        <v>1400</v>
      </c>
      <c r="CY62" t="s">
        <v>110</v>
      </c>
      <c r="CZ62" t="s">
        <v>111</v>
      </c>
      <c r="DA62">
        <v>44</v>
      </c>
      <c r="DB62">
        <v>711</v>
      </c>
      <c r="DC62">
        <v>1400</v>
      </c>
      <c r="DD62" t="s">
        <v>110</v>
      </c>
      <c r="DE62" t="s">
        <v>111</v>
      </c>
      <c r="DF62">
        <v>44</v>
      </c>
      <c r="DG62">
        <v>711</v>
      </c>
      <c r="DH62">
        <v>1400</v>
      </c>
      <c r="DI62" t="s">
        <v>110</v>
      </c>
      <c r="DJ62" t="s">
        <v>111</v>
      </c>
      <c r="DK62">
        <v>44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45</v>
      </c>
      <c r="DR62">
        <v>43</v>
      </c>
      <c r="DT62">
        <f t="shared" si="2"/>
        <v>226</v>
      </c>
      <c r="DU62">
        <f t="shared" si="3"/>
        <v>2094</v>
      </c>
      <c r="DV62">
        <f t="shared" si="4"/>
        <v>2104.375</v>
      </c>
      <c r="DW62">
        <f t="shared" si="5"/>
        <v>2122</v>
      </c>
      <c r="DX62">
        <f t="shared" si="6"/>
        <v>45</v>
      </c>
      <c r="DY62">
        <f t="shared" si="7"/>
        <v>43</v>
      </c>
    </row>
    <row r="63" spans="27:129" x14ac:dyDescent="0.25">
      <c r="AA63">
        <v>1743263191</v>
      </c>
      <c r="AB63">
        <v>0</v>
      </c>
      <c r="AC63">
        <v>227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2101</v>
      </c>
      <c r="AJ63">
        <v>500</v>
      </c>
      <c r="AK63">
        <v>2100</v>
      </c>
      <c r="AL63" t="s">
        <v>112</v>
      </c>
      <c r="AM63" t="s">
        <v>112</v>
      </c>
      <c r="AN63">
        <v>2095</v>
      </c>
      <c r="AO63">
        <v>500</v>
      </c>
      <c r="AP63">
        <v>2100</v>
      </c>
      <c r="AQ63" t="s">
        <v>112</v>
      </c>
      <c r="AR63" t="s">
        <v>112</v>
      </c>
      <c r="AS63">
        <v>2097</v>
      </c>
      <c r="AT63">
        <v>500</v>
      </c>
      <c r="AU63">
        <v>2100</v>
      </c>
      <c r="AV63" t="s">
        <v>112</v>
      </c>
      <c r="AW63" t="s">
        <v>112</v>
      </c>
      <c r="AX63">
        <v>2105</v>
      </c>
      <c r="AY63">
        <v>500</v>
      </c>
      <c r="AZ63">
        <v>2100</v>
      </c>
      <c r="BA63" t="s">
        <v>112</v>
      </c>
      <c r="BB63" t="s">
        <v>112</v>
      </c>
      <c r="BC63">
        <v>2106</v>
      </c>
      <c r="BD63">
        <v>500</v>
      </c>
      <c r="BE63">
        <v>2100</v>
      </c>
      <c r="BF63" t="s">
        <v>112</v>
      </c>
      <c r="BG63" t="s">
        <v>112</v>
      </c>
      <c r="BH63">
        <v>2103</v>
      </c>
      <c r="BI63">
        <v>500</v>
      </c>
      <c r="BJ63">
        <v>2100</v>
      </c>
      <c r="BK63" t="s">
        <v>112</v>
      </c>
      <c r="BL63" t="s">
        <v>112</v>
      </c>
      <c r="BM63">
        <v>2107</v>
      </c>
      <c r="BN63">
        <v>500</v>
      </c>
      <c r="BO63">
        <v>2100</v>
      </c>
      <c r="BP63" t="s">
        <v>112</v>
      </c>
      <c r="BQ63" t="s">
        <v>112</v>
      </c>
      <c r="BR63">
        <v>2122</v>
      </c>
      <c r="BS63">
        <v>500</v>
      </c>
      <c r="BT63">
        <v>2100</v>
      </c>
      <c r="BU63" t="s">
        <v>112</v>
      </c>
      <c r="BV63" t="s">
        <v>112</v>
      </c>
      <c r="BW63">
        <v>1500</v>
      </c>
      <c r="BX63">
        <v>900</v>
      </c>
      <c r="BY63">
        <v>1500</v>
      </c>
      <c r="BZ63" t="s">
        <v>110</v>
      </c>
      <c r="CA63" t="s">
        <v>112</v>
      </c>
      <c r="CB63">
        <v>53</v>
      </c>
      <c r="CC63">
        <v>914</v>
      </c>
      <c r="CD63">
        <v>1680</v>
      </c>
      <c r="CE63" t="s">
        <v>110</v>
      </c>
      <c r="CF63" t="s">
        <v>111</v>
      </c>
      <c r="CG63">
        <v>53</v>
      </c>
      <c r="CH63">
        <v>914</v>
      </c>
      <c r="CI63">
        <v>1680</v>
      </c>
      <c r="CJ63" t="s">
        <v>110</v>
      </c>
      <c r="CK63" t="s">
        <v>111</v>
      </c>
      <c r="CL63">
        <v>53</v>
      </c>
      <c r="CM63">
        <v>914</v>
      </c>
      <c r="CN63">
        <v>1680</v>
      </c>
      <c r="CO63" t="s">
        <v>110</v>
      </c>
      <c r="CP63" t="s">
        <v>111</v>
      </c>
      <c r="CQ63">
        <v>53</v>
      </c>
      <c r="CR63">
        <v>914</v>
      </c>
      <c r="CS63">
        <v>1680</v>
      </c>
      <c r="CT63" t="s">
        <v>110</v>
      </c>
      <c r="CU63" t="s">
        <v>111</v>
      </c>
      <c r="CV63">
        <v>44</v>
      </c>
      <c r="CW63">
        <v>711</v>
      </c>
      <c r="CX63">
        <v>1400</v>
      </c>
      <c r="CY63" t="s">
        <v>110</v>
      </c>
      <c r="CZ63" t="s">
        <v>111</v>
      </c>
      <c r="DA63">
        <v>44</v>
      </c>
      <c r="DB63">
        <v>711</v>
      </c>
      <c r="DC63">
        <v>1400</v>
      </c>
      <c r="DD63" t="s">
        <v>110</v>
      </c>
      <c r="DE63" t="s">
        <v>111</v>
      </c>
      <c r="DF63">
        <v>44</v>
      </c>
      <c r="DG63">
        <v>711</v>
      </c>
      <c r="DH63">
        <v>1400</v>
      </c>
      <c r="DI63" t="s">
        <v>110</v>
      </c>
      <c r="DJ63" t="s">
        <v>111</v>
      </c>
      <c r="DK63">
        <v>44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45</v>
      </c>
      <c r="DR63">
        <v>43</v>
      </c>
      <c r="DT63">
        <f t="shared" si="2"/>
        <v>227</v>
      </c>
      <c r="DU63">
        <f t="shared" si="3"/>
        <v>2095</v>
      </c>
      <c r="DV63">
        <f t="shared" si="4"/>
        <v>2104.5</v>
      </c>
      <c r="DW63">
        <f t="shared" si="5"/>
        <v>2122</v>
      </c>
      <c r="DX63">
        <f t="shared" si="6"/>
        <v>45</v>
      </c>
      <c r="DY63">
        <f t="shared" si="7"/>
        <v>43</v>
      </c>
    </row>
    <row r="64" spans="27:129" x14ac:dyDescent="0.25">
      <c r="AA64">
        <v>1743263192</v>
      </c>
      <c r="AB64">
        <v>0</v>
      </c>
      <c r="AC64">
        <v>226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2101</v>
      </c>
      <c r="AJ64">
        <v>500</v>
      </c>
      <c r="AK64">
        <v>2100</v>
      </c>
      <c r="AL64" t="s">
        <v>112</v>
      </c>
      <c r="AM64" t="s">
        <v>112</v>
      </c>
      <c r="AN64">
        <v>2094</v>
      </c>
      <c r="AO64">
        <v>500</v>
      </c>
      <c r="AP64">
        <v>2100</v>
      </c>
      <c r="AQ64" t="s">
        <v>112</v>
      </c>
      <c r="AR64" t="s">
        <v>112</v>
      </c>
      <c r="AS64">
        <v>2097</v>
      </c>
      <c r="AT64">
        <v>500</v>
      </c>
      <c r="AU64">
        <v>2100</v>
      </c>
      <c r="AV64" t="s">
        <v>112</v>
      </c>
      <c r="AW64" t="s">
        <v>112</v>
      </c>
      <c r="AX64">
        <v>2106</v>
      </c>
      <c r="AY64">
        <v>500</v>
      </c>
      <c r="AZ64">
        <v>2100</v>
      </c>
      <c r="BA64" t="s">
        <v>112</v>
      </c>
      <c r="BB64" t="s">
        <v>112</v>
      </c>
      <c r="BC64">
        <v>2106</v>
      </c>
      <c r="BD64">
        <v>500</v>
      </c>
      <c r="BE64">
        <v>2100</v>
      </c>
      <c r="BF64" t="s">
        <v>112</v>
      </c>
      <c r="BG64" t="s">
        <v>112</v>
      </c>
      <c r="BH64">
        <v>2103</v>
      </c>
      <c r="BI64">
        <v>500</v>
      </c>
      <c r="BJ64">
        <v>2100</v>
      </c>
      <c r="BK64" t="s">
        <v>112</v>
      </c>
      <c r="BL64" t="s">
        <v>112</v>
      </c>
      <c r="BM64">
        <v>2107</v>
      </c>
      <c r="BN64">
        <v>500</v>
      </c>
      <c r="BO64">
        <v>2100</v>
      </c>
      <c r="BP64" t="s">
        <v>112</v>
      </c>
      <c r="BQ64" t="s">
        <v>112</v>
      </c>
      <c r="BR64">
        <v>2121</v>
      </c>
      <c r="BS64">
        <v>500</v>
      </c>
      <c r="BT64">
        <v>2100</v>
      </c>
      <c r="BU64" t="s">
        <v>112</v>
      </c>
      <c r="BV64" t="s">
        <v>112</v>
      </c>
      <c r="BW64">
        <v>1500</v>
      </c>
      <c r="BX64">
        <v>900</v>
      </c>
      <c r="BY64">
        <v>1500</v>
      </c>
      <c r="BZ64" t="s">
        <v>110</v>
      </c>
      <c r="CA64" t="s">
        <v>112</v>
      </c>
      <c r="CB64">
        <v>52</v>
      </c>
      <c r="CC64">
        <v>914</v>
      </c>
      <c r="CD64">
        <v>1680</v>
      </c>
      <c r="CE64" t="s">
        <v>110</v>
      </c>
      <c r="CF64" t="s">
        <v>111</v>
      </c>
      <c r="CG64">
        <v>52</v>
      </c>
      <c r="CH64">
        <v>914</v>
      </c>
      <c r="CI64">
        <v>1680</v>
      </c>
      <c r="CJ64" t="s">
        <v>110</v>
      </c>
      <c r="CK64" t="s">
        <v>111</v>
      </c>
      <c r="CL64">
        <v>52</v>
      </c>
      <c r="CM64">
        <v>914</v>
      </c>
      <c r="CN64">
        <v>1680</v>
      </c>
      <c r="CO64" t="s">
        <v>110</v>
      </c>
      <c r="CP64" t="s">
        <v>111</v>
      </c>
      <c r="CQ64">
        <v>52</v>
      </c>
      <c r="CR64">
        <v>914</v>
      </c>
      <c r="CS64">
        <v>1680</v>
      </c>
      <c r="CT64" t="s">
        <v>110</v>
      </c>
      <c r="CU64" t="s">
        <v>111</v>
      </c>
      <c r="CV64">
        <v>44</v>
      </c>
      <c r="CW64">
        <v>711</v>
      </c>
      <c r="CX64">
        <v>1400</v>
      </c>
      <c r="CY64" t="s">
        <v>110</v>
      </c>
      <c r="CZ64" t="s">
        <v>111</v>
      </c>
      <c r="DA64">
        <v>44</v>
      </c>
      <c r="DB64">
        <v>711</v>
      </c>
      <c r="DC64">
        <v>1400</v>
      </c>
      <c r="DD64" t="s">
        <v>110</v>
      </c>
      <c r="DE64" t="s">
        <v>111</v>
      </c>
      <c r="DF64">
        <v>44</v>
      </c>
      <c r="DG64">
        <v>711</v>
      </c>
      <c r="DH64">
        <v>1400</v>
      </c>
      <c r="DI64" t="s">
        <v>110</v>
      </c>
      <c r="DJ64" t="s">
        <v>111</v>
      </c>
      <c r="DK64">
        <v>44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45</v>
      </c>
      <c r="DR64">
        <v>43</v>
      </c>
      <c r="DT64">
        <f t="shared" si="2"/>
        <v>226</v>
      </c>
      <c r="DU64">
        <f t="shared" si="3"/>
        <v>2094</v>
      </c>
      <c r="DV64">
        <f t="shared" si="4"/>
        <v>2104.375</v>
      </c>
      <c r="DW64">
        <f t="shared" si="5"/>
        <v>2121</v>
      </c>
      <c r="DX64">
        <f t="shared" si="6"/>
        <v>45</v>
      </c>
      <c r="DY64">
        <f t="shared" si="7"/>
        <v>43</v>
      </c>
    </row>
    <row r="65" spans="27:129" x14ac:dyDescent="0.25">
      <c r="AA65">
        <v>1743263193</v>
      </c>
      <c r="AB65">
        <v>0</v>
      </c>
      <c r="AC65">
        <v>226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2102</v>
      </c>
      <c r="AJ65">
        <v>500</v>
      </c>
      <c r="AK65">
        <v>2102</v>
      </c>
      <c r="AL65" t="s">
        <v>112</v>
      </c>
      <c r="AM65" t="s">
        <v>112</v>
      </c>
      <c r="AN65">
        <v>2095</v>
      </c>
      <c r="AO65">
        <v>500</v>
      </c>
      <c r="AP65">
        <v>2102</v>
      </c>
      <c r="AQ65" t="s">
        <v>112</v>
      </c>
      <c r="AR65" t="s">
        <v>112</v>
      </c>
      <c r="AS65">
        <v>2097</v>
      </c>
      <c r="AT65">
        <v>500</v>
      </c>
      <c r="AU65">
        <v>2102</v>
      </c>
      <c r="AV65" t="s">
        <v>112</v>
      </c>
      <c r="AW65" t="s">
        <v>112</v>
      </c>
      <c r="AX65">
        <v>2106</v>
      </c>
      <c r="AY65">
        <v>500</v>
      </c>
      <c r="AZ65">
        <v>2102</v>
      </c>
      <c r="BA65" t="s">
        <v>112</v>
      </c>
      <c r="BB65" t="s">
        <v>112</v>
      </c>
      <c r="BC65">
        <v>2106</v>
      </c>
      <c r="BD65">
        <v>500</v>
      </c>
      <c r="BE65">
        <v>2102</v>
      </c>
      <c r="BF65" t="s">
        <v>112</v>
      </c>
      <c r="BG65" t="s">
        <v>112</v>
      </c>
      <c r="BH65">
        <v>2102</v>
      </c>
      <c r="BI65">
        <v>500</v>
      </c>
      <c r="BJ65">
        <v>2102</v>
      </c>
      <c r="BK65" t="s">
        <v>112</v>
      </c>
      <c r="BL65" t="s">
        <v>112</v>
      </c>
      <c r="BM65">
        <v>2106</v>
      </c>
      <c r="BN65">
        <v>500</v>
      </c>
      <c r="BO65">
        <v>2102</v>
      </c>
      <c r="BP65" t="s">
        <v>112</v>
      </c>
      <c r="BQ65" t="s">
        <v>112</v>
      </c>
      <c r="BR65">
        <v>2121</v>
      </c>
      <c r="BS65">
        <v>500</v>
      </c>
      <c r="BT65">
        <v>2102</v>
      </c>
      <c r="BU65" t="s">
        <v>112</v>
      </c>
      <c r="BV65" t="s">
        <v>112</v>
      </c>
      <c r="BW65">
        <v>1500</v>
      </c>
      <c r="BX65">
        <v>900</v>
      </c>
      <c r="BY65">
        <v>1500</v>
      </c>
      <c r="BZ65" t="s">
        <v>110</v>
      </c>
      <c r="CA65" t="s">
        <v>112</v>
      </c>
      <c r="CB65">
        <v>53</v>
      </c>
      <c r="CC65">
        <v>914</v>
      </c>
      <c r="CD65">
        <v>1680</v>
      </c>
      <c r="CE65" t="s">
        <v>110</v>
      </c>
      <c r="CF65" t="s">
        <v>111</v>
      </c>
      <c r="CG65">
        <v>53</v>
      </c>
      <c r="CH65">
        <v>914</v>
      </c>
      <c r="CI65">
        <v>1680</v>
      </c>
      <c r="CJ65" t="s">
        <v>110</v>
      </c>
      <c r="CK65" t="s">
        <v>111</v>
      </c>
      <c r="CL65">
        <v>53</v>
      </c>
      <c r="CM65">
        <v>914</v>
      </c>
      <c r="CN65">
        <v>1680</v>
      </c>
      <c r="CO65" t="s">
        <v>110</v>
      </c>
      <c r="CP65" t="s">
        <v>111</v>
      </c>
      <c r="CQ65">
        <v>53</v>
      </c>
      <c r="CR65">
        <v>914</v>
      </c>
      <c r="CS65">
        <v>1680</v>
      </c>
      <c r="CT65" t="s">
        <v>110</v>
      </c>
      <c r="CU65" t="s">
        <v>111</v>
      </c>
      <c r="CV65">
        <v>44</v>
      </c>
      <c r="CW65">
        <v>711</v>
      </c>
      <c r="CX65">
        <v>1400</v>
      </c>
      <c r="CY65" t="s">
        <v>110</v>
      </c>
      <c r="CZ65" t="s">
        <v>111</v>
      </c>
      <c r="DA65">
        <v>44</v>
      </c>
      <c r="DB65">
        <v>711</v>
      </c>
      <c r="DC65">
        <v>1400</v>
      </c>
      <c r="DD65" t="s">
        <v>110</v>
      </c>
      <c r="DE65" t="s">
        <v>111</v>
      </c>
      <c r="DF65">
        <v>44</v>
      </c>
      <c r="DG65">
        <v>711</v>
      </c>
      <c r="DH65">
        <v>1400</v>
      </c>
      <c r="DI65" t="s">
        <v>110</v>
      </c>
      <c r="DJ65" t="s">
        <v>111</v>
      </c>
      <c r="DK65">
        <v>44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45</v>
      </c>
      <c r="DR65">
        <v>43</v>
      </c>
      <c r="DT65">
        <f t="shared" ref="DT65:DT87" si="9">AC65</f>
        <v>226</v>
      </c>
      <c r="DU65">
        <f t="shared" ref="DU65:DU87" si="10">MIN(AI65,AN65,AS65,AX65,BC65,BH65,BM65,BR65)</f>
        <v>2095</v>
      </c>
      <c r="DV65">
        <f t="shared" ref="DV65:DV87" si="11">AVERAGE(AI65,AN65,AS65,AX65,BC65,BH65,BM65,BR65)</f>
        <v>2104.375</v>
      </c>
      <c r="DW65">
        <f t="shared" ref="DW65:DW87" si="12">MAX(AI65,AN65,AS65,AX65,BC65,BH65,BM65,BR65)</f>
        <v>2121</v>
      </c>
      <c r="DX65">
        <f t="shared" ref="DX65:DX87" si="13">DQ65</f>
        <v>45</v>
      </c>
      <c r="DY65">
        <f t="shared" ref="DY65:DY87" si="14">DR65</f>
        <v>43</v>
      </c>
    </row>
    <row r="66" spans="27:129" x14ac:dyDescent="0.25">
      <c r="AA66">
        <v>1743263194</v>
      </c>
      <c r="AB66">
        <v>0</v>
      </c>
      <c r="AC66">
        <v>226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2094</v>
      </c>
      <c r="AO66">
        <v>500</v>
      </c>
      <c r="AP66">
        <v>2100</v>
      </c>
      <c r="AQ66" t="s">
        <v>112</v>
      </c>
      <c r="AR66" t="s">
        <v>112</v>
      </c>
      <c r="AS66">
        <v>2097</v>
      </c>
      <c r="AT66">
        <v>500</v>
      </c>
      <c r="AU66">
        <v>2100</v>
      </c>
      <c r="AV66" t="s">
        <v>112</v>
      </c>
      <c r="AW66" t="s">
        <v>112</v>
      </c>
      <c r="AX66">
        <v>2106</v>
      </c>
      <c r="AY66">
        <v>500</v>
      </c>
      <c r="AZ66">
        <v>2100</v>
      </c>
      <c r="BA66" t="s">
        <v>112</v>
      </c>
      <c r="BB66" t="s">
        <v>112</v>
      </c>
      <c r="BC66">
        <v>2106</v>
      </c>
      <c r="BD66">
        <v>500</v>
      </c>
      <c r="BE66">
        <v>2100</v>
      </c>
      <c r="BF66" t="s">
        <v>112</v>
      </c>
      <c r="BG66" t="s">
        <v>112</v>
      </c>
      <c r="BH66">
        <v>2102</v>
      </c>
      <c r="BI66">
        <v>500</v>
      </c>
      <c r="BJ66">
        <v>2100</v>
      </c>
      <c r="BK66" t="s">
        <v>112</v>
      </c>
      <c r="BL66" t="s">
        <v>112</v>
      </c>
      <c r="BM66">
        <v>2106</v>
      </c>
      <c r="BN66">
        <v>500</v>
      </c>
      <c r="BO66">
        <v>2100</v>
      </c>
      <c r="BP66" t="s">
        <v>112</v>
      </c>
      <c r="BQ66" t="s">
        <v>112</v>
      </c>
      <c r="BR66">
        <v>2121</v>
      </c>
      <c r="BS66">
        <v>500</v>
      </c>
      <c r="BT66">
        <v>2100</v>
      </c>
      <c r="BU66" t="s">
        <v>112</v>
      </c>
      <c r="BV66" t="s">
        <v>112</v>
      </c>
      <c r="BW66">
        <v>1500</v>
      </c>
      <c r="BX66">
        <v>900</v>
      </c>
      <c r="BY66">
        <v>1500</v>
      </c>
      <c r="BZ66" t="s">
        <v>110</v>
      </c>
      <c r="CA66" t="s">
        <v>112</v>
      </c>
      <c r="CB66">
        <v>53</v>
      </c>
      <c r="CC66">
        <v>914</v>
      </c>
      <c r="CD66">
        <v>1680</v>
      </c>
      <c r="CE66" t="s">
        <v>110</v>
      </c>
      <c r="CF66" t="s">
        <v>111</v>
      </c>
      <c r="CG66">
        <v>53</v>
      </c>
      <c r="CH66">
        <v>914</v>
      </c>
      <c r="CI66">
        <v>1680</v>
      </c>
      <c r="CJ66" t="s">
        <v>110</v>
      </c>
      <c r="CK66" t="s">
        <v>111</v>
      </c>
      <c r="CL66">
        <v>53</v>
      </c>
      <c r="CM66">
        <v>914</v>
      </c>
      <c r="CN66">
        <v>1680</v>
      </c>
      <c r="CO66" t="s">
        <v>110</v>
      </c>
      <c r="CP66" t="s">
        <v>111</v>
      </c>
      <c r="CQ66">
        <v>53</v>
      </c>
      <c r="CR66">
        <v>914</v>
      </c>
      <c r="CS66">
        <v>1680</v>
      </c>
      <c r="CT66" t="s">
        <v>110</v>
      </c>
      <c r="CU66" t="s">
        <v>111</v>
      </c>
      <c r="CV66">
        <v>44</v>
      </c>
      <c r="CW66">
        <v>711</v>
      </c>
      <c r="CX66">
        <v>1400</v>
      </c>
      <c r="CY66" t="s">
        <v>110</v>
      </c>
      <c r="CZ66" t="s">
        <v>111</v>
      </c>
      <c r="DA66">
        <v>44</v>
      </c>
      <c r="DB66">
        <v>711</v>
      </c>
      <c r="DC66">
        <v>1400</v>
      </c>
      <c r="DD66" t="s">
        <v>110</v>
      </c>
      <c r="DE66" t="s">
        <v>111</v>
      </c>
      <c r="DF66">
        <v>44</v>
      </c>
      <c r="DG66">
        <v>711</v>
      </c>
      <c r="DH66">
        <v>1400</v>
      </c>
      <c r="DI66" t="s">
        <v>110</v>
      </c>
      <c r="DJ66" t="s">
        <v>111</v>
      </c>
      <c r="DK66">
        <v>44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45</v>
      </c>
      <c r="DR66">
        <v>43</v>
      </c>
      <c r="DT66">
        <f t="shared" si="9"/>
        <v>226</v>
      </c>
      <c r="DU66">
        <f t="shared" si="10"/>
        <v>2094</v>
      </c>
      <c r="DV66">
        <f t="shared" si="11"/>
        <v>2104.125</v>
      </c>
      <c r="DW66">
        <f t="shared" si="12"/>
        <v>2121</v>
      </c>
      <c r="DX66">
        <f t="shared" si="13"/>
        <v>45</v>
      </c>
      <c r="DY66">
        <f t="shared" si="14"/>
        <v>43</v>
      </c>
    </row>
    <row r="67" spans="27:129" x14ac:dyDescent="0.25">
      <c r="AA67">
        <v>1743263196</v>
      </c>
      <c r="AB67">
        <v>0</v>
      </c>
      <c r="AC67">
        <v>226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2101</v>
      </c>
      <c r="AJ67">
        <v>500</v>
      </c>
      <c r="AK67">
        <v>2100</v>
      </c>
      <c r="AL67" t="s">
        <v>112</v>
      </c>
      <c r="AM67" t="s">
        <v>112</v>
      </c>
      <c r="AN67">
        <v>2095</v>
      </c>
      <c r="AO67">
        <v>500</v>
      </c>
      <c r="AP67">
        <v>2100</v>
      </c>
      <c r="AQ67" t="s">
        <v>112</v>
      </c>
      <c r="AR67" t="s">
        <v>112</v>
      </c>
      <c r="AS67">
        <v>2098</v>
      </c>
      <c r="AT67">
        <v>500</v>
      </c>
      <c r="AU67">
        <v>2100</v>
      </c>
      <c r="AV67" t="s">
        <v>112</v>
      </c>
      <c r="AW67" t="s">
        <v>112</v>
      </c>
      <c r="AX67">
        <v>2106</v>
      </c>
      <c r="AY67">
        <v>500</v>
      </c>
      <c r="AZ67">
        <v>2100</v>
      </c>
      <c r="BA67" t="s">
        <v>112</v>
      </c>
      <c r="BB67" t="s">
        <v>112</v>
      </c>
      <c r="BC67">
        <v>2106</v>
      </c>
      <c r="BD67">
        <v>500</v>
      </c>
      <c r="BE67">
        <v>2100</v>
      </c>
      <c r="BF67" t="s">
        <v>112</v>
      </c>
      <c r="BG67" t="s">
        <v>112</v>
      </c>
      <c r="BH67">
        <v>2103</v>
      </c>
      <c r="BI67">
        <v>500</v>
      </c>
      <c r="BJ67">
        <v>2100</v>
      </c>
      <c r="BK67" t="s">
        <v>112</v>
      </c>
      <c r="BL67" t="s">
        <v>112</v>
      </c>
      <c r="BM67">
        <v>2107</v>
      </c>
      <c r="BN67">
        <v>500</v>
      </c>
      <c r="BO67">
        <v>2100</v>
      </c>
      <c r="BP67" t="s">
        <v>112</v>
      </c>
      <c r="BQ67" t="s">
        <v>112</v>
      </c>
      <c r="BR67">
        <v>2121</v>
      </c>
      <c r="BS67">
        <v>500</v>
      </c>
      <c r="BT67">
        <v>2100</v>
      </c>
      <c r="BU67" t="s">
        <v>112</v>
      </c>
      <c r="BV67" t="s">
        <v>112</v>
      </c>
      <c r="BW67">
        <v>1500</v>
      </c>
      <c r="BX67">
        <v>900</v>
      </c>
      <c r="BY67">
        <v>1500</v>
      </c>
      <c r="BZ67" t="s">
        <v>110</v>
      </c>
      <c r="CA67" t="s">
        <v>112</v>
      </c>
      <c r="CB67">
        <v>53</v>
      </c>
      <c r="CC67">
        <v>914</v>
      </c>
      <c r="CD67">
        <v>1680</v>
      </c>
      <c r="CE67" t="s">
        <v>110</v>
      </c>
      <c r="CF67" t="s">
        <v>111</v>
      </c>
      <c r="CG67">
        <v>53</v>
      </c>
      <c r="CH67">
        <v>914</v>
      </c>
      <c r="CI67">
        <v>1680</v>
      </c>
      <c r="CJ67" t="s">
        <v>110</v>
      </c>
      <c r="CK67" t="s">
        <v>111</v>
      </c>
      <c r="CL67">
        <v>53</v>
      </c>
      <c r="CM67">
        <v>914</v>
      </c>
      <c r="CN67">
        <v>1680</v>
      </c>
      <c r="CO67" t="s">
        <v>110</v>
      </c>
      <c r="CP67" t="s">
        <v>111</v>
      </c>
      <c r="CQ67">
        <v>53</v>
      </c>
      <c r="CR67">
        <v>914</v>
      </c>
      <c r="CS67">
        <v>1680</v>
      </c>
      <c r="CT67" t="s">
        <v>110</v>
      </c>
      <c r="CU67" t="s">
        <v>111</v>
      </c>
      <c r="CV67">
        <v>44</v>
      </c>
      <c r="CW67">
        <v>711</v>
      </c>
      <c r="CX67">
        <v>1400</v>
      </c>
      <c r="CY67" t="s">
        <v>110</v>
      </c>
      <c r="CZ67" t="s">
        <v>111</v>
      </c>
      <c r="DA67">
        <v>44</v>
      </c>
      <c r="DB67">
        <v>711</v>
      </c>
      <c r="DC67">
        <v>1400</v>
      </c>
      <c r="DD67" t="s">
        <v>110</v>
      </c>
      <c r="DE67" t="s">
        <v>111</v>
      </c>
      <c r="DF67">
        <v>44</v>
      </c>
      <c r="DG67">
        <v>711</v>
      </c>
      <c r="DH67">
        <v>1400</v>
      </c>
      <c r="DI67" t="s">
        <v>110</v>
      </c>
      <c r="DJ67" t="s">
        <v>111</v>
      </c>
      <c r="DK67">
        <v>44</v>
      </c>
      <c r="DL67">
        <v>711</v>
      </c>
      <c r="DM67">
        <v>1400</v>
      </c>
      <c r="DN67" t="s">
        <v>110</v>
      </c>
      <c r="DO67" t="s">
        <v>111</v>
      </c>
      <c r="DP67" t="s">
        <v>110</v>
      </c>
      <c r="DQ67">
        <v>45</v>
      </c>
      <c r="DR67">
        <v>43</v>
      </c>
      <c r="DT67">
        <f t="shared" si="9"/>
        <v>226</v>
      </c>
      <c r="DU67">
        <f t="shared" si="10"/>
        <v>2095</v>
      </c>
      <c r="DV67">
        <f t="shared" si="11"/>
        <v>2104.625</v>
      </c>
      <c r="DW67">
        <f t="shared" si="12"/>
        <v>2121</v>
      </c>
      <c r="DX67">
        <f t="shared" si="13"/>
        <v>45</v>
      </c>
      <c r="DY67">
        <f t="shared" si="14"/>
        <v>43</v>
      </c>
    </row>
    <row r="68" spans="27:129" x14ac:dyDescent="0.25">
      <c r="AA68">
        <v>1743263197</v>
      </c>
      <c r="AB68">
        <v>0</v>
      </c>
      <c r="AC68">
        <v>226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2099</v>
      </c>
      <c r="AJ68">
        <v>500</v>
      </c>
      <c r="AK68">
        <v>2100</v>
      </c>
      <c r="AL68" t="s">
        <v>112</v>
      </c>
      <c r="AM68" t="s">
        <v>112</v>
      </c>
      <c r="AN68">
        <v>2091</v>
      </c>
      <c r="AO68">
        <v>500</v>
      </c>
      <c r="AP68">
        <v>2100</v>
      </c>
      <c r="AQ68" t="s">
        <v>112</v>
      </c>
      <c r="AR68" t="s">
        <v>112</v>
      </c>
      <c r="AS68">
        <v>2095</v>
      </c>
      <c r="AT68">
        <v>500</v>
      </c>
      <c r="AU68">
        <v>2100</v>
      </c>
      <c r="AV68" t="s">
        <v>112</v>
      </c>
      <c r="AW68" t="s">
        <v>112</v>
      </c>
      <c r="AX68">
        <v>2102</v>
      </c>
      <c r="AY68">
        <v>500</v>
      </c>
      <c r="AZ68">
        <v>2100</v>
      </c>
      <c r="BA68" t="s">
        <v>112</v>
      </c>
      <c r="BB68" t="s">
        <v>112</v>
      </c>
      <c r="BC68">
        <v>2103</v>
      </c>
      <c r="BD68">
        <v>500</v>
      </c>
      <c r="BE68">
        <v>2100</v>
      </c>
      <c r="BF68" t="s">
        <v>112</v>
      </c>
      <c r="BG68" t="s">
        <v>112</v>
      </c>
      <c r="BH68">
        <v>2100</v>
      </c>
      <c r="BI68">
        <v>500</v>
      </c>
      <c r="BJ68">
        <v>2100</v>
      </c>
      <c r="BK68" t="s">
        <v>112</v>
      </c>
      <c r="BL68" t="s">
        <v>112</v>
      </c>
      <c r="BM68">
        <v>2104</v>
      </c>
      <c r="BN68">
        <v>500</v>
      </c>
      <c r="BO68">
        <v>2100</v>
      </c>
      <c r="BP68" t="s">
        <v>112</v>
      </c>
      <c r="BQ68" t="s">
        <v>112</v>
      </c>
      <c r="BR68">
        <v>2118</v>
      </c>
      <c r="BS68">
        <v>500</v>
      </c>
      <c r="BT68">
        <v>2100</v>
      </c>
      <c r="BU68" t="s">
        <v>112</v>
      </c>
      <c r="BV68" t="s">
        <v>112</v>
      </c>
      <c r="BW68">
        <v>1498</v>
      </c>
      <c r="BX68">
        <v>900</v>
      </c>
      <c r="BY68">
        <v>1500</v>
      </c>
      <c r="BZ68" t="s">
        <v>110</v>
      </c>
      <c r="CA68" t="s">
        <v>112</v>
      </c>
      <c r="CB68">
        <v>52</v>
      </c>
      <c r="CC68">
        <v>914</v>
      </c>
      <c r="CD68">
        <v>1680</v>
      </c>
      <c r="CE68" t="s">
        <v>110</v>
      </c>
      <c r="CF68" t="s">
        <v>111</v>
      </c>
      <c r="CG68">
        <v>52</v>
      </c>
      <c r="CH68">
        <v>914</v>
      </c>
      <c r="CI68">
        <v>1680</v>
      </c>
      <c r="CJ68" t="s">
        <v>110</v>
      </c>
      <c r="CK68" t="s">
        <v>111</v>
      </c>
      <c r="CL68">
        <v>52</v>
      </c>
      <c r="CM68">
        <v>914</v>
      </c>
      <c r="CN68">
        <v>1680</v>
      </c>
      <c r="CO68" t="s">
        <v>110</v>
      </c>
      <c r="CP68" t="s">
        <v>111</v>
      </c>
      <c r="CQ68">
        <v>52</v>
      </c>
      <c r="CR68">
        <v>914</v>
      </c>
      <c r="CS68">
        <v>1680</v>
      </c>
      <c r="CT68" t="s">
        <v>110</v>
      </c>
      <c r="CU68" t="s">
        <v>111</v>
      </c>
      <c r="CV68">
        <v>44</v>
      </c>
      <c r="CW68">
        <v>711</v>
      </c>
      <c r="CX68">
        <v>1400</v>
      </c>
      <c r="CY68" t="s">
        <v>110</v>
      </c>
      <c r="CZ68" t="s">
        <v>111</v>
      </c>
      <c r="DA68">
        <v>44</v>
      </c>
      <c r="DB68">
        <v>711</v>
      </c>
      <c r="DC68">
        <v>1400</v>
      </c>
      <c r="DD68" t="s">
        <v>110</v>
      </c>
      <c r="DE68" t="s">
        <v>111</v>
      </c>
      <c r="DF68">
        <v>44</v>
      </c>
      <c r="DG68">
        <v>711</v>
      </c>
      <c r="DH68">
        <v>1400</v>
      </c>
      <c r="DI68" t="s">
        <v>110</v>
      </c>
      <c r="DJ68" t="s">
        <v>111</v>
      </c>
      <c r="DK68">
        <v>44</v>
      </c>
      <c r="DL68">
        <v>711</v>
      </c>
      <c r="DM68">
        <v>1400</v>
      </c>
      <c r="DN68" t="s">
        <v>110</v>
      </c>
      <c r="DO68" t="s">
        <v>111</v>
      </c>
      <c r="DP68" t="s">
        <v>110</v>
      </c>
      <c r="DQ68">
        <v>45</v>
      </c>
      <c r="DR68">
        <v>43</v>
      </c>
      <c r="DT68">
        <f t="shared" si="9"/>
        <v>226</v>
      </c>
      <c r="DU68">
        <f t="shared" si="10"/>
        <v>2091</v>
      </c>
      <c r="DV68">
        <f t="shared" si="11"/>
        <v>2101.5</v>
      </c>
      <c r="DW68">
        <f t="shared" si="12"/>
        <v>2118</v>
      </c>
      <c r="DX68">
        <f t="shared" si="13"/>
        <v>45</v>
      </c>
      <c r="DY68">
        <f t="shared" si="14"/>
        <v>43</v>
      </c>
    </row>
    <row r="69" spans="27:129" x14ac:dyDescent="0.25">
      <c r="AA69">
        <v>1743263198</v>
      </c>
      <c r="AB69">
        <v>0</v>
      </c>
      <c r="AC69">
        <v>226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2101</v>
      </c>
      <c r="AJ69">
        <v>500</v>
      </c>
      <c r="AK69">
        <v>2100</v>
      </c>
      <c r="AL69" t="s">
        <v>112</v>
      </c>
      <c r="AM69" t="s">
        <v>112</v>
      </c>
      <c r="AN69">
        <v>2094</v>
      </c>
      <c r="AO69">
        <v>500</v>
      </c>
      <c r="AP69">
        <v>2100</v>
      </c>
      <c r="AQ69" t="s">
        <v>112</v>
      </c>
      <c r="AR69" t="s">
        <v>112</v>
      </c>
      <c r="AS69">
        <v>2098</v>
      </c>
      <c r="AT69">
        <v>500</v>
      </c>
      <c r="AU69">
        <v>2100</v>
      </c>
      <c r="AV69" t="s">
        <v>112</v>
      </c>
      <c r="AW69" t="s">
        <v>112</v>
      </c>
      <c r="AX69">
        <v>2106</v>
      </c>
      <c r="AY69">
        <v>500</v>
      </c>
      <c r="AZ69">
        <v>2100</v>
      </c>
      <c r="BA69" t="s">
        <v>112</v>
      </c>
      <c r="BB69" t="s">
        <v>112</v>
      </c>
      <c r="BC69">
        <v>2106</v>
      </c>
      <c r="BD69">
        <v>500</v>
      </c>
      <c r="BE69">
        <v>2100</v>
      </c>
      <c r="BF69" t="s">
        <v>112</v>
      </c>
      <c r="BG69" t="s">
        <v>112</v>
      </c>
      <c r="BH69">
        <v>2104</v>
      </c>
      <c r="BI69">
        <v>500</v>
      </c>
      <c r="BJ69">
        <v>2100</v>
      </c>
      <c r="BK69" t="s">
        <v>112</v>
      </c>
      <c r="BL69" t="s">
        <v>112</v>
      </c>
      <c r="BM69">
        <v>2107</v>
      </c>
      <c r="BN69">
        <v>500</v>
      </c>
      <c r="BO69">
        <v>2100</v>
      </c>
      <c r="BP69" t="s">
        <v>112</v>
      </c>
      <c r="BQ69" t="s">
        <v>112</v>
      </c>
      <c r="BR69">
        <v>2121</v>
      </c>
      <c r="BS69">
        <v>500</v>
      </c>
      <c r="BT69">
        <v>2100</v>
      </c>
      <c r="BU69" t="s">
        <v>112</v>
      </c>
      <c r="BV69" t="s">
        <v>112</v>
      </c>
      <c r="BW69">
        <v>1500</v>
      </c>
      <c r="BX69">
        <v>900</v>
      </c>
      <c r="BY69">
        <v>1500</v>
      </c>
      <c r="BZ69" t="s">
        <v>110</v>
      </c>
      <c r="CA69" t="s">
        <v>112</v>
      </c>
      <c r="CB69">
        <v>53</v>
      </c>
      <c r="CC69">
        <v>914</v>
      </c>
      <c r="CD69">
        <v>1680</v>
      </c>
      <c r="CE69" t="s">
        <v>110</v>
      </c>
      <c r="CF69" t="s">
        <v>111</v>
      </c>
      <c r="CG69">
        <v>53</v>
      </c>
      <c r="CH69">
        <v>914</v>
      </c>
      <c r="CI69">
        <v>1680</v>
      </c>
      <c r="CJ69" t="s">
        <v>110</v>
      </c>
      <c r="CK69" t="s">
        <v>111</v>
      </c>
      <c r="CL69">
        <v>53</v>
      </c>
      <c r="CM69">
        <v>914</v>
      </c>
      <c r="CN69">
        <v>1680</v>
      </c>
      <c r="CO69" t="s">
        <v>110</v>
      </c>
      <c r="CP69" t="s">
        <v>111</v>
      </c>
      <c r="CQ69">
        <v>53</v>
      </c>
      <c r="CR69">
        <v>914</v>
      </c>
      <c r="CS69">
        <v>1680</v>
      </c>
      <c r="CT69" t="s">
        <v>110</v>
      </c>
      <c r="CU69" t="s">
        <v>111</v>
      </c>
      <c r="CV69">
        <v>44</v>
      </c>
      <c r="CW69">
        <v>711</v>
      </c>
      <c r="CX69">
        <v>1400</v>
      </c>
      <c r="CY69" t="s">
        <v>110</v>
      </c>
      <c r="CZ69" t="s">
        <v>111</v>
      </c>
      <c r="DA69">
        <v>44</v>
      </c>
      <c r="DB69">
        <v>711</v>
      </c>
      <c r="DC69">
        <v>1400</v>
      </c>
      <c r="DD69" t="s">
        <v>110</v>
      </c>
      <c r="DE69" t="s">
        <v>111</v>
      </c>
      <c r="DF69">
        <v>44</v>
      </c>
      <c r="DG69">
        <v>711</v>
      </c>
      <c r="DH69">
        <v>1400</v>
      </c>
      <c r="DI69" t="s">
        <v>110</v>
      </c>
      <c r="DJ69" t="s">
        <v>111</v>
      </c>
      <c r="DK69">
        <v>44</v>
      </c>
      <c r="DL69">
        <v>711</v>
      </c>
      <c r="DM69">
        <v>1400</v>
      </c>
      <c r="DN69" t="s">
        <v>110</v>
      </c>
      <c r="DO69" t="s">
        <v>111</v>
      </c>
      <c r="DP69" t="s">
        <v>110</v>
      </c>
      <c r="DQ69">
        <v>45</v>
      </c>
      <c r="DR69">
        <v>43</v>
      </c>
      <c r="DT69">
        <f t="shared" si="9"/>
        <v>226</v>
      </c>
      <c r="DU69">
        <f t="shared" si="10"/>
        <v>2094</v>
      </c>
      <c r="DV69">
        <f t="shared" si="11"/>
        <v>2104.625</v>
      </c>
      <c r="DW69">
        <f t="shared" si="12"/>
        <v>2121</v>
      </c>
      <c r="DX69">
        <f t="shared" si="13"/>
        <v>45</v>
      </c>
      <c r="DY69">
        <f t="shared" si="14"/>
        <v>43</v>
      </c>
    </row>
    <row r="70" spans="27:129" x14ac:dyDescent="0.25">
      <c r="AA70">
        <v>1743263199</v>
      </c>
      <c r="AB70">
        <v>0</v>
      </c>
      <c r="AC70">
        <v>228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2101</v>
      </c>
      <c r="AJ70">
        <v>500</v>
      </c>
      <c r="AK70">
        <v>2100</v>
      </c>
      <c r="AL70" t="s">
        <v>112</v>
      </c>
      <c r="AM70" t="s">
        <v>112</v>
      </c>
      <c r="AN70">
        <v>2094</v>
      </c>
      <c r="AO70">
        <v>500</v>
      </c>
      <c r="AP70">
        <v>2100</v>
      </c>
      <c r="AQ70" t="s">
        <v>112</v>
      </c>
      <c r="AR70" t="s">
        <v>112</v>
      </c>
      <c r="AS70">
        <v>2098</v>
      </c>
      <c r="AT70">
        <v>500</v>
      </c>
      <c r="AU70">
        <v>2100</v>
      </c>
      <c r="AV70" t="s">
        <v>112</v>
      </c>
      <c r="AW70" t="s">
        <v>112</v>
      </c>
      <c r="AX70">
        <v>2106</v>
      </c>
      <c r="AY70">
        <v>500</v>
      </c>
      <c r="AZ70">
        <v>2100</v>
      </c>
      <c r="BA70" t="s">
        <v>112</v>
      </c>
      <c r="BB70" t="s">
        <v>112</v>
      </c>
      <c r="BC70">
        <v>2106</v>
      </c>
      <c r="BD70">
        <v>500</v>
      </c>
      <c r="BE70">
        <v>2100</v>
      </c>
      <c r="BF70" t="s">
        <v>112</v>
      </c>
      <c r="BG70" t="s">
        <v>112</v>
      </c>
      <c r="BH70">
        <v>2103</v>
      </c>
      <c r="BI70">
        <v>500</v>
      </c>
      <c r="BJ70">
        <v>2100</v>
      </c>
      <c r="BK70" t="s">
        <v>112</v>
      </c>
      <c r="BL70" t="s">
        <v>112</v>
      </c>
      <c r="BM70">
        <v>2108</v>
      </c>
      <c r="BN70">
        <v>500</v>
      </c>
      <c r="BO70">
        <v>2100</v>
      </c>
      <c r="BP70" t="s">
        <v>112</v>
      </c>
      <c r="BQ70" t="s">
        <v>112</v>
      </c>
      <c r="BR70">
        <v>2121</v>
      </c>
      <c r="BS70">
        <v>500</v>
      </c>
      <c r="BT70">
        <v>2100</v>
      </c>
      <c r="BU70" t="s">
        <v>112</v>
      </c>
      <c r="BV70" t="s">
        <v>112</v>
      </c>
      <c r="BW70">
        <v>1500</v>
      </c>
      <c r="BX70">
        <v>900</v>
      </c>
      <c r="BY70">
        <v>1500</v>
      </c>
      <c r="BZ70" t="s">
        <v>110</v>
      </c>
      <c r="CA70" t="s">
        <v>112</v>
      </c>
      <c r="CB70">
        <v>53</v>
      </c>
      <c r="CC70">
        <v>914</v>
      </c>
      <c r="CD70">
        <v>1680</v>
      </c>
      <c r="CE70" t="s">
        <v>110</v>
      </c>
      <c r="CF70" t="s">
        <v>111</v>
      </c>
      <c r="CG70">
        <v>53</v>
      </c>
      <c r="CH70">
        <v>914</v>
      </c>
      <c r="CI70">
        <v>1680</v>
      </c>
      <c r="CJ70" t="s">
        <v>110</v>
      </c>
      <c r="CK70" t="s">
        <v>111</v>
      </c>
      <c r="CL70">
        <v>53</v>
      </c>
      <c r="CM70">
        <v>914</v>
      </c>
      <c r="CN70">
        <v>1680</v>
      </c>
      <c r="CO70" t="s">
        <v>110</v>
      </c>
      <c r="CP70" t="s">
        <v>111</v>
      </c>
      <c r="CQ70">
        <v>53</v>
      </c>
      <c r="CR70">
        <v>914</v>
      </c>
      <c r="CS70">
        <v>1680</v>
      </c>
      <c r="CT70" t="s">
        <v>110</v>
      </c>
      <c r="CU70" t="s">
        <v>111</v>
      </c>
      <c r="CV70">
        <v>44</v>
      </c>
      <c r="CW70">
        <v>711</v>
      </c>
      <c r="CX70">
        <v>1400</v>
      </c>
      <c r="CY70" t="s">
        <v>110</v>
      </c>
      <c r="CZ70" t="s">
        <v>111</v>
      </c>
      <c r="DA70">
        <v>44</v>
      </c>
      <c r="DB70">
        <v>711</v>
      </c>
      <c r="DC70">
        <v>1400</v>
      </c>
      <c r="DD70" t="s">
        <v>110</v>
      </c>
      <c r="DE70" t="s">
        <v>111</v>
      </c>
      <c r="DF70">
        <v>44</v>
      </c>
      <c r="DG70">
        <v>711</v>
      </c>
      <c r="DH70">
        <v>1400</v>
      </c>
      <c r="DI70" t="s">
        <v>110</v>
      </c>
      <c r="DJ70" t="s">
        <v>111</v>
      </c>
      <c r="DK70">
        <v>44</v>
      </c>
      <c r="DL70">
        <v>711</v>
      </c>
      <c r="DM70">
        <v>1400</v>
      </c>
      <c r="DN70" t="s">
        <v>110</v>
      </c>
      <c r="DO70" t="s">
        <v>111</v>
      </c>
      <c r="DP70" t="s">
        <v>110</v>
      </c>
      <c r="DQ70">
        <v>45</v>
      </c>
      <c r="DR70">
        <v>44</v>
      </c>
      <c r="DT70">
        <f t="shared" si="9"/>
        <v>228</v>
      </c>
      <c r="DU70">
        <f t="shared" si="10"/>
        <v>2094</v>
      </c>
      <c r="DV70">
        <f t="shared" si="11"/>
        <v>2104.625</v>
      </c>
      <c r="DW70">
        <f t="shared" si="12"/>
        <v>2121</v>
      </c>
      <c r="DX70">
        <f t="shared" si="13"/>
        <v>45</v>
      </c>
      <c r="DY70">
        <f t="shared" si="14"/>
        <v>44</v>
      </c>
    </row>
    <row r="71" spans="27:129" x14ac:dyDescent="0.25">
      <c r="AA71">
        <v>1743263201</v>
      </c>
      <c r="AB71">
        <v>0</v>
      </c>
      <c r="AC71">
        <v>227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2101</v>
      </c>
      <c r="AJ71">
        <v>500</v>
      </c>
      <c r="AK71">
        <v>2100</v>
      </c>
      <c r="AL71" t="s">
        <v>112</v>
      </c>
      <c r="AM71" t="s">
        <v>112</v>
      </c>
      <c r="AN71">
        <v>2094</v>
      </c>
      <c r="AO71">
        <v>500</v>
      </c>
      <c r="AP71">
        <v>2100</v>
      </c>
      <c r="AQ71" t="s">
        <v>112</v>
      </c>
      <c r="AR71" t="s">
        <v>112</v>
      </c>
      <c r="AS71">
        <v>2097</v>
      </c>
      <c r="AT71">
        <v>500</v>
      </c>
      <c r="AU71">
        <v>2100</v>
      </c>
      <c r="AV71" t="s">
        <v>112</v>
      </c>
      <c r="AW71" t="s">
        <v>112</v>
      </c>
      <c r="AX71">
        <v>2106</v>
      </c>
      <c r="AY71">
        <v>500</v>
      </c>
      <c r="AZ71">
        <v>2100</v>
      </c>
      <c r="BA71" t="s">
        <v>112</v>
      </c>
      <c r="BB71" t="s">
        <v>112</v>
      </c>
      <c r="BC71">
        <v>2106</v>
      </c>
      <c r="BD71">
        <v>500</v>
      </c>
      <c r="BE71">
        <v>2100</v>
      </c>
      <c r="BF71" t="s">
        <v>112</v>
      </c>
      <c r="BG71" t="s">
        <v>112</v>
      </c>
      <c r="BH71">
        <v>2103</v>
      </c>
      <c r="BI71">
        <v>500</v>
      </c>
      <c r="BJ71">
        <v>2100</v>
      </c>
      <c r="BK71" t="s">
        <v>112</v>
      </c>
      <c r="BL71" t="s">
        <v>112</v>
      </c>
      <c r="BM71">
        <v>2107</v>
      </c>
      <c r="BN71">
        <v>500</v>
      </c>
      <c r="BO71">
        <v>2100</v>
      </c>
      <c r="BP71" t="s">
        <v>112</v>
      </c>
      <c r="BQ71" t="s">
        <v>112</v>
      </c>
      <c r="BR71">
        <v>2121</v>
      </c>
      <c r="BS71">
        <v>500</v>
      </c>
      <c r="BT71">
        <v>2100</v>
      </c>
      <c r="BU71" t="s">
        <v>112</v>
      </c>
      <c r="BV71" t="s">
        <v>112</v>
      </c>
      <c r="BW71">
        <v>1500</v>
      </c>
      <c r="BX71">
        <v>900</v>
      </c>
      <c r="BY71">
        <v>1500</v>
      </c>
      <c r="BZ71" t="s">
        <v>110</v>
      </c>
      <c r="CA71" t="s">
        <v>112</v>
      </c>
      <c r="CB71">
        <v>53</v>
      </c>
      <c r="CC71">
        <v>914</v>
      </c>
      <c r="CD71">
        <v>1680</v>
      </c>
      <c r="CE71" t="s">
        <v>110</v>
      </c>
      <c r="CF71" t="s">
        <v>111</v>
      </c>
      <c r="CG71">
        <v>53</v>
      </c>
      <c r="CH71">
        <v>914</v>
      </c>
      <c r="CI71">
        <v>1680</v>
      </c>
      <c r="CJ71" t="s">
        <v>110</v>
      </c>
      <c r="CK71" t="s">
        <v>111</v>
      </c>
      <c r="CL71">
        <v>53</v>
      </c>
      <c r="CM71">
        <v>914</v>
      </c>
      <c r="CN71">
        <v>1680</v>
      </c>
      <c r="CO71" t="s">
        <v>110</v>
      </c>
      <c r="CP71" t="s">
        <v>111</v>
      </c>
      <c r="CQ71">
        <v>53</v>
      </c>
      <c r="CR71">
        <v>914</v>
      </c>
      <c r="CS71">
        <v>1680</v>
      </c>
      <c r="CT71" t="s">
        <v>110</v>
      </c>
      <c r="CU71" t="s">
        <v>111</v>
      </c>
      <c r="CV71">
        <v>44</v>
      </c>
      <c r="CW71">
        <v>711</v>
      </c>
      <c r="CX71">
        <v>1400</v>
      </c>
      <c r="CY71" t="s">
        <v>110</v>
      </c>
      <c r="CZ71" t="s">
        <v>111</v>
      </c>
      <c r="DA71">
        <v>44</v>
      </c>
      <c r="DB71">
        <v>711</v>
      </c>
      <c r="DC71">
        <v>1400</v>
      </c>
      <c r="DD71" t="s">
        <v>110</v>
      </c>
      <c r="DE71" t="s">
        <v>111</v>
      </c>
      <c r="DF71">
        <v>44</v>
      </c>
      <c r="DG71">
        <v>711</v>
      </c>
      <c r="DH71">
        <v>1400</v>
      </c>
      <c r="DI71" t="s">
        <v>110</v>
      </c>
      <c r="DJ71" t="s">
        <v>111</v>
      </c>
      <c r="DK71">
        <v>44</v>
      </c>
      <c r="DL71">
        <v>711</v>
      </c>
      <c r="DM71">
        <v>1400</v>
      </c>
      <c r="DN71" t="s">
        <v>110</v>
      </c>
      <c r="DO71" t="s">
        <v>111</v>
      </c>
      <c r="DP71" t="s">
        <v>110</v>
      </c>
      <c r="DQ71">
        <v>45</v>
      </c>
      <c r="DR71">
        <v>44</v>
      </c>
      <c r="DT71">
        <f t="shared" si="9"/>
        <v>227</v>
      </c>
      <c r="DU71">
        <f t="shared" si="10"/>
        <v>2094</v>
      </c>
      <c r="DV71">
        <f t="shared" si="11"/>
        <v>2104.375</v>
      </c>
      <c r="DW71">
        <f t="shared" si="12"/>
        <v>2121</v>
      </c>
      <c r="DX71">
        <f t="shared" si="13"/>
        <v>45</v>
      </c>
      <c r="DY71">
        <f t="shared" si="14"/>
        <v>44</v>
      </c>
    </row>
    <row r="72" spans="27:129" x14ac:dyDescent="0.25">
      <c r="AA72">
        <v>1743263202</v>
      </c>
      <c r="AB72">
        <v>0</v>
      </c>
      <c r="AC72">
        <v>226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2102</v>
      </c>
      <c r="AJ72">
        <v>500</v>
      </c>
      <c r="AK72">
        <v>2102</v>
      </c>
      <c r="AL72" t="s">
        <v>112</v>
      </c>
      <c r="AM72" t="s">
        <v>112</v>
      </c>
      <c r="AN72">
        <v>2094</v>
      </c>
      <c r="AO72">
        <v>500</v>
      </c>
      <c r="AP72">
        <v>2102</v>
      </c>
      <c r="AQ72" t="s">
        <v>112</v>
      </c>
      <c r="AR72" t="s">
        <v>112</v>
      </c>
      <c r="AS72">
        <v>2098</v>
      </c>
      <c r="AT72">
        <v>500</v>
      </c>
      <c r="AU72">
        <v>2102</v>
      </c>
      <c r="AV72" t="s">
        <v>112</v>
      </c>
      <c r="AW72" t="s">
        <v>112</v>
      </c>
      <c r="AX72">
        <v>2106</v>
      </c>
      <c r="AY72">
        <v>500</v>
      </c>
      <c r="AZ72">
        <v>2102</v>
      </c>
      <c r="BA72" t="s">
        <v>112</v>
      </c>
      <c r="BB72" t="s">
        <v>112</v>
      </c>
      <c r="BC72">
        <v>2106</v>
      </c>
      <c r="BD72">
        <v>500</v>
      </c>
      <c r="BE72">
        <v>2102</v>
      </c>
      <c r="BF72" t="s">
        <v>112</v>
      </c>
      <c r="BG72" t="s">
        <v>112</v>
      </c>
      <c r="BH72">
        <v>2103</v>
      </c>
      <c r="BI72">
        <v>500</v>
      </c>
      <c r="BJ72">
        <v>2102</v>
      </c>
      <c r="BK72" t="s">
        <v>112</v>
      </c>
      <c r="BL72" t="s">
        <v>112</v>
      </c>
      <c r="BM72">
        <v>2107</v>
      </c>
      <c r="BN72">
        <v>500</v>
      </c>
      <c r="BO72">
        <v>2102</v>
      </c>
      <c r="BP72" t="s">
        <v>112</v>
      </c>
      <c r="BQ72" t="s">
        <v>112</v>
      </c>
      <c r="BR72">
        <v>2121</v>
      </c>
      <c r="BS72">
        <v>500</v>
      </c>
      <c r="BT72">
        <v>2102</v>
      </c>
      <c r="BU72" t="s">
        <v>112</v>
      </c>
      <c r="BV72" t="s">
        <v>112</v>
      </c>
      <c r="BW72">
        <v>1500</v>
      </c>
      <c r="BX72">
        <v>900</v>
      </c>
      <c r="BY72">
        <v>1500</v>
      </c>
      <c r="BZ72" t="s">
        <v>110</v>
      </c>
      <c r="CA72" t="s">
        <v>112</v>
      </c>
      <c r="CB72">
        <v>53</v>
      </c>
      <c r="CC72">
        <v>914</v>
      </c>
      <c r="CD72">
        <v>1680</v>
      </c>
      <c r="CE72" t="s">
        <v>110</v>
      </c>
      <c r="CF72" t="s">
        <v>111</v>
      </c>
      <c r="CG72">
        <v>53</v>
      </c>
      <c r="CH72">
        <v>914</v>
      </c>
      <c r="CI72">
        <v>1680</v>
      </c>
      <c r="CJ72" t="s">
        <v>110</v>
      </c>
      <c r="CK72" t="s">
        <v>111</v>
      </c>
      <c r="CL72">
        <v>53</v>
      </c>
      <c r="CM72">
        <v>914</v>
      </c>
      <c r="CN72">
        <v>1680</v>
      </c>
      <c r="CO72" t="s">
        <v>110</v>
      </c>
      <c r="CP72" t="s">
        <v>111</v>
      </c>
      <c r="CQ72">
        <v>53</v>
      </c>
      <c r="CR72">
        <v>914</v>
      </c>
      <c r="CS72">
        <v>1680</v>
      </c>
      <c r="CT72" t="s">
        <v>110</v>
      </c>
      <c r="CU72" t="s">
        <v>111</v>
      </c>
      <c r="CV72">
        <v>44</v>
      </c>
      <c r="CW72">
        <v>711</v>
      </c>
      <c r="CX72">
        <v>1400</v>
      </c>
      <c r="CY72" t="s">
        <v>110</v>
      </c>
      <c r="CZ72" t="s">
        <v>111</v>
      </c>
      <c r="DA72">
        <v>44</v>
      </c>
      <c r="DB72">
        <v>711</v>
      </c>
      <c r="DC72">
        <v>1400</v>
      </c>
      <c r="DD72" t="s">
        <v>110</v>
      </c>
      <c r="DE72" t="s">
        <v>111</v>
      </c>
      <c r="DF72">
        <v>44</v>
      </c>
      <c r="DG72">
        <v>711</v>
      </c>
      <c r="DH72">
        <v>1400</v>
      </c>
      <c r="DI72" t="s">
        <v>110</v>
      </c>
      <c r="DJ72" t="s">
        <v>111</v>
      </c>
      <c r="DK72">
        <v>44</v>
      </c>
      <c r="DL72">
        <v>711</v>
      </c>
      <c r="DM72">
        <v>1400</v>
      </c>
      <c r="DN72" t="s">
        <v>110</v>
      </c>
      <c r="DO72" t="s">
        <v>111</v>
      </c>
      <c r="DP72" t="s">
        <v>110</v>
      </c>
      <c r="DQ72">
        <v>45</v>
      </c>
      <c r="DR72">
        <v>43</v>
      </c>
      <c r="DT72">
        <f t="shared" si="9"/>
        <v>226</v>
      </c>
      <c r="DU72">
        <f t="shared" si="10"/>
        <v>2094</v>
      </c>
      <c r="DV72">
        <f t="shared" si="11"/>
        <v>2104.625</v>
      </c>
      <c r="DW72">
        <f t="shared" si="12"/>
        <v>2121</v>
      </c>
      <c r="DX72">
        <f t="shared" si="13"/>
        <v>45</v>
      </c>
      <c r="DY72">
        <f t="shared" si="14"/>
        <v>43</v>
      </c>
    </row>
    <row r="73" spans="27:129" x14ac:dyDescent="0.25">
      <c r="AA73">
        <v>1743263203</v>
      </c>
      <c r="AB73">
        <v>0</v>
      </c>
      <c r="AC73">
        <v>226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2101</v>
      </c>
      <c r="AJ73">
        <v>500</v>
      </c>
      <c r="AK73">
        <v>2100</v>
      </c>
      <c r="AL73" t="s">
        <v>112</v>
      </c>
      <c r="AM73" t="s">
        <v>112</v>
      </c>
      <c r="AN73">
        <v>2094</v>
      </c>
      <c r="AO73">
        <v>500</v>
      </c>
      <c r="AP73">
        <v>2100</v>
      </c>
      <c r="AQ73" t="s">
        <v>112</v>
      </c>
      <c r="AR73" t="s">
        <v>112</v>
      </c>
      <c r="AS73">
        <v>2097</v>
      </c>
      <c r="AT73">
        <v>500</v>
      </c>
      <c r="AU73">
        <v>2100</v>
      </c>
      <c r="AV73" t="s">
        <v>112</v>
      </c>
      <c r="AW73" t="s">
        <v>112</v>
      </c>
      <c r="AX73">
        <v>2106</v>
      </c>
      <c r="AY73">
        <v>500</v>
      </c>
      <c r="AZ73">
        <v>2100</v>
      </c>
      <c r="BA73" t="s">
        <v>112</v>
      </c>
      <c r="BB73" t="s">
        <v>112</v>
      </c>
      <c r="BC73">
        <v>2106</v>
      </c>
      <c r="BD73">
        <v>500</v>
      </c>
      <c r="BE73">
        <v>2100</v>
      </c>
      <c r="BF73" t="s">
        <v>112</v>
      </c>
      <c r="BG73" t="s">
        <v>112</v>
      </c>
      <c r="BH73">
        <v>2103</v>
      </c>
      <c r="BI73">
        <v>500</v>
      </c>
      <c r="BJ73">
        <v>2100</v>
      </c>
      <c r="BK73" t="s">
        <v>112</v>
      </c>
      <c r="BL73" t="s">
        <v>112</v>
      </c>
      <c r="BM73">
        <v>2107</v>
      </c>
      <c r="BN73">
        <v>500</v>
      </c>
      <c r="BO73">
        <v>2100</v>
      </c>
      <c r="BP73" t="s">
        <v>112</v>
      </c>
      <c r="BQ73" t="s">
        <v>112</v>
      </c>
      <c r="BR73">
        <v>2121</v>
      </c>
      <c r="BS73">
        <v>500</v>
      </c>
      <c r="BT73">
        <v>2100</v>
      </c>
      <c r="BU73" t="s">
        <v>112</v>
      </c>
      <c r="BV73" t="s">
        <v>112</v>
      </c>
      <c r="BW73">
        <v>1500</v>
      </c>
      <c r="BX73">
        <v>900</v>
      </c>
      <c r="BY73">
        <v>1500</v>
      </c>
      <c r="BZ73" t="s">
        <v>110</v>
      </c>
      <c r="CA73" t="s">
        <v>112</v>
      </c>
      <c r="CB73">
        <v>53</v>
      </c>
      <c r="CC73">
        <v>914</v>
      </c>
      <c r="CD73">
        <v>1680</v>
      </c>
      <c r="CE73" t="s">
        <v>110</v>
      </c>
      <c r="CF73" t="s">
        <v>111</v>
      </c>
      <c r="CG73">
        <v>53</v>
      </c>
      <c r="CH73">
        <v>914</v>
      </c>
      <c r="CI73">
        <v>1680</v>
      </c>
      <c r="CJ73" t="s">
        <v>110</v>
      </c>
      <c r="CK73" t="s">
        <v>111</v>
      </c>
      <c r="CL73">
        <v>53</v>
      </c>
      <c r="CM73">
        <v>914</v>
      </c>
      <c r="CN73">
        <v>1680</v>
      </c>
      <c r="CO73" t="s">
        <v>110</v>
      </c>
      <c r="CP73" t="s">
        <v>111</v>
      </c>
      <c r="CQ73">
        <v>53</v>
      </c>
      <c r="CR73">
        <v>914</v>
      </c>
      <c r="CS73">
        <v>1680</v>
      </c>
      <c r="CT73" t="s">
        <v>110</v>
      </c>
      <c r="CU73" t="s">
        <v>111</v>
      </c>
      <c r="CV73">
        <v>44</v>
      </c>
      <c r="CW73">
        <v>711</v>
      </c>
      <c r="CX73">
        <v>1400</v>
      </c>
      <c r="CY73" t="s">
        <v>110</v>
      </c>
      <c r="CZ73" t="s">
        <v>111</v>
      </c>
      <c r="DA73">
        <v>44</v>
      </c>
      <c r="DB73">
        <v>711</v>
      </c>
      <c r="DC73">
        <v>1400</v>
      </c>
      <c r="DD73" t="s">
        <v>110</v>
      </c>
      <c r="DE73" t="s">
        <v>111</v>
      </c>
      <c r="DF73">
        <v>44</v>
      </c>
      <c r="DG73">
        <v>711</v>
      </c>
      <c r="DH73">
        <v>1400</v>
      </c>
      <c r="DI73" t="s">
        <v>110</v>
      </c>
      <c r="DJ73" t="s">
        <v>111</v>
      </c>
      <c r="DK73">
        <v>44</v>
      </c>
      <c r="DL73">
        <v>711</v>
      </c>
      <c r="DM73">
        <v>1400</v>
      </c>
      <c r="DN73" t="s">
        <v>110</v>
      </c>
      <c r="DO73" t="s">
        <v>111</v>
      </c>
      <c r="DP73" t="s">
        <v>110</v>
      </c>
      <c r="DQ73">
        <v>46</v>
      </c>
      <c r="DR73">
        <v>44</v>
      </c>
      <c r="DT73">
        <f t="shared" si="9"/>
        <v>226</v>
      </c>
      <c r="DU73">
        <f t="shared" si="10"/>
        <v>2094</v>
      </c>
      <c r="DV73">
        <f t="shared" si="11"/>
        <v>2104.375</v>
      </c>
      <c r="DW73">
        <f t="shared" si="12"/>
        <v>2121</v>
      </c>
      <c r="DX73">
        <f t="shared" si="13"/>
        <v>46</v>
      </c>
      <c r="DY73">
        <f t="shared" si="14"/>
        <v>44</v>
      </c>
    </row>
    <row r="74" spans="27:129" x14ac:dyDescent="0.25">
      <c r="AA74">
        <v>1743263204</v>
      </c>
      <c r="AB74">
        <v>0</v>
      </c>
      <c r="AC74">
        <v>227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2101</v>
      </c>
      <c r="AJ74">
        <v>500</v>
      </c>
      <c r="AK74">
        <v>2100</v>
      </c>
      <c r="AL74" t="s">
        <v>112</v>
      </c>
      <c r="AM74" t="s">
        <v>112</v>
      </c>
      <c r="AN74">
        <v>2095</v>
      </c>
      <c r="AO74">
        <v>500</v>
      </c>
      <c r="AP74">
        <v>2100</v>
      </c>
      <c r="AQ74" t="s">
        <v>112</v>
      </c>
      <c r="AR74" t="s">
        <v>112</v>
      </c>
      <c r="AS74">
        <v>2097</v>
      </c>
      <c r="AT74">
        <v>500</v>
      </c>
      <c r="AU74">
        <v>2100</v>
      </c>
      <c r="AV74" t="s">
        <v>112</v>
      </c>
      <c r="AW74" t="s">
        <v>112</v>
      </c>
      <c r="AX74">
        <v>2105</v>
      </c>
      <c r="AY74">
        <v>500</v>
      </c>
      <c r="AZ74">
        <v>2100</v>
      </c>
      <c r="BA74" t="s">
        <v>112</v>
      </c>
      <c r="BB74" t="s">
        <v>112</v>
      </c>
      <c r="BC74">
        <v>2106</v>
      </c>
      <c r="BD74">
        <v>500</v>
      </c>
      <c r="BE74">
        <v>2100</v>
      </c>
      <c r="BF74" t="s">
        <v>112</v>
      </c>
      <c r="BG74" t="s">
        <v>112</v>
      </c>
      <c r="BH74">
        <v>2103</v>
      </c>
      <c r="BI74">
        <v>500</v>
      </c>
      <c r="BJ74">
        <v>2100</v>
      </c>
      <c r="BK74" t="s">
        <v>112</v>
      </c>
      <c r="BL74" t="s">
        <v>112</v>
      </c>
      <c r="BM74">
        <v>2107</v>
      </c>
      <c r="BN74">
        <v>500</v>
      </c>
      <c r="BO74">
        <v>2100</v>
      </c>
      <c r="BP74" t="s">
        <v>112</v>
      </c>
      <c r="BQ74" t="s">
        <v>112</v>
      </c>
      <c r="BR74">
        <v>2121</v>
      </c>
      <c r="BS74">
        <v>500</v>
      </c>
      <c r="BT74">
        <v>2100</v>
      </c>
      <c r="BU74" t="s">
        <v>112</v>
      </c>
      <c r="BV74" t="s">
        <v>112</v>
      </c>
      <c r="BW74">
        <v>1500</v>
      </c>
      <c r="BX74">
        <v>900</v>
      </c>
      <c r="BY74">
        <v>1500</v>
      </c>
      <c r="BZ74" t="s">
        <v>110</v>
      </c>
      <c r="CA74" t="s">
        <v>112</v>
      </c>
      <c r="CB74">
        <v>53</v>
      </c>
      <c r="CC74">
        <v>914</v>
      </c>
      <c r="CD74">
        <v>1680</v>
      </c>
      <c r="CE74" t="s">
        <v>110</v>
      </c>
      <c r="CF74" t="s">
        <v>111</v>
      </c>
      <c r="CG74">
        <v>53</v>
      </c>
      <c r="CH74">
        <v>914</v>
      </c>
      <c r="CI74">
        <v>1680</v>
      </c>
      <c r="CJ74" t="s">
        <v>110</v>
      </c>
      <c r="CK74" t="s">
        <v>111</v>
      </c>
      <c r="CL74">
        <v>53</v>
      </c>
      <c r="CM74">
        <v>914</v>
      </c>
      <c r="CN74">
        <v>1680</v>
      </c>
      <c r="CO74" t="s">
        <v>110</v>
      </c>
      <c r="CP74" t="s">
        <v>111</v>
      </c>
      <c r="CQ74">
        <v>53</v>
      </c>
      <c r="CR74">
        <v>914</v>
      </c>
      <c r="CS74">
        <v>1680</v>
      </c>
      <c r="CT74" t="s">
        <v>110</v>
      </c>
      <c r="CU74" t="s">
        <v>111</v>
      </c>
      <c r="CV74">
        <v>44</v>
      </c>
      <c r="CW74">
        <v>711</v>
      </c>
      <c r="CX74">
        <v>1400</v>
      </c>
      <c r="CY74" t="s">
        <v>110</v>
      </c>
      <c r="CZ74" t="s">
        <v>111</v>
      </c>
      <c r="DA74">
        <v>44</v>
      </c>
      <c r="DB74">
        <v>711</v>
      </c>
      <c r="DC74">
        <v>1400</v>
      </c>
      <c r="DD74" t="s">
        <v>110</v>
      </c>
      <c r="DE74" t="s">
        <v>111</v>
      </c>
      <c r="DF74">
        <v>44</v>
      </c>
      <c r="DG74">
        <v>711</v>
      </c>
      <c r="DH74">
        <v>1400</v>
      </c>
      <c r="DI74" t="s">
        <v>110</v>
      </c>
      <c r="DJ74" t="s">
        <v>111</v>
      </c>
      <c r="DK74">
        <v>44</v>
      </c>
      <c r="DL74">
        <v>711</v>
      </c>
      <c r="DM74">
        <v>1400</v>
      </c>
      <c r="DN74" t="s">
        <v>110</v>
      </c>
      <c r="DO74" t="s">
        <v>111</v>
      </c>
      <c r="DP74" t="s">
        <v>110</v>
      </c>
      <c r="DQ74">
        <v>46</v>
      </c>
      <c r="DR74">
        <v>43</v>
      </c>
      <c r="DT74">
        <f t="shared" si="9"/>
        <v>227</v>
      </c>
      <c r="DU74">
        <f t="shared" si="10"/>
        <v>2095</v>
      </c>
      <c r="DV74">
        <f t="shared" si="11"/>
        <v>2104.375</v>
      </c>
      <c r="DW74">
        <f t="shared" si="12"/>
        <v>2121</v>
      </c>
      <c r="DX74">
        <f t="shared" si="13"/>
        <v>46</v>
      </c>
      <c r="DY74">
        <f t="shared" si="14"/>
        <v>43</v>
      </c>
    </row>
    <row r="75" spans="27:129" x14ac:dyDescent="0.25">
      <c r="AA75">
        <v>1743263205</v>
      </c>
      <c r="AB75">
        <v>0</v>
      </c>
      <c r="AC75">
        <v>226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2101</v>
      </c>
      <c r="AJ75">
        <v>500</v>
      </c>
      <c r="AK75">
        <v>2100</v>
      </c>
      <c r="AL75" t="s">
        <v>112</v>
      </c>
      <c r="AM75" t="s">
        <v>112</v>
      </c>
      <c r="AN75">
        <v>2094</v>
      </c>
      <c r="AO75">
        <v>500</v>
      </c>
      <c r="AP75">
        <v>2100</v>
      </c>
      <c r="AQ75" t="s">
        <v>112</v>
      </c>
      <c r="AR75" t="s">
        <v>112</v>
      </c>
      <c r="AS75">
        <v>2097</v>
      </c>
      <c r="AT75">
        <v>500</v>
      </c>
      <c r="AU75">
        <v>2100</v>
      </c>
      <c r="AV75" t="s">
        <v>112</v>
      </c>
      <c r="AW75" t="s">
        <v>112</v>
      </c>
      <c r="AX75">
        <v>2105</v>
      </c>
      <c r="AY75">
        <v>500</v>
      </c>
      <c r="AZ75">
        <v>2100</v>
      </c>
      <c r="BA75" t="s">
        <v>112</v>
      </c>
      <c r="BB75" t="s">
        <v>112</v>
      </c>
      <c r="BC75">
        <v>2106</v>
      </c>
      <c r="BD75">
        <v>500</v>
      </c>
      <c r="BE75">
        <v>2100</v>
      </c>
      <c r="BF75" t="s">
        <v>112</v>
      </c>
      <c r="BG75" t="s">
        <v>112</v>
      </c>
      <c r="BH75">
        <v>2103</v>
      </c>
      <c r="BI75">
        <v>500</v>
      </c>
      <c r="BJ75">
        <v>2100</v>
      </c>
      <c r="BK75" t="s">
        <v>112</v>
      </c>
      <c r="BL75" t="s">
        <v>112</v>
      </c>
      <c r="BM75">
        <v>2107</v>
      </c>
      <c r="BN75">
        <v>500</v>
      </c>
      <c r="BO75">
        <v>2100</v>
      </c>
      <c r="BP75" t="s">
        <v>112</v>
      </c>
      <c r="BQ75" t="s">
        <v>112</v>
      </c>
      <c r="BR75">
        <v>2121</v>
      </c>
      <c r="BS75">
        <v>500</v>
      </c>
      <c r="BT75">
        <v>2100</v>
      </c>
      <c r="BU75" t="s">
        <v>112</v>
      </c>
      <c r="BV75" t="s">
        <v>112</v>
      </c>
      <c r="BW75">
        <v>1500</v>
      </c>
      <c r="BX75">
        <v>900</v>
      </c>
      <c r="BY75">
        <v>1500</v>
      </c>
      <c r="BZ75" t="s">
        <v>110</v>
      </c>
      <c r="CA75" t="s">
        <v>112</v>
      </c>
      <c r="CB75">
        <v>53</v>
      </c>
      <c r="CC75">
        <v>914</v>
      </c>
      <c r="CD75">
        <v>1680</v>
      </c>
      <c r="CE75" t="s">
        <v>110</v>
      </c>
      <c r="CF75" t="s">
        <v>111</v>
      </c>
      <c r="CG75">
        <v>53</v>
      </c>
      <c r="CH75">
        <v>914</v>
      </c>
      <c r="CI75">
        <v>1680</v>
      </c>
      <c r="CJ75" t="s">
        <v>110</v>
      </c>
      <c r="CK75" t="s">
        <v>111</v>
      </c>
      <c r="CL75">
        <v>53</v>
      </c>
      <c r="CM75">
        <v>914</v>
      </c>
      <c r="CN75">
        <v>1680</v>
      </c>
      <c r="CO75" t="s">
        <v>110</v>
      </c>
      <c r="CP75" t="s">
        <v>111</v>
      </c>
      <c r="CQ75">
        <v>53</v>
      </c>
      <c r="CR75">
        <v>914</v>
      </c>
      <c r="CS75">
        <v>1680</v>
      </c>
      <c r="CT75" t="s">
        <v>110</v>
      </c>
      <c r="CU75" t="s">
        <v>111</v>
      </c>
      <c r="CV75">
        <v>44</v>
      </c>
      <c r="CW75">
        <v>711</v>
      </c>
      <c r="CX75">
        <v>1400</v>
      </c>
      <c r="CY75" t="s">
        <v>110</v>
      </c>
      <c r="CZ75" t="s">
        <v>111</v>
      </c>
      <c r="DA75">
        <v>44</v>
      </c>
      <c r="DB75">
        <v>711</v>
      </c>
      <c r="DC75">
        <v>1400</v>
      </c>
      <c r="DD75" t="s">
        <v>110</v>
      </c>
      <c r="DE75" t="s">
        <v>111</v>
      </c>
      <c r="DF75">
        <v>44</v>
      </c>
      <c r="DG75">
        <v>711</v>
      </c>
      <c r="DH75">
        <v>1400</v>
      </c>
      <c r="DI75" t="s">
        <v>110</v>
      </c>
      <c r="DJ75" t="s">
        <v>111</v>
      </c>
      <c r="DK75">
        <v>44</v>
      </c>
      <c r="DL75">
        <v>711</v>
      </c>
      <c r="DM75">
        <v>1400</v>
      </c>
      <c r="DN75" t="s">
        <v>110</v>
      </c>
      <c r="DO75" t="s">
        <v>111</v>
      </c>
      <c r="DP75" t="s">
        <v>110</v>
      </c>
      <c r="DQ75">
        <v>46</v>
      </c>
      <c r="DR75">
        <v>44</v>
      </c>
      <c r="DT75">
        <f t="shared" si="9"/>
        <v>226</v>
      </c>
      <c r="DU75">
        <f t="shared" si="10"/>
        <v>2094</v>
      </c>
      <c r="DV75">
        <f t="shared" si="11"/>
        <v>2104.25</v>
      </c>
      <c r="DW75">
        <f t="shared" si="12"/>
        <v>2121</v>
      </c>
      <c r="DX75">
        <f t="shared" si="13"/>
        <v>46</v>
      </c>
      <c r="DY75">
        <f t="shared" si="14"/>
        <v>44</v>
      </c>
    </row>
    <row r="76" spans="27:129" x14ac:dyDescent="0.25">
      <c r="AA76">
        <v>1743263207</v>
      </c>
      <c r="AB76">
        <v>0</v>
      </c>
      <c r="AC76">
        <v>227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2101</v>
      </c>
      <c r="AJ76">
        <v>500</v>
      </c>
      <c r="AK76">
        <v>2100</v>
      </c>
      <c r="AL76" t="s">
        <v>112</v>
      </c>
      <c r="AM76" t="s">
        <v>112</v>
      </c>
      <c r="AN76">
        <v>2094</v>
      </c>
      <c r="AO76">
        <v>500</v>
      </c>
      <c r="AP76">
        <v>2100</v>
      </c>
      <c r="AQ76" t="s">
        <v>112</v>
      </c>
      <c r="AR76" t="s">
        <v>112</v>
      </c>
      <c r="AS76">
        <v>2097</v>
      </c>
      <c r="AT76">
        <v>500</v>
      </c>
      <c r="AU76">
        <v>2100</v>
      </c>
      <c r="AV76" t="s">
        <v>112</v>
      </c>
      <c r="AW76" t="s">
        <v>112</v>
      </c>
      <c r="AX76">
        <v>2105</v>
      </c>
      <c r="AY76">
        <v>500</v>
      </c>
      <c r="AZ76">
        <v>2100</v>
      </c>
      <c r="BA76" t="s">
        <v>112</v>
      </c>
      <c r="BB76" t="s">
        <v>112</v>
      </c>
      <c r="BC76">
        <v>2106</v>
      </c>
      <c r="BD76">
        <v>500</v>
      </c>
      <c r="BE76">
        <v>2100</v>
      </c>
      <c r="BF76" t="s">
        <v>112</v>
      </c>
      <c r="BG76" t="s">
        <v>112</v>
      </c>
      <c r="BH76">
        <v>2103</v>
      </c>
      <c r="BI76">
        <v>500</v>
      </c>
      <c r="BJ76">
        <v>2100</v>
      </c>
      <c r="BK76" t="s">
        <v>112</v>
      </c>
      <c r="BL76" t="s">
        <v>112</v>
      </c>
      <c r="BM76">
        <v>2106</v>
      </c>
      <c r="BN76">
        <v>500</v>
      </c>
      <c r="BO76">
        <v>2100</v>
      </c>
      <c r="BP76" t="s">
        <v>112</v>
      </c>
      <c r="BQ76" t="s">
        <v>112</v>
      </c>
      <c r="BR76">
        <v>2121</v>
      </c>
      <c r="BS76">
        <v>500</v>
      </c>
      <c r="BT76">
        <v>2100</v>
      </c>
      <c r="BU76" t="s">
        <v>112</v>
      </c>
      <c r="BV76" t="s">
        <v>112</v>
      </c>
      <c r="BW76">
        <v>1500</v>
      </c>
      <c r="BX76">
        <v>900</v>
      </c>
      <c r="BY76">
        <v>1500</v>
      </c>
      <c r="BZ76" t="s">
        <v>110</v>
      </c>
      <c r="CA76" t="s">
        <v>112</v>
      </c>
      <c r="CB76">
        <v>53</v>
      </c>
      <c r="CC76">
        <v>914</v>
      </c>
      <c r="CD76">
        <v>1680</v>
      </c>
      <c r="CE76" t="s">
        <v>110</v>
      </c>
      <c r="CF76" t="s">
        <v>111</v>
      </c>
      <c r="CG76">
        <v>53</v>
      </c>
      <c r="CH76">
        <v>914</v>
      </c>
      <c r="CI76">
        <v>1680</v>
      </c>
      <c r="CJ76" t="s">
        <v>110</v>
      </c>
      <c r="CK76" t="s">
        <v>111</v>
      </c>
      <c r="CL76">
        <v>53</v>
      </c>
      <c r="CM76">
        <v>914</v>
      </c>
      <c r="CN76">
        <v>1680</v>
      </c>
      <c r="CO76" t="s">
        <v>110</v>
      </c>
      <c r="CP76" t="s">
        <v>111</v>
      </c>
      <c r="CQ76">
        <v>53</v>
      </c>
      <c r="CR76">
        <v>914</v>
      </c>
      <c r="CS76">
        <v>1680</v>
      </c>
      <c r="CT76" t="s">
        <v>110</v>
      </c>
      <c r="CU76" t="s">
        <v>111</v>
      </c>
      <c r="CV76">
        <v>44</v>
      </c>
      <c r="CW76">
        <v>711</v>
      </c>
      <c r="CX76">
        <v>1400</v>
      </c>
      <c r="CY76" t="s">
        <v>110</v>
      </c>
      <c r="CZ76" t="s">
        <v>111</v>
      </c>
      <c r="DA76">
        <v>44</v>
      </c>
      <c r="DB76">
        <v>711</v>
      </c>
      <c r="DC76">
        <v>1400</v>
      </c>
      <c r="DD76" t="s">
        <v>110</v>
      </c>
      <c r="DE76" t="s">
        <v>111</v>
      </c>
      <c r="DF76">
        <v>44</v>
      </c>
      <c r="DG76">
        <v>711</v>
      </c>
      <c r="DH76">
        <v>1400</v>
      </c>
      <c r="DI76" t="s">
        <v>110</v>
      </c>
      <c r="DJ76" t="s">
        <v>111</v>
      </c>
      <c r="DK76">
        <v>44</v>
      </c>
      <c r="DL76">
        <v>711</v>
      </c>
      <c r="DM76">
        <v>1400</v>
      </c>
      <c r="DN76" t="s">
        <v>110</v>
      </c>
      <c r="DO76" t="s">
        <v>111</v>
      </c>
      <c r="DP76" t="s">
        <v>110</v>
      </c>
      <c r="DQ76">
        <v>46</v>
      </c>
      <c r="DR76">
        <v>44</v>
      </c>
      <c r="DT76">
        <f t="shared" si="9"/>
        <v>227</v>
      </c>
      <c r="DU76">
        <f t="shared" si="10"/>
        <v>2094</v>
      </c>
      <c r="DV76">
        <f t="shared" si="11"/>
        <v>2104.125</v>
      </c>
      <c r="DW76">
        <f t="shared" si="12"/>
        <v>2121</v>
      </c>
      <c r="DX76">
        <f t="shared" si="13"/>
        <v>46</v>
      </c>
      <c r="DY76">
        <f t="shared" si="14"/>
        <v>44</v>
      </c>
    </row>
    <row r="77" spans="27:129" x14ac:dyDescent="0.25">
      <c r="AA77">
        <v>1743263208</v>
      </c>
      <c r="AB77">
        <v>0</v>
      </c>
      <c r="AC77">
        <v>227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2101</v>
      </c>
      <c r="AJ77">
        <v>500</v>
      </c>
      <c r="AK77">
        <v>2100</v>
      </c>
      <c r="AL77" t="s">
        <v>112</v>
      </c>
      <c r="AM77" t="s">
        <v>112</v>
      </c>
      <c r="AN77">
        <v>2094</v>
      </c>
      <c r="AO77">
        <v>500</v>
      </c>
      <c r="AP77">
        <v>2100</v>
      </c>
      <c r="AQ77" t="s">
        <v>112</v>
      </c>
      <c r="AR77" t="s">
        <v>112</v>
      </c>
      <c r="AS77">
        <v>2098</v>
      </c>
      <c r="AT77">
        <v>500</v>
      </c>
      <c r="AU77">
        <v>2100</v>
      </c>
      <c r="AV77" t="s">
        <v>112</v>
      </c>
      <c r="AW77" t="s">
        <v>112</v>
      </c>
      <c r="AX77">
        <v>2105</v>
      </c>
      <c r="AY77">
        <v>500</v>
      </c>
      <c r="AZ77">
        <v>2100</v>
      </c>
      <c r="BA77" t="s">
        <v>112</v>
      </c>
      <c r="BB77" t="s">
        <v>112</v>
      </c>
      <c r="BC77">
        <v>2106</v>
      </c>
      <c r="BD77">
        <v>500</v>
      </c>
      <c r="BE77">
        <v>2100</v>
      </c>
      <c r="BF77" t="s">
        <v>112</v>
      </c>
      <c r="BG77" t="s">
        <v>112</v>
      </c>
      <c r="BH77">
        <v>2103</v>
      </c>
      <c r="BI77">
        <v>500</v>
      </c>
      <c r="BJ77">
        <v>2100</v>
      </c>
      <c r="BK77" t="s">
        <v>112</v>
      </c>
      <c r="BL77" t="s">
        <v>112</v>
      </c>
      <c r="BM77">
        <v>2107</v>
      </c>
      <c r="BN77">
        <v>500</v>
      </c>
      <c r="BO77">
        <v>2100</v>
      </c>
      <c r="BP77" t="s">
        <v>112</v>
      </c>
      <c r="BQ77" t="s">
        <v>112</v>
      </c>
      <c r="BR77">
        <v>2121</v>
      </c>
      <c r="BS77">
        <v>500</v>
      </c>
      <c r="BT77">
        <v>2100</v>
      </c>
      <c r="BU77" t="s">
        <v>112</v>
      </c>
      <c r="BV77" t="s">
        <v>112</v>
      </c>
      <c r="BW77">
        <v>1500</v>
      </c>
      <c r="BX77">
        <v>900</v>
      </c>
      <c r="BY77">
        <v>1500</v>
      </c>
      <c r="BZ77" t="s">
        <v>110</v>
      </c>
      <c r="CA77" t="s">
        <v>112</v>
      </c>
      <c r="CB77">
        <v>53</v>
      </c>
      <c r="CC77">
        <v>914</v>
      </c>
      <c r="CD77">
        <v>1680</v>
      </c>
      <c r="CE77" t="s">
        <v>110</v>
      </c>
      <c r="CF77" t="s">
        <v>111</v>
      </c>
      <c r="CG77">
        <v>53</v>
      </c>
      <c r="CH77">
        <v>914</v>
      </c>
      <c r="CI77">
        <v>1680</v>
      </c>
      <c r="CJ77" t="s">
        <v>110</v>
      </c>
      <c r="CK77" t="s">
        <v>111</v>
      </c>
      <c r="CL77">
        <v>53</v>
      </c>
      <c r="CM77">
        <v>914</v>
      </c>
      <c r="CN77">
        <v>1680</v>
      </c>
      <c r="CO77" t="s">
        <v>110</v>
      </c>
      <c r="CP77" t="s">
        <v>111</v>
      </c>
      <c r="CQ77">
        <v>53</v>
      </c>
      <c r="CR77">
        <v>914</v>
      </c>
      <c r="CS77">
        <v>1680</v>
      </c>
      <c r="CT77" t="s">
        <v>110</v>
      </c>
      <c r="CU77" t="s">
        <v>111</v>
      </c>
      <c r="CV77">
        <v>44</v>
      </c>
      <c r="CW77">
        <v>711</v>
      </c>
      <c r="CX77">
        <v>1400</v>
      </c>
      <c r="CY77" t="s">
        <v>110</v>
      </c>
      <c r="CZ77" t="s">
        <v>111</v>
      </c>
      <c r="DA77">
        <v>44</v>
      </c>
      <c r="DB77">
        <v>711</v>
      </c>
      <c r="DC77">
        <v>1400</v>
      </c>
      <c r="DD77" t="s">
        <v>110</v>
      </c>
      <c r="DE77" t="s">
        <v>111</v>
      </c>
      <c r="DF77">
        <v>44</v>
      </c>
      <c r="DG77">
        <v>711</v>
      </c>
      <c r="DH77">
        <v>1400</v>
      </c>
      <c r="DI77" t="s">
        <v>110</v>
      </c>
      <c r="DJ77" t="s">
        <v>111</v>
      </c>
      <c r="DK77">
        <v>44</v>
      </c>
      <c r="DL77">
        <v>711</v>
      </c>
      <c r="DM77">
        <v>1400</v>
      </c>
      <c r="DN77" t="s">
        <v>110</v>
      </c>
      <c r="DO77" t="s">
        <v>111</v>
      </c>
      <c r="DP77" t="s">
        <v>110</v>
      </c>
      <c r="DQ77">
        <v>46</v>
      </c>
      <c r="DR77">
        <v>44</v>
      </c>
      <c r="DT77">
        <f t="shared" si="9"/>
        <v>227</v>
      </c>
      <c r="DU77">
        <f t="shared" si="10"/>
        <v>2094</v>
      </c>
      <c r="DV77">
        <f t="shared" si="11"/>
        <v>2104.375</v>
      </c>
      <c r="DW77">
        <f t="shared" si="12"/>
        <v>2121</v>
      </c>
      <c r="DX77">
        <f t="shared" si="13"/>
        <v>46</v>
      </c>
      <c r="DY77">
        <f t="shared" si="14"/>
        <v>44</v>
      </c>
    </row>
    <row r="78" spans="27:129" x14ac:dyDescent="0.25">
      <c r="AA78">
        <v>1743263209</v>
      </c>
      <c r="AB78">
        <v>0</v>
      </c>
      <c r="AC78">
        <v>226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2101</v>
      </c>
      <c r="AJ78">
        <v>500</v>
      </c>
      <c r="AK78">
        <v>2100</v>
      </c>
      <c r="AL78" t="s">
        <v>112</v>
      </c>
      <c r="AM78" t="s">
        <v>112</v>
      </c>
      <c r="AN78">
        <v>2094</v>
      </c>
      <c r="AO78">
        <v>500</v>
      </c>
      <c r="AP78">
        <v>2100</v>
      </c>
      <c r="AQ78" t="s">
        <v>112</v>
      </c>
      <c r="AR78" t="s">
        <v>112</v>
      </c>
      <c r="AS78">
        <v>2097</v>
      </c>
      <c r="AT78">
        <v>500</v>
      </c>
      <c r="AU78">
        <v>2100</v>
      </c>
      <c r="AV78" t="s">
        <v>112</v>
      </c>
      <c r="AW78" t="s">
        <v>112</v>
      </c>
      <c r="AX78">
        <v>2106</v>
      </c>
      <c r="AY78">
        <v>500</v>
      </c>
      <c r="AZ78">
        <v>2100</v>
      </c>
      <c r="BA78" t="s">
        <v>112</v>
      </c>
      <c r="BB78" t="s">
        <v>112</v>
      </c>
      <c r="BC78">
        <v>2106</v>
      </c>
      <c r="BD78">
        <v>500</v>
      </c>
      <c r="BE78">
        <v>2100</v>
      </c>
      <c r="BF78" t="s">
        <v>112</v>
      </c>
      <c r="BG78" t="s">
        <v>112</v>
      </c>
      <c r="BH78">
        <v>2103</v>
      </c>
      <c r="BI78">
        <v>500</v>
      </c>
      <c r="BJ78">
        <v>2100</v>
      </c>
      <c r="BK78" t="s">
        <v>112</v>
      </c>
      <c r="BL78" t="s">
        <v>112</v>
      </c>
      <c r="BM78">
        <v>2107</v>
      </c>
      <c r="BN78">
        <v>500</v>
      </c>
      <c r="BO78">
        <v>2100</v>
      </c>
      <c r="BP78" t="s">
        <v>112</v>
      </c>
      <c r="BQ78" t="s">
        <v>112</v>
      </c>
      <c r="BR78">
        <v>2121</v>
      </c>
      <c r="BS78">
        <v>500</v>
      </c>
      <c r="BT78">
        <v>2100</v>
      </c>
      <c r="BU78" t="s">
        <v>112</v>
      </c>
      <c r="BV78" t="s">
        <v>112</v>
      </c>
      <c r="BW78">
        <v>1500</v>
      </c>
      <c r="BX78">
        <v>900</v>
      </c>
      <c r="BY78">
        <v>1500</v>
      </c>
      <c r="BZ78" t="s">
        <v>110</v>
      </c>
      <c r="CA78" t="s">
        <v>112</v>
      </c>
      <c r="CB78">
        <v>53</v>
      </c>
      <c r="CC78">
        <v>914</v>
      </c>
      <c r="CD78">
        <v>1680</v>
      </c>
      <c r="CE78" t="s">
        <v>110</v>
      </c>
      <c r="CF78" t="s">
        <v>111</v>
      </c>
      <c r="CG78">
        <v>53</v>
      </c>
      <c r="CH78">
        <v>914</v>
      </c>
      <c r="CI78">
        <v>1680</v>
      </c>
      <c r="CJ78" t="s">
        <v>110</v>
      </c>
      <c r="CK78" t="s">
        <v>111</v>
      </c>
      <c r="CL78">
        <v>53</v>
      </c>
      <c r="CM78">
        <v>914</v>
      </c>
      <c r="CN78">
        <v>1680</v>
      </c>
      <c r="CO78" t="s">
        <v>110</v>
      </c>
      <c r="CP78" t="s">
        <v>111</v>
      </c>
      <c r="CQ78">
        <v>53</v>
      </c>
      <c r="CR78">
        <v>914</v>
      </c>
      <c r="CS78">
        <v>1680</v>
      </c>
      <c r="CT78" t="s">
        <v>110</v>
      </c>
      <c r="CU78" t="s">
        <v>111</v>
      </c>
      <c r="CV78">
        <v>44</v>
      </c>
      <c r="CW78">
        <v>711</v>
      </c>
      <c r="CX78">
        <v>1400</v>
      </c>
      <c r="CY78" t="s">
        <v>110</v>
      </c>
      <c r="CZ78" t="s">
        <v>111</v>
      </c>
      <c r="DA78">
        <v>44</v>
      </c>
      <c r="DB78">
        <v>711</v>
      </c>
      <c r="DC78">
        <v>1400</v>
      </c>
      <c r="DD78" t="s">
        <v>110</v>
      </c>
      <c r="DE78" t="s">
        <v>111</v>
      </c>
      <c r="DF78">
        <v>44</v>
      </c>
      <c r="DG78">
        <v>711</v>
      </c>
      <c r="DH78">
        <v>1400</v>
      </c>
      <c r="DI78" t="s">
        <v>110</v>
      </c>
      <c r="DJ78" t="s">
        <v>111</v>
      </c>
      <c r="DK78">
        <v>44</v>
      </c>
      <c r="DL78">
        <v>711</v>
      </c>
      <c r="DM78">
        <v>1400</v>
      </c>
      <c r="DN78" t="s">
        <v>110</v>
      </c>
      <c r="DO78" t="s">
        <v>111</v>
      </c>
      <c r="DP78" t="s">
        <v>110</v>
      </c>
      <c r="DQ78">
        <v>46</v>
      </c>
      <c r="DR78">
        <v>43</v>
      </c>
      <c r="DT78">
        <f t="shared" si="9"/>
        <v>226</v>
      </c>
      <c r="DU78">
        <f t="shared" si="10"/>
        <v>2094</v>
      </c>
      <c r="DV78">
        <f t="shared" si="11"/>
        <v>2104.375</v>
      </c>
      <c r="DW78">
        <f t="shared" si="12"/>
        <v>2121</v>
      </c>
      <c r="DX78">
        <f t="shared" si="13"/>
        <v>46</v>
      </c>
      <c r="DY78">
        <f t="shared" si="14"/>
        <v>43</v>
      </c>
    </row>
    <row r="79" spans="27:129" x14ac:dyDescent="0.25">
      <c r="AA79">
        <v>1743263210</v>
      </c>
      <c r="AB79">
        <v>0</v>
      </c>
      <c r="AC79">
        <v>227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2101</v>
      </c>
      <c r="AJ79">
        <v>500</v>
      </c>
      <c r="AK79">
        <v>2100</v>
      </c>
      <c r="AL79" t="s">
        <v>112</v>
      </c>
      <c r="AM79" t="s">
        <v>112</v>
      </c>
      <c r="AN79">
        <v>2094</v>
      </c>
      <c r="AO79">
        <v>500</v>
      </c>
      <c r="AP79">
        <v>2100</v>
      </c>
      <c r="AQ79" t="s">
        <v>112</v>
      </c>
      <c r="AR79" t="s">
        <v>112</v>
      </c>
      <c r="AS79">
        <v>2097</v>
      </c>
      <c r="AT79">
        <v>500</v>
      </c>
      <c r="AU79">
        <v>2100</v>
      </c>
      <c r="AV79" t="s">
        <v>112</v>
      </c>
      <c r="AW79" t="s">
        <v>112</v>
      </c>
      <c r="AX79">
        <v>2106</v>
      </c>
      <c r="AY79">
        <v>500</v>
      </c>
      <c r="AZ79">
        <v>2100</v>
      </c>
      <c r="BA79" t="s">
        <v>112</v>
      </c>
      <c r="BB79" t="s">
        <v>112</v>
      </c>
      <c r="BC79">
        <v>2106</v>
      </c>
      <c r="BD79">
        <v>500</v>
      </c>
      <c r="BE79">
        <v>2100</v>
      </c>
      <c r="BF79" t="s">
        <v>112</v>
      </c>
      <c r="BG79" t="s">
        <v>112</v>
      </c>
      <c r="BH79">
        <v>2103</v>
      </c>
      <c r="BI79">
        <v>500</v>
      </c>
      <c r="BJ79">
        <v>2100</v>
      </c>
      <c r="BK79" t="s">
        <v>112</v>
      </c>
      <c r="BL79" t="s">
        <v>112</v>
      </c>
      <c r="BM79">
        <v>2106</v>
      </c>
      <c r="BN79">
        <v>500</v>
      </c>
      <c r="BO79">
        <v>2100</v>
      </c>
      <c r="BP79" t="s">
        <v>112</v>
      </c>
      <c r="BQ79" t="s">
        <v>112</v>
      </c>
      <c r="BR79">
        <v>2121</v>
      </c>
      <c r="BS79">
        <v>500</v>
      </c>
      <c r="BT79">
        <v>2100</v>
      </c>
      <c r="BU79" t="s">
        <v>112</v>
      </c>
      <c r="BV79" t="s">
        <v>112</v>
      </c>
      <c r="BW79">
        <v>1500</v>
      </c>
      <c r="BX79">
        <v>900</v>
      </c>
      <c r="BY79">
        <v>1500</v>
      </c>
      <c r="BZ79" t="s">
        <v>110</v>
      </c>
      <c r="CA79" t="s">
        <v>112</v>
      </c>
      <c r="CB79">
        <v>53</v>
      </c>
      <c r="CC79">
        <v>914</v>
      </c>
      <c r="CD79">
        <v>1680</v>
      </c>
      <c r="CE79" t="s">
        <v>110</v>
      </c>
      <c r="CF79" t="s">
        <v>111</v>
      </c>
      <c r="CG79">
        <v>53</v>
      </c>
      <c r="CH79">
        <v>914</v>
      </c>
      <c r="CI79">
        <v>1680</v>
      </c>
      <c r="CJ79" t="s">
        <v>110</v>
      </c>
      <c r="CK79" t="s">
        <v>111</v>
      </c>
      <c r="CL79">
        <v>53</v>
      </c>
      <c r="CM79">
        <v>914</v>
      </c>
      <c r="CN79">
        <v>1680</v>
      </c>
      <c r="CO79" t="s">
        <v>110</v>
      </c>
      <c r="CP79" t="s">
        <v>111</v>
      </c>
      <c r="CQ79">
        <v>53</v>
      </c>
      <c r="CR79">
        <v>914</v>
      </c>
      <c r="CS79">
        <v>1680</v>
      </c>
      <c r="CT79" t="s">
        <v>110</v>
      </c>
      <c r="CU79" t="s">
        <v>111</v>
      </c>
      <c r="CV79">
        <v>44</v>
      </c>
      <c r="CW79">
        <v>711</v>
      </c>
      <c r="CX79">
        <v>1400</v>
      </c>
      <c r="CY79" t="s">
        <v>110</v>
      </c>
      <c r="CZ79" t="s">
        <v>111</v>
      </c>
      <c r="DA79">
        <v>44</v>
      </c>
      <c r="DB79">
        <v>711</v>
      </c>
      <c r="DC79">
        <v>1400</v>
      </c>
      <c r="DD79" t="s">
        <v>110</v>
      </c>
      <c r="DE79" t="s">
        <v>111</v>
      </c>
      <c r="DF79">
        <v>44</v>
      </c>
      <c r="DG79">
        <v>711</v>
      </c>
      <c r="DH79">
        <v>1400</v>
      </c>
      <c r="DI79" t="s">
        <v>110</v>
      </c>
      <c r="DJ79" t="s">
        <v>111</v>
      </c>
      <c r="DK79">
        <v>44</v>
      </c>
      <c r="DL79">
        <v>711</v>
      </c>
      <c r="DM79">
        <v>1400</v>
      </c>
      <c r="DN79" t="s">
        <v>110</v>
      </c>
      <c r="DO79" t="s">
        <v>111</v>
      </c>
      <c r="DP79" t="s">
        <v>110</v>
      </c>
      <c r="DQ79">
        <v>46</v>
      </c>
      <c r="DR79">
        <v>44</v>
      </c>
      <c r="DT79">
        <f t="shared" si="9"/>
        <v>227</v>
      </c>
      <c r="DU79">
        <f t="shared" si="10"/>
        <v>2094</v>
      </c>
      <c r="DV79">
        <f t="shared" si="11"/>
        <v>2104.25</v>
      </c>
      <c r="DW79">
        <f t="shared" si="12"/>
        <v>2121</v>
      </c>
      <c r="DX79">
        <f t="shared" si="13"/>
        <v>46</v>
      </c>
      <c r="DY79">
        <f t="shared" si="14"/>
        <v>44</v>
      </c>
    </row>
    <row r="80" spans="27:129" x14ac:dyDescent="0.25">
      <c r="AA80">
        <v>1743263211</v>
      </c>
      <c r="AB80">
        <v>0</v>
      </c>
      <c r="AC80">
        <v>120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132</v>
      </c>
      <c r="AJ80">
        <v>500</v>
      </c>
      <c r="AK80">
        <v>2100</v>
      </c>
      <c r="AL80" t="s">
        <v>112</v>
      </c>
      <c r="AM80" t="s">
        <v>111</v>
      </c>
      <c r="AN80">
        <v>131</v>
      </c>
      <c r="AO80">
        <v>500</v>
      </c>
      <c r="AP80">
        <v>2100</v>
      </c>
      <c r="AQ80" t="s">
        <v>112</v>
      </c>
      <c r="AR80" t="s">
        <v>111</v>
      </c>
      <c r="AS80">
        <v>131</v>
      </c>
      <c r="AT80">
        <v>500</v>
      </c>
      <c r="AU80">
        <v>2100</v>
      </c>
      <c r="AV80" t="s">
        <v>112</v>
      </c>
      <c r="AW80" t="s">
        <v>111</v>
      </c>
      <c r="AX80">
        <v>132</v>
      </c>
      <c r="AY80">
        <v>500</v>
      </c>
      <c r="AZ80">
        <v>2100</v>
      </c>
      <c r="BA80" t="s">
        <v>112</v>
      </c>
      <c r="BB80" t="s">
        <v>111</v>
      </c>
      <c r="BC80">
        <v>132</v>
      </c>
      <c r="BD80">
        <v>500</v>
      </c>
      <c r="BE80">
        <v>2100</v>
      </c>
      <c r="BF80" t="s">
        <v>112</v>
      </c>
      <c r="BG80" t="s">
        <v>111</v>
      </c>
      <c r="BH80">
        <v>132</v>
      </c>
      <c r="BI80">
        <v>500</v>
      </c>
      <c r="BJ80">
        <v>2100</v>
      </c>
      <c r="BK80" t="s">
        <v>112</v>
      </c>
      <c r="BL80" t="s">
        <v>111</v>
      </c>
      <c r="BM80">
        <v>132</v>
      </c>
      <c r="BN80">
        <v>500</v>
      </c>
      <c r="BO80">
        <v>2100</v>
      </c>
      <c r="BP80" t="s">
        <v>112</v>
      </c>
      <c r="BQ80" t="s">
        <v>111</v>
      </c>
      <c r="BR80">
        <v>133</v>
      </c>
      <c r="BS80">
        <v>500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1500</v>
      </c>
      <c r="BZ80" t="s">
        <v>110</v>
      </c>
      <c r="CA80" t="s">
        <v>112</v>
      </c>
      <c r="CB80">
        <v>29</v>
      </c>
      <c r="CC80">
        <v>914</v>
      </c>
      <c r="CD80">
        <v>1680</v>
      </c>
      <c r="CE80" t="s">
        <v>110</v>
      </c>
      <c r="CF80" t="s">
        <v>111</v>
      </c>
      <c r="CG80">
        <v>29</v>
      </c>
      <c r="CH80">
        <v>914</v>
      </c>
      <c r="CI80">
        <v>1680</v>
      </c>
      <c r="CJ80" t="s">
        <v>110</v>
      </c>
      <c r="CK80" t="s">
        <v>111</v>
      </c>
      <c r="CL80">
        <v>29</v>
      </c>
      <c r="CM80">
        <v>914</v>
      </c>
      <c r="CN80">
        <v>1680</v>
      </c>
      <c r="CO80" t="s">
        <v>110</v>
      </c>
      <c r="CP80" t="s">
        <v>111</v>
      </c>
      <c r="CQ80">
        <v>29</v>
      </c>
      <c r="CR80">
        <v>914</v>
      </c>
      <c r="CS80">
        <v>1680</v>
      </c>
      <c r="CT80" t="s">
        <v>110</v>
      </c>
      <c r="CU80" t="s">
        <v>111</v>
      </c>
      <c r="CV80">
        <v>22</v>
      </c>
      <c r="CW80">
        <v>711</v>
      </c>
      <c r="CX80">
        <v>1400</v>
      </c>
      <c r="CY80" t="s">
        <v>110</v>
      </c>
      <c r="CZ80" t="s">
        <v>111</v>
      </c>
      <c r="DA80">
        <v>22</v>
      </c>
      <c r="DB80">
        <v>711</v>
      </c>
      <c r="DC80">
        <v>1400</v>
      </c>
      <c r="DD80" t="s">
        <v>110</v>
      </c>
      <c r="DE80" t="s">
        <v>111</v>
      </c>
      <c r="DF80">
        <v>22</v>
      </c>
      <c r="DG80">
        <v>711</v>
      </c>
      <c r="DH80">
        <v>1400</v>
      </c>
      <c r="DI80" t="s">
        <v>110</v>
      </c>
      <c r="DJ80" t="s">
        <v>111</v>
      </c>
      <c r="DK80">
        <v>22</v>
      </c>
      <c r="DL80">
        <v>711</v>
      </c>
      <c r="DM80">
        <v>1400</v>
      </c>
      <c r="DN80" t="s">
        <v>110</v>
      </c>
      <c r="DO80" t="s">
        <v>111</v>
      </c>
      <c r="DP80" t="s">
        <v>110</v>
      </c>
      <c r="DQ80">
        <v>45</v>
      </c>
      <c r="DR80">
        <v>43</v>
      </c>
      <c r="DT80">
        <f t="shared" si="9"/>
        <v>120</v>
      </c>
      <c r="DU80">
        <f t="shared" si="10"/>
        <v>131</v>
      </c>
      <c r="DV80">
        <f t="shared" si="11"/>
        <v>131.875</v>
      </c>
      <c r="DW80">
        <f t="shared" si="12"/>
        <v>133</v>
      </c>
      <c r="DX80">
        <f t="shared" si="13"/>
        <v>45</v>
      </c>
      <c r="DY80">
        <f t="shared" si="14"/>
        <v>43</v>
      </c>
    </row>
    <row r="81" spans="27:129" x14ac:dyDescent="0.25">
      <c r="AA81">
        <v>1743263213</v>
      </c>
      <c r="AB81">
        <v>0</v>
      </c>
      <c r="AC81">
        <v>120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147</v>
      </c>
      <c r="AJ81">
        <v>151</v>
      </c>
      <c r="AK81">
        <v>2100</v>
      </c>
      <c r="AL81" t="s">
        <v>112</v>
      </c>
      <c r="AM81" t="s">
        <v>112</v>
      </c>
      <c r="AN81">
        <v>131</v>
      </c>
      <c r="AO81">
        <v>151</v>
      </c>
      <c r="AP81">
        <v>2100</v>
      </c>
      <c r="AQ81" t="s">
        <v>112</v>
      </c>
      <c r="AR81" t="s">
        <v>111</v>
      </c>
      <c r="AS81">
        <v>131</v>
      </c>
      <c r="AT81">
        <v>151</v>
      </c>
      <c r="AU81">
        <v>2100</v>
      </c>
      <c r="AV81" t="s">
        <v>112</v>
      </c>
      <c r="AW81" t="s">
        <v>111</v>
      </c>
      <c r="AX81">
        <v>132</v>
      </c>
      <c r="AY81">
        <v>151</v>
      </c>
      <c r="AZ81">
        <v>2100</v>
      </c>
      <c r="BA81" t="s">
        <v>112</v>
      </c>
      <c r="BB81" t="s">
        <v>111</v>
      </c>
      <c r="BC81">
        <v>132</v>
      </c>
      <c r="BD81">
        <v>151</v>
      </c>
      <c r="BE81">
        <v>2100</v>
      </c>
      <c r="BF81" t="s">
        <v>112</v>
      </c>
      <c r="BG81" t="s">
        <v>111</v>
      </c>
      <c r="BH81">
        <v>132</v>
      </c>
      <c r="BI81">
        <v>151</v>
      </c>
      <c r="BJ81">
        <v>2100</v>
      </c>
      <c r="BK81" t="s">
        <v>112</v>
      </c>
      <c r="BL81" t="s">
        <v>111</v>
      </c>
      <c r="BM81">
        <v>132</v>
      </c>
      <c r="BN81">
        <v>151</v>
      </c>
      <c r="BO81">
        <v>2100</v>
      </c>
      <c r="BP81" t="s">
        <v>112</v>
      </c>
      <c r="BQ81" t="s">
        <v>111</v>
      </c>
      <c r="BR81">
        <v>133</v>
      </c>
      <c r="BS81">
        <v>151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1500</v>
      </c>
      <c r="BZ81" t="s">
        <v>110</v>
      </c>
      <c r="CA81" t="s">
        <v>112</v>
      </c>
      <c r="CB81">
        <v>29</v>
      </c>
      <c r="CC81">
        <v>914</v>
      </c>
      <c r="CD81">
        <v>1680</v>
      </c>
      <c r="CE81" t="s">
        <v>110</v>
      </c>
      <c r="CF81" t="s">
        <v>111</v>
      </c>
      <c r="CG81">
        <v>29</v>
      </c>
      <c r="CH81">
        <v>914</v>
      </c>
      <c r="CI81">
        <v>1680</v>
      </c>
      <c r="CJ81" t="s">
        <v>110</v>
      </c>
      <c r="CK81" t="s">
        <v>111</v>
      </c>
      <c r="CL81">
        <v>29</v>
      </c>
      <c r="CM81">
        <v>914</v>
      </c>
      <c r="CN81">
        <v>1680</v>
      </c>
      <c r="CO81" t="s">
        <v>110</v>
      </c>
      <c r="CP81" t="s">
        <v>111</v>
      </c>
      <c r="CQ81">
        <v>29</v>
      </c>
      <c r="CR81">
        <v>914</v>
      </c>
      <c r="CS81">
        <v>1680</v>
      </c>
      <c r="CT81" t="s">
        <v>110</v>
      </c>
      <c r="CU81" t="s">
        <v>111</v>
      </c>
      <c r="CV81">
        <v>22</v>
      </c>
      <c r="CW81">
        <v>711</v>
      </c>
      <c r="CX81">
        <v>1400</v>
      </c>
      <c r="CY81" t="s">
        <v>110</v>
      </c>
      <c r="CZ81" t="s">
        <v>111</v>
      </c>
      <c r="DA81">
        <v>22</v>
      </c>
      <c r="DB81">
        <v>711</v>
      </c>
      <c r="DC81">
        <v>1400</v>
      </c>
      <c r="DD81" t="s">
        <v>110</v>
      </c>
      <c r="DE81" t="s">
        <v>111</v>
      </c>
      <c r="DF81">
        <v>22</v>
      </c>
      <c r="DG81">
        <v>711</v>
      </c>
      <c r="DH81">
        <v>1400</v>
      </c>
      <c r="DI81" t="s">
        <v>110</v>
      </c>
      <c r="DJ81" t="s">
        <v>111</v>
      </c>
      <c r="DK81">
        <v>22</v>
      </c>
      <c r="DL81">
        <v>711</v>
      </c>
      <c r="DM81">
        <v>1400</v>
      </c>
      <c r="DN81" t="s">
        <v>110</v>
      </c>
      <c r="DO81" t="s">
        <v>111</v>
      </c>
      <c r="DP81" t="s">
        <v>110</v>
      </c>
      <c r="DQ81">
        <v>45</v>
      </c>
      <c r="DR81">
        <v>43</v>
      </c>
      <c r="DT81">
        <f t="shared" si="9"/>
        <v>120</v>
      </c>
      <c r="DU81">
        <f t="shared" si="10"/>
        <v>131</v>
      </c>
      <c r="DV81">
        <f t="shared" si="11"/>
        <v>133.75</v>
      </c>
      <c r="DW81">
        <f t="shared" si="12"/>
        <v>147</v>
      </c>
      <c r="DX81">
        <f t="shared" si="13"/>
        <v>45</v>
      </c>
      <c r="DY81">
        <f t="shared" si="14"/>
        <v>43</v>
      </c>
    </row>
    <row r="82" spans="27:129" x14ac:dyDescent="0.25">
      <c r="AA82">
        <v>1743263214</v>
      </c>
      <c r="AB82">
        <v>0</v>
      </c>
      <c r="AC82">
        <v>120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146</v>
      </c>
      <c r="AJ82">
        <v>150</v>
      </c>
      <c r="AK82">
        <v>2100</v>
      </c>
      <c r="AL82" t="s">
        <v>112</v>
      </c>
      <c r="AM82" t="s">
        <v>112</v>
      </c>
      <c r="AN82">
        <v>131</v>
      </c>
      <c r="AO82">
        <v>150</v>
      </c>
      <c r="AP82">
        <v>2100</v>
      </c>
      <c r="AQ82" t="s">
        <v>112</v>
      </c>
      <c r="AR82" t="s">
        <v>111</v>
      </c>
      <c r="AS82">
        <v>131</v>
      </c>
      <c r="AT82">
        <v>150</v>
      </c>
      <c r="AU82">
        <v>2100</v>
      </c>
      <c r="AV82" t="s">
        <v>112</v>
      </c>
      <c r="AW82" t="s">
        <v>111</v>
      </c>
      <c r="AX82">
        <v>132</v>
      </c>
      <c r="AY82">
        <v>150</v>
      </c>
      <c r="AZ82">
        <v>2100</v>
      </c>
      <c r="BA82" t="s">
        <v>112</v>
      </c>
      <c r="BB82" t="s">
        <v>111</v>
      </c>
      <c r="BC82">
        <v>132</v>
      </c>
      <c r="BD82">
        <v>150</v>
      </c>
      <c r="BE82">
        <v>2100</v>
      </c>
      <c r="BF82" t="s">
        <v>112</v>
      </c>
      <c r="BG82" t="s">
        <v>111</v>
      </c>
      <c r="BH82">
        <v>132</v>
      </c>
      <c r="BI82">
        <v>150</v>
      </c>
      <c r="BJ82">
        <v>2100</v>
      </c>
      <c r="BK82" t="s">
        <v>112</v>
      </c>
      <c r="BL82" t="s">
        <v>111</v>
      </c>
      <c r="BM82">
        <v>132</v>
      </c>
      <c r="BN82">
        <v>150</v>
      </c>
      <c r="BO82">
        <v>2100</v>
      </c>
      <c r="BP82" t="s">
        <v>112</v>
      </c>
      <c r="BQ82" t="s">
        <v>111</v>
      </c>
      <c r="BR82">
        <v>133</v>
      </c>
      <c r="BS82">
        <v>150</v>
      </c>
      <c r="BT82">
        <v>2100</v>
      </c>
      <c r="BU82" t="s">
        <v>112</v>
      </c>
      <c r="BV82" t="s">
        <v>111</v>
      </c>
      <c r="BW82">
        <v>900</v>
      </c>
      <c r="BX82">
        <v>900</v>
      </c>
      <c r="BY82">
        <v>1500</v>
      </c>
      <c r="BZ82" t="s">
        <v>110</v>
      </c>
      <c r="CA82" t="s">
        <v>112</v>
      </c>
      <c r="CB82">
        <v>29</v>
      </c>
      <c r="CC82">
        <v>914</v>
      </c>
      <c r="CD82">
        <v>1680</v>
      </c>
      <c r="CE82" t="s">
        <v>110</v>
      </c>
      <c r="CF82" t="s">
        <v>111</v>
      </c>
      <c r="CG82">
        <v>29</v>
      </c>
      <c r="CH82">
        <v>914</v>
      </c>
      <c r="CI82">
        <v>1680</v>
      </c>
      <c r="CJ82" t="s">
        <v>110</v>
      </c>
      <c r="CK82" t="s">
        <v>111</v>
      </c>
      <c r="CL82">
        <v>29</v>
      </c>
      <c r="CM82">
        <v>914</v>
      </c>
      <c r="CN82">
        <v>1680</v>
      </c>
      <c r="CO82" t="s">
        <v>110</v>
      </c>
      <c r="CP82" t="s">
        <v>111</v>
      </c>
      <c r="CQ82">
        <v>29</v>
      </c>
      <c r="CR82">
        <v>914</v>
      </c>
      <c r="CS82">
        <v>1680</v>
      </c>
      <c r="CT82" t="s">
        <v>110</v>
      </c>
      <c r="CU82" t="s">
        <v>111</v>
      </c>
      <c r="CV82">
        <v>22</v>
      </c>
      <c r="CW82">
        <v>711</v>
      </c>
      <c r="CX82">
        <v>1400</v>
      </c>
      <c r="CY82" t="s">
        <v>110</v>
      </c>
      <c r="CZ82" t="s">
        <v>111</v>
      </c>
      <c r="DA82">
        <v>22</v>
      </c>
      <c r="DB82">
        <v>711</v>
      </c>
      <c r="DC82">
        <v>1400</v>
      </c>
      <c r="DD82" t="s">
        <v>110</v>
      </c>
      <c r="DE82" t="s">
        <v>111</v>
      </c>
      <c r="DF82">
        <v>22</v>
      </c>
      <c r="DG82">
        <v>711</v>
      </c>
      <c r="DH82">
        <v>1400</v>
      </c>
      <c r="DI82" t="s">
        <v>110</v>
      </c>
      <c r="DJ82" t="s">
        <v>111</v>
      </c>
      <c r="DK82">
        <v>22</v>
      </c>
      <c r="DL82">
        <v>711</v>
      </c>
      <c r="DM82">
        <v>1400</v>
      </c>
      <c r="DN82" t="s">
        <v>110</v>
      </c>
      <c r="DO82" t="s">
        <v>111</v>
      </c>
      <c r="DP82" t="s">
        <v>110</v>
      </c>
      <c r="DQ82">
        <v>44</v>
      </c>
      <c r="DR82">
        <v>43</v>
      </c>
      <c r="DT82">
        <f t="shared" si="9"/>
        <v>120</v>
      </c>
      <c r="DU82">
        <f t="shared" si="10"/>
        <v>131</v>
      </c>
      <c r="DV82">
        <f t="shared" si="11"/>
        <v>133.625</v>
      </c>
      <c r="DW82">
        <f t="shared" si="12"/>
        <v>146</v>
      </c>
      <c r="DX82">
        <f t="shared" si="13"/>
        <v>44</v>
      </c>
      <c r="DY82">
        <f t="shared" si="14"/>
        <v>43</v>
      </c>
    </row>
    <row r="83" spans="27:129" x14ac:dyDescent="0.25">
      <c r="AA83">
        <v>1743263215</v>
      </c>
      <c r="AB83">
        <v>0</v>
      </c>
      <c r="AC83">
        <v>121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147</v>
      </c>
      <c r="AJ83">
        <v>151</v>
      </c>
      <c r="AK83">
        <v>2100</v>
      </c>
      <c r="AL83" t="s">
        <v>112</v>
      </c>
      <c r="AM83" t="s">
        <v>112</v>
      </c>
      <c r="AN83">
        <v>131</v>
      </c>
      <c r="AO83">
        <v>151</v>
      </c>
      <c r="AP83">
        <v>2100</v>
      </c>
      <c r="AQ83" t="s">
        <v>112</v>
      </c>
      <c r="AR83" t="s">
        <v>111</v>
      </c>
      <c r="AS83">
        <v>131</v>
      </c>
      <c r="AT83">
        <v>151</v>
      </c>
      <c r="AU83">
        <v>2100</v>
      </c>
      <c r="AV83" t="s">
        <v>112</v>
      </c>
      <c r="AW83" t="s">
        <v>111</v>
      </c>
      <c r="AX83">
        <v>132</v>
      </c>
      <c r="AY83">
        <v>151</v>
      </c>
      <c r="AZ83">
        <v>2100</v>
      </c>
      <c r="BA83" t="s">
        <v>112</v>
      </c>
      <c r="BB83" t="s">
        <v>111</v>
      </c>
      <c r="BC83">
        <v>132</v>
      </c>
      <c r="BD83">
        <v>151</v>
      </c>
      <c r="BE83">
        <v>2100</v>
      </c>
      <c r="BF83" t="s">
        <v>112</v>
      </c>
      <c r="BG83" t="s">
        <v>111</v>
      </c>
      <c r="BH83">
        <v>132</v>
      </c>
      <c r="BI83">
        <v>151</v>
      </c>
      <c r="BJ83">
        <v>2100</v>
      </c>
      <c r="BK83" t="s">
        <v>112</v>
      </c>
      <c r="BL83" t="s">
        <v>111</v>
      </c>
      <c r="BM83">
        <v>132</v>
      </c>
      <c r="BN83">
        <v>151</v>
      </c>
      <c r="BO83">
        <v>2100</v>
      </c>
      <c r="BP83" t="s">
        <v>112</v>
      </c>
      <c r="BQ83" t="s">
        <v>111</v>
      </c>
      <c r="BR83">
        <v>133</v>
      </c>
      <c r="BS83">
        <v>151</v>
      </c>
      <c r="BT83">
        <v>2100</v>
      </c>
      <c r="BU83" t="s">
        <v>112</v>
      </c>
      <c r="BV83" t="s">
        <v>111</v>
      </c>
      <c r="BW83">
        <v>900</v>
      </c>
      <c r="BX83">
        <v>900</v>
      </c>
      <c r="BY83">
        <v>1500</v>
      </c>
      <c r="BZ83" t="s">
        <v>110</v>
      </c>
      <c r="CA83" t="s">
        <v>112</v>
      </c>
      <c r="CB83">
        <v>29</v>
      </c>
      <c r="CC83">
        <v>914</v>
      </c>
      <c r="CD83">
        <v>1680</v>
      </c>
      <c r="CE83" t="s">
        <v>110</v>
      </c>
      <c r="CF83" t="s">
        <v>111</v>
      </c>
      <c r="CG83">
        <v>29</v>
      </c>
      <c r="CH83">
        <v>914</v>
      </c>
      <c r="CI83">
        <v>1680</v>
      </c>
      <c r="CJ83" t="s">
        <v>110</v>
      </c>
      <c r="CK83" t="s">
        <v>111</v>
      </c>
      <c r="CL83">
        <v>29</v>
      </c>
      <c r="CM83">
        <v>914</v>
      </c>
      <c r="CN83">
        <v>1680</v>
      </c>
      <c r="CO83" t="s">
        <v>110</v>
      </c>
      <c r="CP83" t="s">
        <v>111</v>
      </c>
      <c r="CQ83">
        <v>29</v>
      </c>
      <c r="CR83">
        <v>914</v>
      </c>
      <c r="CS83">
        <v>1680</v>
      </c>
      <c r="CT83" t="s">
        <v>110</v>
      </c>
      <c r="CU83" t="s">
        <v>111</v>
      </c>
      <c r="CV83">
        <v>22</v>
      </c>
      <c r="CW83">
        <v>711</v>
      </c>
      <c r="CX83">
        <v>1400</v>
      </c>
      <c r="CY83" t="s">
        <v>110</v>
      </c>
      <c r="CZ83" t="s">
        <v>111</v>
      </c>
      <c r="DA83">
        <v>22</v>
      </c>
      <c r="DB83">
        <v>711</v>
      </c>
      <c r="DC83">
        <v>1400</v>
      </c>
      <c r="DD83" t="s">
        <v>110</v>
      </c>
      <c r="DE83" t="s">
        <v>111</v>
      </c>
      <c r="DF83">
        <v>22</v>
      </c>
      <c r="DG83">
        <v>711</v>
      </c>
      <c r="DH83">
        <v>1400</v>
      </c>
      <c r="DI83" t="s">
        <v>110</v>
      </c>
      <c r="DJ83" t="s">
        <v>111</v>
      </c>
      <c r="DK83">
        <v>22</v>
      </c>
      <c r="DL83">
        <v>711</v>
      </c>
      <c r="DM83">
        <v>1400</v>
      </c>
      <c r="DN83" t="s">
        <v>110</v>
      </c>
      <c r="DO83" t="s">
        <v>111</v>
      </c>
      <c r="DP83" t="s">
        <v>110</v>
      </c>
      <c r="DQ83">
        <v>44</v>
      </c>
      <c r="DR83">
        <v>43</v>
      </c>
      <c r="DT83">
        <f t="shared" si="9"/>
        <v>121</v>
      </c>
      <c r="DU83">
        <f t="shared" si="10"/>
        <v>131</v>
      </c>
      <c r="DV83">
        <f t="shared" si="11"/>
        <v>133.75</v>
      </c>
      <c r="DW83">
        <f t="shared" si="12"/>
        <v>147</v>
      </c>
      <c r="DX83">
        <f t="shared" si="13"/>
        <v>44</v>
      </c>
      <c r="DY83">
        <f t="shared" si="14"/>
        <v>43</v>
      </c>
    </row>
    <row r="84" spans="27:129" x14ac:dyDescent="0.25">
      <c r="AA84">
        <v>1743263216</v>
      </c>
      <c r="AB84">
        <v>0</v>
      </c>
      <c r="AC84">
        <v>121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147</v>
      </c>
      <c r="AJ84">
        <v>150</v>
      </c>
      <c r="AK84">
        <v>2100</v>
      </c>
      <c r="AL84" t="s">
        <v>112</v>
      </c>
      <c r="AM84" t="s">
        <v>112</v>
      </c>
      <c r="AN84">
        <v>131</v>
      </c>
      <c r="AO84">
        <v>150</v>
      </c>
      <c r="AP84">
        <v>2100</v>
      </c>
      <c r="AQ84" t="s">
        <v>112</v>
      </c>
      <c r="AR84" t="s">
        <v>111</v>
      </c>
      <c r="AS84">
        <v>131</v>
      </c>
      <c r="AT84">
        <v>150</v>
      </c>
      <c r="AU84">
        <v>2100</v>
      </c>
      <c r="AV84" t="s">
        <v>112</v>
      </c>
      <c r="AW84" t="s">
        <v>111</v>
      </c>
      <c r="AX84">
        <v>132</v>
      </c>
      <c r="AY84">
        <v>150</v>
      </c>
      <c r="AZ84">
        <v>2100</v>
      </c>
      <c r="BA84" t="s">
        <v>112</v>
      </c>
      <c r="BB84" t="s">
        <v>111</v>
      </c>
      <c r="BC84">
        <v>132</v>
      </c>
      <c r="BD84">
        <v>150</v>
      </c>
      <c r="BE84">
        <v>2100</v>
      </c>
      <c r="BF84" t="s">
        <v>112</v>
      </c>
      <c r="BG84" t="s">
        <v>111</v>
      </c>
      <c r="BH84">
        <v>132</v>
      </c>
      <c r="BI84">
        <v>150</v>
      </c>
      <c r="BJ84">
        <v>2100</v>
      </c>
      <c r="BK84" t="s">
        <v>112</v>
      </c>
      <c r="BL84" t="s">
        <v>111</v>
      </c>
      <c r="BM84">
        <v>132</v>
      </c>
      <c r="BN84">
        <v>150</v>
      </c>
      <c r="BO84">
        <v>2100</v>
      </c>
      <c r="BP84" t="s">
        <v>112</v>
      </c>
      <c r="BQ84" t="s">
        <v>111</v>
      </c>
      <c r="BR84">
        <v>133</v>
      </c>
      <c r="BS84">
        <v>150</v>
      </c>
      <c r="BT84">
        <v>2100</v>
      </c>
      <c r="BU84" t="s">
        <v>112</v>
      </c>
      <c r="BV84" t="s">
        <v>111</v>
      </c>
      <c r="BW84">
        <v>900</v>
      </c>
      <c r="BX84">
        <v>900</v>
      </c>
      <c r="BY84">
        <v>1500</v>
      </c>
      <c r="BZ84" t="s">
        <v>110</v>
      </c>
      <c r="CA84" t="s">
        <v>112</v>
      </c>
      <c r="CB84">
        <v>29</v>
      </c>
      <c r="CC84">
        <v>914</v>
      </c>
      <c r="CD84">
        <v>1680</v>
      </c>
      <c r="CE84" t="s">
        <v>110</v>
      </c>
      <c r="CF84" t="s">
        <v>111</v>
      </c>
      <c r="CG84">
        <v>29</v>
      </c>
      <c r="CH84">
        <v>914</v>
      </c>
      <c r="CI84">
        <v>1680</v>
      </c>
      <c r="CJ84" t="s">
        <v>110</v>
      </c>
      <c r="CK84" t="s">
        <v>111</v>
      </c>
      <c r="CL84">
        <v>29</v>
      </c>
      <c r="CM84">
        <v>914</v>
      </c>
      <c r="CN84">
        <v>1680</v>
      </c>
      <c r="CO84" t="s">
        <v>110</v>
      </c>
      <c r="CP84" t="s">
        <v>111</v>
      </c>
      <c r="CQ84">
        <v>29</v>
      </c>
      <c r="CR84">
        <v>914</v>
      </c>
      <c r="CS84">
        <v>1680</v>
      </c>
      <c r="CT84" t="s">
        <v>110</v>
      </c>
      <c r="CU84" t="s">
        <v>111</v>
      </c>
      <c r="CV84">
        <v>22</v>
      </c>
      <c r="CW84">
        <v>711</v>
      </c>
      <c r="CX84">
        <v>1400</v>
      </c>
      <c r="CY84" t="s">
        <v>110</v>
      </c>
      <c r="CZ84" t="s">
        <v>111</v>
      </c>
      <c r="DA84">
        <v>22</v>
      </c>
      <c r="DB84">
        <v>711</v>
      </c>
      <c r="DC84">
        <v>1400</v>
      </c>
      <c r="DD84" t="s">
        <v>110</v>
      </c>
      <c r="DE84" t="s">
        <v>111</v>
      </c>
      <c r="DF84">
        <v>22</v>
      </c>
      <c r="DG84">
        <v>711</v>
      </c>
      <c r="DH84">
        <v>1400</v>
      </c>
      <c r="DI84" t="s">
        <v>110</v>
      </c>
      <c r="DJ84" t="s">
        <v>111</v>
      </c>
      <c r="DK84">
        <v>22</v>
      </c>
      <c r="DL84">
        <v>711</v>
      </c>
      <c r="DM84">
        <v>1400</v>
      </c>
      <c r="DN84" t="s">
        <v>110</v>
      </c>
      <c r="DO84" t="s">
        <v>111</v>
      </c>
      <c r="DP84" t="s">
        <v>110</v>
      </c>
      <c r="DQ84">
        <v>44</v>
      </c>
      <c r="DR84">
        <v>43</v>
      </c>
      <c r="DT84">
        <f t="shared" si="9"/>
        <v>121</v>
      </c>
      <c r="DU84">
        <f t="shared" si="10"/>
        <v>131</v>
      </c>
      <c r="DV84">
        <f t="shared" si="11"/>
        <v>133.75</v>
      </c>
      <c r="DW84">
        <f t="shared" si="12"/>
        <v>147</v>
      </c>
      <c r="DX84">
        <f t="shared" si="13"/>
        <v>44</v>
      </c>
      <c r="DY84">
        <f t="shared" si="14"/>
        <v>43</v>
      </c>
    </row>
    <row r="85" spans="27:129" x14ac:dyDescent="0.25">
      <c r="AA85">
        <v>1743263217</v>
      </c>
      <c r="AB85">
        <v>0</v>
      </c>
      <c r="AC85">
        <v>120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147</v>
      </c>
      <c r="AJ85">
        <v>150</v>
      </c>
      <c r="AK85">
        <v>2100</v>
      </c>
      <c r="AL85" t="s">
        <v>112</v>
      </c>
      <c r="AM85" t="s">
        <v>112</v>
      </c>
      <c r="AN85">
        <v>132</v>
      </c>
      <c r="AO85">
        <v>150</v>
      </c>
      <c r="AP85">
        <v>2100</v>
      </c>
      <c r="AQ85" t="s">
        <v>112</v>
      </c>
      <c r="AR85" t="s">
        <v>111</v>
      </c>
      <c r="AS85">
        <v>132</v>
      </c>
      <c r="AT85">
        <v>150</v>
      </c>
      <c r="AU85">
        <v>2100</v>
      </c>
      <c r="AV85" t="s">
        <v>112</v>
      </c>
      <c r="AW85" t="s">
        <v>111</v>
      </c>
      <c r="AX85">
        <v>132</v>
      </c>
      <c r="AY85">
        <v>150</v>
      </c>
      <c r="AZ85">
        <v>2100</v>
      </c>
      <c r="BA85" t="s">
        <v>112</v>
      </c>
      <c r="BB85" t="s">
        <v>111</v>
      </c>
      <c r="BC85">
        <v>132</v>
      </c>
      <c r="BD85">
        <v>150</v>
      </c>
      <c r="BE85">
        <v>2100</v>
      </c>
      <c r="BF85" t="s">
        <v>112</v>
      </c>
      <c r="BG85" t="s">
        <v>111</v>
      </c>
      <c r="BH85">
        <v>132</v>
      </c>
      <c r="BI85">
        <v>150</v>
      </c>
      <c r="BJ85">
        <v>2100</v>
      </c>
      <c r="BK85" t="s">
        <v>112</v>
      </c>
      <c r="BL85" t="s">
        <v>111</v>
      </c>
      <c r="BM85">
        <v>132</v>
      </c>
      <c r="BN85">
        <v>150</v>
      </c>
      <c r="BO85">
        <v>2100</v>
      </c>
      <c r="BP85" t="s">
        <v>112</v>
      </c>
      <c r="BQ85" t="s">
        <v>111</v>
      </c>
      <c r="BR85">
        <v>133</v>
      </c>
      <c r="BS85">
        <v>150</v>
      </c>
      <c r="BT85">
        <v>2100</v>
      </c>
      <c r="BU85" t="s">
        <v>112</v>
      </c>
      <c r="BV85" t="s">
        <v>111</v>
      </c>
      <c r="BW85">
        <v>900</v>
      </c>
      <c r="BX85">
        <v>900</v>
      </c>
      <c r="BY85">
        <v>1500</v>
      </c>
      <c r="BZ85" t="s">
        <v>110</v>
      </c>
      <c r="CA85" t="s">
        <v>112</v>
      </c>
      <c r="CB85">
        <v>29</v>
      </c>
      <c r="CC85">
        <v>914</v>
      </c>
      <c r="CD85">
        <v>1680</v>
      </c>
      <c r="CE85" t="s">
        <v>110</v>
      </c>
      <c r="CF85" t="s">
        <v>111</v>
      </c>
      <c r="CG85">
        <v>29</v>
      </c>
      <c r="CH85">
        <v>914</v>
      </c>
      <c r="CI85">
        <v>1680</v>
      </c>
      <c r="CJ85" t="s">
        <v>110</v>
      </c>
      <c r="CK85" t="s">
        <v>111</v>
      </c>
      <c r="CL85">
        <v>29</v>
      </c>
      <c r="CM85">
        <v>914</v>
      </c>
      <c r="CN85">
        <v>1680</v>
      </c>
      <c r="CO85" t="s">
        <v>110</v>
      </c>
      <c r="CP85" t="s">
        <v>111</v>
      </c>
      <c r="CQ85">
        <v>29</v>
      </c>
      <c r="CR85">
        <v>914</v>
      </c>
      <c r="CS85">
        <v>1680</v>
      </c>
      <c r="CT85" t="s">
        <v>110</v>
      </c>
      <c r="CU85" t="s">
        <v>111</v>
      </c>
      <c r="CV85">
        <v>22</v>
      </c>
      <c r="CW85">
        <v>711</v>
      </c>
      <c r="CX85">
        <v>1400</v>
      </c>
      <c r="CY85" t="s">
        <v>110</v>
      </c>
      <c r="CZ85" t="s">
        <v>111</v>
      </c>
      <c r="DA85">
        <v>22</v>
      </c>
      <c r="DB85">
        <v>711</v>
      </c>
      <c r="DC85">
        <v>1400</v>
      </c>
      <c r="DD85" t="s">
        <v>110</v>
      </c>
      <c r="DE85" t="s">
        <v>111</v>
      </c>
      <c r="DF85">
        <v>22</v>
      </c>
      <c r="DG85">
        <v>711</v>
      </c>
      <c r="DH85">
        <v>1400</v>
      </c>
      <c r="DI85" t="s">
        <v>110</v>
      </c>
      <c r="DJ85" t="s">
        <v>111</v>
      </c>
      <c r="DK85">
        <v>22</v>
      </c>
      <c r="DL85">
        <v>711</v>
      </c>
      <c r="DM85">
        <v>1400</v>
      </c>
      <c r="DN85" t="s">
        <v>110</v>
      </c>
      <c r="DO85" t="s">
        <v>111</v>
      </c>
      <c r="DP85" t="s">
        <v>110</v>
      </c>
      <c r="DQ85">
        <v>44</v>
      </c>
      <c r="DR85">
        <v>43</v>
      </c>
      <c r="DT85">
        <f t="shared" si="9"/>
        <v>120</v>
      </c>
      <c r="DU85">
        <f t="shared" si="10"/>
        <v>132</v>
      </c>
      <c r="DV85">
        <f t="shared" si="11"/>
        <v>134</v>
      </c>
      <c r="DW85">
        <f t="shared" si="12"/>
        <v>147</v>
      </c>
      <c r="DX85">
        <f t="shared" si="13"/>
        <v>44</v>
      </c>
      <c r="DY85">
        <f t="shared" si="14"/>
        <v>43</v>
      </c>
    </row>
    <row r="86" spans="27:129" x14ac:dyDescent="0.25">
      <c r="AA86">
        <v>1743263219</v>
      </c>
      <c r="AB86">
        <v>0</v>
      </c>
      <c r="AC86">
        <v>120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147</v>
      </c>
      <c r="AJ86">
        <v>149</v>
      </c>
      <c r="AK86">
        <v>2100</v>
      </c>
      <c r="AL86" t="s">
        <v>112</v>
      </c>
      <c r="AM86" t="s">
        <v>112</v>
      </c>
      <c r="AN86">
        <v>131</v>
      </c>
      <c r="AO86">
        <v>149</v>
      </c>
      <c r="AP86">
        <v>2100</v>
      </c>
      <c r="AQ86" t="s">
        <v>112</v>
      </c>
      <c r="AR86" t="s">
        <v>111</v>
      </c>
      <c r="AS86">
        <v>131</v>
      </c>
      <c r="AT86">
        <v>149</v>
      </c>
      <c r="AU86">
        <v>2100</v>
      </c>
      <c r="AV86" t="s">
        <v>112</v>
      </c>
      <c r="AW86" t="s">
        <v>111</v>
      </c>
      <c r="AX86">
        <v>132</v>
      </c>
      <c r="AY86">
        <v>149</v>
      </c>
      <c r="AZ86">
        <v>2100</v>
      </c>
      <c r="BA86" t="s">
        <v>112</v>
      </c>
      <c r="BB86" t="s">
        <v>111</v>
      </c>
      <c r="BC86">
        <v>132</v>
      </c>
      <c r="BD86">
        <v>149</v>
      </c>
      <c r="BE86">
        <v>2100</v>
      </c>
      <c r="BF86" t="s">
        <v>112</v>
      </c>
      <c r="BG86" t="s">
        <v>111</v>
      </c>
      <c r="BH86">
        <v>132</v>
      </c>
      <c r="BI86">
        <v>149</v>
      </c>
      <c r="BJ86">
        <v>2100</v>
      </c>
      <c r="BK86" t="s">
        <v>112</v>
      </c>
      <c r="BL86" t="s">
        <v>111</v>
      </c>
      <c r="BM86">
        <v>132</v>
      </c>
      <c r="BN86">
        <v>149</v>
      </c>
      <c r="BO86">
        <v>2100</v>
      </c>
      <c r="BP86" t="s">
        <v>112</v>
      </c>
      <c r="BQ86" t="s">
        <v>111</v>
      </c>
      <c r="BR86">
        <v>133</v>
      </c>
      <c r="BS86">
        <v>149</v>
      </c>
      <c r="BT86">
        <v>2100</v>
      </c>
      <c r="BU86" t="s">
        <v>112</v>
      </c>
      <c r="BV86" t="s">
        <v>111</v>
      </c>
      <c r="BW86">
        <v>900</v>
      </c>
      <c r="BX86">
        <v>900</v>
      </c>
      <c r="BY86">
        <v>1500</v>
      </c>
      <c r="BZ86" t="s">
        <v>110</v>
      </c>
      <c r="CA86" t="s">
        <v>112</v>
      </c>
      <c r="CB86">
        <v>29</v>
      </c>
      <c r="CC86">
        <v>914</v>
      </c>
      <c r="CD86">
        <v>1680</v>
      </c>
      <c r="CE86" t="s">
        <v>110</v>
      </c>
      <c r="CF86" t="s">
        <v>111</v>
      </c>
      <c r="CG86">
        <v>29</v>
      </c>
      <c r="CH86">
        <v>914</v>
      </c>
      <c r="CI86">
        <v>1680</v>
      </c>
      <c r="CJ86" t="s">
        <v>110</v>
      </c>
      <c r="CK86" t="s">
        <v>111</v>
      </c>
      <c r="CL86">
        <v>29</v>
      </c>
      <c r="CM86">
        <v>914</v>
      </c>
      <c r="CN86">
        <v>1680</v>
      </c>
      <c r="CO86" t="s">
        <v>110</v>
      </c>
      <c r="CP86" t="s">
        <v>111</v>
      </c>
      <c r="CQ86">
        <v>29</v>
      </c>
      <c r="CR86">
        <v>914</v>
      </c>
      <c r="CS86">
        <v>1680</v>
      </c>
      <c r="CT86" t="s">
        <v>110</v>
      </c>
      <c r="CU86" t="s">
        <v>111</v>
      </c>
      <c r="CV86">
        <v>22</v>
      </c>
      <c r="CW86">
        <v>711</v>
      </c>
      <c r="CX86">
        <v>1400</v>
      </c>
      <c r="CY86" t="s">
        <v>110</v>
      </c>
      <c r="CZ86" t="s">
        <v>111</v>
      </c>
      <c r="DA86">
        <v>22</v>
      </c>
      <c r="DB86">
        <v>711</v>
      </c>
      <c r="DC86">
        <v>1400</v>
      </c>
      <c r="DD86" t="s">
        <v>110</v>
      </c>
      <c r="DE86" t="s">
        <v>111</v>
      </c>
      <c r="DF86">
        <v>22</v>
      </c>
      <c r="DG86">
        <v>711</v>
      </c>
      <c r="DH86">
        <v>1400</v>
      </c>
      <c r="DI86" t="s">
        <v>110</v>
      </c>
      <c r="DJ86" t="s">
        <v>111</v>
      </c>
      <c r="DK86">
        <v>22</v>
      </c>
      <c r="DL86">
        <v>711</v>
      </c>
      <c r="DM86">
        <v>1400</v>
      </c>
      <c r="DN86" t="s">
        <v>110</v>
      </c>
      <c r="DO86" t="s">
        <v>111</v>
      </c>
      <c r="DP86" t="s">
        <v>110</v>
      </c>
      <c r="DQ86">
        <v>44</v>
      </c>
      <c r="DR86">
        <v>43</v>
      </c>
      <c r="DT86">
        <f t="shared" si="9"/>
        <v>120</v>
      </c>
      <c r="DU86">
        <f t="shared" si="10"/>
        <v>131</v>
      </c>
      <c r="DV86">
        <f t="shared" si="11"/>
        <v>133.75</v>
      </c>
      <c r="DW86">
        <f t="shared" si="12"/>
        <v>147</v>
      </c>
      <c r="DX86">
        <f t="shared" si="13"/>
        <v>44</v>
      </c>
      <c r="DY86">
        <f t="shared" si="14"/>
        <v>43</v>
      </c>
    </row>
    <row r="87" spans="27:129" x14ac:dyDescent="0.25">
      <c r="AA87">
        <v>1743263220</v>
      </c>
      <c r="AB87">
        <v>0</v>
      </c>
      <c r="AC87">
        <v>120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147</v>
      </c>
      <c r="AJ87">
        <v>149</v>
      </c>
      <c r="AK87">
        <v>2100</v>
      </c>
      <c r="AL87" t="s">
        <v>112</v>
      </c>
      <c r="AM87" t="s">
        <v>112</v>
      </c>
      <c r="AN87">
        <v>131</v>
      </c>
      <c r="AO87">
        <v>149</v>
      </c>
      <c r="AP87">
        <v>2100</v>
      </c>
      <c r="AQ87" t="s">
        <v>112</v>
      </c>
      <c r="AR87" t="s">
        <v>111</v>
      </c>
      <c r="AS87">
        <v>131</v>
      </c>
      <c r="AT87">
        <v>149</v>
      </c>
      <c r="AU87">
        <v>2100</v>
      </c>
      <c r="AV87" t="s">
        <v>112</v>
      </c>
      <c r="AW87" t="s">
        <v>111</v>
      </c>
      <c r="AX87">
        <v>132</v>
      </c>
      <c r="AY87">
        <v>149</v>
      </c>
      <c r="AZ87">
        <v>2100</v>
      </c>
      <c r="BA87" t="s">
        <v>112</v>
      </c>
      <c r="BB87" t="s">
        <v>111</v>
      </c>
      <c r="BC87">
        <v>132</v>
      </c>
      <c r="BD87">
        <v>149</v>
      </c>
      <c r="BE87">
        <v>2100</v>
      </c>
      <c r="BF87" t="s">
        <v>112</v>
      </c>
      <c r="BG87" t="s">
        <v>111</v>
      </c>
      <c r="BH87">
        <v>132</v>
      </c>
      <c r="BI87">
        <v>149</v>
      </c>
      <c r="BJ87">
        <v>2100</v>
      </c>
      <c r="BK87" t="s">
        <v>112</v>
      </c>
      <c r="BL87" t="s">
        <v>111</v>
      </c>
      <c r="BM87">
        <v>132</v>
      </c>
      <c r="BN87">
        <v>149</v>
      </c>
      <c r="BO87">
        <v>2100</v>
      </c>
      <c r="BP87" t="s">
        <v>112</v>
      </c>
      <c r="BQ87" t="s">
        <v>111</v>
      </c>
      <c r="BR87">
        <v>133</v>
      </c>
      <c r="BS87">
        <v>149</v>
      </c>
      <c r="BT87">
        <v>2100</v>
      </c>
      <c r="BU87" t="s">
        <v>112</v>
      </c>
      <c r="BV87" t="s">
        <v>111</v>
      </c>
      <c r="BW87">
        <v>900</v>
      </c>
      <c r="BX87">
        <v>900</v>
      </c>
      <c r="BY87">
        <v>1500</v>
      </c>
      <c r="BZ87" t="s">
        <v>110</v>
      </c>
      <c r="CA87" t="s">
        <v>112</v>
      </c>
      <c r="CB87">
        <v>29</v>
      </c>
      <c r="CC87">
        <v>914</v>
      </c>
      <c r="CD87">
        <v>1680</v>
      </c>
      <c r="CE87" t="s">
        <v>110</v>
      </c>
      <c r="CF87" t="s">
        <v>111</v>
      </c>
      <c r="CG87">
        <v>29</v>
      </c>
      <c r="CH87">
        <v>914</v>
      </c>
      <c r="CI87">
        <v>1680</v>
      </c>
      <c r="CJ87" t="s">
        <v>110</v>
      </c>
      <c r="CK87" t="s">
        <v>111</v>
      </c>
      <c r="CL87">
        <v>29</v>
      </c>
      <c r="CM87">
        <v>914</v>
      </c>
      <c r="CN87">
        <v>1680</v>
      </c>
      <c r="CO87" t="s">
        <v>110</v>
      </c>
      <c r="CP87" t="s">
        <v>111</v>
      </c>
      <c r="CQ87">
        <v>29</v>
      </c>
      <c r="CR87">
        <v>914</v>
      </c>
      <c r="CS87">
        <v>1680</v>
      </c>
      <c r="CT87" t="s">
        <v>110</v>
      </c>
      <c r="CU87" t="s">
        <v>111</v>
      </c>
      <c r="CV87">
        <v>22</v>
      </c>
      <c r="CW87">
        <v>711</v>
      </c>
      <c r="CX87">
        <v>1400</v>
      </c>
      <c r="CY87" t="s">
        <v>110</v>
      </c>
      <c r="CZ87" t="s">
        <v>111</v>
      </c>
      <c r="DA87">
        <v>22</v>
      </c>
      <c r="DB87">
        <v>711</v>
      </c>
      <c r="DC87">
        <v>1400</v>
      </c>
      <c r="DD87" t="s">
        <v>110</v>
      </c>
      <c r="DE87" t="s">
        <v>111</v>
      </c>
      <c r="DF87">
        <v>22</v>
      </c>
      <c r="DG87">
        <v>711</v>
      </c>
      <c r="DH87">
        <v>1400</v>
      </c>
      <c r="DI87" t="s">
        <v>110</v>
      </c>
      <c r="DJ87" t="s">
        <v>111</v>
      </c>
      <c r="DK87">
        <v>22</v>
      </c>
      <c r="DL87">
        <v>711</v>
      </c>
      <c r="DM87">
        <v>1400</v>
      </c>
      <c r="DN87" t="s">
        <v>110</v>
      </c>
      <c r="DO87" t="s">
        <v>111</v>
      </c>
      <c r="DP87" t="s">
        <v>110</v>
      </c>
      <c r="DQ87">
        <v>44</v>
      </c>
      <c r="DR87">
        <v>43</v>
      </c>
      <c r="DT87">
        <f t="shared" si="9"/>
        <v>120</v>
      </c>
      <c r="DU87">
        <f t="shared" si="10"/>
        <v>131</v>
      </c>
      <c r="DV87">
        <f t="shared" si="11"/>
        <v>133.75</v>
      </c>
      <c r="DW87">
        <f t="shared" si="12"/>
        <v>147</v>
      </c>
      <c r="DX87">
        <f t="shared" si="13"/>
        <v>44</v>
      </c>
      <c r="DY87">
        <f t="shared" si="14"/>
        <v>43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21533-B649-4723-815A-8A12C457A6AE}">
  <sheetPr>
    <tabColor theme="8"/>
  </sheetPr>
  <dimension ref="A1:DY87"/>
  <sheetViews>
    <sheetView workbookViewId="0">
      <selection activeCell="A18" sqref="A18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1743263382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256</v>
      </c>
      <c r="J2">
        <v>2057.15</v>
      </c>
      <c r="K2">
        <v>33.405200000000001</v>
      </c>
      <c r="L2" s="1">
        <v>4303360000</v>
      </c>
      <c r="M2">
        <v>4303358916</v>
      </c>
      <c r="N2">
        <v>4303358916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133.625</v>
      </c>
      <c r="Q2" s="2">
        <f ca="1">AVERAGEIFS($DV$2:INDIRECT(ADDRESS($Y$1,COLUMN($DV$2),1,1)),$AA$2:INDIRECT(ADDRESS($Y$1,COLUMN($AA$2),1,1)),"&gt;="&amp;A2,$AA$2:INDIRECT(ADDRESS($Y$1,COLUMN($AA$2),1,1)),"&lt;"&amp;A3)</f>
        <v>1117.125</v>
      </c>
      <c r="R2" s="2">
        <f ca="1">_xlfn.MAXIFS($DV$2:INDIRECT(ADDRESS($Y$1,COLUMN($DV$2),1,1)),$AA$2:INDIRECT(ADDRESS($Y$1,COLUMN($AA$2),1,1)),"&gt;="&amp;A2,$AA$2:INDIRECT(ADDRESS($Y$1,COLUMN($AA$2),1,1)),"&lt;"&amp;A3)</f>
        <v>2100.625</v>
      </c>
      <c r="S2">
        <f ca="1">_xlfn.MINIFS($DT$2:INDIRECT(ADDRESS($Y$1,COLUMN($DT$2),1,1)),$AA$2:INDIRECT(ADDRESS($Y$1,COLUMN($AA$2),1,1)),"&gt;="&amp;A2,$AA$2:INDIRECT(ADDRESS($Y$1,COLUMN($AA$2),1,1)),"&lt;"&amp;A3)</f>
        <v>119</v>
      </c>
      <c r="T2">
        <f ca="1">AVERAGEIFS($DT$2:INDIRECT(ADDRESS($Y$1,COLUMN($DT$2),1,1)),$AA$2:INDIRECT(ADDRESS($Y$1,COLUMN($AA$2),1,1)),"&gt;="&amp;A2,$AA$2:INDIRECT(ADDRESS($Y$1,COLUMN($AA$2),1,1)),"&lt;"&amp;A3)</f>
        <v>170.5</v>
      </c>
      <c r="U2">
        <f ca="1">_xlfn.MAXIFS($DT$2:INDIRECT(ADDRESS($Y$1,COLUMN($DT$2),1,1)),$AA$2:INDIRECT(ADDRESS($Y$1,COLUMN($AA$2),1,1)),"&gt;="&amp;A2,$AA$2:INDIRECT(ADDRESS($Y$1,COLUMN($AA$2),1,1)),"&lt;"&amp;A3)</f>
        <v>222</v>
      </c>
      <c r="V2">
        <f ca="1">T2*J2/1000</f>
        <v>350.74407500000001</v>
      </c>
      <c r="W2">
        <f ca="1">V2/H2</f>
        <v>5.1039980462519453E-9</v>
      </c>
      <c r="AA2">
        <v>1743263371</v>
      </c>
      <c r="AB2">
        <v>0</v>
      </c>
      <c r="AC2">
        <v>118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150</v>
      </c>
      <c r="AJ2">
        <v>154</v>
      </c>
      <c r="AK2">
        <v>2100</v>
      </c>
      <c r="AL2" t="s">
        <v>112</v>
      </c>
      <c r="AM2" t="s">
        <v>112</v>
      </c>
      <c r="AN2">
        <v>131</v>
      </c>
      <c r="AO2">
        <v>154</v>
      </c>
      <c r="AP2">
        <v>2100</v>
      </c>
      <c r="AQ2" t="s">
        <v>112</v>
      </c>
      <c r="AR2" t="s">
        <v>111</v>
      </c>
      <c r="AS2">
        <v>131</v>
      </c>
      <c r="AT2">
        <v>154</v>
      </c>
      <c r="AU2">
        <v>2100</v>
      </c>
      <c r="AV2" t="s">
        <v>112</v>
      </c>
      <c r="AW2" t="s">
        <v>111</v>
      </c>
      <c r="AX2">
        <v>132</v>
      </c>
      <c r="AY2">
        <v>154</v>
      </c>
      <c r="AZ2">
        <v>2100</v>
      </c>
      <c r="BA2" t="s">
        <v>112</v>
      </c>
      <c r="BB2" t="s">
        <v>111</v>
      </c>
      <c r="BC2">
        <v>132</v>
      </c>
      <c r="BD2">
        <v>154</v>
      </c>
      <c r="BE2">
        <v>2100</v>
      </c>
      <c r="BF2" t="s">
        <v>112</v>
      </c>
      <c r="BG2" t="s">
        <v>111</v>
      </c>
      <c r="BH2">
        <v>132</v>
      </c>
      <c r="BI2">
        <v>154</v>
      </c>
      <c r="BJ2">
        <v>2100</v>
      </c>
      <c r="BK2" t="s">
        <v>112</v>
      </c>
      <c r="BL2" t="s">
        <v>111</v>
      </c>
      <c r="BM2">
        <v>132</v>
      </c>
      <c r="BN2">
        <v>154</v>
      </c>
      <c r="BO2">
        <v>2100</v>
      </c>
      <c r="BP2" t="s">
        <v>112</v>
      </c>
      <c r="BQ2" t="s">
        <v>111</v>
      </c>
      <c r="BR2">
        <v>133</v>
      </c>
      <c r="BS2">
        <v>154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42</v>
      </c>
      <c r="DR2">
        <v>41</v>
      </c>
      <c r="DT2">
        <f>AC2</f>
        <v>118</v>
      </c>
      <c r="DU2">
        <f>MIN(AI2,AN2,AS2,AX2,BC2,BH2,BM2,BR2)</f>
        <v>131</v>
      </c>
      <c r="DV2">
        <f>AVERAGE(AI2,AN2,AS2,AX2,BC2,BH2,BM2,BR2)</f>
        <v>134.125</v>
      </c>
      <c r="DW2">
        <f>MAX(AI2,AN2,AS2,AX2,BC2,BH2,BM2,BR2)</f>
        <v>150</v>
      </c>
      <c r="DX2">
        <f>DQ2</f>
        <v>42</v>
      </c>
      <c r="DY2">
        <f>DR2</f>
        <v>41</v>
      </c>
    </row>
    <row r="3" spans="1:129" x14ac:dyDescent="0.25">
      <c r="A3">
        <v>1743263384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512</v>
      </c>
      <c r="J3">
        <v>2052.4</v>
      </c>
      <c r="K3">
        <v>66.965000000000003</v>
      </c>
      <c r="L3" s="1">
        <v>4303360000</v>
      </c>
      <c r="M3">
        <v>4303359096</v>
      </c>
      <c r="N3">
        <v>4303359092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2104.75</v>
      </c>
      <c r="Q3" s="2">
        <f ca="1">AVERAGEIFS($DV$2:INDIRECT(ADDRESS($Y$1,COLUMN($DV$2),1,1)),$AA$2:INDIRECT(ADDRESS($Y$1,COLUMN($AA$2),1,1)),"&gt;="&amp;A3,$AA$2:INDIRECT(ADDRESS($Y$1,COLUMN($AA$2),1,1)),"&lt;"&amp;A4)</f>
        <v>2104.8125</v>
      </c>
      <c r="R3" s="2">
        <f ca="1">_xlfn.MAXIFS($DV$2:INDIRECT(ADDRESS($Y$1,COLUMN($DV$2),1,1)),$AA$2:INDIRECT(ADDRESS($Y$1,COLUMN($AA$2),1,1)),"&gt;="&amp;A3,$AA$2:INDIRECT(ADDRESS($Y$1,COLUMN($AA$2),1,1)),"&lt;"&amp;A4)</f>
        <v>2104.875</v>
      </c>
      <c r="S3">
        <f ca="1">_xlfn.MINIFS($DT$2:INDIRECT(ADDRESS($Y$1,COLUMN($DT$2),1,1)),$AA$2:INDIRECT(ADDRESS($Y$1,COLUMN($AA$2),1,1)),"&gt;="&amp;A3,$AA$2:INDIRECT(ADDRESS($Y$1,COLUMN($AA$2),1,1)),"&lt;"&amp;A4)</f>
        <v>222</v>
      </c>
      <c r="T3">
        <f ca="1">AVERAGEIFS($DT$2:INDIRECT(ADDRESS($Y$1,COLUMN($DT$2),1,1)),$AA$2:INDIRECT(ADDRESS($Y$1,COLUMN($AA$2),1,1)),"&gt;="&amp;A3,$AA$2:INDIRECT(ADDRESS($Y$1,COLUMN($AA$2),1,1)),"&lt;"&amp;A4)</f>
        <v>222.5</v>
      </c>
      <c r="U3">
        <f ca="1">_xlfn.MAXIFS($DT$2:INDIRECT(ADDRESS($Y$1,COLUMN($DT$2),1,1)),$AA$2:INDIRECT(ADDRESS($Y$1,COLUMN($AA$2),1,1)),"&gt;="&amp;A3,$AA$2:INDIRECT(ADDRESS($Y$1,COLUMN($AA$2),1,1)),"&lt;"&amp;A4)</f>
        <v>223</v>
      </c>
      <c r="V3">
        <f t="shared" ref="V3:V17" ca="1" si="0">T3*J3/1000</f>
        <v>456.65899999999999</v>
      </c>
      <c r="W3">
        <f t="shared" ref="W3:W17" ca="1" si="1">V3/H3</f>
        <v>3.322631528135389E-9</v>
      </c>
      <c r="AA3">
        <v>1743263372</v>
      </c>
      <c r="AB3">
        <v>0</v>
      </c>
      <c r="AC3">
        <v>119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151</v>
      </c>
      <c r="AK3">
        <v>2100</v>
      </c>
      <c r="AL3" t="s">
        <v>112</v>
      </c>
      <c r="AM3" t="s">
        <v>112</v>
      </c>
      <c r="AN3">
        <v>131</v>
      </c>
      <c r="AO3">
        <v>151</v>
      </c>
      <c r="AP3">
        <v>2100</v>
      </c>
      <c r="AQ3" t="s">
        <v>112</v>
      </c>
      <c r="AR3" t="s">
        <v>111</v>
      </c>
      <c r="AS3">
        <v>131</v>
      </c>
      <c r="AT3">
        <v>151</v>
      </c>
      <c r="AU3">
        <v>2100</v>
      </c>
      <c r="AV3" t="s">
        <v>112</v>
      </c>
      <c r="AW3" t="s">
        <v>111</v>
      </c>
      <c r="AX3">
        <v>132</v>
      </c>
      <c r="AY3">
        <v>151</v>
      </c>
      <c r="AZ3">
        <v>2100</v>
      </c>
      <c r="BA3" t="s">
        <v>112</v>
      </c>
      <c r="BB3" t="s">
        <v>111</v>
      </c>
      <c r="BC3">
        <v>132</v>
      </c>
      <c r="BD3">
        <v>151</v>
      </c>
      <c r="BE3">
        <v>2100</v>
      </c>
      <c r="BF3" t="s">
        <v>112</v>
      </c>
      <c r="BG3" t="s">
        <v>111</v>
      </c>
      <c r="BH3">
        <v>132</v>
      </c>
      <c r="BI3">
        <v>151</v>
      </c>
      <c r="BJ3">
        <v>2100</v>
      </c>
      <c r="BK3" t="s">
        <v>112</v>
      </c>
      <c r="BL3" t="s">
        <v>111</v>
      </c>
      <c r="BM3">
        <v>132</v>
      </c>
      <c r="BN3">
        <v>151</v>
      </c>
      <c r="BO3">
        <v>2100</v>
      </c>
      <c r="BP3" t="s">
        <v>112</v>
      </c>
      <c r="BQ3" t="s">
        <v>111</v>
      </c>
      <c r="BR3">
        <v>133</v>
      </c>
      <c r="BS3">
        <v>151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42</v>
      </c>
      <c r="DR3">
        <v>41</v>
      </c>
      <c r="DT3">
        <f t="shared" ref="DT3:DT64" si="2">AC3</f>
        <v>119</v>
      </c>
      <c r="DU3">
        <f t="shared" ref="DU3:DU64" si="3">MIN(AI3,AN3,AS3,AX3,BC3,BH3,BM3,BR3)</f>
        <v>131</v>
      </c>
      <c r="DV3">
        <f t="shared" ref="DV3:DV64" si="4">AVERAGE(AI3,AN3,AS3,AX3,BC3,BH3,BM3,BR3)</f>
        <v>133.75</v>
      </c>
      <c r="DW3">
        <f t="shared" ref="DW3:DW64" si="5">MAX(AI3,AN3,AS3,AX3,BC3,BH3,BM3,BR3)</f>
        <v>147</v>
      </c>
      <c r="DX3">
        <f t="shared" ref="DX3:DX64" si="6">DQ3</f>
        <v>42</v>
      </c>
      <c r="DY3">
        <f t="shared" ref="DY3:DY64" si="7">DR3</f>
        <v>41</v>
      </c>
    </row>
    <row r="4" spans="1:129" x14ac:dyDescent="0.25">
      <c r="A4">
        <v>1743263386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768</v>
      </c>
      <c r="J4">
        <v>2054.0500000000002</v>
      </c>
      <c r="K4">
        <v>100.367</v>
      </c>
      <c r="L4" s="1">
        <v>4303360000</v>
      </c>
      <c r="M4">
        <v>4303357024</v>
      </c>
      <c r="N4">
        <v>4303356984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2105.125</v>
      </c>
      <c r="Q4" s="2">
        <f ca="1">AVERAGEIFS($DV$2:INDIRECT(ADDRESS($Y$1,COLUMN($DV$2),1,1)),$AA$2:INDIRECT(ADDRESS($Y$1,COLUMN($AA$2),1,1)),"&gt;="&amp;A4,$AA$2:INDIRECT(ADDRESS($Y$1,COLUMN($AA$2),1,1)),"&lt;"&amp;A5)</f>
        <v>2105.125</v>
      </c>
      <c r="R4" s="2">
        <f ca="1">_xlfn.MAXIFS($DV$2:INDIRECT(ADDRESS($Y$1,COLUMN($DV$2),1,1)),$AA$2:INDIRECT(ADDRESS($Y$1,COLUMN($AA$2),1,1)),"&gt;="&amp;A4,$AA$2:INDIRECT(ADDRESS($Y$1,COLUMN($AA$2),1,1)),"&lt;"&amp;A5)</f>
        <v>2105.125</v>
      </c>
      <c r="S4">
        <f ca="1">_xlfn.MINIFS($DT$2:INDIRECT(ADDRESS($Y$1,COLUMN($DT$2),1,1)),$AA$2:INDIRECT(ADDRESS($Y$1,COLUMN($AA$2),1,1)),"&gt;="&amp;A4,$AA$2:INDIRECT(ADDRESS($Y$1,COLUMN($AA$2),1,1)),"&lt;"&amp;A5)</f>
        <v>224</v>
      </c>
      <c r="T4">
        <f ca="1">AVERAGEIFS($DT$2:INDIRECT(ADDRESS($Y$1,COLUMN($DT$2),1,1)),$AA$2:INDIRECT(ADDRESS($Y$1,COLUMN($AA$2),1,1)),"&gt;="&amp;A4,$AA$2:INDIRECT(ADDRESS($Y$1,COLUMN($AA$2),1,1)),"&lt;"&amp;A5)</f>
        <v>224</v>
      </c>
      <c r="U4">
        <f ca="1">_xlfn.MAXIFS($DT$2:INDIRECT(ADDRESS($Y$1,COLUMN($DT$2),1,1)),$AA$2:INDIRECT(ADDRESS($Y$1,COLUMN($AA$2),1,1)),"&gt;="&amp;A4,$AA$2:INDIRECT(ADDRESS($Y$1,COLUMN($AA$2),1,1)),"&lt;"&amp;A5)</f>
        <v>224</v>
      </c>
      <c r="V4">
        <f t="shared" ca="1" si="0"/>
        <v>460.10720000000009</v>
      </c>
      <c r="W4">
        <f t="shared" ca="1" si="1"/>
        <v>2.231813656787078E-9</v>
      </c>
      <c r="AA4">
        <v>1743263373</v>
      </c>
      <c r="AB4">
        <v>0</v>
      </c>
      <c r="AC4">
        <v>119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151</v>
      </c>
      <c r="AK4">
        <v>2100</v>
      </c>
      <c r="AL4" t="s">
        <v>112</v>
      </c>
      <c r="AM4" t="s">
        <v>112</v>
      </c>
      <c r="AN4">
        <v>131</v>
      </c>
      <c r="AO4">
        <v>151</v>
      </c>
      <c r="AP4">
        <v>2100</v>
      </c>
      <c r="AQ4" t="s">
        <v>112</v>
      </c>
      <c r="AR4" t="s">
        <v>111</v>
      </c>
      <c r="AS4">
        <v>131</v>
      </c>
      <c r="AT4">
        <v>151</v>
      </c>
      <c r="AU4">
        <v>2100</v>
      </c>
      <c r="AV4" t="s">
        <v>112</v>
      </c>
      <c r="AW4" t="s">
        <v>111</v>
      </c>
      <c r="AX4">
        <v>132</v>
      </c>
      <c r="AY4">
        <v>151</v>
      </c>
      <c r="AZ4">
        <v>2100</v>
      </c>
      <c r="BA4" t="s">
        <v>112</v>
      </c>
      <c r="BB4" t="s">
        <v>111</v>
      </c>
      <c r="BC4">
        <v>132</v>
      </c>
      <c r="BD4">
        <v>151</v>
      </c>
      <c r="BE4">
        <v>2100</v>
      </c>
      <c r="BF4" t="s">
        <v>112</v>
      </c>
      <c r="BG4" t="s">
        <v>111</v>
      </c>
      <c r="BH4">
        <v>132</v>
      </c>
      <c r="BI4">
        <v>151</v>
      </c>
      <c r="BJ4">
        <v>2100</v>
      </c>
      <c r="BK4" t="s">
        <v>112</v>
      </c>
      <c r="BL4" t="s">
        <v>111</v>
      </c>
      <c r="BM4">
        <v>132</v>
      </c>
      <c r="BN4">
        <v>151</v>
      </c>
      <c r="BO4">
        <v>2100</v>
      </c>
      <c r="BP4" t="s">
        <v>112</v>
      </c>
      <c r="BQ4" t="s">
        <v>111</v>
      </c>
      <c r="BR4">
        <v>133</v>
      </c>
      <c r="BS4">
        <v>151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42</v>
      </c>
      <c r="DR4">
        <v>41</v>
      </c>
      <c r="DT4">
        <f t="shared" si="2"/>
        <v>119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42</v>
      </c>
      <c r="DY4">
        <f t="shared" si="7"/>
        <v>41</v>
      </c>
    </row>
    <row r="5" spans="1:129" x14ac:dyDescent="0.25">
      <c r="A5">
        <v>1743263388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1024</v>
      </c>
      <c r="J5">
        <v>2053.2199999999998</v>
      </c>
      <c r="K5">
        <v>133.87700000000001</v>
      </c>
      <c r="L5" s="1">
        <v>4303360000</v>
      </c>
      <c r="M5">
        <v>4303356996</v>
      </c>
      <c r="N5">
        <v>4303356988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2104.625</v>
      </c>
      <c r="Q5" s="2">
        <f ca="1">AVERAGEIFS($DV$2:INDIRECT(ADDRESS($Y$1,COLUMN($DV$2),1,1)),$AA$2:INDIRECT(ADDRESS($Y$1,COLUMN($AA$2),1,1)),"&gt;="&amp;A5,$AA$2:INDIRECT(ADDRESS($Y$1,COLUMN($AA$2),1,1)),"&lt;"&amp;A6)</f>
        <v>2104.8125</v>
      </c>
      <c r="R5" s="2">
        <f ca="1">_xlfn.MAXIFS($DV$2:INDIRECT(ADDRESS($Y$1,COLUMN($DV$2),1,1)),$AA$2:INDIRECT(ADDRESS($Y$1,COLUMN($AA$2),1,1)),"&gt;="&amp;A5,$AA$2:INDIRECT(ADDRESS($Y$1,COLUMN($AA$2),1,1)),"&lt;"&amp;A6)</f>
        <v>2105</v>
      </c>
      <c r="S5">
        <f ca="1">_xlfn.MINIFS($DT$2:INDIRECT(ADDRESS($Y$1,COLUMN($DT$2),1,1)),$AA$2:INDIRECT(ADDRESS($Y$1,COLUMN($AA$2),1,1)),"&gt;="&amp;A5,$AA$2:INDIRECT(ADDRESS($Y$1,COLUMN($AA$2),1,1)),"&lt;"&amp;A6)</f>
        <v>224</v>
      </c>
      <c r="T5">
        <f ca="1">AVERAGEIFS($DT$2:INDIRECT(ADDRESS($Y$1,COLUMN($DT$2),1,1)),$AA$2:INDIRECT(ADDRESS($Y$1,COLUMN($AA$2),1,1)),"&gt;="&amp;A5,$AA$2:INDIRECT(ADDRESS($Y$1,COLUMN($AA$2),1,1)),"&lt;"&amp;A6)</f>
        <v>224</v>
      </c>
      <c r="U5">
        <f ca="1">_xlfn.MAXIFS($DT$2:INDIRECT(ADDRESS($Y$1,COLUMN($DT$2),1,1)),$AA$2:INDIRECT(ADDRESS($Y$1,COLUMN($AA$2),1,1)),"&gt;="&amp;A5,$AA$2:INDIRECT(ADDRESS($Y$1,COLUMN($AA$2),1,1)),"&lt;"&amp;A6)</f>
        <v>224</v>
      </c>
      <c r="V5">
        <f t="shared" ca="1" si="0"/>
        <v>459.92127999999997</v>
      </c>
      <c r="W5">
        <f t="shared" ca="1" si="1"/>
        <v>1.6731838695704936E-9</v>
      </c>
      <c r="AA5">
        <v>1743263375</v>
      </c>
      <c r="AB5">
        <v>0</v>
      </c>
      <c r="AC5">
        <v>119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151</v>
      </c>
      <c r="AK5">
        <v>2100</v>
      </c>
      <c r="AL5" t="s">
        <v>112</v>
      </c>
      <c r="AM5" t="s">
        <v>112</v>
      </c>
      <c r="AN5">
        <v>131</v>
      </c>
      <c r="AO5">
        <v>151</v>
      </c>
      <c r="AP5">
        <v>2100</v>
      </c>
      <c r="AQ5" t="s">
        <v>112</v>
      </c>
      <c r="AR5" t="s">
        <v>111</v>
      </c>
      <c r="AS5">
        <v>131</v>
      </c>
      <c r="AT5">
        <v>151</v>
      </c>
      <c r="AU5">
        <v>2100</v>
      </c>
      <c r="AV5" t="s">
        <v>112</v>
      </c>
      <c r="AW5" t="s">
        <v>111</v>
      </c>
      <c r="AX5">
        <v>132</v>
      </c>
      <c r="AY5">
        <v>151</v>
      </c>
      <c r="AZ5">
        <v>2100</v>
      </c>
      <c r="BA5" t="s">
        <v>112</v>
      </c>
      <c r="BB5" t="s">
        <v>111</v>
      </c>
      <c r="BC5">
        <v>132</v>
      </c>
      <c r="BD5">
        <v>151</v>
      </c>
      <c r="BE5">
        <v>2100</v>
      </c>
      <c r="BF5" t="s">
        <v>112</v>
      </c>
      <c r="BG5" t="s">
        <v>111</v>
      </c>
      <c r="BH5">
        <v>132</v>
      </c>
      <c r="BI5">
        <v>151</v>
      </c>
      <c r="BJ5">
        <v>2100</v>
      </c>
      <c r="BK5" t="s">
        <v>112</v>
      </c>
      <c r="BL5" t="s">
        <v>111</v>
      </c>
      <c r="BM5">
        <v>132</v>
      </c>
      <c r="BN5">
        <v>151</v>
      </c>
      <c r="BO5">
        <v>2100</v>
      </c>
      <c r="BP5" t="s">
        <v>112</v>
      </c>
      <c r="BQ5" t="s">
        <v>111</v>
      </c>
      <c r="BR5">
        <v>133</v>
      </c>
      <c r="BS5">
        <v>151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42</v>
      </c>
      <c r="DR5">
        <v>41</v>
      </c>
      <c r="DT5">
        <f t="shared" si="2"/>
        <v>119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42</v>
      </c>
      <c r="DY5">
        <f t="shared" si="7"/>
        <v>41</v>
      </c>
    </row>
    <row r="6" spans="1:129" x14ac:dyDescent="0.25">
      <c r="A6">
        <v>1743263390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1280</v>
      </c>
      <c r="J6">
        <v>4101.5</v>
      </c>
      <c r="K6">
        <v>83.773499999999999</v>
      </c>
      <c r="L6" s="1">
        <v>5162350000</v>
      </c>
      <c r="M6">
        <v>8598315608</v>
      </c>
      <c r="N6">
        <v>4303356876</v>
      </c>
      <c r="O6">
        <v>1.05392</v>
      </c>
      <c r="P6" s="2">
        <f ca="1">_xlfn.MINIFS($DV$2:INDIRECT(ADDRESS($Y$1,COLUMN($DV$2),1,1)),$AA$2:INDIRECT(ADDRESS($Y$1,COLUMN($AA$2),1,1)),"&gt;="&amp;A6,$AA$2:INDIRECT(ADDRESS($Y$1,COLUMN($AA$2),1,1)),"&lt;"&amp;A7)</f>
        <v>2104.625</v>
      </c>
      <c r="Q6" s="2">
        <f ca="1">AVERAGEIFS($DV$2:INDIRECT(ADDRESS($Y$1,COLUMN($DV$2),1,1)),$AA$2:INDIRECT(ADDRESS($Y$1,COLUMN($AA$2),1,1)),"&gt;="&amp;A6,$AA$2:INDIRECT(ADDRESS($Y$1,COLUMN($AA$2),1,1)),"&lt;"&amp;A7)</f>
        <v>2104.90625</v>
      </c>
      <c r="R6" s="2">
        <f ca="1">_xlfn.MAXIFS($DV$2:INDIRECT(ADDRESS($Y$1,COLUMN($DV$2),1,1)),$AA$2:INDIRECT(ADDRESS($Y$1,COLUMN($AA$2),1,1)),"&gt;="&amp;A6,$AA$2:INDIRECT(ADDRESS($Y$1,COLUMN($AA$2),1,1)),"&lt;"&amp;A7)</f>
        <v>2105.125</v>
      </c>
      <c r="S6">
        <f ca="1">_xlfn.MINIFS($DT$2:INDIRECT(ADDRESS($Y$1,COLUMN($DT$2),1,1)),$AA$2:INDIRECT(ADDRESS($Y$1,COLUMN($AA$2),1,1)),"&gt;="&amp;A6,$AA$2:INDIRECT(ADDRESS($Y$1,COLUMN($AA$2),1,1)),"&lt;"&amp;A7)</f>
        <v>224</v>
      </c>
      <c r="T6">
        <f ca="1">AVERAGEIFS($DT$2:INDIRECT(ADDRESS($Y$1,COLUMN($DT$2),1,1)),$AA$2:INDIRECT(ADDRESS($Y$1,COLUMN($AA$2),1,1)),"&gt;="&amp;A6,$AA$2:INDIRECT(ADDRESS($Y$1,COLUMN($AA$2),1,1)),"&lt;"&amp;A7)</f>
        <v>224.25</v>
      </c>
      <c r="U6">
        <f ca="1">_xlfn.MAXIFS($DT$2:INDIRECT(ADDRESS($Y$1,COLUMN($DT$2),1,1)),$AA$2:INDIRECT(ADDRESS($Y$1,COLUMN($AA$2),1,1)),"&gt;="&amp;A6,$AA$2:INDIRECT(ADDRESS($Y$1,COLUMN($AA$2),1,1)),"&lt;"&amp;A7)</f>
        <v>225</v>
      </c>
      <c r="V6">
        <f t="shared" ca="1" si="0"/>
        <v>919.76137500000004</v>
      </c>
      <c r="W6">
        <f t="shared" ca="1" si="1"/>
        <v>2.6768579118652271E-9</v>
      </c>
      <c r="AA6">
        <v>1743263376</v>
      </c>
      <c r="AB6">
        <v>0</v>
      </c>
      <c r="AC6">
        <v>118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150</v>
      </c>
      <c r="AK6">
        <v>2100</v>
      </c>
      <c r="AL6" t="s">
        <v>112</v>
      </c>
      <c r="AM6" t="s">
        <v>112</v>
      </c>
      <c r="AN6">
        <v>131</v>
      </c>
      <c r="AO6">
        <v>150</v>
      </c>
      <c r="AP6">
        <v>2100</v>
      </c>
      <c r="AQ6" t="s">
        <v>112</v>
      </c>
      <c r="AR6" t="s">
        <v>111</v>
      </c>
      <c r="AS6">
        <v>131</v>
      </c>
      <c r="AT6">
        <v>150</v>
      </c>
      <c r="AU6">
        <v>2100</v>
      </c>
      <c r="AV6" t="s">
        <v>112</v>
      </c>
      <c r="AW6" t="s">
        <v>111</v>
      </c>
      <c r="AX6">
        <v>132</v>
      </c>
      <c r="AY6">
        <v>150</v>
      </c>
      <c r="AZ6">
        <v>2100</v>
      </c>
      <c r="BA6" t="s">
        <v>112</v>
      </c>
      <c r="BB6" t="s">
        <v>111</v>
      </c>
      <c r="BC6">
        <v>132</v>
      </c>
      <c r="BD6">
        <v>150</v>
      </c>
      <c r="BE6">
        <v>2100</v>
      </c>
      <c r="BF6" t="s">
        <v>112</v>
      </c>
      <c r="BG6" t="s">
        <v>111</v>
      </c>
      <c r="BH6">
        <v>132</v>
      </c>
      <c r="BI6">
        <v>150</v>
      </c>
      <c r="BJ6">
        <v>2100</v>
      </c>
      <c r="BK6" t="s">
        <v>112</v>
      </c>
      <c r="BL6" t="s">
        <v>111</v>
      </c>
      <c r="BM6">
        <v>132</v>
      </c>
      <c r="BN6">
        <v>150</v>
      </c>
      <c r="BO6">
        <v>2100</v>
      </c>
      <c r="BP6" t="s">
        <v>112</v>
      </c>
      <c r="BQ6" t="s">
        <v>111</v>
      </c>
      <c r="BR6">
        <v>133</v>
      </c>
      <c r="BS6">
        <v>150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42</v>
      </c>
      <c r="DR6">
        <v>41</v>
      </c>
      <c r="DT6">
        <f t="shared" si="2"/>
        <v>118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42</v>
      </c>
      <c r="DY6">
        <f t="shared" si="7"/>
        <v>41</v>
      </c>
    </row>
    <row r="7" spans="1:129" x14ac:dyDescent="0.25">
      <c r="A7">
        <v>1743263395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1536</v>
      </c>
      <c r="J7">
        <v>4101.7</v>
      </c>
      <c r="K7">
        <v>100.523</v>
      </c>
      <c r="L7" s="1">
        <v>5735010000</v>
      </c>
      <c r="M7">
        <v>8598315652</v>
      </c>
      <c r="N7">
        <v>4303356960</v>
      </c>
      <c r="O7">
        <v>1.0604899999999999</v>
      </c>
      <c r="P7" s="2">
        <f ca="1">_xlfn.MINIFS($DV$2:INDIRECT(ADDRESS($Y$1,COLUMN($DV$2),1,1)),$AA$2:INDIRECT(ADDRESS($Y$1,COLUMN($AA$2),1,1)),"&gt;="&amp;A7,$AA$2:INDIRECT(ADDRESS($Y$1,COLUMN($AA$2),1,1)),"&lt;"&amp;A8)</f>
        <v>2104.875</v>
      </c>
      <c r="Q7" s="2">
        <f ca="1">AVERAGEIFS($DV$2:INDIRECT(ADDRESS($Y$1,COLUMN($DV$2),1,1)),$AA$2:INDIRECT(ADDRESS($Y$1,COLUMN($AA$2),1,1)),"&gt;="&amp;A7,$AA$2:INDIRECT(ADDRESS($Y$1,COLUMN($AA$2),1,1)),"&lt;"&amp;A8)</f>
        <v>2104.9166666666665</v>
      </c>
      <c r="R7" s="2">
        <f ca="1">_xlfn.MAXIFS($DV$2:INDIRECT(ADDRESS($Y$1,COLUMN($DV$2),1,1)),$AA$2:INDIRECT(ADDRESS($Y$1,COLUMN($AA$2),1,1)),"&gt;="&amp;A7,$AA$2:INDIRECT(ADDRESS($Y$1,COLUMN($AA$2),1,1)),"&lt;"&amp;A8)</f>
        <v>2105</v>
      </c>
      <c r="S7">
        <f ca="1">_xlfn.MINIFS($DT$2:INDIRECT(ADDRESS($Y$1,COLUMN($DT$2),1,1)),$AA$2:INDIRECT(ADDRESS($Y$1,COLUMN($AA$2),1,1)),"&gt;="&amp;A7,$AA$2:INDIRECT(ADDRESS($Y$1,COLUMN($AA$2),1,1)),"&lt;"&amp;A8)</f>
        <v>224</v>
      </c>
      <c r="T7">
        <f ca="1">AVERAGEIFS($DT$2:INDIRECT(ADDRESS($Y$1,COLUMN($DT$2),1,1)),$AA$2:INDIRECT(ADDRESS($Y$1,COLUMN($AA$2),1,1)),"&gt;="&amp;A7,$AA$2:INDIRECT(ADDRESS($Y$1,COLUMN($AA$2),1,1)),"&lt;"&amp;A8)</f>
        <v>224.66666666666666</v>
      </c>
      <c r="U7">
        <f ca="1">_xlfn.MAXIFS($DT$2:INDIRECT(ADDRESS($Y$1,COLUMN($DT$2),1,1)),$AA$2:INDIRECT(ADDRESS($Y$1,COLUMN($AA$2),1,1)),"&gt;="&amp;A7,$AA$2:INDIRECT(ADDRESS($Y$1,COLUMN($AA$2),1,1)),"&lt;"&amp;A8)</f>
        <v>225</v>
      </c>
      <c r="V7">
        <f t="shared" ca="1" si="0"/>
        <v>921.51526666666655</v>
      </c>
      <c r="W7">
        <f t="shared" ca="1" si="1"/>
        <v>2.2349686736965344E-9</v>
      </c>
      <c r="AA7">
        <v>1743263377</v>
      </c>
      <c r="AB7">
        <v>0</v>
      </c>
      <c r="AC7">
        <v>119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146</v>
      </c>
      <c r="AJ7">
        <v>150</v>
      </c>
      <c r="AK7">
        <v>2100</v>
      </c>
      <c r="AL7" t="s">
        <v>112</v>
      </c>
      <c r="AM7" t="s">
        <v>112</v>
      </c>
      <c r="AN7">
        <v>131</v>
      </c>
      <c r="AO7">
        <v>150</v>
      </c>
      <c r="AP7">
        <v>2100</v>
      </c>
      <c r="AQ7" t="s">
        <v>112</v>
      </c>
      <c r="AR7" t="s">
        <v>111</v>
      </c>
      <c r="AS7">
        <v>131</v>
      </c>
      <c r="AT7">
        <v>150</v>
      </c>
      <c r="AU7">
        <v>2100</v>
      </c>
      <c r="AV7" t="s">
        <v>112</v>
      </c>
      <c r="AW7" t="s">
        <v>111</v>
      </c>
      <c r="AX7">
        <v>132</v>
      </c>
      <c r="AY7">
        <v>150</v>
      </c>
      <c r="AZ7">
        <v>2100</v>
      </c>
      <c r="BA7" t="s">
        <v>112</v>
      </c>
      <c r="BB7" t="s">
        <v>111</v>
      </c>
      <c r="BC7">
        <v>132</v>
      </c>
      <c r="BD7">
        <v>150</v>
      </c>
      <c r="BE7">
        <v>2100</v>
      </c>
      <c r="BF7" t="s">
        <v>112</v>
      </c>
      <c r="BG7" t="s">
        <v>111</v>
      </c>
      <c r="BH7">
        <v>132</v>
      </c>
      <c r="BI7">
        <v>150</v>
      </c>
      <c r="BJ7">
        <v>2100</v>
      </c>
      <c r="BK7" t="s">
        <v>112</v>
      </c>
      <c r="BL7" t="s">
        <v>111</v>
      </c>
      <c r="BM7">
        <v>132</v>
      </c>
      <c r="BN7">
        <v>150</v>
      </c>
      <c r="BO7">
        <v>2100</v>
      </c>
      <c r="BP7" t="s">
        <v>112</v>
      </c>
      <c r="BQ7" t="s">
        <v>111</v>
      </c>
      <c r="BR7">
        <v>133</v>
      </c>
      <c r="BS7">
        <v>150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42</v>
      </c>
      <c r="DR7">
        <v>41</v>
      </c>
      <c r="DT7">
        <f t="shared" si="2"/>
        <v>119</v>
      </c>
      <c r="DU7">
        <f t="shared" si="3"/>
        <v>131</v>
      </c>
      <c r="DV7">
        <f t="shared" si="4"/>
        <v>133.625</v>
      </c>
      <c r="DW7">
        <f t="shared" si="5"/>
        <v>146</v>
      </c>
      <c r="DX7">
        <f t="shared" si="6"/>
        <v>42</v>
      </c>
      <c r="DY7">
        <f t="shared" si="7"/>
        <v>41</v>
      </c>
    </row>
    <row r="8" spans="1:129" x14ac:dyDescent="0.25">
      <c r="A8">
        <v>1743263399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1792</v>
      </c>
      <c r="J8">
        <v>4100.29</v>
      </c>
      <c r="K8">
        <v>117.318</v>
      </c>
      <c r="L8" s="1">
        <v>6144050000</v>
      </c>
      <c r="M8">
        <v>8598315692</v>
      </c>
      <c r="N8">
        <v>4303356456</v>
      </c>
      <c r="O8">
        <v>1.0581499999999999</v>
      </c>
      <c r="P8" s="2">
        <f ca="1">_xlfn.MINIFS($DV$2:INDIRECT(ADDRESS($Y$1,COLUMN($DV$2),1,1)),$AA$2:INDIRECT(ADDRESS($Y$1,COLUMN($AA$2),1,1)),"&gt;="&amp;A8,$AA$2:INDIRECT(ADDRESS($Y$1,COLUMN($AA$2),1,1)),"&lt;"&amp;A9)</f>
        <v>2104.375</v>
      </c>
      <c r="Q8" s="2">
        <f ca="1">AVERAGEIFS($DV$2:INDIRECT(ADDRESS($Y$1,COLUMN($DV$2),1,1)),$AA$2:INDIRECT(ADDRESS($Y$1,COLUMN($AA$2),1,1)),"&gt;="&amp;A8,$AA$2:INDIRECT(ADDRESS($Y$1,COLUMN($AA$2),1,1)),"&lt;"&amp;A9)</f>
        <v>2104.71875</v>
      </c>
      <c r="R8" s="2">
        <f ca="1">_xlfn.MAXIFS($DV$2:INDIRECT(ADDRESS($Y$1,COLUMN($DV$2),1,1)),$AA$2:INDIRECT(ADDRESS($Y$1,COLUMN($AA$2),1,1)),"&gt;="&amp;A8,$AA$2:INDIRECT(ADDRESS($Y$1,COLUMN($AA$2),1,1)),"&lt;"&amp;A9)</f>
        <v>2104.875</v>
      </c>
      <c r="S8">
        <f ca="1">_xlfn.MINIFS($DT$2:INDIRECT(ADDRESS($Y$1,COLUMN($DT$2),1,1)),$AA$2:INDIRECT(ADDRESS($Y$1,COLUMN($AA$2),1,1)),"&gt;="&amp;A8,$AA$2:INDIRECT(ADDRESS($Y$1,COLUMN($AA$2),1,1)),"&lt;"&amp;A9)</f>
        <v>224</v>
      </c>
      <c r="T8">
        <f ca="1">AVERAGEIFS($DT$2:INDIRECT(ADDRESS($Y$1,COLUMN($DT$2),1,1)),$AA$2:INDIRECT(ADDRESS($Y$1,COLUMN($AA$2),1,1)),"&gt;="&amp;A8,$AA$2:INDIRECT(ADDRESS($Y$1,COLUMN($AA$2),1,1)),"&lt;"&amp;A9)</f>
        <v>225</v>
      </c>
      <c r="U8">
        <f ca="1">_xlfn.MAXIFS($DT$2:INDIRECT(ADDRESS($Y$1,COLUMN($DT$2),1,1)),$AA$2:INDIRECT(ADDRESS($Y$1,COLUMN($AA$2),1,1)),"&gt;="&amp;A8,$AA$2:INDIRECT(ADDRESS($Y$1,COLUMN($AA$2),1,1)),"&lt;"&amp;A9)</f>
        <v>226</v>
      </c>
      <c r="V8">
        <f t="shared" ca="1" si="0"/>
        <v>922.56524999999999</v>
      </c>
      <c r="W8">
        <f t="shared" ca="1" si="1"/>
        <v>1.9178701872338674E-9</v>
      </c>
      <c r="AA8">
        <v>1743263378</v>
      </c>
      <c r="AB8">
        <v>0</v>
      </c>
      <c r="AC8">
        <v>118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151</v>
      </c>
      <c r="AK8">
        <v>2100</v>
      </c>
      <c r="AL8" t="s">
        <v>112</v>
      </c>
      <c r="AM8" t="s">
        <v>112</v>
      </c>
      <c r="AN8">
        <v>131</v>
      </c>
      <c r="AO8">
        <v>151</v>
      </c>
      <c r="AP8">
        <v>2100</v>
      </c>
      <c r="AQ8" t="s">
        <v>112</v>
      </c>
      <c r="AR8" t="s">
        <v>111</v>
      </c>
      <c r="AS8">
        <v>131</v>
      </c>
      <c r="AT8">
        <v>151</v>
      </c>
      <c r="AU8">
        <v>2100</v>
      </c>
      <c r="AV8" t="s">
        <v>112</v>
      </c>
      <c r="AW8" t="s">
        <v>111</v>
      </c>
      <c r="AX8">
        <v>132</v>
      </c>
      <c r="AY8">
        <v>151</v>
      </c>
      <c r="AZ8">
        <v>2100</v>
      </c>
      <c r="BA8" t="s">
        <v>112</v>
      </c>
      <c r="BB8" t="s">
        <v>111</v>
      </c>
      <c r="BC8">
        <v>132</v>
      </c>
      <c r="BD8">
        <v>151</v>
      </c>
      <c r="BE8">
        <v>2100</v>
      </c>
      <c r="BF8" t="s">
        <v>112</v>
      </c>
      <c r="BG8" t="s">
        <v>111</v>
      </c>
      <c r="BH8">
        <v>132</v>
      </c>
      <c r="BI8">
        <v>151</v>
      </c>
      <c r="BJ8">
        <v>2100</v>
      </c>
      <c r="BK8" t="s">
        <v>112</v>
      </c>
      <c r="BL8" t="s">
        <v>111</v>
      </c>
      <c r="BM8">
        <v>132</v>
      </c>
      <c r="BN8">
        <v>151</v>
      </c>
      <c r="BO8">
        <v>2100</v>
      </c>
      <c r="BP8" t="s">
        <v>112</v>
      </c>
      <c r="BQ8" t="s">
        <v>111</v>
      </c>
      <c r="BR8">
        <v>133</v>
      </c>
      <c r="BS8">
        <v>151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42</v>
      </c>
      <c r="DR8">
        <v>41</v>
      </c>
      <c r="DT8">
        <f t="shared" si="2"/>
        <v>118</v>
      </c>
      <c r="DU8">
        <f t="shared" si="3"/>
        <v>131</v>
      </c>
      <c r="DV8">
        <f t="shared" si="4"/>
        <v>133.75</v>
      </c>
      <c r="DW8">
        <f t="shared" si="5"/>
        <v>147</v>
      </c>
      <c r="DX8">
        <f t="shared" si="6"/>
        <v>42</v>
      </c>
      <c r="DY8">
        <f t="shared" si="7"/>
        <v>41</v>
      </c>
    </row>
    <row r="9" spans="1:129" x14ac:dyDescent="0.25">
      <c r="A9">
        <v>1743263403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2048</v>
      </c>
      <c r="J9">
        <v>4101.59</v>
      </c>
      <c r="K9">
        <v>134.035</v>
      </c>
      <c r="L9" s="1">
        <v>6450840000</v>
      </c>
      <c r="M9">
        <v>8598315644</v>
      </c>
      <c r="N9">
        <v>4303356840</v>
      </c>
      <c r="O9">
        <v>1.05396</v>
      </c>
      <c r="P9" s="2">
        <f ca="1">_xlfn.MINIFS($DV$2:INDIRECT(ADDRESS($Y$1,COLUMN($DV$2),1,1)),$AA$2:INDIRECT(ADDRESS($Y$1,COLUMN($AA$2),1,1)),"&gt;="&amp;A9,$AA$2:INDIRECT(ADDRESS($Y$1,COLUMN($AA$2),1,1)),"&lt;"&amp;A10)</f>
        <v>2093.5</v>
      </c>
      <c r="Q9" s="2">
        <f ca="1">AVERAGEIFS($DV$2:INDIRECT(ADDRESS($Y$1,COLUMN($DV$2),1,1)),$AA$2:INDIRECT(ADDRESS($Y$1,COLUMN($AA$2),1,1)),"&gt;="&amp;A9,$AA$2:INDIRECT(ADDRESS($Y$1,COLUMN($AA$2),1,1)),"&lt;"&amp;A10)</f>
        <v>2101</v>
      </c>
      <c r="R9" s="2">
        <f ca="1">_xlfn.MAXIFS($DV$2:INDIRECT(ADDRESS($Y$1,COLUMN($DV$2),1,1)),$AA$2:INDIRECT(ADDRESS($Y$1,COLUMN($AA$2),1,1)),"&gt;="&amp;A9,$AA$2:INDIRECT(ADDRESS($Y$1,COLUMN($AA$2),1,1)),"&lt;"&amp;A10)</f>
        <v>2104.875</v>
      </c>
      <c r="S9">
        <f ca="1">_xlfn.MINIFS($DT$2:INDIRECT(ADDRESS($Y$1,COLUMN($DT$2),1,1)),$AA$2:INDIRECT(ADDRESS($Y$1,COLUMN($AA$2),1,1)),"&gt;="&amp;A9,$AA$2:INDIRECT(ADDRESS($Y$1,COLUMN($AA$2),1,1)),"&lt;"&amp;A10)</f>
        <v>224</v>
      </c>
      <c r="T9">
        <f ca="1">AVERAGEIFS($DT$2:INDIRECT(ADDRESS($Y$1,COLUMN($DT$2),1,1)),$AA$2:INDIRECT(ADDRESS($Y$1,COLUMN($AA$2),1,1)),"&gt;="&amp;A9,$AA$2:INDIRECT(ADDRESS($Y$1,COLUMN($AA$2),1,1)),"&lt;"&amp;A10)</f>
        <v>224.66666666666666</v>
      </c>
      <c r="U9">
        <f ca="1">_xlfn.MAXIFS($DT$2:INDIRECT(ADDRESS($Y$1,COLUMN($DT$2),1,1)),$AA$2:INDIRECT(ADDRESS($Y$1,COLUMN($AA$2),1,1)),"&gt;="&amp;A9,$AA$2:INDIRECT(ADDRESS($Y$1,COLUMN($AA$2),1,1)),"&lt;"&amp;A10)</f>
        <v>225</v>
      </c>
      <c r="V9">
        <f t="shared" ca="1" si="0"/>
        <v>921.49055333333331</v>
      </c>
      <c r="W9">
        <f t="shared" ca="1" si="1"/>
        <v>1.6761815519809412E-9</v>
      </c>
      <c r="AA9">
        <v>1743263379</v>
      </c>
      <c r="AB9">
        <v>0</v>
      </c>
      <c r="AC9">
        <v>119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151</v>
      </c>
      <c r="AK9">
        <v>2100</v>
      </c>
      <c r="AL9" t="s">
        <v>112</v>
      </c>
      <c r="AM9" t="s">
        <v>112</v>
      </c>
      <c r="AN9">
        <v>131</v>
      </c>
      <c r="AO9">
        <v>151</v>
      </c>
      <c r="AP9">
        <v>2100</v>
      </c>
      <c r="AQ9" t="s">
        <v>112</v>
      </c>
      <c r="AR9" t="s">
        <v>111</v>
      </c>
      <c r="AS9">
        <v>131</v>
      </c>
      <c r="AT9">
        <v>151</v>
      </c>
      <c r="AU9">
        <v>2100</v>
      </c>
      <c r="AV9" t="s">
        <v>112</v>
      </c>
      <c r="AW9" t="s">
        <v>111</v>
      </c>
      <c r="AX9">
        <v>132</v>
      </c>
      <c r="AY9">
        <v>151</v>
      </c>
      <c r="AZ9">
        <v>2100</v>
      </c>
      <c r="BA9" t="s">
        <v>112</v>
      </c>
      <c r="BB9" t="s">
        <v>111</v>
      </c>
      <c r="BC9">
        <v>132</v>
      </c>
      <c r="BD9">
        <v>151</v>
      </c>
      <c r="BE9">
        <v>2100</v>
      </c>
      <c r="BF9" t="s">
        <v>112</v>
      </c>
      <c r="BG9" t="s">
        <v>111</v>
      </c>
      <c r="BH9">
        <v>132</v>
      </c>
      <c r="BI9">
        <v>151</v>
      </c>
      <c r="BJ9">
        <v>2100</v>
      </c>
      <c r="BK9" t="s">
        <v>112</v>
      </c>
      <c r="BL9" t="s">
        <v>111</v>
      </c>
      <c r="BM9">
        <v>132</v>
      </c>
      <c r="BN9">
        <v>151</v>
      </c>
      <c r="BO9">
        <v>2100</v>
      </c>
      <c r="BP9" t="s">
        <v>112</v>
      </c>
      <c r="BQ9" t="s">
        <v>111</v>
      </c>
      <c r="BR9">
        <v>133</v>
      </c>
      <c r="BS9">
        <v>151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42</v>
      </c>
      <c r="DR9">
        <v>41</v>
      </c>
      <c r="DT9">
        <f t="shared" si="2"/>
        <v>119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42</v>
      </c>
      <c r="DY9">
        <f t="shared" si="7"/>
        <v>41</v>
      </c>
    </row>
    <row r="10" spans="1:129" x14ac:dyDescent="0.25">
      <c r="A10">
        <v>1743263407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2304</v>
      </c>
      <c r="J10">
        <v>6149.67</v>
      </c>
      <c r="K10">
        <v>100.57</v>
      </c>
      <c r="L10" s="1">
        <v>7166660000</v>
      </c>
      <c r="M10">
        <v>12893282948</v>
      </c>
      <c r="N10">
        <v>4303356896</v>
      </c>
      <c r="O10">
        <v>1.0768599999999999</v>
      </c>
      <c r="P10" s="2">
        <f ca="1">_xlfn.MINIFS($DV$2:INDIRECT(ADDRESS($Y$1,COLUMN($DV$2),1,1)),$AA$2:INDIRECT(ADDRESS($Y$1,COLUMN($AA$2),1,1)),"&gt;="&amp;A10,$AA$2:INDIRECT(ADDRESS($Y$1,COLUMN($AA$2),1,1)),"&lt;"&amp;A11)</f>
        <v>2104.625</v>
      </c>
      <c r="Q10" s="2">
        <f ca="1">AVERAGEIFS($DV$2:INDIRECT(ADDRESS($Y$1,COLUMN($DV$2),1,1)),$AA$2:INDIRECT(ADDRESS($Y$1,COLUMN($AA$2),1,1)),"&gt;="&amp;A10,$AA$2:INDIRECT(ADDRESS($Y$1,COLUMN($AA$2),1,1)),"&lt;"&amp;A11)</f>
        <v>2104.875</v>
      </c>
      <c r="R10" s="2">
        <f ca="1">_xlfn.MAXIFS($DV$2:INDIRECT(ADDRESS($Y$1,COLUMN($DV$2),1,1)),$AA$2:INDIRECT(ADDRESS($Y$1,COLUMN($AA$2),1,1)),"&gt;="&amp;A10,$AA$2:INDIRECT(ADDRESS($Y$1,COLUMN($AA$2),1,1)),"&lt;"&amp;A11)</f>
        <v>2105.25</v>
      </c>
      <c r="S10">
        <f ca="1">_xlfn.MINIFS($DT$2:INDIRECT(ADDRESS($Y$1,COLUMN($DT$2),1,1)),$AA$2:INDIRECT(ADDRESS($Y$1,COLUMN($AA$2),1,1)),"&gt;="&amp;A10,$AA$2:INDIRECT(ADDRESS($Y$1,COLUMN($AA$2),1,1)),"&lt;"&amp;A11)</f>
        <v>224</v>
      </c>
      <c r="T10">
        <f ca="1">AVERAGEIFS($DT$2:INDIRECT(ADDRESS($Y$1,COLUMN($DT$2),1,1)),$AA$2:INDIRECT(ADDRESS($Y$1,COLUMN($AA$2),1,1)),"&gt;="&amp;A10,$AA$2:INDIRECT(ADDRESS($Y$1,COLUMN($AA$2),1,1)),"&lt;"&amp;A11)</f>
        <v>225.2</v>
      </c>
      <c r="U10">
        <f ca="1">_xlfn.MAXIFS($DT$2:INDIRECT(ADDRESS($Y$1,COLUMN($DT$2),1,1)),$AA$2:INDIRECT(ADDRESS($Y$1,COLUMN($AA$2),1,1)),"&gt;="&amp;A10,$AA$2:INDIRECT(ADDRESS($Y$1,COLUMN($AA$2),1,1)),"&lt;"&amp;A11)</f>
        <v>226</v>
      </c>
      <c r="V10">
        <f t="shared" ca="1" si="0"/>
        <v>1384.9056839999998</v>
      </c>
      <c r="W10">
        <f t="shared" ca="1" si="1"/>
        <v>2.2392255680946009E-9</v>
      </c>
      <c r="AA10">
        <v>1743263381</v>
      </c>
      <c r="AB10">
        <v>0</v>
      </c>
      <c r="AC10">
        <v>119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147</v>
      </c>
      <c r="AJ10">
        <v>148</v>
      </c>
      <c r="AK10">
        <v>2100</v>
      </c>
      <c r="AL10" t="s">
        <v>112</v>
      </c>
      <c r="AM10" t="s">
        <v>112</v>
      </c>
      <c r="AN10">
        <v>131</v>
      </c>
      <c r="AO10">
        <v>148</v>
      </c>
      <c r="AP10">
        <v>2100</v>
      </c>
      <c r="AQ10" t="s">
        <v>112</v>
      </c>
      <c r="AR10" t="s">
        <v>111</v>
      </c>
      <c r="AS10">
        <v>131</v>
      </c>
      <c r="AT10">
        <v>148</v>
      </c>
      <c r="AU10">
        <v>2100</v>
      </c>
      <c r="AV10" t="s">
        <v>112</v>
      </c>
      <c r="AW10" t="s">
        <v>111</v>
      </c>
      <c r="AX10">
        <v>132</v>
      </c>
      <c r="AY10">
        <v>148</v>
      </c>
      <c r="AZ10">
        <v>2100</v>
      </c>
      <c r="BA10" t="s">
        <v>112</v>
      </c>
      <c r="BB10" t="s">
        <v>111</v>
      </c>
      <c r="BC10">
        <v>132</v>
      </c>
      <c r="BD10">
        <v>148</v>
      </c>
      <c r="BE10">
        <v>2100</v>
      </c>
      <c r="BF10" t="s">
        <v>112</v>
      </c>
      <c r="BG10" t="s">
        <v>111</v>
      </c>
      <c r="BH10">
        <v>132</v>
      </c>
      <c r="BI10">
        <v>148</v>
      </c>
      <c r="BJ10">
        <v>2100</v>
      </c>
      <c r="BK10" t="s">
        <v>112</v>
      </c>
      <c r="BL10" t="s">
        <v>111</v>
      </c>
      <c r="BM10">
        <v>132</v>
      </c>
      <c r="BN10">
        <v>148</v>
      </c>
      <c r="BO10">
        <v>2100</v>
      </c>
      <c r="BP10" t="s">
        <v>112</v>
      </c>
      <c r="BQ10" t="s">
        <v>111</v>
      </c>
      <c r="BR10">
        <v>133</v>
      </c>
      <c r="BS10">
        <v>148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42</v>
      </c>
      <c r="DR10">
        <v>41</v>
      </c>
      <c r="DT10">
        <f t="shared" si="2"/>
        <v>119</v>
      </c>
      <c r="DU10">
        <f t="shared" si="3"/>
        <v>131</v>
      </c>
      <c r="DV10">
        <f t="shared" si="4"/>
        <v>133.75</v>
      </c>
      <c r="DW10">
        <f t="shared" si="5"/>
        <v>147</v>
      </c>
      <c r="DX10">
        <f t="shared" si="6"/>
        <v>42</v>
      </c>
      <c r="DY10">
        <f t="shared" si="7"/>
        <v>41</v>
      </c>
    </row>
    <row r="11" spans="1:129" x14ac:dyDescent="0.25">
      <c r="A11">
        <v>1743263413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2560</v>
      </c>
      <c r="J11">
        <v>6150.64</v>
      </c>
      <c r="K11">
        <v>111.727</v>
      </c>
      <c r="L11" s="1">
        <v>7739330000</v>
      </c>
      <c r="M11">
        <v>12893283036</v>
      </c>
      <c r="N11">
        <v>4303356436</v>
      </c>
      <c r="O11">
        <v>1.0828</v>
      </c>
      <c r="P11" s="2">
        <f ca="1">_xlfn.MINIFS($DV$2:INDIRECT(ADDRESS($Y$1,COLUMN($DV$2),1,1)),$AA$2:INDIRECT(ADDRESS($Y$1,COLUMN($AA$2),1,1)),"&gt;="&amp;A11,$AA$2:INDIRECT(ADDRESS($Y$1,COLUMN($AA$2),1,1)),"&lt;"&amp;A12)</f>
        <v>2104.625</v>
      </c>
      <c r="Q11" s="2">
        <f ca="1">AVERAGEIFS($DV$2:INDIRECT(ADDRESS($Y$1,COLUMN($DV$2),1,1)),$AA$2:INDIRECT(ADDRESS($Y$1,COLUMN($AA$2),1,1)),"&gt;="&amp;A11,$AA$2:INDIRECT(ADDRESS($Y$1,COLUMN($AA$2),1,1)),"&lt;"&amp;A12)</f>
        <v>2104.8000000000002</v>
      </c>
      <c r="R11" s="2">
        <f ca="1">_xlfn.MAXIFS($DV$2:INDIRECT(ADDRESS($Y$1,COLUMN($DV$2),1,1)),$AA$2:INDIRECT(ADDRESS($Y$1,COLUMN($AA$2),1,1)),"&gt;="&amp;A11,$AA$2:INDIRECT(ADDRESS($Y$1,COLUMN($AA$2),1,1)),"&lt;"&amp;A12)</f>
        <v>2104.875</v>
      </c>
      <c r="S11">
        <f ca="1">_xlfn.MINIFS($DT$2:INDIRECT(ADDRESS($Y$1,COLUMN($DT$2),1,1)),$AA$2:INDIRECT(ADDRESS($Y$1,COLUMN($AA$2),1,1)),"&gt;="&amp;A11,$AA$2:INDIRECT(ADDRESS($Y$1,COLUMN($AA$2),1,1)),"&lt;"&amp;A12)</f>
        <v>225</v>
      </c>
      <c r="T11">
        <f ca="1">AVERAGEIFS($DT$2:INDIRECT(ADDRESS($Y$1,COLUMN($DT$2),1,1)),$AA$2:INDIRECT(ADDRESS($Y$1,COLUMN($AA$2),1,1)),"&gt;="&amp;A11,$AA$2:INDIRECT(ADDRESS($Y$1,COLUMN($AA$2),1,1)),"&lt;"&amp;A12)</f>
        <v>225.8</v>
      </c>
      <c r="U11">
        <f ca="1">_xlfn.MAXIFS($DT$2:INDIRECT(ADDRESS($Y$1,COLUMN($DT$2),1,1)),$AA$2:INDIRECT(ADDRESS($Y$1,COLUMN($AA$2),1,1)),"&gt;="&amp;A11,$AA$2:INDIRECT(ADDRESS($Y$1,COLUMN($AA$2),1,1)),"&lt;"&amp;A12)</f>
        <v>226</v>
      </c>
      <c r="V11">
        <f t="shared" ca="1" si="0"/>
        <v>1388.8145120000001</v>
      </c>
      <c r="W11">
        <f t="shared" ca="1" si="1"/>
        <v>2.020991104654968E-9</v>
      </c>
      <c r="AA11">
        <v>1743263382</v>
      </c>
      <c r="AB11">
        <v>0</v>
      </c>
      <c r="AC11">
        <v>119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150</v>
      </c>
      <c r="AK11">
        <v>2100</v>
      </c>
      <c r="AL11" t="s">
        <v>112</v>
      </c>
      <c r="AM11" t="s">
        <v>112</v>
      </c>
      <c r="AN11">
        <v>131</v>
      </c>
      <c r="AO11">
        <v>150</v>
      </c>
      <c r="AP11">
        <v>2100</v>
      </c>
      <c r="AQ11" t="s">
        <v>112</v>
      </c>
      <c r="AR11" t="s">
        <v>111</v>
      </c>
      <c r="AS11">
        <v>131</v>
      </c>
      <c r="AT11">
        <v>150</v>
      </c>
      <c r="AU11">
        <v>2100</v>
      </c>
      <c r="AV11" t="s">
        <v>112</v>
      </c>
      <c r="AW11" t="s">
        <v>111</v>
      </c>
      <c r="AX11">
        <v>132</v>
      </c>
      <c r="AY11">
        <v>150</v>
      </c>
      <c r="AZ11">
        <v>2100</v>
      </c>
      <c r="BA11" t="s">
        <v>112</v>
      </c>
      <c r="BB11" t="s">
        <v>111</v>
      </c>
      <c r="BC11">
        <v>132</v>
      </c>
      <c r="BD11">
        <v>150</v>
      </c>
      <c r="BE11">
        <v>2100</v>
      </c>
      <c r="BF11" t="s">
        <v>112</v>
      </c>
      <c r="BG11" t="s">
        <v>111</v>
      </c>
      <c r="BH11">
        <v>132</v>
      </c>
      <c r="BI11">
        <v>150</v>
      </c>
      <c r="BJ11">
        <v>2100</v>
      </c>
      <c r="BK11" t="s">
        <v>112</v>
      </c>
      <c r="BL11" t="s">
        <v>111</v>
      </c>
      <c r="BM11">
        <v>132</v>
      </c>
      <c r="BN11">
        <v>150</v>
      </c>
      <c r="BO11">
        <v>2100</v>
      </c>
      <c r="BP11" t="s">
        <v>112</v>
      </c>
      <c r="BQ11" t="s">
        <v>111</v>
      </c>
      <c r="BR11">
        <v>133</v>
      </c>
      <c r="BS11">
        <v>150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42</v>
      </c>
      <c r="DR11">
        <v>41</v>
      </c>
      <c r="DT11">
        <f t="shared" si="2"/>
        <v>119</v>
      </c>
      <c r="DU11">
        <f t="shared" si="3"/>
        <v>131</v>
      </c>
      <c r="DV11">
        <f t="shared" si="4"/>
        <v>133.625</v>
      </c>
      <c r="DW11">
        <f t="shared" si="5"/>
        <v>146</v>
      </c>
      <c r="DX11">
        <f t="shared" si="6"/>
        <v>42</v>
      </c>
      <c r="DY11">
        <f t="shared" si="7"/>
        <v>41</v>
      </c>
    </row>
    <row r="12" spans="1:129" x14ac:dyDescent="0.25">
      <c r="A12">
        <v>1743263419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2816</v>
      </c>
      <c r="J12">
        <v>6150.58</v>
      </c>
      <c r="K12">
        <v>122.901</v>
      </c>
      <c r="L12" s="1">
        <v>8207870000</v>
      </c>
      <c r="M12">
        <v>12893283296</v>
      </c>
      <c r="N12">
        <v>4303357016</v>
      </c>
      <c r="O12">
        <v>1.0825800000000001</v>
      </c>
      <c r="P12" s="2">
        <f ca="1">_xlfn.MINIFS($DV$2:INDIRECT(ADDRESS($Y$1,COLUMN($DV$2),1,1)),$AA$2:INDIRECT(ADDRESS($Y$1,COLUMN($AA$2),1,1)),"&gt;="&amp;A12,$AA$2:INDIRECT(ADDRESS($Y$1,COLUMN($AA$2),1,1)),"&lt;"&amp;A13)</f>
        <v>2084.25</v>
      </c>
      <c r="Q12" s="2">
        <f ca="1">AVERAGEIFS($DV$2:INDIRECT(ADDRESS($Y$1,COLUMN($DV$2),1,1)),$AA$2:INDIRECT(ADDRESS($Y$1,COLUMN($AA$2),1,1)),"&gt;="&amp;A12,$AA$2:INDIRECT(ADDRESS($Y$1,COLUMN($AA$2),1,1)),"&lt;"&amp;A13)</f>
        <v>2100.375</v>
      </c>
      <c r="R12" s="2">
        <f ca="1">_xlfn.MAXIFS($DV$2:INDIRECT(ADDRESS($Y$1,COLUMN($DV$2),1,1)),$AA$2:INDIRECT(ADDRESS($Y$1,COLUMN($AA$2),1,1)),"&gt;="&amp;A12,$AA$2:INDIRECT(ADDRESS($Y$1,COLUMN($AA$2),1,1)),"&lt;"&amp;A13)</f>
        <v>2104.75</v>
      </c>
      <c r="S12">
        <f ca="1">_xlfn.MINIFS($DT$2:INDIRECT(ADDRESS($Y$1,COLUMN($DT$2),1,1)),$AA$2:INDIRECT(ADDRESS($Y$1,COLUMN($AA$2),1,1)),"&gt;="&amp;A12,$AA$2:INDIRECT(ADDRESS($Y$1,COLUMN($AA$2),1,1)),"&lt;"&amp;A13)</f>
        <v>222</v>
      </c>
      <c r="T12">
        <f ca="1">AVERAGEIFS($DT$2:INDIRECT(ADDRESS($Y$1,COLUMN($DT$2),1,1)),$AA$2:INDIRECT(ADDRESS($Y$1,COLUMN($AA$2),1,1)),"&gt;="&amp;A12,$AA$2:INDIRECT(ADDRESS($Y$1,COLUMN($AA$2),1,1)),"&lt;"&amp;A13)</f>
        <v>224.8</v>
      </c>
      <c r="U12">
        <f ca="1">_xlfn.MAXIFS($DT$2:INDIRECT(ADDRESS($Y$1,COLUMN($DT$2),1,1)),$AA$2:INDIRECT(ADDRESS($Y$1,COLUMN($AA$2),1,1)),"&gt;="&amp;A12,$AA$2:INDIRECT(ADDRESS($Y$1,COLUMN($AA$2),1,1)),"&lt;"&amp;A13)</f>
        <v>226</v>
      </c>
      <c r="V12">
        <f t="shared" ca="1" si="0"/>
        <v>1382.650384</v>
      </c>
      <c r="W12">
        <f t="shared" ca="1" si="1"/>
        <v>1.829110107130625E-9</v>
      </c>
      <c r="AA12">
        <v>1743263383</v>
      </c>
      <c r="AB12">
        <v>0</v>
      </c>
      <c r="AC12">
        <v>222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2097</v>
      </c>
      <c r="AJ12">
        <v>500</v>
      </c>
      <c r="AK12">
        <v>2100</v>
      </c>
      <c r="AL12" t="s">
        <v>112</v>
      </c>
      <c r="AM12" t="s">
        <v>112</v>
      </c>
      <c r="AN12">
        <v>2090</v>
      </c>
      <c r="AO12">
        <v>500</v>
      </c>
      <c r="AP12">
        <v>2100</v>
      </c>
      <c r="AQ12" t="s">
        <v>112</v>
      </c>
      <c r="AR12" t="s">
        <v>112</v>
      </c>
      <c r="AS12">
        <v>2093</v>
      </c>
      <c r="AT12">
        <v>500</v>
      </c>
      <c r="AU12">
        <v>2100</v>
      </c>
      <c r="AV12" t="s">
        <v>112</v>
      </c>
      <c r="AW12" t="s">
        <v>112</v>
      </c>
      <c r="AX12">
        <v>2102</v>
      </c>
      <c r="AY12">
        <v>500</v>
      </c>
      <c r="AZ12">
        <v>2100</v>
      </c>
      <c r="BA12" t="s">
        <v>112</v>
      </c>
      <c r="BB12" t="s">
        <v>112</v>
      </c>
      <c r="BC12">
        <v>2103</v>
      </c>
      <c r="BD12">
        <v>500</v>
      </c>
      <c r="BE12">
        <v>2100</v>
      </c>
      <c r="BF12" t="s">
        <v>112</v>
      </c>
      <c r="BG12" t="s">
        <v>112</v>
      </c>
      <c r="BH12">
        <v>2101</v>
      </c>
      <c r="BI12">
        <v>500</v>
      </c>
      <c r="BJ12">
        <v>2100</v>
      </c>
      <c r="BK12" t="s">
        <v>112</v>
      </c>
      <c r="BL12" t="s">
        <v>112</v>
      </c>
      <c r="BM12">
        <v>2102</v>
      </c>
      <c r="BN12">
        <v>500</v>
      </c>
      <c r="BO12">
        <v>2100</v>
      </c>
      <c r="BP12" t="s">
        <v>112</v>
      </c>
      <c r="BQ12" t="s">
        <v>112</v>
      </c>
      <c r="BR12">
        <v>2117</v>
      </c>
      <c r="BS12">
        <v>500</v>
      </c>
      <c r="BT12">
        <v>2100</v>
      </c>
      <c r="BU12" t="s">
        <v>112</v>
      </c>
      <c r="BV12" t="s">
        <v>112</v>
      </c>
      <c r="BW12">
        <v>1498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42</v>
      </c>
      <c r="DR12">
        <v>41</v>
      </c>
      <c r="DT12">
        <f t="shared" si="2"/>
        <v>222</v>
      </c>
      <c r="DU12">
        <f t="shared" si="3"/>
        <v>2090</v>
      </c>
      <c r="DV12">
        <f t="shared" si="4"/>
        <v>2100.625</v>
      </c>
      <c r="DW12">
        <f t="shared" si="5"/>
        <v>2117</v>
      </c>
      <c r="DX12">
        <f t="shared" si="6"/>
        <v>42</v>
      </c>
      <c r="DY12">
        <f t="shared" si="7"/>
        <v>41</v>
      </c>
    </row>
    <row r="13" spans="1:129" x14ac:dyDescent="0.25">
      <c r="A13">
        <v>1743263425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3072</v>
      </c>
      <c r="J13">
        <v>6149.96</v>
      </c>
      <c r="K13">
        <v>134.08799999999999</v>
      </c>
      <c r="L13" s="1">
        <v>8598320000</v>
      </c>
      <c r="M13">
        <v>12893283004</v>
      </c>
      <c r="N13">
        <v>4303356420</v>
      </c>
      <c r="O13">
        <v>1.0799700000000001</v>
      </c>
      <c r="P13" s="2">
        <f ca="1">_xlfn.MINIFS($DV$2:INDIRECT(ADDRESS($Y$1,COLUMN($DV$2),1,1)),$AA$2:INDIRECT(ADDRESS($Y$1,COLUMN($AA$2),1,1)),"&gt;="&amp;A13,$AA$2:INDIRECT(ADDRESS($Y$1,COLUMN($AA$2),1,1)),"&lt;"&amp;A14)</f>
        <v>2104.625</v>
      </c>
      <c r="Q13" s="2">
        <f ca="1">AVERAGEIFS($DV$2:INDIRECT(ADDRESS($Y$1,COLUMN($DV$2),1,1)),$AA$2:INDIRECT(ADDRESS($Y$1,COLUMN($AA$2),1,1)),"&gt;="&amp;A13,$AA$2:INDIRECT(ADDRESS($Y$1,COLUMN($AA$2),1,1)),"&lt;"&amp;A14)</f>
        <v>2104.7750000000001</v>
      </c>
      <c r="R13" s="2">
        <f ca="1">_xlfn.MAXIFS($DV$2:INDIRECT(ADDRESS($Y$1,COLUMN($DV$2),1,1)),$AA$2:INDIRECT(ADDRESS($Y$1,COLUMN($AA$2),1,1)),"&gt;="&amp;A13,$AA$2:INDIRECT(ADDRESS($Y$1,COLUMN($AA$2),1,1)),"&lt;"&amp;A14)</f>
        <v>2104.875</v>
      </c>
      <c r="S13">
        <f ca="1">_xlfn.MINIFS($DT$2:INDIRECT(ADDRESS($Y$1,COLUMN($DT$2),1,1)),$AA$2:INDIRECT(ADDRESS($Y$1,COLUMN($AA$2),1,1)),"&gt;="&amp;A13,$AA$2:INDIRECT(ADDRESS($Y$1,COLUMN($AA$2),1,1)),"&lt;"&amp;A14)</f>
        <v>225</v>
      </c>
      <c r="T13">
        <f ca="1">AVERAGEIFS($DT$2:INDIRECT(ADDRESS($Y$1,COLUMN($DT$2),1,1)),$AA$2:INDIRECT(ADDRESS($Y$1,COLUMN($AA$2),1,1)),"&gt;="&amp;A13,$AA$2:INDIRECT(ADDRESS($Y$1,COLUMN($AA$2),1,1)),"&lt;"&amp;A14)</f>
        <v>225.8</v>
      </c>
      <c r="U13">
        <f ca="1">_xlfn.MAXIFS($DT$2:INDIRECT(ADDRESS($Y$1,COLUMN($DT$2),1,1)),$AA$2:INDIRECT(ADDRESS($Y$1,COLUMN($AA$2),1,1)),"&gt;="&amp;A13,$AA$2:INDIRECT(ADDRESS($Y$1,COLUMN($AA$2),1,1)),"&lt;"&amp;A14)</f>
        <v>227</v>
      </c>
      <c r="V13">
        <f t="shared" ca="1" si="0"/>
        <v>1388.6609680000001</v>
      </c>
      <c r="W13">
        <f t="shared" ca="1" si="1"/>
        <v>1.6839730572731546E-9</v>
      </c>
      <c r="AA13">
        <v>1743263384</v>
      </c>
      <c r="AB13">
        <v>0</v>
      </c>
      <c r="AC13">
        <v>222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2101</v>
      </c>
      <c r="AJ13">
        <v>500</v>
      </c>
      <c r="AK13">
        <v>2100</v>
      </c>
      <c r="AL13" t="s">
        <v>112</v>
      </c>
      <c r="AM13" t="s">
        <v>112</v>
      </c>
      <c r="AN13">
        <v>2095</v>
      </c>
      <c r="AO13">
        <v>500</v>
      </c>
      <c r="AP13">
        <v>2100</v>
      </c>
      <c r="AQ13" t="s">
        <v>112</v>
      </c>
      <c r="AR13" t="s">
        <v>112</v>
      </c>
      <c r="AS13">
        <v>2097</v>
      </c>
      <c r="AT13">
        <v>500</v>
      </c>
      <c r="AU13">
        <v>2100</v>
      </c>
      <c r="AV13" t="s">
        <v>112</v>
      </c>
      <c r="AW13" t="s">
        <v>112</v>
      </c>
      <c r="AX13">
        <v>2106</v>
      </c>
      <c r="AY13">
        <v>500</v>
      </c>
      <c r="AZ13">
        <v>2100</v>
      </c>
      <c r="BA13" t="s">
        <v>112</v>
      </c>
      <c r="BB13" t="s">
        <v>112</v>
      </c>
      <c r="BC13">
        <v>2107</v>
      </c>
      <c r="BD13">
        <v>500</v>
      </c>
      <c r="BE13">
        <v>2100</v>
      </c>
      <c r="BF13" t="s">
        <v>112</v>
      </c>
      <c r="BG13" t="s">
        <v>112</v>
      </c>
      <c r="BH13">
        <v>2105</v>
      </c>
      <c r="BI13">
        <v>500</v>
      </c>
      <c r="BJ13">
        <v>2100</v>
      </c>
      <c r="BK13" t="s">
        <v>112</v>
      </c>
      <c r="BL13" t="s">
        <v>112</v>
      </c>
      <c r="BM13">
        <v>2107</v>
      </c>
      <c r="BN13">
        <v>500</v>
      </c>
      <c r="BO13">
        <v>2100</v>
      </c>
      <c r="BP13" t="s">
        <v>112</v>
      </c>
      <c r="BQ13" t="s">
        <v>112</v>
      </c>
      <c r="BR13">
        <v>2121</v>
      </c>
      <c r="BS13">
        <v>500</v>
      </c>
      <c r="BT13">
        <v>2100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43</v>
      </c>
      <c r="DR13">
        <v>41</v>
      </c>
      <c r="DT13">
        <f t="shared" si="2"/>
        <v>222</v>
      </c>
      <c r="DU13">
        <f t="shared" si="3"/>
        <v>2095</v>
      </c>
      <c r="DV13">
        <f t="shared" si="4"/>
        <v>2104.875</v>
      </c>
      <c r="DW13">
        <f t="shared" si="5"/>
        <v>2121</v>
      </c>
      <c r="DX13">
        <f t="shared" si="6"/>
        <v>43</v>
      </c>
      <c r="DY13">
        <f t="shared" si="7"/>
        <v>41</v>
      </c>
    </row>
    <row r="14" spans="1:129" x14ac:dyDescent="0.25">
      <c r="A14">
        <v>1743263431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3328</v>
      </c>
      <c r="J14">
        <v>8198.2000000000007</v>
      </c>
      <c r="K14">
        <v>108.96899999999999</v>
      </c>
      <c r="L14" s="1">
        <v>9259080000</v>
      </c>
      <c r="M14">
        <v>17188250312</v>
      </c>
      <c r="N14">
        <v>4303356448</v>
      </c>
      <c r="O14">
        <v>1.09249</v>
      </c>
      <c r="P14" s="2">
        <f ca="1">_xlfn.MINIFS($DV$2:INDIRECT(ADDRESS($Y$1,COLUMN($DV$2),1,1)),$AA$2:INDIRECT(ADDRESS($Y$1,COLUMN($AA$2),1,1)),"&gt;="&amp;A14,$AA$2:INDIRECT(ADDRESS($Y$1,COLUMN($AA$2),1,1)),"&lt;"&amp;A15)</f>
        <v>2104.25</v>
      </c>
      <c r="Q14" s="2">
        <f ca="1">AVERAGEIFS($DV$2:INDIRECT(ADDRESS($Y$1,COLUMN($DV$2),1,1)),$AA$2:INDIRECT(ADDRESS($Y$1,COLUMN($AA$2),1,1)),"&gt;="&amp;A14,$AA$2:INDIRECT(ADDRESS($Y$1,COLUMN($AA$2),1,1)),"&lt;"&amp;A15)</f>
        <v>2104.6071428571427</v>
      </c>
      <c r="R14" s="2">
        <f ca="1">_xlfn.MAXIFS($DV$2:INDIRECT(ADDRESS($Y$1,COLUMN($DV$2),1,1)),$AA$2:INDIRECT(ADDRESS($Y$1,COLUMN($AA$2),1,1)),"&gt;="&amp;A14,$AA$2:INDIRECT(ADDRESS($Y$1,COLUMN($AA$2),1,1)),"&lt;"&amp;A15)</f>
        <v>2104.875</v>
      </c>
      <c r="S14">
        <f ca="1">_xlfn.MINIFS($DT$2:INDIRECT(ADDRESS($Y$1,COLUMN($DT$2),1,1)),$AA$2:INDIRECT(ADDRESS($Y$1,COLUMN($AA$2),1,1)),"&gt;="&amp;A14,$AA$2:INDIRECT(ADDRESS($Y$1,COLUMN($AA$2),1,1)),"&lt;"&amp;A15)</f>
        <v>226</v>
      </c>
      <c r="T14">
        <f ca="1">AVERAGEIFS($DT$2:INDIRECT(ADDRESS($Y$1,COLUMN($DT$2),1,1)),$AA$2:INDIRECT(ADDRESS($Y$1,COLUMN($AA$2),1,1)),"&gt;="&amp;A14,$AA$2:INDIRECT(ADDRESS($Y$1,COLUMN($AA$2),1,1)),"&lt;"&amp;A15)</f>
        <v>226.28571428571428</v>
      </c>
      <c r="U14">
        <f ca="1">_xlfn.MAXIFS($DT$2:INDIRECT(ADDRESS($Y$1,COLUMN($DT$2),1,1)),$AA$2:INDIRECT(ADDRESS($Y$1,COLUMN($AA$2),1,1)),"&gt;="&amp;A14,$AA$2:INDIRECT(ADDRESS($Y$1,COLUMN($AA$2),1,1)),"&lt;"&amp;A15)</f>
        <v>227</v>
      </c>
      <c r="V14">
        <f t="shared" ca="1" si="0"/>
        <v>1855.1355428571428</v>
      </c>
      <c r="W14">
        <f t="shared" ca="1" si="1"/>
        <v>2.0765980889836511E-9</v>
      </c>
      <c r="AA14">
        <v>1743263385</v>
      </c>
      <c r="AB14">
        <v>0</v>
      </c>
      <c r="AC14">
        <v>223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2102</v>
      </c>
      <c r="AJ14">
        <v>500</v>
      </c>
      <c r="AK14">
        <v>2102</v>
      </c>
      <c r="AL14" t="s">
        <v>112</v>
      </c>
      <c r="AM14" t="s">
        <v>112</v>
      </c>
      <c r="AN14">
        <v>2095</v>
      </c>
      <c r="AO14">
        <v>500</v>
      </c>
      <c r="AP14">
        <v>2102</v>
      </c>
      <c r="AQ14" t="s">
        <v>112</v>
      </c>
      <c r="AR14" t="s">
        <v>112</v>
      </c>
      <c r="AS14">
        <v>2097</v>
      </c>
      <c r="AT14">
        <v>500</v>
      </c>
      <c r="AU14">
        <v>2102</v>
      </c>
      <c r="AV14" t="s">
        <v>112</v>
      </c>
      <c r="AW14" t="s">
        <v>112</v>
      </c>
      <c r="AX14">
        <v>2106</v>
      </c>
      <c r="AY14">
        <v>500</v>
      </c>
      <c r="AZ14">
        <v>2102</v>
      </c>
      <c r="BA14" t="s">
        <v>112</v>
      </c>
      <c r="BB14" t="s">
        <v>112</v>
      </c>
      <c r="BC14">
        <v>2106</v>
      </c>
      <c r="BD14">
        <v>500</v>
      </c>
      <c r="BE14">
        <v>2102</v>
      </c>
      <c r="BF14" t="s">
        <v>112</v>
      </c>
      <c r="BG14" t="s">
        <v>112</v>
      </c>
      <c r="BH14">
        <v>2104</v>
      </c>
      <c r="BI14">
        <v>500</v>
      </c>
      <c r="BJ14">
        <v>2102</v>
      </c>
      <c r="BK14" t="s">
        <v>112</v>
      </c>
      <c r="BL14" t="s">
        <v>112</v>
      </c>
      <c r="BM14">
        <v>2107</v>
      </c>
      <c r="BN14">
        <v>500</v>
      </c>
      <c r="BO14">
        <v>2102</v>
      </c>
      <c r="BP14" t="s">
        <v>112</v>
      </c>
      <c r="BQ14" t="s">
        <v>112</v>
      </c>
      <c r="BR14">
        <v>2121</v>
      </c>
      <c r="BS14">
        <v>500</v>
      </c>
      <c r="BT14">
        <v>2102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43</v>
      </c>
      <c r="DR14">
        <v>41</v>
      </c>
      <c r="DT14">
        <f t="shared" si="2"/>
        <v>223</v>
      </c>
      <c r="DU14">
        <f t="shared" si="3"/>
        <v>2095</v>
      </c>
      <c r="DV14">
        <f t="shared" si="4"/>
        <v>2104.75</v>
      </c>
      <c r="DW14">
        <f t="shared" si="5"/>
        <v>2121</v>
      </c>
      <c r="DX14">
        <f t="shared" si="6"/>
        <v>43</v>
      </c>
      <c r="DY14">
        <f t="shared" si="7"/>
        <v>41</v>
      </c>
    </row>
    <row r="15" spans="1:129" x14ac:dyDescent="0.25">
      <c r="A15">
        <v>1743263440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3584</v>
      </c>
      <c r="J15">
        <v>8200.5499999999993</v>
      </c>
      <c r="K15">
        <v>117.318</v>
      </c>
      <c r="L15" s="1">
        <v>9825450000</v>
      </c>
      <c r="M15">
        <v>17188250340</v>
      </c>
      <c r="N15">
        <v>4303356956</v>
      </c>
      <c r="O15">
        <v>1.0967100000000001</v>
      </c>
      <c r="P15" s="2">
        <f ca="1">_xlfn.MINIFS($DV$2:INDIRECT(ADDRESS($Y$1,COLUMN($DV$2),1,1)),$AA$2:INDIRECT(ADDRESS($Y$1,COLUMN($AA$2),1,1)),"&gt;="&amp;A15,$AA$2:INDIRECT(ADDRESS($Y$1,COLUMN($AA$2),1,1)),"&lt;"&amp;A16)</f>
        <v>2100.375</v>
      </c>
      <c r="Q15" s="2">
        <f ca="1">AVERAGEIFS($DV$2:INDIRECT(ADDRESS($Y$1,COLUMN($DV$2),1,1)),$AA$2:INDIRECT(ADDRESS($Y$1,COLUMN($AA$2),1,1)),"&gt;="&amp;A15,$AA$2:INDIRECT(ADDRESS($Y$1,COLUMN($AA$2),1,1)),"&lt;"&amp;A16)</f>
        <v>2104</v>
      </c>
      <c r="R15" s="2">
        <f ca="1">_xlfn.MAXIFS($DV$2:INDIRECT(ADDRESS($Y$1,COLUMN($DV$2),1,1)),$AA$2:INDIRECT(ADDRESS($Y$1,COLUMN($AA$2),1,1)),"&gt;="&amp;A15,$AA$2:INDIRECT(ADDRESS($Y$1,COLUMN($AA$2),1,1)),"&lt;"&amp;A16)</f>
        <v>2104.75</v>
      </c>
      <c r="S15">
        <f ca="1">_xlfn.MINIFS($DT$2:INDIRECT(ADDRESS($Y$1,COLUMN($DT$2),1,1)),$AA$2:INDIRECT(ADDRESS($Y$1,COLUMN($AA$2),1,1)),"&gt;="&amp;A15,$AA$2:INDIRECT(ADDRESS($Y$1,COLUMN($AA$2),1,1)),"&lt;"&amp;A16)</f>
        <v>226</v>
      </c>
      <c r="T15">
        <f ca="1">AVERAGEIFS($DT$2:INDIRECT(ADDRESS($Y$1,COLUMN($DT$2),1,1)),$AA$2:INDIRECT(ADDRESS($Y$1,COLUMN($AA$2),1,1)),"&gt;="&amp;A15,$AA$2:INDIRECT(ADDRESS($Y$1,COLUMN($AA$2),1,1)),"&lt;"&amp;A16)</f>
        <v>226.42857142857142</v>
      </c>
      <c r="U15">
        <f ca="1">_xlfn.MAXIFS($DT$2:INDIRECT(ADDRESS($Y$1,COLUMN($DT$2),1,1)),$AA$2:INDIRECT(ADDRESS($Y$1,COLUMN($AA$2),1,1)),"&gt;="&amp;A15,$AA$2:INDIRECT(ADDRESS($Y$1,COLUMN($AA$2),1,1)),"&lt;"&amp;A16)</f>
        <v>227</v>
      </c>
      <c r="V15">
        <f t="shared" ca="1" si="0"/>
        <v>1856.8388214285712</v>
      </c>
      <c r="W15">
        <f t="shared" ca="1" si="1"/>
        <v>1.9300400801549417E-9</v>
      </c>
      <c r="AA15">
        <v>1743263387</v>
      </c>
      <c r="AB15">
        <v>0</v>
      </c>
      <c r="AC15">
        <v>224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2102</v>
      </c>
      <c r="AJ15">
        <v>500</v>
      </c>
      <c r="AK15">
        <v>2102</v>
      </c>
      <c r="AL15" t="s">
        <v>112</v>
      </c>
      <c r="AM15" t="s">
        <v>112</v>
      </c>
      <c r="AN15">
        <v>2095</v>
      </c>
      <c r="AO15">
        <v>500</v>
      </c>
      <c r="AP15">
        <v>2102</v>
      </c>
      <c r="AQ15" t="s">
        <v>112</v>
      </c>
      <c r="AR15" t="s">
        <v>112</v>
      </c>
      <c r="AS15">
        <v>2098</v>
      </c>
      <c r="AT15">
        <v>500</v>
      </c>
      <c r="AU15">
        <v>2102</v>
      </c>
      <c r="AV15" t="s">
        <v>112</v>
      </c>
      <c r="AW15" t="s">
        <v>112</v>
      </c>
      <c r="AX15">
        <v>2106</v>
      </c>
      <c r="AY15">
        <v>500</v>
      </c>
      <c r="AZ15">
        <v>2102</v>
      </c>
      <c r="BA15" t="s">
        <v>112</v>
      </c>
      <c r="BB15" t="s">
        <v>112</v>
      </c>
      <c r="BC15">
        <v>2107</v>
      </c>
      <c r="BD15">
        <v>500</v>
      </c>
      <c r="BE15">
        <v>2102</v>
      </c>
      <c r="BF15" t="s">
        <v>112</v>
      </c>
      <c r="BG15" t="s">
        <v>112</v>
      </c>
      <c r="BH15">
        <v>2104</v>
      </c>
      <c r="BI15">
        <v>500</v>
      </c>
      <c r="BJ15">
        <v>2102</v>
      </c>
      <c r="BK15" t="s">
        <v>112</v>
      </c>
      <c r="BL15" t="s">
        <v>112</v>
      </c>
      <c r="BM15">
        <v>2107</v>
      </c>
      <c r="BN15">
        <v>500</v>
      </c>
      <c r="BO15">
        <v>2102</v>
      </c>
      <c r="BP15" t="s">
        <v>112</v>
      </c>
      <c r="BQ15" t="s">
        <v>112</v>
      </c>
      <c r="BR15">
        <v>2122</v>
      </c>
      <c r="BS15">
        <v>500</v>
      </c>
      <c r="BT15">
        <v>2102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43</v>
      </c>
      <c r="DR15">
        <v>41</v>
      </c>
      <c r="DT15">
        <f t="shared" si="2"/>
        <v>224</v>
      </c>
      <c r="DU15">
        <f t="shared" si="3"/>
        <v>2095</v>
      </c>
      <c r="DV15">
        <f t="shared" si="4"/>
        <v>2105.125</v>
      </c>
      <c r="DW15">
        <f t="shared" si="5"/>
        <v>2122</v>
      </c>
      <c r="DX15">
        <f t="shared" si="6"/>
        <v>43</v>
      </c>
      <c r="DY15">
        <f t="shared" si="7"/>
        <v>41</v>
      </c>
    </row>
    <row r="16" spans="1:129" x14ac:dyDescent="0.25">
      <c r="A16">
        <v>1743263448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3840</v>
      </c>
      <c r="J16">
        <v>8201.86</v>
      </c>
      <c r="K16">
        <v>125.678</v>
      </c>
      <c r="L16" s="1">
        <v>10316300000</v>
      </c>
      <c r="M16">
        <v>17188250392</v>
      </c>
      <c r="N16">
        <v>4303356464</v>
      </c>
      <c r="O16">
        <v>1.0969800000000001</v>
      </c>
      <c r="P16" s="2">
        <f ca="1">_xlfn.MINIFS($DV$2:INDIRECT(ADDRESS($Y$1,COLUMN($DV$2),1,1)),$AA$2:INDIRECT(ADDRESS($Y$1,COLUMN($AA$2),1,1)),"&gt;="&amp;A16,$AA$2:INDIRECT(ADDRESS($Y$1,COLUMN($AA$2),1,1)),"&lt;"&amp;A17)</f>
        <v>2104.375</v>
      </c>
      <c r="Q16" s="2">
        <f ca="1">AVERAGEIFS($DV$2:INDIRECT(ADDRESS($Y$1,COLUMN($DV$2),1,1)),$AA$2:INDIRECT(ADDRESS($Y$1,COLUMN($AA$2),1,1)),"&gt;="&amp;A16,$AA$2:INDIRECT(ADDRESS($Y$1,COLUMN($AA$2),1,1)),"&lt;"&amp;A17)</f>
        <v>2104.5833333333335</v>
      </c>
      <c r="R16" s="2">
        <f ca="1">_xlfn.MAXIFS($DV$2:INDIRECT(ADDRESS($Y$1,COLUMN($DV$2),1,1)),$AA$2:INDIRECT(ADDRESS($Y$1,COLUMN($AA$2),1,1)),"&gt;="&amp;A16,$AA$2:INDIRECT(ADDRESS($Y$1,COLUMN($AA$2),1,1)),"&lt;"&amp;A17)</f>
        <v>2104.875</v>
      </c>
      <c r="S16">
        <f ca="1">_xlfn.MINIFS($DT$2:INDIRECT(ADDRESS($Y$1,COLUMN($DT$2),1,1)),$AA$2:INDIRECT(ADDRESS($Y$1,COLUMN($AA$2),1,1)),"&gt;="&amp;A16,$AA$2:INDIRECT(ADDRESS($Y$1,COLUMN($AA$2),1,1)),"&lt;"&amp;A17)</f>
        <v>226</v>
      </c>
      <c r="T16">
        <f ca="1">AVERAGEIFS($DT$2:INDIRECT(ADDRESS($Y$1,COLUMN($DT$2),1,1)),$AA$2:INDIRECT(ADDRESS($Y$1,COLUMN($AA$2),1,1)),"&gt;="&amp;A16,$AA$2:INDIRECT(ADDRESS($Y$1,COLUMN($AA$2),1,1)),"&lt;"&amp;A17)</f>
        <v>226.33333333333334</v>
      </c>
      <c r="U16">
        <f ca="1">_xlfn.MAXIFS($DT$2:INDIRECT(ADDRESS($Y$1,COLUMN($DT$2),1,1)),$AA$2:INDIRECT(ADDRESS($Y$1,COLUMN($AA$2),1,1)),"&gt;="&amp;A16,$AA$2:INDIRECT(ADDRESS($Y$1,COLUMN($AA$2),1,1)),"&lt;"&amp;A17)</f>
        <v>227</v>
      </c>
      <c r="V16">
        <f t="shared" ca="1" si="0"/>
        <v>1856.3543133333335</v>
      </c>
      <c r="W16">
        <f t="shared" ca="1" si="1"/>
        <v>1.8009007067626551E-9</v>
      </c>
      <c r="AA16">
        <v>1743263388</v>
      </c>
      <c r="AB16">
        <v>0</v>
      </c>
      <c r="AC16">
        <v>224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2102</v>
      </c>
      <c r="AJ16">
        <v>500</v>
      </c>
      <c r="AK16">
        <v>2102</v>
      </c>
      <c r="AL16" t="s">
        <v>112</v>
      </c>
      <c r="AM16" t="s">
        <v>112</v>
      </c>
      <c r="AN16">
        <v>2095</v>
      </c>
      <c r="AO16">
        <v>500</v>
      </c>
      <c r="AP16">
        <v>2102</v>
      </c>
      <c r="AQ16" t="s">
        <v>112</v>
      </c>
      <c r="AR16" t="s">
        <v>112</v>
      </c>
      <c r="AS16">
        <v>2098</v>
      </c>
      <c r="AT16">
        <v>500</v>
      </c>
      <c r="AU16">
        <v>2102</v>
      </c>
      <c r="AV16" t="s">
        <v>112</v>
      </c>
      <c r="AW16" t="s">
        <v>112</v>
      </c>
      <c r="AX16">
        <v>2106</v>
      </c>
      <c r="AY16">
        <v>500</v>
      </c>
      <c r="AZ16">
        <v>2102</v>
      </c>
      <c r="BA16" t="s">
        <v>112</v>
      </c>
      <c r="BB16" t="s">
        <v>112</v>
      </c>
      <c r="BC16">
        <v>2106</v>
      </c>
      <c r="BD16">
        <v>500</v>
      </c>
      <c r="BE16">
        <v>2102</v>
      </c>
      <c r="BF16" t="s">
        <v>112</v>
      </c>
      <c r="BG16" t="s">
        <v>112</v>
      </c>
      <c r="BH16">
        <v>2103</v>
      </c>
      <c r="BI16">
        <v>500</v>
      </c>
      <c r="BJ16">
        <v>2102</v>
      </c>
      <c r="BK16" t="s">
        <v>112</v>
      </c>
      <c r="BL16" t="s">
        <v>112</v>
      </c>
      <c r="BM16">
        <v>2106</v>
      </c>
      <c r="BN16">
        <v>500</v>
      </c>
      <c r="BO16">
        <v>2102</v>
      </c>
      <c r="BP16" t="s">
        <v>112</v>
      </c>
      <c r="BQ16" t="s">
        <v>112</v>
      </c>
      <c r="BR16">
        <v>2121</v>
      </c>
      <c r="BS16">
        <v>500</v>
      </c>
      <c r="BT16">
        <v>2102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43</v>
      </c>
      <c r="DR16">
        <v>42</v>
      </c>
      <c r="DT16">
        <f t="shared" si="2"/>
        <v>224</v>
      </c>
      <c r="DU16">
        <f t="shared" si="3"/>
        <v>2095</v>
      </c>
      <c r="DV16">
        <f t="shared" si="4"/>
        <v>2104.625</v>
      </c>
      <c r="DW16">
        <f t="shared" si="5"/>
        <v>2121</v>
      </c>
      <c r="DX16">
        <f t="shared" si="6"/>
        <v>43</v>
      </c>
      <c r="DY16">
        <f t="shared" si="7"/>
        <v>42</v>
      </c>
    </row>
    <row r="17" spans="1:129" x14ac:dyDescent="0.25">
      <c r="A17">
        <v>1743263456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4096</v>
      </c>
      <c r="J17">
        <v>8199.81</v>
      </c>
      <c r="K17">
        <v>134.09</v>
      </c>
      <c r="L17" s="1">
        <v>10745800000</v>
      </c>
      <c r="M17">
        <v>17188250344</v>
      </c>
      <c r="N17">
        <v>4303356872</v>
      </c>
      <c r="O17">
        <v>1.0952999999999999</v>
      </c>
      <c r="P17" s="2">
        <f ca="1">_xlfn.MINIFS($DV$2:INDIRECT(ADDRESS($Y$1,COLUMN($DV$2),1,1)),$AA$2:INDIRECT(ADDRESS($Y$1,COLUMN($AA$2),1,1)),"&gt;="&amp;A17,$AA$2:INDIRECT(ADDRESS($Y$1,COLUMN($AA$2),1,1)),"&lt;"&amp;A18)</f>
        <v>2090.375</v>
      </c>
      <c r="Q17" s="2">
        <f ca="1">AVERAGEIFS($DV$2:INDIRECT(ADDRESS($Y$1,COLUMN($DV$2),1,1)),$AA$2:INDIRECT(ADDRESS($Y$1,COLUMN($AA$2),1,1)),"&gt;="&amp;A17,$AA$2:INDIRECT(ADDRESS($Y$1,COLUMN($AA$2),1,1)),"&lt;"&amp;A18)</f>
        <v>2102.765625</v>
      </c>
      <c r="R17" s="2">
        <f ca="1">_xlfn.MAXIFS($DV$2:INDIRECT(ADDRESS($Y$1,COLUMN($DV$2),1,1)),$AA$2:INDIRECT(ADDRESS($Y$1,COLUMN($AA$2),1,1)),"&gt;="&amp;A17,$AA$2:INDIRECT(ADDRESS($Y$1,COLUMN($AA$2),1,1)),"&lt;"&amp;A18)</f>
        <v>2104.75</v>
      </c>
      <c r="S17">
        <f ca="1">_xlfn.MINIFS($DT$2:INDIRECT(ADDRESS($Y$1,COLUMN($DT$2),1,1)),$AA$2:INDIRECT(ADDRESS($Y$1,COLUMN($AA$2),1,1)),"&gt;="&amp;A17,$AA$2:INDIRECT(ADDRESS($Y$1,COLUMN($AA$2),1,1)),"&lt;"&amp;A18)</f>
        <v>226</v>
      </c>
      <c r="T17">
        <f ca="1">AVERAGEIFS($DT$2:INDIRECT(ADDRESS($Y$1,COLUMN($DT$2),1,1)),$AA$2:INDIRECT(ADDRESS($Y$1,COLUMN($AA$2),1,1)),"&gt;="&amp;A17,$AA$2:INDIRECT(ADDRESS($Y$1,COLUMN($AA$2),1,1)),"&lt;"&amp;A18)</f>
        <v>226.875</v>
      </c>
      <c r="U17">
        <f ca="1">_xlfn.MAXIFS($DT$2:INDIRECT(ADDRESS($Y$1,COLUMN($DT$2),1,1)),$AA$2:INDIRECT(ADDRESS($Y$1,COLUMN($AA$2),1,1)),"&gt;="&amp;A17,$AA$2:INDIRECT(ADDRESS($Y$1,COLUMN($AA$2),1,1)),"&lt;"&amp;A18)</f>
        <v>228</v>
      </c>
      <c r="V17">
        <f t="shared" ca="1" si="0"/>
        <v>1860.3318937499998</v>
      </c>
      <c r="W17">
        <f t="shared" ca="1" si="1"/>
        <v>1.6919620009048229E-9</v>
      </c>
      <c r="AA17">
        <v>1743263389</v>
      </c>
      <c r="AB17">
        <v>0</v>
      </c>
      <c r="AC17">
        <v>224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2101</v>
      </c>
      <c r="AJ17">
        <v>500</v>
      </c>
      <c r="AK17">
        <v>2100</v>
      </c>
      <c r="AL17" t="s">
        <v>112</v>
      </c>
      <c r="AM17" t="s">
        <v>112</v>
      </c>
      <c r="AN17">
        <v>2095</v>
      </c>
      <c r="AO17">
        <v>500</v>
      </c>
      <c r="AP17">
        <v>2100</v>
      </c>
      <c r="AQ17" t="s">
        <v>112</v>
      </c>
      <c r="AR17" t="s">
        <v>112</v>
      </c>
      <c r="AS17">
        <v>2098</v>
      </c>
      <c r="AT17">
        <v>500</v>
      </c>
      <c r="AU17">
        <v>2100</v>
      </c>
      <c r="AV17" t="s">
        <v>112</v>
      </c>
      <c r="AW17" t="s">
        <v>112</v>
      </c>
      <c r="AX17">
        <v>2106</v>
      </c>
      <c r="AY17">
        <v>500</v>
      </c>
      <c r="AZ17">
        <v>2100</v>
      </c>
      <c r="BA17" t="s">
        <v>112</v>
      </c>
      <c r="BB17" t="s">
        <v>112</v>
      </c>
      <c r="BC17">
        <v>2107</v>
      </c>
      <c r="BD17">
        <v>500</v>
      </c>
      <c r="BE17">
        <v>2100</v>
      </c>
      <c r="BF17" t="s">
        <v>112</v>
      </c>
      <c r="BG17" t="s">
        <v>112</v>
      </c>
      <c r="BH17">
        <v>2104</v>
      </c>
      <c r="BI17">
        <v>500</v>
      </c>
      <c r="BJ17">
        <v>2100</v>
      </c>
      <c r="BK17" t="s">
        <v>112</v>
      </c>
      <c r="BL17" t="s">
        <v>112</v>
      </c>
      <c r="BM17">
        <v>2107</v>
      </c>
      <c r="BN17">
        <v>500</v>
      </c>
      <c r="BO17">
        <v>2100</v>
      </c>
      <c r="BP17" t="s">
        <v>112</v>
      </c>
      <c r="BQ17" t="s">
        <v>112</v>
      </c>
      <c r="BR17">
        <v>2122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43</v>
      </c>
      <c r="DR17">
        <v>42</v>
      </c>
      <c r="DT17">
        <f t="shared" si="2"/>
        <v>224</v>
      </c>
      <c r="DU17">
        <f t="shared" si="3"/>
        <v>2095</v>
      </c>
      <c r="DV17">
        <f t="shared" si="4"/>
        <v>2105</v>
      </c>
      <c r="DW17">
        <f t="shared" si="5"/>
        <v>2122</v>
      </c>
      <c r="DX17">
        <f t="shared" si="6"/>
        <v>43</v>
      </c>
      <c r="DY17">
        <f t="shared" si="7"/>
        <v>42</v>
      </c>
    </row>
    <row r="18" spans="1:129" x14ac:dyDescent="0.25">
      <c r="A18">
        <v>1743263465</v>
      </c>
      <c r="L18" t="s">
        <v>10</v>
      </c>
      <c r="M18" t="s">
        <v>11</v>
      </c>
      <c r="N18" t="s">
        <v>12</v>
      </c>
      <c r="AA18">
        <v>1743263390</v>
      </c>
      <c r="AB18">
        <v>0</v>
      </c>
      <c r="AC18">
        <v>225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2101</v>
      </c>
      <c r="AJ18">
        <v>500</v>
      </c>
      <c r="AK18">
        <v>2100</v>
      </c>
      <c r="AL18" t="s">
        <v>112</v>
      </c>
      <c r="AM18" t="s">
        <v>112</v>
      </c>
      <c r="AN18">
        <v>2094</v>
      </c>
      <c r="AO18">
        <v>500</v>
      </c>
      <c r="AP18">
        <v>2100</v>
      </c>
      <c r="AQ18" t="s">
        <v>112</v>
      </c>
      <c r="AR18" t="s">
        <v>112</v>
      </c>
      <c r="AS18">
        <v>2098</v>
      </c>
      <c r="AT18">
        <v>500</v>
      </c>
      <c r="AU18">
        <v>2100</v>
      </c>
      <c r="AV18" t="s">
        <v>112</v>
      </c>
      <c r="AW18" t="s">
        <v>112</v>
      </c>
      <c r="AX18">
        <v>2106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2104</v>
      </c>
      <c r="BI18">
        <v>500</v>
      </c>
      <c r="BJ18">
        <v>2100</v>
      </c>
      <c r="BK18" t="s">
        <v>112</v>
      </c>
      <c r="BL18" t="s">
        <v>112</v>
      </c>
      <c r="BM18">
        <v>2107</v>
      </c>
      <c r="BN18">
        <v>500</v>
      </c>
      <c r="BO18">
        <v>2100</v>
      </c>
      <c r="BP18" t="s">
        <v>112</v>
      </c>
      <c r="BQ18" t="s">
        <v>112</v>
      </c>
      <c r="BR18">
        <v>2121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44</v>
      </c>
      <c r="DR18">
        <v>42</v>
      </c>
      <c r="DT18">
        <f t="shared" si="2"/>
        <v>225</v>
      </c>
      <c r="DU18">
        <f t="shared" si="3"/>
        <v>2094</v>
      </c>
      <c r="DV18">
        <f t="shared" si="4"/>
        <v>2104.625</v>
      </c>
      <c r="DW18">
        <f t="shared" si="5"/>
        <v>2121</v>
      </c>
      <c r="DX18">
        <f t="shared" si="6"/>
        <v>44</v>
      </c>
      <c r="DY18">
        <f t="shared" si="7"/>
        <v>42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1743263391</v>
      </c>
      <c r="AB19">
        <v>0</v>
      </c>
      <c r="AC19">
        <v>224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2102</v>
      </c>
      <c r="AJ19">
        <v>500</v>
      </c>
      <c r="AK19">
        <v>2102</v>
      </c>
      <c r="AL19" t="s">
        <v>112</v>
      </c>
      <c r="AM19" t="s">
        <v>112</v>
      </c>
      <c r="AN19">
        <v>2095</v>
      </c>
      <c r="AO19">
        <v>500</v>
      </c>
      <c r="AP19">
        <v>2102</v>
      </c>
      <c r="AQ19" t="s">
        <v>112</v>
      </c>
      <c r="AR19" t="s">
        <v>112</v>
      </c>
      <c r="AS19">
        <v>2098</v>
      </c>
      <c r="AT19">
        <v>500</v>
      </c>
      <c r="AU19">
        <v>2102</v>
      </c>
      <c r="AV19" t="s">
        <v>112</v>
      </c>
      <c r="AW19" t="s">
        <v>112</v>
      </c>
      <c r="AX19">
        <v>2106</v>
      </c>
      <c r="AY19">
        <v>500</v>
      </c>
      <c r="AZ19">
        <v>2102</v>
      </c>
      <c r="BA19" t="s">
        <v>112</v>
      </c>
      <c r="BB19" t="s">
        <v>112</v>
      </c>
      <c r="BC19">
        <v>2107</v>
      </c>
      <c r="BD19">
        <v>500</v>
      </c>
      <c r="BE19">
        <v>2102</v>
      </c>
      <c r="BF19" t="s">
        <v>112</v>
      </c>
      <c r="BG19" t="s">
        <v>112</v>
      </c>
      <c r="BH19">
        <v>2104</v>
      </c>
      <c r="BI19">
        <v>500</v>
      </c>
      <c r="BJ19">
        <v>2102</v>
      </c>
      <c r="BK19" t="s">
        <v>112</v>
      </c>
      <c r="BL19" t="s">
        <v>112</v>
      </c>
      <c r="BM19">
        <v>2107</v>
      </c>
      <c r="BN19">
        <v>500</v>
      </c>
      <c r="BO19">
        <v>2102</v>
      </c>
      <c r="BP19" t="s">
        <v>112</v>
      </c>
      <c r="BQ19" t="s">
        <v>112</v>
      </c>
      <c r="BR19">
        <v>2121</v>
      </c>
      <c r="BS19">
        <v>500</v>
      </c>
      <c r="BT19">
        <v>2102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44</v>
      </c>
      <c r="DR19">
        <v>42</v>
      </c>
      <c r="DT19">
        <f t="shared" si="2"/>
        <v>224</v>
      </c>
      <c r="DU19">
        <f t="shared" si="3"/>
        <v>2095</v>
      </c>
      <c r="DV19">
        <f t="shared" si="4"/>
        <v>2105</v>
      </c>
      <c r="DW19">
        <f t="shared" si="5"/>
        <v>2121</v>
      </c>
      <c r="DX19">
        <f t="shared" si="6"/>
        <v>44</v>
      </c>
      <c r="DY19">
        <f t="shared" si="7"/>
        <v>42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1743263393</v>
      </c>
      <c r="AB20">
        <v>0</v>
      </c>
      <c r="AC20">
        <v>224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2102</v>
      </c>
      <c r="AJ20">
        <v>500</v>
      </c>
      <c r="AK20">
        <v>2102</v>
      </c>
      <c r="AL20" t="s">
        <v>112</v>
      </c>
      <c r="AM20" t="s">
        <v>112</v>
      </c>
      <c r="AN20">
        <v>2095</v>
      </c>
      <c r="AO20">
        <v>500</v>
      </c>
      <c r="AP20">
        <v>2102</v>
      </c>
      <c r="AQ20" t="s">
        <v>112</v>
      </c>
      <c r="AR20" t="s">
        <v>112</v>
      </c>
      <c r="AS20">
        <v>2098</v>
      </c>
      <c r="AT20">
        <v>500</v>
      </c>
      <c r="AU20">
        <v>2102</v>
      </c>
      <c r="AV20" t="s">
        <v>112</v>
      </c>
      <c r="AW20" t="s">
        <v>112</v>
      </c>
      <c r="AX20">
        <v>2106</v>
      </c>
      <c r="AY20">
        <v>500</v>
      </c>
      <c r="AZ20">
        <v>2102</v>
      </c>
      <c r="BA20" t="s">
        <v>112</v>
      </c>
      <c r="BB20" t="s">
        <v>112</v>
      </c>
      <c r="BC20">
        <v>2106</v>
      </c>
      <c r="BD20">
        <v>500</v>
      </c>
      <c r="BE20">
        <v>2102</v>
      </c>
      <c r="BF20" t="s">
        <v>112</v>
      </c>
      <c r="BG20" t="s">
        <v>112</v>
      </c>
      <c r="BH20">
        <v>2104</v>
      </c>
      <c r="BI20">
        <v>500</v>
      </c>
      <c r="BJ20">
        <v>2102</v>
      </c>
      <c r="BK20" t="s">
        <v>112</v>
      </c>
      <c r="BL20" t="s">
        <v>112</v>
      </c>
      <c r="BM20">
        <v>2106</v>
      </c>
      <c r="BN20">
        <v>500</v>
      </c>
      <c r="BO20">
        <v>2102</v>
      </c>
      <c r="BP20" t="s">
        <v>112</v>
      </c>
      <c r="BQ20" t="s">
        <v>112</v>
      </c>
      <c r="BR20">
        <v>2122</v>
      </c>
      <c r="BS20">
        <v>500</v>
      </c>
      <c r="BT20">
        <v>2102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44</v>
      </c>
      <c r="DR20">
        <v>42</v>
      </c>
      <c r="DT20">
        <f t="shared" si="2"/>
        <v>224</v>
      </c>
      <c r="DU20">
        <f t="shared" si="3"/>
        <v>2095</v>
      </c>
      <c r="DV20">
        <f t="shared" si="4"/>
        <v>2104.875</v>
      </c>
      <c r="DW20">
        <f t="shared" si="5"/>
        <v>2122</v>
      </c>
      <c r="DX20">
        <f t="shared" si="6"/>
        <v>44</v>
      </c>
      <c r="DY20">
        <f t="shared" si="7"/>
        <v>42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1743263394</v>
      </c>
      <c r="AB21">
        <v>0</v>
      </c>
      <c r="AC21">
        <v>224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2103</v>
      </c>
      <c r="AJ21">
        <v>500</v>
      </c>
      <c r="AK21">
        <v>2103</v>
      </c>
      <c r="AL21" t="s">
        <v>112</v>
      </c>
      <c r="AM21" t="s">
        <v>112</v>
      </c>
      <c r="AN21">
        <v>2095</v>
      </c>
      <c r="AO21">
        <v>500</v>
      </c>
      <c r="AP21">
        <v>2103</v>
      </c>
      <c r="AQ21" t="s">
        <v>112</v>
      </c>
      <c r="AR21" t="s">
        <v>112</v>
      </c>
      <c r="AS21">
        <v>2098</v>
      </c>
      <c r="AT21">
        <v>500</v>
      </c>
      <c r="AU21">
        <v>2103</v>
      </c>
      <c r="AV21" t="s">
        <v>112</v>
      </c>
      <c r="AW21" t="s">
        <v>112</v>
      </c>
      <c r="AX21">
        <v>2106</v>
      </c>
      <c r="AY21">
        <v>500</v>
      </c>
      <c r="AZ21">
        <v>2103</v>
      </c>
      <c r="BA21" t="s">
        <v>112</v>
      </c>
      <c r="BB21" t="s">
        <v>112</v>
      </c>
      <c r="BC21">
        <v>2106</v>
      </c>
      <c r="BD21">
        <v>500</v>
      </c>
      <c r="BE21">
        <v>2103</v>
      </c>
      <c r="BF21" t="s">
        <v>112</v>
      </c>
      <c r="BG21" t="s">
        <v>112</v>
      </c>
      <c r="BH21">
        <v>2104</v>
      </c>
      <c r="BI21">
        <v>500</v>
      </c>
      <c r="BJ21">
        <v>2103</v>
      </c>
      <c r="BK21" t="s">
        <v>112</v>
      </c>
      <c r="BL21" t="s">
        <v>112</v>
      </c>
      <c r="BM21">
        <v>2107</v>
      </c>
      <c r="BN21">
        <v>500</v>
      </c>
      <c r="BO21">
        <v>2103</v>
      </c>
      <c r="BP21" t="s">
        <v>112</v>
      </c>
      <c r="BQ21" t="s">
        <v>112</v>
      </c>
      <c r="BR21">
        <v>2122</v>
      </c>
      <c r="BS21">
        <v>500</v>
      </c>
      <c r="BT21">
        <v>2103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44</v>
      </c>
      <c r="DR21">
        <v>42</v>
      </c>
      <c r="DT21">
        <f t="shared" si="2"/>
        <v>224</v>
      </c>
      <c r="DU21">
        <f t="shared" si="3"/>
        <v>2095</v>
      </c>
      <c r="DV21">
        <f t="shared" si="4"/>
        <v>2105.125</v>
      </c>
      <c r="DW21">
        <f t="shared" si="5"/>
        <v>2122</v>
      </c>
      <c r="DX21">
        <f t="shared" si="6"/>
        <v>44</v>
      </c>
      <c r="DY21">
        <f t="shared" si="7"/>
        <v>42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1743263395</v>
      </c>
      <c r="AB22">
        <v>0</v>
      </c>
      <c r="AC22">
        <v>225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2102</v>
      </c>
      <c r="AJ22">
        <v>500</v>
      </c>
      <c r="AK22">
        <v>2102</v>
      </c>
      <c r="AL22" t="s">
        <v>112</v>
      </c>
      <c r="AM22" t="s">
        <v>112</v>
      </c>
      <c r="AN22">
        <v>2095</v>
      </c>
      <c r="AO22">
        <v>500</v>
      </c>
      <c r="AP22">
        <v>2102</v>
      </c>
      <c r="AQ22" t="s">
        <v>112</v>
      </c>
      <c r="AR22" t="s">
        <v>112</v>
      </c>
      <c r="AS22">
        <v>2098</v>
      </c>
      <c r="AT22">
        <v>500</v>
      </c>
      <c r="AU22">
        <v>2102</v>
      </c>
      <c r="AV22" t="s">
        <v>112</v>
      </c>
      <c r="AW22" t="s">
        <v>112</v>
      </c>
      <c r="AX22">
        <v>2106</v>
      </c>
      <c r="AY22">
        <v>500</v>
      </c>
      <c r="AZ22">
        <v>2102</v>
      </c>
      <c r="BA22" t="s">
        <v>112</v>
      </c>
      <c r="BB22" t="s">
        <v>112</v>
      </c>
      <c r="BC22">
        <v>2106</v>
      </c>
      <c r="BD22">
        <v>500</v>
      </c>
      <c r="BE22">
        <v>2102</v>
      </c>
      <c r="BF22" t="s">
        <v>112</v>
      </c>
      <c r="BG22" t="s">
        <v>112</v>
      </c>
      <c r="BH22">
        <v>2104</v>
      </c>
      <c r="BI22">
        <v>500</v>
      </c>
      <c r="BJ22">
        <v>2102</v>
      </c>
      <c r="BK22" t="s">
        <v>112</v>
      </c>
      <c r="BL22" t="s">
        <v>112</v>
      </c>
      <c r="BM22">
        <v>2107</v>
      </c>
      <c r="BN22">
        <v>500</v>
      </c>
      <c r="BO22">
        <v>2102</v>
      </c>
      <c r="BP22" t="s">
        <v>112</v>
      </c>
      <c r="BQ22" t="s">
        <v>112</v>
      </c>
      <c r="BR22">
        <v>2122</v>
      </c>
      <c r="BS22">
        <v>500</v>
      </c>
      <c r="BT22">
        <v>2102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44</v>
      </c>
      <c r="DR22">
        <v>42</v>
      </c>
      <c r="DT22">
        <f t="shared" si="2"/>
        <v>225</v>
      </c>
      <c r="DU22">
        <f t="shared" si="3"/>
        <v>2095</v>
      </c>
      <c r="DV22">
        <f t="shared" si="4"/>
        <v>2105</v>
      </c>
      <c r="DW22">
        <f t="shared" si="5"/>
        <v>2122</v>
      </c>
      <c r="DX22">
        <f t="shared" si="6"/>
        <v>44</v>
      </c>
      <c r="DY22">
        <f t="shared" si="7"/>
        <v>42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1743263396</v>
      </c>
      <c r="AB23">
        <v>0</v>
      </c>
      <c r="AC23">
        <v>225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2102</v>
      </c>
      <c r="AJ23">
        <v>500</v>
      </c>
      <c r="AK23">
        <v>2102</v>
      </c>
      <c r="AL23" t="s">
        <v>112</v>
      </c>
      <c r="AM23" t="s">
        <v>112</v>
      </c>
      <c r="AN23">
        <v>2094</v>
      </c>
      <c r="AO23">
        <v>500</v>
      </c>
      <c r="AP23">
        <v>2102</v>
      </c>
      <c r="AQ23" t="s">
        <v>112</v>
      </c>
      <c r="AR23" t="s">
        <v>112</v>
      </c>
      <c r="AS23">
        <v>2098</v>
      </c>
      <c r="AT23">
        <v>500</v>
      </c>
      <c r="AU23">
        <v>2102</v>
      </c>
      <c r="AV23" t="s">
        <v>112</v>
      </c>
      <c r="AW23" t="s">
        <v>112</v>
      </c>
      <c r="AX23">
        <v>2106</v>
      </c>
      <c r="AY23">
        <v>500</v>
      </c>
      <c r="AZ23">
        <v>2102</v>
      </c>
      <c r="BA23" t="s">
        <v>112</v>
      </c>
      <c r="BB23" t="s">
        <v>112</v>
      </c>
      <c r="BC23">
        <v>2106</v>
      </c>
      <c r="BD23">
        <v>500</v>
      </c>
      <c r="BE23">
        <v>2102</v>
      </c>
      <c r="BF23" t="s">
        <v>112</v>
      </c>
      <c r="BG23" t="s">
        <v>112</v>
      </c>
      <c r="BH23">
        <v>2104</v>
      </c>
      <c r="BI23">
        <v>500</v>
      </c>
      <c r="BJ23">
        <v>2102</v>
      </c>
      <c r="BK23" t="s">
        <v>112</v>
      </c>
      <c r="BL23" t="s">
        <v>112</v>
      </c>
      <c r="BM23">
        <v>2107</v>
      </c>
      <c r="BN23">
        <v>500</v>
      </c>
      <c r="BO23">
        <v>2102</v>
      </c>
      <c r="BP23" t="s">
        <v>112</v>
      </c>
      <c r="BQ23" t="s">
        <v>112</v>
      </c>
      <c r="BR23">
        <v>2122</v>
      </c>
      <c r="BS23">
        <v>500</v>
      </c>
      <c r="BT23">
        <v>2102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44</v>
      </c>
      <c r="DR23">
        <v>42</v>
      </c>
      <c r="DT23">
        <f t="shared" si="2"/>
        <v>225</v>
      </c>
      <c r="DU23">
        <f t="shared" si="3"/>
        <v>2094</v>
      </c>
      <c r="DV23">
        <f t="shared" si="4"/>
        <v>2104.875</v>
      </c>
      <c r="DW23">
        <f t="shared" si="5"/>
        <v>2122</v>
      </c>
      <c r="DX23">
        <f t="shared" si="6"/>
        <v>44</v>
      </c>
      <c r="DY23">
        <f t="shared" si="7"/>
        <v>42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1743263398</v>
      </c>
      <c r="AB24">
        <v>0</v>
      </c>
      <c r="AC24">
        <v>224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2102</v>
      </c>
      <c r="AJ24">
        <v>500</v>
      </c>
      <c r="AK24">
        <v>2102</v>
      </c>
      <c r="AL24" t="s">
        <v>112</v>
      </c>
      <c r="AM24" t="s">
        <v>112</v>
      </c>
      <c r="AN24">
        <v>2094</v>
      </c>
      <c r="AO24">
        <v>500</v>
      </c>
      <c r="AP24">
        <v>2102</v>
      </c>
      <c r="AQ24" t="s">
        <v>112</v>
      </c>
      <c r="AR24" t="s">
        <v>112</v>
      </c>
      <c r="AS24">
        <v>2098</v>
      </c>
      <c r="AT24">
        <v>500</v>
      </c>
      <c r="AU24">
        <v>2102</v>
      </c>
      <c r="AV24" t="s">
        <v>112</v>
      </c>
      <c r="AW24" t="s">
        <v>112</v>
      </c>
      <c r="AX24">
        <v>2106</v>
      </c>
      <c r="AY24">
        <v>500</v>
      </c>
      <c r="AZ24">
        <v>2102</v>
      </c>
      <c r="BA24" t="s">
        <v>112</v>
      </c>
      <c r="BB24" t="s">
        <v>112</v>
      </c>
      <c r="BC24">
        <v>2107</v>
      </c>
      <c r="BD24">
        <v>500</v>
      </c>
      <c r="BE24">
        <v>2102</v>
      </c>
      <c r="BF24" t="s">
        <v>112</v>
      </c>
      <c r="BG24" t="s">
        <v>112</v>
      </c>
      <c r="BH24">
        <v>2104</v>
      </c>
      <c r="BI24">
        <v>500</v>
      </c>
      <c r="BJ24">
        <v>2102</v>
      </c>
      <c r="BK24" t="s">
        <v>112</v>
      </c>
      <c r="BL24" t="s">
        <v>112</v>
      </c>
      <c r="BM24">
        <v>2107</v>
      </c>
      <c r="BN24">
        <v>500</v>
      </c>
      <c r="BO24">
        <v>2102</v>
      </c>
      <c r="BP24" t="s">
        <v>112</v>
      </c>
      <c r="BQ24" t="s">
        <v>112</v>
      </c>
      <c r="BR24">
        <v>2121</v>
      </c>
      <c r="BS24">
        <v>500</v>
      </c>
      <c r="BT24">
        <v>2102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44</v>
      </c>
      <c r="DR24">
        <v>42</v>
      </c>
      <c r="DT24">
        <f t="shared" si="2"/>
        <v>224</v>
      </c>
      <c r="DU24">
        <f t="shared" si="3"/>
        <v>2094</v>
      </c>
      <c r="DV24">
        <f t="shared" si="4"/>
        <v>2104.875</v>
      </c>
      <c r="DW24">
        <f t="shared" si="5"/>
        <v>2121</v>
      </c>
      <c r="DX24">
        <f t="shared" si="6"/>
        <v>44</v>
      </c>
      <c r="DY24">
        <f t="shared" si="7"/>
        <v>42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1743263399</v>
      </c>
      <c r="AB25">
        <v>0</v>
      </c>
      <c r="AC25">
        <v>226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2101</v>
      </c>
      <c r="AJ25">
        <v>500</v>
      </c>
      <c r="AK25">
        <v>2100</v>
      </c>
      <c r="AL25" t="s">
        <v>112</v>
      </c>
      <c r="AM25" t="s">
        <v>112</v>
      </c>
      <c r="AN25">
        <v>2094</v>
      </c>
      <c r="AO25">
        <v>500</v>
      </c>
      <c r="AP25">
        <v>2100</v>
      </c>
      <c r="AQ25" t="s">
        <v>112</v>
      </c>
      <c r="AR25" t="s">
        <v>112</v>
      </c>
      <c r="AS25">
        <v>2097</v>
      </c>
      <c r="AT25">
        <v>500</v>
      </c>
      <c r="AU25">
        <v>2100</v>
      </c>
      <c r="AV25" t="s">
        <v>112</v>
      </c>
      <c r="AW25" t="s">
        <v>112</v>
      </c>
      <c r="AX25">
        <v>2105</v>
      </c>
      <c r="AY25">
        <v>500</v>
      </c>
      <c r="AZ25">
        <v>2100</v>
      </c>
      <c r="BA25" t="s">
        <v>112</v>
      </c>
      <c r="BB25" t="s">
        <v>112</v>
      </c>
      <c r="BC25">
        <v>2106</v>
      </c>
      <c r="BD25">
        <v>500</v>
      </c>
      <c r="BE25">
        <v>2100</v>
      </c>
      <c r="BF25" t="s">
        <v>112</v>
      </c>
      <c r="BG25" t="s">
        <v>112</v>
      </c>
      <c r="BH25">
        <v>2104</v>
      </c>
      <c r="BI25">
        <v>500</v>
      </c>
      <c r="BJ25">
        <v>2100</v>
      </c>
      <c r="BK25" t="s">
        <v>112</v>
      </c>
      <c r="BL25" t="s">
        <v>112</v>
      </c>
      <c r="BM25">
        <v>2106</v>
      </c>
      <c r="BN25">
        <v>500</v>
      </c>
      <c r="BO25">
        <v>2100</v>
      </c>
      <c r="BP25" t="s">
        <v>112</v>
      </c>
      <c r="BQ25" t="s">
        <v>112</v>
      </c>
      <c r="BR25">
        <v>2122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52</v>
      </c>
      <c r="CC25">
        <v>914</v>
      </c>
      <c r="CD25">
        <v>1680</v>
      </c>
      <c r="CE25" t="s">
        <v>110</v>
      </c>
      <c r="CF25" t="s">
        <v>111</v>
      </c>
      <c r="CG25">
        <v>52</v>
      </c>
      <c r="CH25">
        <v>914</v>
      </c>
      <c r="CI25">
        <v>1680</v>
      </c>
      <c r="CJ25" t="s">
        <v>110</v>
      </c>
      <c r="CK25" t="s">
        <v>111</v>
      </c>
      <c r="CL25">
        <v>52</v>
      </c>
      <c r="CM25">
        <v>914</v>
      </c>
      <c r="CN25">
        <v>1680</v>
      </c>
      <c r="CO25" t="s">
        <v>110</v>
      </c>
      <c r="CP25" t="s">
        <v>111</v>
      </c>
      <c r="CQ25">
        <v>52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44</v>
      </c>
      <c r="DR25">
        <v>43</v>
      </c>
      <c r="DT25">
        <f t="shared" si="2"/>
        <v>226</v>
      </c>
      <c r="DU25">
        <f t="shared" si="3"/>
        <v>2094</v>
      </c>
      <c r="DV25">
        <f t="shared" si="4"/>
        <v>2104.375</v>
      </c>
      <c r="DW25">
        <f t="shared" si="5"/>
        <v>2122</v>
      </c>
      <c r="DX25">
        <f t="shared" si="6"/>
        <v>44</v>
      </c>
      <c r="DY25">
        <f t="shared" si="7"/>
        <v>43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1743263400</v>
      </c>
      <c r="AB26">
        <v>0</v>
      </c>
      <c r="AC26">
        <v>225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2102</v>
      </c>
      <c r="AJ26">
        <v>500</v>
      </c>
      <c r="AK26">
        <v>2102</v>
      </c>
      <c r="AL26" t="s">
        <v>112</v>
      </c>
      <c r="AM26" t="s">
        <v>112</v>
      </c>
      <c r="AN26">
        <v>2094</v>
      </c>
      <c r="AO26">
        <v>500</v>
      </c>
      <c r="AP26">
        <v>2102</v>
      </c>
      <c r="AQ26" t="s">
        <v>112</v>
      </c>
      <c r="AR26" t="s">
        <v>112</v>
      </c>
      <c r="AS26">
        <v>2098</v>
      </c>
      <c r="AT26">
        <v>500</v>
      </c>
      <c r="AU26">
        <v>2102</v>
      </c>
      <c r="AV26" t="s">
        <v>112</v>
      </c>
      <c r="AW26" t="s">
        <v>112</v>
      </c>
      <c r="AX26">
        <v>2106</v>
      </c>
      <c r="AY26">
        <v>500</v>
      </c>
      <c r="AZ26">
        <v>2102</v>
      </c>
      <c r="BA26" t="s">
        <v>112</v>
      </c>
      <c r="BB26" t="s">
        <v>112</v>
      </c>
      <c r="BC26">
        <v>2107</v>
      </c>
      <c r="BD26">
        <v>500</v>
      </c>
      <c r="BE26">
        <v>2102</v>
      </c>
      <c r="BF26" t="s">
        <v>112</v>
      </c>
      <c r="BG26" t="s">
        <v>112</v>
      </c>
      <c r="BH26">
        <v>2104</v>
      </c>
      <c r="BI26">
        <v>500</v>
      </c>
      <c r="BJ26">
        <v>2102</v>
      </c>
      <c r="BK26" t="s">
        <v>112</v>
      </c>
      <c r="BL26" t="s">
        <v>112</v>
      </c>
      <c r="BM26">
        <v>2106</v>
      </c>
      <c r="BN26">
        <v>500</v>
      </c>
      <c r="BO26">
        <v>2102</v>
      </c>
      <c r="BP26" t="s">
        <v>112</v>
      </c>
      <c r="BQ26" t="s">
        <v>112</v>
      </c>
      <c r="BR26">
        <v>2122</v>
      </c>
      <c r="BS26">
        <v>500</v>
      </c>
      <c r="BT26">
        <v>2102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53</v>
      </c>
      <c r="CC26">
        <v>914</v>
      </c>
      <c r="CD26">
        <v>1680</v>
      </c>
      <c r="CE26" t="s">
        <v>110</v>
      </c>
      <c r="CF26" t="s">
        <v>111</v>
      </c>
      <c r="CG26">
        <v>53</v>
      </c>
      <c r="CH26">
        <v>914</v>
      </c>
      <c r="CI26">
        <v>1680</v>
      </c>
      <c r="CJ26" t="s">
        <v>110</v>
      </c>
      <c r="CK26" t="s">
        <v>111</v>
      </c>
      <c r="CL26">
        <v>53</v>
      </c>
      <c r="CM26">
        <v>914</v>
      </c>
      <c r="CN26">
        <v>1680</v>
      </c>
      <c r="CO26" t="s">
        <v>110</v>
      </c>
      <c r="CP26" t="s">
        <v>111</v>
      </c>
      <c r="CQ26">
        <v>53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44</v>
      </c>
      <c r="DR26">
        <v>42</v>
      </c>
      <c r="DT26">
        <f t="shared" si="2"/>
        <v>225</v>
      </c>
      <c r="DU26">
        <f t="shared" si="3"/>
        <v>2094</v>
      </c>
      <c r="DV26">
        <f t="shared" si="4"/>
        <v>2104.875</v>
      </c>
      <c r="DW26">
        <f t="shared" si="5"/>
        <v>2122</v>
      </c>
      <c r="DX26">
        <f t="shared" si="6"/>
        <v>44</v>
      </c>
      <c r="DY26">
        <f t="shared" si="7"/>
        <v>42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1743263401</v>
      </c>
      <c r="AB27">
        <v>0</v>
      </c>
      <c r="AC27">
        <v>224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2102</v>
      </c>
      <c r="AJ27">
        <v>500</v>
      </c>
      <c r="AK27">
        <v>2102</v>
      </c>
      <c r="AL27" t="s">
        <v>112</v>
      </c>
      <c r="AM27" t="s">
        <v>112</v>
      </c>
      <c r="AN27">
        <v>2094</v>
      </c>
      <c r="AO27">
        <v>500</v>
      </c>
      <c r="AP27">
        <v>2102</v>
      </c>
      <c r="AQ27" t="s">
        <v>112</v>
      </c>
      <c r="AR27" t="s">
        <v>112</v>
      </c>
      <c r="AS27">
        <v>2098</v>
      </c>
      <c r="AT27">
        <v>500</v>
      </c>
      <c r="AU27">
        <v>2102</v>
      </c>
      <c r="AV27" t="s">
        <v>112</v>
      </c>
      <c r="AW27" t="s">
        <v>112</v>
      </c>
      <c r="AX27">
        <v>2106</v>
      </c>
      <c r="AY27">
        <v>500</v>
      </c>
      <c r="AZ27">
        <v>2102</v>
      </c>
      <c r="BA27" t="s">
        <v>112</v>
      </c>
      <c r="BB27" t="s">
        <v>112</v>
      </c>
      <c r="BC27">
        <v>2106</v>
      </c>
      <c r="BD27">
        <v>500</v>
      </c>
      <c r="BE27">
        <v>2102</v>
      </c>
      <c r="BF27" t="s">
        <v>112</v>
      </c>
      <c r="BG27" t="s">
        <v>112</v>
      </c>
      <c r="BH27">
        <v>2103</v>
      </c>
      <c r="BI27">
        <v>500</v>
      </c>
      <c r="BJ27">
        <v>2102</v>
      </c>
      <c r="BK27" t="s">
        <v>112</v>
      </c>
      <c r="BL27" t="s">
        <v>112</v>
      </c>
      <c r="BM27">
        <v>2107</v>
      </c>
      <c r="BN27">
        <v>500</v>
      </c>
      <c r="BO27">
        <v>2102</v>
      </c>
      <c r="BP27" t="s">
        <v>112</v>
      </c>
      <c r="BQ27" t="s">
        <v>112</v>
      </c>
      <c r="BR27">
        <v>2122</v>
      </c>
      <c r="BS27">
        <v>500</v>
      </c>
      <c r="BT27">
        <v>2102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44</v>
      </c>
      <c r="DR27">
        <v>42</v>
      </c>
      <c r="DT27">
        <f t="shared" si="2"/>
        <v>224</v>
      </c>
      <c r="DU27">
        <f t="shared" si="3"/>
        <v>2094</v>
      </c>
      <c r="DV27">
        <f t="shared" si="4"/>
        <v>2104.75</v>
      </c>
      <c r="DW27">
        <f t="shared" si="5"/>
        <v>2122</v>
      </c>
      <c r="DX27">
        <f t="shared" si="6"/>
        <v>44</v>
      </c>
      <c r="DY27">
        <f t="shared" si="7"/>
        <v>42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1743263402</v>
      </c>
      <c r="AB28">
        <v>0</v>
      </c>
      <c r="AC28">
        <v>225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2102</v>
      </c>
      <c r="AJ28">
        <v>500</v>
      </c>
      <c r="AK28">
        <v>2102</v>
      </c>
      <c r="AL28" t="s">
        <v>112</v>
      </c>
      <c r="AM28" t="s">
        <v>112</v>
      </c>
      <c r="AN28">
        <v>2095</v>
      </c>
      <c r="AO28">
        <v>500</v>
      </c>
      <c r="AP28">
        <v>2102</v>
      </c>
      <c r="AQ28" t="s">
        <v>112</v>
      </c>
      <c r="AR28" t="s">
        <v>112</v>
      </c>
      <c r="AS28">
        <v>2098</v>
      </c>
      <c r="AT28">
        <v>500</v>
      </c>
      <c r="AU28">
        <v>2102</v>
      </c>
      <c r="AV28" t="s">
        <v>112</v>
      </c>
      <c r="AW28" t="s">
        <v>112</v>
      </c>
      <c r="AX28">
        <v>2105</v>
      </c>
      <c r="AY28">
        <v>500</v>
      </c>
      <c r="AZ28">
        <v>2102</v>
      </c>
      <c r="BA28" t="s">
        <v>112</v>
      </c>
      <c r="BB28" t="s">
        <v>112</v>
      </c>
      <c r="BC28">
        <v>2107</v>
      </c>
      <c r="BD28">
        <v>500</v>
      </c>
      <c r="BE28">
        <v>2102</v>
      </c>
      <c r="BF28" t="s">
        <v>112</v>
      </c>
      <c r="BG28" t="s">
        <v>112</v>
      </c>
      <c r="BH28">
        <v>2103</v>
      </c>
      <c r="BI28">
        <v>500</v>
      </c>
      <c r="BJ28">
        <v>2102</v>
      </c>
      <c r="BK28" t="s">
        <v>112</v>
      </c>
      <c r="BL28" t="s">
        <v>112</v>
      </c>
      <c r="BM28">
        <v>2107</v>
      </c>
      <c r="BN28">
        <v>500</v>
      </c>
      <c r="BO28">
        <v>2102</v>
      </c>
      <c r="BP28" t="s">
        <v>112</v>
      </c>
      <c r="BQ28" t="s">
        <v>112</v>
      </c>
      <c r="BR28">
        <v>2122</v>
      </c>
      <c r="BS28">
        <v>500</v>
      </c>
      <c r="BT28">
        <v>2102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44</v>
      </c>
      <c r="DR28">
        <v>42</v>
      </c>
      <c r="DT28">
        <f t="shared" si="2"/>
        <v>225</v>
      </c>
      <c r="DU28">
        <f t="shared" si="3"/>
        <v>2095</v>
      </c>
      <c r="DV28">
        <f t="shared" si="4"/>
        <v>2104.875</v>
      </c>
      <c r="DW28">
        <f t="shared" si="5"/>
        <v>2122</v>
      </c>
      <c r="DX28">
        <f t="shared" si="6"/>
        <v>44</v>
      </c>
      <c r="DY28">
        <f t="shared" si="7"/>
        <v>42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1743263404</v>
      </c>
      <c r="AB29">
        <v>0</v>
      </c>
      <c r="AC29">
        <v>224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2091</v>
      </c>
      <c r="AJ29">
        <v>500</v>
      </c>
      <c r="AK29">
        <v>2100</v>
      </c>
      <c r="AL29" t="s">
        <v>112</v>
      </c>
      <c r="AM29" t="s">
        <v>112</v>
      </c>
      <c r="AN29">
        <v>2084</v>
      </c>
      <c r="AO29">
        <v>500</v>
      </c>
      <c r="AP29">
        <v>2100</v>
      </c>
      <c r="AQ29" t="s">
        <v>112</v>
      </c>
      <c r="AR29" t="s">
        <v>112</v>
      </c>
      <c r="AS29">
        <v>2086</v>
      </c>
      <c r="AT29">
        <v>500</v>
      </c>
      <c r="AU29">
        <v>2100</v>
      </c>
      <c r="AV29" t="s">
        <v>112</v>
      </c>
      <c r="AW29" t="s">
        <v>112</v>
      </c>
      <c r="AX29">
        <v>2094</v>
      </c>
      <c r="AY29">
        <v>500</v>
      </c>
      <c r="AZ29">
        <v>2100</v>
      </c>
      <c r="BA29" t="s">
        <v>112</v>
      </c>
      <c r="BB29" t="s">
        <v>112</v>
      </c>
      <c r="BC29">
        <v>2095</v>
      </c>
      <c r="BD29">
        <v>500</v>
      </c>
      <c r="BE29">
        <v>2100</v>
      </c>
      <c r="BF29" t="s">
        <v>112</v>
      </c>
      <c r="BG29" t="s">
        <v>112</v>
      </c>
      <c r="BH29">
        <v>2092</v>
      </c>
      <c r="BI29">
        <v>500</v>
      </c>
      <c r="BJ29">
        <v>2100</v>
      </c>
      <c r="BK29" t="s">
        <v>112</v>
      </c>
      <c r="BL29" t="s">
        <v>112</v>
      </c>
      <c r="BM29">
        <v>2096</v>
      </c>
      <c r="BN29">
        <v>500</v>
      </c>
      <c r="BO29">
        <v>2100</v>
      </c>
      <c r="BP29" t="s">
        <v>112</v>
      </c>
      <c r="BQ29" t="s">
        <v>112</v>
      </c>
      <c r="BR29">
        <v>2110</v>
      </c>
      <c r="BS29">
        <v>500</v>
      </c>
      <c r="BT29">
        <v>2100</v>
      </c>
      <c r="BU29" t="s">
        <v>112</v>
      </c>
      <c r="BV29" t="s">
        <v>112</v>
      </c>
      <c r="BW29">
        <v>1494</v>
      </c>
      <c r="BX29">
        <v>900</v>
      </c>
      <c r="BY29">
        <v>1500</v>
      </c>
      <c r="BZ29" t="s">
        <v>110</v>
      </c>
      <c r="CA29" t="s">
        <v>112</v>
      </c>
      <c r="CB29">
        <v>52</v>
      </c>
      <c r="CC29">
        <v>914</v>
      </c>
      <c r="CD29">
        <v>1680</v>
      </c>
      <c r="CE29" t="s">
        <v>110</v>
      </c>
      <c r="CF29" t="s">
        <v>111</v>
      </c>
      <c r="CG29">
        <v>52</v>
      </c>
      <c r="CH29">
        <v>914</v>
      </c>
      <c r="CI29">
        <v>1680</v>
      </c>
      <c r="CJ29" t="s">
        <v>110</v>
      </c>
      <c r="CK29" t="s">
        <v>111</v>
      </c>
      <c r="CL29">
        <v>52</v>
      </c>
      <c r="CM29">
        <v>914</v>
      </c>
      <c r="CN29">
        <v>1680</v>
      </c>
      <c r="CO29" t="s">
        <v>110</v>
      </c>
      <c r="CP29" t="s">
        <v>111</v>
      </c>
      <c r="CQ29">
        <v>52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44</v>
      </c>
      <c r="DR29">
        <v>43</v>
      </c>
      <c r="DT29">
        <f t="shared" si="2"/>
        <v>224</v>
      </c>
      <c r="DU29">
        <f t="shared" si="3"/>
        <v>2084</v>
      </c>
      <c r="DV29">
        <f t="shared" si="4"/>
        <v>2093.5</v>
      </c>
      <c r="DW29">
        <f t="shared" si="5"/>
        <v>2110</v>
      </c>
      <c r="DX29">
        <f t="shared" si="6"/>
        <v>44</v>
      </c>
      <c r="DY29">
        <f t="shared" si="7"/>
        <v>43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1743263405</v>
      </c>
      <c r="AB30">
        <v>0</v>
      </c>
      <c r="AC30">
        <v>225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2102</v>
      </c>
      <c r="AJ30">
        <v>500</v>
      </c>
      <c r="AK30">
        <v>2102</v>
      </c>
      <c r="AL30" t="s">
        <v>112</v>
      </c>
      <c r="AM30" t="s">
        <v>112</v>
      </c>
      <c r="AN30">
        <v>2094</v>
      </c>
      <c r="AO30">
        <v>500</v>
      </c>
      <c r="AP30">
        <v>2102</v>
      </c>
      <c r="AQ30" t="s">
        <v>112</v>
      </c>
      <c r="AR30" t="s">
        <v>112</v>
      </c>
      <c r="AS30">
        <v>2098</v>
      </c>
      <c r="AT30">
        <v>500</v>
      </c>
      <c r="AU30">
        <v>2102</v>
      </c>
      <c r="AV30" t="s">
        <v>112</v>
      </c>
      <c r="AW30" t="s">
        <v>112</v>
      </c>
      <c r="AX30">
        <v>2105</v>
      </c>
      <c r="AY30">
        <v>500</v>
      </c>
      <c r="AZ30">
        <v>2102</v>
      </c>
      <c r="BA30" t="s">
        <v>112</v>
      </c>
      <c r="BB30" t="s">
        <v>112</v>
      </c>
      <c r="BC30">
        <v>2107</v>
      </c>
      <c r="BD30">
        <v>500</v>
      </c>
      <c r="BE30">
        <v>2102</v>
      </c>
      <c r="BF30" t="s">
        <v>112</v>
      </c>
      <c r="BG30" t="s">
        <v>112</v>
      </c>
      <c r="BH30">
        <v>2103</v>
      </c>
      <c r="BI30">
        <v>500</v>
      </c>
      <c r="BJ30">
        <v>2102</v>
      </c>
      <c r="BK30" t="s">
        <v>112</v>
      </c>
      <c r="BL30" t="s">
        <v>112</v>
      </c>
      <c r="BM30">
        <v>2107</v>
      </c>
      <c r="BN30">
        <v>500</v>
      </c>
      <c r="BO30">
        <v>2102</v>
      </c>
      <c r="BP30" t="s">
        <v>112</v>
      </c>
      <c r="BQ30" t="s">
        <v>112</v>
      </c>
      <c r="BR30">
        <v>2121</v>
      </c>
      <c r="BS30">
        <v>500</v>
      </c>
      <c r="BT30">
        <v>2102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44</v>
      </c>
      <c r="DR30">
        <v>43</v>
      </c>
      <c r="DT30">
        <f t="shared" si="2"/>
        <v>225</v>
      </c>
      <c r="DU30">
        <f t="shared" si="3"/>
        <v>2094</v>
      </c>
      <c r="DV30">
        <f t="shared" si="4"/>
        <v>2104.625</v>
      </c>
      <c r="DW30">
        <f t="shared" si="5"/>
        <v>2121</v>
      </c>
      <c r="DX30">
        <f t="shared" si="6"/>
        <v>44</v>
      </c>
      <c r="DY30">
        <f t="shared" si="7"/>
        <v>43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1743263406</v>
      </c>
      <c r="AB31">
        <v>0</v>
      </c>
      <c r="AC31">
        <v>225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2102</v>
      </c>
      <c r="AJ31">
        <v>500</v>
      </c>
      <c r="AK31">
        <v>2102</v>
      </c>
      <c r="AL31" t="s">
        <v>112</v>
      </c>
      <c r="AM31" t="s">
        <v>112</v>
      </c>
      <c r="AN31">
        <v>2094</v>
      </c>
      <c r="AO31">
        <v>500</v>
      </c>
      <c r="AP31">
        <v>2102</v>
      </c>
      <c r="AQ31" t="s">
        <v>112</v>
      </c>
      <c r="AR31" t="s">
        <v>112</v>
      </c>
      <c r="AS31">
        <v>2098</v>
      </c>
      <c r="AT31">
        <v>500</v>
      </c>
      <c r="AU31">
        <v>2102</v>
      </c>
      <c r="AV31" t="s">
        <v>112</v>
      </c>
      <c r="AW31" t="s">
        <v>112</v>
      </c>
      <c r="AX31">
        <v>2106</v>
      </c>
      <c r="AY31">
        <v>500</v>
      </c>
      <c r="AZ31">
        <v>2102</v>
      </c>
      <c r="BA31" t="s">
        <v>112</v>
      </c>
      <c r="BB31" t="s">
        <v>112</v>
      </c>
      <c r="BC31">
        <v>2107</v>
      </c>
      <c r="BD31">
        <v>500</v>
      </c>
      <c r="BE31">
        <v>2102</v>
      </c>
      <c r="BF31" t="s">
        <v>112</v>
      </c>
      <c r="BG31" t="s">
        <v>112</v>
      </c>
      <c r="BH31">
        <v>2104</v>
      </c>
      <c r="BI31">
        <v>500</v>
      </c>
      <c r="BJ31">
        <v>2102</v>
      </c>
      <c r="BK31" t="s">
        <v>112</v>
      </c>
      <c r="BL31" t="s">
        <v>112</v>
      </c>
      <c r="BM31">
        <v>2107</v>
      </c>
      <c r="BN31">
        <v>500</v>
      </c>
      <c r="BO31">
        <v>2102</v>
      </c>
      <c r="BP31" t="s">
        <v>112</v>
      </c>
      <c r="BQ31" t="s">
        <v>112</v>
      </c>
      <c r="BR31">
        <v>2121</v>
      </c>
      <c r="BS31">
        <v>500</v>
      </c>
      <c r="BT31">
        <v>2102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44</v>
      </c>
      <c r="DR31">
        <v>43</v>
      </c>
      <c r="DT31">
        <f t="shared" si="2"/>
        <v>225</v>
      </c>
      <c r="DU31">
        <f t="shared" si="3"/>
        <v>2094</v>
      </c>
      <c r="DV31">
        <f t="shared" si="4"/>
        <v>2104.875</v>
      </c>
      <c r="DW31">
        <f t="shared" si="5"/>
        <v>2121</v>
      </c>
      <c r="DX31">
        <f t="shared" si="6"/>
        <v>44</v>
      </c>
      <c r="DY31">
        <f t="shared" si="7"/>
        <v>43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1743263407</v>
      </c>
      <c r="AB32">
        <v>0</v>
      </c>
      <c r="AC32">
        <v>225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2102</v>
      </c>
      <c r="AJ32">
        <v>500</v>
      </c>
      <c r="AK32">
        <v>2102</v>
      </c>
      <c r="AL32" t="s">
        <v>112</v>
      </c>
      <c r="AM32" t="s">
        <v>112</v>
      </c>
      <c r="AN32">
        <v>2094</v>
      </c>
      <c r="AO32">
        <v>500</v>
      </c>
      <c r="AP32">
        <v>2102</v>
      </c>
      <c r="AQ32" t="s">
        <v>112</v>
      </c>
      <c r="AR32" t="s">
        <v>112</v>
      </c>
      <c r="AS32">
        <v>2098</v>
      </c>
      <c r="AT32">
        <v>500</v>
      </c>
      <c r="AU32">
        <v>2102</v>
      </c>
      <c r="AV32" t="s">
        <v>112</v>
      </c>
      <c r="AW32" t="s">
        <v>112</v>
      </c>
      <c r="AX32">
        <v>2106</v>
      </c>
      <c r="AY32">
        <v>500</v>
      </c>
      <c r="AZ32">
        <v>2102</v>
      </c>
      <c r="BA32" t="s">
        <v>112</v>
      </c>
      <c r="BB32" t="s">
        <v>112</v>
      </c>
      <c r="BC32">
        <v>2106</v>
      </c>
      <c r="BD32">
        <v>500</v>
      </c>
      <c r="BE32">
        <v>2102</v>
      </c>
      <c r="BF32" t="s">
        <v>112</v>
      </c>
      <c r="BG32" t="s">
        <v>112</v>
      </c>
      <c r="BH32">
        <v>2104</v>
      </c>
      <c r="BI32">
        <v>500</v>
      </c>
      <c r="BJ32">
        <v>2102</v>
      </c>
      <c r="BK32" t="s">
        <v>112</v>
      </c>
      <c r="BL32" t="s">
        <v>112</v>
      </c>
      <c r="BM32">
        <v>2107</v>
      </c>
      <c r="BN32">
        <v>500</v>
      </c>
      <c r="BO32">
        <v>2102</v>
      </c>
      <c r="BP32" t="s">
        <v>112</v>
      </c>
      <c r="BQ32" t="s">
        <v>112</v>
      </c>
      <c r="BR32">
        <v>2121</v>
      </c>
      <c r="BS32">
        <v>500</v>
      </c>
      <c r="BT32">
        <v>2102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44</v>
      </c>
      <c r="DR32">
        <v>43</v>
      </c>
      <c r="DT32">
        <f t="shared" si="2"/>
        <v>225</v>
      </c>
      <c r="DU32">
        <f t="shared" si="3"/>
        <v>2094</v>
      </c>
      <c r="DV32">
        <f t="shared" si="4"/>
        <v>2104.75</v>
      </c>
      <c r="DW32">
        <f t="shared" si="5"/>
        <v>2121</v>
      </c>
      <c r="DX32">
        <f t="shared" si="6"/>
        <v>44</v>
      </c>
      <c r="DY32">
        <f t="shared" si="7"/>
        <v>43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1743263408</v>
      </c>
      <c r="AB33">
        <v>0</v>
      </c>
      <c r="AC33">
        <v>224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2102</v>
      </c>
      <c r="AJ33">
        <v>500</v>
      </c>
      <c r="AK33">
        <v>2102</v>
      </c>
      <c r="AL33" t="s">
        <v>112</v>
      </c>
      <c r="AM33" t="s">
        <v>112</v>
      </c>
      <c r="AN33">
        <v>2094</v>
      </c>
      <c r="AO33">
        <v>500</v>
      </c>
      <c r="AP33">
        <v>2102</v>
      </c>
      <c r="AQ33" t="s">
        <v>112</v>
      </c>
      <c r="AR33" t="s">
        <v>112</v>
      </c>
      <c r="AS33">
        <v>2098</v>
      </c>
      <c r="AT33">
        <v>500</v>
      </c>
      <c r="AU33">
        <v>2102</v>
      </c>
      <c r="AV33" t="s">
        <v>112</v>
      </c>
      <c r="AW33" t="s">
        <v>112</v>
      </c>
      <c r="AX33">
        <v>2105</v>
      </c>
      <c r="AY33">
        <v>500</v>
      </c>
      <c r="AZ33">
        <v>2102</v>
      </c>
      <c r="BA33" t="s">
        <v>112</v>
      </c>
      <c r="BB33" t="s">
        <v>112</v>
      </c>
      <c r="BC33">
        <v>2106</v>
      </c>
      <c r="BD33">
        <v>500</v>
      </c>
      <c r="BE33">
        <v>2102</v>
      </c>
      <c r="BF33" t="s">
        <v>112</v>
      </c>
      <c r="BG33" t="s">
        <v>112</v>
      </c>
      <c r="BH33">
        <v>2104</v>
      </c>
      <c r="BI33">
        <v>500</v>
      </c>
      <c r="BJ33">
        <v>2102</v>
      </c>
      <c r="BK33" t="s">
        <v>112</v>
      </c>
      <c r="BL33" t="s">
        <v>112</v>
      </c>
      <c r="BM33">
        <v>2107</v>
      </c>
      <c r="BN33">
        <v>500</v>
      </c>
      <c r="BO33">
        <v>2102</v>
      </c>
      <c r="BP33" t="s">
        <v>112</v>
      </c>
      <c r="BQ33" t="s">
        <v>112</v>
      </c>
      <c r="BR33">
        <v>2122</v>
      </c>
      <c r="BS33">
        <v>500</v>
      </c>
      <c r="BT33">
        <v>2102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45</v>
      </c>
      <c r="DR33">
        <v>43</v>
      </c>
      <c r="DT33">
        <f t="shared" si="2"/>
        <v>224</v>
      </c>
      <c r="DU33">
        <f t="shared" si="3"/>
        <v>2094</v>
      </c>
      <c r="DV33">
        <f t="shared" si="4"/>
        <v>2104.75</v>
      </c>
      <c r="DW33">
        <f t="shared" si="5"/>
        <v>2122</v>
      </c>
      <c r="DX33">
        <f t="shared" si="6"/>
        <v>45</v>
      </c>
      <c r="DY33">
        <f t="shared" si="7"/>
        <v>43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1743263410</v>
      </c>
      <c r="AB34">
        <v>0</v>
      </c>
      <c r="AC34">
        <v>226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2094</v>
      </c>
      <c r="AO34">
        <v>500</v>
      </c>
      <c r="AP34">
        <v>2100</v>
      </c>
      <c r="AQ34" t="s">
        <v>112</v>
      </c>
      <c r="AR34" t="s">
        <v>112</v>
      </c>
      <c r="AS34">
        <v>2097</v>
      </c>
      <c r="AT34">
        <v>500</v>
      </c>
      <c r="AU34">
        <v>2100</v>
      </c>
      <c r="AV34" t="s">
        <v>112</v>
      </c>
      <c r="AW34" t="s">
        <v>112</v>
      </c>
      <c r="AX34">
        <v>2105</v>
      </c>
      <c r="AY34">
        <v>500</v>
      </c>
      <c r="AZ34">
        <v>2100</v>
      </c>
      <c r="BA34" t="s">
        <v>112</v>
      </c>
      <c r="BB34" t="s">
        <v>112</v>
      </c>
      <c r="BC34">
        <v>2106</v>
      </c>
      <c r="BD34">
        <v>500</v>
      </c>
      <c r="BE34">
        <v>2100</v>
      </c>
      <c r="BF34" t="s">
        <v>112</v>
      </c>
      <c r="BG34" t="s">
        <v>112</v>
      </c>
      <c r="BH34">
        <v>2104</v>
      </c>
      <c r="BI34">
        <v>500</v>
      </c>
      <c r="BJ34">
        <v>2100</v>
      </c>
      <c r="BK34" t="s">
        <v>112</v>
      </c>
      <c r="BL34" t="s">
        <v>112</v>
      </c>
      <c r="BM34">
        <v>2108</v>
      </c>
      <c r="BN34">
        <v>500</v>
      </c>
      <c r="BO34">
        <v>2100</v>
      </c>
      <c r="BP34" t="s">
        <v>112</v>
      </c>
      <c r="BQ34" t="s">
        <v>112</v>
      </c>
      <c r="BR34">
        <v>2122</v>
      </c>
      <c r="BS34">
        <v>500</v>
      </c>
      <c r="BT34">
        <v>2100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45</v>
      </c>
      <c r="DR34">
        <v>43</v>
      </c>
      <c r="DT34">
        <f t="shared" si="2"/>
        <v>226</v>
      </c>
      <c r="DU34">
        <f t="shared" si="3"/>
        <v>2094</v>
      </c>
      <c r="DV34">
        <f t="shared" si="4"/>
        <v>2104.625</v>
      </c>
      <c r="DW34">
        <f t="shared" si="5"/>
        <v>2122</v>
      </c>
      <c r="DX34">
        <f t="shared" si="6"/>
        <v>45</v>
      </c>
      <c r="DY34">
        <f t="shared" si="7"/>
        <v>43</v>
      </c>
    </row>
    <row r="35" spans="12:129" x14ac:dyDescent="0.25">
      <c r="AA35">
        <v>1743263411</v>
      </c>
      <c r="AB35">
        <v>0</v>
      </c>
      <c r="AC35">
        <v>226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2102</v>
      </c>
      <c r="AJ35">
        <v>500</v>
      </c>
      <c r="AK35">
        <v>2102</v>
      </c>
      <c r="AL35" t="s">
        <v>112</v>
      </c>
      <c r="AM35" t="s">
        <v>112</v>
      </c>
      <c r="AN35">
        <v>2094</v>
      </c>
      <c r="AO35">
        <v>500</v>
      </c>
      <c r="AP35">
        <v>2102</v>
      </c>
      <c r="AQ35" t="s">
        <v>112</v>
      </c>
      <c r="AR35" t="s">
        <v>112</v>
      </c>
      <c r="AS35">
        <v>2097</v>
      </c>
      <c r="AT35">
        <v>500</v>
      </c>
      <c r="AU35">
        <v>2102</v>
      </c>
      <c r="AV35" t="s">
        <v>112</v>
      </c>
      <c r="AW35" t="s">
        <v>112</v>
      </c>
      <c r="AX35">
        <v>2106</v>
      </c>
      <c r="AY35">
        <v>500</v>
      </c>
      <c r="AZ35">
        <v>2102</v>
      </c>
      <c r="BA35" t="s">
        <v>112</v>
      </c>
      <c r="BB35" t="s">
        <v>112</v>
      </c>
      <c r="BC35">
        <v>2107</v>
      </c>
      <c r="BD35">
        <v>500</v>
      </c>
      <c r="BE35">
        <v>2102</v>
      </c>
      <c r="BF35" t="s">
        <v>112</v>
      </c>
      <c r="BG35" t="s">
        <v>112</v>
      </c>
      <c r="BH35">
        <v>2104</v>
      </c>
      <c r="BI35">
        <v>500</v>
      </c>
      <c r="BJ35">
        <v>2102</v>
      </c>
      <c r="BK35" t="s">
        <v>112</v>
      </c>
      <c r="BL35" t="s">
        <v>112</v>
      </c>
      <c r="BM35">
        <v>2108</v>
      </c>
      <c r="BN35">
        <v>500</v>
      </c>
      <c r="BO35">
        <v>2102</v>
      </c>
      <c r="BP35" t="s">
        <v>112</v>
      </c>
      <c r="BQ35" t="s">
        <v>112</v>
      </c>
      <c r="BR35">
        <v>2122</v>
      </c>
      <c r="BS35">
        <v>500</v>
      </c>
      <c r="BT35">
        <v>2102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45</v>
      </c>
      <c r="DR35">
        <v>43</v>
      </c>
      <c r="DT35">
        <f t="shared" si="2"/>
        <v>226</v>
      </c>
      <c r="DU35">
        <f t="shared" si="3"/>
        <v>2094</v>
      </c>
      <c r="DV35">
        <f t="shared" si="4"/>
        <v>2105</v>
      </c>
      <c r="DW35">
        <f t="shared" si="5"/>
        <v>2122</v>
      </c>
      <c r="DX35">
        <f t="shared" si="6"/>
        <v>45</v>
      </c>
      <c r="DY35">
        <f t="shared" si="7"/>
        <v>43</v>
      </c>
    </row>
    <row r="36" spans="12:129" x14ac:dyDescent="0.25">
      <c r="AA36">
        <v>1743263412</v>
      </c>
      <c r="AB36">
        <v>0</v>
      </c>
      <c r="AC36">
        <v>225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2103</v>
      </c>
      <c r="AJ36">
        <v>500</v>
      </c>
      <c r="AK36">
        <v>2103</v>
      </c>
      <c r="AL36" t="s">
        <v>112</v>
      </c>
      <c r="AM36" t="s">
        <v>112</v>
      </c>
      <c r="AN36">
        <v>2094</v>
      </c>
      <c r="AO36">
        <v>500</v>
      </c>
      <c r="AP36">
        <v>2103</v>
      </c>
      <c r="AQ36" t="s">
        <v>112</v>
      </c>
      <c r="AR36" t="s">
        <v>112</v>
      </c>
      <c r="AS36">
        <v>2098</v>
      </c>
      <c r="AT36">
        <v>500</v>
      </c>
      <c r="AU36">
        <v>2103</v>
      </c>
      <c r="AV36" t="s">
        <v>112</v>
      </c>
      <c r="AW36" t="s">
        <v>112</v>
      </c>
      <c r="AX36">
        <v>2106</v>
      </c>
      <c r="AY36">
        <v>500</v>
      </c>
      <c r="AZ36">
        <v>2103</v>
      </c>
      <c r="BA36" t="s">
        <v>112</v>
      </c>
      <c r="BB36" t="s">
        <v>112</v>
      </c>
      <c r="BC36">
        <v>2107</v>
      </c>
      <c r="BD36">
        <v>500</v>
      </c>
      <c r="BE36">
        <v>2103</v>
      </c>
      <c r="BF36" t="s">
        <v>112</v>
      </c>
      <c r="BG36" t="s">
        <v>112</v>
      </c>
      <c r="BH36">
        <v>2104</v>
      </c>
      <c r="BI36">
        <v>500</v>
      </c>
      <c r="BJ36">
        <v>2103</v>
      </c>
      <c r="BK36" t="s">
        <v>112</v>
      </c>
      <c r="BL36" t="s">
        <v>112</v>
      </c>
      <c r="BM36">
        <v>2108</v>
      </c>
      <c r="BN36">
        <v>500</v>
      </c>
      <c r="BO36">
        <v>2103</v>
      </c>
      <c r="BP36" t="s">
        <v>112</v>
      </c>
      <c r="BQ36" t="s">
        <v>112</v>
      </c>
      <c r="BR36">
        <v>2122</v>
      </c>
      <c r="BS36">
        <v>500</v>
      </c>
      <c r="BT36">
        <v>2103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45</v>
      </c>
      <c r="DR36">
        <v>43</v>
      </c>
      <c r="DT36">
        <f t="shared" si="2"/>
        <v>225</v>
      </c>
      <c r="DU36">
        <f t="shared" si="3"/>
        <v>2094</v>
      </c>
      <c r="DV36">
        <f t="shared" si="4"/>
        <v>2105.25</v>
      </c>
      <c r="DW36">
        <f t="shared" si="5"/>
        <v>2122</v>
      </c>
      <c r="DX36">
        <f t="shared" si="6"/>
        <v>45</v>
      </c>
      <c r="DY36">
        <f t="shared" si="7"/>
        <v>43</v>
      </c>
    </row>
    <row r="37" spans="12:129" x14ac:dyDescent="0.25">
      <c r="AA37">
        <v>1743263413</v>
      </c>
      <c r="AB37">
        <v>0</v>
      </c>
      <c r="AC37">
        <v>226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2102</v>
      </c>
      <c r="AJ37">
        <v>500</v>
      </c>
      <c r="AK37">
        <v>2102</v>
      </c>
      <c r="AL37" t="s">
        <v>112</v>
      </c>
      <c r="AM37" t="s">
        <v>112</v>
      </c>
      <c r="AN37">
        <v>2094</v>
      </c>
      <c r="AO37">
        <v>500</v>
      </c>
      <c r="AP37">
        <v>2102</v>
      </c>
      <c r="AQ37" t="s">
        <v>112</v>
      </c>
      <c r="AR37" t="s">
        <v>112</v>
      </c>
      <c r="AS37">
        <v>2097</v>
      </c>
      <c r="AT37">
        <v>500</v>
      </c>
      <c r="AU37">
        <v>2102</v>
      </c>
      <c r="AV37" t="s">
        <v>112</v>
      </c>
      <c r="AW37" t="s">
        <v>112</v>
      </c>
      <c r="AX37">
        <v>2106</v>
      </c>
      <c r="AY37">
        <v>500</v>
      </c>
      <c r="AZ37">
        <v>2102</v>
      </c>
      <c r="BA37" t="s">
        <v>112</v>
      </c>
      <c r="BB37" t="s">
        <v>112</v>
      </c>
      <c r="BC37">
        <v>2107</v>
      </c>
      <c r="BD37">
        <v>500</v>
      </c>
      <c r="BE37">
        <v>2102</v>
      </c>
      <c r="BF37" t="s">
        <v>112</v>
      </c>
      <c r="BG37" t="s">
        <v>112</v>
      </c>
      <c r="BH37">
        <v>2104</v>
      </c>
      <c r="BI37">
        <v>500</v>
      </c>
      <c r="BJ37">
        <v>2102</v>
      </c>
      <c r="BK37" t="s">
        <v>112</v>
      </c>
      <c r="BL37" t="s">
        <v>112</v>
      </c>
      <c r="BM37">
        <v>2107</v>
      </c>
      <c r="BN37">
        <v>500</v>
      </c>
      <c r="BO37">
        <v>2102</v>
      </c>
      <c r="BP37" t="s">
        <v>112</v>
      </c>
      <c r="BQ37" t="s">
        <v>112</v>
      </c>
      <c r="BR37">
        <v>2122</v>
      </c>
      <c r="BS37">
        <v>500</v>
      </c>
      <c r="BT37">
        <v>2102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45</v>
      </c>
      <c r="DR37">
        <v>43</v>
      </c>
      <c r="DT37">
        <f t="shared" si="2"/>
        <v>226</v>
      </c>
      <c r="DU37">
        <f t="shared" si="3"/>
        <v>2094</v>
      </c>
      <c r="DV37">
        <f t="shared" si="4"/>
        <v>2104.875</v>
      </c>
      <c r="DW37">
        <f t="shared" si="5"/>
        <v>2122</v>
      </c>
      <c r="DX37">
        <f t="shared" si="6"/>
        <v>45</v>
      </c>
      <c r="DY37">
        <f t="shared" si="7"/>
        <v>43</v>
      </c>
    </row>
    <row r="38" spans="12:129" x14ac:dyDescent="0.25">
      <c r="AA38">
        <v>1743263414</v>
      </c>
      <c r="AB38">
        <v>0</v>
      </c>
      <c r="AC38">
        <v>226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2103</v>
      </c>
      <c r="AJ38">
        <v>500</v>
      </c>
      <c r="AK38">
        <v>2103</v>
      </c>
      <c r="AL38" t="s">
        <v>112</v>
      </c>
      <c r="AM38" t="s">
        <v>112</v>
      </c>
      <c r="AN38">
        <v>2094</v>
      </c>
      <c r="AO38">
        <v>500</v>
      </c>
      <c r="AP38">
        <v>2103</v>
      </c>
      <c r="AQ38" t="s">
        <v>112</v>
      </c>
      <c r="AR38" t="s">
        <v>112</v>
      </c>
      <c r="AS38">
        <v>2097</v>
      </c>
      <c r="AT38">
        <v>500</v>
      </c>
      <c r="AU38">
        <v>2103</v>
      </c>
      <c r="AV38" t="s">
        <v>112</v>
      </c>
      <c r="AW38" t="s">
        <v>112</v>
      </c>
      <c r="AX38">
        <v>2106</v>
      </c>
      <c r="AY38">
        <v>500</v>
      </c>
      <c r="AZ38">
        <v>2103</v>
      </c>
      <c r="BA38" t="s">
        <v>112</v>
      </c>
      <c r="BB38" t="s">
        <v>112</v>
      </c>
      <c r="BC38">
        <v>2107</v>
      </c>
      <c r="BD38">
        <v>500</v>
      </c>
      <c r="BE38">
        <v>2103</v>
      </c>
      <c r="BF38" t="s">
        <v>112</v>
      </c>
      <c r="BG38" t="s">
        <v>112</v>
      </c>
      <c r="BH38">
        <v>2104</v>
      </c>
      <c r="BI38">
        <v>500</v>
      </c>
      <c r="BJ38">
        <v>2103</v>
      </c>
      <c r="BK38" t="s">
        <v>112</v>
      </c>
      <c r="BL38" t="s">
        <v>112</v>
      </c>
      <c r="BM38">
        <v>2107</v>
      </c>
      <c r="BN38">
        <v>500</v>
      </c>
      <c r="BO38">
        <v>2103</v>
      </c>
      <c r="BP38" t="s">
        <v>112</v>
      </c>
      <c r="BQ38" t="s">
        <v>112</v>
      </c>
      <c r="BR38">
        <v>2121</v>
      </c>
      <c r="BS38">
        <v>500</v>
      </c>
      <c r="BT38">
        <v>2103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52</v>
      </c>
      <c r="CC38">
        <v>914</v>
      </c>
      <c r="CD38">
        <v>1680</v>
      </c>
      <c r="CE38" t="s">
        <v>110</v>
      </c>
      <c r="CF38" t="s">
        <v>111</v>
      </c>
      <c r="CG38">
        <v>52</v>
      </c>
      <c r="CH38">
        <v>914</v>
      </c>
      <c r="CI38">
        <v>1680</v>
      </c>
      <c r="CJ38" t="s">
        <v>110</v>
      </c>
      <c r="CK38" t="s">
        <v>111</v>
      </c>
      <c r="CL38">
        <v>52</v>
      </c>
      <c r="CM38">
        <v>914</v>
      </c>
      <c r="CN38">
        <v>1680</v>
      </c>
      <c r="CO38" t="s">
        <v>110</v>
      </c>
      <c r="CP38" t="s">
        <v>111</v>
      </c>
      <c r="CQ38">
        <v>52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45</v>
      </c>
      <c r="DR38">
        <v>43</v>
      </c>
      <c r="DT38">
        <f t="shared" si="2"/>
        <v>226</v>
      </c>
      <c r="DU38">
        <f t="shared" si="3"/>
        <v>2094</v>
      </c>
      <c r="DV38">
        <f t="shared" si="4"/>
        <v>2104.875</v>
      </c>
      <c r="DW38">
        <f t="shared" si="5"/>
        <v>2121</v>
      </c>
      <c r="DX38">
        <f t="shared" si="6"/>
        <v>45</v>
      </c>
      <c r="DY38">
        <f t="shared" si="7"/>
        <v>43</v>
      </c>
    </row>
    <row r="39" spans="12:129" x14ac:dyDescent="0.25">
      <c r="AA39">
        <v>1743263416</v>
      </c>
      <c r="AB39">
        <v>0</v>
      </c>
      <c r="AC39">
        <v>226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2103</v>
      </c>
      <c r="AJ39">
        <v>500</v>
      </c>
      <c r="AK39">
        <v>2103</v>
      </c>
      <c r="AL39" t="s">
        <v>112</v>
      </c>
      <c r="AM39" t="s">
        <v>112</v>
      </c>
      <c r="AN39">
        <v>2094</v>
      </c>
      <c r="AO39">
        <v>500</v>
      </c>
      <c r="AP39">
        <v>2103</v>
      </c>
      <c r="AQ39" t="s">
        <v>112</v>
      </c>
      <c r="AR39" t="s">
        <v>112</v>
      </c>
      <c r="AS39">
        <v>2097</v>
      </c>
      <c r="AT39">
        <v>500</v>
      </c>
      <c r="AU39">
        <v>2103</v>
      </c>
      <c r="AV39" t="s">
        <v>112</v>
      </c>
      <c r="AW39" t="s">
        <v>112</v>
      </c>
      <c r="AX39">
        <v>2106</v>
      </c>
      <c r="AY39">
        <v>500</v>
      </c>
      <c r="AZ39">
        <v>2103</v>
      </c>
      <c r="BA39" t="s">
        <v>112</v>
      </c>
      <c r="BB39" t="s">
        <v>112</v>
      </c>
      <c r="BC39">
        <v>2106</v>
      </c>
      <c r="BD39">
        <v>500</v>
      </c>
      <c r="BE39">
        <v>2103</v>
      </c>
      <c r="BF39" t="s">
        <v>112</v>
      </c>
      <c r="BG39" t="s">
        <v>112</v>
      </c>
      <c r="BH39">
        <v>2104</v>
      </c>
      <c r="BI39">
        <v>500</v>
      </c>
      <c r="BJ39">
        <v>2103</v>
      </c>
      <c r="BK39" t="s">
        <v>112</v>
      </c>
      <c r="BL39" t="s">
        <v>112</v>
      </c>
      <c r="BM39">
        <v>2107</v>
      </c>
      <c r="BN39">
        <v>500</v>
      </c>
      <c r="BO39">
        <v>2103</v>
      </c>
      <c r="BP39" t="s">
        <v>112</v>
      </c>
      <c r="BQ39" t="s">
        <v>112</v>
      </c>
      <c r="BR39">
        <v>2121</v>
      </c>
      <c r="BS39">
        <v>500</v>
      </c>
      <c r="BT39">
        <v>2103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45</v>
      </c>
      <c r="DR39">
        <v>43</v>
      </c>
      <c r="DT39">
        <f t="shared" si="2"/>
        <v>226</v>
      </c>
      <c r="DU39">
        <f t="shared" si="3"/>
        <v>2094</v>
      </c>
      <c r="DV39">
        <f t="shared" si="4"/>
        <v>2104.75</v>
      </c>
      <c r="DW39">
        <f t="shared" si="5"/>
        <v>2121</v>
      </c>
      <c r="DX39">
        <f t="shared" si="6"/>
        <v>45</v>
      </c>
      <c r="DY39">
        <f t="shared" si="7"/>
        <v>43</v>
      </c>
    </row>
    <row r="40" spans="12:129" x14ac:dyDescent="0.25">
      <c r="AA40">
        <v>1743263417</v>
      </c>
      <c r="AB40">
        <v>0</v>
      </c>
      <c r="AC40">
        <v>226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2102</v>
      </c>
      <c r="AJ40">
        <v>500</v>
      </c>
      <c r="AK40">
        <v>2102</v>
      </c>
      <c r="AL40" t="s">
        <v>112</v>
      </c>
      <c r="AM40" t="s">
        <v>112</v>
      </c>
      <c r="AN40">
        <v>2094</v>
      </c>
      <c r="AO40">
        <v>500</v>
      </c>
      <c r="AP40">
        <v>2102</v>
      </c>
      <c r="AQ40" t="s">
        <v>112</v>
      </c>
      <c r="AR40" t="s">
        <v>112</v>
      </c>
      <c r="AS40">
        <v>2097</v>
      </c>
      <c r="AT40">
        <v>500</v>
      </c>
      <c r="AU40">
        <v>2102</v>
      </c>
      <c r="AV40" t="s">
        <v>112</v>
      </c>
      <c r="AW40" t="s">
        <v>112</v>
      </c>
      <c r="AX40">
        <v>2106</v>
      </c>
      <c r="AY40">
        <v>500</v>
      </c>
      <c r="AZ40">
        <v>2102</v>
      </c>
      <c r="BA40" t="s">
        <v>112</v>
      </c>
      <c r="BB40" t="s">
        <v>112</v>
      </c>
      <c r="BC40">
        <v>2106</v>
      </c>
      <c r="BD40">
        <v>500</v>
      </c>
      <c r="BE40">
        <v>2102</v>
      </c>
      <c r="BF40" t="s">
        <v>112</v>
      </c>
      <c r="BG40" t="s">
        <v>112</v>
      </c>
      <c r="BH40">
        <v>2103</v>
      </c>
      <c r="BI40">
        <v>500</v>
      </c>
      <c r="BJ40">
        <v>2102</v>
      </c>
      <c r="BK40" t="s">
        <v>112</v>
      </c>
      <c r="BL40" t="s">
        <v>112</v>
      </c>
      <c r="BM40">
        <v>2107</v>
      </c>
      <c r="BN40">
        <v>500</v>
      </c>
      <c r="BO40">
        <v>2102</v>
      </c>
      <c r="BP40" t="s">
        <v>112</v>
      </c>
      <c r="BQ40" t="s">
        <v>112</v>
      </c>
      <c r="BR40">
        <v>2122</v>
      </c>
      <c r="BS40">
        <v>500</v>
      </c>
      <c r="BT40">
        <v>2102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45</v>
      </c>
      <c r="DR40">
        <v>43</v>
      </c>
      <c r="DT40">
        <f t="shared" si="2"/>
        <v>226</v>
      </c>
      <c r="DU40">
        <f t="shared" si="3"/>
        <v>2094</v>
      </c>
      <c r="DV40">
        <f t="shared" si="4"/>
        <v>2104.625</v>
      </c>
      <c r="DW40">
        <f t="shared" si="5"/>
        <v>2122</v>
      </c>
      <c r="DX40">
        <f t="shared" si="6"/>
        <v>45</v>
      </c>
      <c r="DY40">
        <f t="shared" si="7"/>
        <v>43</v>
      </c>
    </row>
    <row r="41" spans="12:129" x14ac:dyDescent="0.25">
      <c r="AA41">
        <v>1743263418</v>
      </c>
      <c r="AB41">
        <v>0</v>
      </c>
      <c r="AC41">
        <v>225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2102</v>
      </c>
      <c r="AJ41">
        <v>500</v>
      </c>
      <c r="AK41">
        <v>2102</v>
      </c>
      <c r="AL41" t="s">
        <v>112</v>
      </c>
      <c r="AM41" t="s">
        <v>112</v>
      </c>
      <c r="AN41">
        <v>2094</v>
      </c>
      <c r="AO41">
        <v>500</v>
      </c>
      <c r="AP41">
        <v>2102</v>
      </c>
      <c r="AQ41" t="s">
        <v>112</v>
      </c>
      <c r="AR41" t="s">
        <v>112</v>
      </c>
      <c r="AS41">
        <v>2097</v>
      </c>
      <c r="AT41">
        <v>500</v>
      </c>
      <c r="AU41">
        <v>2102</v>
      </c>
      <c r="AV41" t="s">
        <v>112</v>
      </c>
      <c r="AW41" t="s">
        <v>112</v>
      </c>
      <c r="AX41">
        <v>2107</v>
      </c>
      <c r="AY41">
        <v>500</v>
      </c>
      <c r="AZ41">
        <v>2102</v>
      </c>
      <c r="BA41" t="s">
        <v>112</v>
      </c>
      <c r="BB41" t="s">
        <v>112</v>
      </c>
      <c r="BC41">
        <v>2106</v>
      </c>
      <c r="BD41">
        <v>500</v>
      </c>
      <c r="BE41">
        <v>2102</v>
      </c>
      <c r="BF41" t="s">
        <v>112</v>
      </c>
      <c r="BG41" t="s">
        <v>112</v>
      </c>
      <c r="BH41">
        <v>2104</v>
      </c>
      <c r="BI41">
        <v>500</v>
      </c>
      <c r="BJ41">
        <v>2102</v>
      </c>
      <c r="BK41" t="s">
        <v>112</v>
      </c>
      <c r="BL41" t="s">
        <v>112</v>
      </c>
      <c r="BM41">
        <v>2107</v>
      </c>
      <c r="BN41">
        <v>500</v>
      </c>
      <c r="BO41">
        <v>2102</v>
      </c>
      <c r="BP41" t="s">
        <v>112</v>
      </c>
      <c r="BQ41" t="s">
        <v>112</v>
      </c>
      <c r="BR41">
        <v>2122</v>
      </c>
      <c r="BS41">
        <v>500</v>
      </c>
      <c r="BT41">
        <v>2102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45</v>
      </c>
      <c r="DR41">
        <v>43</v>
      </c>
      <c r="DT41">
        <f t="shared" si="2"/>
        <v>225</v>
      </c>
      <c r="DU41">
        <f t="shared" si="3"/>
        <v>2094</v>
      </c>
      <c r="DV41">
        <f t="shared" si="4"/>
        <v>2104.875</v>
      </c>
      <c r="DW41">
        <f t="shared" si="5"/>
        <v>2122</v>
      </c>
      <c r="DX41">
        <f t="shared" si="6"/>
        <v>45</v>
      </c>
      <c r="DY41">
        <f t="shared" si="7"/>
        <v>43</v>
      </c>
    </row>
    <row r="42" spans="12:129" x14ac:dyDescent="0.25">
      <c r="AA42">
        <v>1743263419</v>
      </c>
      <c r="AB42">
        <v>0</v>
      </c>
      <c r="AC42">
        <v>225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2093</v>
      </c>
      <c r="AO42">
        <v>500</v>
      </c>
      <c r="AP42">
        <v>2100</v>
      </c>
      <c r="AQ42" t="s">
        <v>112</v>
      </c>
      <c r="AR42" t="s">
        <v>112</v>
      </c>
      <c r="AS42">
        <v>2097</v>
      </c>
      <c r="AT42">
        <v>500</v>
      </c>
      <c r="AU42">
        <v>2100</v>
      </c>
      <c r="AV42" t="s">
        <v>112</v>
      </c>
      <c r="AW42" t="s">
        <v>112</v>
      </c>
      <c r="AX42">
        <v>2105</v>
      </c>
      <c r="AY42">
        <v>500</v>
      </c>
      <c r="AZ42">
        <v>2100</v>
      </c>
      <c r="BA42" t="s">
        <v>112</v>
      </c>
      <c r="BB42" t="s">
        <v>112</v>
      </c>
      <c r="BC42">
        <v>2105</v>
      </c>
      <c r="BD42">
        <v>500</v>
      </c>
      <c r="BE42">
        <v>2100</v>
      </c>
      <c r="BF42" t="s">
        <v>112</v>
      </c>
      <c r="BG42" t="s">
        <v>112</v>
      </c>
      <c r="BH42">
        <v>2103</v>
      </c>
      <c r="BI42">
        <v>500</v>
      </c>
      <c r="BJ42">
        <v>2100</v>
      </c>
      <c r="BK42" t="s">
        <v>112</v>
      </c>
      <c r="BL42" t="s">
        <v>112</v>
      </c>
      <c r="BM42">
        <v>2106</v>
      </c>
      <c r="BN42">
        <v>500</v>
      </c>
      <c r="BO42">
        <v>2100</v>
      </c>
      <c r="BP42" t="s">
        <v>112</v>
      </c>
      <c r="BQ42" t="s">
        <v>112</v>
      </c>
      <c r="BR42">
        <v>2120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52</v>
      </c>
      <c r="CC42">
        <v>914</v>
      </c>
      <c r="CD42">
        <v>1680</v>
      </c>
      <c r="CE42" t="s">
        <v>110</v>
      </c>
      <c r="CF42" t="s">
        <v>111</v>
      </c>
      <c r="CG42">
        <v>52</v>
      </c>
      <c r="CH42">
        <v>914</v>
      </c>
      <c r="CI42">
        <v>1680</v>
      </c>
      <c r="CJ42" t="s">
        <v>110</v>
      </c>
      <c r="CK42" t="s">
        <v>111</v>
      </c>
      <c r="CL42">
        <v>52</v>
      </c>
      <c r="CM42">
        <v>914</v>
      </c>
      <c r="CN42">
        <v>1680</v>
      </c>
      <c r="CO42" t="s">
        <v>110</v>
      </c>
      <c r="CP42" t="s">
        <v>111</v>
      </c>
      <c r="CQ42">
        <v>52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45</v>
      </c>
      <c r="DR42">
        <v>43</v>
      </c>
      <c r="DT42">
        <f t="shared" si="2"/>
        <v>225</v>
      </c>
      <c r="DU42">
        <f t="shared" si="3"/>
        <v>2093</v>
      </c>
      <c r="DV42">
        <f t="shared" si="4"/>
        <v>2103.75</v>
      </c>
      <c r="DW42">
        <f t="shared" si="5"/>
        <v>2120</v>
      </c>
      <c r="DX42">
        <f t="shared" si="6"/>
        <v>45</v>
      </c>
      <c r="DY42">
        <f t="shared" si="7"/>
        <v>43</v>
      </c>
    </row>
    <row r="43" spans="12:129" x14ac:dyDescent="0.25">
      <c r="AA43">
        <v>1743263420</v>
      </c>
      <c r="AB43">
        <v>0</v>
      </c>
      <c r="AC43">
        <v>226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2102</v>
      </c>
      <c r="AJ43">
        <v>500</v>
      </c>
      <c r="AK43">
        <v>2102</v>
      </c>
      <c r="AL43" t="s">
        <v>112</v>
      </c>
      <c r="AM43" t="s">
        <v>112</v>
      </c>
      <c r="AN43">
        <v>2094</v>
      </c>
      <c r="AO43">
        <v>500</v>
      </c>
      <c r="AP43">
        <v>2102</v>
      </c>
      <c r="AQ43" t="s">
        <v>112</v>
      </c>
      <c r="AR43" t="s">
        <v>112</v>
      </c>
      <c r="AS43">
        <v>2097</v>
      </c>
      <c r="AT43">
        <v>500</v>
      </c>
      <c r="AU43">
        <v>2102</v>
      </c>
      <c r="AV43" t="s">
        <v>112</v>
      </c>
      <c r="AW43" t="s">
        <v>112</v>
      </c>
      <c r="AX43">
        <v>2106</v>
      </c>
      <c r="AY43">
        <v>500</v>
      </c>
      <c r="AZ43">
        <v>2102</v>
      </c>
      <c r="BA43" t="s">
        <v>112</v>
      </c>
      <c r="BB43" t="s">
        <v>112</v>
      </c>
      <c r="BC43">
        <v>2106</v>
      </c>
      <c r="BD43">
        <v>500</v>
      </c>
      <c r="BE43">
        <v>2102</v>
      </c>
      <c r="BF43" t="s">
        <v>112</v>
      </c>
      <c r="BG43" t="s">
        <v>112</v>
      </c>
      <c r="BH43">
        <v>2103</v>
      </c>
      <c r="BI43">
        <v>500</v>
      </c>
      <c r="BJ43">
        <v>2102</v>
      </c>
      <c r="BK43" t="s">
        <v>112</v>
      </c>
      <c r="BL43" t="s">
        <v>112</v>
      </c>
      <c r="BM43">
        <v>2106</v>
      </c>
      <c r="BN43">
        <v>500</v>
      </c>
      <c r="BO43">
        <v>2102</v>
      </c>
      <c r="BP43" t="s">
        <v>112</v>
      </c>
      <c r="BQ43" t="s">
        <v>112</v>
      </c>
      <c r="BR43">
        <v>2122</v>
      </c>
      <c r="BS43">
        <v>500</v>
      </c>
      <c r="BT43">
        <v>2102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45</v>
      </c>
      <c r="DR43">
        <v>43</v>
      </c>
      <c r="DT43">
        <f t="shared" si="2"/>
        <v>226</v>
      </c>
      <c r="DU43">
        <f t="shared" si="3"/>
        <v>2094</v>
      </c>
      <c r="DV43">
        <f t="shared" si="4"/>
        <v>2104.5</v>
      </c>
      <c r="DW43">
        <f t="shared" si="5"/>
        <v>2122</v>
      </c>
      <c r="DX43">
        <f t="shared" si="6"/>
        <v>45</v>
      </c>
      <c r="DY43">
        <f t="shared" si="7"/>
        <v>43</v>
      </c>
    </row>
    <row r="44" spans="12:129" x14ac:dyDescent="0.25">
      <c r="AA44">
        <v>1743263422</v>
      </c>
      <c r="AB44">
        <v>0</v>
      </c>
      <c r="AC44">
        <v>225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2102</v>
      </c>
      <c r="AJ44">
        <v>500</v>
      </c>
      <c r="AK44">
        <v>2102</v>
      </c>
      <c r="AL44" t="s">
        <v>112</v>
      </c>
      <c r="AM44" t="s">
        <v>112</v>
      </c>
      <c r="AN44">
        <v>2094</v>
      </c>
      <c r="AO44">
        <v>500</v>
      </c>
      <c r="AP44">
        <v>2102</v>
      </c>
      <c r="AQ44" t="s">
        <v>112</v>
      </c>
      <c r="AR44" t="s">
        <v>112</v>
      </c>
      <c r="AS44">
        <v>2098</v>
      </c>
      <c r="AT44">
        <v>500</v>
      </c>
      <c r="AU44">
        <v>2102</v>
      </c>
      <c r="AV44" t="s">
        <v>112</v>
      </c>
      <c r="AW44" t="s">
        <v>112</v>
      </c>
      <c r="AX44">
        <v>2106</v>
      </c>
      <c r="AY44">
        <v>500</v>
      </c>
      <c r="AZ44">
        <v>2102</v>
      </c>
      <c r="BA44" t="s">
        <v>112</v>
      </c>
      <c r="BB44" t="s">
        <v>112</v>
      </c>
      <c r="BC44">
        <v>2106</v>
      </c>
      <c r="BD44">
        <v>500</v>
      </c>
      <c r="BE44">
        <v>2102</v>
      </c>
      <c r="BF44" t="s">
        <v>112</v>
      </c>
      <c r="BG44" t="s">
        <v>112</v>
      </c>
      <c r="BH44">
        <v>2103</v>
      </c>
      <c r="BI44">
        <v>500</v>
      </c>
      <c r="BJ44">
        <v>2102</v>
      </c>
      <c r="BK44" t="s">
        <v>112</v>
      </c>
      <c r="BL44" t="s">
        <v>112</v>
      </c>
      <c r="BM44">
        <v>2106</v>
      </c>
      <c r="BN44">
        <v>500</v>
      </c>
      <c r="BO44">
        <v>2102</v>
      </c>
      <c r="BP44" t="s">
        <v>112</v>
      </c>
      <c r="BQ44" t="s">
        <v>112</v>
      </c>
      <c r="BR44">
        <v>2122</v>
      </c>
      <c r="BS44">
        <v>500</v>
      </c>
      <c r="BT44">
        <v>2102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45</v>
      </c>
      <c r="DR44">
        <v>43</v>
      </c>
      <c r="DT44">
        <f t="shared" si="2"/>
        <v>225</v>
      </c>
      <c r="DU44">
        <f t="shared" si="3"/>
        <v>2094</v>
      </c>
      <c r="DV44">
        <f t="shared" si="4"/>
        <v>2104.625</v>
      </c>
      <c r="DW44">
        <f t="shared" si="5"/>
        <v>2122</v>
      </c>
      <c r="DX44">
        <f t="shared" si="6"/>
        <v>45</v>
      </c>
      <c r="DY44">
        <f t="shared" si="7"/>
        <v>43</v>
      </c>
    </row>
    <row r="45" spans="12:129" x14ac:dyDescent="0.25">
      <c r="AA45">
        <v>1743263423</v>
      </c>
      <c r="AB45">
        <v>0</v>
      </c>
      <c r="AC45">
        <v>226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2094</v>
      </c>
      <c r="AO45">
        <v>500</v>
      </c>
      <c r="AP45">
        <v>2100</v>
      </c>
      <c r="AQ45" t="s">
        <v>112</v>
      </c>
      <c r="AR45" t="s">
        <v>112</v>
      </c>
      <c r="AS45">
        <v>2098</v>
      </c>
      <c r="AT45">
        <v>500</v>
      </c>
      <c r="AU45">
        <v>2100</v>
      </c>
      <c r="AV45" t="s">
        <v>112</v>
      </c>
      <c r="AW45" t="s">
        <v>112</v>
      </c>
      <c r="AX45">
        <v>2106</v>
      </c>
      <c r="AY45">
        <v>500</v>
      </c>
      <c r="AZ45">
        <v>2100</v>
      </c>
      <c r="BA45" t="s">
        <v>112</v>
      </c>
      <c r="BB45" t="s">
        <v>112</v>
      </c>
      <c r="BC45">
        <v>2107</v>
      </c>
      <c r="BD45">
        <v>500</v>
      </c>
      <c r="BE45">
        <v>2100</v>
      </c>
      <c r="BF45" t="s">
        <v>112</v>
      </c>
      <c r="BG45" t="s">
        <v>112</v>
      </c>
      <c r="BH45">
        <v>2104</v>
      </c>
      <c r="BI45">
        <v>500</v>
      </c>
      <c r="BJ45">
        <v>2100</v>
      </c>
      <c r="BK45" t="s">
        <v>112</v>
      </c>
      <c r="BL45" t="s">
        <v>112</v>
      </c>
      <c r="BM45">
        <v>2107</v>
      </c>
      <c r="BN45">
        <v>500</v>
      </c>
      <c r="BO45">
        <v>2100</v>
      </c>
      <c r="BP45" t="s">
        <v>112</v>
      </c>
      <c r="BQ45" t="s">
        <v>112</v>
      </c>
      <c r="BR45">
        <v>2121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45</v>
      </c>
      <c r="DR45">
        <v>43</v>
      </c>
      <c r="DT45">
        <f t="shared" si="2"/>
        <v>226</v>
      </c>
      <c r="DU45">
        <f t="shared" si="3"/>
        <v>2094</v>
      </c>
      <c r="DV45">
        <f t="shared" si="4"/>
        <v>2104.75</v>
      </c>
      <c r="DW45">
        <f t="shared" si="5"/>
        <v>2121</v>
      </c>
      <c r="DX45">
        <f t="shared" si="6"/>
        <v>45</v>
      </c>
      <c r="DY45">
        <f t="shared" si="7"/>
        <v>43</v>
      </c>
    </row>
    <row r="46" spans="12:129" x14ac:dyDescent="0.25">
      <c r="AA46">
        <v>1743263424</v>
      </c>
      <c r="AB46">
        <v>0</v>
      </c>
      <c r="AC46">
        <v>222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2077</v>
      </c>
      <c r="AJ46">
        <v>500</v>
      </c>
      <c r="AK46">
        <v>2100</v>
      </c>
      <c r="AL46" t="s">
        <v>112</v>
      </c>
      <c r="AM46" t="s">
        <v>112</v>
      </c>
      <c r="AN46">
        <v>2070</v>
      </c>
      <c r="AO46">
        <v>500</v>
      </c>
      <c r="AP46">
        <v>2100</v>
      </c>
      <c r="AQ46" t="s">
        <v>112</v>
      </c>
      <c r="AR46" t="s">
        <v>112</v>
      </c>
      <c r="AS46">
        <v>2085</v>
      </c>
      <c r="AT46">
        <v>500</v>
      </c>
      <c r="AU46">
        <v>2100</v>
      </c>
      <c r="AV46" t="s">
        <v>112</v>
      </c>
      <c r="AW46" t="s">
        <v>112</v>
      </c>
      <c r="AX46">
        <v>2089</v>
      </c>
      <c r="AY46">
        <v>500</v>
      </c>
      <c r="AZ46">
        <v>2100</v>
      </c>
      <c r="BA46" t="s">
        <v>112</v>
      </c>
      <c r="BB46" t="s">
        <v>112</v>
      </c>
      <c r="BC46">
        <v>2093</v>
      </c>
      <c r="BD46">
        <v>500</v>
      </c>
      <c r="BE46">
        <v>2100</v>
      </c>
      <c r="BF46" t="s">
        <v>112</v>
      </c>
      <c r="BG46" t="s">
        <v>112</v>
      </c>
      <c r="BH46">
        <v>2080</v>
      </c>
      <c r="BI46">
        <v>500</v>
      </c>
      <c r="BJ46">
        <v>2100</v>
      </c>
      <c r="BK46" t="s">
        <v>112</v>
      </c>
      <c r="BL46" t="s">
        <v>112</v>
      </c>
      <c r="BM46">
        <v>2083</v>
      </c>
      <c r="BN46">
        <v>500</v>
      </c>
      <c r="BO46">
        <v>2100</v>
      </c>
      <c r="BP46" t="s">
        <v>112</v>
      </c>
      <c r="BQ46" t="s">
        <v>112</v>
      </c>
      <c r="BR46">
        <v>2097</v>
      </c>
      <c r="BS46">
        <v>500</v>
      </c>
      <c r="BT46">
        <v>2100</v>
      </c>
      <c r="BU46" t="s">
        <v>112</v>
      </c>
      <c r="BV46" t="s">
        <v>112</v>
      </c>
      <c r="BW46">
        <v>1498</v>
      </c>
      <c r="BX46">
        <v>900</v>
      </c>
      <c r="BY46">
        <v>1500</v>
      </c>
      <c r="BZ46" t="s">
        <v>110</v>
      </c>
      <c r="CA46" t="s">
        <v>112</v>
      </c>
      <c r="CB46">
        <v>52</v>
      </c>
      <c r="CC46">
        <v>914</v>
      </c>
      <c r="CD46">
        <v>1680</v>
      </c>
      <c r="CE46" t="s">
        <v>110</v>
      </c>
      <c r="CF46" t="s">
        <v>111</v>
      </c>
      <c r="CG46">
        <v>52</v>
      </c>
      <c r="CH46">
        <v>914</v>
      </c>
      <c r="CI46">
        <v>1680</v>
      </c>
      <c r="CJ46" t="s">
        <v>110</v>
      </c>
      <c r="CK46" t="s">
        <v>111</v>
      </c>
      <c r="CL46">
        <v>52</v>
      </c>
      <c r="CM46">
        <v>914</v>
      </c>
      <c r="CN46">
        <v>1680</v>
      </c>
      <c r="CO46" t="s">
        <v>110</v>
      </c>
      <c r="CP46" t="s">
        <v>111</v>
      </c>
      <c r="CQ46">
        <v>52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45</v>
      </c>
      <c r="DR46">
        <v>43</v>
      </c>
      <c r="DT46">
        <f t="shared" si="2"/>
        <v>222</v>
      </c>
      <c r="DU46">
        <f t="shared" si="3"/>
        <v>2070</v>
      </c>
      <c r="DV46">
        <f t="shared" si="4"/>
        <v>2084.25</v>
      </c>
      <c r="DW46">
        <f t="shared" si="5"/>
        <v>2097</v>
      </c>
      <c r="DX46">
        <f t="shared" si="6"/>
        <v>45</v>
      </c>
      <c r="DY46">
        <f t="shared" si="7"/>
        <v>43</v>
      </c>
    </row>
    <row r="47" spans="12:129" x14ac:dyDescent="0.25">
      <c r="AA47">
        <v>1743263425</v>
      </c>
      <c r="AB47">
        <v>0</v>
      </c>
      <c r="AC47">
        <v>225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2101</v>
      </c>
      <c r="AJ47">
        <v>500</v>
      </c>
      <c r="AK47">
        <v>2100</v>
      </c>
      <c r="AL47" t="s">
        <v>112</v>
      </c>
      <c r="AM47" t="s">
        <v>112</v>
      </c>
      <c r="AN47">
        <v>2094</v>
      </c>
      <c r="AO47">
        <v>500</v>
      </c>
      <c r="AP47">
        <v>2100</v>
      </c>
      <c r="AQ47" t="s">
        <v>112</v>
      </c>
      <c r="AR47" t="s">
        <v>112</v>
      </c>
      <c r="AS47">
        <v>2098</v>
      </c>
      <c r="AT47">
        <v>500</v>
      </c>
      <c r="AU47">
        <v>2100</v>
      </c>
      <c r="AV47" t="s">
        <v>112</v>
      </c>
      <c r="AW47" t="s">
        <v>112</v>
      </c>
      <c r="AX47">
        <v>2106</v>
      </c>
      <c r="AY47">
        <v>500</v>
      </c>
      <c r="AZ47">
        <v>2100</v>
      </c>
      <c r="BA47" t="s">
        <v>112</v>
      </c>
      <c r="BB47" t="s">
        <v>112</v>
      </c>
      <c r="BC47">
        <v>2106</v>
      </c>
      <c r="BD47">
        <v>500</v>
      </c>
      <c r="BE47">
        <v>2100</v>
      </c>
      <c r="BF47" t="s">
        <v>112</v>
      </c>
      <c r="BG47" t="s">
        <v>112</v>
      </c>
      <c r="BH47">
        <v>2104</v>
      </c>
      <c r="BI47">
        <v>500</v>
      </c>
      <c r="BJ47">
        <v>2100</v>
      </c>
      <c r="BK47" t="s">
        <v>112</v>
      </c>
      <c r="BL47" t="s">
        <v>112</v>
      </c>
      <c r="BM47">
        <v>2107</v>
      </c>
      <c r="BN47">
        <v>500</v>
      </c>
      <c r="BO47">
        <v>2100</v>
      </c>
      <c r="BP47" t="s">
        <v>112</v>
      </c>
      <c r="BQ47" t="s">
        <v>112</v>
      </c>
      <c r="BR47">
        <v>2122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45</v>
      </c>
      <c r="DR47">
        <v>43</v>
      </c>
      <c r="DT47">
        <f t="shared" si="2"/>
        <v>225</v>
      </c>
      <c r="DU47">
        <f t="shared" si="3"/>
        <v>2094</v>
      </c>
      <c r="DV47">
        <f t="shared" si="4"/>
        <v>2104.75</v>
      </c>
      <c r="DW47">
        <f t="shared" si="5"/>
        <v>2122</v>
      </c>
      <c r="DX47">
        <f t="shared" si="6"/>
        <v>45</v>
      </c>
      <c r="DY47">
        <f t="shared" si="7"/>
        <v>43</v>
      </c>
    </row>
    <row r="48" spans="12:129" x14ac:dyDescent="0.25">
      <c r="AA48">
        <v>1743263427</v>
      </c>
      <c r="AB48">
        <v>0</v>
      </c>
      <c r="AC48">
        <v>225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2102</v>
      </c>
      <c r="AJ48">
        <v>500</v>
      </c>
      <c r="AK48">
        <v>2102</v>
      </c>
      <c r="AL48" t="s">
        <v>112</v>
      </c>
      <c r="AM48" t="s">
        <v>112</v>
      </c>
      <c r="AN48">
        <v>2094</v>
      </c>
      <c r="AO48">
        <v>500</v>
      </c>
      <c r="AP48">
        <v>2102</v>
      </c>
      <c r="AQ48" t="s">
        <v>112</v>
      </c>
      <c r="AR48" t="s">
        <v>112</v>
      </c>
      <c r="AS48">
        <v>2097</v>
      </c>
      <c r="AT48">
        <v>500</v>
      </c>
      <c r="AU48">
        <v>2102</v>
      </c>
      <c r="AV48" t="s">
        <v>112</v>
      </c>
      <c r="AW48" t="s">
        <v>112</v>
      </c>
      <c r="AX48">
        <v>2107</v>
      </c>
      <c r="AY48">
        <v>500</v>
      </c>
      <c r="AZ48">
        <v>2102</v>
      </c>
      <c r="BA48" t="s">
        <v>112</v>
      </c>
      <c r="BB48" t="s">
        <v>112</v>
      </c>
      <c r="BC48">
        <v>2106</v>
      </c>
      <c r="BD48">
        <v>500</v>
      </c>
      <c r="BE48">
        <v>2102</v>
      </c>
      <c r="BF48" t="s">
        <v>112</v>
      </c>
      <c r="BG48" t="s">
        <v>112</v>
      </c>
      <c r="BH48">
        <v>2104</v>
      </c>
      <c r="BI48">
        <v>500</v>
      </c>
      <c r="BJ48">
        <v>2102</v>
      </c>
      <c r="BK48" t="s">
        <v>112</v>
      </c>
      <c r="BL48" t="s">
        <v>112</v>
      </c>
      <c r="BM48">
        <v>2107</v>
      </c>
      <c r="BN48">
        <v>500</v>
      </c>
      <c r="BO48">
        <v>2102</v>
      </c>
      <c r="BP48" t="s">
        <v>112</v>
      </c>
      <c r="BQ48" t="s">
        <v>112</v>
      </c>
      <c r="BR48">
        <v>2122</v>
      </c>
      <c r="BS48">
        <v>500</v>
      </c>
      <c r="BT48">
        <v>2102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45</v>
      </c>
      <c r="DR48">
        <v>44</v>
      </c>
      <c r="DT48">
        <f t="shared" si="2"/>
        <v>225</v>
      </c>
      <c r="DU48">
        <f t="shared" si="3"/>
        <v>2094</v>
      </c>
      <c r="DV48">
        <f t="shared" si="4"/>
        <v>2104.875</v>
      </c>
      <c r="DW48">
        <f t="shared" si="5"/>
        <v>2122</v>
      </c>
      <c r="DX48">
        <f t="shared" si="6"/>
        <v>45</v>
      </c>
      <c r="DY48">
        <f t="shared" si="7"/>
        <v>44</v>
      </c>
    </row>
    <row r="49" spans="27:129" x14ac:dyDescent="0.25">
      <c r="AA49">
        <v>1743263428</v>
      </c>
      <c r="AB49">
        <v>0</v>
      </c>
      <c r="AC49">
        <v>226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2102</v>
      </c>
      <c r="AJ49">
        <v>500</v>
      </c>
      <c r="AK49">
        <v>2102</v>
      </c>
      <c r="AL49" t="s">
        <v>112</v>
      </c>
      <c r="AM49" t="s">
        <v>112</v>
      </c>
      <c r="AN49">
        <v>2094</v>
      </c>
      <c r="AO49">
        <v>500</v>
      </c>
      <c r="AP49">
        <v>2102</v>
      </c>
      <c r="AQ49" t="s">
        <v>112</v>
      </c>
      <c r="AR49" t="s">
        <v>112</v>
      </c>
      <c r="AS49">
        <v>2098</v>
      </c>
      <c r="AT49">
        <v>500</v>
      </c>
      <c r="AU49">
        <v>2102</v>
      </c>
      <c r="AV49" t="s">
        <v>112</v>
      </c>
      <c r="AW49" t="s">
        <v>112</v>
      </c>
      <c r="AX49">
        <v>2106</v>
      </c>
      <c r="AY49">
        <v>500</v>
      </c>
      <c r="AZ49">
        <v>2102</v>
      </c>
      <c r="BA49" t="s">
        <v>112</v>
      </c>
      <c r="BB49" t="s">
        <v>112</v>
      </c>
      <c r="BC49">
        <v>2106</v>
      </c>
      <c r="BD49">
        <v>500</v>
      </c>
      <c r="BE49">
        <v>2102</v>
      </c>
      <c r="BF49" t="s">
        <v>112</v>
      </c>
      <c r="BG49" t="s">
        <v>112</v>
      </c>
      <c r="BH49">
        <v>2104</v>
      </c>
      <c r="BI49">
        <v>500</v>
      </c>
      <c r="BJ49">
        <v>2102</v>
      </c>
      <c r="BK49" t="s">
        <v>112</v>
      </c>
      <c r="BL49" t="s">
        <v>112</v>
      </c>
      <c r="BM49">
        <v>2107</v>
      </c>
      <c r="BN49">
        <v>500</v>
      </c>
      <c r="BO49">
        <v>2102</v>
      </c>
      <c r="BP49" t="s">
        <v>112</v>
      </c>
      <c r="BQ49" t="s">
        <v>112</v>
      </c>
      <c r="BR49">
        <v>2122</v>
      </c>
      <c r="BS49">
        <v>500</v>
      </c>
      <c r="BT49">
        <v>2102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45</v>
      </c>
      <c r="DR49">
        <v>43</v>
      </c>
      <c r="DT49">
        <f t="shared" si="2"/>
        <v>226</v>
      </c>
      <c r="DU49">
        <f t="shared" si="3"/>
        <v>2094</v>
      </c>
      <c r="DV49">
        <f t="shared" si="4"/>
        <v>2104.875</v>
      </c>
      <c r="DW49">
        <f t="shared" si="5"/>
        <v>2122</v>
      </c>
      <c r="DX49">
        <f t="shared" si="6"/>
        <v>45</v>
      </c>
      <c r="DY49">
        <f t="shared" si="7"/>
        <v>43</v>
      </c>
    </row>
    <row r="50" spans="27:129" x14ac:dyDescent="0.25">
      <c r="AA50">
        <v>1743263429</v>
      </c>
      <c r="AB50">
        <v>0</v>
      </c>
      <c r="AC50">
        <v>227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2102</v>
      </c>
      <c r="AJ50">
        <v>500</v>
      </c>
      <c r="AK50">
        <v>2102</v>
      </c>
      <c r="AL50" t="s">
        <v>112</v>
      </c>
      <c r="AM50" t="s">
        <v>112</v>
      </c>
      <c r="AN50">
        <v>2094</v>
      </c>
      <c r="AO50">
        <v>500</v>
      </c>
      <c r="AP50">
        <v>2102</v>
      </c>
      <c r="AQ50" t="s">
        <v>112</v>
      </c>
      <c r="AR50" t="s">
        <v>112</v>
      </c>
      <c r="AS50">
        <v>2098</v>
      </c>
      <c r="AT50">
        <v>500</v>
      </c>
      <c r="AU50">
        <v>2102</v>
      </c>
      <c r="AV50" t="s">
        <v>112</v>
      </c>
      <c r="AW50" t="s">
        <v>112</v>
      </c>
      <c r="AX50">
        <v>2106</v>
      </c>
      <c r="AY50">
        <v>500</v>
      </c>
      <c r="AZ50">
        <v>2102</v>
      </c>
      <c r="BA50" t="s">
        <v>112</v>
      </c>
      <c r="BB50" t="s">
        <v>112</v>
      </c>
      <c r="BC50">
        <v>2106</v>
      </c>
      <c r="BD50">
        <v>500</v>
      </c>
      <c r="BE50">
        <v>2102</v>
      </c>
      <c r="BF50" t="s">
        <v>112</v>
      </c>
      <c r="BG50" t="s">
        <v>112</v>
      </c>
      <c r="BH50">
        <v>2103</v>
      </c>
      <c r="BI50">
        <v>500</v>
      </c>
      <c r="BJ50">
        <v>2102</v>
      </c>
      <c r="BK50" t="s">
        <v>112</v>
      </c>
      <c r="BL50" t="s">
        <v>112</v>
      </c>
      <c r="BM50">
        <v>2107</v>
      </c>
      <c r="BN50">
        <v>500</v>
      </c>
      <c r="BO50">
        <v>2102</v>
      </c>
      <c r="BP50" t="s">
        <v>112</v>
      </c>
      <c r="BQ50" t="s">
        <v>112</v>
      </c>
      <c r="BR50">
        <v>2121</v>
      </c>
      <c r="BS50">
        <v>500</v>
      </c>
      <c r="BT50">
        <v>2102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45</v>
      </c>
      <c r="DR50">
        <v>43</v>
      </c>
      <c r="DT50">
        <f t="shared" si="2"/>
        <v>227</v>
      </c>
      <c r="DU50">
        <f t="shared" si="3"/>
        <v>2094</v>
      </c>
      <c r="DV50">
        <f t="shared" si="4"/>
        <v>2104.625</v>
      </c>
      <c r="DW50">
        <f t="shared" si="5"/>
        <v>2121</v>
      </c>
      <c r="DX50">
        <f t="shared" si="6"/>
        <v>45</v>
      </c>
      <c r="DY50">
        <f t="shared" si="7"/>
        <v>43</v>
      </c>
    </row>
    <row r="51" spans="27:129" x14ac:dyDescent="0.25">
      <c r="AA51">
        <v>1743263430</v>
      </c>
      <c r="AB51">
        <v>0</v>
      </c>
      <c r="AC51">
        <v>226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2102</v>
      </c>
      <c r="AJ51">
        <v>500</v>
      </c>
      <c r="AK51">
        <v>2102</v>
      </c>
      <c r="AL51" t="s">
        <v>112</v>
      </c>
      <c r="AM51" t="s">
        <v>112</v>
      </c>
      <c r="AN51">
        <v>2094</v>
      </c>
      <c r="AO51">
        <v>500</v>
      </c>
      <c r="AP51">
        <v>2102</v>
      </c>
      <c r="AQ51" t="s">
        <v>112</v>
      </c>
      <c r="AR51" t="s">
        <v>112</v>
      </c>
      <c r="AS51">
        <v>2097</v>
      </c>
      <c r="AT51">
        <v>500</v>
      </c>
      <c r="AU51">
        <v>2102</v>
      </c>
      <c r="AV51" t="s">
        <v>112</v>
      </c>
      <c r="AW51" t="s">
        <v>112</v>
      </c>
      <c r="AX51">
        <v>2106</v>
      </c>
      <c r="AY51">
        <v>500</v>
      </c>
      <c r="AZ51">
        <v>2102</v>
      </c>
      <c r="BA51" t="s">
        <v>112</v>
      </c>
      <c r="BB51" t="s">
        <v>112</v>
      </c>
      <c r="BC51">
        <v>2106</v>
      </c>
      <c r="BD51">
        <v>500</v>
      </c>
      <c r="BE51">
        <v>2102</v>
      </c>
      <c r="BF51" t="s">
        <v>112</v>
      </c>
      <c r="BG51" t="s">
        <v>112</v>
      </c>
      <c r="BH51">
        <v>2104</v>
      </c>
      <c r="BI51">
        <v>500</v>
      </c>
      <c r="BJ51">
        <v>2102</v>
      </c>
      <c r="BK51" t="s">
        <v>112</v>
      </c>
      <c r="BL51" t="s">
        <v>112</v>
      </c>
      <c r="BM51">
        <v>2107</v>
      </c>
      <c r="BN51">
        <v>500</v>
      </c>
      <c r="BO51">
        <v>2102</v>
      </c>
      <c r="BP51" t="s">
        <v>112</v>
      </c>
      <c r="BQ51" t="s">
        <v>112</v>
      </c>
      <c r="BR51">
        <v>2122</v>
      </c>
      <c r="BS51">
        <v>500</v>
      </c>
      <c r="BT51">
        <v>2102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45</v>
      </c>
      <c r="DR51">
        <v>43</v>
      </c>
      <c r="DT51">
        <f t="shared" si="2"/>
        <v>226</v>
      </c>
      <c r="DU51">
        <f t="shared" si="3"/>
        <v>2094</v>
      </c>
      <c r="DV51">
        <f t="shared" si="4"/>
        <v>2104.75</v>
      </c>
      <c r="DW51">
        <f t="shared" si="5"/>
        <v>2122</v>
      </c>
      <c r="DX51">
        <f t="shared" si="6"/>
        <v>45</v>
      </c>
      <c r="DY51">
        <f t="shared" si="7"/>
        <v>43</v>
      </c>
    </row>
    <row r="52" spans="27:129" x14ac:dyDescent="0.25">
      <c r="AA52">
        <v>1743263431</v>
      </c>
      <c r="AB52">
        <v>0</v>
      </c>
      <c r="AC52">
        <v>226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2102</v>
      </c>
      <c r="AJ52">
        <v>500</v>
      </c>
      <c r="AK52">
        <v>2102</v>
      </c>
      <c r="AL52" t="s">
        <v>112</v>
      </c>
      <c r="AM52" t="s">
        <v>112</v>
      </c>
      <c r="AN52">
        <v>2094</v>
      </c>
      <c r="AO52">
        <v>500</v>
      </c>
      <c r="AP52">
        <v>2102</v>
      </c>
      <c r="AQ52" t="s">
        <v>112</v>
      </c>
      <c r="AR52" t="s">
        <v>112</v>
      </c>
      <c r="AS52">
        <v>2098</v>
      </c>
      <c r="AT52">
        <v>500</v>
      </c>
      <c r="AU52">
        <v>2102</v>
      </c>
      <c r="AV52" t="s">
        <v>112</v>
      </c>
      <c r="AW52" t="s">
        <v>112</v>
      </c>
      <c r="AX52">
        <v>2106</v>
      </c>
      <c r="AY52">
        <v>500</v>
      </c>
      <c r="AZ52">
        <v>2102</v>
      </c>
      <c r="BA52" t="s">
        <v>112</v>
      </c>
      <c r="BB52" t="s">
        <v>112</v>
      </c>
      <c r="BC52">
        <v>2106</v>
      </c>
      <c r="BD52">
        <v>500</v>
      </c>
      <c r="BE52">
        <v>2102</v>
      </c>
      <c r="BF52" t="s">
        <v>112</v>
      </c>
      <c r="BG52" t="s">
        <v>112</v>
      </c>
      <c r="BH52">
        <v>2104</v>
      </c>
      <c r="BI52">
        <v>500</v>
      </c>
      <c r="BJ52">
        <v>2102</v>
      </c>
      <c r="BK52" t="s">
        <v>112</v>
      </c>
      <c r="BL52" t="s">
        <v>112</v>
      </c>
      <c r="BM52">
        <v>2107</v>
      </c>
      <c r="BN52">
        <v>500</v>
      </c>
      <c r="BO52">
        <v>2102</v>
      </c>
      <c r="BP52" t="s">
        <v>112</v>
      </c>
      <c r="BQ52" t="s">
        <v>112</v>
      </c>
      <c r="BR52">
        <v>2122</v>
      </c>
      <c r="BS52">
        <v>500</v>
      </c>
      <c r="BT52">
        <v>2102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45</v>
      </c>
      <c r="DR52">
        <v>43</v>
      </c>
      <c r="DT52">
        <f t="shared" si="2"/>
        <v>226</v>
      </c>
      <c r="DU52">
        <f t="shared" si="3"/>
        <v>2094</v>
      </c>
      <c r="DV52">
        <f t="shared" si="4"/>
        <v>2104.875</v>
      </c>
      <c r="DW52">
        <f t="shared" si="5"/>
        <v>2122</v>
      </c>
      <c r="DX52">
        <f t="shared" si="6"/>
        <v>45</v>
      </c>
      <c r="DY52">
        <f t="shared" si="7"/>
        <v>43</v>
      </c>
    </row>
    <row r="53" spans="27:129" x14ac:dyDescent="0.25">
      <c r="AA53">
        <v>1743263433</v>
      </c>
      <c r="AB53">
        <v>0</v>
      </c>
      <c r="AC53">
        <v>226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2101</v>
      </c>
      <c r="AJ53">
        <v>500</v>
      </c>
      <c r="AK53">
        <v>2100</v>
      </c>
      <c r="AL53" t="s">
        <v>112</v>
      </c>
      <c r="AM53" t="s">
        <v>112</v>
      </c>
      <c r="AN53">
        <v>2094</v>
      </c>
      <c r="AO53">
        <v>500</v>
      </c>
      <c r="AP53">
        <v>2100</v>
      </c>
      <c r="AQ53" t="s">
        <v>112</v>
      </c>
      <c r="AR53" t="s">
        <v>112</v>
      </c>
      <c r="AS53">
        <v>2097</v>
      </c>
      <c r="AT53">
        <v>500</v>
      </c>
      <c r="AU53">
        <v>2100</v>
      </c>
      <c r="AV53" t="s">
        <v>112</v>
      </c>
      <c r="AW53" t="s">
        <v>112</v>
      </c>
      <c r="AX53">
        <v>2106</v>
      </c>
      <c r="AY53">
        <v>500</v>
      </c>
      <c r="AZ53">
        <v>2100</v>
      </c>
      <c r="BA53" t="s">
        <v>112</v>
      </c>
      <c r="BB53" t="s">
        <v>112</v>
      </c>
      <c r="BC53">
        <v>2106</v>
      </c>
      <c r="BD53">
        <v>500</v>
      </c>
      <c r="BE53">
        <v>2100</v>
      </c>
      <c r="BF53" t="s">
        <v>112</v>
      </c>
      <c r="BG53" t="s">
        <v>112</v>
      </c>
      <c r="BH53">
        <v>2104</v>
      </c>
      <c r="BI53">
        <v>500</v>
      </c>
      <c r="BJ53">
        <v>2100</v>
      </c>
      <c r="BK53" t="s">
        <v>112</v>
      </c>
      <c r="BL53" t="s">
        <v>112</v>
      </c>
      <c r="BM53">
        <v>2106</v>
      </c>
      <c r="BN53">
        <v>500</v>
      </c>
      <c r="BO53">
        <v>2100</v>
      </c>
      <c r="BP53" t="s">
        <v>112</v>
      </c>
      <c r="BQ53" t="s">
        <v>112</v>
      </c>
      <c r="BR53">
        <v>2122</v>
      </c>
      <c r="BS53">
        <v>500</v>
      </c>
      <c r="BT53">
        <v>2100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45</v>
      </c>
      <c r="DR53">
        <v>43</v>
      </c>
      <c r="DT53">
        <f t="shared" si="2"/>
        <v>226</v>
      </c>
      <c r="DU53">
        <f t="shared" si="3"/>
        <v>2094</v>
      </c>
      <c r="DV53">
        <f t="shared" si="4"/>
        <v>2104.5</v>
      </c>
      <c r="DW53">
        <f t="shared" si="5"/>
        <v>2122</v>
      </c>
      <c r="DX53">
        <f t="shared" si="6"/>
        <v>45</v>
      </c>
      <c r="DY53">
        <f t="shared" si="7"/>
        <v>43</v>
      </c>
    </row>
    <row r="54" spans="27:129" x14ac:dyDescent="0.25">
      <c r="AA54">
        <v>1743263434</v>
      </c>
      <c r="AB54">
        <v>0</v>
      </c>
      <c r="AC54">
        <v>226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2102</v>
      </c>
      <c r="AJ54">
        <v>500</v>
      </c>
      <c r="AK54">
        <v>2102</v>
      </c>
      <c r="AL54" t="s">
        <v>112</v>
      </c>
      <c r="AM54" t="s">
        <v>112</v>
      </c>
      <c r="AN54">
        <v>2095</v>
      </c>
      <c r="AO54">
        <v>500</v>
      </c>
      <c r="AP54">
        <v>2102</v>
      </c>
      <c r="AQ54" t="s">
        <v>112</v>
      </c>
      <c r="AR54" t="s">
        <v>112</v>
      </c>
      <c r="AS54">
        <v>2097</v>
      </c>
      <c r="AT54">
        <v>500</v>
      </c>
      <c r="AU54">
        <v>2102</v>
      </c>
      <c r="AV54" t="s">
        <v>112</v>
      </c>
      <c r="AW54" t="s">
        <v>112</v>
      </c>
      <c r="AX54">
        <v>2106</v>
      </c>
      <c r="AY54">
        <v>500</v>
      </c>
      <c r="AZ54">
        <v>2102</v>
      </c>
      <c r="BA54" t="s">
        <v>112</v>
      </c>
      <c r="BB54" t="s">
        <v>112</v>
      </c>
      <c r="BC54">
        <v>2106</v>
      </c>
      <c r="BD54">
        <v>500</v>
      </c>
      <c r="BE54">
        <v>2102</v>
      </c>
      <c r="BF54" t="s">
        <v>112</v>
      </c>
      <c r="BG54" t="s">
        <v>112</v>
      </c>
      <c r="BH54">
        <v>2104</v>
      </c>
      <c r="BI54">
        <v>500</v>
      </c>
      <c r="BJ54">
        <v>2102</v>
      </c>
      <c r="BK54" t="s">
        <v>112</v>
      </c>
      <c r="BL54" t="s">
        <v>112</v>
      </c>
      <c r="BM54">
        <v>2107</v>
      </c>
      <c r="BN54">
        <v>500</v>
      </c>
      <c r="BO54">
        <v>2102</v>
      </c>
      <c r="BP54" t="s">
        <v>112</v>
      </c>
      <c r="BQ54" t="s">
        <v>112</v>
      </c>
      <c r="BR54">
        <v>2121</v>
      </c>
      <c r="BS54">
        <v>500</v>
      </c>
      <c r="BT54">
        <v>2102</v>
      </c>
      <c r="BU54" t="s">
        <v>112</v>
      </c>
      <c r="BV54" t="s">
        <v>112</v>
      </c>
      <c r="BW54">
        <v>1500</v>
      </c>
      <c r="BX54">
        <v>900</v>
      </c>
      <c r="BY54">
        <v>1500</v>
      </c>
      <c r="BZ54" t="s">
        <v>110</v>
      </c>
      <c r="CA54" t="s">
        <v>112</v>
      </c>
      <c r="CB54">
        <v>53</v>
      </c>
      <c r="CC54">
        <v>914</v>
      </c>
      <c r="CD54">
        <v>1680</v>
      </c>
      <c r="CE54" t="s">
        <v>110</v>
      </c>
      <c r="CF54" t="s">
        <v>111</v>
      </c>
      <c r="CG54">
        <v>53</v>
      </c>
      <c r="CH54">
        <v>914</v>
      </c>
      <c r="CI54">
        <v>1680</v>
      </c>
      <c r="CJ54" t="s">
        <v>110</v>
      </c>
      <c r="CK54" t="s">
        <v>111</v>
      </c>
      <c r="CL54">
        <v>53</v>
      </c>
      <c r="CM54">
        <v>914</v>
      </c>
      <c r="CN54">
        <v>1680</v>
      </c>
      <c r="CO54" t="s">
        <v>110</v>
      </c>
      <c r="CP54" t="s">
        <v>111</v>
      </c>
      <c r="CQ54">
        <v>53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45</v>
      </c>
      <c r="DR54">
        <v>44</v>
      </c>
      <c r="DT54">
        <f t="shared" si="2"/>
        <v>226</v>
      </c>
      <c r="DU54">
        <f t="shared" si="3"/>
        <v>2095</v>
      </c>
      <c r="DV54">
        <f t="shared" si="4"/>
        <v>2104.75</v>
      </c>
      <c r="DW54">
        <f t="shared" si="5"/>
        <v>2121</v>
      </c>
      <c r="DX54">
        <f t="shared" si="6"/>
        <v>45</v>
      </c>
      <c r="DY54">
        <f t="shared" si="7"/>
        <v>44</v>
      </c>
    </row>
    <row r="55" spans="27:129" x14ac:dyDescent="0.25">
      <c r="AA55">
        <v>1743263435</v>
      </c>
      <c r="AB55">
        <v>0</v>
      </c>
      <c r="AC55">
        <v>226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2102</v>
      </c>
      <c r="AJ55">
        <v>500</v>
      </c>
      <c r="AK55">
        <v>2102</v>
      </c>
      <c r="AL55" t="s">
        <v>112</v>
      </c>
      <c r="AM55" t="s">
        <v>112</v>
      </c>
      <c r="AN55">
        <v>2094</v>
      </c>
      <c r="AO55">
        <v>500</v>
      </c>
      <c r="AP55">
        <v>2102</v>
      </c>
      <c r="AQ55" t="s">
        <v>112</v>
      </c>
      <c r="AR55" t="s">
        <v>112</v>
      </c>
      <c r="AS55">
        <v>2097</v>
      </c>
      <c r="AT55">
        <v>500</v>
      </c>
      <c r="AU55">
        <v>2102</v>
      </c>
      <c r="AV55" t="s">
        <v>112</v>
      </c>
      <c r="AW55" t="s">
        <v>112</v>
      </c>
      <c r="AX55">
        <v>2106</v>
      </c>
      <c r="AY55">
        <v>500</v>
      </c>
      <c r="AZ55">
        <v>2102</v>
      </c>
      <c r="BA55" t="s">
        <v>112</v>
      </c>
      <c r="BB55" t="s">
        <v>112</v>
      </c>
      <c r="BC55">
        <v>2106</v>
      </c>
      <c r="BD55">
        <v>500</v>
      </c>
      <c r="BE55">
        <v>2102</v>
      </c>
      <c r="BF55" t="s">
        <v>112</v>
      </c>
      <c r="BG55" t="s">
        <v>112</v>
      </c>
      <c r="BH55">
        <v>2103</v>
      </c>
      <c r="BI55">
        <v>500</v>
      </c>
      <c r="BJ55">
        <v>2102</v>
      </c>
      <c r="BK55" t="s">
        <v>112</v>
      </c>
      <c r="BL55" t="s">
        <v>112</v>
      </c>
      <c r="BM55">
        <v>2106</v>
      </c>
      <c r="BN55">
        <v>500</v>
      </c>
      <c r="BO55">
        <v>2102</v>
      </c>
      <c r="BP55" t="s">
        <v>112</v>
      </c>
      <c r="BQ55" t="s">
        <v>112</v>
      </c>
      <c r="BR55">
        <v>2121</v>
      </c>
      <c r="BS55">
        <v>500</v>
      </c>
      <c r="BT55">
        <v>2102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52</v>
      </c>
      <c r="CC55">
        <v>914</v>
      </c>
      <c r="CD55">
        <v>1680</v>
      </c>
      <c r="CE55" t="s">
        <v>110</v>
      </c>
      <c r="CF55" t="s">
        <v>111</v>
      </c>
      <c r="CG55">
        <v>52</v>
      </c>
      <c r="CH55">
        <v>914</v>
      </c>
      <c r="CI55">
        <v>1680</v>
      </c>
      <c r="CJ55" t="s">
        <v>110</v>
      </c>
      <c r="CK55" t="s">
        <v>111</v>
      </c>
      <c r="CL55">
        <v>52</v>
      </c>
      <c r="CM55">
        <v>914</v>
      </c>
      <c r="CN55">
        <v>1680</v>
      </c>
      <c r="CO55" t="s">
        <v>110</v>
      </c>
      <c r="CP55" t="s">
        <v>111</v>
      </c>
      <c r="CQ55">
        <v>52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45</v>
      </c>
      <c r="DR55">
        <v>44</v>
      </c>
      <c r="DT55">
        <f t="shared" si="2"/>
        <v>226</v>
      </c>
      <c r="DU55">
        <f t="shared" si="3"/>
        <v>2094</v>
      </c>
      <c r="DV55">
        <f t="shared" si="4"/>
        <v>2104.375</v>
      </c>
      <c r="DW55">
        <f t="shared" si="5"/>
        <v>2121</v>
      </c>
      <c r="DX55">
        <f t="shared" si="6"/>
        <v>45</v>
      </c>
      <c r="DY55">
        <f t="shared" si="7"/>
        <v>44</v>
      </c>
    </row>
    <row r="56" spans="27:129" x14ac:dyDescent="0.25">
      <c r="AA56">
        <v>1743263436</v>
      </c>
      <c r="AB56">
        <v>0</v>
      </c>
      <c r="AC56">
        <v>227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2102</v>
      </c>
      <c r="AJ56">
        <v>500</v>
      </c>
      <c r="AK56">
        <v>2102</v>
      </c>
      <c r="AL56" t="s">
        <v>112</v>
      </c>
      <c r="AM56" t="s">
        <v>112</v>
      </c>
      <c r="AN56">
        <v>2095</v>
      </c>
      <c r="AO56">
        <v>500</v>
      </c>
      <c r="AP56">
        <v>2102</v>
      </c>
      <c r="AQ56" t="s">
        <v>112</v>
      </c>
      <c r="AR56" t="s">
        <v>112</v>
      </c>
      <c r="AS56">
        <v>2097</v>
      </c>
      <c r="AT56">
        <v>500</v>
      </c>
      <c r="AU56">
        <v>2102</v>
      </c>
      <c r="AV56" t="s">
        <v>112</v>
      </c>
      <c r="AW56" t="s">
        <v>112</v>
      </c>
      <c r="AX56">
        <v>2106</v>
      </c>
      <c r="AY56">
        <v>500</v>
      </c>
      <c r="AZ56">
        <v>2102</v>
      </c>
      <c r="BA56" t="s">
        <v>112</v>
      </c>
      <c r="BB56" t="s">
        <v>112</v>
      </c>
      <c r="BC56">
        <v>2106</v>
      </c>
      <c r="BD56">
        <v>500</v>
      </c>
      <c r="BE56">
        <v>2102</v>
      </c>
      <c r="BF56" t="s">
        <v>112</v>
      </c>
      <c r="BG56" t="s">
        <v>112</v>
      </c>
      <c r="BH56">
        <v>2103</v>
      </c>
      <c r="BI56">
        <v>500</v>
      </c>
      <c r="BJ56">
        <v>2102</v>
      </c>
      <c r="BK56" t="s">
        <v>112</v>
      </c>
      <c r="BL56" t="s">
        <v>112</v>
      </c>
      <c r="BM56">
        <v>2107</v>
      </c>
      <c r="BN56">
        <v>500</v>
      </c>
      <c r="BO56">
        <v>2102</v>
      </c>
      <c r="BP56" t="s">
        <v>112</v>
      </c>
      <c r="BQ56" t="s">
        <v>112</v>
      </c>
      <c r="BR56">
        <v>2122</v>
      </c>
      <c r="BS56">
        <v>500</v>
      </c>
      <c r="BT56">
        <v>2102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53</v>
      </c>
      <c r="CC56">
        <v>914</v>
      </c>
      <c r="CD56">
        <v>1680</v>
      </c>
      <c r="CE56" t="s">
        <v>110</v>
      </c>
      <c r="CF56" t="s">
        <v>111</v>
      </c>
      <c r="CG56">
        <v>53</v>
      </c>
      <c r="CH56">
        <v>914</v>
      </c>
      <c r="CI56">
        <v>1680</v>
      </c>
      <c r="CJ56" t="s">
        <v>110</v>
      </c>
      <c r="CK56" t="s">
        <v>111</v>
      </c>
      <c r="CL56">
        <v>53</v>
      </c>
      <c r="CM56">
        <v>914</v>
      </c>
      <c r="CN56">
        <v>1680</v>
      </c>
      <c r="CO56" t="s">
        <v>110</v>
      </c>
      <c r="CP56" t="s">
        <v>111</v>
      </c>
      <c r="CQ56">
        <v>53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45</v>
      </c>
      <c r="DR56">
        <v>43</v>
      </c>
      <c r="DT56">
        <f t="shared" si="2"/>
        <v>227</v>
      </c>
      <c r="DU56">
        <f t="shared" si="3"/>
        <v>2095</v>
      </c>
      <c r="DV56">
        <f t="shared" si="4"/>
        <v>2104.75</v>
      </c>
      <c r="DW56">
        <f t="shared" si="5"/>
        <v>2122</v>
      </c>
      <c r="DX56">
        <f t="shared" si="6"/>
        <v>45</v>
      </c>
      <c r="DY56">
        <f t="shared" si="7"/>
        <v>43</v>
      </c>
    </row>
    <row r="57" spans="27:129" x14ac:dyDescent="0.25">
      <c r="AA57">
        <v>1743263437</v>
      </c>
      <c r="AB57">
        <v>0</v>
      </c>
      <c r="AC57">
        <v>227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2102</v>
      </c>
      <c r="AJ57">
        <v>500</v>
      </c>
      <c r="AK57">
        <v>2102</v>
      </c>
      <c r="AL57" t="s">
        <v>112</v>
      </c>
      <c r="AM57" t="s">
        <v>112</v>
      </c>
      <c r="AN57">
        <v>2095</v>
      </c>
      <c r="AO57">
        <v>500</v>
      </c>
      <c r="AP57">
        <v>2102</v>
      </c>
      <c r="AQ57" t="s">
        <v>112</v>
      </c>
      <c r="AR57" t="s">
        <v>112</v>
      </c>
      <c r="AS57">
        <v>2098</v>
      </c>
      <c r="AT57">
        <v>500</v>
      </c>
      <c r="AU57">
        <v>2102</v>
      </c>
      <c r="AV57" t="s">
        <v>112</v>
      </c>
      <c r="AW57" t="s">
        <v>112</v>
      </c>
      <c r="AX57">
        <v>2106</v>
      </c>
      <c r="AY57">
        <v>500</v>
      </c>
      <c r="AZ57">
        <v>2102</v>
      </c>
      <c r="BA57" t="s">
        <v>112</v>
      </c>
      <c r="BB57" t="s">
        <v>112</v>
      </c>
      <c r="BC57">
        <v>2106</v>
      </c>
      <c r="BD57">
        <v>500</v>
      </c>
      <c r="BE57">
        <v>2102</v>
      </c>
      <c r="BF57" t="s">
        <v>112</v>
      </c>
      <c r="BG57" t="s">
        <v>112</v>
      </c>
      <c r="BH57">
        <v>2103</v>
      </c>
      <c r="BI57">
        <v>500</v>
      </c>
      <c r="BJ57">
        <v>2102</v>
      </c>
      <c r="BK57" t="s">
        <v>112</v>
      </c>
      <c r="BL57" t="s">
        <v>112</v>
      </c>
      <c r="BM57">
        <v>2107</v>
      </c>
      <c r="BN57">
        <v>500</v>
      </c>
      <c r="BO57">
        <v>2102</v>
      </c>
      <c r="BP57" t="s">
        <v>112</v>
      </c>
      <c r="BQ57" t="s">
        <v>112</v>
      </c>
      <c r="BR57">
        <v>2121</v>
      </c>
      <c r="BS57">
        <v>500</v>
      </c>
      <c r="BT57">
        <v>2102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45</v>
      </c>
      <c r="DR57">
        <v>44</v>
      </c>
      <c r="DT57">
        <f t="shared" si="2"/>
        <v>227</v>
      </c>
      <c r="DU57">
        <f t="shared" si="3"/>
        <v>2095</v>
      </c>
      <c r="DV57">
        <f t="shared" si="4"/>
        <v>2104.75</v>
      </c>
      <c r="DW57">
        <f t="shared" si="5"/>
        <v>2121</v>
      </c>
      <c r="DX57">
        <f t="shared" si="6"/>
        <v>45</v>
      </c>
      <c r="DY57">
        <f t="shared" si="7"/>
        <v>44</v>
      </c>
    </row>
    <row r="58" spans="27:129" x14ac:dyDescent="0.25">
      <c r="AA58">
        <v>1743263439</v>
      </c>
      <c r="AB58">
        <v>0</v>
      </c>
      <c r="AC58">
        <v>226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2102</v>
      </c>
      <c r="AJ58">
        <v>500</v>
      </c>
      <c r="AK58">
        <v>2102</v>
      </c>
      <c r="AL58" t="s">
        <v>112</v>
      </c>
      <c r="AM58" t="s">
        <v>112</v>
      </c>
      <c r="AN58">
        <v>2094</v>
      </c>
      <c r="AO58">
        <v>500</v>
      </c>
      <c r="AP58">
        <v>2102</v>
      </c>
      <c r="AQ58" t="s">
        <v>112</v>
      </c>
      <c r="AR58" t="s">
        <v>112</v>
      </c>
      <c r="AS58">
        <v>2097</v>
      </c>
      <c r="AT58">
        <v>500</v>
      </c>
      <c r="AU58">
        <v>2102</v>
      </c>
      <c r="AV58" t="s">
        <v>112</v>
      </c>
      <c r="AW58" t="s">
        <v>112</v>
      </c>
      <c r="AX58">
        <v>2105</v>
      </c>
      <c r="AY58">
        <v>500</v>
      </c>
      <c r="AZ58">
        <v>2102</v>
      </c>
      <c r="BA58" t="s">
        <v>112</v>
      </c>
      <c r="BB58" t="s">
        <v>112</v>
      </c>
      <c r="BC58">
        <v>2106</v>
      </c>
      <c r="BD58">
        <v>500</v>
      </c>
      <c r="BE58">
        <v>2102</v>
      </c>
      <c r="BF58" t="s">
        <v>112</v>
      </c>
      <c r="BG58" t="s">
        <v>112</v>
      </c>
      <c r="BH58">
        <v>2103</v>
      </c>
      <c r="BI58">
        <v>500</v>
      </c>
      <c r="BJ58">
        <v>2102</v>
      </c>
      <c r="BK58" t="s">
        <v>112</v>
      </c>
      <c r="BL58" t="s">
        <v>112</v>
      </c>
      <c r="BM58">
        <v>2106</v>
      </c>
      <c r="BN58">
        <v>500</v>
      </c>
      <c r="BO58">
        <v>2102</v>
      </c>
      <c r="BP58" t="s">
        <v>112</v>
      </c>
      <c r="BQ58" t="s">
        <v>112</v>
      </c>
      <c r="BR58">
        <v>2121</v>
      </c>
      <c r="BS58">
        <v>500</v>
      </c>
      <c r="BT58">
        <v>2102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46</v>
      </c>
      <c r="DR58">
        <v>44</v>
      </c>
      <c r="DT58">
        <f t="shared" si="2"/>
        <v>226</v>
      </c>
      <c r="DU58">
        <f t="shared" si="3"/>
        <v>2094</v>
      </c>
      <c r="DV58">
        <f t="shared" si="4"/>
        <v>2104.25</v>
      </c>
      <c r="DW58">
        <f t="shared" si="5"/>
        <v>2121</v>
      </c>
      <c r="DX58">
        <f t="shared" si="6"/>
        <v>46</v>
      </c>
      <c r="DY58">
        <f t="shared" si="7"/>
        <v>44</v>
      </c>
    </row>
    <row r="59" spans="27:129" x14ac:dyDescent="0.25">
      <c r="AA59">
        <v>1743263440</v>
      </c>
      <c r="AB59">
        <v>0</v>
      </c>
      <c r="AC59">
        <v>226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2098</v>
      </c>
      <c r="AJ59">
        <v>500</v>
      </c>
      <c r="AK59">
        <v>2100</v>
      </c>
      <c r="AL59" t="s">
        <v>112</v>
      </c>
      <c r="AM59" t="s">
        <v>112</v>
      </c>
      <c r="AN59">
        <v>2090</v>
      </c>
      <c r="AO59">
        <v>500</v>
      </c>
      <c r="AP59">
        <v>2100</v>
      </c>
      <c r="AQ59" t="s">
        <v>112</v>
      </c>
      <c r="AR59" t="s">
        <v>112</v>
      </c>
      <c r="AS59">
        <v>2093</v>
      </c>
      <c r="AT59">
        <v>500</v>
      </c>
      <c r="AU59">
        <v>2100</v>
      </c>
      <c r="AV59" t="s">
        <v>112</v>
      </c>
      <c r="AW59" t="s">
        <v>112</v>
      </c>
      <c r="AX59">
        <v>2101</v>
      </c>
      <c r="AY59">
        <v>500</v>
      </c>
      <c r="AZ59">
        <v>2100</v>
      </c>
      <c r="BA59" t="s">
        <v>112</v>
      </c>
      <c r="BB59" t="s">
        <v>112</v>
      </c>
      <c r="BC59">
        <v>2102</v>
      </c>
      <c r="BD59">
        <v>500</v>
      </c>
      <c r="BE59">
        <v>2100</v>
      </c>
      <c r="BF59" t="s">
        <v>112</v>
      </c>
      <c r="BG59" t="s">
        <v>112</v>
      </c>
      <c r="BH59">
        <v>2099</v>
      </c>
      <c r="BI59">
        <v>500</v>
      </c>
      <c r="BJ59">
        <v>2100</v>
      </c>
      <c r="BK59" t="s">
        <v>112</v>
      </c>
      <c r="BL59" t="s">
        <v>112</v>
      </c>
      <c r="BM59">
        <v>2103</v>
      </c>
      <c r="BN59">
        <v>500</v>
      </c>
      <c r="BO59">
        <v>2100</v>
      </c>
      <c r="BP59" t="s">
        <v>112</v>
      </c>
      <c r="BQ59" t="s">
        <v>112</v>
      </c>
      <c r="BR59">
        <v>2117</v>
      </c>
      <c r="BS59">
        <v>500</v>
      </c>
      <c r="BT59">
        <v>2100</v>
      </c>
      <c r="BU59" t="s">
        <v>112</v>
      </c>
      <c r="BV59" t="s">
        <v>112</v>
      </c>
      <c r="BW59">
        <v>1498</v>
      </c>
      <c r="BX59">
        <v>900</v>
      </c>
      <c r="BY59">
        <v>1500</v>
      </c>
      <c r="BZ59" t="s">
        <v>110</v>
      </c>
      <c r="CA59" t="s">
        <v>112</v>
      </c>
      <c r="CB59">
        <v>52</v>
      </c>
      <c r="CC59">
        <v>914</v>
      </c>
      <c r="CD59">
        <v>1680</v>
      </c>
      <c r="CE59" t="s">
        <v>110</v>
      </c>
      <c r="CF59" t="s">
        <v>111</v>
      </c>
      <c r="CG59">
        <v>52</v>
      </c>
      <c r="CH59">
        <v>914</v>
      </c>
      <c r="CI59">
        <v>1680</v>
      </c>
      <c r="CJ59" t="s">
        <v>110</v>
      </c>
      <c r="CK59" t="s">
        <v>111</v>
      </c>
      <c r="CL59">
        <v>52</v>
      </c>
      <c r="CM59">
        <v>914</v>
      </c>
      <c r="CN59">
        <v>1680</v>
      </c>
      <c r="CO59" t="s">
        <v>110</v>
      </c>
      <c r="CP59" t="s">
        <v>111</v>
      </c>
      <c r="CQ59">
        <v>52</v>
      </c>
      <c r="CR59">
        <v>914</v>
      </c>
      <c r="CS59">
        <v>1680</v>
      </c>
      <c r="CT59" t="s">
        <v>110</v>
      </c>
      <c r="CU59" t="s">
        <v>111</v>
      </c>
      <c r="CV59">
        <v>44</v>
      </c>
      <c r="CW59">
        <v>711</v>
      </c>
      <c r="CX59">
        <v>1400</v>
      </c>
      <c r="CY59" t="s">
        <v>110</v>
      </c>
      <c r="CZ59" t="s">
        <v>111</v>
      </c>
      <c r="DA59">
        <v>44</v>
      </c>
      <c r="DB59">
        <v>711</v>
      </c>
      <c r="DC59">
        <v>1400</v>
      </c>
      <c r="DD59" t="s">
        <v>110</v>
      </c>
      <c r="DE59" t="s">
        <v>111</v>
      </c>
      <c r="DF59">
        <v>44</v>
      </c>
      <c r="DG59">
        <v>711</v>
      </c>
      <c r="DH59">
        <v>1400</v>
      </c>
      <c r="DI59" t="s">
        <v>110</v>
      </c>
      <c r="DJ59" t="s">
        <v>111</v>
      </c>
      <c r="DK59">
        <v>44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46</v>
      </c>
      <c r="DR59">
        <v>44</v>
      </c>
      <c r="DT59">
        <f t="shared" si="2"/>
        <v>226</v>
      </c>
      <c r="DU59">
        <f t="shared" si="3"/>
        <v>2090</v>
      </c>
      <c r="DV59">
        <f t="shared" si="4"/>
        <v>2100.375</v>
      </c>
      <c r="DW59">
        <f t="shared" si="5"/>
        <v>2117</v>
      </c>
      <c r="DX59">
        <f t="shared" si="6"/>
        <v>46</v>
      </c>
      <c r="DY59">
        <f t="shared" si="7"/>
        <v>44</v>
      </c>
    </row>
    <row r="60" spans="27:129" x14ac:dyDescent="0.25">
      <c r="AA60">
        <v>1743263441</v>
      </c>
      <c r="AB60">
        <v>0</v>
      </c>
      <c r="AC60">
        <v>226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2102</v>
      </c>
      <c r="AJ60">
        <v>500</v>
      </c>
      <c r="AK60">
        <v>2102</v>
      </c>
      <c r="AL60" t="s">
        <v>112</v>
      </c>
      <c r="AM60" t="s">
        <v>112</v>
      </c>
      <c r="AN60">
        <v>2094</v>
      </c>
      <c r="AO60">
        <v>500</v>
      </c>
      <c r="AP60">
        <v>2102</v>
      </c>
      <c r="AQ60" t="s">
        <v>112</v>
      </c>
      <c r="AR60" t="s">
        <v>112</v>
      </c>
      <c r="AS60">
        <v>2097</v>
      </c>
      <c r="AT60">
        <v>500</v>
      </c>
      <c r="AU60">
        <v>2102</v>
      </c>
      <c r="AV60" t="s">
        <v>112</v>
      </c>
      <c r="AW60" t="s">
        <v>112</v>
      </c>
      <c r="AX60">
        <v>2105</v>
      </c>
      <c r="AY60">
        <v>500</v>
      </c>
      <c r="AZ60">
        <v>2102</v>
      </c>
      <c r="BA60" t="s">
        <v>112</v>
      </c>
      <c r="BB60" t="s">
        <v>112</v>
      </c>
      <c r="BC60">
        <v>2106</v>
      </c>
      <c r="BD60">
        <v>500</v>
      </c>
      <c r="BE60">
        <v>2102</v>
      </c>
      <c r="BF60" t="s">
        <v>112</v>
      </c>
      <c r="BG60" t="s">
        <v>112</v>
      </c>
      <c r="BH60">
        <v>2104</v>
      </c>
      <c r="BI60">
        <v>500</v>
      </c>
      <c r="BJ60">
        <v>2102</v>
      </c>
      <c r="BK60" t="s">
        <v>112</v>
      </c>
      <c r="BL60" t="s">
        <v>112</v>
      </c>
      <c r="BM60">
        <v>2107</v>
      </c>
      <c r="BN60">
        <v>500</v>
      </c>
      <c r="BO60">
        <v>2102</v>
      </c>
      <c r="BP60" t="s">
        <v>112</v>
      </c>
      <c r="BQ60" t="s">
        <v>112</v>
      </c>
      <c r="BR60">
        <v>2121</v>
      </c>
      <c r="BS60">
        <v>500</v>
      </c>
      <c r="BT60">
        <v>2102</v>
      </c>
      <c r="BU60" t="s">
        <v>112</v>
      </c>
      <c r="BV60" t="s">
        <v>112</v>
      </c>
      <c r="BW60">
        <v>1500</v>
      </c>
      <c r="BX60">
        <v>900</v>
      </c>
      <c r="BY60">
        <v>1500</v>
      </c>
      <c r="BZ60" t="s">
        <v>110</v>
      </c>
      <c r="CA60" t="s">
        <v>112</v>
      </c>
      <c r="CB60">
        <v>53</v>
      </c>
      <c r="CC60">
        <v>914</v>
      </c>
      <c r="CD60">
        <v>1680</v>
      </c>
      <c r="CE60" t="s">
        <v>110</v>
      </c>
      <c r="CF60" t="s">
        <v>111</v>
      </c>
      <c r="CG60">
        <v>53</v>
      </c>
      <c r="CH60">
        <v>914</v>
      </c>
      <c r="CI60">
        <v>1680</v>
      </c>
      <c r="CJ60" t="s">
        <v>110</v>
      </c>
      <c r="CK60" t="s">
        <v>111</v>
      </c>
      <c r="CL60">
        <v>53</v>
      </c>
      <c r="CM60">
        <v>914</v>
      </c>
      <c r="CN60">
        <v>1680</v>
      </c>
      <c r="CO60" t="s">
        <v>110</v>
      </c>
      <c r="CP60" t="s">
        <v>111</v>
      </c>
      <c r="CQ60">
        <v>53</v>
      </c>
      <c r="CR60">
        <v>914</v>
      </c>
      <c r="CS60">
        <v>1680</v>
      </c>
      <c r="CT60" t="s">
        <v>110</v>
      </c>
      <c r="CU60" t="s">
        <v>111</v>
      </c>
      <c r="CV60">
        <v>44</v>
      </c>
      <c r="CW60">
        <v>711</v>
      </c>
      <c r="CX60">
        <v>1400</v>
      </c>
      <c r="CY60" t="s">
        <v>110</v>
      </c>
      <c r="CZ60" t="s">
        <v>111</v>
      </c>
      <c r="DA60">
        <v>44</v>
      </c>
      <c r="DB60">
        <v>711</v>
      </c>
      <c r="DC60">
        <v>1400</v>
      </c>
      <c r="DD60" t="s">
        <v>110</v>
      </c>
      <c r="DE60" t="s">
        <v>111</v>
      </c>
      <c r="DF60">
        <v>44</v>
      </c>
      <c r="DG60">
        <v>711</v>
      </c>
      <c r="DH60">
        <v>1400</v>
      </c>
      <c r="DI60" t="s">
        <v>110</v>
      </c>
      <c r="DJ60" t="s">
        <v>111</v>
      </c>
      <c r="DK60">
        <v>44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46</v>
      </c>
      <c r="DR60">
        <v>43</v>
      </c>
      <c r="DT60">
        <f t="shared" si="2"/>
        <v>226</v>
      </c>
      <c r="DU60">
        <f t="shared" si="3"/>
        <v>2094</v>
      </c>
      <c r="DV60">
        <f t="shared" si="4"/>
        <v>2104.5</v>
      </c>
      <c r="DW60">
        <f t="shared" si="5"/>
        <v>2121</v>
      </c>
      <c r="DX60">
        <f t="shared" si="6"/>
        <v>46</v>
      </c>
      <c r="DY60">
        <f t="shared" si="7"/>
        <v>43</v>
      </c>
    </row>
    <row r="61" spans="27:129" x14ac:dyDescent="0.25">
      <c r="AA61">
        <v>1743263442</v>
      </c>
      <c r="AB61">
        <v>0</v>
      </c>
      <c r="AC61">
        <v>226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2102</v>
      </c>
      <c r="AJ61">
        <v>500</v>
      </c>
      <c r="AK61">
        <v>2102</v>
      </c>
      <c r="AL61" t="s">
        <v>112</v>
      </c>
      <c r="AM61" t="s">
        <v>112</v>
      </c>
      <c r="AN61">
        <v>2094</v>
      </c>
      <c r="AO61">
        <v>500</v>
      </c>
      <c r="AP61">
        <v>2102</v>
      </c>
      <c r="AQ61" t="s">
        <v>112</v>
      </c>
      <c r="AR61" t="s">
        <v>112</v>
      </c>
      <c r="AS61">
        <v>2097</v>
      </c>
      <c r="AT61">
        <v>500</v>
      </c>
      <c r="AU61">
        <v>2102</v>
      </c>
      <c r="AV61" t="s">
        <v>112</v>
      </c>
      <c r="AW61" t="s">
        <v>112</v>
      </c>
      <c r="AX61">
        <v>2105</v>
      </c>
      <c r="AY61">
        <v>500</v>
      </c>
      <c r="AZ61">
        <v>2102</v>
      </c>
      <c r="BA61" t="s">
        <v>112</v>
      </c>
      <c r="BB61" t="s">
        <v>112</v>
      </c>
      <c r="BC61">
        <v>2107</v>
      </c>
      <c r="BD61">
        <v>500</v>
      </c>
      <c r="BE61">
        <v>2102</v>
      </c>
      <c r="BF61" t="s">
        <v>112</v>
      </c>
      <c r="BG61" t="s">
        <v>112</v>
      </c>
      <c r="BH61">
        <v>2103</v>
      </c>
      <c r="BI61">
        <v>500</v>
      </c>
      <c r="BJ61">
        <v>2102</v>
      </c>
      <c r="BK61" t="s">
        <v>112</v>
      </c>
      <c r="BL61" t="s">
        <v>112</v>
      </c>
      <c r="BM61">
        <v>2107</v>
      </c>
      <c r="BN61">
        <v>500</v>
      </c>
      <c r="BO61">
        <v>2102</v>
      </c>
      <c r="BP61" t="s">
        <v>112</v>
      </c>
      <c r="BQ61" t="s">
        <v>112</v>
      </c>
      <c r="BR61">
        <v>2121</v>
      </c>
      <c r="BS61">
        <v>500</v>
      </c>
      <c r="BT61">
        <v>2102</v>
      </c>
      <c r="BU61" t="s">
        <v>112</v>
      </c>
      <c r="BV61" t="s">
        <v>112</v>
      </c>
      <c r="BW61">
        <v>1500</v>
      </c>
      <c r="BX61">
        <v>900</v>
      </c>
      <c r="BY61">
        <v>1500</v>
      </c>
      <c r="BZ61" t="s">
        <v>110</v>
      </c>
      <c r="CA61" t="s">
        <v>112</v>
      </c>
      <c r="CB61">
        <v>53</v>
      </c>
      <c r="CC61">
        <v>914</v>
      </c>
      <c r="CD61">
        <v>1680</v>
      </c>
      <c r="CE61" t="s">
        <v>110</v>
      </c>
      <c r="CF61" t="s">
        <v>111</v>
      </c>
      <c r="CG61">
        <v>53</v>
      </c>
      <c r="CH61">
        <v>914</v>
      </c>
      <c r="CI61">
        <v>1680</v>
      </c>
      <c r="CJ61" t="s">
        <v>110</v>
      </c>
      <c r="CK61" t="s">
        <v>111</v>
      </c>
      <c r="CL61">
        <v>53</v>
      </c>
      <c r="CM61">
        <v>914</v>
      </c>
      <c r="CN61">
        <v>1680</v>
      </c>
      <c r="CO61" t="s">
        <v>110</v>
      </c>
      <c r="CP61" t="s">
        <v>111</v>
      </c>
      <c r="CQ61">
        <v>53</v>
      </c>
      <c r="CR61">
        <v>914</v>
      </c>
      <c r="CS61">
        <v>1680</v>
      </c>
      <c r="CT61" t="s">
        <v>110</v>
      </c>
      <c r="CU61" t="s">
        <v>111</v>
      </c>
      <c r="CV61">
        <v>44</v>
      </c>
      <c r="CW61">
        <v>711</v>
      </c>
      <c r="CX61">
        <v>1400</v>
      </c>
      <c r="CY61" t="s">
        <v>110</v>
      </c>
      <c r="CZ61" t="s">
        <v>111</v>
      </c>
      <c r="DA61">
        <v>44</v>
      </c>
      <c r="DB61">
        <v>711</v>
      </c>
      <c r="DC61">
        <v>1400</v>
      </c>
      <c r="DD61" t="s">
        <v>110</v>
      </c>
      <c r="DE61" t="s">
        <v>111</v>
      </c>
      <c r="DF61">
        <v>44</v>
      </c>
      <c r="DG61">
        <v>711</v>
      </c>
      <c r="DH61">
        <v>1400</v>
      </c>
      <c r="DI61" t="s">
        <v>110</v>
      </c>
      <c r="DJ61" t="s">
        <v>111</v>
      </c>
      <c r="DK61">
        <v>44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46</v>
      </c>
      <c r="DR61">
        <v>44</v>
      </c>
      <c r="DT61">
        <f t="shared" si="2"/>
        <v>226</v>
      </c>
      <c r="DU61">
        <f t="shared" si="3"/>
        <v>2094</v>
      </c>
      <c r="DV61">
        <f t="shared" si="4"/>
        <v>2104.5</v>
      </c>
      <c r="DW61">
        <f t="shared" si="5"/>
        <v>2121</v>
      </c>
      <c r="DX61">
        <f t="shared" si="6"/>
        <v>46</v>
      </c>
      <c r="DY61">
        <f t="shared" si="7"/>
        <v>44</v>
      </c>
    </row>
    <row r="62" spans="27:129" x14ac:dyDescent="0.25">
      <c r="AA62">
        <v>1743263443</v>
      </c>
      <c r="AB62">
        <v>0</v>
      </c>
      <c r="AC62">
        <v>226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2102</v>
      </c>
      <c r="AJ62">
        <v>500</v>
      </c>
      <c r="AK62">
        <v>2102</v>
      </c>
      <c r="AL62" t="s">
        <v>112</v>
      </c>
      <c r="AM62" t="s">
        <v>112</v>
      </c>
      <c r="AN62">
        <v>2095</v>
      </c>
      <c r="AO62">
        <v>500</v>
      </c>
      <c r="AP62">
        <v>2102</v>
      </c>
      <c r="AQ62" t="s">
        <v>112</v>
      </c>
      <c r="AR62" t="s">
        <v>112</v>
      </c>
      <c r="AS62">
        <v>2097</v>
      </c>
      <c r="AT62">
        <v>500</v>
      </c>
      <c r="AU62">
        <v>2102</v>
      </c>
      <c r="AV62" t="s">
        <v>112</v>
      </c>
      <c r="AW62" t="s">
        <v>112</v>
      </c>
      <c r="AX62">
        <v>2105</v>
      </c>
      <c r="AY62">
        <v>500</v>
      </c>
      <c r="AZ62">
        <v>2102</v>
      </c>
      <c r="BA62" t="s">
        <v>112</v>
      </c>
      <c r="BB62" t="s">
        <v>112</v>
      </c>
      <c r="BC62">
        <v>2106</v>
      </c>
      <c r="BD62">
        <v>500</v>
      </c>
      <c r="BE62">
        <v>2102</v>
      </c>
      <c r="BF62" t="s">
        <v>112</v>
      </c>
      <c r="BG62" t="s">
        <v>112</v>
      </c>
      <c r="BH62">
        <v>2104</v>
      </c>
      <c r="BI62">
        <v>500</v>
      </c>
      <c r="BJ62">
        <v>2102</v>
      </c>
      <c r="BK62" t="s">
        <v>112</v>
      </c>
      <c r="BL62" t="s">
        <v>112</v>
      </c>
      <c r="BM62">
        <v>2107</v>
      </c>
      <c r="BN62">
        <v>500</v>
      </c>
      <c r="BO62">
        <v>2102</v>
      </c>
      <c r="BP62" t="s">
        <v>112</v>
      </c>
      <c r="BQ62" t="s">
        <v>112</v>
      </c>
      <c r="BR62">
        <v>2121</v>
      </c>
      <c r="BS62">
        <v>500</v>
      </c>
      <c r="BT62">
        <v>2102</v>
      </c>
      <c r="BU62" t="s">
        <v>112</v>
      </c>
      <c r="BV62" t="s">
        <v>112</v>
      </c>
      <c r="BW62">
        <v>1500</v>
      </c>
      <c r="BX62">
        <v>900</v>
      </c>
      <c r="BY62">
        <v>1500</v>
      </c>
      <c r="BZ62" t="s">
        <v>110</v>
      </c>
      <c r="CA62" t="s">
        <v>112</v>
      </c>
      <c r="CB62">
        <v>53</v>
      </c>
      <c r="CC62">
        <v>914</v>
      </c>
      <c r="CD62">
        <v>1680</v>
      </c>
      <c r="CE62" t="s">
        <v>110</v>
      </c>
      <c r="CF62" t="s">
        <v>111</v>
      </c>
      <c r="CG62">
        <v>53</v>
      </c>
      <c r="CH62">
        <v>914</v>
      </c>
      <c r="CI62">
        <v>1680</v>
      </c>
      <c r="CJ62" t="s">
        <v>110</v>
      </c>
      <c r="CK62" t="s">
        <v>111</v>
      </c>
      <c r="CL62">
        <v>53</v>
      </c>
      <c r="CM62">
        <v>914</v>
      </c>
      <c r="CN62">
        <v>1680</v>
      </c>
      <c r="CO62" t="s">
        <v>110</v>
      </c>
      <c r="CP62" t="s">
        <v>111</v>
      </c>
      <c r="CQ62">
        <v>53</v>
      </c>
      <c r="CR62">
        <v>914</v>
      </c>
      <c r="CS62">
        <v>1680</v>
      </c>
      <c r="CT62" t="s">
        <v>110</v>
      </c>
      <c r="CU62" t="s">
        <v>111</v>
      </c>
      <c r="CV62">
        <v>44</v>
      </c>
      <c r="CW62">
        <v>711</v>
      </c>
      <c r="CX62">
        <v>1400</v>
      </c>
      <c r="CY62" t="s">
        <v>110</v>
      </c>
      <c r="CZ62" t="s">
        <v>111</v>
      </c>
      <c r="DA62">
        <v>44</v>
      </c>
      <c r="DB62">
        <v>711</v>
      </c>
      <c r="DC62">
        <v>1400</v>
      </c>
      <c r="DD62" t="s">
        <v>110</v>
      </c>
      <c r="DE62" t="s">
        <v>111</v>
      </c>
      <c r="DF62">
        <v>44</v>
      </c>
      <c r="DG62">
        <v>711</v>
      </c>
      <c r="DH62">
        <v>1400</v>
      </c>
      <c r="DI62" t="s">
        <v>110</v>
      </c>
      <c r="DJ62" t="s">
        <v>111</v>
      </c>
      <c r="DK62">
        <v>44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46</v>
      </c>
      <c r="DR62">
        <v>44</v>
      </c>
      <c r="DT62">
        <f t="shared" si="2"/>
        <v>226</v>
      </c>
      <c r="DU62">
        <f t="shared" si="3"/>
        <v>2095</v>
      </c>
      <c r="DV62">
        <f t="shared" si="4"/>
        <v>2104.625</v>
      </c>
      <c r="DW62">
        <f t="shared" si="5"/>
        <v>2121</v>
      </c>
      <c r="DX62">
        <f t="shared" si="6"/>
        <v>46</v>
      </c>
      <c r="DY62">
        <f t="shared" si="7"/>
        <v>44</v>
      </c>
    </row>
    <row r="63" spans="27:129" x14ac:dyDescent="0.25">
      <c r="AA63">
        <v>1743263445</v>
      </c>
      <c r="AB63">
        <v>0</v>
      </c>
      <c r="AC63">
        <v>227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2102</v>
      </c>
      <c r="AJ63">
        <v>500</v>
      </c>
      <c r="AK63">
        <v>2102</v>
      </c>
      <c r="AL63" t="s">
        <v>112</v>
      </c>
      <c r="AM63" t="s">
        <v>112</v>
      </c>
      <c r="AN63">
        <v>2095</v>
      </c>
      <c r="AO63">
        <v>500</v>
      </c>
      <c r="AP63">
        <v>2102</v>
      </c>
      <c r="AQ63" t="s">
        <v>112</v>
      </c>
      <c r="AR63" t="s">
        <v>112</v>
      </c>
      <c r="AS63">
        <v>2097</v>
      </c>
      <c r="AT63">
        <v>500</v>
      </c>
      <c r="AU63">
        <v>2102</v>
      </c>
      <c r="AV63" t="s">
        <v>112</v>
      </c>
      <c r="AW63" t="s">
        <v>112</v>
      </c>
      <c r="AX63">
        <v>2106</v>
      </c>
      <c r="AY63">
        <v>500</v>
      </c>
      <c r="AZ63">
        <v>2102</v>
      </c>
      <c r="BA63" t="s">
        <v>112</v>
      </c>
      <c r="BB63" t="s">
        <v>112</v>
      </c>
      <c r="BC63">
        <v>2106</v>
      </c>
      <c r="BD63">
        <v>500</v>
      </c>
      <c r="BE63">
        <v>2102</v>
      </c>
      <c r="BF63" t="s">
        <v>112</v>
      </c>
      <c r="BG63" t="s">
        <v>112</v>
      </c>
      <c r="BH63">
        <v>2104</v>
      </c>
      <c r="BI63">
        <v>500</v>
      </c>
      <c r="BJ63">
        <v>2102</v>
      </c>
      <c r="BK63" t="s">
        <v>112</v>
      </c>
      <c r="BL63" t="s">
        <v>112</v>
      </c>
      <c r="BM63">
        <v>2107</v>
      </c>
      <c r="BN63">
        <v>500</v>
      </c>
      <c r="BO63">
        <v>2102</v>
      </c>
      <c r="BP63" t="s">
        <v>112</v>
      </c>
      <c r="BQ63" t="s">
        <v>112</v>
      </c>
      <c r="BR63">
        <v>2121</v>
      </c>
      <c r="BS63">
        <v>500</v>
      </c>
      <c r="BT63">
        <v>2102</v>
      </c>
      <c r="BU63" t="s">
        <v>112</v>
      </c>
      <c r="BV63" t="s">
        <v>112</v>
      </c>
      <c r="BW63">
        <v>1500</v>
      </c>
      <c r="BX63">
        <v>900</v>
      </c>
      <c r="BY63">
        <v>1500</v>
      </c>
      <c r="BZ63" t="s">
        <v>110</v>
      </c>
      <c r="CA63" t="s">
        <v>112</v>
      </c>
      <c r="CB63">
        <v>53</v>
      </c>
      <c r="CC63">
        <v>914</v>
      </c>
      <c r="CD63">
        <v>1680</v>
      </c>
      <c r="CE63" t="s">
        <v>110</v>
      </c>
      <c r="CF63" t="s">
        <v>111</v>
      </c>
      <c r="CG63">
        <v>53</v>
      </c>
      <c r="CH63">
        <v>914</v>
      </c>
      <c r="CI63">
        <v>1680</v>
      </c>
      <c r="CJ63" t="s">
        <v>110</v>
      </c>
      <c r="CK63" t="s">
        <v>111</v>
      </c>
      <c r="CL63">
        <v>53</v>
      </c>
      <c r="CM63">
        <v>914</v>
      </c>
      <c r="CN63">
        <v>1680</v>
      </c>
      <c r="CO63" t="s">
        <v>110</v>
      </c>
      <c r="CP63" t="s">
        <v>111</v>
      </c>
      <c r="CQ63">
        <v>53</v>
      </c>
      <c r="CR63">
        <v>914</v>
      </c>
      <c r="CS63">
        <v>1680</v>
      </c>
      <c r="CT63" t="s">
        <v>110</v>
      </c>
      <c r="CU63" t="s">
        <v>111</v>
      </c>
      <c r="CV63">
        <v>44</v>
      </c>
      <c r="CW63">
        <v>711</v>
      </c>
      <c r="CX63">
        <v>1400</v>
      </c>
      <c r="CY63" t="s">
        <v>110</v>
      </c>
      <c r="CZ63" t="s">
        <v>111</v>
      </c>
      <c r="DA63">
        <v>44</v>
      </c>
      <c r="DB63">
        <v>711</v>
      </c>
      <c r="DC63">
        <v>1400</v>
      </c>
      <c r="DD63" t="s">
        <v>110</v>
      </c>
      <c r="DE63" t="s">
        <v>111</v>
      </c>
      <c r="DF63">
        <v>44</v>
      </c>
      <c r="DG63">
        <v>711</v>
      </c>
      <c r="DH63">
        <v>1400</v>
      </c>
      <c r="DI63" t="s">
        <v>110</v>
      </c>
      <c r="DJ63" t="s">
        <v>111</v>
      </c>
      <c r="DK63">
        <v>44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46</v>
      </c>
      <c r="DR63">
        <v>44</v>
      </c>
      <c r="DT63">
        <f t="shared" si="2"/>
        <v>227</v>
      </c>
      <c r="DU63">
        <f t="shared" si="3"/>
        <v>2095</v>
      </c>
      <c r="DV63">
        <f t="shared" si="4"/>
        <v>2104.75</v>
      </c>
      <c r="DW63">
        <f t="shared" si="5"/>
        <v>2121</v>
      </c>
      <c r="DX63">
        <f t="shared" si="6"/>
        <v>46</v>
      </c>
      <c r="DY63">
        <f t="shared" si="7"/>
        <v>44</v>
      </c>
    </row>
    <row r="64" spans="27:129" x14ac:dyDescent="0.25">
      <c r="AA64">
        <v>1743263446</v>
      </c>
      <c r="AB64">
        <v>0</v>
      </c>
      <c r="AC64">
        <v>227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2102</v>
      </c>
      <c r="AJ64">
        <v>500</v>
      </c>
      <c r="AK64">
        <v>2102</v>
      </c>
      <c r="AL64" t="s">
        <v>112</v>
      </c>
      <c r="AM64" t="s">
        <v>112</v>
      </c>
      <c r="AN64">
        <v>2095</v>
      </c>
      <c r="AO64">
        <v>500</v>
      </c>
      <c r="AP64">
        <v>2102</v>
      </c>
      <c r="AQ64" t="s">
        <v>112</v>
      </c>
      <c r="AR64" t="s">
        <v>112</v>
      </c>
      <c r="AS64">
        <v>2097</v>
      </c>
      <c r="AT64">
        <v>500</v>
      </c>
      <c r="AU64">
        <v>2102</v>
      </c>
      <c r="AV64" t="s">
        <v>112</v>
      </c>
      <c r="AW64" t="s">
        <v>112</v>
      </c>
      <c r="AX64">
        <v>2106</v>
      </c>
      <c r="AY64">
        <v>500</v>
      </c>
      <c r="AZ64">
        <v>2102</v>
      </c>
      <c r="BA64" t="s">
        <v>112</v>
      </c>
      <c r="BB64" t="s">
        <v>112</v>
      </c>
      <c r="BC64">
        <v>2106</v>
      </c>
      <c r="BD64">
        <v>500</v>
      </c>
      <c r="BE64">
        <v>2102</v>
      </c>
      <c r="BF64" t="s">
        <v>112</v>
      </c>
      <c r="BG64" t="s">
        <v>112</v>
      </c>
      <c r="BH64">
        <v>2104</v>
      </c>
      <c r="BI64">
        <v>500</v>
      </c>
      <c r="BJ64">
        <v>2102</v>
      </c>
      <c r="BK64" t="s">
        <v>112</v>
      </c>
      <c r="BL64" t="s">
        <v>112</v>
      </c>
      <c r="BM64">
        <v>2107</v>
      </c>
      <c r="BN64">
        <v>500</v>
      </c>
      <c r="BO64">
        <v>2102</v>
      </c>
      <c r="BP64" t="s">
        <v>112</v>
      </c>
      <c r="BQ64" t="s">
        <v>112</v>
      </c>
      <c r="BR64">
        <v>2121</v>
      </c>
      <c r="BS64">
        <v>500</v>
      </c>
      <c r="BT64">
        <v>2102</v>
      </c>
      <c r="BU64" t="s">
        <v>112</v>
      </c>
      <c r="BV64" t="s">
        <v>112</v>
      </c>
      <c r="BW64">
        <v>1500</v>
      </c>
      <c r="BX64">
        <v>900</v>
      </c>
      <c r="BY64">
        <v>1500</v>
      </c>
      <c r="BZ64" t="s">
        <v>110</v>
      </c>
      <c r="CA64" t="s">
        <v>112</v>
      </c>
      <c r="CB64">
        <v>53</v>
      </c>
      <c r="CC64">
        <v>914</v>
      </c>
      <c r="CD64">
        <v>1680</v>
      </c>
      <c r="CE64" t="s">
        <v>110</v>
      </c>
      <c r="CF64" t="s">
        <v>111</v>
      </c>
      <c r="CG64">
        <v>53</v>
      </c>
      <c r="CH64">
        <v>914</v>
      </c>
      <c r="CI64">
        <v>1680</v>
      </c>
      <c r="CJ64" t="s">
        <v>110</v>
      </c>
      <c r="CK64" t="s">
        <v>111</v>
      </c>
      <c r="CL64">
        <v>53</v>
      </c>
      <c r="CM64">
        <v>914</v>
      </c>
      <c r="CN64">
        <v>1680</v>
      </c>
      <c r="CO64" t="s">
        <v>110</v>
      </c>
      <c r="CP64" t="s">
        <v>111</v>
      </c>
      <c r="CQ64">
        <v>53</v>
      </c>
      <c r="CR64">
        <v>914</v>
      </c>
      <c r="CS64">
        <v>1680</v>
      </c>
      <c r="CT64" t="s">
        <v>110</v>
      </c>
      <c r="CU64" t="s">
        <v>111</v>
      </c>
      <c r="CV64">
        <v>44</v>
      </c>
      <c r="CW64">
        <v>711</v>
      </c>
      <c r="CX64">
        <v>1400</v>
      </c>
      <c r="CY64" t="s">
        <v>110</v>
      </c>
      <c r="CZ64" t="s">
        <v>111</v>
      </c>
      <c r="DA64">
        <v>44</v>
      </c>
      <c r="DB64">
        <v>711</v>
      </c>
      <c r="DC64">
        <v>1400</v>
      </c>
      <c r="DD64" t="s">
        <v>110</v>
      </c>
      <c r="DE64" t="s">
        <v>111</v>
      </c>
      <c r="DF64">
        <v>44</v>
      </c>
      <c r="DG64">
        <v>711</v>
      </c>
      <c r="DH64">
        <v>1400</v>
      </c>
      <c r="DI64" t="s">
        <v>110</v>
      </c>
      <c r="DJ64" t="s">
        <v>111</v>
      </c>
      <c r="DK64">
        <v>44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46</v>
      </c>
      <c r="DR64">
        <v>44</v>
      </c>
      <c r="DT64">
        <f t="shared" si="2"/>
        <v>227</v>
      </c>
      <c r="DU64">
        <f t="shared" si="3"/>
        <v>2095</v>
      </c>
      <c r="DV64">
        <f t="shared" si="4"/>
        <v>2104.75</v>
      </c>
      <c r="DW64">
        <f t="shared" si="5"/>
        <v>2121</v>
      </c>
      <c r="DX64">
        <f t="shared" si="6"/>
        <v>46</v>
      </c>
      <c r="DY64">
        <f t="shared" si="7"/>
        <v>44</v>
      </c>
    </row>
    <row r="65" spans="27:129" x14ac:dyDescent="0.25">
      <c r="AA65">
        <v>1743263447</v>
      </c>
      <c r="AB65">
        <v>0</v>
      </c>
      <c r="AC65">
        <v>227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2101</v>
      </c>
      <c r="AJ65">
        <v>500</v>
      </c>
      <c r="AK65">
        <v>2100</v>
      </c>
      <c r="AL65" t="s">
        <v>112</v>
      </c>
      <c r="AM65" t="s">
        <v>112</v>
      </c>
      <c r="AN65">
        <v>2095</v>
      </c>
      <c r="AO65">
        <v>500</v>
      </c>
      <c r="AP65">
        <v>2100</v>
      </c>
      <c r="AQ65" t="s">
        <v>112</v>
      </c>
      <c r="AR65" t="s">
        <v>112</v>
      </c>
      <c r="AS65">
        <v>2097</v>
      </c>
      <c r="AT65">
        <v>500</v>
      </c>
      <c r="AU65">
        <v>2100</v>
      </c>
      <c r="AV65" t="s">
        <v>112</v>
      </c>
      <c r="AW65" t="s">
        <v>112</v>
      </c>
      <c r="AX65">
        <v>2105</v>
      </c>
      <c r="AY65">
        <v>500</v>
      </c>
      <c r="AZ65">
        <v>2100</v>
      </c>
      <c r="BA65" t="s">
        <v>112</v>
      </c>
      <c r="BB65" t="s">
        <v>112</v>
      </c>
      <c r="BC65">
        <v>2106</v>
      </c>
      <c r="BD65">
        <v>500</v>
      </c>
      <c r="BE65">
        <v>2100</v>
      </c>
      <c r="BF65" t="s">
        <v>112</v>
      </c>
      <c r="BG65" t="s">
        <v>112</v>
      </c>
      <c r="BH65">
        <v>2104</v>
      </c>
      <c r="BI65">
        <v>500</v>
      </c>
      <c r="BJ65">
        <v>2100</v>
      </c>
      <c r="BK65" t="s">
        <v>112</v>
      </c>
      <c r="BL65" t="s">
        <v>112</v>
      </c>
      <c r="BM65">
        <v>2107</v>
      </c>
      <c r="BN65">
        <v>500</v>
      </c>
      <c r="BO65">
        <v>2100</v>
      </c>
      <c r="BP65" t="s">
        <v>112</v>
      </c>
      <c r="BQ65" t="s">
        <v>112</v>
      </c>
      <c r="BR65">
        <v>2121</v>
      </c>
      <c r="BS65">
        <v>500</v>
      </c>
      <c r="BT65">
        <v>2100</v>
      </c>
      <c r="BU65" t="s">
        <v>112</v>
      </c>
      <c r="BV65" t="s">
        <v>112</v>
      </c>
      <c r="BW65">
        <v>1500</v>
      </c>
      <c r="BX65">
        <v>900</v>
      </c>
      <c r="BY65">
        <v>1500</v>
      </c>
      <c r="BZ65" t="s">
        <v>110</v>
      </c>
      <c r="CA65" t="s">
        <v>112</v>
      </c>
      <c r="CB65">
        <v>53</v>
      </c>
      <c r="CC65">
        <v>914</v>
      </c>
      <c r="CD65">
        <v>1680</v>
      </c>
      <c r="CE65" t="s">
        <v>110</v>
      </c>
      <c r="CF65" t="s">
        <v>111</v>
      </c>
      <c r="CG65">
        <v>53</v>
      </c>
      <c r="CH65">
        <v>914</v>
      </c>
      <c r="CI65">
        <v>1680</v>
      </c>
      <c r="CJ65" t="s">
        <v>110</v>
      </c>
      <c r="CK65" t="s">
        <v>111</v>
      </c>
      <c r="CL65">
        <v>53</v>
      </c>
      <c r="CM65">
        <v>914</v>
      </c>
      <c r="CN65">
        <v>1680</v>
      </c>
      <c r="CO65" t="s">
        <v>110</v>
      </c>
      <c r="CP65" t="s">
        <v>111</v>
      </c>
      <c r="CQ65">
        <v>53</v>
      </c>
      <c r="CR65">
        <v>914</v>
      </c>
      <c r="CS65">
        <v>1680</v>
      </c>
      <c r="CT65" t="s">
        <v>110</v>
      </c>
      <c r="CU65" t="s">
        <v>111</v>
      </c>
      <c r="CV65">
        <v>44</v>
      </c>
      <c r="CW65">
        <v>711</v>
      </c>
      <c r="CX65">
        <v>1400</v>
      </c>
      <c r="CY65" t="s">
        <v>110</v>
      </c>
      <c r="CZ65" t="s">
        <v>111</v>
      </c>
      <c r="DA65">
        <v>44</v>
      </c>
      <c r="DB65">
        <v>711</v>
      </c>
      <c r="DC65">
        <v>1400</v>
      </c>
      <c r="DD65" t="s">
        <v>110</v>
      </c>
      <c r="DE65" t="s">
        <v>111</v>
      </c>
      <c r="DF65">
        <v>44</v>
      </c>
      <c r="DG65">
        <v>711</v>
      </c>
      <c r="DH65">
        <v>1400</v>
      </c>
      <c r="DI65" t="s">
        <v>110</v>
      </c>
      <c r="DJ65" t="s">
        <v>111</v>
      </c>
      <c r="DK65">
        <v>44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46</v>
      </c>
      <c r="DR65">
        <v>44</v>
      </c>
      <c r="DT65">
        <f t="shared" ref="DT65:DT87" si="9">AC65</f>
        <v>227</v>
      </c>
      <c r="DU65">
        <f t="shared" ref="DU65:DU87" si="10">MIN(AI65,AN65,AS65,AX65,BC65,BH65,BM65,BR65)</f>
        <v>2095</v>
      </c>
      <c r="DV65">
        <f t="shared" ref="DV65:DV87" si="11">AVERAGE(AI65,AN65,AS65,AX65,BC65,BH65,BM65,BR65)</f>
        <v>2104.5</v>
      </c>
      <c r="DW65">
        <f t="shared" ref="DW65:DW87" si="12">MAX(AI65,AN65,AS65,AX65,BC65,BH65,BM65,BR65)</f>
        <v>2121</v>
      </c>
      <c r="DX65">
        <f t="shared" ref="DX65:DX87" si="13">DQ65</f>
        <v>46</v>
      </c>
      <c r="DY65">
        <f t="shared" ref="DY65:DY87" si="14">DR65</f>
        <v>44</v>
      </c>
    </row>
    <row r="66" spans="27:129" x14ac:dyDescent="0.25">
      <c r="AA66">
        <v>1743263448</v>
      </c>
      <c r="AB66">
        <v>0</v>
      </c>
      <c r="AC66">
        <v>226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2095</v>
      </c>
      <c r="AO66">
        <v>500</v>
      </c>
      <c r="AP66">
        <v>2100</v>
      </c>
      <c r="AQ66" t="s">
        <v>112</v>
      </c>
      <c r="AR66" t="s">
        <v>112</v>
      </c>
      <c r="AS66">
        <v>2097</v>
      </c>
      <c r="AT66">
        <v>500</v>
      </c>
      <c r="AU66">
        <v>2100</v>
      </c>
      <c r="AV66" t="s">
        <v>112</v>
      </c>
      <c r="AW66" t="s">
        <v>112</v>
      </c>
      <c r="AX66">
        <v>2106</v>
      </c>
      <c r="AY66">
        <v>500</v>
      </c>
      <c r="AZ66">
        <v>2100</v>
      </c>
      <c r="BA66" t="s">
        <v>112</v>
      </c>
      <c r="BB66" t="s">
        <v>112</v>
      </c>
      <c r="BC66">
        <v>2106</v>
      </c>
      <c r="BD66">
        <v>500</v>
      </c>
      <c r="BE66">
        <v>2100</v>
      </c>
      <c r="BF66" t="s">
        <v>112</v>
      </c>
      <c r="BG66" t="s">
        <v>112</v>
      </c>
      <c r="BH66">
        <v>2104</v>
      </c>
      <c r="BI66">
        <v>500</v>
      </c>
      <c r="BJ66">
        <v>2100</v>
      </c>
      <c r="BK66" t="s">
        <v>112</v>
      </c>
      <c r="BL66" t="s">
        <v>112</v>
      </c>
      <c r="BM66">
        <v>2107</v>
      </c>
      <c r="BN66">
        <v>500</v>
      </c>
      <c r="BO66">
        <v>2100</v>
      </c>
      <c r="BP66" t="s">
        <v>112</v>
      </c>
      <c r="BQ66" t="s">
        <v>112</v>
      </c>
      <c r="BR66">
        <v>2121</v>
      </c>
      <c r="BS66">
        <v>500</v>
      </c>
      <c r="BT66">
        <v>2100</v>
      </c>
      <c r="BU66" t="s">
        <v>112</v>
      </c>
      <c r="BV66" t="s">
        <v>112</v>
      </c>
      <c r="BW66">
        <v>1500</v>
      </c>
      <c r="BX66">
        <v>900</v>
      </c>
      <c r="BY66">
        <v>1500</v>
      </c>
      <c r="BZ66" t="s">
        <v>110</v>
      </c>
      <c r="CA66" t="s">
        <v>112</v>
      </c>
      <c r="CB66">
        <v>53</v>
      </c>
      <c r="CC66">
        <v>914</v>
      </c>
      <c r="CD66">
        <v>1680</v>
      </c>
      <c r="CE66" t="s">
        <v>110</v>
      </c>
      <c r="CF66" t="s">
        <v>111</v>
      </c>
      <c r="CG66">
        <v>53</v>
      </c>
      <c r="CH66">
        <v>914</v>
      </c>
      <c r="CI66">
        <v>1680</v>
      </c>
      <c r="CJ66" t="s">
        <v>110</v>
      </c>
      <c r="CK66" t="s">
        <v>111</v>
      </c>
      <c r="CL66">
        <v>53</v>
      </c>
      <c r="CM66">
        <v>914</v>
      </c>
      <c r="CN66">
        <v>1680</v>
      </c>
      <c r="CO66" t="s">
        <v>110</v>
      </c>
      <c r="CP66" t="s">
        <v>111</v>
      </c>
      <c r="CQ66">
        <v>53</v>
      </c>
      <c r="CR66">
        <v>914</v>
      </c>
      <c r="CS66">
        <v>1680</v>
      </c>
      <c r="CT66" t="s">
        <v>110</v>
      </c>
      <c r="CU66" t="s">
        <v>111</v>
      </c>
      <c r="CV66">
        <v>44</v>
      </c>
      <c r="CW66">
        <v>711</v>
      </c>
      <c r="CX66">
        <v>1400</v>
      </c>
      <c r="CY66" t="s">
        <v>110</v>
      </c>
      <c r="CZ66" t="s">
        <v>111</v>
      </c>
      <c r="DA66">
        <v>44</v>
      </c>
      <c r="DB66">
        <v>711</v>
      </c>
      <c r="DC66">
        <v>1400</v>
      </c>
      <c r="DD66" t="s">
        <v>110</v>
      </c>
      <c r="DE66" t="s">
        <v>111</v>
      </c>
      <c r="DF66">
        <v>44</v>
      </c>
      <c r="DG66">
        <v>711</v>
      </c>
      <c r="DH66">
        <v>1400</v>
      </c>
      <c r="DI66" t="s">
        <v>110</v>
      </c>
      <c r="DJ66" t="s">
        <v>111</v>
      </c>
      <c r="DK66">
        <v>44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46</v>
      </c>
      <c r="DR66">
        <v>44</v>
      </c>
      <c r="DT66">
        <f t="shared" si="9"/>
        <v>226</v>
      </c>
      <c r="DU66">
        <f t="shared" si="10"/>
        <v>2095</v>
      </c>
      <c r="DV66">
        <f t="shared" si="11"/>
        <v>2104.625</v>
      </c>
      <c r="DW66">
        <f t="shared" si="12"/>
        <v>2121</v>
      </c>
      <c r="DX66">
        <f t="shared" si="13"/>
        <v>46</v>
      </c>
      <c r="DY66">
        <f t="shared" si="14"/>
        <v>44</v>
      </c>
    </row>
    <row r="67" spans="27:129" x14ac:dyDescent="0.25">
      <c r="AA67">
        <v>1743263450</v>
      </c>
      <c r="AB67">
        <v>0</v>
      </c>
      <c r="AC67">
        <v>227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2101</v>
      </c>
      <c r="AJ67">
        <v>500</v>
      </c>
      <c r="AK67">
        <v>2100</v>
      </c>
      <c r="AL67" t="s">
        <v>112</v>
      </c>
      <c r="AM67" t="s">
        <v>112</v>
      </c>
      <c r="AN67">
        <v>2094</v>
      </c>
      <c r="AO67">
        <v>500</v>
      </c>
      <c r="AP67">
        <v>2100</v>
      </c>
      <c r="AQ67" t="s">
        <v>112</v>
      </c>
      <c r="AR67" t="s">
        <v>112</v>
      </c>
      <c r="AS67">
        <v>2097</v>
      </c>
      <c r="AT67">
        <v>500</v>
      </c>
      <c r="AU67">
        <v>2100</v>
      </c>
      <c r="AV67" t="s">
        <v>112</v>
      </c>
      <c r="AW67" t="s">
        <v>112</v>
      </c>
      <c r="AX67">
        <v>2105</v>
      </c>
      <c r="AY67">
        <v>500</v>
      </c>
      <c r="AZ67">
        <v>2100</v>
      </c>
      <c r="BA67" t="s">
        <v>112</v>
      </c>
      <c r="BB67" t="s">
        <v>112</v>
      </c>
      <c r="BC67">
        <v>2106</v>
      </c>
      <c r="BD67">
        <v>500</v>
      </c>
      <c r="BE67">
        <v>2100</v>
      </c>
      <c r="BF67" t="s">
        <v>112</v>
      </c>
      <c r="BG67" t="s">
        <v>112</v>
      </c>
      <c r="BH67">
        <v>2104</v>
      </c>
      <c r="BI67">
        <v>500</v>
      </c>
      <c r="BJ67">
        <v>2100</v>
      </c>
      <c r="BK67" t="s">
        <v>112</v>
      </c>
      <c r="BL67" t="s">
        <v>112</v>
      </c>
      <c r="BM67">
        <v>2106</v>
      </c>
      <c r="BN67">
        <v>500</v>
      </c>
      <c r="BO67">
        <v>2100</v>
      </c>
      <c r="BP67" t="s">
        <v>112</v>
      </c>
      <c r="BQ67" t="s">
        <v>112</v>
      </c>
      <c r="BR67">
        <v>2122</v>
      </c>
      <c r="BS67">
        <v>500</v>
      </c>
      <c r="BT67">
        <v>2100</v>
      </c>
      <c r="BU67" t="s">
        <v>112</v>
      </c>
      <c r="BV67" t="s">
        <v>112</v>
      </c>
      <c r="BW67">
        <v>1500</v>
      </c>
      <c r="BX67">
        <v>900</v>
      </c>
      <c r="BY67">
        <v>1500</v>
      </c>
      <c r="BZ67" t="s">
        <v>110</v>
      </c>
      <c r="CA67" t="s">
        <v>112</v>
      </c>
      <c r="CB67">
        <v>53</v>
      </c>
      <c r="CC67">
        <v>914</v>
      </c>
      <c r="CD67">
        <v>1680</v>
      </c>
      <c r="CE67" t="s">
        <v>110</v>
      </c>
      <c r="CF67" t="s">
        <v>111</v>
      </c>
      <c r="CG67">
        <v>53</v>
      </c>
      <c r="CH67">
        <v>914</v>
      </c>
      <c r="CI67">
        <v>1680</v>
      </c>
      <c r="CJ67" t="s">
        <v>110</v>
      </c>
      <c r="CK67" t="s">
        <v>111</v>
      </c>
      <c r="CL67">
        <v>53</v>
      </c>
      <c r="CM67">
        <v>914</v>
      </c>
      <c r="CN67">
        <v>1680</v>
      </c>
      <c r="CO67" t="s">
        <v>110</v>
      </c>
      <c r="CP67" t="s">
        <v>111</v>
      </c>
      <c r="CQ67">
        <v>53</v>
      </c>
      <c r="CR67">
        <v>914</v>
      </c>
      <c r="CS67">
        <v>1680</v>
      </c>
      <c r="CT67" t="s">
        <v>110</v>
      </c>
      <c r="CU67" t="s">
        <v>111</v>
      </c>
      <c r="CV67">
        <v>44</v>
      </c>
      <c r="CW67">
        <v>711</v>
      </c>
      <c r="CX67">
        <v>1400</v>
      </c>
      <c r="CY67" t="s">
        <v>110</v>
      </c>
      <c r="CZ67" t="s">
        <v>111</v>
      </c>
      <c r="DA67">
        <v>44</v>
      </c>
      <c r="DB67">
        <v>711</v>
      </c>
      <c r="DC67">
        <v>1400</v>
      </c>
      <c r="DD67" t="s">
        <v>110</v>
      </c>
      <c r="DE67" t="s">
        <v>111</v>
      </c>
      <c r="DF67">
        <v>44</v>
      </c>
      <c r="DG67">
        <v>711</v>
      </c>
      <c r="DH67">
        <v>1400</v>
      </c>
      <c r="DI67" t="s">
        <v>110</v>
      </c>
      <c r="DJ67" t="s">
        <v>111</v>
      </c>
      <c r="DK67">
        <v>44</v>
      </c>
      <c r="DL67">
        <v>711</v>
      </c>
      <c r="DM67">
        <v>1400</v>
      </c>
      <c r="DN67" t="s">
        <v>110</v>
      </c>
      <c r="DO67" t="s">
        <v>111</v>
      </c>
      <c r="DP67" t="s">
        <v>110</v>
      </c>
      <c r="DQ67">
        <v>46</v>
      </c>
      <c r="DR67">
        <v>44</v>
      </c>
      <c r="DT67">
        <f t="shared" si="9"/>
        <v>227</v>
      </c>
      <c r="DU67">
        <f t="shared" si="10"/>
        <v>2094</v>
      </c>
      <c r="DV67">
        <f t="shared" si="11"/>
        <v>2104.375</v>
      </c>
      <c r="DW67">
        <f t="shared" si="12"/>
        <v>2122</v>
      </c>
      <c r="DX67">
        <f t="shared" si="13"/>
        <v>46</v>
      </c>
      <c r="DY67">
        <f t="shared" si="14"/>
        <v>44</v>
      </c>
    </row>
    <row r="68" spans="27:129" x14ac:dyDescent="0.25">
      <c r="AA68">
        <v>1743263451</v>
      </c>
      <c r="AB68">
        <v>0</v>
      </c>
      <c r="AC68">
        <v>226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2102</v>
      </c>
      <c r="AJ68">
        <v>500</v>
      </c>
      <c r="AK68">
        <v>2102</v>
      </c>
      <c r="AL68" t="s">
        <v>112</v>
      </c>
      <c r="AM68" t="s">
        <v>112</v>
      </c>
      <c r="AN68">
        <v>2095</v>
      </c>
      <c r="AO68">
        <v>500</v>
      </c>
      <c r="AP68">
        <v>2102</v>
      </c>
      <c r="AQ68" t="s">
        <v>112</v>
      </c>
      <c r="AR68" t="s">
        <v>112</v>
      </c>
      <c r="AS68">
        <v>2097</v>
      </c>
      <c r="AT68">
        <v>500</v>
      </c>
      <c r="AU68">
        <v>2102</v>
      </c>
      <c r="AV68" t="s">
        <v>112</v>
      </c>
      <c r="AW68" t="s">
        <v>112</v>
      </c>
      <c r="AX68">
        <v>2105</v>
      </c>
      <c r="AY68">
        <v>500</v>
      </c>
      <c r="AZ68">
        <v>2102</v>
      </c>
      <c r="BA68" t="s">
        <v>112</v>
      </c>
      <c r="BB68" t="s">
        <v>112</v>
      </c>
      <c r="BC68">
        <v>2106</v>
      </c>
      <c r="BD68">
        <v>500</v>
      </c>
      <c r="BE68">
        <v>2102</v>
      </c>
      <c r="BF68" t="s">
        <v>112</v>
      </c>
      <c r="BG68" t="s">
        <v>112</v>
      </c>
      <c r="BH68">
        <v>2104</v>
      </c>
      <c r="BI68">
        <v>500</v>
      </c>
      <c r="BJ68">
        <v>2102</v>
      </c>
      <c r="BK68" t="s">
        <v>112</v>
      </c>
      <c r="BL68" t="s">
        <v>112</v>
      </c>
      <c r="BM68">
        <v>2107</v>
      </c>
      <c r="BN68">
        <v>500</v>
      </c>
      <c r="BO68">
        <v>2102</v>
      </c>
      <c r="BP68" t="s">
        <v>112</v>
      </c>
      <c r="BQ68" t="s">
        <v>112</v>
      </c>
      <c r="BR68">
        <v>2122</v>
      </c>
      <c r="BS68">
        <v>500</v>
      </c>
      <c r="BT68">
        <v>2102</v>
      </c>
      <c r="BU68" t="s">
        <v>112</v>
      </c>
      <c r="BV68" t="s">
        <v>112</v>
      </c>
      <c r="BW68">
        <v>1500</v>
      </c>
      <c r="BX68">
        <v>900</v>
      </c>
      <c r="BY68">
        <v>1500</v>
      </c>
      <c r="BZ68" t="s">
        <v>110</v>
      </c>
      <c r="CA68" t="s">
        <v>112</v>
      </c>
      <c r="CB68">
        <v>53</v>
      </c>
      <c r="CC68">
        <v>914</v>
      </c>
      <c r="CD68">
        <v>1680</v>
      </c>
      <c r="CE68" t="s">
        <v>110</v>
      </c>
      <c r="CF68" t="s">
        <v>111</v>
      </c>
      <c r="CG68">
        <v>53</v>
      </c>
      <c r="CH68">
        <v>914</v>
      </c>
      <c r="CI68">
        <v>1680</v>
      </c>
      <c r="CJ68" t="s">
        <v>110</v>
      </c>
      <c r="CK68" t="s">
        <v>111</v>
      </c>
      <c r="CL68">
        <v>53</v>
      </c>
      <c r="CM68">
        <v>914</v>
      </c>
      <c r="CN68">
        <v>1680</v>
      </c>
      <c r="CO68" t="s">
        <v>110</v>
      </c>
      <c r="CP68" t="s">
        <v>111</v>
      </c>
      <c r="CQ68">
        <v>53</v>
      </c>
      <c r="CR68">
        <v>914</v>
      </c>
      <c r="CS68">
        <v>1680</v>
      </c>
      <c r="CT68" t="s">
        <v>110</v>
      </c>
      <c r="CU68" t="s">
        <v>111</v>
      </c>
      <c r="CV68">
        <v>44</v>
      </c>
      <c r="CW68">
        <v>711</v>
      </c>
      <c r="CX68">
        <v>1400</v>
      </c>
      <c r="CY68" t="s">
        <v>110</v>
      </c>
      <c r="CZ68" t="s">
        <v>111</v>
      </c>
      <c r="DA68">
        <v>44</v>
      </c>
      <c r="DB68">
        <v>711</v>
      </c>
      <c r="DC68">
        <v>1400</v>
      </c>
      <c r="DD68" t="s">
        <v>110</v>
      </c>
      <c r="DE68" t="s">
        <v>111</v>
      </c>
      <c r="DF68">
        <v>44</v>
      </c>
      <c r="DG68">
        <v>711</v>
      </c>
      <c r="DH68">
        <v>1400</v>
      </c>
      <c r="DI68" t="s">
        <v>110</v>
      </c>
      <c r="DJ68" t="s">
        <v>111</v>
      </c>
      <c r="DK68">
        <v>44</v>
      </c>
      <c r="DL68">
        <v>711</v>
      </c>
      <c r="DM68">
        <v>1400</v>
      </c>
      <c r="DN68" t="s">
        <v>110</v>
      </c>
      <c r="DO68" t="s">
        <v>111</v>
      </c>
      <c r="DP68" t="s">
        <v>110</v>
      </c>
      <c r="DQ68">
        <v>46</v>
      </c>
      <c r="DR68">
        <v>44</v>
      </c>
      <c r="DT68">
        <f t="shared" si="9"/>
        <v>226</v>
      </c>
      <c r="DU68">
        <f t="shared" si="10"/>
        <v>2095</v>
      </c>
      <c r="DV68">
        <f t="shared" si="11"/>
        <v>2104.75</v>
      </c>
      <c r="DW68">
        <f t="shared" si="12"/>
        <v>2122</v>
      </c>
      <c r="DX68">
        <f t="shared" si="13"/>
        <v>46</v>
      </c>
      <c r="DY68">
        <f t="shared" si="14"/>
        <v>44</v>
      </c>
    </row>
    <row r="69" spans="27:129" x14ac:dyDescent="0.25">
      <c r="AA69">
        <v>1743263452</v>
      </c>
      <c r="AB69">
        <v>0</v>
      </c>
      <c r="AC69">
        <v>226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2101</v>
      </c>
      <c r="AJ69">
        <v>500</v>
      </c>
      <c r="AK69">
        <v>2100</v>
      </c>
      <c r="AL69" t="s">
        <v>112</v>
      </c>
      <c r="AM69" t="s">
        <v>112</v>
      </c>
      <c r="AN69">
        <v>2094</v>
      </c>
      <c r="AO69">
        <v>500</v>
      </c>
      <c r="AP69">
        <v>2100</v>
      </c>
      <c r="AQ69" t="s">
        <v>112</v>
      </c>
      <c r="AR69" t="s">
        <v>112</v>
      </c>
      <c r="AS69">
        <v>2097</v>
      </c>
      <c r="AT69">
        <v>500</v>
      </c>
      <c r="AU69">
        <v>2100</v>
      </c>
      <c r="AV69" t="s">
        <v>112</v>
      </c>
      <c r="AW69" t="s">
        <v>112</v>
      </c>
      <c r="AX69">
        <v>2105</v>
      </c>
      <c r="AY69">
        <v>500</v>
      </c>
      <c r="AZ69">
        <v>2100</v>
      </c>
      <c r="BA69" t="s">
        <v>112</v>
      </c>
      <c r="BB69" t="s">
        <v>112</v>
      </c>
      <c r="BC69">
        <v>2106</v>
      </c>
      <c r="BD69">
        <v>500</v>
      </c>
      <c r="BE69">
        <v>2100</v>
      </c>
      <c r="BF69" t="s">
        <v>112</v>
      </c>
      <c r="BG69" t="s">
        <v>112</v>
      </c>
      <c r="BH69">
        <v>2104</v>
      </c>
      <c r="BI69">
        <v>500</v>
      </c>
      <c r="BJ69">
        <v>2100</v>
      </c>
      <c r="BK69" t="s">
        <v>112</v>
      </c>
      <c r="BL69" t="s">
        <v>112</v>
      </c>
      <c r="BM69">
        <v>2107</v>
      </c>
      <c r="BN69">
        <v>500</v>
      </c>
      <c r="BO69">
        <v>2100</v>
      </c>
      <c r="BP69" t="s">
        <v>112</v>
      </c>
      <c r="BQ69" t="s">
        <v>112</v>
      </c>
      <c r="BR69">
        <v>2121</v>
      </c>
      <c r="BS69">
        <v>500</v>
      </c>
      <c r="BT69">
        <v>2100</v>
      </c>
      <c r="BU69" t="s">
        <v>112</v>
      </c>
      <c r="BV69" t="s">
        <v>112</v>
      </c>
      <c r="BW69">
        <v>1500</v>
      </c>
      <c r="BX69">
        <v>900</v>
      </c>
      <c r="BY69">
        <v>1500</v>
      </c>
      <c r="BZ69" t="s">
        <v>110</v>
      </c>
      <c r="CA69" t="s">
        <v>112</v>
      </c>
      <c r="CB69">
        <v>53</v>
      </c>
      <c r="CC69">
        <v>914</v>
      </c>
      <c r="CD69">
        <v>1680</v>
      </c>
      <c r="CE69" t="s">
        <v>110</v>
      </c>
      <c r="CF69" t="s">
        <v>111</v>
      </c>
      <c r="CG69">
        <v>53</v>
      </c>
      <c r="CH69">
        <v>914</v>
      </c>
      <c r="CI69">
        <v>1680</v>
      </c>
      <c r="CJ69" t="s">
        <v>110</v>
      </c>
      <c r="CK69" t="s">
        <v>111</v>
      </c>
      <c r="CL69">
        <v>53</v>
      </c>
      <c r="CM69">
        <v>914</v>
      </c>
      <c r="CN69">
        <v>1680</v>
      </c>
      <c r="CO69" t="s">
        <v>110</v>
      </c>
      <c r="CP69" t="s">
        <v>111</v>
      </c>
      <c r="CQ69">
        <v>53</v>
      </c>
      <c r="CR69">
        <v>914</v>
      </c>
      <c r="CS69">
        <v>1680</v>
      </c>
      <c r="CT69" t="s">
        <v>110</v>
      </c>
      <c r="CU69" t="s">
        <v>111</v>
      </c>
      <c r="CV69">
        <v>44</v>
      </c>
      <c r="CW69">
        <v>711</v>
      </c>
      <c r="CX69">
        <v>1400</v>
      </c>
      <c r="CY69" t="s">
        <v>110</v>
      </c>
      <c r="CZ69" t="s">
        <v>111</v>
      </c>
      <c r="DA69">
        <v>44</v>
      </c>
      <c r="DB69">
        <v>711</v>
      </c>
      <c r="DC69">
        <v>1400</v>
      </c>
      <c r="DD69" t="s">
        <v>110</v>
      </c>
      <c r="DE69" t="s">
        <v>111</v>
      </c>
      <c r="DF69">
        <v>44</v>
      </c>
      <c r="DG69">
        <v>711</v>
      </c>
      <c r="DH69">
        <v>1400</v>
      </c>
      <c r="DI69" t="s">
        <v>110</v>
      </c>
      <c r="DJ69" t="s">
        <v>111</v>
      </c>
      <c r="DK69">
        <v>44</v>
      </c>
      <c r="DL69">
        <v>711</v>
      </c>
      <c r="DM69">
        <v>1400</v>
      </c>
      <c r="DN69" t="s">
        <v>110</v>
      </c>
      <c r="DO69" t="s">
        <v>111</v>
      </c>
      <c r="DP69" t="s">
        <v>110</v>
      </c>
      <c r="DQ69">
        <v>46</v>
      </c>
      <c r="DR69">
        <v>44</v>
      </c>
      <c r="DT69">
        <f t="shared" si="9"/>
        <v>226</v>
      </c>
      <c r="DU69">
        <f t="shared" si="10"/>
        <v>2094</v>
      </c>
      <c r="DV69">
        <f t="shared" si="11"/>
        <v>2104.375</v>
      </c>
      <c r="DW69">
        <f t="shared" si="12"/>
        <v>2121</v>
      </c>
      <c r="DX69">
        <f t="shared" si="13"/>
        <v>46</v>
      </c>
      <c r="DY69">
        <f t="shared" si="14"/>
        <v>44</v>
      </c>
    </row>
    <row r="70" spans="27:129" x14ac:dyDescent="0.25">
      <c r="AA70">
        <v>1743263453</v>
      </c>
      <c r="AB70">
        <v>0</v>
      </c>
      <c r="AC70">
        <v>227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2101</v>
      </c>
      <c r="AJ70">
        <v>500</v>
      </c>
      <c r="AK70">
        <v>2102</v>
      </c>
      <c r="AL70" t="s">
        <v>112</v>
      </c>
      <c r="AM70" t="s">
        <v>112</v>
      </c>
      <c r="AN70">
        <v>2094</v>
      </c>
      <c r="AO70">
        <v>500</v>
      </c>
      <c r="AP70">
        <v>2102</v>
      </c>
      <c r="AQ70" t="s">
        <v>112</v>
      </c>
      <c r="AR70" t="s">
        <v>112</v>
      </c>
      <c r="AS70">
        <v>2097</v>
      </c>
      <c r="AT70">
        <v>500</v>
      </c>
      <c r="AU70">
        <v>2102</v>
      </c>
      <c r="AV70" t="s">
        <v>112</v>
      </c>
      <c r="AW70" t="s">
        <v>112</v>
      </c>
      <c r="AX70">
        <v>2105</v>
      </c>
      <c r="AY70">
        <v>500</v>
      </c>
      <c r="AZ70">
        <v>2102</v>
      </c>
      <c r="BA70" t="s">
        <v>112</v>
      </c>
      <c r="BB70" t="s">
        <v>112</v>
      </c>
      <c r="BC70">
        <v>2106</v>
      </c>
      <c r="BD70">
        <v>500</v>
      </c>
      <c r="BE70">
        <v>2102</v>
      </c>
      <c r="BF70" t="s">
        <v>112</v>
      </c>
      <c r="BG70" t="s">
        <v>112</v>
      </c>
      <c r="BH70">
        <v>2104</v>
      </c>
      <c r="BI70">
        <v>500</v>
      </c>
      <c r="BJ70">
        <v>2102</v>
      </c>
      <c r="BK70" t="s">
        <v>112</v>
      </c>
      <c r="BL70" t="s">
        <v>112</v>
      </c>
      <c r="BM70">
        <v>2108</v>
      </c>
      <c r="BN70">
        <v>500</v>
      </c>
      <c r="BO70">
        <v>2102</v>
      </c>
      <c r="BP70" t="s">
        <v>112</v>
      </c>
      <c r="BQ70" t="s">
        <v>112</v>
      </c>
      <c r="BR70">
        <v>2121</v>
      </c>
      <c r="BS70">
        <v>500</v>
      </c>
      <c r="BT70">
        <v>2102</v>
      </c>
      <c r="BU70" t="s">
        <v>112</v>
      </c>
      <c r="BV70" t="s">
        <v>112</v>
      </c>
      <c r="BW70">
        <v>1500</v>
      </c>
      <c r="BX70">
        <v>900</v>
      </c>
      <c r="BY70">
        <v>1500</v>
      </c>
      <c r="BZ70" t="s">
        <v>110</v>
      </c>
      <c r="CA70" t="s">
        <v>112</v>
      </c>
      <c r="CB70">
        <v>53</v>
      </c>
      <c r="CC70">
        <v>914</v>
      </c>
      <c r="CD70">
        <v>1680</v>
      </c>
      <c r="CE70" t="s">
        <v>110</v>
      </c>
      <c r="CF70" t="s">
        <v>111</v>
      </c>
      <c r="CG70">
        <v>53</v>
      </c>
      <c r="CH70">
        <v>914</v>
      </c>
      <c r="CI70">
        <v>1680</v>
      </c>
      <c r="CJ70" t="s">
        <v>110</v>
      </c>
      <c r="CK70" t="s">
        <v>111</v>
      </c>
      <c r="CL70">
        <v>53</v>
      </c>
      <c r="CM70">
        <v>914</v>
      </c>
      <c r="CN70">
        <v>1680</v>
      </c>
      <c r="CO70" t="s">
        <v>110</v>
      </c>
      <c r="CP70" t="s">
        <v>111</v>
      </c>
      <c r="CQ70">
        <v>53</v>
      </c>
      <c r="CR70">
        <v>914</v>
      </c>
      <c r="CS70">
        <v>1680</v>
      </c>
      <c r="CT70" t="s">
        <v>110</v>
      </c>
      <c r="CU70" t="s">
        <v>111</v>
      </c>
      <c r="CV70">
        <v>44</v>
      </c>
      <c r="CW70">
        <v>711</v>
      </c>
      <c r="CX70">
        <v>1400</v>
      </c>
      <c r="CY70" t="s">
        <v>110</v>
      </c>
      <c r="CZ70" t="s">
        <v>111</v>
      </c>
      <c r="DA70">
        <v>44</v>
      </c>
      <c r="DB70">
        <v>711</v>
      </c>
      <c r="DC70">
        <v>1400</v>
      </c>
      <c r="DD70" t="s">
        <v>110</v>
      </c>
      <c r="DE70" t="s">
        <v>111</v>
      </c>
      <c r="DF70">
        <v>44</v>
      </c>
      <c r="DG70">
        <v>711</v>
      </c>
      <c r="DH70">
        <v>1400</v>
      </c>
      <c r="DI70" t="s">
        <v>110</v>
      </c>
      <c r="DJ70" t="s">
        <v>111</v>
      </c>
      <c r="DK70">
        <v>44</v>
      </c>
      <c r="DL70">
        <v>711</v>
      </c>
      <c r="DM70">
        <v>1400</v>
      </c>
      <c r="DN70" t="s">
        <v>110</v>
      </c>
      <c r="DO70" t="s">
        <v>111</v>
      </c>
      <c r="DP70" t="s">
        <v>110</v>
      </c>
      <c r="DQ70">
        <v>46</v>
      </c>
      <c r="DR70">
        <v>44</v>
      </c>
      <c r="DT70">
        <f t="shared" si="9"/>
        <v>227</v>
      </c>
      <c r="DU70">
        <f t="shared" si="10"/>
        <v>2094</v>
      </c>
      <c r="DV70">
        <f t="shared" si="11"/>
        <v>2104.5</v>
      </c>
      <c r="DW70">
        <f t="shared" si="12"/>
        <v>2121</v>
      </c>
      <c r="DX70">
        <f t="shared" si="13"/>
        <v>46</v>
      </c>
      <c r="DY70">
        <f t="shared" si="14"/>
        <v>44</v>
      </c>
    </row>
    <row r="71" spans="27:129" x14ac:dyDescent="0.25">
      <c r="AA71">
        <v>1743263454</v>
      </c>
      <c r="AB71">
        <v>0</v>
      </c>
      <c r="AC71">
        <v>226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2101</v>
      </c>
      <c r="AJ71">
        <v>500</v>
      </c>
      <c r="AK71">
        <v>2100</v>
      </c>
      <c r="AL71" t="s">
        <v>112</v>
      </c>
      <c r="AM71" t="s">
        <v>112</v>
      </c>
      <c r="AN71">
        <v>2095</v>
      </c>
      <c r="AO71">
        <v>500</v>
      </c>
      <c r="AP71">
        <v>2100</v>
      </c>
      <c r="AQ71" t="s">
        <v>112</v>
      </c>
      <c r="AR71" t="s">
        <v>112</v>
      </c>
      <c r="AS71">
        <v>2098</v>
      </c>
      <c r="AT71">
        <v>500</v>
      </c>
      <c r="AU71">
        <v>2100</v>
      </c>
      <c r="AV71" t="s">
        <v>112</v>
      </c>
      <c r="AW71" t="s">
        <v>112</v>
      </c>
      <c r="AX71">
        <v>2106</v>
      </c>
      <c r="AY71">
        <v>500</v>
      </c>
      <c r="AZ71">
        <v>2100</v>
      </c>
      <c r="BA71" t="s">
        <v>112</v>
      </c>
      <c r="BB71" t="s">
        <v>112</v>
      </c>
      <c r="BC71">
        <v>2106</v>
      </c>
      <c r="BD71">
        <v>500</v>
      </c>
      <c r="BE71">
        <v>2100</v>
      </c>
      <c r="BF71" t="s">
        <v>112</v>
      </c>
      <c r="BG71" t="s">
        <v>112</v>
      </c>
      <c r="BH71">
        <v>2104</v>
      </c>
      <c r="BI71">
        <v>500</v>
      </c>
      <c r="BJ71">
        <v>2100</v>
      </c>
      <c r="BK71" t="s">
        <v>112</v>
      </c>
      <c r="BL71" t="s">
        <v>112</v>
      </c>
      <c r="BM71">
        <v>2107</v>
      </c>
      <c r="BN71">
        <v>500</v>
      </c>
      <c r="BO71">
        <v>2100</v>
      </c>
      <c r="BP71" t="s">
        <v>112</v>
      </c>
      <c r="BQ71" t="s">
        <v>112</v>
      </c>
      <c r="BR71">
        <v>2122</v>
      </c>
      <c r="BS71">
        <v>500</v>
      </c>
      <c r="BT71">
        <v>2100</v>
      </c>
      <c r="BU71" t="s">
        <v>112</v>
      </c>
      <c r="BV71" t="s">
        <v>112</v>
      </c>
      <c r="BW71">
        <v>1500</v>
      </c>
      <c r="BX71">
        <v>900</v>
      </c>
      <c r="BY71">
        <v>1500</v>
      </c>
      <c r="BZ71" t="s">
        <v>110</v>
      </c>
      <c r="CA71" t="s">
        <v>112</v>
      </c>
      <c r="CB71">
        <v>53</v>
      </c>
      <c r="CC71">
        <v>914</v>
      </c>
      <c r="CD71">
        <v>1680</v>
      </c>
      <c r="CE71" t="s">
        <v>110</v>
      </c>
      <c r="CF71" t="s">
        <v>111</v>
      </c>
      <c r="CG71">
        <v>53</v>
      </c>
      <c r="CH71">
        <v>914</v>
      </c>
      <c r="CI71">
        <v>1680</v>
      </c>
      <c r="CJ71" t="s">
        <v>110</v>
      </c>
      <c r="CK71" t="s">
        <v>111</v>
      </c>
      <c r="CL71">
        <v>53</v>
      </c>
      <c r="CM71">
        <v>914</v>
      </c>
      <c r="CN71">
        <v>1680</v>
      </c>
      <c r="CO71" t="s">
        <v>110</v>
      </c>
      <c r="CP71" t="s">
        <v>111</v>
      </c>
      <c r="CQ71">
        <v>53</v>
      </c>
      <c r="CR71">
        <v>914</v>
      </c>
      <c r="CS71">
        <v>1680</v>
      </c>
      <c r="CT71" t="s">
        <v>110</v>
      </c>
      <c r="CU71" t="s">
        <v>111</v>
      </c>
      <c r="CV71">
        <v>44</v>
      </c>
      <c r="CW71">
        <v>711</v>
      </c>
      <c r="CX71">
        <v>1400</v>
      </c>
      <c r="CY71" t="s">
        <v>110</v>
      </c>
      <c r="CZ71" t="s">
        <v>111</v>
      </c>
      <c r="DA71">
        <v>44</v>
      </c>
      <c r="DB71">
        <v>711</v>
      </c>
      <c r="DC71">
        <v>1400</v>
      </c>
      <c r="DD71" t="s">
        <v>110</v>
      </c>
      <c r="DE71" t="s">
        <v>111</v>
      </c>
      <c r="DF71">
        <v>44</v>
      </c>
      <c r="DG71">
        <v>711</v>
      </c>
      <c r="DH71">
        <v>1400</v>
      </c>
      <c r="DI71" t="s">
        <v>110</v>
      </c>
      <c r="DJ71" t="s">
        <v>111</v>
      </c>
      <c r="DK71">
        <v>44</v>
      </c>
      <c r="DL71">
        <v>711</v>
      </c>
      <c r="DM71">
        <v>1400</v>
      </c>
      <c r="DN71" t="s">
        <v>110</v>
      </c>
      <c r="DO71" t="s">
        <v>111</v>
      </c>
      <c r="DP71" t="s">
        <v>110</v>
      </c>
      <c r="DQ71">
        <v>46</v>
      </c>
      <c r="DR71">
        <v>44</v>
      </c>
      <c r="DT71">
        <f t="shared" si="9"/>
        <v>226</v>
      </c>
      <c r="DU71">
        <f t="shared" si="10"/>
        <v>2095</v>
      </c>
      <c r="DV71">
        <f t="shared" si="11"/>
        <v>2104.875</v>
      </c>
      <c r="DW71">
        <f t="shared" si="12"/>
        <v>2122</v>
      </c>
      <c r="DX71">
        <f t="shared" si="13"/>
        <v>46</v>
      </c>
      <c r="DY71">
        <f t="shared" si="14"/>
        <v>44</v>
      </c>
    </row>
    <row r="72" spans="27:129" x14ac:dyDescent="0.25">
      <c r="AA72">
        <v>1743263456</v>
      </c>
      <c r="AB72">
        <v>0</v>
      </c>
      <c r="AC72">
        <v>226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2101</v>
      </c>
      <c r="AJ72">
        <v>500</v>
      </c>
      <c r="AK72">
        <v>2100</v>
      </c>
      <c r="AL72" t="s">
        <v>112</v>
      </c>
      <c r="AM72" t="s">
        <v>112</v>
      </c>
      <c r="AN72">
        <v>2094</v>
      </c>
      <c r="AO72">
        <v>500</v>
      </c>
      <c r="AP72">
        <v>2100</v>
      </c>
      <c r="AQ72" t="s">
        <v>112</v>
      </c>
      <c r="AR72" t="s">
        <v>112</v>
      </c>
      <c r="AS72">
        <v>2097</v>
      </c>
      <c r="AT72">
        <v>500</v>
      </c>
      <c r="AU72">
        <v>2100</v>
      </c>
      <c r="AV72" t="s">
        <v>112</v>
      </c>
      <c r="AW72" t="s">
        <v>112</v>
      </c>
      <c r="AX72">
        <v>2105</v>
      </c>
      <c r="AY72">
        <v>500</v>
      </c>
      <c r="AZ72">
        <v>2100</v>
      </c>
      <c r="BA72" t="s">
        <v>112</v>
      </c>
      <c r="BB72" t="s">
        <v>112</v>
      </c>
      <c r="BC72">
        <v>2106</v>
      </c>
      <c r="BD72">
        <v>500</v>
      </c>
      <c r="BE72">
        <v>2100</v>
      </c>
      <c r="BF72" t="s">
        <v>112</v>
      </c>
      <c r="BG72" t="s">
        <v>112</v>
      </c>
      <c r="BH72">
        <v>2104</v>
      </c>
      <c r="BI72">
        <v>500</v>
      </c>
      <c r="BJ72">
        <v>2100</v>
      </c>
      <c r="BK72" t="s">
        <v>112</v>
      </c>
      <c r="BL72" t="s">
        <v>112</v>
      </c>
      <c r="BM72">
        <v>2106</v>
      </c>
      <c r="BN72">
        <v>500</v>
      </c>
      <c r="BO72">
        <v>2100</v>
      </c>
      <c r="BP72" t="s">
        <v>112</v>
      </c>
      <c r="BQ72" t="s">
        <v>112</v>
      </c>
      <c r="BR72">
        <v>2121</v>
      </c>
      <c r="BS72">
        <v>500</v>
      </c>
      <c r="BT72">
        <v>2100</v>
      </c>
      <c r="BU72" t="s">
        <v>112</v>
      </c>
      <c r="BV72" t="s">
        <v>112</v>
      </c>
      <c r="BW72">
        <v>1500</v>
      </c>
      <c r="BX72">
        <v>900</v>
      </c>
      <c r="BY72">
        <v>1500</v>
      </c>
      <c r="BZ72" t="s">
        <v>110</v>
      </c>
      <c r="CA72" t="s">
        <v>112</v>
      </c>
      <c r="CB72">
        <v>52</v>
      </c>
      <c r="CC72">
        <v>914</v>
      </c>
      <c r="CD72">
        <v>1680</v>
      </c>
      <c r="CE72" t="s">
        <v>110</v>
      </c>
      <c r="CF72" t="s">
        <v>111</v>
      </c>
      <c r="CG72">
        <v>52</v>
      </c>
      <c r="CH72">
        <v>914</v>
      </c>
      <c r="CI72">
        <v>1680</v>
      </c>
      <c r="CJ72" t="s">
        <v>110</v>
      </c>
      <c r="CK72" t="s">
        <v>111</v>
      </c>
      <c r="CL72">
        <v>52</v>
      </c>
      <c r="CM72">
        <v>914</v>
      </c>
      <c r="CN72">
        <v>1680</v>
      </c>
      <c r="CO72" t="s">
        <v>110</v>
      </c>
      <c r="CP72" t="s">
        <v>111</v>
      </c>
      <c r="CQ72">
        <v>52</v>
      </c>
      <c r="CR72">
        <v>914</v>
      </c>
      <c r="CS72">
        <v>1680</v>
      </c>
      <c r="CT72" t="s">
        <v>110</v>
      </c>
      <c r="CU72" t="s">
        <v>111</v>
      </c>
      <c r="CV72">
        <v>44</v>
      </c>
      <c r="CW72">
        <v>711</v>
      </c>
      <c r="CX72">
        <v>1400</v>
      </c>
      <c r="CY72" t="s">
        <v>110</v>
      </c>
      <c r="CZ72" t="s">
        <v>111</v>
      </c>
      <c r="DA72">
        <v>44</v>
      </c>
      <c r="DB72">
        <v>711</v>
      </c>
      <c r="DC72">
        <v>1400</v>
      </c>
      <c r="DD72" t="s">
        <v>110</v>
      </c>
      <c r="DE72" t="s">
        <v>111</v>
      </c>
      <c r="DF72">
        <v>44</v>
      </c>
      <c r="DG72">
        <v>711</v>
      </c>
      <c r="DH72">
        <v>1400</v>
      </c>
      <c r="DI72" t="s">
        <v>110</v>
      </c>
      <c r="DJ72" t="s">
        <v>111</v>
      </c>
      <c r="DK72">
        <v>44</v>
      </c>
      <c r="DL72">
        <v>711</v>
      </c>
      <c r="DM72">
        <v>1400</v>
      </c>
      <c r="DN72" t="s">
        <v>110</v>
      </c>
      <c r="DO72" t="s">
        <v>111</v>
      </c>
      <c r="DP72" t="s">
        <v>110</v>
      </c>
      <c r="DQ72">
        <v>46</v>
      </c>
      <c r="DR72">
        <v>44</v>
      </c>
      <c r="DT72">
        <f t="shared" si="9"/>
        <v>226</v>
      </c>
      <c r="DU72">
        <f t="shared" si="10"/>
        <v>2094</v>
      </c>
      <c r="DV72">
        <f t="shared" si="11"/>
        <v>2104.25</v>
      </c>
      <c r="DW72">
        <f t="shared" si="12"/>
        <v>2121</v>
      </c>
      <c r="DX72">
        <f t="shared" si="13"/>
        <v>46</v>
      </c>
      <c r="DY72">
        <f t="shared" si="14"/>
        <v>44</v>
      </c>
    </row>
    <row r="73" spans="27:129" x14ac:dyDescent="0.25">
      <c r="AA73">
        <v>1743263457</v>
      </c>
      <c r="AB73">
        <v>0</v>
      </c>
      <c r="AC73">
        <v>227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2101</v>
      </c>
      <c r="AJ73">
        <v>500</v>
      </c>
      <c r="AK73">
        <v>2100</v>
      </c>
      <c r="AL73" t="s">
        <v>112</v>
      </c>
      <c r="AM73" t="s">
        <v>112</v>
      </c>
      <c r="AN73">
        <v>2094</v>
      </c>
      <c r="AO73">
        <v>500</v>
      </c>
      <c r="AP73">
        <v>2100</v>
      </c>
      <c r="AQ73" t="s">
        <v>112</v>
      </c>
      <c r="AR73" t="s">
        <v>112</v>
      </c>
      <c r="AS73">
        <v>2097</v>
      </c>
      <c r="AT73">
        <v>500</v>
      </c>
      <c r="AU73">
        <v>2100</v>
      </c>
      <c r="AV73" t="s">
        <v>112</v>
      </c>
      <c r="AW73" t="s">
        <v>112</v>
      </c>
      <c r="AX73">
        <v>2105</v>
      </c>
      <c r="AY73">
        <v>500</v>
      </c>
      <c r="AZ73">
        <v>2100</v>
      </c>
      <c r="BA73" t="s">
        <v>112</v>
      </c>
      <c r="BB73" t="s">
        <v>112</v>
      </c>
      <c r="BC73">
        <v>2106</v>
      </c>
      <c r="BD73">
        <v>500</v>
      </c>
      <c r="BE73">
        <v>2100</v>
      </c>
      <c r="BF73" t="s">
        <v>112</v>
      </c>
      <c r="BG73" t="s">
        <v>112</v>
      </c>
      <c r="BH73">
        <v>2104</v>
      </c>
      <c r="BI73">
        <v>500</v>
      </c>
      <c r="BJ73">
        <v>2100</v>
      </c>
      <c r="BK73" t="s">
        <v>112</v>
      </c>
      <c r="BL73" t="s">
        <v>112</v>
      </c>
      <c r="BM73">
        <v>2107</v>
      </c>
      <c r="BN73">
        <v>500</v>
      </c>
      <c r="BO73">
        <v>2100</v>
      </c>
      <c r="BP73" t="s">
        <v>112</v>
      </c>
      <c r="BQ73" t="s">
        <v>112</v>
      </c>
      <c r="BR73">
        <v>2121</v>
      </c>
      <c r="BS73">
        <v>500</v>
      </c>
      <c r="BT73">
        <v>2100</v>
      </c>
      <c r="BU73" t="s">
        <v>112</v>
      </c>
      <c r="BV73" t="s">
        <v>112</v>
      </c>
      <c r="BW73">
        <v>1500</v>
      </c>
      <c r="BX73">
        <v>900</v>
      </c>
      <c r="BY73">
        <v>1500</v>
      </c>
      <c r="BZ73" t="s">
        <v>110</v>
      </c>
      <c r="CA73" t="s">
        <v>112</v>
      </c>
      <c r="CB73">
        <v>53</v>
      </c>
      <c r="CC73">
        <v>914</v>
      </c>
      <c r="CD73">
        <v>1680</v>
      </c>
      <c r="CE73" t="s">
        <v>110</v>
      </c>
      <c r="CF73" t="s">
        <v>111</v>
      </c>
      <c r="CG73">
        <v>53</v>
      </c>
      <c r="CH73">
        <v>914</v>
      </c>
      <c r="CI73">
        <v>1680</v>
      </c>
      <c r="CJ73" t="s">
        <v>110</v>
      </c>
      <c r="CK73" t="s">
        <v>111</v>
      </c>
      <c r="CL73">
        <v>53</v>
      </c>
      <c r="CM73">
        <v>914</v>
      </c>
      <c r="CN73">
        <v>1680</v>
      </c>
      <c r="CO73" t="s">
        <v>110</v>
      </c>
      <c r="CP73" t="s">
        <v>111</v>
      </c>
      <c r="CQ73">
        <v>53</v>
      </c>
      <c r="CR73">
        <v>914</v>
      </c>
      <c r="CS73">
        <v>1680</v>
      </c>
      <c r="CT73" t="s">
        <v>110</v>
      </c>
      <c r="CU73" t="s">
        <v>111</v>
      </c>
      <c r="CV73">
        <v>44</v>
      </c>
      <c r="CW73">
        <v>711</v>
      </c>
      <c r="CX73">
        <v>1400</v>
      </c>
      <c r="CY73" t="s">
        <v>110</v>
      </c>
      <c r="CZ73" t="s">
        <v>111</v>
      </c>
      <c r="DA73">
        <v>44</v>
      </c>
      <c r="DB73">
        <v>711</v>
      </c>
      <c r="DC73">
        <v>1400</v>
      </c>
      <c r="DD73" t="s">
        <v>110</v>
      </c>
      <c r="DE73" t="s">
        <v>111</v>
      </c>
      <c r="DF73">
        <v>44</v>
      </c>
      <c r="DG73">
        <v>711</v>
      </c>
      <c r="DH73">
        <v>1400</v>
      </c>
      <c r="DI73" t="s">
        <v>110</v>
      </c>
      <c r="DJ73" t="s">
        <v>111</v>
      </c>
      <c r="DK73">
        <v>44</v>
      </c>
      <c r="DL73">
        <v>711</v>
      </c>
      <c r="DM73">
        <v>1400</v>
      </c>
      <c r="DN73" t="s">
        <v>110</v>
      </c>
      <c r="DO73" t="s">
        <v>111</v>
      </c>
      <c r="DP73" t="s">
        <v>110</v>
      </c>
      <c r="DQ73">
        <v>46</v>
      </c>
      <c r="DR73">
        <v>44</v>
      </c>
      <c r="DT73">
        <f t="shared" si="9"/>
        <v>227</v>
      </c>
      <c r="DU73">
        <f t="shared" si="10"/>
        <v>2094</v>
      </c>
      <c r="DV73">
        <f t="shared" si="11"/>
        <v>2104.375</v>
      </c>
      <c r="DW73">
        <f t="shared" si="12"/>
        <v>2121</v>
      </c>
      <c r="DX73">
        <f t="shared" si="13"/>
        <v>46</v>
      </c>
      <c r="DY73">
        <f t="shared" si="14"/>
        <v>44</v>
      </c>
    </row>
    <row r="74" spans="27:129" x14ac:dyDescent="0.25">
      <c r="AA74">
        <v>1743263458</v>
      </c>
      <c r="AB74">
        <v>0</v>
      </c>
      <c r="AC74">
        <v>226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2102</v>
      </c>
      <c r="AJ74">
        <v>500</v>
      </c>
      <c r="AK74">
        <v>2102</v>
      </c>
      <c r="AL74" t="s">
        <v>112</v>
      </c>
      <c r="AM74" t="s">
        <v>112</v>
      </c>
      <c r="AN74">
        <v>2094</v>
      </c>
      <c r="AO74">
        <v>500</v>
      </c>
      <c r="AP74">
        <v>2102</v>
      </c>
      <c r="AQ74" t="s">
        <v>112</v>
      </c>
      <c r="AR74" t="s">
        <v>112</v>
      </c>
      <c r="AS74">
        <v>2097</v>
      </c>
      <c r="AT74">
        <v>500</v>
      </c>
      <c r="AU74">
        <v>2102</v>
      </c>
      <c r="AV74" t="s">
        <v>112</v>
      </c>
      <c r="AW74" t="s">
        <v>112</v>
      </c>
      <c r="AX74">
        <v>2106</v>
      </c>
      <c r="AY74">
        <v>500</v>
      </c>
      <c r="AZ74">
        <v>2102</v>
      </c>
      <c r="BA74" t="s">
        <v>112</v>
      </c>
      <c r="BB74" t="s">
        <v>112</v>
      </c>
      <c r="BC74">
        <v>2106</v>
      </c>
      <c r="BD74">
        <v>500</v>
      </c>
      <c r="BE74">
        <v>2102</v>
      </c>
      <c r="BF74" t="s">
        <v>112</v>
      </c>
      <c r="BG74" t="s">
        <v>112</v>
      </c>
      <c r="BH74">
        <v>2104</v>
      </c>
      <c r="BI74">
        <v>500</v>
      </c>
      <c r="BJ74">
        <v>2102</v>
      </c>
      <c r="BK74" t="s">
        <v>112</v>
      </c>
      <c r="BL74" t="s">
        <v>112</v>
      </c>
      <c r="BM74">
        <v>2107</v>
      </c>
      <c r="BN74">
        <v>500</v>
      </c>
      <c r="BO74">
        <v>2102</v>
      </c>
      <c r="BP74" t="s">
        <v>112</v>
      </c>
      <c r="BQ74" t="s">
        <v>112</v>
      </c>
      <c r="BR74">
        <v>2121</v>
      </c>
      <c r="BS74">
        <v>500</v>
      </c>
      <c r="BT74">
        <v>2102</v>
      </c>
      <c r="BU74" t="s">
        <v>112</v>
      </c>
      <c r="BV74" t="s">
        <v>112</v>
      </c>
      <c r="BW74">
        <v>1500</v>
      </c>
      <c r="BX74">
        <v>900</v>
      </c>
      <c r="BY74">
        <v>1500</v>
      </c>
      <c r="BZ74" t="s">
        <v>110</v>
      </c>
      <c r="CA74" t="s">
        <v>112</v>
      </c>
      <c r="CB74">
        <v>53</v>
      </c>
      <c r="CC74">
        <v>914</v>
      </c>
      <c r="CD74">
        <v>1680</v>
      </c>
      <c r="CE74" t="s">
        <v>110</v>
      </c>
      <c r="CF74" t="s">
        <v>111</v>
      </c>
      <c r="CG74">
        <v>53</v>
      </c>
      <c r="CH74">
        <v>914</v>
      </c>
      <c r="CI74">
        <v>1680</v>
      </c>
      <c r="CJ74" t="s">
        <v>110</v>
      </c>
      <c r="CK74" t="s">
        <v>111</v>
      </c>
      <c r="CL74">
        <v>53</v>
      </c>
      <c r="CM74">
        <v>914</v>
      </c>
      <c r="CN74">
        <v>1680</v>
      </c>
      <c r="CO74" t="s">
        <v>110</v>
      </c>
      <c r="CP74" t="s">
        <v>111</v>
      </c>
      <c r="CQ74">
        <v>53</v>
      </c>
      <c r="CR74">
        <v>914</v>
      </c>
      <c r="CS74">
        <v>1680</v>
      </c>
      <c r="CT74" t="s">
        <v>110</v>
      </c>
      <c r="CU74" t="s">
        <v>111</v>
      </c>
      <c r="CV74">
        <v>44</v>
      </c>
      <c r="CW74">
        <v>711</v>
      </c>
      <c r="CX74">
        <v>1400</v>
      </c>
      <c r="CY74" t="s">
        <v>110</v>
      </c>
      <c r="CZ74" t="s">
        <v>111</v>
      </c>
      <c r="DA74">
        <v>44</v>
      </c>
      <c r="DB74">
        <v>711</v>
      </c>
      <c r="DC74">
        <v>1400</v>
      </c>
      <c r="DD74" t="s">
        <v>110</v>
      </c>
      <c r="DE74" t="s">
        <v>111</v>
      </c>
      <c r="DF74">
        <v>44</v>
      </c>
      <c r="DG74">
        <v>711</v>
      </c>
      <c r="DH74">
        <v>1400</v>
      </c>
      <c r="DI74" t="s">
        <v>110</v>
      </c>
      <c r="DJ74" t="s">
        <v>111</v>
      </c>
      <c r="DK74">
        <v>44</v>
      </c>
      <c r="DL74">
        <v>711</v>
      </c>
      <c r="DM74">
        <v>1400</v>
      </c>
      <c r="DN74" t="s">
        <v>110</v>
      </c>
      <c r="DO74" t="s">
        <v>111</v>
      </c>
      <c r="DP74" t="s">
        <v>110</v>
      </c>
      <c r="DQ74">
        <v>46</v>
      </c>
      <c r="DR74">
        <v>44</v>
      </c>
      <c r="DT74">
        <f t="shared" si="9"/>
        <v>226</v>
      </c>
      <c r="DU74">
        <f t="shared" si="10"/>
        <v>2094</v>
      </c>
      <c r="DV74">
        <f t="shared" si="11"/>
        <v>2104.625</v>
      </c>
      <c r="DW74">
        <f t="shared" si="12"/>
        <v>2121</v>
      </c>
      <c r="DX74">
        <f t="shared" si="13"/>
        <v>46</v>
      </c>
      <c r="DY74">
        <f t="shared" si="14"/>
        <v>44</v>
      </c>
    </row>
    <row r="75" spans="27:129" x14ac:dyDescent="0.25">
      <c r="AA75">
        <v>1743263459</v>
      </c>
      <c r="AB75">
        <v>0</v>
      </c>
      <c r="AC75">
        <v>228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2101</v>
      </c>
      <c r="AJ75">
        <v>500</v>
      </c>
      <c r="AK75">
        <v>2100</v>
      </c>
      <c r="AL75" t="s">
        <v>112</v>
      </c>
      <c r="AM75" t="s">
        <v>112</v>
      </c>
      <c r="AN75">
        <v>2094</v>
      </c>
      <c r="AO75">
        <v>500</v>
      </c>
      <c r="AP75">
        <v>2100</v>
      </c>
      <c r="AQ75" t="s">
        <v>112</v>
      </c>
      <c r="AR75" t="s">
        <v>112</v>
      </c>
      <c r="AS75">
        <v>2097</v>
      </c>
      <c r="AT75">
        <v>500</v>
      </c>
      <c r="AU75">
        <v>2100</v>
      </c>
      <c r="AV75" t="s">
        <v>112</v>
      </c>
      <c r="AW75" t="s">
        <v>112</v>
      </c>
      <c r="AX75">
        <v>2106</v>
      </c>
      <c r="AY75">
        <v>500</v>
      </c>
      <c r="AZ75">
        <v>2100</v>
      </c>
      <c r="BA75" t="s">
        <v>112</v>
      </c>
      <c r="BB75" t="s">
        <v>112</v>
      </c>
      <c r="BC75">
        <v>2106</v>
      </c>
      <c r="BD75">
        <v>500</v>
      </c>
      <c r="BE75">
        <v>2100</v>
      </c>
      <c r="BF75" t="s">
        <v>112</v>
      </c>
      <c r="BG75" t="s">
        <v>112</v>
      </c>
      <c r="BH75">
        <v>2104</v>
      </c>
      <c r="BI75">
        <v>500</v>
      </c>
      <c r="BJ75">
        <v>2100</v>
      </c>
      <c r="BK75" t="s">
        <v>112</v>
      </c>
      <c r="BL75" t="s">
        <v>112</v>
      </c>
      <c r="BM75">
        <v>2107</v>
      </c>
      <c r="BN75">
        <v>500</v>
      </c>
      <c r="BO75">
        <v>2100</v>
      </c>
      <c r="BP75" t="s">
        <v>112</v>
      </c>
      <c r="BQ75" t="s">
        <v>112</v>
      </c>
      <c r="BR75">
        <v>2122</v>
      </c>
      <c r="BS75">
        <v>500</v>
      </c>
      <c r="BT75">
        <v>2100</v>
      </c>
      <c r="BU75" t="s">
        <v>112</v>
      </c>
      <c r="BV75" t="s">
        <v>112</v>
      </c>
      <c r="BW75">
        <v>1500</v>
      </c>
      <c r="BX75">
        <v>900</v>
      </c>
      <c r="BY75">
        <v>1500</v>
      </c>
      <c r="BZ75" t="s">
        <v>110</v>
      </c>
      <c r="CA75" t="s">
        <v>112</v>
      </c>
      <c r="CB75">
        <v>53</v>
      </c>
      <c r="CC75">
        <v>914</v>
      </c>
      <c r="CD75">
        <v>1680</v>
      </c>
      <c r="CE75" t="s">
        <v>110</v>
      </c>
      <c r="CF75" t="s">
        <v>111</v>
      </c>
      <c r="CG75">
        <v>53</v>
      </c>
      <c r="CH75">
        <v>914</v>
      </c>
      <c r="CI75">
        <v>1680</v>
      </c>
      <c r="CJ75" t="s">
        <v>110</v>
      </c>
      <c r="CK75" t="s">
        <v>111</v>
      </c>
      <c r="CL75">
        <v>53</v>
      </c>
      <c r="CM75">
        <v>914</v>
      </c>
      <c r="CN75">
        <v>1680</v>
      </c>
      <c r="CO75" t="s">
        <v>110</v>
      </c>
      <c r="CP75" t="s">
        <v>111</v>
      </c>
      <c r="CQ75">
        <v>53</v>
      </c>
      <c r="CR75">
        <v>914</v>
      </c>
      <c r="CS75">
        <v>1680</v>
      </c>
      <c r="CT75" t="s">
        <v>110</v>
      </c>
      <c r="CU75" t="s">
        <v>111</v>
      </c>
      <c r="CV75">
        <v>44</v>
      </c>
      <c r="CW75">
        <v>711</v>
      </c>
      <c r="CX75">
        <v>1400</v>
      </c>
      <c r="CY75" t="s">
        <v>110</v>
      </c>
      <c r="CZ75" t="s">
        <v>111</v>
      </c>
      <c r="DA75">
        <v>44</v>
      </c>
      <c r="DB75">
        <v>711</v>
      </c>
      <c r="DC75">
        <v>1400</v>
      </c>
      <c r="DD75" t="s">
        <v>110</v>
      </c>
      <c r="DE75" t="s">
        <v>111</v>
      </c>
      <c r="DF75">
        <v>44</v>
      </c>
      <c r="DG75">
        <v>711</v>
      </c>
      <c r="DH75">
        <v>1400</v>
      </c>
      <c r="DI75" t="s">
        <v>110</v>
      </c>
      <c r="DJ75" t="s">
        <v>111</v>
      </c>
      <c r="DK75">
        <v>44</v>
      </c>
      <c r="DL75">
        <v>711</v>
      </c>
      <c r="DM75">
        <v>1400</v>
      </c>
      <c r="DN75" t="s">
        <v>110</v>
      </c>
      <c r="DO75" t="s">
        <v>111</v>
      </c>
      <c r="DP75" t="s">
        <v>110</v>
      </c>
      <c r="DQ75">
        <v>46</v>
      </c>
      <c r="DR75">
        <v>44</v>
      </c>
      <c r="DT75">
        <f t="shared" si="9"/>
        <v>228</v>
      </c>
      <c r="DU75">
        <f t="shared" si="10"/>
        <v>2094</v>
      </c>
      <c r="DV75">
        <f t="shared" si="11"/>
        <v>2104.625</v>
      </c>
      <c r="DW75">
        <f t="shared" si="12"/>
        <v>2122</v>
      </c>
      <c r="DX75">
        <f t="shared" si="13"/>
        <v>46</v>
      </c>
      <c r="DY75">
        <f t="shared" si="14"/>
        <v>44</v>
      </c>
    </row>
    <row r="76" spans="27:129" x14ac:dyDescent="0.25">
      <c r="AA76">
        <v>1743263460</v>
      </c>
      <c r="AB76">
        <v>0</v>
      </c>
      <c r="AC76">
        <v>226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2089</v>
      </c>
      <c r="AJ76">
        <v>500</v>
      </c>
      <c r="AK76">
        <v>2100</v>
      </c>
      <c r="AL76" t="s">
        <v>112</v>
      </c>
      <c r="AM76" t="s">
        <v>112</v>
      </c>
      <c r="AN76">
        <v>2081</v>
      </c>
      <c r="AO76">
        <v>500</v>
      </c>
      <c r="AP76">
        <v>2100</v>
      </c>
      <c r="AQ76" t="s">
        <v>112</v>
      </c>
      <c r="AR76" t="s">
        <v>112</v>
      </c>
      <c r="AS76">
        <v>2081</v>
      </c>
      <c r="AT76">
        <v>500</v>
      </c>
      <c r="AU76">
        <v>2100</v>
      </c>
      <c r="AV76" t="s">
        <v>112</v>
      </c>
      <c r="AW76" t="s">
        <v>112</v>
      </c>
      <c r="AX76">
        <v>2092</v>
      </c>
      <c r="AY76">
        <v>500</v>
      </c>
      <c r="AZ76">
        <v>2100</v>
      </c>
      <c r="BA76" t="s">
        <v>112</v>
      </c>
      <c r="BB76" t="s">
        <v>112</v>
      </c>
      <c r="BC76">
        <v>2090</v>
      </c>
      <c r="BD76">
        <v>500</v>
      </c>
      <c r="BE76">
        <v>2100</v>
      </c>
      <c r="BF76" t="s">
        <v>112</v>
      </c>
      <c r="BG76" t="s">
        <v>112</v>
      </c>
      <c r="BH76">
        <v>2090</v>
      </c>
      <c r="BI76">
        <v>500</v>
      </c>
      <c r="BJ76">
        <v>2100</v>
      </c>
      <c r="BK76" t="s">
        <v>112</v>
      </c>
      <c r="BL76" t="s">
        <v>112</v>
      </c>
      <c r="BM76">
        <v>2093</v>
      </c>
      <c r="BN76">
        <v>500</v>
      </c>
      <c r="BO76">
        <v>2100</v>
      </c>
      <c r="BP76" t="s">
        <v>112</v>
      </c>
      <c r="BQ76" t="s">
        <v>112</v>
      </c>
      <c r="BR76">
        <v>2107</v>
      </c>
      <c r="BS76">
        <v>500</v>
      </c>
      <c r="BT76">
        <v>2100</v>
      </c>
      <c r="BU76" t="s">
        <v>112</v>
      </c>
      <c r="BV76" t="s">
        <v>112</v>
      </c>
      <c r="BW76">
        <v>1493</v>
      </c>
      <c r="BX76">
        <v>900</v>
      </c>
      <c r="BY76">
        <v>1500</v>
      </c>
      <c r="BZ76" t="s">
        <v>110</v>
      </c>
      <c r="CA76" t="s">
        <v>112</v>
      </c>
      <c r="CB76">
        <v>52</v>
      </c>
      <c r="CC76">
        <v>914</v>
      </c>
      <c r="CD76">
        <v>1680</v>
      </c>
      <c r="CE76" t="s">
        <v>110</v>
      </c>
      <c r="CF76" t="s">
        <v>111</v>
      </c>
      <c r="CG76">
        <v>52</v>
      </c>
      <c r="CH76">
        <v>914</v>
      </c>
      <c r="CI76">
        <v>1680</v>
      </c>
      <c r="CJ76" t="s">
        <v>110</v>
      </c>
      <c r="CK76" t="s">
        <v>111</v>
      </c>
      <c r="CL76">
        <v>52</v>
      </c>
      <c r="CM76">
        <v>914</v>
      </c>
      <c r="CN76">
        <v>1680</v>
      </c>
      <c r="CO76" t="s">
        <v>110</v>
      </c>
      <c r="CP76" t="s">
        <v>111</v>
      </c>
      <c r="CQ76">
        <v>52</v>
      </c>
      <c r="CR76">
        <v>914</v>
      </c>
      <c r="CS76">
        <v>1680</v>
      </c>
      <c r="CT76" t="s">
        <v>110</v>
      </c>
      <c r="CU76" t="s">
        <v>111</v>
      </c>
      <c r="CV76">
        <v>43</v>
      </c>
      <c r="CW76">
        <v>711</v>
      </c>
      <c r="CX76">
        <v>1400</v>
      </c>
      <c r="CY76" t="s">
        <v>110</v>
      </c>
      <c r="CZ76" t="s">
        <v>111</v>
      </c>
      <c r="DA76">
        <v>43</v>
      </c>
      <c r="DB76">
        <v>711</v>
      </c>
      <c r="DC76">
        <v>1400</v>
      </c>
      <c r="DD76" t="s">
        <v>110</v>
      </c>
      <c r="DE76" t="s">
        <v>111</v>
      </c>
      <c r="DF76">
        <v>43</v>
      </c>
      <c r="DG76">
        <v>711</v>
      </c>
      <c r="DH76">
        <v>1400</v>
      </c>
      <c r="DI76" t="s">
        <v>110</v>
      </c>
      <c r="DJ76" t="s">
        <v>111</v>
      </c>
      <c r="DK76">
        <v>43</v>
      </c>
      <c r="DL76">
        <v>711</v>
      </c>
      <c r="DM76">
        <v>1400</v>
      </c>
      <c r="DN76" t="s">
        <v>110</v>
      </c>
      <c r="DO76" t="s">
        <v>111</v>
      </c>
      <c r="DP76" t="s">
        <v>110</v>
      </c>
      <c r="DQ76">
        <v>46</v>
      </c>
      <c r="DR76">
        <v>44</v>
      </c>
      <c r="DT76">
        <f t="shared" si="9"/>
        <v>226</v>
      </c>
      <c r="DU76">
        <f t="shared" si="10"/>
        <v>2081</v>
      </c>
      <c r="DV76">
        <f t="shared" si="11"/>
        <v>2090.375</v>
      </c>
      <c r="DW76">
        <f t="shared" si="12"/>
        <v>2107</v>
      </c>
      <c r="DX76">
        <f t="shared" si="13"/>
        <v>46</v>
      </c>
      <c r="DY76">
        <f t="shared" si="14"/>
        <v>44</v>
      </c>
    </row>
    <row r="77" spans="27:129" x14ac:dyDescent="0.25">
      <c r="AA77">
        <v>1743263462</v>
      </c>
      <c r="AB77">
        <v>0</v>
      </c>
      <c r="AC77">
        <v>227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2102</v>
      </c>
      <c r="AJ77">
        <v>500</v>
      </c>
      <c r="AK77">
        <v>2102</v>
      </c>
      <c r="AL77" t="s">
        <v>112</v>
      </c>
      <c r="AM77" t="s">
        <v>112</v>
      </c>
      <c r="AN77">
        <v>2094</v>
      </c>
      <c r="AO77">
        <v>500</v>
      </c>
      <c r="AP77">
        <v>2102</v>
      </c>
      <c r="AQ77" t="s">
        <v>112</v>
      </c>
      <c r="AR77" t="s">
        <v>112</v>
      </c>
      <c r="AS77">
        <v>2097</v>
      </c>
      <c r="AT77">
        <v>500</v>
      </c>
      <c r="AU77">
        <v>2102</v>
      </c>
      <c r="AV77" t="s">
        <v>112</v>
      </c>
      <c r="AW77" t="s">
        <v>112</v>
      </c>
      <c r="AX77">
        <v>2106</v>
      </c>
      <c r="AY77">
        <v>500</v>
      </c>
      <c r="AZ77">
        <v>2102</v>
      </c>
      <c r="BA77" t="s">
        <v>112</v>
      </c>
      <c r="BB77" t="s">
        <v>112</v>
      </c>
      <c r="BC77">
        <v>2106</v>
      </c>
      <c r="BD77">
        <v>500</v>
      </c>
      <c r="BE77">
        <v>2102</v>
      </c>
      <c r="BF77" t="s">
        <v>112</v>
      </c>
      <c r="BG77" t="s">
        <v>112</v>
      </c>
      <c r="BH77">
        <v>2104</v>
      </c>
      <c r="BI77">
        <v>500</v>
      </c>
      <c r="BJ77">
        <v>2102</v>
      </c>
      <c r="BK77" t="s">
        <v>112</v>
      </c>
      <c r="BL77" t="s">
        <v>112</v>
      </c>
      <c r="BM77">
        <v>2107</v>
      </c>
      <c r="BN77">
        <v>500</v>
      </c>
      <c r="BO77">
        <v>2102</v>
      </c>
      <c r="BP77" t="s">
        <v>112</v>
      </c>
      <c r="BQ77" t="s">
        <v>112</v>
      </c>
      <c r="BR77">
        <v>2122</v>
      </c>
      <c r="BS77">
        <v>500</v>
      </c>
      <c r="BT77">
        <v>2102</v>
      </c>
      <c r="BU77" t="s">
        <v>112</v>
      </c>
      <c r="BV77" t="s">
        <v>112</v>
      </c>
      <c r="BW77">
        <v>1500</v>
      </c>
      <c r="BX77">
        <v>900</v>
      </c>
      <c r="BY77">
        <v>1500</v>
      </c>
      <c r="BZ77" t="s">
        <v>110</v>
      </c>
      <c r="CA77" t="s">
        <v>112</v>
      </c>
      <c r="CB77">
        <v>53</v>
      </c>
      <c r="CC77">
        <v>914</v>
      </c>
      <c r="CD77">
        <v>1680</v>
      </c>
      <c r="CE77" t="s">
        <v>110</v>
      </c>
      <c r="CF77" t="s">
        <v>111</v>
      </c>
      <c r="CG77">
        <v>53</v>
      </c>
      <c r="CH77">
        <v>914</v>
      </c>
      <c r="CI77">
        <v>1680</v>
      </c>
      <c r="CJ77" t="s">
        <v>110</v>
      </c>
      <c r="CK77" t="s">
        <v>111</v>
      </c>
      <c r="CL77">
        <v>53</v>
      </c>
      <c r="CM77">
        <v>914</v>
      </c>
      <c r="CN77">
        <v>1680</v>
      </c>
      <c r="CO77" t="s">
        <v>110</v>
      </c>
      <c r="CP77" t="s">
        <v>111</v>
      </c>
      <c r="CQ77">
        <v>53</v>
      </c>
      <c r="CR77">
        <v>914</v>
      </c>
      <c r="CS77">
        <v>1680</v>
      </c>
      <c r="CT77" t="s">
        <v>110</v>
      </c>
      <c r="CU77" t="s">
        <v>111</v>
      </c>
      <c r="CV77">
        <v>44</v>
      </c>
      <c r="CW77">
        <v>711</v>
      </c>
      <c r="CX77">
        <v>1400</v>
      </c>
      <c r="CY77" t="s">
        <v>110</v>
      </c>
      <c r="CZ77" t="s">
        <v>111</v>
      </c>
      <c r="DA77">
        <v>44</v>
      </c>
      <c r="DB77">
        <v>711</v>
      </c>
      <c r="DC77">
        <v>1400</v>
      </c>
      <c r="DD77" t="s">
        <v>110</v>
      </c>
      <c r="DE77" t="s">
        <v>111</v>
      </c>
      <c r="DF77">
        <v>44</v>
      </c>
      <c r="DG77">
        <v>711</v>
      </c>
      <c r="DH77">
        <v>1400</v>
      </c>
      <c r="DI77" t="s">
        <v>110</v>
      </c>
      <c r="DJ77" t="s">
        <v>111</v>
      </c>
      <c r="DK77">
        <v>44</v>
      </c>
      <c r="DL77">
        <v>711</v>
      </c>
      <c r="DM77">
        <v>1400</v>
      </c>
      <c r="DN77" t="s">
        <v>110</v>
      </c>
      <c r="DO77" t="s">
        <v>111</v>
      </c>
      <c r="DP77" t="s">
        <v>110</v>
      </c>
      <c r="DQ77">
        <v>46</v>
      </c>
      <c r="DR77">
        <v>44</v>
      </c>
      <c r="DT77">
        <f t="shared" si="9"/>
        <v>227</v>
      </c>
      <c r="DU77">
        <f t="shared" si="10"/>
        <v>2094</v>
      </c>
      <c r="DV77">
        <f t="shared" si="11"/>
        <v>2104.75</v>
      </c>
      <c r="DW77">
        <f t="shared" si="12"/>
        <v>2122</v>
      </c>
      <c r="DX77">
        <f t="shared" si="13"/>
        <v>46</v>
      </c>
      <c r="DY77">
        <f t="shared" si="14"/>
        <v>44</v>
      </c>
    </row>
    <row r="78" spans="27:129" x14ac:dyDescent="0.25">
      <c r="AA78">
        <v>1743263463</v>
      </c>
      <c r="AB78">
        <v>0</v>
      </c>
      <c r="AC78">
        <v>228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2102</v>
      </c>
      <c r="AJ78">
        <v>500</v>
      </c>
      <c r="AK78">
        <v>2102</v>
      </c>
      <c r="AL78" t="s">
        <v>112</v>
      </c>
      <c r="AM78" t="s">
        <v>112</v>
      </c>
      <c r="AN78">
        <v>2095</v>
      </c>
      <c r="AO78">
        <v>500</v>
      </c>
      <c r="AP78">
        <v>2102</v>
      </c>
      <c r="AQ78" t="s">
        <v>112</v>
      </c>
      <c r="AR78" t="s">
        <v>112</v>
      </c>
      <c r="AS78">
        <v>2097</v>
      </c>
      <c r="AT78">
        <v>500</v>
      </c>
      <c r="AU78">
        <v>2102</v>
      </c>
      <c r="AV78" t="s">
        <v>112</v>
      </c>
      <c r="AW78" t="s">
        <v>112</v>
      </c>
      <c r="AX78">
        <v>2105</v>
      </c>
      <c r="AY78">
        <v>500</v>
      </c>
      <c r="AZ78">
        <v>2102</v>
      </c>
      <c r="BA78" t="s">
        <v>112</v>
      </c>
      <c r="BB78" t="s">
        <v>112</v>
      </c>
      <c r="BC78">
        <v>2106</v>
      </c>
      <c r="BD78">
        <v>500</v>
      </c>
      <c r="BE78">
        <v>2102</v>
      </c>
      <c r="BF78" t="s">
        <v>112</v>
      </c>
      <c r="BG78" t="s">
        <v>112</v>
      </c>
      <c r="BH78">
        <v>2104</v>
      </c>
      <c r="BI78">
        <v>500</v>
      </c>
      <c r="BJ78">
        <v>2102</v>
      </c>
      <c r="BK78" t="s">
        <v>112</v>
      </c>
      <c r="BL78" t="s">
        <v>112</v>
      </c>
      <c r="BM78">
        <v>2108</v>
      </c>
      <c r="BN78">
        <v>500</v>
      </c>
      <c r="BO78">
        <v>2102</v>
      </c>
      <c r="BP78" t="s">
        <v>112</v>
      </c>
      <c r="BQ78" t="s">
        <v>112</v>
      </c>
      <c r="BR78">
        <v>2121</v>
      </c>
      <c r="BS78">
        <v>500</v>
      </c>
      <c r="BT78">
        <v>2102</v>
      </c>
      <c r="BU78" t="s">
        <v>112</v>
      </c>
      <c r="BV78" t="s">
        <v>112</v>
      </c>
      <c r="BW78">
        <v>1500</v>
      </c>
      <c r="BX78">
        <v>900</v>
      </c>
      <c r="BY78">
        <v>1500</v>
      </c>
      <c r="BZ78" t="s">
        <v>110</v>
      </c>
      <c r="CA78" t="s">
        <v>112</v>
      </c>
      <c r="CB78">
        <v>53</v>
      </c>
      <c r="CC78">
        <v>914</v>
      </c>
      <c r="CD78">
        <v>1680</v>
      </c>
      <c r="CE78" t="s">
        <v>110</v>
      </c>
      <c r="CF78" t="s">
        <v>111</v>
      </c>
      <c r="CG78">
        <v>53</v>
      </c>
      <c r="CH78">
        <v>914</v>
      </c>
      <c r="CI78">
        <v>1680</v>
      </c>
      <c r="CJ78" t="s">
        <v>110</v>
      </c>
      <c r="CK78" t="s">
        <v>111</v>
      </c>
      <c r="CL78">
        <v>53</v>
      </c>
      <c r="CM78">
        <v>914</v>
      </c>
      <c r="CN78">
        <v>1680</v>
      </c>
      <c r="CO78" t="s">
        <v>110</v>
      </c>
      <c r="CP78" t="s">
        <v>111</v>
      </c>
      <c r="CQ78">
        <v>53</v>
      </c>
      <c r="CR78">
        <v>914</v>
      </c>
      <c r="CS78">
        <v>1680</v>
      </c>
      <c r="CT78" t="s">
        <v>110</v>
      </c>
      <c r="CU78" t="s">
        <v>111</v>
      </c>
      <c r="CV78">
        <v>44</v>
      </c>
      <c r="CW78">
        <v>711</v>
      </c>
      <c r="CX78">
        <v>1400</v>
      </c>
      <c r="CY78" t="s">
        <v>110</v>
      </c>
      <c r="CZ78" t="s">
        <v>111</v>
      </c>
      <c r="DA78">
        <v>44</v>
      </c>
      <c r="DB78">
        <v>711</v>
      </c>
      <c r="DC78">
        <v>1400</v>
      </c>
      <c r="DD78" t="s">
        <v>110</v>
      </c>
      <c r="DE78" t="s">
        <v>111</v>
      </c>
      <c r="DF78">
        <v>44</v>
      </c>
      <c r="DG78">
        <v>711</v>
      </c>
      <c r="DH78">
        <v>1400</v>
      </c>
      <c r="DI78" t="s">
        <v>110</v>
      </c>
      <c r="DJ78" t="s">
        <v>111</v>
      </c>
      <c r="DK78">
        <v>44</v>
      </c>
      <c r="DL78">
        <v>711</v>
      </c>
      <c r="DM78">
        <v>1400</v>
      </c>
      <c r="DN78" t="s">
        <v>110</v>
      </c>
      <c r="DO78" t="s">
        <v>111</v>
      </c>
      <c r="DP78" t="s">
        <v>110</v>
      </c>
      <c r="DQ78">
        <v>46</v>
      </c>
      <c r="DR78">
        <v>44</v>
      </c>
      <c r="DT78">
        <f t="shared" si="9"/>
        <v>228</v>
      </c>
      <c r="DU78">
        <f t="shared" si="10"/>
        <v>2095</v>
      </c>
      <c r="DV78">
        <f t="shared" si="11"/>
        <v>2104.75</v>
      </c>
      <c r="DW78">
        <f t="shared" si="12"/>
        <v>2121</v>
      </c>
      <c r="DX78">
        <f t="shared" si="13"/>
        <v>46</v>
      </c>
      <c r="DY78">
        <f t="shared" si="14"/>
        <v>44</v>
      </c>
    </row>
    <row r="79" spans="27:129" x14ac:dyDescent="0.25">
      <c r="AA79">
        <v>1743263464</v>
      </c>
      <c r="AB79">
        <v>0</v>
      </c>
      <c r="AC79">
        <v>227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2101</v>
      </c>
      <c r="AJ79">
        <v>500</v>
      </c>
      <c r="AK79">
        <v>2100</v>
      </c>
      <c r="AL79" t="s">
        <v>112</v>
      </c>
      <c r="AM79" t="s">
        <v>112</v>
      </c>
      <c r="AN79">
        <v>2095</v>
      </c>
      <c r="AO79">
        <v>500</v>
      </c>
      <c r="AP79">
        <v>2100</v>
      </c>
      <c r="AQ79" t="s">
        <v>112</v>
      </c>
      <c r="AR79" t="s">
        <v>112</v>
      </c>
      <c r="AS79">
        <v>2097</v>
      </c>
      <c r="AT79">
        <v>500</v>
      </c>
      <c r="AU79">
        <v>2100</v>
      </c>
      <c r="AV79" t="s">
        <v>112</v>
      </c>
      <c r="AW79" t="s">
        <v>112</v>
      </c>
      <c r="AX79">
        <v>2104</v>
      </c>
      <c r="AY79">
        <v>500</v>
      </c>
      <c r="AZ79">
        <v>2100</v>
      </c>
      <c r="BA79" t="s">
        <v>112</v>
      </c>
      <c r="BB79" t="s">
        <v>112</v>
      </c>
      <c r="BC79">
        <v>2106</v>
      </c>
      <c r="BD79">
        <v>500</v>
      </c>
      <c r="BE79">
        <v>2100</v>
      </c>
      <c r="BF79" t="s">
        <v>112</v>
      </c>
      <c r="BG79" t="s">
        <v>112</v>
      </c>
      <c r="BH79">
        <v>2104</v>
      </c>
      <c r="BI79">
        <v>500</v>
      </c>
      <c r="BJ79">
        <v>2100</v>
      </c>
      <c r="BK79" t="s">
        <v>112</v>
      </c>
      <c r="BL79" t="s">
        <v>112</v>
      </c>
      <c r="BM79">
        <v>2107</v>
      </c>
      <c r="BN79">
        <v>500</v>
      </c>
      <c r="BO79">
        <v>2100</v>
      </c>
      <c r="BP79" t="s">
        <v>112</v>
      </c>
      <c r="BQ79" t="s">
        <v>112</v>
      </c>
      <c r="BR79">
        <v>2121</v>
      </c>
      <c r="BS79">
        <v>500</v>
      </c>
      <c r="BT79">
        <v>2100</v>
      </c>
      <c r="BU79" t="s">
        <v>112</v>
      </c>
      <c r="BV79" t="s">
        <v>112</v>
      </c>
      <c r="BW79">
        <v>1500</v>
      </c>
      <c r="BX79">
        <v>900</v>
      </c>
      <c r="BY79">
        <v>1500</v>
      </c>
      <c r="BZ79" t="s">
        <v>110</v>
      </c>
      <c r="CA79" t="s">
        <v>112</v>
      </c>
      <c r="CB79">
        <v>53</v>
      </c>
      <c r="CC79">
        <v>914</v>
      </c>
      <c r="CD79">
        <v>1680</v>
      </c>
      <c r="CE79" t="s">
        <v>110</v>
      </c>
      <c r="CF79" t="s">
        <v>111</v>
      </c>
      <c r="CG79">
        <v>53</v>
      </c>
      <c r="CH79">
        <v>914</v>
      </c>
      <c r="CI79">
        <v>1680</v>
      </c>
      <c r="CJ79" t="s">
        <v>110</v>
      </c>
      <c r="CK79" t="s">
        <v>111</v>
      </c>
      <c r="CL79">
        <v>53</v>
      </c>
      <c r="CM79">
        <v>914</v>
      </c>
      <c r="CN79">
        <v>1680</v>
      </c>
      <c r="CO79" t="s">
        <v>110</v>
      </c>
      <c r="CP79" t="s">
        <v>111</v>
      </c>
      <c r="CQ79">
        <v>53</v>
      </c>
      <c r="CR79">
        <v>914</v>
      </c>
      <c r="CS79">
        <v>1680</v>
      </c>
      <c r="CT79" t="s">
        <v>110</v>
      </c>
      <c r="CU79" t="s">
        <v>111</v>
      </c>
      <c r="CV79">
        <v>44</v>
      </c>
      <c r="CW79">
        <v>711</v>
      </c>
      <c r="CX79">
        <v>1400</v>
      </c>
      <c r="CY79" t="s">
        <v>110</v>
      </c>
      <c r="CZ79" t="s">
        <v>111</v>
      </c>
      <c r="DA79">
        <v>44</v>
      </c>
      <c r="DB79">
        <v>711</v>
      </c>
      <c r="DC79">
        <v>1400</v>
      </c>
      <c r="DD79" t="s">
        <v>110</v>
      </c>
      <c r="DE79" t="s">
        <v>111</v>
      </c>
      <c r="DF79">
        <v>44</v>
      </c>
      <c r="DG79">
        <v>711</v>
      </c>
      <c r="DH79">
        <v>1400</v>
      </c>
      <c r="DI79" t="s">
        <v>110</v>
      </c>
      <c r="DJ79" t="s">
        <v>111</v>
      </c>
      <c r="DK79">
        <v>44</v>
      </c>
      <c r="DL79">
        <v>711</v>
      </c>
      <c r="DM79">
        <v>1400</v>
      </c>
      <c r="DN79" t="s">
        <v>110</v>
      </c>
      <c r="DO79" t="s">
        <v>111</v>
      </c>
      <c r="DP79" t="s">
        <v>110</v>
      </c>
      <c r="DQ79">
        <v>46</v>
      </c>
      <c r="DR79">
        <v>44</v>
      </c>
      <c r="DT79">
        <f t="shared" si="9"/>
        <v>227</v>
      </c>
      <c r="DU79">
        <f t="shared" si="10"/>
        <v>2095</v>
      </c>
      <c r="DV79">
        <f t="shared" si="11"/>
        <v>2104.375</v>
      </c>
      <c r="DW79">
        <f t="shared" si="12"/>
        <v>2121</v>
      </c>
      <c r="DX79">
        <f t="shared" si="13"/>
        <v>46</v>
      </c>
      <c r="DY79">
        <f t="shared" si="14"/>
        <v>44</v>
      </c>
    </row>
    <row r="80" spans="27:129" x14ac:dyDescent="0.25">
      <c r="AA80">
        <v>1743263465</v>
      </c>
      <c r="AB80">
        <v>0</v>
      </c>
      <c r="AC80">
        <v>122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147</v>
      </c>
      <c r="AJ80">
        <v>150</v>
      </c>
      <c r="AK80">
        <v>2100</v>
      </c>
      <c r="AL80" t="s">
        <v>112</v>
      </c>
      <c r="AM80" t="s">
        <v>112</v>
      </c>
      <c r="AN80">
        <v>131</v>
      </c>
      <c r="AO80">
        <v>150</v>
      </c>
      <c r="AP80">
        <v>2100</v>
      </c>
      <c r="AQ80" t="s">
        <v>112</v>
      </c>
      <c r="AR80" t="s">
        <v>111</v>
      </c>
      <c r="AS80">
        <v>131</v>
      </c>
      <c r="AT80">
        <v>150</v>
      </c>
      <c r="AU80">
        <v>2100</v>
      </c>
      <c r="AV80" t="s">
        <v>112</v>
      </c>
      <c r="AW80" t="s">
        <v>111</v>
      </c>
      <c r="AX80">
        <v>132</v>
      </c>
      <c r="AY80">
        <v>150</v>
      </c>
      <c r="AZ80">
        <v>2100</v>
      </c>
      <c r="BA80" t="s">
        <v>112</v>
      </c>
      <c r="BB80" t="s">
        <v>111</v>
      </c>
      <c r="BC80">
        <v>132</v>
      </c>
      <c r="BD80">
        <v>150</v>
      </c>
      <c r="BE80">
        <v>2100</v>
      </c>
      <c r="BF80" t="s">
        <v>112</v>
      </c>
      <c r="BG80" t="s">
        <v>111</v>
      </c>
      <c r="BH80">
        <v>132</v>
      </c>
      <c r="BI80">
        <v>150</v>
      </c>
      <c r="BJ80">
        <v>2100</v>
      </c>
      <c r="BK80" t="s">
        <v>112</v>
      </c>
      <c r="BL80" t="s">
        <v>111</v>
      </c>
      <c r="BM80">
        <v>132</v>
      </c>
      <c r="BN80">
        <v>150</v>
      </c>
      <c r="BO80">
        <v>2100</v>
      </c>
      <c r="BP80" t="s">
        <v>112</v>
      </c>
      <c r="BQ80" t="s">
        <v>111</v>
      </c>
      <c r="BR80">
        <v>133</v>
      </c>
      <c r="BS80">
        <v>150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1500</v>
      </c>
      <c r="BZ80" t="s">
        <v>110</v>
      </c>
      <c r="CA80" t="s">
        <v>112</v>
      </c>
      <c r="CB80">
        <v>29</v>
      </c>
      <c r="CC80">
        <v>914</v>
      </c>
      <c r="CD80">
        <v>1680</v>
      </c>
      <c r="CE80" t="s">
        <v>110</v>
      </c>
      <c r="CF80" t="s">
        <v>111</v>
      </c>
      <c r="CG80">
        <v>29</v>
      </c>
      <c r="CH80">
        <v>914</v>
      </c>
      <c r="CI80">
        <v>1680</v>
      </c>
      <c r="CJ80" t="s">
        <v>110</v>
      </c>
      <c r="CK80" t="s">
        <v>111</v>
      </c>
      <c r="CL80">
        <v>29</v>
      </c>
      <c r="CM80">
        <v>914</v>
      </c>
      <c r="CN80">
        <v>1680</v>
      </c>
      <c r="CO80" t="s">
        <v>110</v>
      </c>
      <c r="CP80" t="s">
        <v>111</v>
      </c>
      <c r="CQ80">
        <v>29</v>
      </c>
      <c r="CR80">
        <v>914</v>
      </c>
      <c r="CS80">
        <v>1680</v>
      </c>
      <c r="CT80" t="s">
        <v>110</v>
      </c>
      <c r="CU80" t="s">
        <v>111</v>
      </c>
      <c r="CV80">
        <v>22</v>
      </c>
      <c r="CW80">
        <v>711</v>
      </c>
      <c r="CX80">
        <v>1400</v>
      </c>
      <c r="CY80" t="s">
        <v>110</v>
      </c>
      <c r="CZ80" t="s">
        <v>111</v>
      </c>
      <c r="DA80">
        <v>22</v>
      </c>
      <c r="DB80">
        <v>711</v>
      </c>
      <c r="DC80">
        <v>1400</v>
      </c>
      <c r="DD80" t="s">
        <v>110</v>
      </c>
      <c r="DE80" t="s">
        <v>111</v>
      </c>
      <c r="DF80">
        <v>22</v>
      </c>
      <c r="DG80">
        <v>711</v>
      </c>
      <c r="DH80">
        <v>1400</v>
      </c>
      <c r="DI80" t="s">
        <v>110</v>
      </c>
      <c r="DJ80" t="s">
        <v>111</v>
      </c>
      <c r="DK80">
        <v>22</v>
      </c>
      <c r="DL80">
        <v>711</v>
      </c>
      <c r="DM80">
        <v>1400</v>
      </c>
      <c r="DN80" t="s">
        <v>110</v>
      </c>
      <c r="DO80" t="s">
        <v>111</v>
      </c>
      <c r="DP80" t="s">
        <v>110</v>
      </c>
      <c r="DQ80">
        <v>46</v>
      </c>
      <c r="DR80">
        <v>44</v>
      </c>
      <c r="DT80">
        <f t="shared" si="9"/>
        <v>122</v>
      </c>
      <c r="DU80">
        <f t="shared" si="10"/>
        <v>131</v>
      </c>
      <c r="DV80">
        <f t="shared" si="11"/>
        <v>133.75</v>
      </c>
      <c r="DW80">
        <f t="shared" si="12"/>
        <v>147</v>
      </c>
      <c r="DX80">
        <f t="shared" si="13"/>
        <v>46</v>
      </c>
      <c r="DY80">
        <f t="shared" si="14"/>
        <v>44</v>
      </c>
    </row>
    <row r="81" spans="27:129" x14ac:dyDescent="0.25">
      <c r="AA81">
        <v>1743263466</v>
      </c>
      <c r="AB81">
        <v>0</v>
      </c>
      <c r="AC81">
        <v>121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147</v>
      </c>
      <c r="AJ81">
        <v>151</v>
      </c>
      <c r="AK81">
        <v>2100</v>
      </c>
      <c r="AL81" t="s">
        <v>112</v>
      </c>
      <c r="AM81" t="s">
        <v>112</v>
      </c>
      <c r="AN81">
        <v>131</v>
      </c>
      <c r="AO81">
        <v>151</v>
      </c>
      <c r="AP81">
        <v>2100</v>
      </c>
      <c r="AQ81" t="s">
        <v>112</v>
      </c>
      <c r="AR81" t="s">
        <v>111</v>
      </c>
      <c r="AS81">
        <v>131</v>
      </c>
      <c r="AT81">
        <v>151</v>
      </c>
      <c r="AU81">
        <v>2100</v>
      </c>
      <c r="AV81" t="s">
        <v>112</v>
      </c>
      <c r="AW81" t="s">
        <v>111</v>
      </c>
      <c r="AX81">
        <v>132</v>
      </c>
      <c r="AY81">
        <v>151</v>
      </c>
      <c r="AZ81">
        <v>2100</v>
      </c>
      <c r="BA81" t="s">
        <v>112</v>
      </c>
      <c r="BB81" t="s">
        <v>111</v>
      </c>
      <c r="BC81">
        <v>132</v>
      </c>
      <c r="BD81">
        <v>151</v>
      </c>
      <c r="BE81">
        <v>2100</v>
      </c>
      <c r="BF81" t="s">
        <v>112</v>
      </c>
      <c r="BG81" t="s">
        <v>111</v>
      </c>
      <c r="BH81">
        <v>132</v>
      </c>
      <c r="BI81">
        <v>151</v>
      </c>
      <c r="BJ81">
        <v>2100</v>
      </c>
      <c r="BK81" t="s">
        <v>112</v>
      </c>
      <c r="BL81" t="s">
        <v>111</v>
      </c>
      <c r="BM81">
        <v>132</v>
      </c>
      <c r="BN81">
        <v>151</v>
      </c>
      <c r="BO81">
        <v>2100</v>
      </c>
      <c r="BP81" t="s">
        <v>112</v>
      </c>
      <c r="BQ81" t="s">
        <v>111</v>
      </c>
      <c r="BR81">
        <v>133</v>
      </c>
      <c r="BS81">
        <v>151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1500</v>
      </c>
      <c r="BZ81" t="s">
        <v>110</v>
      </c>
      <c r="CA81" t="s">
        <v>112</v>
      </c>
      <c r="CB81">
        <v>29</v>
      </c>
      <c r="CC81">
        <v>914</v>
      </c>
      <c r="CD81">
        <v>1680</v>
      </c>
      <c r="CE81" t="s">
        <v>110</v>
      </c>
      <c r="CF81" t="s">
        <v>111</v>
      </c>
      <c r="CG81">
        <v>29</v>
      </c>
      <c r="CH81">
        <v>914</v>
      </c>
      <c r="CI81">
        <v>1680</v>
      </c>
      <c r="CJ81" t="s">
        <v>110</v>
      </c>
      <c r="CK81" t="s">
        <v>111</v>
      </c>
      <c r="CL81">
        <v>29</v>
      </c>
      <c r="CM81">
        <v>914</v>
      </c>
      <c r="CN81">
        <v>1680</v>
      </c>
      <c r="CO81" t="s">
        <v>110</v>
      </c>
      <c r="CP81" t="s">
        <v>111</v>
      </c>
      <c r="CQ81">
        <v>29</v>
      </c>
      <c r="CR81">
        <v>914</v>
      </c>
      <c r="CS81">
        <v>1680</v>
      </c>
      <c r="CT81" t="s">
        <v>110</v>
      </c>
      <c r="CU81" t="s">
        <v>111</v>
      </c>
      <c r="CV81">
        <v>22</v>
      </c>
      <c r="CW81">
        <v>711</v>
      </c>
      <c r="CX81">
        <v>1400</v>
      </c>
      <c r="CY81" t="s">
        <v>110</v>
      </c>
      <c r="CZ81" t="s">
        <v>111</v>
      </c>
      <c r="DA81">
        <v>22</v>
      </c>
      <c r="DB81">
        <v>711</v>
      </c>
      <c r="DC81">
        <v>1400</v>
      </c>
      <c r="DD81" t="s">
        <v>110</v>
      </c>
      <c r="DE81" t="s">
        <v>111</v>
      </c>
      <c r="DF81">
        <v>22</v>
      </c>
      <c r="DG81">
        <v>711</v>
      </c>
      <c r="DH81">
        <v>1400</v>
      </c>
      <c r="DI81" t="s">
        <v>110</v>
      </c>
      <c r="DJ81" t="s">
        <v>111</v>
      </c>
      <c r="DK81">
        <v>22</v>
      </c>
      <c r="DL81">
        <v>711</v>
      </c>
      <c r="DM81">
        <v>1400</v>
      </c>
      <c r="DN81" t="s">
        <v>110</v>
      </c>
      <c r="DO81" t="s">
        <v>111</v>
      </c>
      <c r="DP81" t="s">
        <v>110</v>
      </c>
      <c r="DQ81">
        <v>45</v>
      </c>
      <c r="DR81">
        <v>43</v>
      </c>
      <c r="DT81">
        <f t="shared" si="9"/>
        <v>121</v>
      </c>
      <c r="DU81">
        <f t="shared" si="10"/>
        <v>131</v>
      </c>
      <c r="DV81">
        <f t="shared" si="11"/>
        <v>133.75</v>
      </c>
      <c r="DW81">
        <f t="shared" si="12"/>
        <v>147</v>
      </c>
      <c r="DX81">
        <f t="shared" si="13"/>
        <v>45</v>
      </c>
      <c r="DY81">
        <f t="shared" si="14"/>
        <v>43</v>
      </c>
    </row>
    <row r="82" spans="27:129" x14ac:dyDescent="0.25">
      <c r="AA82">
        <v>1743263468</v>
      </c>
      <c r="AB82">
        <v>0</v>
      </c>
      <c r="AC82">
        <v>120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147</v>
      </c>
      <c r="AJ82">
        <v>150</v>
      </c>
      <c r="AK82">
        <v>2100</v>
      </c>
      <c r="AL82" t="s">
        <v>112</v>
      </c>
      <c r="AM82" t="s">
        <v>112</v>
      </c>
      <c r="AN82">
        <v>131</v>
      </c>
      <c r="AO82">
        <v>150</v>
      </c>
      <c r="AP82">
        <v>2100</v>
      </c>
      <c r="AQ82" t="s">
        <v>112</v>
      </c>
      <c r="AR82" t="s">
        <v>111</v>
      </c>
      <c r="AS82">
        <v>131</v>
      </c>
      <c r="AT82">
        <v>150</v>
      </c>
      <c r="AU82">
        <v>2100</v>
      </c>
      <c r="AV82" t="s">
        <v>112</v>
      </c>
      <c r="AW82" t="s">
        <v>111</v>
      </c>
      <c r="AX82">
        <v>132</v>
      </c>
      <c r="AY82">
        <v>150</v>
      </c>
      <c r="AZ82">
        <v>2100</v>
      </c>
      <c r="BA82" t="s">
        <v>112</v>
      </c>
      <c r="BB82" t="s">
        <v>111</v>
      </c>
      <c r="BC82">
        <v>132</v>
      </c>
      <c r="BD82">
        <v>150</v>
      </c>
      <c r="BE82">
        <v>2100</v>
      </c>
      <c r="BF82" t="s">
        <v>112</v>
      </c>
      <c r="BG82" t="s">
        <v>111</v>
      </c>
      <c r="BH82">
        <v>132</v>
      </c>
      <c r="BI82">
        <v>150</v>
      </c>
      <c r="BJ82">
        <v>2100</v>
      </c>
      <c r="BK82" t="s">
        <v>112</v>
      </c>
      <c r="BL82" t="s">
        <v>111</v>
      </c>
      <c r="BM82">
        <v>132</v>
      </c>
      <c r="BN82">
        <v>150</v>
      </c>
      <c r="BO82">
        <v>2100</v>
      </c>
      <c r="BP82" t="s">
        <v>112</v>
      </c>
      <c r="BQ82" t="s">
        <v>111</v>
      </c>
      <c r="BR82">
        <v>133</v>
      </c>
      <c r="BS82">
        <v>150</v>
      </c>
      <c r="BT82">
        <v>2100</v>
      </c>
      <c r="BU82" t="s">
        <v>112</v>
      </c>
      <c r="BV82" t="s">
        <v>111</v>
      </c>
      <c r="BW82">
        <v>900</v>
      </c>
      <c r="BX82">
        <v>900</v>
      </c>
      <c r="BY82">
        <v>1500</v>
      </c>
      <c r="BZ82" t="s">
        <v>110</v>
      </c>
      <c r="CA82" t="s">
        <v>112</v>
      </c>
      <c r="CB82">
        <v>29</v>
      </c>
      <c r="CC82">
        <v>914</v>
      </c>
      <c r="CD82">
        <v>1680</v>
      </c>
      <c r="CE82" t="s">
        <v>110</v>
      </c>
      <c r="CF82" t="s">
        <v>111</v>
      </c>
      <c r="CG82">
        <v>29</v>
      </c>
      <c r="CH82">
        <v>914</v>
      </c>
      <c r="CI82">
        <v>1680</v>
      </c>
      <c r="CJ82" t="s">
        <v>110</v>
      </c>
      <c r="CK82" t="s">
        <v>111</v>
      </c>
      <c r="CL82">
        <v>29</v>
      </c>
      <c r="CM82">
        <v>914</v>
      </c>
      <c r="CN82">
        <v>1680</v>
      </c>
      <c r="CO82" t="s">
        <v>110</v>
      </c>
      <c r="CP82" t="s">
        <v>111</v>
      </c>
      <c r="CQ82">
        <v>29</v>
      </c>
      <c r="CR82">
        <v>914</v>
      </c>
      <c r="CS82">
        <v>1680</v>
      </c>
      <c r="CT82" t="s">
        <v>110</v>
      </c>
      <c r="CU82" t="s">
        <v>111</v>
      </c>
      <c r="CV82">
        <v>22</v>
      </c>
      <c r="CW82">
        <v>711</v>
      </c>
      <c r="CX82">
        <v>1400</v>
      </c>
      <c r="CY82" t="s">
        <v>110</v>
      </c>
      <c r="CZ82" t="s">
        <v>111</v>
      </c>
      <c r="DA82">
        <v>22</v>
      </c>
      <c r="DB82">
        <v>711</v>
      </c>
      <c r="DC82">
        <v>1400</v>
      </c>
      <c r="DD82" t="s">
        <v>110</v>
      </c>
      <c r="DE82" t="s">
        <v>111</v>
      </c>
      <c r="DF82">
        <v>22</v>
      </c>
      <c r="DG82">
        <v>711</v>
      </c>
      <c r="DH82">
        <v>1400</v>
      </c>
      <c r="DI82" t="s">
        <v>110</v>
      </c>
      <c r="DJ82" t="s">
        <v>111</v>
      </c>
      <c r="DK82">
        <v>22</v>
      </c>
      <c r="DL82">
        <v>711</v>
      </c>
      <c r="DM82">
        <v>1400</v>
      </c>
      <c r="DN82" t="s">
        <v>110</v>
      </c>
      <c r="DO82" t="s">
        <v>111</v>
      </c>
      <c r="DP82" t="s">
        <v>110</v>
      </c>
      <c r="DQ82">
        <v>45</v>
      </c>
      <c r="DR82">
        <v>44</v>
      </c>
      <c r="DT82">
        <f t="shared" si="9"/>
        <v>120</v>
      </c>
      <c r="DU82">
        <f t="shared" si="10"/>
        <v>131</v>
      </c>
      <c r="DV82">
        <f t="shared" si="11"/>
        <v>133.75</v>
      </c>
      <c r="DW82">
        <f t="shared" si="12"/>
        <v>147</v>
      </c>
      <c r="DX82">
        <f t="shared" si="13"/>
        <v>45</v>
      </c>
      <c r="DY82">
        <f t="shared" si="14"/>
        <v>44</v>
      </c>
    </row>
    <row r="83" spans="27:129" x14ac:dyDescent="0.25">
      <c r="AA83">
        <v>1743263469</v>
      </c>
      <c r="AB83">
        <v>0</v>
      </c>
      <c r="AC83">
        <v>121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147</v>
      </c>
      <c r="AJ83">
        <v>150</v>
      </c>
      <c r="AK83">
        <v>2100</v>
      </c>
      <c r="AL83" t="s">
        <v>112</v>
      </c>
      <c r="AM83" t="s">
        <v>112</v>
      </c>
      <c r="AN83">
        <v>131</v>
      </c>
      <c r="AO83">
        <v>150</v>
      </c>
      <c r="AP83">
        <v>2100</v>
      </c>
      <c r="AQ83" t="s">
        <v>112</v>
      </c>
      <c r="AR83" t="s">
        <v>111</v>
      </c>
      <c r="AS83">
        <v>131</v>
      </c>
      <c r="AT83">
        <v>150</v>
      </c>
      <c r="AU83">
        <v>2100</v>
      </c>
      <c r="AV83" t="s">
        <v>112</v>
      </c>
      <c r="AW83" t="s">
        <v>111</v>
      </c>
      <c r="AX83">
        <v>132</v>
      </c>
      <c r="AY83">
        <v>150</v>
      </c>
      <c r="AZ83">
        <v>2100</v>
      </c>
      <c r="BA83" t="s">
        <v>112</v>
      </c>
      <c r="BB83" t="s">
        <v>111</v>
      </c>
      <c r="BC83">
        <v>132</v>
      </c>
      <c r="BD83">
        <v>150</v>
      </c>
      <c r="BE83">
        <v>2100</v>
      </c>
      <c r="BF83" t="s">
        <v>112</v>
      </c>
      <c r="BG83" t="s">
        <v>111</v>
      </c>
      <c r="BH83">
        <v>132</v>
      </c>
      <c r="BI83">
        <v>150</v>
      </c>
      <c r="BJ83">
        <v>2100</v>
      </c>
      <c r="BK83" t="s">
        <v>112</v>
      </c>
      <c r="BL83" t="s">
        <v>111</v>
      </c>
      <c r="BM83">
        <v>132</v>
      </c>
      <c r="BN83">
        <v>150</v>
      </c>
      <c r="BO83">
        <v>2100</v>
      </c>
      <c r="BP83" t="s">
        <v>112</v>
      </c>
      <c r="BQ83" t="s">
        <v>111</v>
      </c>
      <c r="BR83">
        <v>133</v>
      </c>
      <c r="BS83">
        <v>150</v>
      </c>
      <c r="BT83">
        <v>2100</v>
      </c>
      <c r="BU83" t="s">
        <v>112</v>
      </c>
      <c r="BV83" t="s">
        <v>111</v>
      </c>
      <c r="BW83">
        <v>900</v>
      </c>
      <c r="BX83">
        <v>900</v>
      </c>
      <c r="BY83">
        <v>1500</v>
      </c>
      <c r="BZ83" t="s">
        <v>110</v>
      </c>
      <c r="CA83" t="s">
        <v>112</v>
      </c>
      <c r="CB83">
        <v>29</v>
      </c>
      <c r="CC83">
        <v>914</v>
      </c>
      <c r="CD83">
        <v>1680</v>
      </c>
      <c r="CE83" t="s">
        <v>110</v>
      </c>
      <c r="CF83" t="s">
        <v>111</v>
      </c>
      <c r="CG83">
        <v>29</v>
      </c>
      <c r="CH83">
        <v>914</v>
      </c>
      <c r="CI83">
        <v>1680</v>
      </c>
      <c r="CJ83" t="s">
        <v>110</v>
      </c>
      <c r="CK83" t="s">
        <v>111</v>
      </c>
      <c r="CL83">
        <v>29</v>
      </c>
      <c r="CM83">
        <v>914</v>
      </c>
      <c r="CN83">
        <v>1680</v>
      </c>
      <c r="CO83" t="s">
        <v>110</v>
      </c>
      <c r="CP83" t="s">
        <v>111</v>
      </c>
      <c r="CQ83">
        <v>29</v>
      </c>
      <c r="CR83">
        <v>914</v>
      </c>
      <c r="CS83">
        <v>1680</v>
      </c>
      <c r="CT83" t="s">
        <v>110</v>
      </c>
      <c r="CU83" t="s">
        <v>111</v>
      </c>
      <c r="CV83">
        <v>22</v>
      </c>
      <c r="CW83">
        <v>711</v>
      </c>
      <c r="CX83">
        <v>1400</v>
      </c>
      <c r="CY83" t="s">
        <v>110</v>
      </c>
      <c r="CZ83" t="s">
        <v>111</v>
      </c>
      <c r="DA83">
        <v>22</v>
      </c>
      <c r="DB83">
        <v>711</v>
      </c>
      <c r="DC83">
        <v>1400</v>
      </c>
      <c r="DD83" t="s">
        <v>110</v>
      </c>
      <c r="DE83" t="s">
        <v>111</v>
      </c>
      <c r="DF83">
        <v>22</v>
      </c>
      <c r="DG83">
        <v>711</v>
      </c>
      <c r="DH83">
        <v>1400</v>
      </c>
      <c r="DI83" t="s">
        <v>110</v>
      </c>
      <c r="DJ83" t="s">
        <v>111</v>
      </c>
      <c r="DK83">
        <v>22</v>
      </c>
      <c r="DL83">
        <v>711</v>
      </c>
      <c r="DM83">
        <v>1400</v>
      </c>
      <c r="DN83" t="s">
        <v>110</v>
      </c>
      <c r="DO83" t="s">
        <v>111</v>
      </c>
      <c r="DP83" t="s">
        <v>110</v>
      </c>
      <c r="DQ83">
        <v>45</v>
      </c>
      <c r="DR83">
        <v>43</v>
      </c>
      <c r="DT83">
        <f t="shared" si="9"/>
        <v>121</v>
      </c>
      <c r="DU83">
        <f t="shared" si="10"/>
        <v>131</v>
      </c>
      <c r="DV83">
        <f t="shared" si="11"/>
        <v>133.75</v>
      </c>
      <c r="DW83">
        <f t="shared" si="12"/>
        <v>147</v>
      </c>
      <c r="DX83">
        <f t="shared" si="13"/>
        <v>45</v>
      </c>
      <c r="DY83">
        <f t="shared" si="14"/>
        <v>43</v>
      </c>
    </row>
    <row r="84" spans="27:129" x14ac:dyDescent="0.25">
      <c r="AA84">
        <v>1743263470</v>
      </c>
      <c r="AB84">
        <v>0</v>
      </c>
      <c r="AC84">
        <v>121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147</v>
      </c>
      <c r="AJ84">
        <v>151</v>
      </c>
      <c r="AK84">
        <v>2100</v>
      </c>
      <c r="AL84" t="s">
        <v>112</v>
      </c>
      <c r="AM84" t="s">
        <v>112</v>
      </c>
      <c r="AN84">
        <v>131</v>
      </c>
      <c r="AO84">
        <v>151</v>
      </c>
      <c r="AP84">
        <v>2100</v>
      </c>
      <c r="AQ84" t="s">
        <v>112</v>
      </c>
      <c r="AR84" t="s">
        <v>111</v>
      </c>
      <c r="AS84">
        <v>131</v>
      </c>
      <c r="AT84">
        <v>151</v>
      </c>
      <c r="AU84">
        <v>2100</v>
      </c>
      <c r="AV84" t="s">
        <v>112</v>
      </c>
      <c r="AW84" t="s">
        <v>111</v>
      </c>
      <c r="AX84">
        <v>132</v>
      </c>
      <c r="AY84">
        <v>151</v>
      </c>
      <c r="AZ84">
        <v>2100</v>
      </c>
      <c r="BA84" t="s">
        <v>112</v>
      </c>
      <c r="BB84" t="s">
        <v>111</v>
      </c>
      <c r="BC84">
        <v>132</v>
      </c>
      <c r="BD84">
        <v>151</v>
      </c>
      <c r="BE84">
        <v>2100</v>
      </c>
      <c r="BF84" t="s">
        <v>112</v>
      </c>
      <c r="BG84" t="s">
        <v>111</v>
      </c>
      <c r="BH84">
        <v>132</v>
      </c>
      <c r="BI84">
        <v>151</v>
      </c>
      <c r="BJ84">
        <v>2100</v>
      </c>
      <c r="BK84" t="s">
        <v>112</v>
      </c>
      <c r="BL84" t="s">
        <v>111</v>
      </c>
      <c r="BM84">
        <v>132</v>
      </c>
      <c r="BN84">
        <v>151</v>
      </c>
      <c r="BO84">
        <v>2100</v>
      </c>
      <c r="BP84" t="s">
        <v>112</v>
      </c>
      <c r="BQ84" t="s">
        <v>111</v>
      </c>
      <c r="BR84">
        <v>133</v>
      </c>
      <c r="BS84">
        <v>151</v>
      </c>
      <c r="BT84">
        <v>2100</v>
      </c>
      <c r="BU84" t="s">
        <v>112</v>
      </c>
      <c r="BV84" t="s">
        <v>111</v>
      </c>
      <c r="BW84">
        <v>900</v>
      </c>
      <c r="BX84">
        <v>900</v>
      </c>
      <c r="BY84">
        <v>1500</v>
      </c>
      <c r="BZ84" t="s">
        <v>110</v>
      </c>
      <c r="CA84" t="s">
        <v>112</v>
      </c>
      <c r="CB84">
        <v>29</v>
      </c>
      <c r="CC84">
        <v>914</v>
      </c>
      <c r="CD84">
        <v>1680</v>
      </c>
      <c r="CE84" t="s">
        <v>110</v>
      </c>
      <c r="CF84" t="s">
        <v>111</v>
      </c>
      <c r="CG84">
        <v>29</v>
      </c>
      <c r="CH84">
        <v>914</v>
      </c>
      <c r="CI84">
        <v>1680</v>
      </c>
      <c r="CJ84" t="s">
        <v>110</v>
      </c>
      <c r="CK84" t="s">
        <v>111</v>
      </c>
      <c r="CL84">
        <v>29</v>
      </c>
      <c r="CM84">
        <v>914</v>
      </c>
      <c r="CN84">
        <v>1680</v>
      </c>
      <c r="CO84" t="s">
        <v>110</v>
      </c>
      <c r="CP84" t="s">
        <v>111</v>
      </c>
      <c r="CQ84">
        <v>29</v>
      </c>
      <c r="CR84">
        <v>914</v>
      </c>
      <c r="CS84">
        <v>1680</v>
      </c>
      <c r="CT84" t="s">
        <v>110</v>
      </c>
      <c r="CU84" t="s">
        <v>111</v>
      </c>
      <c r="CV84">
        <v>22</v>
      </c>
      <c r="CW84">
        <v>711</v>
      </c>
      <c r="CX84">
        <v>1400</v>
      </c>
      <c r="CY84" t="s">
        <v>110</v>
      </c>
      <c r="CZ84" t="s">
        <v>111</v>
      </c>
      <c r="DA84">
        <v>22</v>
      </c>
      <c r="DB84">
        <v>711</v>
      </c>
      <c r="DC84">
        <v>1400</v>
      </c>
      <c r="DD84" t="s">
        <v>110</v>
      </c>
      <c r="DE84" t="s">
        <v>111</v>
      </c>
      <c r="DF84">
        <v>22</v>
      </c>
      <c r="DG84">
        <v>711</v>
      </c>
      <c r="DH84">
        <v>1400</v>
      </c>
      <c r="DI84" t="s">
        <v>110</v>
      </c>
      <c r="DJ84" t="s">
        <v>111</v>
      </c>
      <c r="DK84">
        <v>22</v>
      </c>
      <c r="DL84">
        <v>711</v>
      </c>
      <c r="DM84">
        <v>1400</v>
      </c>
      <c r="DN84" t="s">
        <v>110</v>
      </c>
      <c r="DO84" t="s">
        <v>111</v>
      </c>
      <c r="DP84" t="s">
        <v>110</v>
      </c>
      <c r="DQ84">
        <v>45</v>
      </c>
      <c r="DR84">
        <v>43</v>
      </c>
      <c r="DT84">
        <f t="shared" si="9"/>
        <v>121</v>
      </c>
      <c r="DU84">
        <f t="shared" si="10"/>
        <v>131</v>
      </c>
      <c r="DV84">
        <f t="shared" si="11"/>
        <v>133.75</v>
      </c>
      <c r="DW84">
        <f t="shared" si="12"/>
        <v>147</v>
      </c>
      <c r="DX84">
        <f t="shared" si="13"/>
        <v>45</v>
      </c>
      <c r="DY84">
        <f t="shared" si="14"/>
        <v>43</v>
      </c>
    </row>
    <row r="85" spans="27:129" x14ac:dyDescent="0.25">
      <c r="AA85">
        <v>1743263471</v>
      </c>
      <c r="AB85">
        <v>0</v>
      </c>
      <c r="AC85">
        <v>121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147</v>
      </c>
      <c r="AJ85">
        <v>150</v>
      </c>
      <c r="AK85">
        <v>2100</v>
      </c>
      <c r="AL85" t="s">
        <v>112</v>
      </c>
      <c r="AM85" t="s">
        <v>112</v>
      </c>
      <c r="AN85">
        <v>131</v>
      </c>
      <c r="AO85">
        <v>150</v>
      </c>
      <c r="AP85">
        <v>2100</v>
      </c>
      <c r="AQ85" t="s">
        <v>112</v>
      </c>
      <c r="AR85" t="s">
        <v>111</v>
      </c>
      <c r="AS85">
        <v>131</v>
      </c>
      <c r="AT85">
        <v>150</v>
      </c>
      <c r="AU85">
        <v>2100</v>
      </c>
      <c r="AV85" t="s">
        <v>112</v>
      </c>
      <c r="AW85" t="s">
        <v>111</v>
      </c>
      <c r="AX85">
        <v>132</v>
      </c>
      <c r="AY85">
        <v>150</v>
      </c>
      <c r="AZ85">
        <v>2100</v>
      </c>
      <c r="BA85" t="s">
        <v>112</v>
      </c>
      <c r="BB85" t="s">
        <v>111</v>
      </c>
      <c r="BC85">
        <v>132</v>
      </c>
      <c r="BD85">
        <v>150</v>
      </c>
      <c r="BE85">
        <v>2100</v>
      </c>
      <c r="BF85" t="s">
        <v>112</v>
      </c>
      <c r="BG85" t="s">
        <v>111</v>
      </c>
      <c r="BH85">
        <v>132</v>
      </c>
      <c r="BI85">
        <v>150</v>
      </c>
      <c r="BJ85">
        <v>2100</v>
      </c>
      <c r="BK85" t="s">
        <v>112</v>
      </c>
      <c r="BL85" t="s">
        <v>111</v>
      </c>
      <c r="BM85">
        <v>132</v>
      </c>
      <c r="BN85">
        <v>150</v>
      </c>
      <c r="BO85">
        <v>2100</v>
      </c>
      <c r="BP85" t="s">
        <v>112</v>
      </c>
      <c r="BQ85" t="s">
        <v>111</v>
      </c>
      <c r="BR85">
        <v>133</v>
      </c>
      <c r="BS85">
        <v>150</v>
      </c>
      <c r="BT85">
        <v>2100</v>
      </c>
      <c r="BU85" t="s">
        <v>112</v>
      </c>
      <c r="BV85" t="s">
        <v>111</v>
      </c>
      <c r="BW85">
        <v>900</v>
      </c>
      <c r="BX85">
        <v>900</v>
      </c>
      <c r="BY85">
        <v>1500</v>
      </c>
      <c r="BZ85" t="s">
        <v>110</v>
      </c>
      <c r="CA85" t="s">
        <v>112</v>
      </c>
      <c r="CB85">
        <v>29</v>
      </c>
      <c r="CC85">
        <v>914</v>
      </c>
      <c r="CD85">
        <v>1680</v>
      </c>
      <c r="CE85" t="s">
        <v>110</v>
      </c>
      <c r="CF85" t="s">
        <v>111</v>
      </c>
      <c r="CG85">
        <v>29</v>
      </c>
      <c r="CH85">
        <v>914</v>
      </c>
      <c r="CI85">
        <v>1680</v>
      </c>
      <c r="CJ85" t="s">
        <v>110</v>
      </c>
      <c r="CK85" t="s">
        <v>111</v>
      </c>
      <c r="CL85">
        <v>29</v>
      </c>
      <c r="CM85">
        <v>914</v>
      </c>
      <c r="CN85">
        <v>1680</v>
      </c>
      <c r="CO85" t="s">
        <v>110</v>
      </c>
      <c r="CP85" t="s">
        <v>111</v>
      </c>
      <c r="CQ85">
        <v>29</v>
      </c>
      <c r="CR85">
        <v>914</v>
      </c>
      <c r="CS85">
        <v>1680</v>
      </c>
      <c r="CT85" t="s">
        <v>110</v>
      </c>
      <c r="CU85" t="s">
        <v>111</v>
      </c>
      <c r="CV85">
        <v>22</v>
      </c>
      <c r="CW85">
        <v>711</v>
      </c>
      <c r="CX85">
        <v>1400</v>
      </c>
      <c r="CY85" t="s">
        <v>110</v>
      </c>
      <c r="CZ85" t="s">
        <v>111</v>
      </c>
      <c r="DA85">
        <v>22</v>
      </c>
      <c r="DB85">
        <v>711</v>
      </c>
      <c r="DC85">
        <v>1400</v>
      </c>
      <c r="DD85" t="s">
        <v>110</v>
      </c>
      <c r="DE85" t="s">
        <v>111</v>
      </c>
      <c r="DF85">
        <v>22</v>
      </c>
      <c r="DG85">
        <v>711</v>
      </c>
      <c r="DH85">
        <v>1400</v>
      </c>
      <c r="DI85" t="s">
        <v>110</v>
      </c>
      <c r="DJ85" t="s">
        <v>111</v>
      </c>
      <c r="DK85">
        <v>22</v>
      </c>
      <c r="DL85">
        <v>711</v>
      </c>
      <c r="DM85">
        <v>1400</v>
      </c>
      <c r="DN85" t="s">
        <v>110</v>
      </c>
      <c r="DO85" t="s">
        <v>111</v>
      </c>
      <c r="DP85" t="s">
        <v>110</v>
      </c>
      <c r="DQ85">
        <v>45</v>
      </c>
      <c r="DR85">
        <v>43</v>
      </c>
      <c r="DT85">
        <f t="shared" si="9"/>
        <v>121</v>
      </c>
      <c r="DU85">
        <f t="shared" si="10"/>
        <v>131</v>
      </c>
      <c r="DV85">
        <f t="shared" si="11"/>
        <v>133.75</v>
      </c>
      <c r="DW85">
        <f t="shared" si="12"/>
        <v>147</v>
      </c>
      <c r="DX85">
        <f t="shared" si="13"/>
        <v>45</v>
      </c>
      <c r="DY85">
        <f t="shared" si="14"/>
        <v>43</v>
      </c>
    </row>
    <row r="86" spans="27:129" x14ac:dyDescent="0.25">
      <c r="AA86">
        <v>1743263472</v>
      </c>
      <c r="AB86">
        <v>0</v>
      </c>
      <c r="AC86">
        <v>121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147</v>
      </c>
      <c r="AJ86">
        <v>150</v>
      </c>
      <c r="AK86">
        <v>2100</v>
      </c>
      <c r="AL86" t="s">
        <v>112</v>
      </c>
      <c r="AM86" t="s">
        <v>112</v>
      </c>
      <c r="AN86">
        <v>131</v>
      </c>
      <c r="AO86">
        <v>150</v>
      </c>
      <c r="AP86">
        <v>2100</v>
      </c>
      <c r="AQ86" t="s">
        <v>112</v>
      </c>
      <c r="AR86" t="s">
        <v>111</v>
      </c>
      <c r="AS86">
        <v>131</v>
      </c>
      <c r="AT86">
        <v>150</v>
      </c>
      <c r="AU86">
        <v>2100</v>
      </c>
      <c r="AV86" t="s">
        <v>112</v>
      </c>
      <c r="AW86" t="s">
        <v>111</v>
      </c>
      <c r="AX86">
        <v>132</v>
      </c>
      <c r="AY86">
        <v>150</v>
      </c>
      <c r="AZ86">
        <v>2100</v>
      </c>
      <c r="BA86" t="s">
        <v>112</v>
      </c>
      <c r="BB86" t="s">
        <v>111</v>
      </c>
      <c r="BC86">
        <v>132</v>
      </c>
      <c r="BD86">
        <v>150</v>
      </c>
      <c r="BE86">
        <v>2100</v>
      </c>
      <c r="BF86" t="s">
        <v>112</v>
      </c>
      <c r="BG86" t="s">
        <v>111</v>
      </c>
      <c r="BH86">
        <v>132</v>
      </c>
      <c r="BI86">
        <v>150</v>
      </c>
      <c r="BJ86">
        <v>2100</v>
      </c>
      <c r="BK86" t="s">
        <v>112</v>
      </c>
      <c r="BL86" t="s">
        <v>111</v>
      </c>
      <c r="BM86">
        <v>132</v>
      </c>
      <c r="BN86">
        <v>150</v>
      </c>
      <c r="BO86">
        <v>2100</v>
      </c>
      <c r="BP86" t="s">
        <v>112</v>
      </c>
      <c r="BQ86" t="s">
        <v>111</v>
      </c>
      <c r="BR86">
        <v>133</v>
      </c>
      <c r="BS86">
        <v>150</v>
      </c>
      <c r="BT86">
        <v>2100</v>
      </c>
      <c r="BU86" t="s">
        <v>112</v>
      </c>
      <c r="BV86" t="s">
        <v>111</v>
      </c>
      <c r="BW86">
        <v>900</v>
      </c>
      <c r="BX86">
        <v>900</v>
      </c>
      <c r="BY86">
        <v>1500</v>
      </c>
      <c r="BZ86" t="s">
        <v>110</v>
      </c>
      <c r="CA86" t="s">
        <v>112</v>
      </c>
      <c r="CB86">
        <v>29</v>
      </c>
      <c r="CC86">
        <v>914</v>
      </c>
      <c r="CD86">
        <v>1680</v>
      </c>
      <c r="CE86" t="s">
        <v>110</v>
      </c>
      <c r="CF86" t="s">
        <v>111</v>
      </c>
      <c r="CG86">
        <v>29</v>
      </c>
      <c r="CH86">
        <v>914</v>
      </c>
      <c r="CI86">
        <v>1680</v>
      </c>
      <c r="CJ86" t="s">
        <v>110</v>
      </c>
      <c r="CK86" t="s">
        <v>111</v>
      </c>
      <c r="CL86">
        <v>29</v>
      </c>
      <c r="CM86">
        <v>914</v>
      </c>
      <c r="CN86">
        <v>1680</v>
      </c>
      <c r="CO86" t="s">
        <v>110</v>
      </c>
      <c r="CP86" t="s">
        <v>111</v>
      </c>
      <c r="CQ86">
        <v>29</v>
      </c>
      <c r="CR86">
        <v>914</v>
      </c>
      <c r="CS86">
        <v>1680</v>
      </c>
      <c r="CT86" t="s">
        <v>110</v>
      </c>
      <c r="CU86" t="s">
        <v>111</v>
      </c>
      <c r="CV86">
        <v>22</v>
      </c>
      <c r="CW86">
        <v>711</v>
      </c>
      <c r="CX86">
        <v>1400</v>
      </c>
      <c r="CY86" t="s">
        <v>110</v>
      </c>
      <c r="CZ86" t="s">
        <v>111</v>
      </c>
      <c r="DA86">
        <v>22</v>
      </c>
      <c r="DB86">
        <v>711</v>
      </c>
      <c r="DC86">
        <v>1400</v>
      </c>
      <c r="DD86" t="s">
        <v>110</v>
      </c>
      <c r="DE86" t="s">
        <v>111</v>
      </c>
      <c r="DF86">
        <v>22</v>
      </c>
      <c r="DG86">
        <v>711</v>
      </c>
      <c r="DH86">
        <v>1400</v>
      </c>
      <c r="DI86" t="s">
        <v>110</v>
      </c>
      <c r="DJ86" t="s">
        <v>111</v>
      </c>
      <c r="DK86">
        <v>22</v>
      </c>
      <c r="DL86">
        <v>711</v>
      </c>
      <c r="DM86">
        <v>1400</v>
      </c>
      <c r="DN86" t="s">
        <v>110</v>
      </c>
      <c r="DO86" t="s">
        <v>111</v>
      </c>
      <c r="DP86" t="s">
        <v>110</v>
      </c>
      <c r="DQ86">
        <v>44</v>
      </c>
      <c r="DR86">
        <v>43</v>
      </c>
      <c r="DT86">
        <f t="shared" si="9"/>
        <v>121</v>
      </c>
      <c r="DU86">
        <f t="shared" si="10"/>
        <v>131</v>
      </c>
      <c r="DV86">
        <f t="shared" si="11"/>
        <v>133.75</v>
      </c>
      <c r="DW86">
        <f t="shared" si="12"/>
        <v>147</v>
      </c>
      <c r="DX86">
        <f t="shared" si="13"/>
        <v>44</v>
      </c>
      <c r="DY86">
        <f t="shared" si="14"/>
        <v>43</v>
      </c>
    </row>
    <row r="87" spans="27:129" x14ac:dyDescent="0.25">
      <c r="AA87">
        <v>1743263474</v>
      </c>
      <c r="AB87">
        <v>0</v>
      </c>
      <c r="AC87">
        <v>121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147</v>
      </c>
      <c r="AJ87">
        <v>151</v>
      </c>
      <c r="AK87">
        <v>2100</v>
      </c>
      <c r="AL87" t="s">
        <v>112</v>
      </c>
      <c r="AM87" t="s">
        <v>112</v>
      </c>
      <c r="AN87">
        <v>131</v>
      </c>
      <c r="AO87">
        <v>151</v>
      </c>
      <c r="AP87">
        <v>2100</v>
      </c>
      <c r="AQ87" t="s">
        <v>112</v>
      </c>
      <c r="AR87" t="s">
        <v>111</v>
      </c>
      <c r="AS87">
        <v>131</v>
      </c>
      <c r="AT87">
        <v>151</v>
      </c>
      <c r="AU87">
        <v>2100</v>
      </c>
      <c r="AV87" t="s">
        <v>112</v>
      </c>
      <c r="AW87" t="s">
        <v>111</v>
      </c>
      <c r="AX87">
        <v>132</v>
      </c>
      <c r="AY87">
        <v>151</v>
      </c>
      <c r="AZ87">
        <v>2100</v>
      </c>
      <c r="BA87" t="s">
        <v>112</v>
      </c>
      <c r="BB87" t="s">
        <v>111</v>
      </c>
      <c r="BC87">
        <v>132</v>
      </c>
      <c r="BD87">
        <v>151</v>
      </c>
      <c r="BE87">
        <v>2100</v>
      </c>
      <c r="BF87" t="s">
        <v>112</v>
      </c>
      <c r="BG87" t="s">
        <v>111</v>
      </c>
      <c r="BH87">
        <v>132</v>
      </c>
      <c r="BI87">
        <v>151</v>
      </c>
      <c r="BJ87">
        <v>2100</v>
      </c>
      <c r="BK87" t="s">
        <v>112</v>
      </c>
      <c r="BL87" t="s">
        <v>111</v>
      </c>
      <c r="BM87">
        <v>132</v>
      </c>
      <c r="BN87">
        <v>151</v>
      </c>
      <c r="BO87">
        <v>2100</v>
      </c>
      <c r="BP87" t="s">
        <v>112</v>
      </c>
      <c r="BQ87" t="s">
        <v>111</v>
      </c>
      <c r="BR87">
        <v>133</v>
      </c>
      <c r="BS87">
        <v>151</v>
      </c>
      <c r="BT87">
        <v>2100</v>
      </c>
      <c r="BU87" t="s">
        <v>112</v>
      </c>
      <c r="BV87" t="s">
        <v>111</v>
      </c>
      <c r="BW87">
        <v>900</v>
      </c>
      <c r="BX87">
        <v>900</v>
      </c>
      <c r="BY87">
        <v>1500</v>
      </c>
      <c r="BZ87" t="s">
        <v>110</v>
      </c>
      <c r="CA87" t="s">
        <v>112</v>
      </c>
      <c r="CB87">
        <v>29</v>
      </c>
      <c r="CC87">
        <v>914</v>
      </c>
      <c r="CD87">
        <v>1680</v>
      </c>
      <c r="CE87" t="s">
        <v>110</v>
      </c>
      <c r="CF87" t="s">
        <v>111</v>
      </c>
      <c r="CG87">
        <v>29</v>
      </c>
      <c r="CH87">
        <v>914</v>
      </c>
      <c r="CI87">
        <v>1680</v>
      </c>
      <c r="CJ87" t="s">
        <v>110</v>
      </c>
      <c r="CK87" t="s">
        <v>111</v>
      </c>
      <c r="CL87">
        <v>29</v>
      </c>
      <c r="CM87">
        <v>914</v>
      </c>
      <c r="CN87">
        <v>1680</v>
      </c>
      <c r="CO87" t="s">
        <v>110</v>
      </c>
      <c r="CP87" t="s">
        <v>111</v>
      </c>
      <c r="CQ87">
        <v>29</v>
      </c>
      <c r="CR87">
        <v>914</v>
      </c>
      <c r="CS87">
        <v>1680</v>
      </c>
      <c r="CT87" t="s">
        <v>110</v>
      </c>
      <c r="CU87" t="s">
        <v>111</v>
      </c>
      <c r="CV87">
        <v>22</v>
      </c>
      <c r="CW87">
        <v>711</v>
      </c>
      <c r="CX87">
        <v>1400</v>
      </c>
      <c r="CY87" t="s">
        <v>110</v>
      </c>
      <c r="CZ87" t="s">
        <v>111</v>
      </c>
      <c r="DA87">
        <v>22</v>
      </c>
      <c r="DB87">
        <v>711</v>
      </c>
      <c r="DC87">
        <v>1400</v>
      </c>
      <c r="DD87" t="s">
        <v>110</v>
      </c>
      <c r="DE87" t="s">
        <v>111</v>
      </c>
      <c r="DF87">
        <v>22</v>
      </c>
      <c r="DG87">
        <v>711</v>
      </c>
      <c r="DH87">
        <v>1400</v>
      </c>
      <c r="DI87" t="s">
        <v>110</v>
      </c>
      <c r="DJ87" t="s">
        <v>111</v>
      </c>
      <c r="DK87">
        <v>22</v>
      </c>
      <c r="DL87">
        <v>711</v>
      </c>
      <c r="DM87">
        <v>1400</v>
      </c>
      <c r="DN87" t="s">
        <v>110</v>
      </c>
      <c r="DO87" t="s">
        <v>111</v>
      </c>
      <c r="DP87" t="s">
        <v>110</v>
      </c>
      <c r="DQ87">
        <v>44</v>
      </c>
      <c r="DR87">
        <v>43</v>
      </c>
      <c r="DT87">
        <f t="shared" si="9"/>
        <v>121</v>
      </c>
      <c r="DU87">
        <f t="shared" si="10"/>
        <v>131</v>
      </c>
      <c r="DV87">
        <f t="shared" si="11"/>
        <v>133.75</v>
      </c>
      <c r="DW87">
        <f t="shared" si="12"/>
        <v>147</v>
      </c>
      <c r="DX87">
        <f t="shared" si="13"/>
        <v>44</v>
      </c>
      <c r="DY87">
        <f t="shared" si="14"/>
        <v>43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6A233-3B33-4C21-B61E-6CDAC6298F6E}">
  <sheetPr>
    <tabColor theme="8"/>
  </sheetPr>
  <dimension ref="A1:DY87"/>
  <sheetViews>
    <sheetView workbookViewId="0">
      <selection activeCell="A18" sqref="A18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1743263636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512</v>
      </c>
      <c r="J2">
        <v>2058.5700000000002</v>
      </c>
      <c r="K2">
        <v>33.382100000000001</v>
      </c>
      <c r="L2" s="1">
        <v>4305460000</v>
      </c>
      <c r="M2">
        <v>4305461700</v>
      </c>
      <c r="N2">
        <v>4305461700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133.625</v>
      </c>
      <c r="Q2" s="2">
        <f ca="1">AVERAGEIFS($DV$2:INDIRECT(ADDRESS($Y$1,COLUMN($DV$2),1,1)),$AA$2:INDIRECT(ADDRESS($Y$1,COLUMN($AA$2),1,1)),"&gt;="&amp;A2,$AA$2:INDIRECT(ADDRESS($Y$1,COLUMN($AA$2),1,1)),"&lt;"&amp;A3)</f>
        <v>1119.1875</v>
      </c>
      <c r="R2" s="2">
        <f ca="1">_xlfn.MAXIFS($DV$2:INDIRECT(ADDRESS($Y$1,COLUMN($DV$2),1,1)),$AA$2:INDIRECT(ADDRESS($Y$1,COLUMN($AA$2),1,1)),"&gt;="&amp;A2,$AA$2:INDIRECT(ADDRESS($Y$1,COLUMN($AA$2),1,1)),"&lt;"&amp;A3)</f>
        <v>2104.75</v>
      </c>
      <c r="S2">
        <f ca="1">_xlfn.MINIFS($DT$2:INDIRECT(ADDRESS($Y$1,COLUMN($DT$2),1,1)),$AA$2:INDIRECT(ADDRESS($Y$1,COLUMN($AA$2),1,1)),"&gt;="&amp;A2,$AA$2:INDIRECT(ADDRESS($Y$1,COLUMN($AA$2),1,1)),"&lt;"&amp;A3)</f>
        <v>119</v>
      </c>
      <c r="T2">
        <f ca="1">AVERAGEIFS($DT$2:INDIRECT(ADDRESS($Y$1,COLUMN($DT$2),1,1)),$AA$2:INDIRECT(ADDRESS($Y$1,COLUMN($AA$2),1,1)),"&gt;="&amp;A2,$AA$2:INDIRECT(ADDRESS($Y$1,COLUMN($AA$2),1,1)),"&lt;"&amp;A3)</f>
        <v>171</v>
      </c>
      <c r="U2">
        <f ca="1">_xlfn.MAXIFS($DT$2:INDIRECT(ADDRESS($Y$1,COLUMN($DT$2),1,1)),$AA$2:INDIRECT(ADDRESS($Y$1,COLUMN($AA$2),1,1)),"&gt;="&amp;A2,$AA$2:INDIRECT(ADDRESS($Y$1,COLUMN($AA$2),1,1)),"&lt;"&amp;A3)</f>
        <v>223</v>
      </c>
      <c r="V2">
        <f ca="1">T2*J2/1000</f>
        <v>352.01547000000005</v>
      </c>
      <c r="W2">
        <f ca="1">V2/H2</f>
        <v>5.1224992785137154E-9</v>
      </c>
      <c r="AA2">
        <v>1743263625</v>
      </c>
      <c r="AB2">
        <v>0</v>
      </c>
      <c r="AC2">
        <v>119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153</v>
      </c>
      <c r="AK2">
        <v>2100</v>
      </c>
      <c r="AL2" t="s">
        <v>112</v>
      </c>
      <c r="AM2" t="s">
        <v>112</v>
      </c>
      <c r="AN2">
        <v>131</v>
      </c>
      <c r="AO2">
        <v>153</v>
      </c>
      <c r="AP2">
        <v>2100</v>
      </c>
      <c r="AQ2" t="s">
        <v>112</v>
      </c>
      <c r="AR2" t="s">
        <v>111</v>
      </c>
      <c r="AS2">
        <v>131</v>
      </c>
      <c r="AT2">
        <v>153</v>
      </c>
      <c r="AU2">
        <v>2100</v>
      </c>
      <c r="AV2" t="s">
        <v>112</v>
      </c>
      <c r="AW2" t="s">
        <v>111</v>
      </c>
      <c r="AX2">
        <v>132</v>
      </c>
      <c r="AY2">
        <v>153</v>
      </c>
      <c r="AZ2">
        <v>2100</v>
      </c>
      <c r="BA2" t="s">
        <v>112</v>
      </c>
      <c r="BB2" t="s">
        <v>111</v>
      </c>
      <c r="BC2">
        <v>132</v>
      </c>
      <c r="BD2">
        <v>153</v>
      </c>
      <c r="BE2">
        <v>2100</v>
      </c>
      <c r="BF2" t="s">
        <v>112</v>
      </c>
      <c r="BG2" t="s">
        <v>111</v>
      </c>
      <c r="BH2">
        <v>132</v>
      </c>
      <c r="BI2">
        <v>153</v>
      </c>
      <c r="BJ2">
        <v>2100</v>
      </c>
      <c r="BK2" t="s">
        <v>112</v>
      </c>
      <c r="BL2" t="s">
        <v>111</v>
      </c>
      <c r="BM2">
        <v>132</v>
      </c>
      <c r="BN2">
        <v>153</v>
      </c>
      <c r="BO2">
        <v>2100</v>
      </c>
      <c r="BP2" t="s">
        <v>112</v>
      </c>
      <c r="BQ2" t="s">
        <v>111</v>
      </c>
      <c r="BR2">
        <v>133</v>
      </c>
      <c r="BS2">
        <v>153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42</v>
      </c>
      <c r="DR2">
        <v>41</v>
      </c>
      <c r="DT2">
        <f>AC2</f>
        <v>119</v>
      </c>
      <c r="DU2">
        <f>MIN(AI2,AN2,AS2,AX2,BC2,BH2,BM2,BR2)</f>
        <v>131</v>
      </c>
      <c r="DV2">
        <f>AVERAGE(AI2,AN2,AS2,AX2,BC2,BH2,BM2,BR2)</f>
        <v>134.25</v>
      </c>
      <c r="DW2">
        <f>MAX(AI2,AN2,AS2,AX2,BC2,BH2,BM2,BR2)</f>
        <v>151</v>
      </c>
      <c r="DX2">
        <f>DQ2</f>
        <v>42</v>
      </c>
      <c r="DY2">
        <f>DR2</f>
        <v>41</v>
      </c>
    </row>
    <row r="3" spans="1:129" x14ac:dyDescent="0.25">
      <c r="A3">
        <v>1743263638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1024</v>
      </c>
      <c r="J3">
        <v>2053.69</v>
      </c>
      <c r="K3">
        <v>66.923100000000005</v>
      </c>
      <c r="L3" s="1">
        <v>4305460000</v>
      </c>
      <c r="M3">
        <v>4305458908</v>
      </c>
      <c r="N3">
        <v>4305458888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2104.625</v>
      </c>
      <c r="Q3" s="2">
        <f ca="1">AVERAGEIFS($DV$2:INDIRECT(ADDRESS($Y$1,COLUMN($DV$2),1,1)),$AA$2:INDIRECT(ADDRESS($Y$1,COLUMN($AA$2),1,1)),"&gt;="&amp;A3,$AA$2:INDIRECT(ADDRESS($Y$1,COLUMN($AA$2),1,1)),"&lt;"&amp;A4)</f>
        <v>2104.6875</v>
      </c>
      <c r="R3" s="2">
        <f ca="1">_xlfn.MAXIFS($DV$2:INDIRECT(ADDRESS($Y$1,COLUMN($DV$2),1,1)),$AA$2:INDIRECT(ADDRESS($Y$1,COLUMN($AA$2),1,1)),"&gt;="&amp;A3,$AA$2:INDIRECT(ADDRESS($Y$1,COLUMN($AA$2),1,1)),"&lt;"&amp;A4)</f>
        <v>2104.75</v>
      </c>
      <c r="S3">
        <f ca="1">_xlfn.MINIFS($DT$2:INDIRECT(ADDRESS($Y$1,COLUMN($DT$2),1,1)),$AA$2:INDIRECT(ADDRESS($Y$1,COLUMN($AA$2),1,1)),"&gt;="&amp;A3,$AA$2:INDIRECT(ADDRESS($Y$1,COLUMN($AA$2),1,1)),"&lt;"&amp;A4)</f>
        <v>224</v>
      </c>
      <c r="T3">
        <f ca="1">AVERAGEIFS($DT$2:INDIRECT(ADDRESS($Y$1,COLUMN($DT$2),1,1)),$AA$2:INDIRECT(ADDRESS($Y$1,COLUMN($AA$2),1,1)),"&gt;="&amp;A3,$AA$2:INDIRECT(ADDRESS($Y$1,COLUMN($AA$2),1,1)),"&lt;"&amp;A4)</f>
        <v>224</v>
      </c>
      <c r="U3">
        <f ca="1">_xlfn.MAXIFS($DT$2:INDIRECT(ADDRESS($Y$1,COLUMN($DT$2),1,1)),$AA$2:INDIRECT(ADDRESS($Y$1,COLUMN($AA$2),1,1)),"&gt;="&amp;A3,$AA$2:INDIRECT(ADDRESS($Y$1,COLUMN($AA$2),1,1)),"&lt;"&amp;A4)</f>
        <v>224</v>
      </c>
      <c r="V3">
        <f t="shared" ref="V3:V17" ca="1" si="0">T3*J3/1000</f>
        <v>460.02656000000002</v>
      </c>
      <c r="W3">
        <f t="shared" ref="W3:W17" ca="1" si="1">V3/H3</f>
        <v>3.3471337519586088E-9</v>
      </c>
      <c r="AA3">
        <v>1743263626</v>
      </c>
      <c r="AB3">
        <v>0</v>
      </c>
      <c r="AC3">
        <v>119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149</v>
      </c>
      <c r="AK3">
        <v>2100</v>
      </c>
      <c r="AL3" t="s">
        <v>112</v>
      </c>
      <c r="AM3" t="s">
        <v>112</v>
      </c>
      <c r="AN3">
        <v>131</v>
      </c>
      <c r="AO3">
        <v>149</v>
      </c>
      <c r="AP3">
        <v>2100</v>
      </c>
      <c r="AQ3" t="s">
        <v>112</v>
      </c>
      <c r="AR3" t="s">
        <v>111</v>
      </c>
      <c r="AS3">
        <v>132</v>
      </c>
      <c r="AT3">
        <v>149</v>
      </c>
      <c r="AU3">
        <v>2100</v>
      </c>
      <c r="AV3" t="s">
        <v>112</v>
      </c>
      <c r="AW3" t="s">
        <v>111</v>
      </c>
      <c r="AX3">
        <v>132</v>
      </c>
      <c r="AY3">
        <v>149</v>
      </c>
      <c r="AZ3">
        <v>2100</v>
      </c>
      <c r="BA3" t="s">
        <v>112</v>
      </c>
      <c r="BB3" t="s">
        <v>111</v>
      </c>
      <c r="BC3">
        <v>132</v>
      </c>
      <c r="BD3">
        <v>149</v>
      </c>
      <c r="BE3">
        <v>2100</v>
      </c>
      <c r="BF3" t="s">
        <v>112</v>
      </c>
      <c r="BG3" t="s">
        <v>111</v>
      </c>
      <c r="BH3">
        <v>132</v>
      </c>
      <c r="BI3">
        <v>149</v>
      </c>
      <c r="BJ3">
        <v>2100</v>
      </c>
      <c r="BK3" t="s">
        <v>112</v>
      </c>
      <c r="BL3" t="s">
        <v>111</v>
      </c>
      <c r="BM3">
        <v>132</v>
      </c>
      <c r="BN3">
        <v>149</v>
      </c>
      <c r="BO3">
        <v>2100</v>
      </c>
      <c r="BP3" t="s">
        <v>112</v>
      </c>
      <c r="BQ3" t="s">
        <v>111</v>
      </c>
      <c r="BR3">
        <v>133</v>
      </c>
      <c r="BS3">
        <v>149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42</v>
      </c>
      <c r="DR3">
        <v>41</v>
      </c>
      <c r="DT3">
        <f t="shared" ref="DT3:DT66" si="2">AC3</f>
        <v>119</v>
      </c>
      <c r="DU3">
        <f t="shared" ref="DU3:DU66" si="3">MIN(AI3,AN3,AS3,AX3,BC3,BH3,BM3,BR3)</f>
        <v>131</v>
      </c>
      <c r="DV3">
        <f t="shared" ref="DV3:DV66" si="4">AVERAGE(AI3,AN3,AS3,AX3,BC3,BH3,BM3,BR3)</f>
        <v>133.875</v>
      </c>
      <c r="DW3">
        <f t="shared" ref="DW3:DW66" si="5">MAX(AI3,AN3,AS3,AX3,BC3,BH3,BM3,BR3)</f>
        <v>147</v>
      </c>
      <c r="DX3">
        <f t="shared" ref="DX3:DX66" si="6">DQ3</f>
        <v>42</v>
      </c>
      <c r="DY3">
        <f t="shared" ref="DY3:DY66" si="7">DR3</f>
        <v>41</v>
      </c>
    </row>
    <row r="4" spans="1:129" x14ac:dyDescent="0.25">
      <c r="A4">
        <v>1743263640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1536</v>
      </c>
      <c r="J4">
        <v>2055.67</v>
      </c>
      <c r="K4">
        <v>100.288</v>
      </c>
      <c r="L4" s="1">
        <v>4305450000</v>
      </c>
      <c r="M4">
        <v>4305454664</v>
      </c>
      <c r="N4">
        <v>4305454656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2104.5</v>
      </c>
      <c r="Q4" s="2">
        <f ca="1">AVERAGEIFS($DV$2:INDIRECT(ADDRESS($Y$1,COLUMN($DV$2),1,1)),$AA$2:INDIRECT(ADDRESS($Y$1,COLUMN($AA$2),1,1)),"&gt;="&amp;A4,$AA$2:INDIRECT(ADDRESS($Y$1,COLUMN($AA$2),1,1)),"&lt;"&amp;A5)</f>
        <v>2104.5</v>
      </c>
      <c r="R4" s="2">
        <f ca="1">_xlfn.MAXIFS($DV$2:INDIRECT(ADDRESS($Y$1,COLUMN($DV$2),1,1)),$AA$2:INDIRECT(ADDRESS($Y$1,COLUMN($AA$2),1,1)),"&gt;="&amp;A4,$AA$2:INDIRECT(ADDRESS($Y$1,COLUMN($AA$2),1,1)),"&lt;"&amp;A5)</f>
        <v>2104.5</v>
      </c>
      <c r="S4">
        <f ca="1">_xlfn.MINIFS($DT$2:INDIRECT(ADDRESS($Y$1,COLUMN($DT$2),1,1)),$AA$2:INDIRECT(ADDRESS($Y$1,COLUMN($AA$2),1,1)),"&gt;="&amp;A4,$AA$2:INDIRECT(ADDRESS($Y$1,COLUMN($AA$2),1,1)),"&lt;"&amp;A5)</f>
        <v>224</v>
      </c>
      <c r="T4">
        <f ca="1">AVERAGEIFS($DT$2:INDIRECT(ADDRESS($Y$1,COLUMN($DT$2),1,1)),$AA$2:INDIRECT(ADDRESS($Y$1,COLUMN($AA$2),1,1)),"&gt;="&amp;A4,$AA$2:INDIRECT(ADDRESS($Y$1,COLUMN($AA$2),1,1)),"&lt;"&amp;A5)</f>
        <v>224</v>
      </c>
      <c r="U4">
        <f ca="1">_xlfn.MAXIFS($DT$2:INDIRECT(ADDRESS($Y$1,COLUMN($DT$2),1,1)),$AA$2:INDIRECT(ADDRESS($Y$1,COLUMN($AA$2),1,1)),"&gt;="&amp;A4,$AA$2:INDIRECT(ADDRESS($Y$1,COLUMN($AA$2),1,1)),"&lt;"&amp;A5)</f>
        <v>224</v>
      </c>
      <c r="V4">
        <f t="shared" ca="1" si="0"/>
        <v>460.47008</v>
      </c>
      <c r="W4">
        <f t="shared" ca="1" si="1"/>
        <v>2.2335738564531008E-9</v>
      </c>
      <c r="AA4">
        <v>1743263627</v>
      </c>
      <c r="AB4">
        <v>0</v>
      </c>
      <c r="AC4">
        <v>119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149</v>
      </c>
      <c r="AK4">
        <v>2100</v>
      </c>
      <c r="AL4" t="s">
        <v>112</v>
      </c>
      <c r="AM4" t="s">
        <v>112</v>
      </c>
      <c r="AN4">
        <v>131</v>
      </c>
      <c r="AO4">
        <v>149</v>
      </c>
      <c r="AP4">
        <v>2100</v>
      </c>
      <c r="AQ4" t="s">
        <v>112</v>
      </c>
      <c r="AR4" t="s">
        <v>111</v>
      </c>
      <c r="AS4">
        <v>131</v>
      </c>
      <c r="AT4">
        <v>149</v>
      </c>
      <c r="AU4">
        <v>2100</v>
      </c>
      <c r="AV4" t="s">
        <v>112</v>
      </c>
      <c r="AW4" t="s">
        <v>111</v>
      </c>
      <c r="AX4">
        <v>132</v>
      </c>
      <c r="AY4">
        <v>149</v>
      </c>
      <c r="AZ4">
        <v>2100</v>
      </c>
      <c r="BA4" t="s">
        <v>112</v>
      </c>
      <c r="BB4" t="s">
        <v>111</v>
      </c>
      <c r="BC4">
        <v>132</v>
      </c>
      <c r="BD4">
        <v>149</v>
      </c>
      <c r="BE4">
        <v>2100</v>
      </c>
      <c r="BF4" t="s">
        <v>112</v>
      </c>
      <c r="BG4" t="s">
        <v>111</v>
      </c>
      <c r="BH4">
        <v>132</v>
      </c>
      <c r="BI4">
        <v>149</v>
      </c>
      <c r="BJ4">
        <v>2100</v>
      </c>
      <c r="BK4" t="s">
        <v>112</v>
      </c>
      <c r="BL4" t="s">
        <v>111</v>
      </c>
      <c r="BM4">
        <v>132</v>
      </c>
      <c r="BN4">
        <v>149</v>
      </c>
      <c r="BO4">
        <v>2100</v>
      </c>
      <c r="BP4" t="s">
        <v>112</v>
      </c>
      <c r="BQ4" t="s">
        <v>111</v>
      </c>
      <c r="BR4">
        <v>133</v>
      </c>
      <c r="BS4">
        <v>149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42</v>
      </c>
      <c r="DR4">
        <v>41</v>
      </c>
      <c r="DT4">
        <f t="shared" si="2"/>
        <v>119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42</v>
      </c>
      <c r="DY4">
        <f t="shared" si="7"/>
        <v>41</v>
      </c>
    </row>
    <row r="5" spans="1:129" x14ac:dyDescent="0.25">
      <c r="A5">
        <v>1743263642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2048</v>
      </c>
      <c r="J5">
        <v>2054.06</v>
      </c>
      <c r="K5">
        <v>133.822</v>
      </c>
      <c r="L5" s="1">
        <v>4305450000</v>
      </c>
      <c r="M5">
        <v>4305454764</v>
      </c>
      <c r="N5">
        <v>4305454756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</v>
      </c>
      <c r="Q5" s="2">
        <f ca="1">AVERAGEIFS($DV$2:INDIRECT(ADDRESS($Y$1,COLUMN($DV$2),1,1)),$AA$2:INDIRECT(ADDRESS($Y$1,COLUMN($AA$2),1,1)),"&gt;="&amp;A5,$AA$2:INDIRECT(ADDRESS($Y$1,COLUMN($AA$2),1,1)),"&lt;"&amp;A6)</f>
        <v>2104.1875</v>
      </c>
      <c r="R5" s="2">
        <f ca="1">_xlfn.MAXIFS($DV$2:INDIRECT(ADDRESS($Y$1,COLUMN($DV$2),1,1)),$AA$2:INDIRECT(ADDRESS($Y$1,COLUMN($AA$2),1,1)),"&gt;="&amp;A5,$AA$2:INDIRECT(ADDRESS($Y$1,COLUMN($AA$2),1,1)),"&lt;"&amp;A6)</f>
        <v>2104.375</v>
      </c>
      <c r="S5">
        <f ca="1">_xlfn.MINIFS($DT$2:INDIRECT(ADDRESS($Y$1,COLUMN($DT$2),1,1)),$AA$2:INDIRECT(ADDRESS($Y$1,COLUMN($AA$2),1,1)),"&gt;="&amp;A5,$AA$2:INDIRECT(ADDRESS($Y$1,COLUMN($AA$2),1,1)),"&lt;"&amp;A6)</f>
        <v>225</v>
      </c>
      <c r="T5">
        <f ca="1">AVERAGEIFS($DT$2:INDIRECT(ADDRESS($Y$1,COLUMN($DT$2),1,1)),$AA$2:INDIRECT(ADDRESS($Y$1,COLUMN($AA$2),1,1)),"&gt;="&amp;A5,$AA$2:INDIRECT(ADDRESS($Y$1,COLUMN($AA$2),1,1)),"&lt;"&amp;A6)</f>
        <v>225</v>
      </c>
      <c r="U5">
        <f ca="1">_xlfn.MAXIFS($DT$2:INDIRECT(ADDRESS($Y$1,COLUMN($DT$2),1,1)),$AA$2:INDIRECT(ADDRESS($Y$1,COLUMN($AA$2),1,1)),"&gt;="&amp;A5,$AA$2:INDIRECT(ADDRESS($Y$1,COLUMN($AA$2),1,1)),"&lt;"&amp;A6)</f>
        <v>225</v>
      </c>
      <c r="V5">
        <f t="shared" ca="1" si="0"/>
        <v>462.1635</v>
      </c>
      <c r="W5">
        <f t="shared" ca="1" si="1"/>
        <v>1.6813410184113309E-9</v>
      </c>
      <c r="AA5">
        <v>1743263628</v>
      </c>
      <c r="AB5">
        <v>0</v>
      </c>
      <c r="AC5">
        <v>118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149</v>
      </c>
      <c r="AK5">
        <v>2100</v>
      </c>
      <c r="AL5" t="s">
        <v>112</v>
      </c>
      <c r="AM5" t="s">
        <v>112</v>
      </c>
      <c r="AN5">
        <v>131</v>
      </c>
      <c r="AO5">
        <v>149</v>
      </c>
      <c r="AP5">
        <v>2100</v>
      </c>
      <c r="AQ5" t="s">
        <v>112</v>
      </c>
      <c r="AR5" t="s">
        <v>111</v>
      </c>
      <c r="AS5">
        <v>131</v>
      </c>
      <c r="AT5">
        <v>149</v>
      </c>
      <c r="AU5">
        <v>2100</v>
      </c>
      <c r="AV5" t="s">
        <v>112</v>
      </c>
      <c r="AW5" t="s">
        <v>111</v>
      </c>
      <c r="AX5">
        <v>132</v>
      </c>
      <c r="AY5">
        <v>149</v>
      </c>
      <c r="AZ5">
        <v>2100</v>
      </c>
      <c r="BA5" t="s">
        <v>112</v>
      </c>
      <c r="BB5" t="s">
        <v>111</v>
      </c>
      <c r="BC5">
        <v>132</v>
      </c>
      <c r="BD5">
        <v>149</v>
      </c>
      <c r="BE5">
        <v>2100</v>
      </c>
      <c r="BF5" t="s">
        <v>112</v>
      </c>
      <c r="BG5" t="s">
        <v>111</v>
      </c>
      <c r="BH5">
        <v>132</v>
      </c>
      <c r="BI5">
        <v>149</v>
      </c>
      <c r="BJ5">
        <v>2100</v>
      </c>
      <c r="BK5" t="s">
        <v>112</v>
      </c>
      <c r="BL5" t="s">
        <v>111</v>
      </c>
      <c r="BM5">
        <v>132</v>
      </c>
      <c r="BN5">
        <v>149</v>
      </c>
      <c r="BO5">
        <v>2100</v>
      </c>
      <c r="BP5" t="s">
        <v>112</v>
      </c>
      <c r="BQ5" t="s">
        <v>111</v>
      </c>
      <c r="BR5">
        <v>133</v>
      </c>
      <c r="BS5">
        <v>149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42</v>
      </c>
      <c r="DR5">
        <v>41</v>
      </c>
      <c r="DT5">
        <f t="shared" si="2"/>
        <v>118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42</v>
      </c>
      <c r="DY5">
        <f t="shared" si="7"/>
        <v>41</v>
      </c>
    </row>
    <row r="6" spans="1:129" x14ac:dyDescent="0.25">
      <c r="A6">
        <v>1743263644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2560</v>
      </c>
      <c r="J6">
        <v>4104.34</v>
      </c>
      <c r="K6">
        <v>83.715599999999995</v>
      </c>
      <c r="L6" s="1">
        <v>5164450000</v>
      </c>
      <c r="M6">
        <v>8600408260</v>
      </c>
      <c r="N6">
        <v>4305454928</v>
      </c>
      <c r="O6">
        <v>1.0538799999999999</v>
      </c>
      <c r="P6" s="2">
        <f ca="1">_xlfn.MINIFS($DV$2:INDIRECT(ADDRESS($Y$1,COLUMN($DV$2),1,1)),$AA$2:INDIRECT(ADDRESS($Y$1,COLUMN($AA$2),1,1)),"&gt;="&amp;A6,$AA$2:INDIRECT(ADDRESS($Y$1,COLUMN($AA$2),1,1)),"&lt;"&amp;A7)</f>
        <v>2088.25</v>
      </c>
      <c r="Q6" s="2">
        <f ca="1">AVERAGEIFS($DV$2:INDIRECT(ADDRESS($Y$1,COLUMN($DV$2),1,1)),$AA$2:INDIRECT(ADDRESS($Y$1,COLUMN($AA$2),1,1)),"&gt;="&amp;A6,$AA$2:INDIRECT(ADDRESS($Y$1,COLUMN($AA$2),1,1)),"&lt;"&amp;A7)</f>
        <v>2099.125</v>
      </c>
      <c r="R6" s="2">
        <f ca="1">_xlfn.MAXIFS($DV$2:INDIRECT(ADDRESS($Y$1,COLUMN($DV$2),1,1)),$AA$2:INDIRECT(ADDRESS($Y$1,COLUMN($AA$2),1,1)),"&gt;="&amp;A6,$AA$2:INDIRECT(ADDRESS($Y$1,COLUMN($AA$2),1,1)),"&lt;"&amp;A7)</f>
        <v>2104.75</v>
      </c>
      <c r="S6">
        <f ca="1">_xlfn.MINIFS($DT$2:INDIRECT(ADDRESS($Y$1,COLUMN($DT$2),1,1)),$AA$2:INDIRECT(ADDRESS($Y$1,COLUMN($AA$2),1,1)),"&gt;="&amp;A6,$AA$2:INDIRECT(ADDRESS($Y$1,COLUMN($AA$2),1,1)),"&lt;"&amp;A7)</f>
        <v>224</v>
      </c>
      <c r="T6">
        <f ca="1">AVERAGEIFS($DT$2:INDIRECT(ADDRESS($Y$1,COLUMN($DT$2),1,1)),$AA$2:INDIRECT(ADDRESS($Y$1,COLUMN($AA$2),1,1)),"&gt;="&amp;A6,$AA$2:INDIRECT(ADDRESS($Y$1,COLUMN($AA$2),1,1)),"&lt;"&amp;A7)</f>
        <v>225</v>
      </c>
      <c r="U6">
        <f ca="1">_xlfn.MAXIFS($DT$2:INDIRECT(ADDRESS($Y$1,COLUMN($DT$2),1,1)),$AA$2:INDIRECT(ADDRESS($Y$1,COLUMN($AA$2),1,1)),"&gt;="&amp;A6,$AA$2:INDIRECT(ADDRESS($Y$1,COLUMN($AA$2),1,1)),"&lt;"&amp;A7)</f>
        <v>226</v>
      </c>
      <c r="V6">
        <f t="shared" ca="1" si="0"/>
        <v>923.47649999999999</v>
      </c>
      <c r="W6">
        <f t="shared" ca="1" si="1"/>
        <v>2.6876703486777843E-9</v>
      </c>
      <c r="AA6">
        <v>1743263630</v>
      </c>
      <c r="AB6">
        <v>0</v>
      </c>
      <c r="AC6">
        <v>119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150</v>
      </c>
      <c r="AK6">
        <v>2100</v>
      </c>
      <c r="AL6" t="s">
        <v>112</v>
      </c>
      <c r="AM6" t="s">
        <v>112</v>
      </c>
      <c r="AN6">
        <v>131</v>
      </c>
      <c r="AO6">
        <v>150</v>
      </c>
      <c r="AP6">
        <v>2100</v>
      </c>
      <c r="AQ6" t="s">
        <v>112</v>
      </c>
      <c r="AR6" t="s">
        <v>111</v>
      </c>
      <c r="AS6">
        <v>131</v>
      </c>
      <c r="AT6">
        <v>150</v>
      </c>
      <c r="AU6">
        <v>2100</v>
      </c>
      <c r="AV6" t="s">
        <v>112</v>
      </c>
      <c r="AW6" t="s">
        <v>111</v>
      </c>
      <c r="AX6">
        <v>132</v>
      </c>
      <c r="AY6">
        <v>150</v>
      </c>
      <c r="AZ6">
        <v>2100</v>
      </c>
      <c r="BA6" t="s">
        <v>112</v>
      </c>
      <c r="BB6" t="s">
        <v>111</v>
      </c>
      <c r="BC6">
        <v>132</v>
      </c>
      <c r="BD6">
        <v>150</v>
      </c>
      <c r="BE6">
        <v>2100</v>
      </c>
      <c r="BF6" t="s">
        <v>112</v>
      </c>
      <c r="BG6" t="s">
        <v>111</v>
      </c>
      <c r="BH6">
        <v>132</v>
      </c>
      <c r="BI6">
        <v>150</v>
      </c>
      <c r="BJ6">
        <v>2100</v>
      </c>
      <c r="BK6" t="s">
        <v>112</v>
      </c>
      <c r="BL6" t="s">
        <v>111</v>
      </c>
      <c r="BM6">
        <v>132</v>
      </c>
      <c r="BN6">
        <v>150</v>
      </c>
      <c r="BO6">
        <v>2100</v>
      </c>
      <c r="BP6" t="s">
        <v>112</v>
      </c>
      <c r="BQ6" t="s">
        <v>111</v>
      </c>
      <c r="BR6">
        <v>133</v>
      </c>
      <c r="BS6">
        <v>150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42</v>
      </c>
      <c r="DR6">
        <v>41</v>
      </c>
      <c r="DT6">
        <f t="shared" si="2"/>
        <v>119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42</v>
      </c>
      <c r="DY6">
        <f t="shared" si="7"/>
        <v>41</v>
      </c>
    </row>
    <row r="7" spans="1:129" x14ac:dyDescent="0.25">
      <c r="A7">
        <v>1743263648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3072</v>
      </c>
      <c r="J7">
        <v>4103.88</v>
      </c>
      <c r="K7">
        <v>100.47</v>
      </c>
      <c r="L7" s="1">
        <v>5737110000</v>
      </c>
      <c r="M7">
        <v>8600408268</v>
      </c>
      <c r="N7">
        <v>4305454608</v>
      </c>
      <c r="O7">
        <v>1.06044</v>
      </c>
      <c r="P7" s="2">
        <f ca="1">_xlfn.MINIFS($DV$2:INDIRECT(ADDRESS($Y$1,COLUMN($DV$2),1,1)),$AA$2:INDIRECT(ADDRESS($Y$1,COLUMN($AA$2),1,1)),"&gt;="&amp;A7,$AA$2:INDIRECT(ADDRESS($Y$1,COLUMN($AA$2),1,1)),"&lt;"&amp;A8)</f>
        <v>2104.625</v>
      </c>
      <c r="Q7" s="2">
        <f ca="1">AVERAGEIFS($DV$2:INDIRECT(ADDRESS($Y$1,COLUMN($DV$2),1,1)),$AA$2:INDIRECT(ADDRESS($Y$1,COLUMN($AA$2),1,1)),"&gt;="&amp;A7,$AA$2:INDIRECT(ADDRESS($Y$1,COLUMN($AA$2),1,1)),"&lt;"&amp;A8)</f>
        <v>2104.8125</v>
      </c>
      <c r="R7" s="2">
        <f ca="1">_xlfn.MAXIFS($DV$2:INDIRECT(ADDRESS($Y$1,COLUMN($DV$2),1,1)),$AA$2:INDIRECT(ADDRESS($Y$1,COLUMN($AA$2),1,1)),"&gt;="&amp;A7,$AA$2:INDIRECT(ADDRESS($Y$1,COLUMN($AA$2),1,1)),"&lt;"&amp;A8)</f>
        <v>2105</v>
      </c>
      <c r="S7">
        <f ca="1">_xlfn.MINIFS($DT$2:INDIRECT(ADDRESS($Y$1,COLUMN($DT$2),1,1)),$AA$2:INDIRECT(ADDRESS($Y$1,COLUMN($AA$2),1,1)),"&gt;="&amp;A7,$AA$2:INDIRECT(ADDRESS($Y$1,COLUMN($AA$2),1,1)),"&lt;"&amp;A8)</f>
        <v>225</v>
      </c>
      <c r="T7">
        <f ca="1">AVERAGEIFS($DT$2:INDIRECT(ADDRESS($Y$1,COLUMN($DT$2),1,1)),$AA$2:INDIRECT(ADDRESS($Y$1,COLUMN($AA$2),1,1)),"&gt;="&amp;A7,$AA$2:INDIRECT(ADDRESS($Y$1,COLUMN($AA$2),1,1)),"&lt;"&amp;A8)</f>
        <v>225</v>
      </c>
      <c r="U7">
        <f ca="1">_xlfn.MAXIFS($DT$2:INDIRECT(ADDRESS($Y$1,COLUMN($DT$2),1,1)),$AA$2:INDIRECT(ADDRESS($Y$1,COLUMN($AA$2),1,1)),"&gt;="&amp;A7,$AA$2:INDIRECT(ADDRESS($Y$1,COLUMN($AA$2),1,1)),"&lt;"&amp;A8)</f>
        <v>225</v>
      </c>
      <c r="V7">
        <f t="shared" ca="1" si="0"/>
        <v>923.37300000000005</v>
      </c>
      <c r="W7">
        <f t="shared" ca="1" si="1"/>
        <v>2.2394742700271308E-9</v>
      </c>
      <c r="AA7">
        <v>1743263631</v>
      </c>
      <c r="AB7">
        <v>0</v>
      </c>
      <c r="AC7">
        <v>119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150</v>
      </c>
      <c r="AK7">
        <v>2100</v>
      </c>
      <c r="AL7" t="s">
        <v>112</v>
      </c>
      <c r="AM7" t="s">
        <v>112</v>
      </c>
      <c r="AN7">
        <v>131</v>
      </c>
      <c r="AO7">
        <v>150</v>
      </c>
      <c r="AP7">
        <v>2100</v>
      </c>
      <c r="AQ7" t="s">
        <v>112</v>
      </c>
      <c r="AR7" t="s">
        <v>111</v>
      </c>
      <c r="AS7">
        <v>131</v>
      </c>
      <c r="AT7">
        <v>150</v>
      </c>
      <c r="AU7">
        <v>2100</v>
      </c>
      <c r="AV7" t="s">
        <v>112</v>
      </c>
      <c r="AW7" t="s">
        <v>111</v>
      </c>
      <c r="AX7">
        <v>132</v>
      </c>
      <c r="AY7">
        <v>150</v>
      </c>
      <c r="AZ7">
        <v>2100</v>
      </c>
      <c r="BA7" t="s">
        <v>112</v>
      </c>
      <c r="BB7" t="s">
        <v>111</v>
      </c>
      <c r="BC7">
        <v>132</v>
      </c>
      <c r="BD7">
        <v>150</v>
      </c>
      <c r="BE7">
        <v>2100</v>
      </c>
      <c r="BF7" t="s">
        <v>112</v>
      </c>
      <c r="BG7" t="s">
        <v>111</v>
      </c>
      <c r="BH7">
        <v>132</v>
      </c>
      <c r="BI7">
        <v>150</v>
      </c>
      <c r="BJ7">
        <v>2100</v>
      </c>
      <c r="BK7" t="s">
        <v>112</v>
      </c>
      <c r="BL7" t="s">
        <v>111</v>
      </c>
      <c r="BM7">
        <v>132</v>
      </c>
      <c r="BN7">
        <v>150</v>
      </c>
      <c r="BO7">
        <v>2100</v>
      </c>
      <c r="BP7" t="s">
        <v>112</v>
      </c>
      <c r="BQ7" t="s">
        <v>111</v>
      </c>
      <c r="BR7">
        <v>133</v>
      </c>
      <c r="BS7">
        <v>150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42</v>
      </c>
      <c r="DR7">
        <v>41</v>
      </c>
      <c r="DT7">
        <f t="shared" si="2"/>
        <v>119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42</v>
      </c>
      <c r="DY7">
        <f t="shared" si="7"/>
        <v>41</v>
      </c>
    </row>
    <row r="8" spans="1:129" x14ac:dyDescent="0.25">
      <c r="A8">
        <v>1743263653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3584</v>
      </c>
      <c r="J8">
        <v>4101.8900000000003</v>
      </c>
      <c r="K8">
        <v>117.27200000000001</v>
      </c>
      <c r="L8" s="1">
        <v>6146150000</v>
      </c>
      <c r="M8">
        <v>8600408324</v>
      </c>
      <c r="N8">
        <v>4305453760</v>
      </c>
      <c r="O8">
        <v>1.0581100000000001</v>
      </c>
      <c r="P8" s="2">
        <f ca="1">_xlfn.MINIFS($DV$2:INDIRECT(ADDRESS($Y$1,COLUMN($DV$2),1,1)),$AA$2:INDIRECT(ADDRESS($Y$1,COLUMN($AA$2),1,1)),"&gt;="&amp;A8,$AA$2:INDIRECT(ADDRESS($Y$1,COLUMN($AA$2),1,1)),"&lt;"&amp;A9)</f>
        <v>2104.375</v>
      </c>
      <c r="Q8" s="2">
        <f ca="1">AVERAGEIFS($DV$2:INDIRECT(ADDRESS($Y$1,COLUMN($DV$2),1,1)),$AA$2:INDIRECT(ADDRESS($Y$1,COLUMN($AA$2),1,1)),"&gt;="&amp;A8,$AA$2:INDIRECT(ADDRESS($Y$1,COLUMN($AA$2),1,1)),"&lt;"&amp;A9)</f>
        <v>2104.625</v>
      </c>
      <c r="R8" s="2">
        <f ca="1">_xlfn.MAXIFS($DV$2:INDIRECT(ADDRESS($Y$1,COLUMN($DV$2),1,1)),$AA$2:INDIRECT(ADDRESS($Y$1,COLUMN($AA$2),1,1)),"&gt;="&amp;A8,$AA$2:INDIRECT(ADDRESS($Y$1,COLUMN($AA$2),1,1)),"&lt;"&amp;A9)</f>
        <v>2104.875</v>
      </c>
      <c r="S8">
        <f ca="1">_xlfn.MINIFS($DT$2:INDIRECT(ADDRESS($Y$1,COLUMN($DT$2),1,1)),$AA$2:INDIRECT(ADDRESS($Y$1,COLUMN($AA$2),1,1)),"&gt;="&amp;A8,$AA$2:INDIRECT(ADDRESS($Y$1,COLUMN($AA$2),1,1)),"&lt;"&amp;A9)</f>
        <v>225</v>
      </c>
      <c r="T8">
        <f ca="1">AVERAGEIFS($DT$2:INDIRECT(ADDRESS($Y$1,COLUMN($DT$2),1,1)),$AA$2:INDIRECT(ADDRESS($Y$1,COLUMN($AA$2),1,1)),"&gt;="&amp;A8,$AA$2:INDIRECT(ADDRESS($Y$1,COLUMN($AA$2),1,1)),"&lt;"&amp;A9)</f>
        <v>225.25</v>
      </c>
      <c r="U8">
        <f ca="1">_xlfn.MAXIFS($DT$2:INDIRECT(ADDRESS($Y$1,COLUMN($DT$2),1,1)),$AA$2:INDIRECT(ADDRESS($Y$1,COLUMN($AA$2),1,1)),"&gt;="&amp;A8,$AA$2:INDIRECT(ADDRESS($Y$1,COLUMN($AA$2),1,1)),"&lt;"&amp;A9)</f>
        <v>226</v>
      </c>
      <c r="V8">
        <f t="shared" ca="1" si="0"/>
        <v>923.95072249999998</v>
      </c>
      <c r="W8">
        <f t="shared" ca="1" si="1"/>
        <v>1.9207503698583294E-9</v>
      </c>
      <c r="AA8">
        <v>1743263632</v>
      </c>
      <c r="AB8">
        <v>0</v>
      </c>
      <c r="AC8">
        <v>119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150</v>
      </c>
      <c r="AK8">
        <v>2100</v>
      </c>
      <c r="AL8" t="s">
        <v>112</v>
      </c>
      <c r="AM8" t="s">
        <v>112</v>
      </c>
      <c r="AN8">
        <v>131</v>
      </c>
      <c r="AO8">
        <v>150</v>
      </c>
      <c r="AP8">
        <v>2100</v>
      </c>
      <c r="AQ8" t="s">
        <v>112</v>
      </c>
      <c r="AR8" t="s">
        <v>111</v>
      </c>
      <c r="AS8">
        <v>131</v>
      </c>
      <c r="AT8">
        <v>150</v>
      </c>
      <c r="AU8">
        <v>2100</v>
      </c>
      <c r="AV8" t="s">
        <v>112</v>
      </c>
      <c r="AW8" t="s">
        <v>111</v>
      </c>
      <c r="AX8">
        <v>132</v>
      </c>
      <c r="AY8">
        <v>150</v>
      </c>
      <c r="AZ8">
        <v>2100</v>
      </c>
      <c r="BA8" t="s">
        <v>112</v>
      </c>
      <c r="BB8" t="s">
        <v>111</v>
      </c>
      <c r="BC8">
        <v>132</v>
      </c>
      <c r="BD8">
        <v>150</v>
      </c>
      <c r="BE8">
        <v>2100</v>
      </c>
      <c r="BF8" t="s">
        <v>112</v>
      </c>
      <c r="BG8" t="s">
        <v>111</v>
      </c>
      <c r="BH8">
        <v>132</v>
      </c>
      <c r="BI8">
        <v>150</v>
      </c>
      <c r="BJ8">
        <v>2100</v>
      </c>
      <c r="BK8" t="s">
        <v>112</v>
      </c>
      <c r="BL8" t="s">
        <v>111</v>
      </c>
      <c r="BM8">
        <v>132</v>
      </c>
      <c r="BN8">
        <v>150</v>
      </c>
      <c r="BO8">
        <v>2100</v>
      </c>
      <c r="BP8" t="s">
        <v>112</v>
      </c>
      <c r="BQ8" t="s">
        <v>111</v>
      </c>
      <c r="BR8">
        <v>133</v>
      </c>
      <c r="BS8">
        <v>150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42</v>
      </c>
      <c r="DR8">
        <v>41</v>
      </c>
      <c r="DT8">
        <f t="shared" si="2"/>
        <v>119</v>
      </c>
      <c r="DU8">
        <f t="shared" si="3"/>
        <v>131</v>
      </c>
      <c r="DV8">
        <f t="shared" si="4"/>
        <v>133.75</v>
      </c>
      <c r="DW8">
        <f t="shared" si="5"/>
        <v>147</v>
      </c>
      <c r="DX8">
        <f t="shared" si="6"/>
        <v>42</v>
      </c>
      <c r="DY8">
        <f t="shared" si="7"/>
        <v>41</v>
      </c>
    </row>
    <row r="9" spans="1:129" x14ac:dyDescent="0.25">
      <c r="A9">
        <v>1743263657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4096</v>
      </c>
      <c r="J9">
        <v>4104.53</v>
      </c>
      <c r="K9">
        <v>133.93899999999999</v>
      </c>
      <c r="L9" s="1">
        <v>6452930000</v>
      </c>
      <c r="M9">
        <v>8600408300</v>
      </c>
      <c r="N9">
        <v>4305457324</v>
      </c>
      <c r="O9">
        <v>1.05392</v>
      </c>
      <c r="P9" s="2">
        <f ca="1">_xlfn.MINIFS($DV$2:INDIRECT(ADDRESS($Y$1,COLUMN($DV$2),1,1)),$AA$2:INDIRECT(ADDRESS($Y$1,COLUMN($AA$2),1,1)),"&gt;="&amp;A9,$AA$2:INDIRECT(ADDRESS($Y$1,COLUMN($AA$2),1,1)),"&lt;"&amp;A10)</f>
        <v>2104.375</v>
      </c>
      <c r="Q9" s="2">
        <f ca="1">AVERAGEIFS($DV$2:INDIRECT(ADDRESS($Y$1,COLUMN($DV$2),1,1)),$AA$2:INDIRECT(ADDRESS($Y$1,COLUMN($AA$2),1,1)),"&gt;="&amp;A9,$AA$2:INDIRECT(ADDRESS($Y$1,COLUMN($AA$2),1,1)),"&lt;"&amp;A10)</f>
        <v>2104.5833333333335</v>
      </c>
      <c r="R9" s="2">
        <f ca="1">_xlfn.MAXIFS($DV$2:INDIRECT(ADDRESS($Y$1,COLUMN($DV$2),1,1)),$AA$2:INDIRECT(ADDRESS($Y$1,COLUMN($AA$2),1,1)),"&gt;="&amp;A9,$AA$2:INDIRECT(ADDRESS($Y$1,COLUMN($AA$2),1,1)),"&lt;"&amp;A10)</f>
        <v>2104.75</v>
      </c>
      <c r="S9">
        <f ca="1">_xlfn.MINIFS($DT$2:INDIRECT(ADDRESS($Y$1,COLUMN($DT$2),1,1)),$AA$2:INDIRECT(ADDRESS($Y$1,COLUMN($AA$2),1,1)),"&gt;="&amp;A9,$AA$2:INDIRECT(ADDRESS($Y$1,COLUMN($AA$2),1,1)),"&lt;"&amp;A10)</f>
        <v>226</v>
      </c>
      <c r="T9">
        <f ca="1">AVERAGEIFS($DT$2:INDIRECT(ADDRESS($Y$1,COLUMN($DT$2),1,1)),$AA$2:INDIRECT(ADDRESS($Y$1,COLUMN($AA$2),1,1)),"&gt;="&amp;A9,$AA$2:INDIRECT(ADDRESS($Y$1,COLUMN($AA$2),1,1)),"&lt;"&amp;A10)</f>
        <v>226.33333333333334</v>
      </c>
      <c r="U9">
        <f ca="1">_xlfn.MAXIFS($DT$2:INDIRECT(ADDRESS($Y$1,COLUMN($DT$2),1,1)),$AA$2:INDIRECT(ADDRESS($Y$1,COLUMN($AA$2),1,1)),"&gt;="&amp;A9,$AA$2:INDIRECT(ADDRESS($Y$1,COLUMN($AA$2),1,1)),"&lt;"&amp;A10)</f>
        <v>227</v>
      </c>
      <c r="V9">
        <f t="shared" ca="1" si="0"/>
        <v>928.99195666666662</v>
      </c>
      <c r="W9">
        <f t="shared" ca="1" si="1"/>
        <v>1.6898265251559981E-9</v>
      </c>
      <c r="AA9">
        <v>1743263633</v>
      </c>
      <c r="AB9">
        <v>0</v>
      </c>
      <c r="AC9">
        <v>118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151</v>
      </c>
      <c r="AK9">
        <v>2100</v>
      </c>
      <c r="AL9" t="s">
        <v>112</v>
      </c>
      <c r="AM9" t="s">
        <v>112</v>
      </c>
      <c r="AN9">
        <v>131</v>
      </c>
      <c r="AO9">
        <v>151</v>
      </c>
      <c r="AP9">
        <v>2100</v>
      </c>
      <c r="AQ9" t="s">
        <v>112</v>
      </c>
      <c r="AR9" t="s">
        <v>111</v>
      </c>
      <c r="AS9">
        <v>131</v>
      </c>
      <c r="AT9">
        <v>151</v>
      </c>
      <c r="AU9">
        <v>2100</v>
      </c>
      <c r="AV9" t="s">
        <v>112</v>
      </c>
      <c r="AW9" t="s">
        <v>111</v>
      </c>
      <c r="AX9">
        <v>132</v>
      </c>
      <c r="AY9">
        <v>151</v>
      </c>
      <c r="AZ9">
        <v>2100</v>
      </c>
      <c r="BA9" t="s">
        <v>112</v>
      </c>
      <c r="BB9" t="s">
        <v>111</v>
      </c>
      <c r="BC9">
        <v>132</v>
      </c>
      <c r="BD9">
        <v>151</v>
      </c>
      <c r="BE9">
        <v>2100</v>
      </c>
      <c r="BF9" t="s">
        <v>112</v>
      </c>
      <c r="BG9" t="s">
        <v>111</v>
      </c>
      <c r="BH9">
        <v>132</v>
      </c>
      <c r="BI9">
        <v>151</v>
      </c>
      <c r="BJ9">
        <v>2100</v>
      </c>
      <c r="BK9" t="s">
        <v>112</v>
      </c>
      <c r="BL9" t="s">
        <v>111</v>
      </c>
      <c r="BM9">
        <v>132</v>
      </c>
      <c r="BN9">
        <v>151</v>
      </c>
      <c r="BO9">
        <v>2100</v>
      </c>
      <c r="BP9" t="s">
        <v>112</v>
      </c>
      <c r="BQ9" t="s">
        <v>111</v>
      </c>
      <c r="BR9">
        <v>133</v>
      </c>
      <c r="BS9">
        <v>151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42</v>
      </c>
      <c r="DR9">
        <v>41</v>
      </c>
      <c r="DT9">
        <f t="shared" si="2"/>
        <v>118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42</v>
      </c>
      <c r="DY9">
        <f t="shared" si="7"/>
        <v>41</v>
      </c>
    </row>
    <row r="10" spans="1:129" x14ac:dyDescent="0.25">
      <c r="A10">
        <v>1743263661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4608</v>
      </c>
      <c r="J10">
        <v>6151.91</v>
      </c>
      <c r="K10">
        <v>100.53400000000001</v>
      </c>
      <c r="L10" s="1">
        <v>7168760000</v>
      </c>
      <c r="M10">
        <v>12895375900</v>
      </c>
      <c r="N10">
        <v>4305457732</v>
      </c>
      <c r="O10">
        <v>1.0768200000000001</v>
      </c>
      <c r="P10" s="2">
        <f ca="1">_xlfn.MINIFS($DV$2:INDIRECT(ADDRESS($Y$1,COLUMN($DV$2),1,1)),$AA$2:INDIRECT(ADDRESS($Y$1,COLUMN($AA$2),1,1)),"&gt;="&amp;A10,$AA$2:INDIRECT(ADDRESS($Y$1,COLUMN($AA$2),1,1)),"&lt;"&amp;A11)</f>
        <v>2101</v>
      </c>
      <c r="Q10" s="2">
        <f ca="1">AVERAGEIFS($DV$2:INDIRECT(ADDRESS($Y$1,COLUMN($DV$2),1,1)),$AA$2:INDIRECT(ADDRESS($Y$1,COLUMN($AA$2),1,1)),"&gt;="&amp;A10,$AA$2:INDIRECT(ADDRESS($Y$1,COLUMN($AA$2),1,1)),"&lt;"&amp;A11)</f>
        <v>2103.9</v>
      </c>
      <c r="R10" s="2">
        <f ca="1">_xlfn.MAXIFS($DV$2:INDIRECT(ADDRESS($Y$1,COLUMN($DV$2),1,1)),$AA$2:INDIRECT(ADDRESS($Y$1,COLUMN($AA$2),1,1)),"&gt;="&amp;A10,$AA$2:INDIRECT(ADDRESS($Y$1,COLUMN($AA$2),1,1)),"&lt;"&amp;A11)</f>
        <v>2104.875</v>
      </c>
      <c r="S10">
        <f ca="1">_xlfn.MINIFS($DT$2:INDIRECT(ADDRESS($Y$1,COLUMN($DT$2),1,1)),$AA$2:INDIRECT(ADDRESS($Y$1,COLUMN($AA$2),1,1)),"&gt;="&amp;A10,$AA$2:INDIRECT(ADDRESS($Y$1,COLUMN($AA$2),1,1)),"&lt;"&amp;A11)</f>
        <v>225</v>
      </c>
      <c r="T10">
        <f ca="1">AVERAGEIFS($DT$2:INDIRECT(ADDRESS($Y$1,COLUMN($DT$2),1,1)),$AA$2:INDIRECT(ADDRESS($Y$1,COLUMN($AA$2),1,1)),"&gt;="&amp;A10,$AA$2:INDIRECT(ADDRESS($Y$1,COLUMN($AA$2),1,1)),"&lt;"&amp;A11)</f>
        <v>226</v>
      </c>
      <c r="U10">
        <f ca="1">_xlfn.MAXIFS($DT$2:INDIRECT(ADDRESS($Y$1,COLUMN($DT$2),1,1)),$AA$2:INDIRECT(ADDRESS($Y$1,COLUMN($AA$2),1,1)),"&gt;="&amp;A10,$AA$2:INDIRECT(ADDRESS($Y$1,COLUMN($AA$2),1,1)),"&lt;"&amp;A11)</f>
        <v>227</v>
      </c>
      <c r="V10">
        <f t="shared" ca="1" si="0"/>
        <v>1390.3316599999998</v>
      </c>
      <c r="W10">
        <f t="shared" ca="1" si="1"/>
        <v>2.247998717292729E-9</v>
      </c>
      <c r="AA10">
        <v>1743263634</v>
      </c>
      <c r="AB10">
        <v>0</v>
      </c>
      <c r="AC10">
        <v>119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146</v>
      </c>
      <c r="AJ10">
        <v>150</v>
      </c>
      <c r="AK10">
        <v>2100</v>
      </c>
      <c r="AL10" t="s">
        <v>112</v>
      </c>
      <c r="AM10" t="s">
        <v>112</v>
      </c>
      <c r="AN10">
        <v>131</v>
      </c>
      <c r="AO10">
        <v>150</v>
      </c>
      <c r="AP10">
        <v>2100</v>
      </c>
      <c r="AQ10" t="s">
        <v>112</v>
      </c>
      <c r="AR10" t="s">
        <v>111</v>
      </c>
      <c r="AS10">
        <v>131</v>
      </c>
      <c r="AT10">
        <v>150</v>
      </c>
      <c r="AU10">
        <v>2100</v>
      </c>
      <c r="AV10" t="s">
        <v>112</v>
      </c>
      <c r="AW10" t="s">
        <v>111</v>
      </c>
      <c r="AX10">
        <v>132</v>
      </c>
      <c r="AY10">
        <v>150</v>
      </c>
      <c r="AZ10">
        <v>2100</v>
      </c>
      <c r="BA10" t="s">
        <v>112</v>
      </c>
      <c r="BB10" t="s">
        <v>111</v>
      </c>
      <c r="BC10">
        <v>132</v>
      </c>
      <c r="BD10">
        <v>150</v>
      </c>
      <c r="BE10">
        <v>2100</v>
      </c>
      <c r="BF10" t="s">
        <v>112</v>
      </c>
      <c r="BG10" t="s">
        <v>111</v>
      </c>
      <c r="BH10">
        <v>132</v>
      </c>
      <c r="BI10">
        <v>150</v>
      </c>
      <c r="BJ10">
        <v>2100</v>
      </c>
      <c r="BK10" t="s">
        <v>112</v>
      </c>
      <c r="BL10" t="s">
        <v>111</v>
      </c>
      <c r="BM10">
        <v>132</v>
      </c>
      <c r="BN10">
        <v>150</v>
      </c>
      <c r="BO10">
        <v>2100</v>
      </c>
      <c r="BP10" t="s">
        <v>112</v>
      </c>
      <c r="BQ10" t="s">
        <v>111</v>
      </c>
      <c r="BR10">
        <v>133</v>
      </c>
      <c r="BS10">
        <v>150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42</v>
      </c>
      <c r="DR10">
        <v>41</v>
      </c>
      <c r="DT10">
        <f t="shared" si="2"/>
        <v>119</v>
      </c>
      <c r="DU10">
        <f t="shared" si="3"/>
        <v>131</v>
      </c>
      <c r="DV10">
        <f t="shared" si="4"/>
        <v>133.625</v>
      </c>
      <c r="DW10">
        <f t="shared" si="5"/>
        <v>146</v>
      </c>
      <c r="DX10">
        <f t="shared" si="6"/>
        <v>42</v>
      </c>
      <c r="DY10">
        <f t="shared" si="7"/>
        <v>41</v>
      </c>
    </row>
    <row r="11" spans="1:129" x14ac:dyDescent="0.25">
      <c r="A11">
        <v>1743263667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5120</v>
      </c>
      <c r="J11">
        <v>6152.97</v>
      </c>
      <c r="K11">
        <v>111.685</v>
      </c>
      <c r="L11" s="1">
        <v>7741420000</v>
      </c>
      <c r="M11">
        <v>12895375712</v>
      </c>
      <c r="N11">
        <v>4305456276</v>
      </c>
      <c r="O11">
        <v>1.0827599999999999</v>
      </c>
      <c r="P11" s="2">
        <f ca="1">_xlfn.MINIFS($DV$2:INDIRECT(ADDRESS($Y$1,COLUMN($DV$2),1,1)),$AA$2:INDIRECT(ADDRESS($Y$1,COLUMN($AA$2),1,1)),"&gt;="&amp;A11,$AA$2:INDIRECT(ADDRESS($Y$1,COLUMN($AA$2),1,1)),"&lt;"&amp;A12)</f>
        <v>2104.375</v>
      </c>
      <c r="Q11" s="2">
        <f ca="1">AVERAGEIFS($DV$2:INDIRECT(ADDRESS($Y$1,COLUMN($DV$2),1,1)),$AA$2:INDIRECT(ADDRESS($Y$1,COLUMN($AA$2),1,1)),"&gt;="&amp;A11,$AA$2:INDIRECT(ADDRESS($Y$1,COLUMN($AA$2),1,1)),"&lt;"&amp;A12)</f>
        <v>2104.5500000000002</v>
      </c>
      <c r="R11" s="2">
        <f ca="1">_xlfn.MAXIFS($DV$2:INDIRECT(ADDRESS($Y$1,COLUMN($DV$2),1,1)),$AA$2:INDIRECT(ADDRESS($Y$1,COLUMN($AA$2),1,1)),"&gt;="&amp;A11,$AA$2:INDIRECT(ADDRESS($Y$1,COLUMN($AA$2),1,1)),"&lt;"&amp;A12)</f>
        <v>2104.875</v>
      </c>
      <c r="S11">
        <f ca="1">_xlfn.MINIFS($DT$2:INDIRECT(ADDRESS($Y$1,COLUMN($DT$2),1,1)),$AA$2:INDIRECT(ADDRESS($Y$1,COLUMN($AA$2),1,1)),"&gt;="&amp;A11,$AA$2:INDIRECT(ADDRESS($Y$1,COLUMN($AA$2),1,1)),"&lt;"&amp;A12)</f>
        <v>226</v>
      </c>
      <c r="T11">
        <f ca="1">AVERAGEIFS($DT$2:INDIRECT(ADDRESS($Y$1,COLUMN($DT$2),1,1)),$AA$2:INDIRECT(ADDRESS($Y$1,COLUMN($AA$2),1,1)),"&gt;="&amp;A11,$AA$2:INDIRECT(ADDRESS($Y$1,COLUMN($AA$2),1,1)),"&lt;"&amp;A12)</f>
        <v>226.2</v>
      </c>
      <c r="U11">
        <f ca="1">_xlfn.MAXIFS($DT$2:INDIRECT(ADDRESS($Y$1,COLUMN($DT$2),1,1)),$AA$2:INDIRECT(ADDRESS($Y$1,COLUMN($AA$2),1,1)),"&gt;="&amp;A11,$AA$2:INDIRECT(ADDRESS($Y$1,COLUMN($AA$2),1,1)),"&lt;"&amp;A12)</f>
        <v>227</v>
      </c>
      <c r="V11">
        <f t="shared" ca="1" si="0"/>
        <v>1391.8018139999999</v>
      </c>
      <c r="W11">
        <f t="shared" ca="1" si="1"/>
        <v>2.0253382012015206E-9</v>
      </c>
      <c r="AA11">
        <v>1743263636</v>
      </c>
      <c r="AB11">
        <v>0</v>
      </c>
      <c r="AC11">
        <v>119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150</v>
      </c>
      <c r="AK11">
        <v>2100</v>
      </c>
      <c r="AL11" t="s">
        <v>112</v>
      </c>
      <c r="AM11" t="s">
        <v>112</v>
      </c>
      <c r="AN11">
        <v>131</v>
      </c>
      <c r="AO11">
        <v>150</v>
      </c>
      <c r="AP11">
        <v>2100</v>
      </c>
      <c r="AQ11" t="s">
        <v>112</v>
      </c>
      <c r="AR11" t="s">
        <v>111</v>
      </c>
      <c r="AS11">
        <v>131</v>
      </c>
      <c r="AT11">
        <v>150</v>
      </c>
      <c r="AU11">
        <v>2100</v>
      </c>
      <c r="AV11" t="s">
        <v>112</v>
      </c>
      <c r="AW11" t="s">
        <v>111</v>
      </c>
      <c r="AX11">
        <v>132</v>
      </c>
      <c r="AY11">
        <v>150</v>
      </c>
      <c r="AZ11">
        <v>2100</v>
      </c>
      <c r="BA11" t="s">
        <v>112</v>
      </c>
      <c r="BB11" t="s">
        <v>111</v>
      </c>
      <c r="BC11">
        <v>132</v>
      </c>
      <c r="BD11">
        <v>150</v>
      </c>
      <c r="BE11">
        <v>2100</v>
      </c>
      <c r="BF11" t="s">
        <v>112</v>
      </c>
      <c r="BG11" t="s">
        <v>111</v>
      </c>
      <c r="BH11">
        <v>132</v>
      </c>
      <c r="BI11">
        <v>150</v>
      </c>
      <c r="BJ11">
        <v>2100</v>
      </c>
      <c r="BK11" t="s">
        <v>112</v>
      </c>
      <c r="BL11" t="s">
        <v>111</v>
      </c>
      <c r="BM11">
        <v>132</v>
      </c>
      <c r="BN11">
        <v>150</v>
      </c>
      <c r="BO11">
        <v>2100</v>
      </c>
      <c r="BP11" t="s">
        <v>112</v>
      </c>
      <c r="BQ11" t="s">
        <v>111</v>
      </c>
      <c r="BR11">
        <v>133</v>
      </c>
      <c r="BS11">
        <v>150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42</v>
      </c>
      <c r="DR11">
        <v>41</v>
      </c>
      <c r="DT11">
        <f t="shared" si="2"/>
        <v>119</v>
      </c>
      <c r="DU11">
        <f t="shared" si="3"/>
        <v>131</v>
      </c>
      <c r="DV11">
        <f t="shared" si="4"/>
        <v>133.625</v>
      </c>
      <c r="DW11">
        <f t="shared" si="5"/>
        <v>146</v>
      </c>
      <c r="DX11">
        <f t="shared" si="6"/>
        <v>42</v>
      </c>
      <c r="DY11">
        <f t="shared" si="7"/>
        <v>41</v>
      </c>
    </row>
    <row r="12" spans="1:129" x14ac:dyDescent="0.25">
      <c r="A12">
        <v>1743263673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5632</v>
      </c>
      <c r="J12">
        <v>6151.84</v>
      </c>
      <c r="K12">
        <v>122.876</v>
      </c>
      <c r="L12" s="1">
        <v>8209960000</v>
      </c>
      <c r="M12">
        <v>12895376104</v>
      </c>
      <c r="N12">
        <v>4305457268</v>
      </c>
      <c r="O12">
        <v>1.0825400000000001</v>
      </c>
      <c r="P12" s="2">
        <f ca="1">_xlfn.MINIFS($DV$2:INDIRECT(ADDRESS($Y$1,COLUMN($DV$2),1,1)),$AA$2:INDIRECT(ADDRESS($Y$1,COLUMN($AA$2),1,1)),"&gt;="&amp;A12,$AA$2:INDIRECT(ADDRESS($Y$1,COLUMN($AA$2),1,1)),"&lt;"&amp;A13)</f>
        <v>2104.125</v>
      </c>
      <c r="Q12" s="2">
        <f ca="1">AVERAGEIFS($DV$2:INDIRECT(ADDRESS($Y$1,COLUMN($DV$2),1,1)),$AA$2:INDIRECT(ADDRESS($Y$1,COLUMN($AA$2),1,1)),"&gt;="&amp;A12,$AA$2:INDIRECT(ADDRESS($Y$1,COLUMN($AA$2),1,1)),"&lt;"&amp;A13)</f>
        <v>2104.4499999999998</v>
      </c>
      <c r="R12" s="2">
        <f ca="1">_xlfn.MAXIFS($DV$2:INDIRECT(ADDRESS($Y$1,COLUMN($DV$2),1,1)),$AA$2:INDIRECT(ADDRESS($Y$1,COLUMN($AA$2),1,1)),"&gt;="&amp;A12,$AA$2:INDIRECT(ADDRESS($Y$1,COLUMN($AA$2),1,1)),"&lt;"&amp;A13)</f>
        <v>2104.75</v>
      </c>
      <c r="S12">
        <f ca="1">_xlfn.MINIFS($DT$2:INDIRECT(ADDRESS($Y$1,COLUMN($DT$2),1,1)),$AA$2:INDIRECT(ADDRESS($Y$1,COLUMN($AA$2),1,1)),"&gt;="&amp;A12,$AA$2:INDIRECT(ADDRESS($Y$1,COLUMN($AA$2),1,1)),"&lt;"&amp;A13)</f>
        <v>227</v>
      </c>
      <c r="T12">
        <f ca="1">AVERAGEIFS($DT$2:INDIRECT(ADDRESS($Y$1,COLUMN($DT$2),1,1)),$AA$2:INDIRECT(ADDRESS($Y$1,COLUMN($AA$2),1,1)),"&gt;="&amp;A12,$AA$2:INDIRECT(ADDRESS($Y$1,COLUMN($AA$2),1,1)),"&lt;"&amp;A13)</f>
        <v>227</v>
      </c>
      <c r="U12">
        <f ca="1">_xlfn.MAXIFS($DT$2:INDIRECT(ADDRESS($Y$1,COLUMN($DT$2),1,1)),$AA$2:INDIRECT(ADDRESS($Y$1,COLUMN($AA$2),1,1)),"&gt;="&amp;A12,$AA$2:INDIRECT(ADDRESS($Y$1,COLUMN($AA$2),1,1)),"&lt;"&amp;A13)</f>
        <v>227</v>
      </c>
      <c r="V12">
        <f t="shared" ca="1" si="0"/>
        <v>1396.46768</v>
      </c>
      <c r="W12">
        <f t="shared" ca="1" si="1"/>
        <v>1.847389027137648E-9</v>
      </c>
      <c r="AA12">
        <v>1743263637</v>
      </c>
      <c r="AB12">
        <v>0</v>
      </c>
      <c r="AC12">
        <v>223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2095</v>
      </c>
      <c r="AO12">
        <v>500</v>
      </c>
      <c r="AP12">
        <v>2100</v>
      </c>
      <c r="AQ12" t="s">
        <v>112</v>
      </c>
      <c r="AR12" t="s">
        <v>112</v>
      </c>
      <c r="AS12">
        <v>2097</v>
      </c>
      <c r="AT12">
        <v>500</v>
      </c>
      <c r="AU12">
        <v>2100</v>
      </c>
      <c r="AV12" t="s">
        <v>112</v>
      </c>
      <c r="AW12" t="s">
        <v>112</v>
      </c>
      <c r="AX12">
        <v>2105</v>
      </c>
      <c r="AY12">
        <v>500</v>
      </c>
      <c r="AZ12">
        <v>2100</v>
      </c>
      <c r="BA12" t="s">
        <v>112</v>
      </c>
      <c r="BB12" t="s">
        <v>112</v>
      </c>
      <c r="BC12">
        <v>2107</v>
      </c>
      <c r="BD12">
        <v>500</v>
      </c>
      <c r="BE12">
        <v>2100</v>
      </c>
      <c r="BF12" t="s">
        <v>112</v>
      </c>
      <c r="BG12" t="s">
        <v>112</v>
      </c>
      <c r="BH12">
        <v>2104</v>
      </c>
      <c r="BI12">
        <v>500</v>
      </c>
      <c r="BJ12">
        <v>2100</v>
      </c>
      <c r="BK12" t="s">
        <v>112</v>
      </c>
      <c r="BL12" t="s">
        <v>112</v>
      </c>
      <c r="BM12">
        <v>2107</v>
      </c>
      <c r="BN12">
        <v>500</v>
      </c>
      <c r="BO12">
        <v>2100</v>
      </c>
      <c r="BP12" t="s">
        <v>112</v>
      </c>
      <c r="BQ12" t="s">
        <v>112</v>
      </c>
      <c r="BR12">
        <v>2122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42</v>
      </c>
      <c r="DR12">
        <v>41</v>
      </c>
      <c r="DT12">
        <f t="shared" si="2"/>
        <v>223</v>
      </c>
      <c r="DU12">
        <f t="shared" si="3"/>
        <v>2095</v>
      </c>
      <c r="DV12">
        <f t="shared" si="4"/>
        <v>2104.75</v>
      </c>
      <c r="DW12">
        <f t="shared" si="5"/>
        <v>2122</v>
      </c>
      <c r="DX12">
        <f t="shared" si="6"/>
        <v>42</v>
      </c>
      <c r="DY12">
        <f t="shared" si="7"/>
        <v>41</v>
      </c>
    </row>
    <row r="13" spans="1:129" x14ac:dyDescent="0.25">
      <c r="A13">
        <v>1743263679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6144</v>
      </c>
      <c r="J13">
        <v>6154.54</v>
      </c>
      <c r="K13">
        <v>133.988</v>
      </c>
      <c r="L13" s="1">
        <v>8600410000</v>
      </c>
      <c r="M13">
        <v>12895375728</v>
      </c>
      <c r="N13">
        <v>4305456200</v>
      </c>
      <c r="O13">
        <v>1.0799399999999999</v>
      </c>
      <c r="P13" s="2">
        <f ca="1">_xlfn.MINIFS($DV$2:INDIRECT(ADDRESS($Y$1,COLUMN($DV$2),1,1)),$AA$2:INDIRECT(ADDRESS($Y$1,COLUMN($AA$2),1,1)),"&gt;="&amp;A13,$AA$2:INDIRECT(ADDRESS($Y$1,COLUMN($AA$2),1,1)),"&lt;"&amp;A14)</f>
        <v>2085.875</v>
      </c>
      <c r="Q13" s="2">
        <f ca="1">AVERAGEIFS($DV$2:INDIRECT(ADDRESS($Y$1,COLUMN($DV$2),1,1)),$AA$2:INDIRECT(ADDRESS($Y$1,COLUMN($AA$2),1,1)),"&gt;="&amp;A13,$AA$2:INDIRECT(ADDRESS($Y$1,COLUMN($AA$2),1,1)),"&lt;"&amp;A14)</f>
        <v>2100.8000000000002</v>
      </c>
      <c r="R13" s="2">
        <f ca="1">_xlfn.MAXIFS($DV$2:INDIRECT(ADDRESS($Y$1,COLUMN($DV$2),1,1)),$AA$2:INDIRECT(ADDRESS($Y$1,COLUMN($AA$2),1,1)),"&gt;="&amp;A13,$AA$2:INDIRECT(ADDRESS($Y$1,COLUMN($AA$2),1,1)),"&lt;"&amp;A14)</f>
        <v>2104.625</v>
      </c>
      <c r="S13">
        <f ca="1">_xlfn.MINIFS($DT$2:INDIRECT(ADDRESS($Y$1,COLUMN($DT$2),1,1)),$AA$2:INDIRECT(ADDRESS($Y$1,COLUMN($AA$2),1,1)),"&gt;="&amp;A13,$AA$2:INDIRECT(ADDRESS($Y$1,COLUMN($AA$2),1,1)),"&lt;"&amp;A14)</f>
        <v>226</v>
      </c>
      <c r="T13">
        <f ca="1">AVERAGEIFS($DT$2:INDIRECT(ADDRESS($Y$1,COLUMN($DT$2),1,1)),$AA$2:INDIRECT(ADDRESS($Y$1,COLUMN($AA$2),1,1)),"&gt;="&amp;A13,$AA$2:INDIRECT(ADDRESS($Y$1,COLUMN($AA$2),1,1)),"&lt;"&amp;A14)</f>
        <v>227</v>
      </c>
      <c r="U13">
        <f ca="1">_xlfn.MAXIFS($DT$2:INDIRECT(ADDRESS($Y$1,COLUMN($DT$2),1,1)),$AA$2:INDIRECT(ADDRESS($Y$1,COLUMN($AA$2),1,1)),"&gt;="&amp;A13,$AA$2:INDIRECT(ADDRESS($Y$1,COLUMN($AA$2),1,1)),"&lt;"&amp;A14)</f>
        <v>228</v>
      </c>
      <c r="V13">
        <f t="shared" ca="1" si="0"/>
        <v>1397.0805800000001</v>
      </c>
      <c r="W13">
        <f t="shared" ca="1" si="1"/>
        <v>1.6941831806131329E-9</v>
      </c>
      <c r="AA13">
        <v>1743263638</v>
      </c>
      <c r="AB13">
        <v>0</v>
      </c>
      <c r="AC13">
        <v>224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2101</v>
      </c>
      <c r="AJ13">
        <v>500</v>
      </c>
      <c r="AK13">
        <v>2100</v>
      </c>
      <c r="AL13" t="s">
        <v>112</v>
      </c>
      <c r="AM13" t="s">
        <v>112</v>
      </c>
      <c r="AN13">
        <v>2095</v>
      </c>
      <c r="AO13">
        <v>500</v>
      </c>
      <c r="AP13">
        <v>2100</v>
      </c>
      <c r="AQ13" t="s">
        <v>112</v>
      </c>
      <c r="AR13" t="s">
        <v>112</v>
      </c>
      <c r="AS13">
        <v>2097</v>
      </c>
      <c r="AT13">
        <v>500</v>
      </c>
      <c r="AU13">
        <v>2100</v>
      </c>
      <c r="AV13" t="s">
        <v>112</v>
      </c>
      <c r="AW13" t="s">
        <v>112</v>
      </c>
      <c r="AX13">
        <v>2106</v>
      </c>
      <c r="AY13">
        <v>500</v>
      </c>
      <c r="AZ13">
        <v>2100</v>
      </c>
      <c r="BA13" t="s">
        <v>112</v>
      </c>
      <c r="BB13" t="s">
        <v>112</v>
      </c>
      <c r="BC13">
        <v>2107</v>
      </c>
      <c r="BD13">
        <v>500</v>
      </c>
      <c r="BE13">
        <v>2100</v>
      </c>
      <c r="BF13" t="s">
        <v>112</v>
      </c>
      <c r="BG13" t="s">
        <v>112</v>
      </c>
      <c r="BH13">
        <v>2104</v>
      </c>
      <c r="BI13">
        <v>500</v>
      </c>
      <c r="BJ13">
        <v>2100</v>
      </c>
      <c r="BK13" t="s">
        <v>112</v>
      </c>
      <c r="BL13" t="s">
        <v>112</v>
      </c>
      <c r="BM13">
        <v>2107</v>
      </c>
      <c r="BN13">
        <v>500</v>
      </c>
      <c r="BO13">
        <v>2100</v>
      </c>
      <c r="BP13" t="s">
        <v>112</v>
      </c>
      <c r="BQ13" t="s">
        <v>112</v>
      </c>
      <c r="BR13">
        <v>2121</v>
      </c>
      <c r="BS13">
        <v>500</v>
      </c>
      <c r="BT13">
        <v>2100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43</v>
      </c>
      <c r="DR13">
        <v>42</v>
      </c>
      <c r="DT13">
        <f t="shared" si="2"/>
        <v>224</v>
      </c>
      <c r="DU13">
        <f t="shared" si="3"/>
        <v>2095</v>
      </c>
      <c r="DV13">
        <f t="shared" si="4"/>
        <v>2104.75</v>
      </c>
      <c r="DW13">
        <f t="shared" si="5"/>
        <v>2121</v>
      </c>
      <c r="DX13">
        <f t="shared" si="6"/>
        <v>43</v>
      </c>
      <c r="DY13">
        <f t="shared" si="7"/>
        <v>42</v>
      </c>
    </row>
    <row r="14" spans="1:129" x14ac:dyDescent="0.25">
      <c r="A14">
        <v>1743263685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6656</v>
      </c>
      <c r="J14">
        <v>8203.82</v>
      </c>
      <c r="K14">
        <v>108.895</v>
      </c>
      <c r="L14" s="1">
        <v>9261180000</v>
      </c>
      <c r="M14">
        <v>17190343004</v>
      </c>
      <c r="N14">
        <v>4305456276</v>
      </c>
      <c r="O14">
        <v>1.0924499999999999</v>
      </c>
      <c r="P14" s="2">
        <f ca="1">_xlfn.MINIFS($DV$2:INDIRECT(ADDRESS($Y$1,COLUMN($DV$2),1,1)),$AA$2:INDIRECT(ADDRESS($Y$1,COLUMN($AA$2),1,1)),"&gt;="&amp;A14,$AA$2:INDIRECT(ADDRESS($Y$1,COLUMN($AA$2),1,1)),"&lt;"&amp;A15)</f>
        <v>2104.25</v>
      </c>
      <c r="Q14" s="2">
        <f ca="1">AVERAGEIFS($DV$2:INDIRECT(ADDRESS($Y$1,COLUMN($DV$2),1,1)),$AA$2:INDIRECT(ADDRESS($Y$1,COLUMN($AA$2),1,1)),"&gt;="&amp;A14,$AA$2:INDIRECT(ADDRESS($Y$1,COLUMN($AA$2),1,1)),"&lt;"&amp;A15)</f>
        <v>2104.5</v>
      </c>
      <c r="R14" s="2">
        <f ca="1">_xlfn.MAXIFS($DV$2:INDIRECT(ADDRESS($Y$1,COLUMN($DV$2),1,1)),$AA$2:INDIRECT(ADDRESS($Y$1,COLUMN($AA$2),1,1)),"&gt;="&amp;A14,$AA$2:INDIRECT(ADDRESS($Y$1,COLUMN($AA$2),1,1)),"&lt;"&amp;A15)</f>
        <v>2104.75</v>
      </c>
      <c r="S14">
        <f ca="1">_xlfn.MINIFS($DT$2:INDIRECT(ADDRESS($Y$1,COLUMN($DT$2),1,1)),$AA$2:INDIRECT(ADDRESS($Y$1,COLUMN($AA$2),1,1)),"&gt;="&amp;A14,$AA$2:INDIRECT(ADDRESS($Y$1,COLUMN($AA$2),1,1)),"&lt;"&amp;A15)</f>
        <v>225</v>
      </c>
      <c r="T14">
        <f ca="1">AVERAGEIFS($DT$2:INDIRECT(ADDRESS($Y$1,COLUMN($DT$2),1,1)),$AA$2:INDIRECT(ADDRESS($Y$1,COLUMN($AA$2),1,1)),"&gt;="&amp;A14,$AA$2:INDIRECT(ADDRESS($Y$1,COLUMN($AA$2),1,1)),"&lt;"&amp;A15)</f>
        <v>226.28571428571428</v>
      </c>
      <c r="U14">
        <f ca="1">_xlfn.MAXIFS($DT$2:INDIRECT(ADDRESS($Y$1,COLUMN($DT$2),1,1)),$AA$2:INDIRECT(ADDRESS($Y$1,COLUMN($AA$2),1,1)),"&gt;="&amp;A14,$AA$2:INDIRECT(ADDRESS($Y$1,COLUMN($AA$2),1,1)),"&lt;"&amp;A15)</f>
        <v>227</v>
      </c>
      <c r="V14">
        <f t="shared" ca="1" si="0"/>
        <v>1856.4072685714284</v>
      </c>
      <c r="W14">
        <f t="shared" ca="1" si="1"/>
        <v>2.0780216308904217E-9</v>
      </c>
      <c r="AA14">
        <v>1743263639</v>
      </c>
      <c r="AB14">
        <v>0</v>
      </c>
      <c r="AC14">
        <v>224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2101</v>
      </c>
      <c r="AJ14">
        <v>500</v>
      </c>
      <c r="AK14">
        <v>2100</v>
      </c>
      <c r="AL14" t="s">
        <v>112</v>
      </c>
      <c r="AM14" t="s">
        <v>112</v>
      </c>
      <c r="AN14">
        <v>2094</v>
      </c>
      <c r="AO14">
        <v>500</v>
      </c>
      <c r="AP14">
        <v>2100</v>
      </c>
      <c r="AQ14" t="s">
        <v>112</v>
      </c>
      <c r="AR14" t="s">
        <v>112</v>
      </c>
      <c r="AS14">
        <v>2097</v>
      </c>
      <c r="AT14">
        <v>500</v>
      </c>
      <c r="AU14">
        <v>2100</v>
      </c>
      <c r="AV14" t="s">
        <v>112</v>
      </c>
      <c r="AW14" t="s">
        <v>112</v>
      </c>
      <c r="AX14">
        <v>2106</v>
      </c>
      <c r="AY14">
        <v>500</v>
      </c>
      <c r="AZ14">
        <v>2100</v>
      </c>
      <c r="BA14" t="s">
        <v>112</v>
      </c>
      <c r="BB14" t="s">
        <v>112</v>
      </c>
      <c r="BC14">
        <v>2107</v>
      </c>
      <c r="BD14">
        <v>500</v>
      </c>
      <c r="BE14">
        <v>2100</v>
      </c>
      <c r="BF14" t="s">
        <v>112</v>
      </c>
      <c r="BG14" t="s">
        <v>112</v>
      </c>
      <c r="BH14">
        <v>2104</v>
      </c>
      <c r="BI14">
        <v>500</v>
      </c>
      <c r="BJ14">
        <v>2100</v>
      </c>
      <c r="BK14" t="s">
        <v>112</v>
      </c>
      <c r="BL14" t="s">
        <v>112</v>
      </c>
      <c r="BM14">
        <v>2106</v>
      </c>
      <c r="BN14">
        <v>500</v>
      </c>
      <c r="BO14">
        <v>2100</v>
      </c>
      <c r="BP14" t="s">
        <v>112</v>
      </c>
      <c r="BQ14" t="s">
        <v>112</v>
      </c>
      <c r="BR14">
        <v>2122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43</v>
      </c>
      <c r="DR14">
        <v>42</v>
      </c>
      <c r="DT14">
        <f t="shared" si="2"/>
        <v>224</v>
      </c>
      <c r="DU14">
        <f t="shared" si="3"/>
        <v>2094</v>
      </c>
      <c r="DV14">
        <f t="shared" si="4"/>
        <v>2104.625</v>
      </c>
      <c r="DW14">
        <f t="shared" si="5"/>
        <v>2122</v>
      </c>
      <c r="DX14">
        <f t="shared" si="6"/>
        <v>43</v>
      </c>
      <c r="DY14">
        <f t="shared" si="7"/>
        <v>42</v>
      </c>
    </row>
    <row r="15" spans="1:129" x14ac:dyDescent="0.25">
      <c r="A15">
        <v>1743263694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7168</v>
      </c>
      <c r="J15">
        <v>8200.98</v>
      </c>
      <c r="K15">
        <v>117.312</v>
      </c>
      <c r="L15" s="1">
        <v>9827550000</v>
      </c>
      <c r="M15">
        <v>17190343052</v>
      </c>
      <c r="N15">
        <v>4305457212</v>
      </c>
      <c r="O15">
        <v>1.09667</v>
      </c>
      <c r="P15" s="2">
        <f ca="1">_xlfn.MINIFS($DV$2:INDIRECT(ADDRESS($Y$1,COLUMN($DV$2),1,1)),$AA$2:INDIRECT(ADDRESS($Y$1,COLUMN($AA$2),1,1)),"&gt;="&amp;A15,$AA$2:INDIRECT(ADDRESS($Y$1,COLUMN($AA$2),1,1)),"&lt;"&amp;A16)</f>
        <v>2102.875</v>
      </c>
      <c r="Q15" s="2">
        <f ca="1">AVERAGEIFS($DV$2:INDIRECT(ADDRESS($Y$1,COLUMN($DV$2),1,1)),$AA$2:INDIRECT(ADDRESS($Y$1,COLUMN($AA$2),1,1)),"&gt;="&amp;A15,$AA$2:INDIRECT(ADDRESS($Y$1,COLUMN($AA$2),1,1)),"&lt;"&amp;A16)</f>
        <v>2104.2678571428573</v>
      </c>
      <c r="R15" s="2">
        <f ca="1">_xlfn.MAXIFS($DV$2:INDIRECT(ADDRESS($Y$1,COLUMN($DV$2),1,1)),$AA$2:INDIRECT(ADDRESS($Y$1,COLUMN($AA$2),1,1)),"&gt;="&amp;A15,$AA$2:INDIRECT(ADDRESS($Y$1,COLUMN($AA$2),1,1)),"&lt;"&amp;A16)</f>
        <v>2104.625</v>
      </c>
      <c r="S15">
        <f ca="1">_xlfn.MINIFS($DT$2:INDIRECT(ADDRESS($Y$1,COLUMN($DT$2),1,1)),$AA$2:INDIRECT(ADDRESS($Y$1,COLUMN($AA$2),1,1)),"&gt;="&amp;A15,$AA$2:INDIRECT(ADDRESS($Y$1,COLUMN($AA$2),1,1)),"&lt;"&amp;A16)</f>
        <v>226</v>
      </c>
      <c r="T15">
        <f ca="1">AVERAGEIFS($DT$2:INDIRECT(ADDRESS($Y$1,COLUMN($DT$2),1,1)),$AA$2:INDIRECT(ADDRESS($Y$1,COLUMN($AA$2),1,1)),"&gt;="&amp;A15,$AA$2:INDIRECT(ADDRESS($Y$1,COLUMN($AA$2),1,1)),"&lt;"&amp;A16)</f>
        <v>227</v>
      </c>
      <c r="U15">
        <f ca="1">_xlfn.MAXIFS($DT$2:INDIRECT(ADDRESS($Y$1,COLUMN($DT$2),1,1)),$AA$2:INDIRECT(ADDRESS($Y$1,COLUMN($AA$2),1,1)),"&gt;="&amp;A15,$AA$2:INDIRECT(ADDRESS($Y$1,COLUMN($AA$2),1,1)),"&lt;"&amp;A16)</f>
        <v>228</v>
      </c>
      <c r="V15">
        <f t="shared" ca="1" si="0"/>
        <v>1861.62246</v>
      </c>
      <c r="W15">
        <f t="shared" ca="1" si="1"/>
        <v>1.9350123017959831E-9</v>
      </c>
      <c r="AA15">
        <v>1743263641</v>
      </c>
      <c r="AB15">
        <v>0</v>
      </c>
      <c r="AC15">
        <v>224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2101</v>
      </c>
      <c r="AJ15">
        <v>500</v>
      </c>
      <c r="AK15">
        <v>2100</v>
      </c>
      <c r="AL15" t="s">
        <v>112</v>
      </c>
      <c r="AM15" t="s">
        <v>112</v>
      </c>
      <c r="AN15">
        <v>2094</v>
      </c>
      <c r="AO15">
        <v>500</v>
      </c>
      <c r="AP15">
        <v>2100</v>
      </c>
      <c r="AQ15" t="s">
        <v>112</v>
      </c>
      <c r="AR15" t="s">
        <v>112</v>
      </c>
      <c r="AS15">
        <v>2098</v>
      </c>
      <c r="AT15">
        <v>500</v>
      </c>
      <c r="AU15">
        <v>2100</v>
      </c>
      <c r="AV15" t="s">
        <v>112</v>
      </c>
      <c r="AW15" t="s">
        <v>112</v>
      </c>
      <c r="AX15">
        <v>2105</v>
      </c>
      <c r="AY15">
        <v>500</v>
      </c>
      <c r="AZ15">
        <v>2100</v>
      </c>
      <c r="BA15" t="s">
        <v>112</v>
      </c>
      <c r="BB15" t="s">
        <v>112</v>
      </c>
      <c r="BC15">
        <v>2106</v>
      </c>
      <c r="BD15">
        <v>500</v>
      </c>
      <c r="BE15">
        <v>2100</v>
      </c>
      <c r="BF15" t="s">
        <v>112</v>
      </c>
      <c r="BG15" t="s">
        <v>112</v>
      </c>
      <c r="BH15">
        <v>2104</v>
      </c>
      <c r="BI15">
        <v>500</v>
      </c>
      <c r="BJ15">
        <v>2100</v>
      </c>
      <c r="BK15" t="s">
        <v>112</v>
      </c>
      <c r="BL15" t="s">
        <v>112</v>
      </c>
      <c r="BM15">
        <v>2106</v>
      </c>
      <c r="BN15">
        <v>500</v>
      </c>
      <c r="BO15">
        <v>2100</v>
      </c>
      <c r="BP15" t="s">
        <v>112</v>
      </c>
      <c r="BQ15" t="s">
        <v>112</v>
      </c>
      <c r="BR15">
        <v>2122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43</v>
      </c>
      <c r="DR15">
        <v>42</v>
      </c>
      <c r="DT15">
        <f t="shared" si="2"/>
        <v>224</v>
      </c>
      <c r="DU15">
        <f t="shared" si="3"/>
        <v>2094</v>
      </c>
      <c r="DV15">
        <f t="shared" si="4"/>
        <v>2104.5</v>
      </c>
      <c r="DW15">
        <f t="shared" si="5"/>
        <v>2122</v>
      </c>
      <c r="DX15">
        <f t="shared" si="6"/>
        <v>43</v>
      </c>
      <c r="DY15">
        <f t="shared" si="7"/>
        <v>42</v>
      </c>
    </row>
    <row r="16" spans="1:129" x14ac:dyDescent="0.25">
      <c r="A16">
        <v>1743263702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7680</v>
      </c>
      <c r="J16">
        <v>8205.44</v>
      </c>
      <c r="K16">
        <v>125.623</v>
      </c>
      <c r="L16" s="1">
        <v>10318400000</v>
      </c>
      <c r="M16">
        <v>17190343076</v>
      </c>
      <c r="N16">
        <v>4305456308</v>
      </c>
      <c r="O16">
        <v>1.0969500000000001</v>
      </c>
      <c r="P16" s="2">
        <f ca="1">_xlfn.MINIFS($DV$2:INDIRECT(ADDRESS($Y$1,COLUMN($DV$2),1,1)),$AA$2:INDIRECT(ADDRESS($Y$1,COLUMN($AA$2),1,1)),"&gt;="&amp;A16,$AA$2:INDIRECT(ADDRESS($Y$1,COLUMN($AA$2),1,1)),"&lt;"&amp;A17)</f>
        <v>2104.375</v>
      </c>
      <c r="Q16" s="2">
        <f ca="1">AVERAGEIFS($DV$2:INDIRECT(ADDRESS($Y$1,COLUMN($DV$2),1,1)),$AA$2:INDIRECT(ADDRESS($Y$1,COLUMN($AA$2),1,1)),"&gt;="&amp;A16,$AA$2:INDIRECT(ADDRESS($Y$1,COLUMN($AA$2),1,1)),"&lt;"&amp;A17)</f>
        <v>2104.4821428571427</v>
      </c>
      <c r="R16" s="2">
        <f ca="1">_xlfn.MAXIFS($DV$2:INDIRECT(ADDRESS($Y$1,COLUMN($DV$2),1,1)),$AA$2:INDIRECT(ADDRESS($Y$1,COLUMN($AA$2),1,1)),"&gt;="&amp;A16,$AA$2:INDIRECT(ADDRESS($Y$1,COLUMN($AA$2),1,1)),"&lt;"&amp;A17)</f>
        <v>2104.625</v>
      </c>
      <c r="S16">
        <f ca="1">_xlfn.MINIFS($DT$2:INDIRECT(ADDRESS($Y$1,COLUMN($DT$2),1,1)),$AA$2:INDIRECT(ADDRESS($Y$1,COLUMN($AA$2),1,1)),"&gt;="&amp;A16,$AA$2:INDIRECT(ADDRESS($Y$1,COLUMN($AA$2),1,1)),"&lt;"&amp;A17)</f>
        <v>227</v>
      </c>
      <c r="T16">
        <f ca="1">AVERAGEIFS($DT$2:INDIRECT(ADDRESS($Y$1,COLUMN($DT$2),1,1)),$AA$2:INDIRECT(ADDRESS($Y$1,COLUMN($AA$2),1,1)),"&gt;="&amp;A16,$AA$2:INDIRECT(ADDRESS($Y$1,COLUMN($AA$2),1,1)),"&lt;"&amp;A17)</f>
        <v>227.28571428571428</v>
      </c>
      <c r="U16">
        <f ca="1">_xlfn.MAXIFS($DT$2:INDIRECT(ADDRESS($Y$1,COLUMN($DT$2),1,1)),$AA$2:INDIRECT(ADDRESS($Y$1,COLUMN($AA$2),1,1)),"&gt;="&amp;A16,$AA$2:INDIRECT(ADDRESS($Y$1,COLUMN($AA$2),1,1)),"&lt;"&amp;A17)</f>
        <v>228</v>
      </c>
      <c r="V16">
        <f t="shared" ca="1" si="0"/>
        <v>1864.9792914285715</v>
      </c>
      <c r="W16">
        <f t="shared" ca="1" si="1"/>
        <v>1.8092680367685501E-9</v>
      </c>
      <c r="AA16">
        <v>1743263642</v>
      </c>
      <c r="AB16">
        <v>0</v>
      </c>
      <c r="AC16">
        <v>225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2101</v>
      </c>
      <c r="AJ16">
        <v>500</v>
      </c>
      <c r="AK16">
        <v>2100</v>
      </c>
      <c r="AL16" t="s">
        <v>112</v>
      </c>
      <c r="AM16" t="s">
        <v>112</v>
      </c>
      <c r="AN16">
        <v>2094</v>
      </c>
      <c r="AO16">
        <v>500</v>
      </c>
      <c r="AP16">
        <v>2100</v>
      </c>
      <c r="AQ16" t="s">
        <v>112</v>
      </c>
      <c r="AR16" t="s">
        <v>112</v>
      </c>
      <c r="AS16">
        <v>2096</v>
      </c>
      <c r="AT16">
        <v>500</v>
      </c>
      <c r="AU16">
        <v>2100</v>
      </c>
      <c r="AV16" t="s">
        <v>112</v>
      </c>
      <c r="AW16" t="s">
        <v>112</v>
      </c>
      <c r="AX16">
        <v>2105</v>
      </c>
      <c r="AY16">
        <v>500</v>
      </c>
      <c r="AZ16">
        <v>2100</v>
      </c>
      <c r="BA16" t="s">
        <v>112</v>
      </c>
      <c r="BB16" t="s">
        <v>112</v>
      </c>
      <c r="BC16">
        <v>2106</v>
      </c>
      <c r="BD16">
        <v>500</v>
      </c>
      <c r="BE16">
        <v>2100</v>
      </c>
      <c r="BF16" t="s">
        <v>112</v>
      </c>
      <c r="BG16" t="s">
        <v>112</v>
      </c>
      <c r="BH16">
        <v>2103</v>
      </c>
      <c r="BI16">
        <v>500</v>
      </c>
      <c r="BJ16">
        <v>2100</v>
      </c>
      <c r="BK16" t="s">
        <v>112</v>
      </c>
      <c r="BL16" t="s">
        <v>112</v>
      </c>
      <c r="BM16">
        <v>2106</v>
      </c>
      <c r="BN16">
        <v>500</v>
      </c>
      <c r="BO16">
        <v>2100</v>
      </c>
      <c r="BP16" t="s">
        <v>112</v>
      </c>
      <c r="BQ16" t="s">
        <v>112</v>
      </c>
      <c r="BR16">
        <v>2121</v>
      </c>
      <c r="BS16">
        <v>500</v>
      </c>
      <c r="BT16">
        <v>2100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52</v>
      </c>
      <c r="CC16">
        <v>914</v>
      </c>
      <c r="CD16">
        <v>1680</v>
      </c>
      <c r="CE16" t="s">
        <v>110</v>
      </c>
      <c r="CF16" t="s">
        <v>111</v>
      </c>
      <c r="CG16">
        <v>52</v>
      </c>
      <c r="CH16">
        <v>914</v>
      </c>
      <c r="CI16">
        <v>1680</v>
      </c>
      <c r="CJ16" t="s">
        <v>110</v>
      </c>
      <c r="CK16" t="s">
        <v>111</v>
      </c>
      <c r="CL16">
        <v>52</v>
      </c>
      <c r="CM16">
        <v>914</v>
      </c>
      <c r="CN16">
        <v>1680</v>
      </c>
      <c r="CO16" t="s">
        <v>110</v>
      </c>
      <c r="CP16" t="s">
        <v>111</v>
      </c>
      <c r="CQ16">
        <v>52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44</v>
      </c>
      <c r="DR16">
        <v>42</v>
      </c>
      <c r="DT16">
        <f t="shared" si="2"/>
        <v>225</v>
      </c>
      <c r="DU16">
        <f t="shared" si="3"/>
        <v>2094</v>
      </c>
      <c r="DV16">
        <f t="shared" si="4"/>
        <v>2104</v>
      </c>
      <c r="DW16">
        <f t="shared" si="5"/>
        <v>2121</v>
      </c>
      <c r="DX16">
        <f t="shared" si="6"/>
        <v>44</v>
      </c>
      <c r="DY16">
        <f t="shared" si="7"/>
        <v>42</v>
      </c>
    </row>
    <row r="17" spans="1:129" x14ac:dyDescent="0.25">
      <c r="A17">
        <v>1743263710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8192</v>
      </c>
      <c r="J17">
        <v>8207.48</v>
      </c>
      <c r="K17">
        <v>133.965</v>
      </c>
      <c r="L17" s="1">
        <v>10747900000</v>
      </c>
      <c r="M17">
        <v>17190343476</v>
      </c>
      <c r="N17">
        <v>4305457332</v>
      </c>
      <c r="O17">
        <v>1.09527</v>
      </c>
      <c r="P17" s="2">
        <f ca="1">_xlfn.MINIFS($DV$2:INDIRECT(ADDRESS($Y$1,COLUMN($DV$2),1,1)),$AA$2:INDIRECT(ADDRESS($Y$1,COLUMN($AA$2),1,1)),"&gt;="&amp;A17,$AA$2:INDIRECT(ADDRESS($Y$1,COLUMN($AA$2),1,1)),"&lt;"&amp;A18)</f>
        <v>2104.125</v>
      </c>
      <c r="Q17" s="2">
        <f ca="1">AVERAGEIFS($DV$2:INDIRECT(ADDRESS($Y$1,COLUMN($DV$2),1,1)),$AA$2:INDIRECT(ADDRESS($Y$1,COLUMN($AA$2),1,1)),"&gt;="&amp;A17,$AA$2:INDIRECT(ADDRESS($Y$1,COLUMN($AA$2),1,1)),"&lt;"&amp;A18)</f>
        <v>2104.4464285714284</v>
      </c>
      <c r="R17" s="2">
        <f ca="1">_xlfn.MAXIFS($DV$2:INDIRECT(ADDRESS($Y$1,COLUMN($DV$2),1,1)),$AA$2:INDIRECT(ADDRESS($Y$1,COLUMN($AA$2),1,1)),"&gt;="&amp;A17,$AA$2:INDIRECT(ADDRESS($Y$1,COLUMN($AA$2),1,1)),"&lt;"&amp;A18)</f>
        <v>2104.625</v>
      </c>
      <c r="S17">
        <f ca="1">_xlfn.MINIFS($DT$2:INDIRECT(ADDRESS($Y$1,COLUMN($DT$2),1,1)),$AA$2:INDIRECT(ADDRESS($Y$1,COLUMN($AA$2),1,1)),"&gt;="&amp;A17,$AA$2:INDIRECT(ADDRESS($Y$1,COLUMN($AA$2),1,1)),"&lt;"&amp;A18)</f>
        <v>227</v>
      </c>
      <c r="T17">
        <f ca="1">AVERAGEIFS($DT$2:INDIRECT(ADDRESS($Y$1,COLUMN($DT$2),1,1)),$AA$2:INDIRECT(ADDRESS($Y$1,COLUMN($AA$2),1,1)),"&gt;="&amp;A17,$AA$2:INDIRECT(ADDRESS($Y$1,COLUMN($AA$2),1,1)),"&lt;"&amp;A18)</f>
        <v>227.71428571428572</v>
      </c>
      <c r="U17">
        <f ca="1">_xlfn.MAXIFS($DT$2:INDIRECT(ADDRESS($Y$1,COLUMN($DT$2),1,1)),$AA$2:INDIRECT(ADDRESS($Y$1,COLUMN($AA$2),1,1)),"&gt;="&amp;A17,$AA$2:INDIRECT(ADDRESS($Y$1,COLUMN($AA$2),1,1)),"&lt;"&amp;A18)</f>
        <v>228</v>
      </c>
      <c r="V17">
        <f t="shared" ca="1" si="0"/>
        <v>1868.9604457142857</v>
      </c>
      <c r="W17">
        <f t="shared" ca="1" si="1"/>
        <v>1.6998096232003133E-9</v>
      </c>
      <c r="AA17">
        <v>1743263643</v>
      </c>
      <c r="AB17">
        <v>0</v>
      </c>
      <c r="AC17">
        <v>225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2101</v>
      </c>
      <c r="AJ17">
        <v>500</v>
      </c>
      <c r="AK17">
        <v>2100</v>
      </c>
      <c r="AL17" t="s">
        <v>112</v>
      </c>
      <c r="AM17" t="s">
        <v>112</v>
      </c>
      <c r="AN17">
        <v>2094</v>
      </c>
      <c r="AO17">
        <v>500</v>
      </c>
      <c r="AP17">
        <v>2100</v>
      </c>
      <c r="AQ17" t="s">
        <v>112</v>
      </c>
      <c r="AR17" t="s">
        <v>112</v>
      </c>
      <c r="AS17">
        <v>2097</v>
      </c>
      <c r="AT17">
        <v>500</v>
      </c>
      <c r="AU17">
        <v>2100</v>
      </c>
      <c r="AV17" t="s">
        <v>112</v>
      </c>
      <c r="AW17" t="s">
        <v>112</v>
      </c>
      <c r="AX17">
        <v>2106</v>
      </c>
      <c r="AY17">
        <v>500</v>
      </c>
      <c r="AZ17">
        <v>2100</v>
      </c>
      <c r="BA17" t="s">
        <v>112</v>
      </c>
      <c r="BB17" t="s">
        <v>112</v>
      </c>
      <c r="BC17">
        <v>2106</v>
      </c>
      <c r="BD17">
        <v>500</v>
      </c>
      <c r="BE17">
        <v>2100</v>
      </c>
      <c r="BF17" t="s">
        <v>112</v>
      </c>
      <c r="BG17" t="s">
        <v>112</v>
      </c>
      <c r="BH17">
        <v>2104</v>
      </c>
      <c r="BI17">
        <v>500</v>
      </c>
      <c r="BJ17">
        <v>2100</v>
      </c>
      <c r="BK17" t="s">
        <v>112</v>
      </c>
      <c r="BL17" t="s">
        <v>112</v>
      </c>
      <c r="BM17">
        <v>2106</v>
      </c>
      <c r="BN17">
        <v>500</v>
      </c>
      <c r="BO17">
        <v>2100</v>
      </c>
      <c r="BP17" t="s">
        <v>112</v>
      </c>
      <c r="BQ17" t="s">
        <v>112</v>
      </c>
      <c r="BR17">
        <v>2121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44</v>
      </c>
      <c r="DR17">
        <v>42</v>
      </c>
      <c r="DT17">
        <f t="shared" si="2"/>
        <v>225</v>
      </c>
      <c r="DU17">
        <f t="shared" si="3"/>
        <v>2094</v>
      </c>
      <c r="DV17">
        <f t="shared" si="4"/>
        <v>2104.375</v>
      </c>
      <c r="DW17">
        <f t="shared" si="5"/>
        <v>2121</v>
      </c>
      <c r="DX17">
        <f t="shared" si="6"/>
        <v>44</v>
      </c>
      <c r="DY17">
        <f t="shared" si="7"/>
        <v>42</v>
      </c>
    </row>
    <row r="18" spans="1:129" x14ac:dyDescent="0.25">
      <c r="A18">
        <v>1743263719</v>
      </c>
      <c r="L18" t="s">
        <v>10</v>
      </c>
      <c r="M18" t="s">
        <v>11</v>
      </c>
      <c r="N18" t="s">
        <v>12</v>
      </c>
      <c r="AA18">
        <v>1743263644</v>
      </c>
      <c r="AB18">
        <v>0</v>
      </c>
      <c r="AC18">
        <v>225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2101</v>
      </c>
      <c r="AJ18">
        <v>500</v>
      </c>
      <c r="AK18">
        <v>2100</v>
      </c>
      <c r="AL18" t="s">
        <v>112</v>
      </c>
      <c r="AM18" t="s">
        <v>112</v>
      </c>
      <c r="AN18">
        <v>2094</v>
      </c>
      <c r="AO18">
        <v>500</v>
      </c>
      <c r="AP18">
        <v>2100</v>
      </c>
      <c r="AQ18" t="s">
        <v>112</v>
      </c>
      <c r="AR18" t="s">
        <v>112</v>
      </c>
      <c r="AS18">
        <v>2097</v>
      </c>
      <c r="AT18">
        <v>500</v>
      </c>
      <c r="AU18">
        <v>2100</v>
      </c>
      <c r="AV18" t="s">
        <v>112</v>
      </c>
      <c r="AW18" t="s">
        <v>112</v>
      </c>
      <c r="AX18">
        <v>2105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2104</v>
      </c>
      <c r="BI18">
        <v>500</v>
      </c>
      <c r="BJ18">
        <v>2100</v>
      </c>
      <c r="BK18" t="s">
        <v>112</v>
      </c>
      <c r="BL18" t="s">
        <v>112</v>
      </c>
      <c r="BM18">
        <v>2107</v>
      </c>
      <c r="BN18">
        <v>500</v>
      </c>
      <c r="BO18">
        <v>2100</v>
      </c>
      <c r="BP18" t="s">
        <v>112</v>
      </c>
      <c r="BQ18" t="s">
        <v>112</v>
      </c>
      <c r="BR18">
        <v>2121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44</v>
      </c>
      <c r="DR18">
        <v>42</v>
      </c>
      <c r="DT18">
        <f t="shared" si="2"/>
        <v>225</v>
      </c>
      <c r="DU18">
        <f t="shared" si="3"/>
        <v>2094</v>
      </c>
      <c r="DV18">
        <f t="shared" si="4"/>
        <v>2104.375</v>
      </c>
      <c r="DW18">
        <f t="shared" si="5"/>
        <v>2121</v>
      </c>
      <c r="DX18">
        <f t="shared" si="6"/>
        <v>44</v>
      </c>
      <c r="DY18">
        <f t="shared" si="7"/>
        <v>42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1743263645</v>
      </c>
      <c r="AB19">
        <v>0</v>
      </c>
      <c r="AC19">
        <v>226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2101</v>
      </c>
      <c r="AJ19">
        <v>500</v>
      </c>
      <c r="AK19">
        <v>2100</v>
      </c>
      <c r="AL19" t="s">
        <v>112</v>
      </c>
      <c r="AM19" t="s">
        <v>112</v>
      </c>
      <c r="AN19">
        <v>2094</v>
      </c>
      <c r="AO19">
        <v>500</v>
      </c>
      <c r="AP19">
        <v>2100</v>
      </c>
      <c r="AQ19" t="s">
        <v>112</v>
      </c>
      <c r="AR19" t="s">
        <v>112</v>
      </c>
      <c r="AS19">
        <v>2098</v>
      </c>
      <c r="AT19">
        <v>500</v>
      </c>
      <c r="AU19">
        <v>2100</v>
      </c>
      <c r="AV19" t="s">
        <v>112</v>
      </c>
      <c r="AW19" t="s">
        <v>112</v>
      </c>
      <c r="AX19">
        <v>2106</v>
      </c>
      <c r="AY19">
        <v>500</v>
      </c>
      <c r="AZ19">
        <v>2100</v>
      </c>
      <c r="BA19" t="s">
        <v>112</v>
      </c>
      <c r="BB19" t="s">
        <v>112</v>
      </c>
      <c r="BC19">
        <v>2107</v>
      </c>
      <c r="BD19">
        <v>500</v>
      </c>
      <c r="BE19">
        <v>2100</v>
      </c>
      <c r="BF19" t="s">
        <v>112</v>
      </c>
      <c r="BG19" t="s">
        <v>112</v>
      </c>
      <c r="BH19">
        <v>2104</v>
      </c>
      <c r="BI19">
        <v>500</v>
      </c>
      <c r="BJ19">
        <v>2100</v>
      </c>
      <c r="BK19" t="s">
        <v>112</v>
      </c>
      <c r="BL19" t="s">
        <v>112</v>
      </c>
      <c r="BM19">
        <v>2106</v>
      </c>
      <c r="BN19">
        <v>500</v>
      </c>
      <c r="BO19">
        <v>2100</v>
      </c>
      <c r="BP19" t="s">
        <v>112</v>
      </c>
      <c r="BQ19" t="s">
        <v>112</v>
      </c>
      <c r="BR19">
        <v>2122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44</v>
      </c>
      <c r="DR19">
        <v>42</v>
      </c>
      <c r="DT19">
        <f t="shared" si="2"/>
        <v>226</v>
      </c>
      <c r="DU19">
        <f t="shared" si="3"/>
        <v>2094</v>
      </c>
      <c r="DV19">
        <f t="shared" si="4"/>
        <v>2104.75</v>
      </c>
      <c r="DW19">
        <f t="shared" si="5"/>
        <v>2122</v>
      </c>
      <c r="DX19">
        <f t="shared" si="6"/>
        <v>44</v>
      </c>
      <c r="DY19">
        <f t="shared" si="7"/>
        <v>42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1743263647</v>
      </c>
      <c r="AB20">
        <v>0</v>
      </c>
      <c r="AC20">
        <v>224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2085</v>
      </c>
      <c r="AJ20">
        <v>500</v>
      </c>
      <c r="AK20">
        <v>2100</v>
      </c>
      <c r="AL20" t="s">
        <v>112</v>
      </c>
      <c r="AM20" t="s">
        <v>112</v>
      </c>
      <c r="AN20">
        <v>2078</v>
      </c>
      <c r="AO20">
        <v>500</v>
      </c>
      <c r="AP20">
        <v>2100</v>
      </c>
      <c r="AQ20" t="s">
        <v>112</v>
      </c>
      <c r="AR20" t="s">
        <v>112</v>
      </c>
      <c r="AS20">
        <v>2081</v>
      </c>
      <c r="AT20">
        <v>500</v>
      </c>
      <c r="AU20">
        <v>2100</v>
      </c>
      <c r="AV20" t="s">
        <v>112</v>
      </c>
      <c r="AW20" t="s">
        <v>112</v>
      </c>
      <c r="AX20">
        <v>2090</v>
      </c>
      <c r="AY20">
        <v>500</v>
      </c>
      <c r="AZ20">
        <v>2100</v>
      </c>
      <c r="BA20" t="s">
        <v>112</v>
      </c>
      <c r="BB20" t="s">
        <v>112</v>
      </c>
      <c r="BC20">
        <v>2090</v>
      </c>
      <c r="BD20">
        <v>500</v>
      </c>
      <c r="BE20">
        <v>2100</v>
      </c>
      <c r="BF20" t="s">
        <v>112</v>
      </c>
      <c r="BG20" t="s">
        <v>112</v>
      </c>
      <c r="BH20">
        <v>2087</v>
      </c>
      <c r="BI20">
        <v>500</v>
      </c>
      <c r="BJ20">
        <v>2100</v>
      </c>
      <c r="BK20" t="s">
        <v>112</v>
      </c>
      <c r="BL20" t="s">
        <v>112</v>
      </c>
      <c r="BM20">
        <v>2090</v>
      </c>
      <c r="BN20">
        <v>500</v>
      </c>
      <c r="BO20">
        <v>2100</v>
      </c>
      <c r="BP20" t="s">
        <v>112</v>
      </c>
      <c r="BQ20" t="s">
        <v>112</v>
      </c>
      <c r="BR20">
        <v>2105</v>
      </c>
      <c r="BS20">
        <v>500</v>
      </c>
      <c r="BT20">
        <v>2100</v>
      </c>
      <c r="BU20" t="s">
        <v>112</v>
      </c>
      <c r="BV20" t="s">
        <v>112</v>
      </c>
      <c r="BW20">
        <v>1491</v>
      </c>
      <c r="BX20">
        <v>900</v>
      </c>
      <c r="BY20">
        <v>1500</v>
      </c>
      <c r="BZ20" t="s">
        <v>110</v>
      </c>
      <c r="CA20" t="s">
        <v>112</v>
      </c>
      <c r="CB20">
        <v>52</v>
      </c>
      <c r="CC20">
        <v>914</v>
      </c>
      <c r="CD20">
        <v>1680</v>
      </c>
      <c r="CE20" t="s">
        <v>110</v>
      </c>
      <c r="CF20" t="s">
        <v>111</v>
      </c>
      <c r="CG20">
        <v>52</v>
      </c>
      <c r="CH20">
        <v>914</v>
      </c>
      <c r="CI20">
        <v>1680</v>
      </c>
      <c r="CJ20" t="s">
        <v>110</v>
      </c>
      <c r="CK20" t="s">
        <v>111</v>
      </c>
      <c r="CL20">
        <v>52</v>
      </c>
      <c r="CM20">
        <v>914</v>
      </c>
      <c r="CN20">
        <v>1680</v>
      </c>
      <c r="CO20" t="s">
        <v>110</v>
      </c>
      <c r="CP20" t="s">
        <v>111</v>
      </c>
      <c r="CQ20">
        <v>52</v>
      </c>
      <c r="CR20">
        <v>914</v>
      </c>
      <c r="CS20">
        <v>1680</v>
      </c>
      <c r="CT20" t="s">
        <v>110</v>
      </c>
      <c r="CU20" t="s">
        <v>111</v>
      </c>
      <c r="CV20">
        <v>43</v>
      </c>
      <c r="CW20">
        <v>711</v>
      </c>
      <c r="CX20">
        <v>1400</v>
      </c>
      <c r="CY20" t="s">
        <v>110</v>
      </c>
      <c r="CZ20" t="s">
        <v>111</v>
      </c>
      <c r="DA20">
        <v>43</v>
      </c>
      <c r="DB20">
        <v>711</v>
      </c>
      <c r="DC20">
        <v>1400</v>
      </c>
      <c r="DD20" t="s">
        <v>110</v>
      </c>
      <c r="DE20" t="s">
        <v>111</v>
      </c>
      <c r="DF20">
        <v>43</v>
      </c>
      <c r="DG20">
        <v>711</v>
      </c>
      <c r="DH20">
        <v>1400</v>
      </c>
      <c r="DI20" t="s">
        <v>110</v>
      </c>
      <c r="DJ20" t="s">
        <v>111</v>
      </c>
      <c r="DK20">
        <v>43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44</v>
      </c>
      <c r="DR20">
        <v>42</v>
      </c>
      <c r="DT20">
        <f t="shared" si="2"/>
        <v>224</v>
      </c>
      <c r="DU20">
        <f t="shared" si="3"/>
        <v>2078</v>
      </c>
      <c r="DV20">
        <f t="shared" si="4"/>
        <v>2088.25</v>
      </c>
      <c r="DW20">
        <f t="shared" si="5"/>
        <v>2105</v>
      </c>
      <c r="DX20">
        <f t="shared" si="6"/>
        <v>44</v>
      </c>
      <c r="DY20">
        <f t="shared" si="7"/>
        <v>42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1743263648</v>
      </c>
      <c r="AB21">
        <v>0</v>
      </c>
      <c r="AC21">
        <v>225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2102</v>
      </c>
      <c r="AJ21">
        <v>500</v>
      </c>
      <c r="AK21">
        <v>2102</v>
      </c>
      <c r="AL21" t="s">
        <v>112</v>
      </c>
      <c r="AM21" t="s">
        <v>112</v>
      </c>
      <c r="AN21">
        <v>2095</v>
      </c>
      <c r="AO21">
        <v>500</v>
      </c>
      <c r="AP21">
        <v>2102</v>
      </c>
      <c r="AQ21" t="s">
        <v>112</v>
      </c>
      <c r="AR21" t="s">
        <v>112</v>
      </c>
      <c r="AS21">
        <v>2097</v>
      </c>
      <c r="AT21">
        <v>500</v>
      </c>
      <c r="AU21">
        <v>2102</v>
      </c>
      <c r="AV21" t="s">
        <v>112</v>
      </c>
      <c r="AW21" t="s">
        <v>112</v>
      </c>
      <c r="AX21">
        <v>2106</v>
      </c>
      <c r="AY21">
        <v>500</v>
      </c>
      <c r="AZ21">
        <v>2102</v>
      </c>
      <c r="BA21" t="s">
        <v>112</v>
      </c>
      <c r="BB21" t="s">
        <v>112</v>
      </c>
      <c r="BC21">
        <v>2107</v>
      </c>
      <c r="BD21">
        <v>500</v>
      </c>
      <c r="BE21">
        <v>2102</v>
      </c>
      <c r="BF21" t="s">
        <v>112</v>
      </c>
      <c r="BG21" t="s">
        <v>112</v>
      </c>
      <c r="BH21">
        <v>2104</v>
      </c>
      <c r="BI21">
        <v>500</v>
      </c>
      <c r="BJ21">
        <v>2102</v>
      </c>
      <c r="BK21" t="s">
        <v>112</v>
      </c>
      <c r="BL21" t="s">
        <v>112</v>
      </c>
      <c r="BM21">
        <v>2107</v>
      </c>
      <c r="BN21">
        <v>500</v>
      </c>
      <c r="BO21">
        <v>2102</v>
      </c>
      <c r="BP21" t="s">
        <v>112</v>
      </c>
      <c r="BQ21" t="s">
        <v>112</v>
      </c>
      <c r="BR21">
        <v>2121</v>
      </c>
      <c r="BS21">
        <v>500</v>
      </c>
      <c r="BT21">
        <v>2102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44</v>
      </c>
      <c r="DR21">
        <v>42</v>
      </c>
      <c r="DT21">
        <f t="shared" si="2"/>
        <v>225</v>
      </c>
      <c r="DU21">
        <f t="shared" si="3"/>
        <v>2095</v>
      </c>
      <c r="DV21">
        <f t="shared" si="4"/>
        <v>2104.875</v>
      </c>
      <c r="DW21">
        <f t="shared" si="5"/>
        <v>2121</v>
      </c>
      <c r="DX21">
        <f t="shared" si="6"/>
        <v>44</v>
      </c>
      <c r="DY21">
        <f t="shared" si="7"/>
        <v>42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1743263649</v>
      </c>
      <c r="AB22">
        <v>0</v>
      </c>
      <c r="AC22">
        <v>225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2094</v>
      </c>
      <c r="AO22">
        <v>500</v>
      </c>
      <c r="AP22">
        <v>2100</v>
      </c>
      <c r="AQ22" t="s">
        <v>112</v>
      </c>
      <c r="AR22" t="s">
        <v>112</v>
      </c>
      <c r="AS22">
        <v>2097</v>
      </c>
      <c r="AT22">
        <v>500</v>
      </c>
      <c r="AU22">
        <v>2100</v>
      </c>
      <c r="AV22" t="s">
        <v>112</v>
      </c>
      <c r="AW22" t="s">
        <v>112</v>
      </c>
      <c r="AX22">
        <v>2106</v>
      </c>
      <c r="AY22">
        <v>500</v>
      </c>
      <c r="AZ22">
        <v>2100</v>
      </c>
      <c r="BA22" t="s">
        <v>112</v>
      </c>
      <c r="BB22" t="s">
        <v>112</v>
      </c>
      <c r="BC22">
        <v>2107</v>
      </c>
      <c r="BD22">
        <v>500</v>
      </c>
      <c r="BE22">
        <v>2100</v>
      </c>
      <c r="BF22" t="s">
        <v>112</v>
      </c>
      <c r="BG22" t="s">
        <v>112</v>
      </c>
      <c r="BH22">
        <v>2104</v>
      </c>
      <c r="BI22">
        <v>500</v>
      </c>
      <c r="BJ22">
        <v>2100</v>
      </c>
      <c r="BK22" t="s">
        <v>112</v>
      </c>
      <c r="BL22" t="s">
        <v>112</v>
      </c>
      <c r="BM22">
        <v>2107</v>
      </c>
      <c r="BN22">
        <v>500</v>
      </c>
      <c r="BO22">
        <v>2100</v>
      </c>
      <c r="BP22" t="s">
        <v>112</v>
      </c>
      <c r="BQ22" t="s">
        <v>112</v>
      </c>
      <c r="BR22">
        <v>2121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44</v>
      </c>
      <c r="DR22">
        <v>42</v>
      </c>
      <c r="DT22">
        <f t="shared" si="2"/>
        <v>225</v>
      </c>
      <c r="DU22">
        <f t="shared" si="3"/>
        <v>2094</v>
      </c>
      <c r="DV22">
        <f t="shared" si="4"/>
        <v>2104.625</v>
      </c>
      <c r="DW22">
        <f t="shared" si="5"/>
        <v>2121</v>
      </c>
      <c r="DX22">
        <f t="shared" si="6"/>
        <v>44</v>
      </c>
      <c r="DY22">
        <f t="shared" si="7"/>
        <v>42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1743263650</v>
      </c>
      <c r="AB23">
        <v>0</v>
      </c>
      <c r="AC23">
        <v>225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2102</v>
      </c>
      <c r="AJ23">
        <v>500</v>
      </c>
      <c r="AK23">
        <v>2102</v>
      </c>
      <c r="AL23" t="s">
        <v>112</v>
      </c>
      <c r="AM23" t="s">
        <v>112</v>
      </c>
      <c r="AN23">
        <v>2095</v>
      </c>
      <c r="AO23">
        <v>500</v>
      </c>
      <c r="AP23">
        <v>2102</v>
      </c>
      <c r="AQ23" t="s">
        <v>112</v>
      </c>
      <c r="AR23" t="s">
        <v>112</v>
      </c>
      <c r="AS23">
        <v>2097</v>
      </c>
      <c r="AT23">
        <v>500</v>
      </c>
      <c r="AU23">
        <v>2102</v>
      </c>
      <c r="AV23" t="s">
        <v>112</v>
      </c>
      <c r="AW23" t="s">
        <v>112</v>
      </c>
      <c r="AX23">
        <v>2106</v>
      </c>
      <c r="AY23">
        <v>500</v>
      </c>
      <c r="AZ23">
        <v>2102</v>
      </c>
      <c r="BA23" t="s">
        <v>112</v>
      </c>
      <c r="BB23" t="s">
        <v>112</v>
      </c>
      <c r="BC23">
        <v>2107</v>
      </c>
      <c r="BD23">
        <v>500</v>
      </c>
      <c r="BE23">
        <v>2102</v>
      </c>
      <c r="BF23" t="s">
        <v>112</v>
      </c>
      <c r="BG23" t="s">
        <v>112</v>
      </c>
      <c r="BH23">
        <v>2104</v>
      </c>
      <c r="BI23">
        <v>500</v>
      </c>
      <c r="BJ23">
        <v>2102</v>
      </c>
      <c r="BK23" t="s">
        <v>112</v>
      </c>
      <c r="BL23" t="s">
        <v>112</v>
      </c>
      <c r="BM23">
        <v>2107</v>
      </c>
      <c r="BN23">
        <v>500</v>
      </c>
      <c r="BO23">
        <v>2102</v>
      </c>
      <c r="BP23" t="s">
        <v>112</v>
      </c>
      <c r="BQ23" t="s">
        <v>112</v>
      </c>
      <c r="BR23">
        <v>2122</v>
      </c>
      <c r="BS23">
        <v>500</v>
      </c>
      <c r="BT23">
        <v>2102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44</v>
      </c>
      <c r="DR23">
        <v>42</v>
      </c>
      <c r="DT23">
        <f t="shared" si="2"/>
        <v>225</v>
      </c>
      <c r="DU23">
        <f t="shared" si="3"/>
        <v>2095</v>
      </c>
      <c r="DV23">
        <f t="shared" si="4"/>
        <v>2105</v>
      </c>
      <c r="DW23">
        <f t="shared" si="5"/>
        <v>2122</v>
      </c>
      <c r="DX23">
        <f t="shared" si="6"/>
        <v>44</v>
      </c>
      <c r="DY23">
        <f t="shared" si="7"/>
        <v>42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1743263651</v>
      </c>
      <c r="AB24">
        <v>0</v>
      </c>
      <c r="AC24">
        <v>225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2102</v>
      </c>
      <c r="AJ24">
        <v>500</v>
      </c>
      <c r="AK24">
        <v>2102</v>
      </c>
      <c r="AL24" t="s">
        <v>112</v>
      </c>
      <c r="AM24" t="s">
        <v>112</v>
      </c>
      <c r="AN24">
        <v>2094</v>
      </c>
      <c r="AO24">
        <v>500</v>
      </c>
      <c r="AP24">
        <v>2102</v>
      </c>
      <c r="AQ24" t="s">
        <v>112</v>
      </c>
      <c r="AR24" t="s">
        <v>112</v>
      </c>
      <c r="AS24">
        <v>2097</v>
      </c>
      <c r="AT24">
        <v>500</v>
      </c>
      <c r="AU24">
        <v>2102</v>
      </c>
      <c r="AV24" t="s">
        <v>112</v>
      </c>
      <c r="AW24" t="s">
        <v>112</v>
      </c>
      <c r="AX24">
        <v>2106</v>
      </c>
      <c r="AY24">
        <v>500</v>
      </c>
      <c r="AZ24">
        <v>2102</v>
      </c>
      <c r="BA24" t="s">
        <v>112</v>
      </c>
      <c r="BB24" t="s">
        <v>112</v>
      </c>
      <c r="BC24">
        <v>2107</v>
      </c>
      <c r="BD24">
        <v>500</v>
      </c>
      <c r="BE24">
        <v>2102</v>
      </c>
      <c r="BF24" t="s">
        <v>112</v>
      </c>
      <c r="BG24" t="s">
        <v>112</v>
      </c>
      <c r="BH24">
        <v>2104</v>
      </c>
      <c r="BI24">
        <v>500</v>
      </c>
      <c r="BJ24">
        <v>2102</v>
      </c>
      <c r="BK24" t="s">
        <v>112</v>
      </c>
      <c r="BL24" t="s">
        <v>112</v>
      </c>
      <c r="BM24">
        <v>2107</v>
      </c>
      <c r="BN24">
        <v>500</v>
      </c>
      <c r="BO24">
        <v>2102</v>
      </c>
      <c r="BP24" t="s">
        <v>112</v>
      </c>
      <c r="BQ24" t="s">
        <v>112</v>
      </c>
      <c r="BR24">
        <v>2121</v>
      </c>
      <c r="BS24">
        <v>500</v>
      </c>
      <c r="BT24">
        <v>2102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44</v>
      </c>
      <c r="DR24">
        <v>42</v>
      </c>
      <c r="DT24">
        <f t="shared" si="2"/>
        <v>225</v>
      </c>
      <c r="DU24">
        <f t="shared" si="3"/>
        <v>2094</v>
      </c>
      <c r="DV24">
        <f t="shared" si="4"/>
        <v>2104.75</v>
      </c>
      <c r="DW24">
        <f t="shared" si="5"/>
        <v>2121</v>
      </c>
      <c r="DX24">
        <f t="shared" si="6"/>
        <v>44</v>
      </c>
      <c r="DY24">
        <f t="shared" si="7"/>
        <v>42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1743263653</v>
      </c>
      <c r="AB25">
        <v>0</v>
      </c>
      <c r="AC25">
        <v>225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2101</v>
      </c>
      <c r="AJ25">
        <v>500</v>
      </c>
      <c r="AK25">
        <v>2100</v>
      </c>
      <c r="AL25" t="s">
        <v>112</v>
      </c>
      <c r="AM25" t="s">
        <v>112</v>
      </c>
      <c r="AN25">
        <v>2094</v>
      </c>
      <c r="AO25">
        <v>500</v>
      </c>
      <c r="AP25">
        <v>2100</v>
      </c>
      <c r="AQ25" t="s">
        <v>112</v>
      </c>
      <c r="AR25" t="s">
        <v>112</v>
      </c>
      <c r="AS25">
        <v>2097</v>
      </c>
      <c r="AT25">
        <v>500</v>
      </c>
      <c r="AU25">
        <v>2100</v>
      </c>
      <c r="AV25" t="s">
        <v>112</v>
      </c>
      <c r="AW25" t="s">
        <v>112</v>
      </c>
      <c r="AX25">
        <v>2106</v>
      </c>
      <c r="AY25">
        <v>500</v>
      </c>
      <c r="AZ25">
        <v>2100</v>
      </c>
      <c r="BA25" t="s">
        <v>112</v>
      </c>
      <c r="BB25" t="s">
        <v>112</v>
      </c>
      <c r="BC25">
        <v>2106</v>
      </c>
      <c r="BD25">
        <v>500</v>
      </c>
      <c r="BE25">
        <v>2100</v>
      </c>
      <c r="BF25" t="s">
        <v>112</v>
      </c>
      <c r="BG25" t="s">
        <v>112</v>
      </c>
      <c r="BH25">
        <v>2103</v>
      </c>
      <c r="BI25">
        <v>500</v>
      </c>
      <c r="BJ25">
        <v>2100</v>
      </c>
      <c r="BK25" t="s">
        <v>112</v>
      </c>
      <c r="BL25" t="s">
        <v>112</v>
      </c>
      <c r="BM25">
        <v>2106</v>
      </c>
      <c r="BN25">
        <v>500</v>
      </c>
      <c r="BO25">
        <v>2100</v>
      </c>
      <c r="BP25" t="s">
        <v>112</v>
      </c>
      <c r="BQ25" t="s">
        <v>112</v>
      </c>
      <c r="BR25">
        <v>2122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44</v>
      </c>
      <c r="DR25">
        <v>43</v>
      </c>
      <c r="DT25">
        <f t="shared" si="2"/>
        <v>225</v>
      </c>
      <c r="DU25">
        <f t="shared" si="3"/>
        <v>2094</v>
      </c>
      <c r="DV25">
        <f t="shared" si="4"/>
        <v>2104.375</v>
      </c>
      <c r="DW25">
        <f t="shared" si="5"/>
        <v>2122</v>
      </c>
      <c r="DX25">
        <f t="shared" si="6"/>
        <v>44</v>
      </c>
      <c r="DY25">
        <f t="shared" si="7"/>
        <v>43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1743263654</v>
      </c>
      <c r="AB26">
        <v>0</v>
      </c>
      <c r="AC26">
        <v>225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2101</v>
      </c>
      <c r="AJ26">
        <v>500</v>
      </c>
      <c r="AK26">
        <v>2100</v>
      </c>
      <c r="AL26" t="s">
        <v>112</v>
      </c>
      <c r="AM26" t="s">
        <v>112</v>
      </c>
      <c r="AN26">
        <v>2094</v>
      </c>
      <c r="AO26">
        <v>500</v>
      </c>
      <c r="AP26">
        <v>2100</v>
      </c>
      <c r="AQ26" t="s">
        <v>112</v>
      </c>
      <c r="AR26" t="s">
        <v>112</v>
      </c>
      <c r="AS26">
        <v>2097</v>
      </c>
      <c r="AT26">
        <v>500</v>
      </c>
      <c r="AU26">
        <v>2100</v>
      </c>
      <c r="AV26" t="s">
        <v>112</v>
      </c>
      <c r="AW26" t="s">
        <v>112</v>
      </c>
      <c r="AX26">
        <v>2106</v>
      </c>
      <c r="AY26">
        <v>500</v>
      </c>
      <c r="AZ26">
        <v>2100</v>
      </c>
      <c r="BA26" t="s">
        <v>112</v>
      </c>
      <c r="BB26" t="s">
        <v>112</v>
      </c>
      <c r="BC26">
        <v>2107</v>
      </c>
      <c r="BD26">
        <v>500</v>
      </c>
      <c r="BE26">
        <v>2100</v>
      </c>
      <c r="BF26" t="s">
        <v>112</v>
      </c>
      <c r="BG26" t="s">
        <v>112</v>
      </c>
      <c r="BH26">
        <v>2104</v>
      </c>
      <c r="BI26">
        <v>500</v>
      </c>
      <c r="BJ26">
        <v>2100</v>
      </c>
      <c r="BK26" t="s">
        <v>112</v>
      </c>
      <c r="BL26" t="s">
        <v>112</v>
      </c>
      <c r="BM26">
        <v>2106</v>
      </c>
      <c r="BN26">
        <v>500</v>
      </c>
      <c r="BO26">
        <v>2100</v>
      </c>
      <c r="BP26" t="s">
        <v>112</v>
      </c>
      <c r="BQ26" t="s">
        <v>112</v>
      </c>
      <c r="BR26">
        <v>2121</v>
      </c>
      <c r="BS26">
        <v>500</v>
      </c>
      <c r="BT26">
        <v>2100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53</v>
      </c>
      <c r="CC26">
        <v>914</v>
      </c>
      <c r="CD26">
        <v>1680</v>
      </c>
      <c r="CE26" t="s">
        <v>110</v>
      </c>
      <c r="CF26" t="s">
        <v>111</v>
      </c>
      <c r="CG26">
        <v>53</v>
      </c>
      <c r="CH26">
        <v>914</v>
      </c>
      <c r="CI26">
        <v>1680</v>
      </c>
      <c r="CJ26" t="s">
        <v>110</v>
      </c>
      <c r="CK26" t="s">
        <v>111</v>
      </c>
      <c r="CL26">
        <v>53</v>
      </c>
      <c r="CM26">
        <v>914</v>
      </c>
      <c r="CN26">
        <v>1680</v>
      </c>
      <c r="CO26" t="s">
        <v>110</v>
      </c>
      <c r="CP26" t="s">
        <v>111</v>
      </c>
      <c r="CQ26">
        <v>53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44</v>
      </c>
      <c r="DR26">
        <v>42</v>
      </c>
      <c r="DT26">
        <f t="shared" si="2"/>
        <v>225</v>
      </c>
      <c r="DU26">
        <f t="shared" si="3"/>
        <v>2094</v>
      </c>
      <c r="DV26">
        <f t="shared" si="4"/>
        <v>2104.5</v>
      </c>
      <c r="DW26">
        <f t="shared" si="5"/>
        <v>2121</v>
      </c>
      <c r="DX26">
        <f t="shared" si="6"/>
        <v>44</v>
      </c>
      <c r="DY26">
        <f t="shared" si="7"/>
        <v>42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1743263655</v>
      </c>
      <c r="AB27">
        <v>0</v>
      </c>
      <c r="AC27">
        <v>226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2102</v>
      </c>
      <c r="AJ27">
        <v>500</v>
      </c>
      <c r="AK27">
        <v>2100</v>
      </c>
      <c r="AL27" t="s">
        <v>112</v>
      </c>
      <c r="AM27" t="s">
        <v>112</v>
      </c>
      <c r="AN27">
        <v>2095</v>
      </c>
      <c r="AO27">
        <v>500</v>
      </c>
      <c r="AP27">
        <v>2100</v>
      </c>
      <c r="AQ27" t="s">
        <v>112</v>
      </c>
      <c r="AR27" t="s">
        <v>112</v>
      </c>
      <c r="AS27">
        <v>2097</v>
      </c>
      <c r="AT27">
        <v>500</v>
      </c>
      <c r="AU27">
        <v>2100</v>
      </c>
      <c r="AV27" t="s">
        <v>112</v>
      </c>
      <c r="AW27" t="s">
        <v>112</v>
      </c>
      <c r="AX27">
        <v>2105</v>
      </c>
      <c r="AY27">
        <v>500</v>
      </c>
      <c r="AZ27">
        <v>2100</v>
      </c>
      <c r="BA27" t="s">
        <v>112</v>
      </c>
      <c r="BB27" t="s">
        <v>112</v>
      </c>
      <c r="BC27">
        <v>2107</v>
      </c>
      <c r="BD27">
        <v>500</v>
      </c>
      <c r="BE27">
        <v>2100</v>
      </c>
      <c r="BF27" t="s">
        <v>112</v>
      </c>
      <c r="BG27" t="s">
        <v>112</v>
      </c>
      <c r="BH27">
        <v>2104</v>
      </c>
      <c r="BI27">
        <v>500</v>
      </c>
      <c r="BJ27">
        <v>2100</v>
      </c>
      <c r="BK27" t="s">
        <v>112</v>
      </c>
      <c r="BL27" t="s">
        <v>112</v>
      </c>
      <c r="BM27">
        <v>2107</v>
      </c>
      <c r="BN27">
        <v>500</v>
      </c>
      <c r="BO27">
        <v>2100</v>
      </c>
      <c r="BP27" t="s">
        <v>112</v>
      </c>
      <c r="BQ27" t="s">
        <v>112</v>
      </c>
      <c r="BR27">
        <v>2122</v>
      </c>
      <c r="BS27">
        <v>500</v>
      </c>
      <c r="BT27">
        <v>2100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44</v>
      </c>
      <c r="DR27">
        <v>43</v>
      </c>
      <c r="DT27">
        <f t="shared" si="2"/>
        <v>226</v>
      </c>
      <c r="DU27">
        <f t="shared" si="3"/>
        <v>2095</v>
      </c>
      <c r="DV27">
        <f t="shared" si="4"/>
        <v>2104.875</v>
      </c>
      <c r="DW27">
        <f t="shared" si="5"/>
        <v>2122</v>
      </c>
      <c r="DX27">
        <f t="shared" si="6"/>
        <v>44</v>
      </c>
      <c r="DY27">
        <f t="shared" si="7"/>
        <v>43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1743263656</v>
      </c>
      <c r="AB28">
        <v>0</v>
      </c>
      <c r="AC28">
        <v>225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2102</v>
      </c>
      <c r="AJ28">
        <v>500</v>
      </c>
      <c r="AK28">
        <v>2102</v>
      </c>
      <c r="AL28" t="s">
        <v>112</v>
      </c>
      <c r="AM28" t="s">
        <v>112</v>
      </c>
      <c r="AN28">
        <v>2094</v>
      </c>
      <c r="AO28">
        <v>500</v>
      </c>
      <c r="AP28">
        <v>2102</v>
      </c>
      <c r="AQ28" t="s">
        <v>112</v>
      </c>
      <c r="AR28" t="s">
        <v>112</v>
      </c>
      <c r="AS28">
        <v>2097</v>
      </c>
      <c r="AT28">
        <v>500</v>
      </c>
      <c r="AU28">
        <v>2102</v>
      </c>
      <c r="AV28" t="s">
        <v>112</v>
      </c>
      <c r="AW28" t="s">
        <v>112</v>
      </c>
      <c r="AX28">
        <v>2105</v>
      </c>
      <c r="AY28">
        <v>500</v>
      </c>
      <c r="AZ28">
        <v>2102</v>
      </c>
      <c r="BA28" t="s">
        <v>112</v>
      </c>
      <c r="BB28" t="s">
        <v>112</v>
      </c>
      <c r="BC28">
        <v>2107</v>
      </c>
      <c r="BD28">
        <v>500</v>
      </c>
      <c r="BE28">
        <v>2102</v>
      </c>
      <c r="BF28" t="s">
        <v>112</v>
      </c>
      <c r="BG28" t="s">
        <v>112</v>
      </c>
      <c r="BH28">
        <v>2104</v>
      </c>
      <c r="BI28">
        <v>500</v>
      </c>
      <c r="BJ28">
        <v>2102</v>
      </c>
      <c r="BK28" t="s">
        <v>112</v>
      </c>
      <c r="BL28" t="s">
        <v>112</v>
      </c>
      <c r="BM28">
        <v>2107</v>
      </c>
      <c r="BN28">
        <v>500</v>
      </c>
      <c r="BO28">
        <v>2102</v>
      </c>
      <c r="BP28" t="s">
        <v>112</v>
      </c>
      <c r="BQ28" t="s">
        <v>112</v>
      </c>
      <c r="BR28">
        <v>2122</v>
      </c>
      <c r="BS28">
        <v>500</v>
      </c>
      <c r="BT28">
        <v>2102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44</v>
      </c>
      <c r="DR28">
        <v>42</v>
      </c>
      <c r="DT28">
        <f t="shared" si="2"/>
        <v>225</v>
      </c>
      <c r="DU28">
        <f t="shared" si="3"/>
        <v>2094</v>
      </c>
      <c r="DV28">
        <f t="shared" si="4"/>
        <v>2104.75</v>
      </c>
      <c r="DW28">
        <f t="shared" si="5"/>
        <v>2122</v>
      </c>
      <c r="DX28">
        <f t="shared" si="6"/>
        <v>44</v>
      </c>
      <c r="DY28">
        <f t="shared" si="7"/>
        <v>42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1743263657</v>
      </c>
      <c r="AB29">
        <v>0</v>
      </c>
      <c r="AC29">
        <v>226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2101</v>
      </c>
      <c r="AJ29">
        <v>500</v>
      </c>
      <c r="AK29">
        <v>2100</v>
      </c>
      <c r="AL29" t="s">
        <v>112</v>
      </c>
      <c r="AM29" t="s">
        <v>112</v>
      </c>
      <c r="AN29">
        <v>2094</v>
      </c>
      <c r="AO29">
        <v>500</v>
      </c>
      <c r="AP29">
        <v>2100</v>
      </c>
      <c r="AQ29" t="s">
        <v>112</v>
      </c>
      <c r="AR29" t="s">
        <v>112</v>
      </c>
      <c r="AS29">
        <v>2097</v>
      </c>
      <c r="AT29">
        <v>500</v>
      </c>
      <c r="AU29">
        <v>2100</v>
      </c>
      <c r="AV29" t="s">
        <v>112</v>
      </c>
      <c r="AW29" t="s">
        <v>112</v>
      </c>
      <c r="AX29">
        <v>2105</v>
      </c>
      <c r="AY29">
        <v>500</v>
      </c>
      <c r="AZ29">
        <v>2100</v>
      </c>
      <c r="BA29" t="s">
        <v>112</v>
      </c>
      <c r="BB29" t="s">
        <v>112</v>
      </c>
      <c r="BC29">
        <v>2107</v>
      </c>
      <c r="BD29">
        <v>500</v>
      </c>
      <c r="BE29">
        <v>2100</v>
      </c>
      <c r="BF29" t="s">
        <v>112</v>
      </c>
      <c r="BG29" t="s">
        <v>112</v>
      </c>
      <c r="BH29">
        <v>2103</v>
      </c>
      <c r="BI29">
        <v>500</v>
      </c>
      <c r="BJ29">
        <v>2100</v>
      </c>
      <c r="BK29" t="s">
        <v>112</v>
      </c>
      <c r="BL29" t="s">
        <v>112</v>
      </c>
      <c r="BM29">
        <v>2107</v>
      </c>
      <c r="BN29">
        <v>500</v>
      </c>
      <c r="BO29">
        <v>2100</v>
      </c>
      <c r="BP29" t="s">
        <v>112</v>
      </c>
      <c r="BQ29" t="s">
        <v>112</v>
      </c>
      <c r="BR29">
        <v>2121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52</v>
      </c>
      <c r="CC29">
        <v>914</v>
      </c>
      <c r="CD29">
        <v>1680</v>
      </c>
      <c r="CE29" t="s">
        <v>110</v>
      </c>
      <c r="CF29" t="s">
        <v>111</v>
      </c>
      <c r="CG29">
        <v>52</v>
      </c>
      <c r="CH29">
        <v>914</v>
      </c>
      <c r="CI29">
        <v>1680</v>
      </c>
      <c r="CJ29" t="s">
        <v>110</v>
      </c>
      <c r="CK29" t="s">
        <v>111</v>
      </c>
      <c r="CL29">
        <v>52</v>
      </c>
      <c r="CM29">
        <v>914</v>
      </c>
      <c r="CN29">
        <v>1680</v>
      </c>
      <c r="CO29" t="s">
        <v>110</v>
      </c>
      <c r="CP29" t="s">
        <v>111</v>
      </c>
      <c r="CQ29">
        <v>52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45</v>
      </c>
      <c r="DR29">
        <v>43</v>
      </c>
      <c r="DT29">
        <f t="shared" si="2"/>
        <v>226</v>
      </c>
      <c r="DU29">
        <f t="shared" si="3"/>
        <v>2094</v>
      </c>
      <c r="DV29">
        <f t="shared" si="4"/>
        <v>2104.375</v>
      </c>
      <c r="DW29">
        <f t="shared" si="5"/>
        <v>2121</v>
      </c>
      <c r="DX29">
        <f t="shared" si="6"/>
        <v>45</v>
      </c>
      <c r="DY29">
        <f t="shared" si="7"/>
        <v>43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1743263659</v>
      </c>
      <c r="AB30">
        <v>0</v>
      </c>
      <c r="AC30">
        <v>226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2101</v>
      </c>
      <c r="AJ30">
        <v>500</v>
      </c>
      <c r="AK30">
        <v>2100</v>
      </c>
      <c r="AL30" t="s">
        <v>112</v>
      </c>
      <c r="AM30" t="s">
        <v>112</v>
      </c>
      <c r="AN30">
        <v>2095</v>
      </c>
      <c r="AO30">
        <v>500</v>
      </c>
      <c r="AP30">
        <v>2100</v>
      </c>
      <c r="AQ30" t="s">
        <v>112</v>
      </c>
      <c r="AR30" t="s">
        <v>112</v>
      </c>
      <c r="AS30">
        <v>2097</v>
      </c>
      <c r="AT30">
        <v>500</v>
      </c>
      <c r="AU30">
        <v>2100</v>
      </c>
      <c r="AV30" t="s">
        <v>112</v>
      </c>
      <c r="AW30" t="s">
        <v>112</v>
      </c>
      <c r="AX30">
        <v>2106</v>
      </c>
      <c r="AY30">
        <v>500</v>
      </c>
      <c r="AZ30">
        <v>2100</v>
      </c>
      <c r="BA30" t="s">
        <v>112</v>
      </c>
      <c r="BB30" t="s">
        <v>112</v>
      </c>
      <c r="BC30">
        <v>2107</v>
      </c>
      <c r="BD30">
        <v>500</v>
      </c>
      <c r="BE30">
        <v>2100</v>
      </c>
      <c r="BF30" t="s">
        <v>112</v>
      </c>
      <c r="BG30" t="s">
        <v>112</v>
      </c>
      <c r="BH30">
        <v>2104</v>
      </c>
      <c r="BI30">
        <v>500</v>
      </c>
      <c r="BJ30">
        <v>2100</v>
      </c>
      <c r="BK30" t="s">
        <v>112</v>
      </c>
      <c r="BL30" t="s">
        <v>112</v>
      </c>
      <c r="BM30">
        <v>2107</v>
      </c>
      <c r="BN30">
        <v>500</v>
      </c>
      <c r="BO30">
        <v>2100</v>
      </c>
      <c r="BP30" t="s">
        <v>112</v>
      </c>
      <c r="BQ30" t="s">
        <v>112</v>
      </c>
      <c r="BR30">
        <v>2121</v>
      </c>
      <c r="BS30">
        <v>500</v>
      </c>
      <c r="BT30">
        <v>2100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45</v>
      </c>
      <c r="DR30">
        <v>43</v>
      </c>
      <c r="DT30">
        <f t="shared" si="2"/>
        <v>226</v>
      </c>
      <c r="DU30">
        <f t="shared" si="3"/>
        <v>2095</v>
      </c>
      <c r="DV30">
        <f t="shared" si="4"/>
        <v>2104.75</v>
      </c>
      <c r="DW30">
        <f t="shared" si="5"/>
        <v>2121</v>
      </c>
      <c r="DX30">
        <f t="shared" si="6"/>
        <v>45</v>
      </c>
      <c r="DY30">
        <f t="shared" si="7"/>
        <v>43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1743263660</v>
      </c>
      <c r="AB31">
        <v>0</v>
      </c>
      <c r="AC31">
        <v>227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2101</v>
      </c>
      <c r="AJ31">
        <v>500</v>
      </c>
      <c r="AK31">
        <v>2100</v>
      </c>
      <c r="AL31" t="s">
        <v>112</v>
      </c>
      <c r="AM31" t="s">
        <v>112</v>
      </c>
      <c r="AN31">
        <v>2095</v>
      </c>
      <c r="AO31">
        <v>500</v>
      </c>
      <c r="AP31">
        <v>2100</v>
      </c>
      <c r="AQ31" t="s">
        <v>112</v>
      </c>
      <c r="AR31" t="s">
        <v>112</v>
      </c>
      <c r="AS31">
        <v>2097</v>
      </c>
      <c r="AT31">
        <v>500</v>
      </c>
      <c r="AU31">
        <v>2100</v>
      </c>
      <c r="AV31" t="s">
        <v>112</v>
      </c>
      <c r="AW31" t="s">
        <v>112</v>
      </c>
      <c r="AX31">
        <v>2105</v>
      </c>
      <c r="AY31">
        <v>500</v>
      </c>
      <c r="AZ31">
        <v>2100</v>
      </c>
      <c r="BA31" t="s">
        <v>112</v>
      </c>
      <c r="BB31" t="s">
        <v>112</v>
      </c>
      <c r="BC31">
        <v>2107</v>
      </c>
      <c r="BD31">
        <v>500</v>
      </c>
      <c r="BE31">
        <v>2100</v>
      </c>
      <c r="BF31" t="s">
        <v>112</v>
      </c>
      <c r="BG31" t="s">
        <v>112</v>
      </c>
      <c r="BH31">
        <v>2104</v>
      </c>
      <c r="BI31">
        <v>500</v>
      </c>
      <c r="BJ31">
        <v>2100</v>
      </c>
      <c r="BK31" t="s">
        <v>112</v>
      </c>
      <c r="BL31" t="s">
        <v>112</v>
      </c>
      <c r="BM31">
        <v>2107</v>
      </c>
      <c r="BN31">
        <v>500</v>
      </c>
      <c r="BO31">
        <v>2100</v>
      </c>
      <c r="BP31" t="s">
        <v>112</v>
      </c>
      <c r="BQ31" t="s">
        <v>112</v>
      </c>
      <c r="BR31">
        <v>2121</v>
      </c>
      <c r="BS31">
        <v>500</v>
      </c>
      <c r="BT31">
        <v>2100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45</v>
      </c>
      <c r="DR31">
        <v>43</v>
      </c>
      <c r="DT31">
        <f t="shared" si="2"/>
        <v>227</v>
      </c>
      <c r="DU31">
        <f t="shared" si="3"/>
        <v>2095</v>
      </c>
      <c r="DV31">
        <f t="shared" si="4"/>
        <v>2104.625</v>
      </c>
      <c r="DW31">
        <f t="shared" si="5"/>
        <v>2121</v>
      </c>
      <c r="DX31">
        <f t="shared" si="6"/>
        <v>45</v>
      </c>
      <c r="DY31">
        <f t="shared" si="7"/>
        <v>43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1743263661</v>
      </c>
      <c r="AB32">
        <v>0</v>
      </c>
      <c r="AC32">
        <v>226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2101</v>
      </c>
      <c r="AJ32">
        <v>500</v>
      </c>
      <c r="AK32">
        <v>2100</v>
      </c>
      <c r="AL32" t="s">
        <v>112</v>
      </c>
      <c r="AM32" t="s">
        <v>112</v>
      </c>
      <c r="AN32">
        <v>2095</v>
      </c>
      <c r="AO32">
        <v>500</v>
      </c>
      <c r="AP32">
        <v>2100</v>
      </c>
      <c r="AQ32" t="s">
        <v>112</v>
      </c>
      <c r="AR32" t="s">
        <v>112</v>
      </c>
      <c r="AS32">
        <v>2097</v>
      </c>
      <c r="AT32">
        <v>500</v>
      </c>
      <c r="AU32">
        <v>2100</v>
      </c>
      <c r="AV32" t="s">
        <v>112</v>
      </c>
      <c r="AW32" t="s">
        <v>112</v>
      </c>
      <c r="AX32">
        <v>2105</v>
      </c>
      <c r="AY32">
        <v>500</v>
      </c>
      <c r="AZ32">
        <v>2100</v>
      </c>
      <c r="BA32" t="s">
        <v>112</v>
      </c>
      <c r="BB32" t="s">
        <v>112</v>
      </c>
      <c r="BC32">
        <v>2107</v>
      </c>
      <c r="BD32">
        <v>500</v>
      </c>
      <c r="BE32">
        <v>2100</v>
      </c>
      <c r="BF32" t="s">
        <v>112</v>
      </c>
      <c r="BG32" t="s">
        <v>112</v>
      </c>
      <c r="BH32">
        <v>2104</v>
      </c>
      <c r="BI32">
        <v>500</v>
      </c>
      <c r="BJ32">
        <v>2100</v>
      </c>
      <c r="BK32" t="s">
        <v>112</v>
      </c>
      <c r="BL32" t="s">
        <v>112</v>
      </c>
      <c r="BM32">
        <v>2107</v>
      </c>
      <c r="BN32">
        <v>500</v>
      </c>
      <c r="BO32">
        <v>2100</v>
      </c>
      <c r="BP32" t="s">
        <v>112</v>
      </c>
      <c r="BQ32" t="s">
        <v>112</v>
      </c>
      <c r="BR32">
        <v>2122</v>
      </c>
      <c r="BS32">
        <v>500</v>
      </c>
      <c r="BT32">
        <v>2100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45</v>
      </c>
      <c r="DR32">
        <v>43</v>
      </c>
      <c r="DT32">
        <f t="shared" si="2"/>
        <v>226</v>
      </c>
      <c r="DU32">
        <f t="shared" si="3"/>
        <v>2095</v>
      </c>
      <c r="DV32">
        <f t="shared" si="4"/>
        <v>2104.75</v>
      </c>
      <c r="DW32">
        <f t="shared" si="5"/>
        <v>2122</v>
      </c>
      <c r="DX32">
        <f t="shared" si="6"/>
        <v>45</v>
      </c>
      <c r="DY32">
        <f t="shared" si="7"/>
        <v>43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1743263662</v>
      </c>
      <c r="AB33">
        <v>0</v>
      </c>
      <c r="AC33">
        <v>226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2098</v>
      </c>
      <c r="AJ33">
        <v>500</v>
      </c>
      <c r="AK33">
        <v>2100</v>
      </c>
      <c r="AL33" t="s">
        <v>112</v>
      </c>
      <c r="AM33" t="s">
        <v>112</v>
      </c>
      <c r="AN33">
        <v>2091</v>
      </c>
      <c r="AO33">
        <v>500</v>
      </c>
      <c r="AP33">
        <v>2100</v>
      </c>
      <c r="AQ33" t="s">
        <v>112</v>
      </c>
      <c r="AR33" t="s">
        <v>112</v>
      </c>
      <c r="AS33">
        <v>2093</v>
      </c>
      <c r="AT33">
        <v>500</v>
      </c>
      <c r="AU33">
        <v>2100</v>
      </c>
      <c r="AV33" t="s">
        <v>112</v>
      </c>
      <c r="AW33" t="s">
        <v>112</v>
      </c>
      <c r="AX33">
        <v>2102</v>
      </c>
      <c r="AY33">
        <v>500</v>
      </c>
      <c r="AZ33">
        <v>2100</v>
      </c>
      <c r="BA33" t="s">
        <v>112</v>
      </c>
      <c r="BB33" t="s">
        <v>112</v>
      </c>
      <c r="BC33">
        <v>2103</v>
      </c>
      <c r="BD33">
        <v>500</v>
      </c>
      <c r="BE33">
        <v>2100</v>
      </c>
      <c r="BF33" t="s">
        <v>112</v>
      </c>
      <c r="BG33" t="s">
        <v>112</v>
      </c>
      <c r="BH33">
        <v>2100</v>
      </c>
      <c r="BI33">
        <v>500</v>
      </c>
      <c r="BJ33">
        <v>2100</v>
      </c>
      <c r="BK33" t="s">
        <v>112</v>
      </c>
      <c r="BL33" t="s">
        <v>112</v>
      </c>
      <c r="BM33">
        <v>2103</v>
      </c>
      <c r="BN33">
        <v>500</v>
      </c>
      <c r="BO33">
        <v>2100</v>
      </c>
      <c r="BP33" t="s">
        <v>112</v>
      </c>
      <c r="BQ33" t="s">
        <v>112</v>
      </c>
      <c r="BR33">
        <v>2118</v>
      </c>
      <c r="BS33">
        <v>500</v>
      </c>
      <c r="BT33">
        <v>2100</v>
      </c>
      <c r="BU33" t="s">
        <v>112</v>
      </c>
      <c r="BV33" t="s">
        <v>112</v>
      </c>
      <c r="BW33">
        <v>1498</v>
      </c>
      <c r="BX33">
        <v>900</v>
      </c>
      <c r="BY33">
        <v>1500</v>
      </c>
      <c r="BZ33" t="s">
        <v>110</v>
      </c>
      <c r="CA33" t="s">
        <v>112</v>
      </c>
      <c r="CB33">
        <v>52</v>
      </c>
      <c r="CC33">
        <v>914</v>
      </c>
      <c r="CD33">
        <v>1680</v>
      </c>
      <c r="CE33" t="s">
        <v>110</v>
      </c>
      <c r="CF33" t="s">
        <v>111</v>
      </c>
      <c r="CG33">
        <v>52</v>
      </c>
      <c r="CH33">
        <v>914</v>
      </c>
      <c r="CI33">
        <v>1680</v>
      </c>
      <c r="CJ33" t="s">
        <v>110</v>
      </c>
      <c r="CK33" t="s">
        <v>111</v>
      </c>
      <c r="CL33">
        <v>52</v>
      </c>
      <c r="CM33">
        <v>914</v>
      </c>
      <c r="CN33">
        <v>1680</v>
      </c>
      <c r="CO33" t="s">
        <v>110</v>
      </c>
      <c r="CP33" t="s">
        <v>111</v>
      </c>
      <c r="CQ33">
        <v>52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45</v>
      </c>
      <c r="DR33">
        <v>43</v>
      </c>
      <c r="DT33">
        <f t="shared" si="2"/>
        <v>226</v>
      </c>
      <c r="DU33">
        <f t="shared" si="3"/>
        <v>2091</v>
      </c>
      <c r="DV33">
        <f t="shared" si="4"/>
        <v>2101</v>
      </c>
      <c r="DW33">
        <f t="shared" si="5"/>
        <v>2118</v>
      </c>
      <c r="DX33">
        <f t="shared" si="6"/>
        <v>45</v>
      </c>
      <c r="DY33">
        <f t="shared" si="7"/>
        <v>43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1743263663</v>
      </c>
      <c r="AB34">
        <v>0</v>
      </c>
      <c r="AC34">
        <v>227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2094</v>
      </c>
      <c r="AO34">
        <v>500</v>
      </c>
      <c r="AP34">
        <v>2100</v>
      </c>
      <c r="AQ34" t="s">
        <v>112</v>
      </c>
      <c r="AR34" t="s">
        <v>112</v>
      </c>
      <c r="AS34">
        <v>2097</v>
      </c>
      <c r="AT34">
        <v>500</v>
      </c>
      <c r="AU34">
        <v>2100</v>
      </c>
      <c r="AV34" t="s">
        <v>112</v>
      </c>
      <c r="AW34" t="s">
        <v>112</v>
      </c>
      <c r="AX34">
        <v>2105</v>
      </c>
      <c r="AY34">
        <v>500</v>
      </c>
      <c r="AZ34">
        <v>2100</v>
      </c>
      <c r="BA34" t="s">
        <v>112</v>
      </c>
      <c r="BB34" t="s">
        <v>112</v>
      </c>
      <c r="BC34">
        <v>2107</v>
      </c>
      <c r="BD34">
        <v>500</v>
      </c>
      <c r="BE34">
        <v>2100</v>
      </c>
      <c r="BF34" t="s">
        <v>112</v>
      </c>
      <c r="BG34" t="s">
        <v>112</v>
      </c>
      <c r="BH34">
        <v>2104</v>
      </c>
      <c r="BI34">
        <v>500</v>
      </c>
      <c r="BJ34">
        <v>2100</v>
      </c>
      <c r="BK34" t="s">
        <v>112</v>
      </c>
      <c r="BL34" t="s">
        <v>112</v>
      </c>
      <c r="BM34">
        <v>2107</v>
      </c>
      <c r="BN34">
        <v>500</v>
      </c>
      <c r="BO34">
        <v>2100</v>
      </c>
      <c r="BP34" t="s">
        <v>112</v>
      </c>
      <c r="BQ34" t="s">
        <v>112</v>
      </c>
      <c r="BR34">
        <v>2121</v>
      </c>
      <c r="BS34">
        <v>500</v>
      </c>
      <c r="BT34">
        <v>2100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45</v>
      </c>
      <c r="DR34">
        <v>43</v>
      </c>
      <c r="DT34">
        <f t="shared" si="2"/>
        <v>227</v>
      </c>
      <c r="DU34">
        <f t="shared" si="3"/>
        <v>2094</v>
      </c>
      <c r="DV34">
        <f t="shared" si="4"/>
        <v>2104.5</v>
      </c>
      <c r="DW34">
        <f t="shared" si="5"/>
        <v>2121</v>
      </c>
      <c r="DX34">
        <f t="shared" si="6"/>
        <v>45</v>
      </c>
      <c r="DY34">
        <f t="shared" si="7"/>
        <v>43</v>
      </c>
    </row>
    <row r="35" spans="12:129" x14ac:dyDescent="0.25">
      <c r="AA35">
        <v>1743263665</v>
      </c>
      <c r="AB35">
        <v>0</v>
      </c>
      <c r="AC35">
        <v>226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2102</v>
      </c>
      <c r="AJ35">
        <v>500</v>
      </c>
      <c r="AK35">
        <v>2102</v>
      </c>
      <c r="AL35" t="s">
        <v>112</v>
      </c>
      <c r="AM35" t="s">
        <v>112</v>
      </c>
      <c r="AN35">
        <v>2094</v>
      </c>
      <c r="AO35">
        <v>500</v>
      </c>
      <c r="AP35">
        <v>2102</v>
      </c>
      <c r="AQ35" t="s">
        <v>112</v>
      </c>
      <c r="AR35" t="s">
        <v>112</v>
      </c>
      <c r="AS35">
        <v>2097</v>
      </c>
      <c r="AT35">
        <v>500</v>
      </c>
      <c r="AU35">
        <v>2102</v>
      </c>
      <c r="AV35" t="s">
        <v>112</v>
      </c>
      <c r="AW35" t="s">
        <v>112</v>
      </c>
      <c r="AX35">
        <v>2105</v>
      </c>
      <c r="AY35">
        <v>500</v>
      </c>
      <c r="AZ35">
        <v>2102</v>
      </c>
      <c r="BA35" t="s">
        <v>112</v>
      </c>
      <c r="BB35" t="s">
        <v>112</v>
      </c>
      <c r="BC35">
        <v>2106</v>
      </c>
      <c r="BD35">
        <v>500</v>
      </c>
      <c r="BE35">
        <v>2102</v>
      </c>
      <c r="BF35" t="s">
        <v>112</v>
      </c>
      <c r="BG35" t="s">
        <v>112</v>
      </c>
      <c r="BH35">
        <v>2104</v>
      </c>
      <c r="BI35">
        <v>500</v>
      </c>
      <c r="BJ35">
        <v>2102</v>
      </c>
      <c r="BK35" t="s">
        <v>112</v>
      </c>
      <c r="BL35" t="s">
        <v>112</v>
      </c>
      <c r="BM35">
        <v>2106</v>
      </c>
      <c r="BN35">
        <v>500</v>
      </c>
      <c r="BO35">
        <v>2102</v>
      </c>
      <c r="BP35" t="s">
        <v>112</v>
      </c>
      <c r="BQ35" t="s">
        <v>112</v>
      </c>
      <c r="BR35">
        <v>2121</v>
      </c>
      <c r="BS35">
        <v>500</v>
      </c>
      <c r="BT35">
        <v>2102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45</v>
      </c>
      <c r="DR35">
        <v>43</v>
      </c>
      <c r="DT35">
        <f t="shared" si="2"/>
        <v>226</v>
      </c>
      <c r="DU35">
        <f t="shared" si="3"/>
        <v>2094</v>
      </c>
      <c r="DV35">
        <f t="shared" si="4"/>
        <v>2104.375</v>
      </c>
      <c r="DW35">
        <f t="shared" si="5"/>
        <v>2121</v>
      </c>
      <c r="DX35">
        <f t="shared" si="6"/>
        <v>45</v>
      </c>
      <c r="DY35">
        <f t="shared" si="7"/>
        <v>43</v>
      </c>
    </row>
    <row r="36" spans="12:129" x14ac:dyDescent="0.25">
      <c r="AA36">
        <v>1743263666</v>
      </c>
      <c r="AB36">
        <v>0</v>
      </c>
      <c r="AC36">
        <v>225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2102</v>
      </c>
      <c r="AJ36">
        <v>500</v>
      </c>
      <c r="AK36">
        <v>2102</v>
      </c>
      <c r="AL36" t="s">
        <v>112</v>
      </c>
      <c r="AM36" t="s">
        <v>112</v>
      </c>
      <c r="AN36">
        <v>2095</v>
      </c>
      <c r="AO36">
        <v>500</v>
      </c>
      <c r="AP36">
        <v>2102</v>
      </c>
      <c r="AQ36" t="s">
        <v>112</v>
      </c>
      <c r="AR36" t="s">
        <v>112</v>
      </c>
      <c r="AS36">
        <v>2098</v>
      </c>
      <c r="AT36">
        <v>500</v>
      </c>
      <c r="AU36">
        <v>2102</v>
      </c>
      <c r="AV36" t="s">
        <v>112</v>
      </c>
      <c r="AW36" t="s">
        <v>112</v>
      </c>
      <c r="AX36">
        <v>2105</v>
      </c>
      <c r="AY36">
        <v>500</v>
      </c>
      <c r="AZ36">
        <v>2102</v>
      </c>
      <c r="BA36" t="s">
        <v>112</v>
      </c>
      <c r="BB36" t="s">
        <v>112</v>
      </c>
      <c r="BC36">
        <v>2107</v>
      </c>
      <c r="BD36">
        <v>500</v>
      </c>
      <c r="BE36">
        <v>2102</v>
      </c>
      <c r="BF36" t="s">
        <v>112</v>
      </c>
      <c r="BG36" t="s">
        <v>112</v>
      </c>
      <c r="BH36">
        <v>2104</v>
      </c>
      <c r="BI36">
        <v>500</v>
      </c>
      <c r="BJ36">
        <v>2102</v>
      </c>
      <c r="BK36" t="s">
        <v>112</v>
      </c>
      <c r="BL36" t="s">
        <v>112</v>
      </c>
      <c r="BM36">
        <v>2107</v>
      </c>
      <c r="BN36">
        <v>500</v>
      </c>
      <c r="BO36">
        <v>2102</v>
      </c>
      <c r="BP36" t="s">
        <v>112</v>
      </c>
      <c r="BQ36" t="s">
        <v>112</v>
      </c>
      <c r="BR36">
        <v>2121</v>
      </c>
      <c r="BS36">
        <v>500</v>
      </c>
      <c r="BT36">
        <v>2102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45</v>
      </c>
      <c r="DR36">
        <v>43</v>
      </c>
      <c r="DT36">
        <f t="shared" si="2"/>
        <v>225</v>
      </c>
      <c r="DU36">
        <f t="shared" si="3"/>
        <v>2095</v>
      </c>
      <c r="DV36">
        <f t="shared" si="4"/>
        <v>2104.875</v>
      </c>
      <c r="DW36">
        <f t="shared" si="5"/>
        <v>2121</v>
      </c>
      <c r="DX36">
        <f t="shared" si="6"/>
        <v>45</v>
      </c>
      <c r="DY36">
        <f t="shared" si="7"/>
        <v>43</v>
      </c>
    </row>
    <row r="37" spans="12:129" x14ac:dyDescent="0.25">
      <c r="AA37">
        <v>1743263667</v>
      </c>
      <c r="AB37">
        <v>0</v>
      </c>
      <c r="AC37">
        <v>226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2102</v>
      </c>
      <c r="AJ37">
        <v>500</v>
      </c>
      <c r="AK37">
        <v>2102</v>
      </c>
      <c r="AL37" t="s">
        <v>112</v>
      </c>
      <c r="AM37" t="s">
        <v>112</v>
      </c>
      <c r="AN37">
        <v>2094</v>
      </c>
      <c r="AO37">
        <v>500</v>
      </c>
      <c r="AP37">
        <v>2102</v>
      </c>
      <c r="AQ37" t="s">
        <v>112</v>
      </c>
      <c r="AR37" t="s">
        <v>112</v>
      </c>
      <c r="AS37">
        <v>2097</v>
      </c>
      <c r="AT37">
        <v>500</v>
      </c>
      <c r="AU37">
        <v>2102</v>
      </c>
      <c r="AV37" t="s">
        <v>112</v>
      </c>
      <c r="AW37" t="s">
        <v>112</v>
      </c>
      <c r="AX37">
        <v>2106</v>
      </c>
      <c r="AY37">
        <v>500</v>
      </c>
      <c r="AZ37">
        <v>2102</v>
      </c>
      <c r="BA37" t="s">
        <v>112</v>
      </c>
      <c r="BB37" t="s">
        <v>112</v>
      </c>
      <c r="BC37">
        <v>2106</v>
      </c>
      <c r="BD37">
        <v>500</v>
      </c>
      <c r="BE37">
        <v>2102</v>
      </c>
      <c r="BF37" t="s">
        <v>112</v>
      </c>
      <c r="BG37" t="s">
        <v>112</v>
      </c>
      <c r="BH37">
        <v>2104</v>
      </c>
      <c r="BI37">
        <v>500</v>
      </c>
      <c r="BJ37">
        <v>2102</v>
      </c>
      <c r="BK37" t="s">
        <v>112</v>
      </c>
      <c r="BL37" t="s">
        <v>112</v>
      </c>
      <c r="BM37">
        <v>2106</v>
      </c>
      <c r="BN37">
        <v>500</v>
      </c>
      <c r="BO37">
        <v>2102</v>
      </c>
      <c r="BP37" t="s">
        <v>112</v>
      </c>
      <c r="BQ37" t="s">
        <v>112</v>
      </c>
      <c r="BR37">
        <v>2121</v>
      </c>
      <c r="BS37">
        <v>500</v>
      </c>
      <c r="BT37">
        <v>2102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45</v>
      </c>
      <c r="DR37">
        <v>43</v>
      </c>
      <c r="DT37">
        <f t="shared" si="2"/>
        <v>226</v>
      </c>
      <c r="DU37">
        <f t="shared" si="3"/>
        <v>2094</v>
      </c>
      <c r="DV37">
        <f t="shared" si="4"/>
        <v>2104.5</v>
      </c>
      <c r="DW37">
        <f t="shared" si="5"/>
        <v>2121</v>
      </c>
      <c r="DX37">
        <f t="shared" si="6"/>
        <v>45</v>
      </c>
      <c r="DY37">
        <f t="shared" si="7"/>
        <v>43</v>
      </c>
    </row>
    <row r="38" spans="12:129" x14ac:dyDescent="0.25">
      <c r="AA38">
        <v>1743263668</v>
      </c>
      <c r="AB38">
        <v>0</v>
      </c>
      <c r="AC38">
        <v>226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2102</v>
      </c>
      <c r="AJ38">
        <v>500</v>
      </c>
      <c r="AK38">
        <v>2102</v>
      </c>
      <c r="AL38" t="s">
        <v>112</v>
      </c>
      <c r="AM38" t="s">
        <v>112</v>
      </c>
      <c r="AN38">
        <v>2094</v>
      </c>
      <c r="AO38">
        <v>500</v>
      </c>
      <c r="AP38">
        <v>2102</v>
      </c>
      <c r="AQ38" t="s">
        <v>112</v>
      </c>
      <c r="AR38" t="s">
        <v>112</v>
      </c>
      <c r="AS38">
        <v>2097</v>
      </c>
      <c r="AT38">
        <v>500</v>
      </c>
      <c r="AU38">
        <v>2102</v>
      </c>
      <c r="AV38" t="s">
        <v>112</v>
      </c>
      <c r="AW38" t="s">
        <v>112</v>
      </c>
      <c r="AX38">
        <v>2105</v>
      </c>
      <c r="AY38">
        <v>500</v>
      </c>
      <c r="AZ38">
        <v>2102</v>
      </c>
      <c r="BA38" t="s">
        <v>112</v>
      </c>
      <c r="BB38" t="s">
        <v>112</v>
      </c>
      <c r="BC38">
        <v>2106</v>
      </c>
      <c r="BD38">
        <v>500</v>
      </c>
      <c r="BE38">
        <v>2102</v>
      </c>
      <c r="BF38" t="s">
        <v>112</v>
      </c>
      <c r="BG38" t="s">
        <v>112</v>
      </c>
      <c r="BH38">
        <v>2104</v>
      </c>
      <c r="BI38">
        <v>500</v>
      </c>
      <c r="BJ38">
        <v>2102</v>
      </c>
      <c r="BK38" t="s">
        <v>112</v>
      </c>
      <c r="BL38" t="s">
        <v>112</v>
      </c>
      <c r="BM38">
        <v>2107</v>
      </c>
      <c r="BN38">
        <v>500</v>
      </c>
      <c r="BO38">
        <v>2102</v>
      </c>
      <c r="BP38" t="s">
        <v>112</v>
      </c>
      <c r="BQ38" t="s">
        <v>112</v>
      </c>
      <c r="BR38">
        <v>2120</v>
      </c>
      <c r="BS38">
        <v>500</v>
      </c>
      <c r="BT38">
        <v>2102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45</v>
      </c>
      <c r="DR38">
        <v>43</v>
      </c>
      <c r="DT38">
        <f t="shared" si="2"/>
        <v>226</v>
      </c>
      <c r="DU38">
        <f t="shared" si="3"/>
        <v>2094</v>
      </c>
      <c r="DV38">
        <f t="shared" si="4"/>
        <v>2104.375</v>
      </c>
      <c r="DW38">
        <f t="shared" si="5"/>
        <v>2120</v>
      </c>
      <c r="DX38">
        <f t="shared" si="6"/>
        <v>45</v>
      </c>
      <c r="DY38">
        <f t="shared" si="7"/>
        <v>43</v>
      </c>
    </row>
    <row r="39" spans="12:129" x14ac:dyDescent="0.25">
      <c r="AA39">
        <v>1743263670</v>
      </c>
      <c r="AB39">
        <v>0</v>
      </c>
      <c r="AC39">
        <v>227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2102</v>
      </c>
      <c r="AJ39">
        <v>500</v>
      </c>
      <c r="AK39">
        <v>2102</v>
      </c>
      <c r="AL39" t="s">
        <v>112</v>
      </c>
      <c r="AM39" t="s">
        <v>112</v>
      </c>
      <c r="AN39">
        <v>2094</v>
      </c>
      <c r="AO39">
        <v>500</v>
      </c>
      <c r="AP39">
        <v>2102</v>
      </c>
      <c r="AQ39" t="s">
        <v>112</v>
      </c>
      <c r="AR39" t="s">
        <v>112</v>
      </c>
      <c r="AS39">
        <v>2098</v>
      </c>
      <c r="AT39">
        <v>500</v>
      </c>
      <c r="AU39">
        <v>2102</v>
      </c>
      <c r="AV39" t="s">
        <v>112</v>
      </c>
      <c r="AW39" t="s">
        <v>112</v>
      </c>
      <c r="AX39">
        <v>2106</v>
      </c>
      <c r="AY39">
        <v>500</v>
      </c>
      <c r="AZ39">
        <v>2102</v>
      </c>
      <c r="BA39" t="s">
        <v>112</v>
      </c>
      <c r="BB39" t="s">
        <v>112</v>
      </c>
      <c r="BC39">
        <v>2107</v>
      </c>
      <c r="BD39">
        <v>500</v>
      </c>
      <c r="BE39">
        <v>2102</v>
      </c>
      <c r="BF39" t="s">
        <v>112</v>
      </c>
      <c r="BG39" t="s">
        <v>112</v>
      </c>
      <c r="BH39">
        <v>2104</v>
      </c>
      <c r="BI39">
        <v>500</v>
      </c>
      <c r="BJ39">
        <v>2102</v>
      </c>
      <c r="BK39" t="s">
        <v>112</v>
      </c>
      <c r="BL39" t="s">
        <v>112</v>
      </c>
      <c r="BM39">
        <v>2107</v>
      </c>
      <c r="BN39">
        <v>500</v>
      </c>
      <c r="BO39">
        <v>2102</v>
      </c>
      <c r="BP39" t="s">
        <v>112</v>
      </c>
      <c r="BQ39" t="s">
        <v>112</v>
      </c>
      <c r="BR39">
        <v>2121</v>
      </c>
      <c r="BS39">
        <v>500</v>
      </c>
      <c r="BT39">
        <v>2102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45</v>
      </c>
      <c r="DR39">
        <v>43</v>
      </c>
      <c r="DT39">
        <f t="shared" si="2"/>
        <v>227</v>
      </c>
      <c r="DU39">
        <f t="shared" si="3"/>
        <v>2094</v>
      </c>
      <c r="DV39">
        <f t="shared" si="4"/>
        <v>2104.875</v>
      </c>
      <c r="DW39">
        <f t="shared" si="5"/>
        <v>2121</v>
      </c>
      <c r="DX39">
        <f t="shared" si="6"/>
        <v>45</v>
      </c>
      <c r="DY39">
        <f t="shared" si="7"/>
        <v>43</v>
      </c>
    </row>
    <row r="40" spans="12:129" x14ac:dyDescent="0.25">
      <c r="AA40">
        <v>1743263671</v>
      </c>
      <c r="AB40">
        <v>0</v>
      </c>
      <c r="AC40">
        <v>226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2101</v>
      </c>
      <c r="AJ40">
        <v>500</v>
      </c>
      <c r="AK40">
        <v>2100</v>
      </c>
      <c r="AL40" t="s">
        <v>112</v>
      </c>
      <c r="AM40" t="s">
        <v>112</v>
      </c>
      <c r="AN40">
        <v>2095</v>
      </c>
      <c r="AO40">
        <v>500</v>
      </c>
      <c r="AP40">
        <v>2100</v>
      </c>
      <c r="AQ40" t="s">
        <v>112</v>
      </c>
      <c r="AR40" t="s">
        <v>112</v>
      </c>
      <c r="AS40">
        <v>2097</v>
      </c>
      <c r="AT40">
        <v>500</v>
      </c>
      <c r="AU40">
        <v>2100</v>
      </c>
      <c r="AV40" t="s">
        <v>112</v>
      </c>
      <c r="AW40" t="s">
        <v>112</v>
      </c>
      <c r="AX40">
        <v>2105</v>
      </c>
      <c r="AY40">
        <v>500</v>
      </c>
      <c r="AZ40">
        <v>2100</v>
      </c>
      <c r="BA40" t="s">
        <v>112</v>
      </c>
      <c r="BB40" t="s">
        <v>112</v>
      </c>
      <c r="BC40">
        <v>2106</v>
      </c>
      <c r="BD40">
        <v>500</v>
      </c>
      <c r="BE40">
        <v>2100</v>
      </c>
      <c r="BF40" t="s">
        <v>112</v>
      </c>
      <c r="BG40" t="s">
        <v>112</v>
      </c>
      <c r="BH40">
        <v>2104</v>
      </c>
      <c r="BI40">
        <v>500</v>
      </c>
      <c r="BJ40">
        <v>2100</v>
      </c>
      <c r="BK40" t="s">
        <v>112</v>
      </c>
      <c r="BL40" t="s">
        <v>112</v>
      </c>
      <c r="BM40">
        <v>2106</v>
      </c>
      <c r="BN40">
        <v>500</v>
      </c>
      <c r="BO40">
        <v>2100</v>
      </c>
      <c r="BP40" t="s">
        <v>112</v>
      </c>
      <c r="BQ40" t="s">
        <v>112</v>
      </c>
      <c r="BR40">
        <v>2121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45</v>
      </c>
      <c r="DR40">
        <v>43</v>
      </c>
      <c r="DT40">
        <f t="shared" si="2"/>
        <v>226</v>
      </c>
      <c r="DU40">
        <f t="shared" si="3"/>
        <v>2095</v>
      </c>
      <c r="DV40">
        <f t="shared" si="4"/>
        <v>2104.375</v>
      </c>
      <c r="DW40">
        <f t="shared" si="5"/>
        <v>2121</v>
      </c>
      <c r="DX40">
        <f t="shared" si="6"/>
        <v>45</v>
      </c>
      <c r="DY40">
        <f t="shared" si="7"/>
        <v>43</v>
      </c>
    </row>
    <row r="41" spans="12:129" x14ac:dyDescent="0.25">
      <c r="AA41">
        <v>1743263672</v>
      </c>
      <c r="AB41">
        <v>0</v>
      </c>
      <c r="AC41">
        <v>226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2102</v>
      </c>
      <c r="AJ41">
        <v>500</v>
      </c>
      <c r="AK41">
        <v>2102</v>
      </c>
      <c r="AL41" t="s">
        <v>112</v>
      </c>
      <c r="AM41" t="s">
        <v>112</v>
      </c>
      <c r="AN41">
        <v>2095</v>
      </c>
      <c r="AO41">
        <v>500</v>
      </c>
      <c r="AP41">
        <v>2102</v>
      </c>
      <c r="AQ41" t="s">
        <v>112</v>
      </c>
      <c r="AR41" t="s">
        <v>112</v>
      </c>
      <c r="AS41">
        <v>2097</v>
      </c>
      <c r="AT41">
        <v>500</v>
      </c>
      <c r="AU41">
        <v>2102</v>
      </c>
      <c r="AV41" t="s">
        <v>112</v>
      </c>
      <c r="AW41" t="s">
        <v>112</v>
      </c>
      <c r="AX41">
        <v>2104</v>
      </c>
      <c r="AY41">
        <v>500</v>
      </c>
      <c r="AZ41">
        <v>2102</v>
      </c>
      <c r="BA41" t="s">
        <v>112</v>
      </c>
      <c r="BB41" t="s">
        <v>112</v>
      </c>
      <c r="BC41">
        <v>2107</v>
      </c>
      <c r="BD41">
        <v>500</v>
      </c>
      <c r="BE41">
        <v>2102</v>
      </c>
      <c r="BF41" t="s">
        <v>112</v>
      </c>
      <c r="BG41" t="s">
        <v>112</v>
      </c>
      <c r="BH41">
        <v>2104</v>
      </c>
      <c r="BI41">
        <v>500</v>
      </c>
      <c r="BJ41">
        <v>2102</v>
      </c>
      <c r="BK41" t="s">
        <v>112</v>
      </c>
      <c r="BL41" t="s">
        <v>112</v>
      </c>
      <c r="BM41">
        <v>2107</v>
      </c>
      <c r="BN41">
        <v>500</v>
      </c>
      <c r="BO41">
        <v>2102</v>
      </c>
      <c r="BP41" t="s">
        <v>112</v>
      </c>
      <c r="BQ41" t="s">
        <v>112</v>
      </c>
      <c r="BR41">
        <v>2121</v>
      </c>
      <c r="BS41">
        <v>500</v>
      </c>
      <c r="BT41">
        <v>2102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45</v>
      </c>
      <c r="DR41">
        <v>43</v>
      </c>
      <c r="DT41">
        <f t="shared" si="2"/>
        <v>226</v>
      </c>
      <c r="DU41">
        <f t="shared" si="3"/>
        <v>2095</v>
      </c>
      <c r="DV41">
        <f t="shared" si="4"/>
        <v>2104.625</v>
      </c>
      <c r="DW41">
        <f t="shared" si="5"/>
        <v>2121</v>
      </c>
      <c r="DX41">
        <f t="shared" si="6"/>
        <v>45</v>
      </c>
      <c r="DY41">
        <f t="shared" si="7"/>
        <v>43</v>
      </c>
    </row>
    <row r="42" spans="12:129" x14ac:dyDescent="0.25">
      <c r="AA42">
        <v>1743263673</v>
      </c>
      <c r="AB42">
        <v>0</v>
      </c>
      <c r="AC42">
        <v>227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2094</v>
      </c>
      <c r="AO42">
        <v>500</v>
      </c>
      <c r="AP42">
        <v>2100</v>
      </c>
      <c r="AQ42" t="s">
        <v>112</v>
      </c>
      <c r="AR42" t="s">
        <v>112</v>
      </c>
      <c r="AS42">
        <v>2097</v>
      </c>
      <c r="AT42">
        <v>500</v>
      </c>
      <c r="AU42">
        <v>2100</v>
      </c>
      <c r="AV42" t="s">
        <v>112</v>
      </c>
      <c r="AW42" t="s">
        <v>112</v>
      </c>
      <c r="AX42">
        <v>2105</v>
      </c>
      <c r="AY42">
        <v>500</v>
      </c>
      <c r="AZ42">
        <v>2100</v>
      </c>
      <c r="BA42" t="s">
        <v>112</v>
      </c>
      <c r="BB42" t="s">
        <v>112</v>
      </c>
      <c r="BC42">
        <v>2106</v>
      </c>
      <c r="BD42">
        <v>500</v>
      </c>
      <c r="BE42">
        <v>2100</v>
      </c>
      <c r="BF42" t="s">
        <v>112</v>
      </c>
      <c r="BG42" t="s">
        <v>112</v>
      </c>
      <c r="BH42">
        <v>2104</v>
      </c>
      <c r="BI42">
        <v>500</v>
      </c>
      <c r="BJ42">
        <v>2100</v>
      </c>
      <c r="BK42" t="s">
        <v>112</v>
      </c>
      <c r="BL42" t="s">
        <v>112</v>
      </c>
      <c r="BM42">
        <v>2107</v>
      </c>
      <c r="BN42">
        <v>500</v>
      </c>
      <c r="BO42">
        <v>2100</v>
      </c>
      <c r="BP42" t="s">
        <v>112</v>
      </c>
      <c r="BQ42" t="s">
        <v>112</v>
      </c>
      <c r="BR42">
        <v>2122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45</v>
      </c>
      <c r="DR42">
        <v>43</v>
      </c>
      <c r="DT42">
        <f t="shared" si="2"/>
        <v>227</v>
      </c>
      <c r="DU42">
        <f t="shared" si="3"/>
        <v>2094</v>
      </c>
      <c r="DV42">
        <f t="shared" si="4"/>
        <v>2104.5</v>
      </c>
      <c r="DW42">
        <f t="shared" si="5"/>
        <v>2122</v>
      </c>
      <c r="DX42">
        <f t="shared" si="6"/>
        <v>45</v>
      </c>
      <c r="DY42">
        <f t="shared" si="7"/>
        <v>43</v>
      </c>
    </row>
    <row r="43" spans="12:129" x14ac:dyDescent="0.25">
      <c r="AA43">
        <v>1743263674</v>
      </c>
      <c r="AB43">
        <v>0</v>
      </c>
      <c r="AC43">
        <v>227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2101</v>
      </c>
      <c r="AJ43">
        <v>500</v>
      </c>
      <c r="AK43">
        <v>2100</v>
      </c>
      <c r="AL43" t="s">
        <v>112</v>
      </c>
      <c r="AM43" t="s">
        <v>112</v>
      </c>
      <c r="AN43">
        <v>2094</v>
      </c>
      <c r="AO43">
        <v>500</v>
      </c>
      <c r="AP43">
        <v>2100</v>
      </c>
      <c r="AQ43" t="s">
        <v>112</v>
      </c>
      <c r="AR43" t="s">
        <v>112</v>
      </c>
      <c r="AS43">
        <v>2097</v>
      </c>
      <c r="AT43">
        <v>500</v>
      </c>
      <c r="AU43">
        <v>2100</v>
      </c>
      <c r="AV43" t="s">
        <v>112</v>
      </c>
      <c r="AW43" t="s">
        <v>112</v>
      </c>
      <c r="AX43">
        <v>2105</v>
      </c>
      <c r="AY43">
        <v>500</v>
      </c>
      <c r="AZ43">
        <v>2100</v>
      </c>
      <c r="BA43" t="s">
        <v>112</v>
      </c>
      <c r="BB43" t="s">
        <v>112</v>
      </c>
      <c r="BC43">
        <v>2106</v>
      </c>
      <c r="BD43">
        <v>500</v>
      </c>
      <c r="BE43">
        <v>2100</v>
      </c>
      <c r="BF43" t="s">
        <v>112</v>
      </c>
      <c r="BG43" t="s">
        <v>112</v>
      </c>
      <c r="BH43">
        <v>2104</v>
      </c>
      <c r="BI43">
        <v>500</v>
      </c>
      <c r="BJ43">
        <v>2100</v>
      </c>
      <c r="BK43" t="s">
        <v>112</v>
      </c>
      <c r="BL43" t="s">
        <v>112</v>
      </c>
      <c r="BM43">
        <v>2107</v>
      </c>
      <c r="BN43">
        <v>500</v>
      </c>
      <c r="BO43">
        <v>2100</v>
      </c>
      <c r="BP43" t="s">
        <v>112</v>
      </c>
      <c r="BQ43" t="s">
        <v>112</v>
      </c>
      <c r="BR43">
        <v>2122</v>
      </c>
      <c r="BS43">
        <v>500</v>
      </c>
      <c r="BT43">
        <v>2100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45</v>
      </c>
      <c r="DR43">
        <v>43</v>
      </c>
      <c r="DT43">
        <f t="shared" si="2"/>
        <v>227</v>
      </c>
      <c r="DU43">
        <f t="shared" si="3"/>
        <v>2094</v>
      </c>
      <c r="DV43">
        <f t="shared" si="4"/>
        <v>2104.5</v>
      </c>
      <c r="DW43">
        <f t="shared" si="5"/>
        <v>2122</v>
      </c>
      <c r="DX43">
        <f t="shared" si="6"/>
        <v>45</v>
      </c>
      <c r="DY43">
        <f t="shared" si="7"/>
        <v>43</v>
      </c>
    </row>
    <row r="44" spans="12:129" x14ac:dyDescent="0.25">
      <c r="AA44">
        <v>1743263676</v>
      </c>
      <c r="AB44">
        <v>0</v>
      </c>
      <c r="AC44">
        <v>227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2102</v>
      </c>
      <c r="AJ44">
        <v>500</v>
      </c>
      <c r="AK44">
        <v>2102</v>
      </c>
      <c r="AL44" t="s">
        <v>112</v>
      </c>
      <c r="AM44" t="s">
        <v>112</v>
      </c>
      <c r="AN44">
        <v>2094</v>
      </c>
      <c r="AO44">
        <v>500</v>
      </c>
      <c r="AP44">
        <v>2102</v>
      </c>
      <c r="AQ44" t="s">
        <v>112</v>
      </c>
      <c r="AR44" t="s">
        <v>112</v>
      </c>
      <c r="AS44">
        <v>2098</v>
      </c>
      <c r="AT44">
        <v>500</v>
      </c>
      <c r="AU44">
        <v>2102</v>
      </c>
      <c r="AV44" t="s">
        <v>112</v>
      </c>
      <c r="AW44" t="s">
        <v>112</v>
      </c>
      <c r="AX44">
        <v>2105</v>
      </c>
      <c r="AY44">
        <v>500</v>
      </c>
      <c r="AZ44">
        <v>2102</v>
      </c>
      <c r="BA44" t="s">
        <v>112</v>
      </c>
      <c r="BB44" t="s">
        <v>112</v>
      </c>
      <c r="BC44">
        <v>2107</v>
      </c>
      <c r="BD44">
        <v>500</v>
      </c>
      <c r="BE44">
        <v>2102</v>
      </c>
      <c r="BF44" t="s">
        <v>112</v>
      </c>
      <c r="BG44" t="s">
        <v>112</v>
      </c>
      <c r="BH44">
        <v>2104</v>
      </c>
      <c r="BI44">
        <v>500</v>
      </c>
      <c r="BJ44">
        <v>2102</v>
      </c>
      <c r="BK44" t="s">
        <v>112</v>
      </c>
      <c r="BL44" t="s">
        <v>112</v>
      </c>
      <c r="BM44">
        <v>2107</v>
      </c>
      <c r="BN44">
        <v>500</v>
      </c>
      <c r="BO44">
        <v>2102</v>
      </c>
      <c r="BP44" t="s">
        <v>112</v>
      </c>
      <c r="BQ44" t="s">
        <v>112</v>
      </c>
      <c r="BR44">
        <v>2121</v>
      </c>
      <c r="BS44">
        <v>500</v>
      </c>
      <c r="BT44">
        <v>2102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45</v>
      </c>
      <c r="DR44">
        <v>43</v>
      </c>
      <c r="DT44">
        <f t="shared" si="2"/>
        <v>227</v>
      </c>
      <c r="DU44">
        <f t="shared" si="3"/>
        <v>2094</v>
      </c>
      <c r="DV44">
        <f t="shared" si="4"/>
        <v>2104.75</v>
      </c>
      <c r="DW44">
        <f t="shared" si="5"/>
        <v>2121</v>
      </c>
      <c r="DX44">
        <f t="shared" si="6"/>
        <v>45</v>
      </c>
      <c r="DY44">
        <f t="shared" si="7"/>
        <v>43</v>
      </c>
    </row>
    <row r="45" spans="12:129" x14ac:dyDescent="0.25">
      <c r="AA45">
        <v>1743263677</v>
      </c>
      <c r="AB45">
        <v>0</v>
      </c>
      <c r="AC45">
        <v>227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2094</v>
      </c>
      <c r="AO45">
        <v>500</v>
      </c>
      <c r="AP45">
        <v>2100</v>
      </c>
      <c r="AQ45" t="s">
        <v>112</v>
      </c>
      <c r="AR45" t="s">
        <v>112</v>
      </c>
      <c r="AS45">
        <v>2098</v>
      </c>
      <c r="AT45">
        <v>500</v>
      </c>
      <c r="AU45">
        <v>2100</v>
      </c>
      <c r="AV45" t="s">
        <v>112</v>
      </c>
      <c r="AW45" t="s">
        <v>112</v>
      </c>
      <c r="AX45">
        <v>2105</v>
      </c>
      <c r="AY45">
        <v>500</v>
      </c>
      <c r="AZ45">
        <v>2100</v>
      </c>
      <c r="BA45" t="s">
        <v>112</v>
      </c>
      <c r="BB45" t="s">
        <v>112</v>
      </c>
      <c r="BC45">
        <v>2106</v>
      </c>
      <c r="BD45">
        <v>500</v>
      </c>
      <c r="BE45">
        <v>2100</v>
      </c>
      <c r="BF45" t="s">
        <v>112</v>
      </c>
      <c r="BG45" t="s">
        <v>112</v>
      </c>
      <c r="BH45">
        <v>2104</v>
      </c>
      <c r="BI45">
        <v>500</v>
      </c>
      <c r="BJ45">
        <v>2100</v>
      </c>
      <c r="BK45" t="s">
        <v>112</v>
      </c>
      <c r="BL45" t="s">
        <v>112</v>
      </c>
      <c r="BM45">
        <v>2106</v>
      </c>
      <c r="BN45">
        <v>500</v>
      </c>
      <c r="BO45">
        <v>2100</v>
      </c>
      <c r="BP45" t="s">
        <v>112</v>
      </c>
      <c r="BQ45" t="s">
        <v>112</v>
      </c>
      <c r="BR45">
        <v>2121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45</v>
      </c>
      <c r="DR45">
        <v>43</v>
      </c>
      <c r="DT45">
        <f t="shared" si="2"/>
        <v>227</v>
      </c>
      <c r="DU45">
        <f t="shared" si="3"/>
        <v>2094</v>
      </c>
      <c r="DV45">
        <f t="shared" si="4"/>
        <v>2104.375</v>
      </c>
      <c r="DW45">
        <f t="shared" si="5"/>
        <v>2121</v>
      </c>
      <c r="DX45">
        <f t="shared" si="6"/>
        <v>45</v>
      </c>
      <c r="DY45">
        <f t="shared" si="7"/>
        <v>43</v>
      </c>
    </row>
    <row r="46" spans="12:129" x14ac:dyDescent="0.25">
      <c r="AA46">
        <v>1743263678</v>
      </c>
      <c r="AB46">
        <v>0</v>
      </c>
      <c r="AC46">
        <v>227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2101</v>
      </c>
      <c r="AJ46">
        <v>500</v>
      </c>
      <c r="AK46">
        <v>2102</v>
      </c>
      <c r="AL46" t="s">
        <v>112</v>
      </c>
      <c r="AM46" t="s">
        <v>112</v>
      </c>
      <c r="AN46">
        <v>2094</v>
      </c>
      <c r="AO46">
        <v>500</v>
      </c>
      <c r="AP46">
        <v>2102</v>
      </c>
      <c r="AQ46" t="s">
        <v>112</v>
      </c>
      <c r="AR46" t="s">
        <v>112</v>
      </c>
      <c r="AS46">
        <v>2097</v>
      </c>
      <c r="AT46">
        <v>500</v>
      </c>
      <c r="AU46">
        <v>2102</v>
      </c>
      <c r="AV46" t="s">
        <v>112</v>
      </c>
      <c r="AW46" t="s">
        <v>112</v>
      </c>
      <c r="AX46">
        <v>2105</v>
      </c>
      <c r="AY46">
        <v>500</v>
      </c>
      <c r="AZ46">
        <v>2102</v>
      </c>
      <c r="BA46" t="s">
        <v>112</v>
      </c>
      <c r="BB46" t="s">
        <v>112</v>
      </c>
      <c r="BC46">
        <v>2106</v>
      </c>
      <c r="BD46">
        <v>500</v>
      </c>
      <c r="BE46">
        <v>2102</v>
      </c>
      <c r="BF46" t="s">
        <v>112</v>
      </c>
      <c r="BG46" t="s">
        <v>112</v>
      </c>
      <c r="BH46">
        <v>2103</v>
      </c>
      <c r="BI46">
        <v>500</v>
      </c>
      <c r="BJ46">
        <v>2102</v>
      </c>
      <c r="BK46" t="s">
        <v>112</v>
      </c>
      <c r="BL46" t="s">
        <v>112</v>
      </c>
      <c r="BM46">
        <v>2106</v>
      </c>
      <c r="BN46">
        <v>500</v>
      </c>
      <c r="BO46">
        <v>2102</v>
      </c>
      <c r="BP46" t="s">
        <v>112</v>
      </c>
      <c r="BQ46" t="s">
        <v>112</v>
      </c>
      <c r="BR46">
        <v>2121</v>
      </c>
      <c r="BS46">
        <v>500</v>
      </c>
      <c r="BT46">
        <v>2102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52</v>
      </c>
      <c r="CC46">
        <v>914</v>
      </c>
      <c r="CD46">
        <v>1680</v>
      </c>
      <c r="CE46" t="s">
        <v>110</v>
      </c>
      <c r="CF46" t="s">
        <v>111</v>
      </c>
      <c r="CG46">
        <v>52</v>
      </c>
      <c r="CH46">
        <v>914</v>
      </c>
      <c r="CI46">
        <v>1680</v>
      </c>
      <c r="CJ46" t="s">
        <v>110</v>
      </c>
      <c r="CK46" t="s">
        <v>111</v>
      </c>
      <c r="CL46">
        <v>52</v>
      </c>
      <c r="CM46">
        <v>914</v>
      </c>
      <c r="CN46">
        <v>1680</v>
      </c>
      <c r="CO46" t="s">
        <v>110</v>
      </c>
      <c r="CP46" t="s">
        <v>111</v>
      </c>
      <c r="CQ46">
        <v>52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45</v>
      </c>
      <c r="DR46">
        <v>43</v>
      </c>
      <c r="DT46">
        <f t="shared" si="2"/>
        <v>227</v>
      </c>
      <c r="DU46">
        <f t="shared" si="3"/>
        <v>2094</v>
      </c>
      <c r="DV46">
        <f t="shared" si="4"/>
        <v>2104.125</v>
      </c>
      <c r="DW46">
        <f t="shared" si="5"/>
        <v>2121</v>
      </c>
      <c r="DX46">
        <f t="shared" si="6"/>
        <v>45</v>
      </c>
      <c r="DY46">
        <f t="shared" si="7"/>
        <v>43</v>
      </c>
    </row>
    <row r="47" spans="12:129" x14ac:dyDescent="0.25">
      <c r="AA47">
        <v>1743263679</v>
      </c>
      <c r="AB47">
        <v>0</v>
      </c>
      <c r="AC47">
        <v>227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2101</v>
      </c>
      <c r="AJ47">
        <v>500</v>
      </c>
      <c r="AK47">
        <v>2100</v>
      </c>
      <c r="AL47" t="s">
        <v>112</v>
      </c>
      <c r="AM47" t="s">
        <v>112</v>
      </c>
      <c r="AN47">
        <v>2094</v>
      </c>
      <c r="AO47">
        <v>500</v>
      </c>
      <c r="AP47">
        <v>2100</v>
      </c>
      <c r="AQ47" t="s">
        <v>112</v>
      </c>
      <c r="AR47" t="s">
        <v>112</v>
      </c>
      <c r="AS47">
        <v>2097</v>
      </c>
      <c r="AT47">
        <v>500</v>
      </c>
      <c r="AU47">
        <v>2100</v>
      </c>
      <c r="AV47" t="s">
        <v>112</v>
      </c>
      <c r="AW47" t="s">
        <v>112</v>
      </c>
      <c r="AX47">
        <v>2105</v>
      </c>
      <c r="AY47">
        <v>500</v>
      </c>
      <c r="AZ47">
        <v>2100</v>
      </c>
      <c r="BA47" t="s">
        <v>112</v>
      </c>
      <c r="BB47" t="s">
        <v>112</v>
      </c>
      <c r="BC47">
        <v>2106</v>
      </c>
      <c r="BD47">
        <v>500</v>
      </c>
      <c r="BE47">
        <v>2100</v>
      </c>
      <c r="BF47" t="s">
        <v>112</v>
      </c>
      <c r="BG47" t="s">
        <v>112</v>
      </c>
      <c r="BH47">
        <v>2104</v>
      </c>
      <c r="BI47">
        <v>500</v>
      </c>
      <c r="BJ47">
        <v>2100</v>
      </c>
      <c r="BK47" t="s">
        <v>112</v>
      </c>
      <c r="BL47" t="s">
        <v>112</v>
      </c>
      <c r="BM47">
        <v>2107</v>
      </c>
      <c r="BN47">
        <v>500</v>
      </c>
      <c r="BO47">
        <v>2100</v>
      </c>
      <c r="BP47" t="s">
        <v>112</v>
      </c>
      <c r="BQ47" t="s">
        <v>112</v>
      </c>
      <c r="BR47">
        <v>2121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45</v>
      </c>
      <c r="DR47">
        <v>44</v>
      </c>
      <c r="DT47">
        <f t="shared" si="2"/>
        <v>227</v>
      </c>
      <c r="DU47">
        <f t="shared" si="3"/>
        <v>2094</v>
      </c>
      <c r="DV47">
        <f t="shared" si="4"/>
        <v>2104.375</v>
      </c>
      <c r="DW47">
        <f t="shared" si="5"/>
        <v>2121</v>
      </c>
      <c r="DX47">
        <f t="shared" si="6"/>
        <v>45</v>
      </c>
      <c r="DY47">
        <f t="shared" si="7"/>
        <v>44</v>
      </c>
    </row>
    <row r="48" spans="12:129" x14ac:dyDescent="0.25">
      <c r="AA48">
        <v>1743263680</v>
      </c>
      <c r="AB48">
        <v>0</v>
      </c>
      <c r="AC48">
        <v>227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2094</v>
      </c>
      <c r="AO48">
        <v>500</v>
      </c>
      <c r="AP48">
        <v>2100</v>
      </c>
      <c r="AQ48" t="s">
        <v>112</v>
      </c>
      <c r="AR48" t="s">
        <v>112</v>
      </c>
      <c r="AS48">
        <v>2097</v>
      </c>
      <c r="AT48">
        <v>500</v>
      </c>
      <c r="AU48">
        <v>2100</v>
      </c>
      <c r="AV48" t="s">
        <v>112</v>
      </c>
      <c r="AW48" t="s">
        <v>112</v>
      </c>
      <c r="AX48">
        <v>2105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2104</v>
      </c>
      <c r="BI48">
        <v>500</v>
      </c>
      <c r="BJ48">
        <v>2100</v>
      </c>
      <c r="BK48" t="s">
        <v>112</v>
      </c>
      <c r="BL48" t="s">
        <v>112</v>
      </c>
      <c r="BM48">
        <v>2107</v>
      </c>
      <c r="BN48">
        <v>500</v>
      </c>
      <c r="BO48">
        <v>2100</v>
      </c>
      <c r="BP48" t="s">
        <v>112</v>
      </c>
      <c r="BQ48" t="s">
        <v>112</v>
      </c>
      <c r="BR48">
        <v>2122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45</v>
      </c>
      <c r="DR48">
        <v>43</v>
      </c>
      <c r="DT48">
        <f t="shared" si="2"/>
        <v>227</v>
      </c>
      <c r="DU48">
        <f t="shared" si="3"/>
        <v>2094</v>
      </c>
      <c r="DV48">
        <f t="shared" si="4"/>
        <v>2104.5</v>
      </c>
      <c r="DW48">
        <f t="shared" si="5"/>
        <v>2122</v>
      </c>
      <c r="DX48">
        <f t="shared" si="6"/>
        <v>45</v>
      </c>
      <c r="DY48">
        <f t="shared" si="7"/>
        <v>43</v>
      </c>
    </row>
    <row r="49" spans="27:129" x14ac:dyDescent="0.25">
      <c r="AA49">
        <v>1743263682</v>
      </c>
      <c r="AB49">
        <v>0</v>
      </c>
      <c r="AC49">
        <v>228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2101</v>
      </c>
      <c r="AJ49">
        <v>500</v>
      </c>
      <c r="AK49">
        <v>2100</v>
      </c>
      <c r="AL49" t="s">
        <v>112</v>
      </c>
      <c r="AM49" t="s">
        <v>112</v>
      </c>
      <c r="AN49">
        <v>2095</v>
      </c>
      <c r="AO49">
        <v>500</v>
      </c>
      <c r="AP49">
        <v>2100</v>
      </c>
      <c r="AQ49" t="s">
        <v>112</v>
      </c>
      <c r="AR49" t="s">
        <v>112</v>
      </c>
      <c r="AS49">
        <v>2097</v>
      </c>
      <c r="AT49">
        <v>500</v>
      </c>
      <c r="AU49">
        <v>2100</v>
      </c>
      <c r="AV49" t="s">
        <v>112</v>
      </c>
      <c r="AW49" t="s">
        <v>112</v>
      </c>
      <c r="AX49">
        <v>2105</v>
      </c>
      <c r="AY49">
        <v>500</v>
      </c>
      <c r="AZ49">
        <v>2100</v>
      </c>
      <c r="BA49" t="s">
        <v>112</v>
      </c>
      <c r="BB49" t="s">
        <v>112</v>
      </c>
      <c r="BC49">
        <v>2107</v>
      </c>
      <c r="BD49">
        <v>500</v>
      </c>
      <c r="BE49">
        <v>2100</v>
      </c>
      <c r="BF49" t="s">
        <v>112</v>
      </c>
      <c r="BG49" t="s">
        <v>112</v>
      </c>
      <c r="BH49">
        <v>2104</v>
      </c>
      <c r="BI49">
        <v>500</v>
      </c>
      <c r="BJ49">
        <v>2100</v>
      </c>
      <c r="BK49" t="s">
        <v>112</v>
      </c>
      <c r="BL49" t="s">
        <v>112</v>
      </c>
      <c r="BM49">
        <v>2107</v>
      </c>
      <c r="BN49">
        <v>500</v>
      </c>
      <c r="BO49">
        <v>2100</v>
      </c>
      <c r="BP49" t="s">
        <v>112</v>
      </c>
      <c r="BQ49" t="s">
        <v>112</v>
      </c>
      <c r="BR49">
        <v>2121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45</v>
      </c>
      <c r="DR49">
        <v>43</v>
      </c>
      <c r="DT49">
        <f t="shared" si="2"/>
        <v>228</v>
      </c>
      <c r="DU49">
        <f t="shared" si="3"/>
        <v>2095</v>
      </c>
      <c r="DV49">
        <f t="shared" si="4"/>
        <v>2104.625</v>
      </c>
      <c r="DW49">
        <f t="shared" si="5"/>
        <v>2121</v>
      </c>
      <c r="DX49">
        <f t="shared" si="6"/>
        <v>45</v>
      </c>
      <c r="DY49">
        <f t="shared" si="7"/>
        <v>43</v>
      </c>
    </row>
    <row r="50" spans="27:129" x14ac:dyDescent="0.25">
      <c r="AA50">
        <v>1743263683</v>
      </c>
      <c r="AB50">
        <v>0</v>
      </c>
      <c r="AC50">
        <v>226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2083</v>
      </c>
      <c r="AJ50">
        <v>500</v>
      </c>
      <c r="AK50">
        <v>2100</v>
      </c>
      <c r="AL50" t="s">
        <v>112</v>
      </c>
      <c r="AM50" t="s">
        <v>112</v>
      </c>
      <c r="AN50">
        <v>2076</v>
      </c>
      <c r="AO50">
        <v>500</v>
      </c>
      <c r="AP50">
        <v>2100</v>
      </c>
      <c r="AQ50" t="s">
        <v>112</v>
      </c>
      <c r="AR50" t="s">
        <v>112</v>
      </c>
      <c r="AS50">
        <v>2078</v>
      </c>
      <c r="AT50">
        <v>500</v>
      </c>
      <c r="AU50">
        <v>2100</v>
      </c>
      <c r="AV50" t="s">
        <v>112</v>
      </c>
      <c r="AW50" t="s">
        <v>112</v>
      </c>
      <c r="AX50">
        <v>2087</v>
      </c>
      <c r="AY50">
        <v>500</v>
      </c>
      <c r="AZ50">
        <v>2100</v>
      </c>
      <c r="BA50" t="s">
        <v>112</v>
      </c>
      <c r="BB50" t="s">
        <v>112</v>
      </c>
      <c r="BC50">
        <v>2088</v>
      </c>
      <c r="BD50">
        <v>500</v>
      </c>
      <c r="BE50">
        <v>2100</v>
      </c>
      <c r="BF50" t="s">
        <v>112</v>
      </c>
      <c r="BG50" t="s">
        <v>112</v>
      </c>
      <c r="BH50">
        <v>2085</v>
      </c>
      <c r="BI50">
        <v>500</v>
      </c>
      <c r="BJ50">
        <v>2100</v>
      </c>
      <c r="BK50" t="s">
        <v>112</v>
      </c>
      <c r="BL50" t="s">
        <v>112</v>
      </c>
      <c r="BM50">
        <v>2088</v>
      </c>
      <c r="BN50">
        <v>500</v>
      </c>
      <c r="BO50">
        <v>2100</v>
      </c>
      <c r="BP50" t="s">
        <v>112</v>
      </c>
      <c r="BQ50" t="s">
        <v>112</v>
      </c>
      <c r="BR50">
        <v>2102</v>
      </c>
      <c r="BS50">
        <v>500</v>
      </c>
      <c r="BT50">
        <v>2100</v>
      </c>
      <c r="BU50" t="s">
        <v>112</v>
      </c>
      <c r="BV50" t="s">
        <v>112</v>
      </c>
      <c r="BW50">
        <v>1491</v>
      </c>
      <c r="BX50">
        <v>900</v>
      </c>
      <c r="BY50">
        <v>1500</v>
      </c>
      <c r="BZ50" t="s">
        <v>110</v>
      </c>
      <c r="CA50" t="s">
        <v>112</v>
      </c>
      <c r="CB50">
        <v>52</v>
      </c>
      <c r="CC50">
        <v>914</v>
      </c>
      <c r="CD50">
        <v>1680</v>
      </c>
      <c r="CE50" t="s">
        <v>110</v>
      </c>
      <c r="CF50" t="s">
        <v>111</v>
      </c>
      <c r="CG50">
        <v>52</v>
      </c>
      <c r="CH50">
        <v>914</v>
      </c>
      <c r="CI50">
        <v>1680</v>
      </c>
      <c r="CJ50" t="s">
        <v>110</v>
      </c>
      <c r="CK50" t="s">
        <v>111</v>
      </c>
      <c r="CL50">
        <v>52</v>
      </c>
      <c r="CM50">
        <v>914</v>
      </c>
      <c r="CN50">
        <v>1680</v>
      </c>
      <c r="CO50" t="s">
        <v>110</v>
      </c>
      <c r="CP50" t="s">
        <v>111</v>
      </c>
      <c r="CQ50">
        <v>52</v>
      </c>
      <c r="CR50">
        <v>914</v>
      </c>
      <c r="CS50">
        <v>1680</v>
      </c>
      <c r="CT50" t="s">
        <v>110</v>
      </c>
      <c r="CU50" t="s">
        <v>111</v>
      </c>
      <c r="CV50">
        <v>43</v>
      </c>
      <c r="CW50">
        <v>711</v>
      </c>
      <c r="CX50">
        <v>1400</v>
      </c>
      <c r="CY50" t="s">
        <v>110</v>
      </c>
      <c r="CZ50" t="s">
        <v>111</v>
      </c>
      <c r="DA50">
        <v>43</v>
      </c>
      <c r="DB50">
        <v>711</v>
      </c>
      <c r="DC50">
        <v>1400</v>
      </c>
      <c r="DD50" t="s">
        <v>110</v>
      </c>
      <c r="DE50" t="s">
        <v>111</v>
      </c>
      <c r="DF50">
        <v>43</v>
      </c>
      <c r="DG50">
        <v>711</v>
      </c>
      <c r="DH50">
        <v>1400</v>
      </c>
      <c r="DI50" t="s">
        <v>110</v>
      </c>
      <c r="DJ50" t="s">
        <v>111</v>
      </c>
      <c r="DK50">
        <v>43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45</v>
      </c>
      <c r="DR50">
        <v>43</v>
      </c>
      <c r="DT50">
        <f t="shared" si="2"/>
        <v>226</v>
      </c>
      <c r="DU50">
        <f t="shared" si="3"/>
        <v>2076</v>
      </c>
      <c r="DV50">
        <f t="shared" si="4"/>
        <v>2085.875</v>
      </c>
      <c r="DW50">
        <f t="shared" si="5"/>
        <v>2102</v>
      </c>
      <c r="DX50">
        <f t="shared" si="6"/>
        <v>45</v>
      </c>
      <c r="DY50">
        <f t="shared" si="7"/>
        <v>43</v>
      </c>
    </row>
    <row r="51" spans="27:129" x14ac:dyDescent="0.25">
      <c r="AA51">
        <v>1743263684</v>
      </c>
      <c r="AB51">
        <v>0</v>
      </c>
      <c r="AC51">
        <v>227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2101</v>
      </c>
      <c r="AJ51">
        <v>500</v>
      </c>
      <c r="AK51">
        <v>2100</v>
      </c>
      <c r="AL51" t="s">
        <v>112</v>
      </c>
      <c r="AM51" t="s">
        <v>112</v>
      </c>
      <c r="AN51">
        <v>2094</v>
      </c>
      <c r="AO51">
        <v>500</v>
      </c>
      <c r="AP51">
        <v>2100</v>
      </c>
      <c r="AQ51" t="s">
        <v>112</v>
      </c>
      <c r="AR51" t="s">
        <v>112</v>
      </c>
      <c r="AS51">
        <v>2097</v>
      </c>
      <c r="AT51">
        <v>500</v>
      </c>
      <c r="AU51">
        <v>2100</v>
      </c>
      <c r="AV51" t="s">
        <v>112</v>
      </c>
      <c r="AW51" t="s">
        <v>112</v>
      </c>
      <c r="AX51">
        <v>2106</v>
      </c>
      <c r="AY51">
        <v>500</v>
      </c>
      <c r="AZ51">
        <v>2100</v>
      </c>
      <c r="BA51" t="s">
        <v>112</v>
      </c>
      <c r="BB51" t="s">
        <v>112</v>
      </c>
      <c r="BC51">
        <v>2107</v>
      </c>
      <c r="BD51">
        <v>500</v>
      </c>
      <c r="BE51">
        <v>2100</v>
      </c>
      <c r="BF51" t="s">
        <v>112</v>
      </c>
      <c r="BG51" t="s">
        <v>112</v>
      </c>
      <c r="BH51">
        <v>2104</v>
      </c>
      <c r="BI51">
        <v>500</v>
      </c>
      <c r="BJ51">
        <v>2100</v>
      </c>
      <c r="BK51" t="s">
        <v>112</v>
      </c>
      <c r="BL51" t="s">
        <v>112</v>
      </c>
      <c r="BM51">
        <v>2107</v>
      </c>
      <c r="BN51">
        <v>500</v>
      </c>
      <c r="BO51">
        <v>2100</v>
      </c>
      <c r="BP51" t="s">
        <v>112</v>
      </c>
      <c r="BQ51" t="s">
        <v>112</v>
      </c>
      <c r="BR51">
        <v>2121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45</v>
      </c>
      <c r="DR51">
        <v>43</v>
      </c>
      <c r="DT51">
        <f t="shared" si="2"/>
        <v>227</v>
      </c>
      <c r="DU51">
        <f t="shared" si="3"/>
        <v>2094</v>
      </c>
      <c r="DV51">
        <f t="shared" si="4"/>
        <v>2104.625</v>
      </c>
      <c r="DW51">
        <f t="shared" si="5"/>
        <v>2121</v>
      </c>
      <c r="DX51">
        <f t="shared" si="6"/>
        <v>45</v>
      </c>
      <c r="DY51">
        <f t="shared" si="7"/>
        <v>43</v>
      </c>
    </row>
    <row r="52" spans="27:129" x14ac:dyDescent="0.25">
      <c r="AA52">
        <v>1743263685</v>
      </c>
      <c r="AB52">
        <v>0</v>
      </c>
      <c r="AC52">
        <v>227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2101</v>
      </c>
      <c r="AJ52">
        <v>500</v>
      </c>
      <c r="AK52">
        <v>2100</v>
      </c>
      <c r="AL52" t="s">
        <v>112</v>
      </c>
      <c r="AM52" t="s">
        <v>112</v>
      </c>
      <c r="AN52">
        <v>2094</v>
      </c>
      <c r="AO52">
        <v>500</v>
      </c>
      <c r="AP52">
        <v>2100</v>
      </c>
      <c r="AQ52" t="s">
        <v>112</v>
      </c>
      <c r="AR52" t="s">
        <v>112</v>
      </c>
      <c r="AS52">
        <v>2098</v>
      </c>
      <c r="AT52">
        <v>500</v>
      </c>
      <c r="AU52">
        <v>2100</v>
      </c>
      <c r="AV52" t="s">
        <v>112</v>
      </c>
      <c r="AW52" t="s">
        <v>112</v>
      </c>
      <c r="AX52">
        <v>2106</v>
      </c>
      <c r="AY52">
        <v>500</v>
      </c>
      <c r="AZ52">
        <v>2100</v>
      </c>
      <c r="BA52" t="s">
        <v>112</v>
      </c>
      <c r="BB52" t="s">
        <v>112</v>
      </c>
      <c r="BC52">
        <v>2106</v>
      </c>
      <c r="BD52">
        <v>500</v>
      </c>
      <c r="BE52">
        <v>2100</v>
      </c>
      <c r="BF52" t="s">
        <v>112</v>
      </c>
      <c r="BG52" t="s">
        <v>112</v>
      </c>
      <c r="BH52">
        <v>2103</v>
      </c>
      <c r="BI52">
        <v>500</v>
      </c>
      <c r="BJ52">
        <v>2100</v>
      </c>
      <c r="BK52" t="s">
        <v>112</v>
      </c>
      <c r="BL52" t="s">
        <v>112</v>
      </c>
      <c r="BM52">
        <v>2106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45</v>
      </c>
      <c r="DR52">
        <v>43</v>
      </c>
      <c r="DT52">
        <f t="shared" si="2"/>
        <v>227</v>
      </c>
      <c r="DU52">
        <f t="shared" si="3"/>
        <v>2094</v>
      </c>
      <c r="DV52">
        <f t="shared" si="4"/>
        <v>2104.375</v>
      </c>
      <c r="DW52">
        <f t="shared" si="5"/>
        <v>2121</v>
      </c>
      <c r="DX52">
        <f t="shared" si="6"/>
        <v>45</v>
      </c>
      <c r="DY52">
        <f t="shared" si="7"/>
        <v>43</v>
      </c>
    </row>
    <row r="53" spans="27:129" x14ac:dyDescent="0.25">
      <c r="AA53">
        <v>1743263686</v>
      </c>
      <c r="AB53">
        <v>0</v>
      </c>
      <c r="AC53">
        <v>226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2101</v>
      </c>
      <c r="AJ53">
        <v>500</v>
      </c>
      <c r="AK53">
        <v>2100</v>
      </c>
      <c r="AL53" t="s">
        <v>112</v>
      </c>
      <c r="AM53" t="s">
        <v>112</v>
      </c>
      <c r="AN53">
        <v>2094</v>
      </c>
      <c r="AO53">
        <v>500</v>
      </c>
      <c r="AP53">
        <v>2100</v>
      </c>
      <c r="AQ53" t="s">
        <v>112</v>
      </c>
      <c r="AR53" t="s">
        <v>112</v>
      </c>
      <c r="AS53">
        <v>2097</v>
      </c>
      <c r="AT53">
        <v>500</v>
      </c>
      <c r="AU53">
        <v>2100</v>
      </c>
      <c r="AV53" t="s">
        <v>112</v>
      </c>
      <c r="AW53" t="s">
        <v>112</v>
      </c>
      <c r="AX53">
        <v>2105</v>
      </c>
      <c r="AY53">
        <v>500</v>
      </c>
      <c r="AZ53">
        <v>2100</v>
      </c>
      <c r="BA53" t="s">
        <v>112</v>
      </c>
      <c r="BB53" t="s">
        <v>112</v>
      </c>
      <c r="BC53">
        <v>2107</v>
      </c>
      <c r="BD53">
        <v>500</v>
      </c>
      <c r="BE53">
        <v>2100</v>
      </c>
      <c r="BF53" t="s">
        <v>112</v>
      </c>
      <c r="BG53" t="s">
        <v>112</v>
      </c>
      <c r="BH53">
        <v>2104</v>
      </c>
      <c r="BI53">
        <v>500</v>
      </c>
      <c r="BJ53">
        <v>2100</v>
      </c>
      <c r="BK53" t="s">
        <v>112</v>
      </c>
      <c r="BL53" t="s">
        <v>112</v>
      </c>
      <c r="BM53">
        <v>2107</v>
      </c>
      <c r="BN53">
        <v>500</v>
      </c>
      <c r="BO53">
        <v>2100</v>
      </c>
      <c r="BP53" t="s">
        <v>112</v>
      </c>
      <c r="BQ53" t="s">
        <v>112</v>
      </c>
      <c r="BR53">
        <v>2121</v>
      </c>
      <c r="BS53">
        <v>500</v>
      </c>
      <c r="BT53">
        <v>2100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46</v>
      </c>
      <c r="DR53">
        <v>44</v>
      </c>
      <c r="DT53">
        <f t="shared" si="2"/>
        <v>226</v>
      </c>
      <c r="DU53">
        <f t="shared" si="3"/>
        <v>2094</v>
      </c>
      <c r="DV53">
        <f t="shared" si="4"/>
        <v>2104.5</v>
      </c>
      <c r="DW53">
        <f t="shared" si="5"/>
        <v>2121</v>
      </c>
      <c r="DX53">
        <f t="shared" si="6"/>
        <v>46</v>
      </c>
      <c r="DY53">
        <f t="shared" si="7"/>
        <v>44</v>
      </c>
    </row>
    <row r="54" spans="27:129" x14ac:dyDescent="0.25">
      <c r="AA54">
        <v>1743263688</v>
      </c>
      <c r="AB54">
        <v>0</v>
      </c>
      <c r="AC54">
        <v>227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2101</v>
      </c>
      <c r="AJ54">
        <v>500</v>
      </c>
      <c r="AK54">
        <v>2100</v>
      </c>
      <c r="AL54" t="s">
        <v>112</v>
      </c>
      <c r="AM54" t="s">
        <v>112</v>
      </c>
      <c r="AN54">
        <v>2094</v>
      </c>
      <c r="AO54">
        <v>500</v>
      </c>
      <c r="AP54">
        <v>2100</v>
      </c>
      <c r="AQ54" t="s">
        <v>112</v>
      </c>
      <c r="AR54" t="s">
        <v>112</v>
      </c>
      <c r="AS54">
        <v>2098</v>
      </c>
      <c r="AT54">
        <v>500</v>
      </c>
      <c r="AU54">
        <v>2100</v>
      </c>
      <c r="AV54" t="s">
        <v>112</v>
      </c>
      <c r="AW54" t="s">
        <v>112</v>
      </c>
      <c r="AX54">
        <v>2106</v>
      </c>
      <c r="AY54">
        <v>500</v>
      </c>
      <c r="AZ54">
        <v>2100</v>
      </c>
      <c r="BA54" t="s">
        <v>112</v>
      </c>
      <c r="BB54" t="s">
        <v>112</v>
      </c>
      <c r="BC54">
        <v>2107</v>
      </c>
      <c r="BD54">
        <v>500</v>
      </c>
      <c r="BE54">
        <v>2100</v>
      </c>
      <c r="BF54" t="s">
        <v>112</v>
      </c>
      <c r="BG54" t="s">
        <v>112</v>
      </c>
      <c r="BH54">
        <v>2104</v>
      </c>
      <c r="BI54">
        <v>500</v>
      </c>
      <c r="BJ54">
        <v>2100</v>
      </c>
      <c r="BK54" t="s">
        <v>112</v>
      </c>
      <c r="BL54" t="s">
        <v>112</v>
      </c>
      <c r="BM54">
        <v>2107</v>
      </c>
      <c r="BN54">
        <v>500</v>
      </c>
      <c r="BO54">
        <v>2100</v>
      </c>
      <c r="BP54" t="s">
        <v>112</v>
      </c>
      <c r="BQ54" t="s">
        <v>112</v>
      </c>
      <c r="BR54">
        <v>2121</v>
      </c>
      <c r="BS54">
        <v>500</v>
      </c>
      <c r="BT54">
        <v>2100</v>
      </c>
      <c r="BU54" t="s">
        <v>112</v>
      </c>
      <c r="BV54" t="s">
        <v>112</v>
      </c>
      <c r="BW54">
        <v>1500</v>
      </c>
      <c r="BX54">
        <v>900</v>
      </c>
      <c r="BY54">
        <v>1500</v>
      </c>
      <c r="BZ54" t="s">
        <v>110</v>
      </c>
      <c r="CA54" t="s">
        <v>112</v>
      </c>
      <c r="CB54">
        <v>53</v>
      </c>
      <c r="CC54">
        <v>914</v>
      </c>
      <c r="CD54">
        <v>1680</v>
      </c>
      <c r="CE54" t="s">
        <v>110</v>
      </c>
      <c r="CF54" t="s">
        <v>111</v>
      </c>
      <c r="CG54">
        <v>53</v>
      </c>
      <c r="CH54">
        <v>914</v>
      </c>
      <c r="CI54">
        <v>1680</v>
      </c>
      <c r="CJ54" t="s">
        <v>110</v>
      </c>
      <c r="CK54" t="s">
        <v>111</v>
      </c>
      <c r="CL54">
        <v>53</v>
      </c>
      <c r="CM54">
        <v>914</v>
      </c>
      <c r="CN54">
        <v>1680</v>
      </c>
      <c r="CO54" t="s">
        <v>110</v>
      </c>
      <c r="CP54" t="s">
        <v>111</v>
      </c>
      <c r="CQ54">
        <v>53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46</v>
      </c>
      <c r="DR54">
        <v>44</v>
      </c>
      <c r="DT54">
        <f t="shared" si="2"/>
        <v>227</v>
      </c>
      <c r="DU54">
        <f t="shared" si="3"/>
        <v>2094</v>
      </c>
      <c r="DV54">
        <f t="shared" si="4"/>
        <v>2104.75</v>
      </c>
      <c r="DW54">
        <f t="shared" si="5"/>
        <v>2121</v>
      </c>
      <c r="DX54">
        <f t="shared" si="6"/>
        <v>46</v>
      </c>
      <c r="DY54">
        <f t="shared" si="7"/>
        <v>44</v>
      </c>
    </row>
    <row r="55" spans="27:129" x14ac:dyDescent="0.25">
      <c r="AA55">
        <v>1743263689</v>
      </c>
      <c r="AB55">
        <v>0</v>
      </c>
      <c r="AC55">
        <v>227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2101</v>
      </c>
      <c r="AJ55">
        <v>500</v>
      </c>
      <c r="AK55">
        <v>2100</v>
      </c>
      <c r="AL55" t="s">
        <v>112</v>
      </c>
      <c r="AM55" t="s">
        <v>112</v>
      </c>
      <c r="AN55">
        <v>2094</v>
      </c>
      <c r="AO55">
        <v>500</v>
      </c>
      <c r="AP55">
        <v>2100</v>
      </c>
      <c r="AQ55" t="s">
        <v>112</v>
      </c>
      <c r="AR55" t="s">
        <v>112</v>
      </c>
      <c r="AS55">
        <v>2097</v>
      </c>
      <c r="AT55">
        <v>500</v>
      </c>
      <c r="AU55">
        <v>2100</v>
      </c>
      <c r="AV55" t="s">
        <v>112</v>
      </c>
      <c r="AW55" t="s">
        <v>112</v>
      </c>
      <c r="AX55">
        <v>2106</v>
      </c>
      <c r="AY55">
        <v>500</v>
      </c>
      <c r="AZ55">
        <v>2100</v>
      </c>
      <c r="BA55" t="s">
        <v>112</v>
      </c>
      <c r="BB55" t="s">
        <v>112</v>
      </c>
      <c r="BC55">
        <v>2107</v>
      </c>
      <c r="BD55">
        <v>500</v>
      </c>
      <c r="BE55">
        <v>2100</v>
      </c>
      <c r="BF55" t="s">
        <v>112</v>
      </c>
      <c r="BG55" t="s">
        <v>112</v>
      </c>
      <c r="BH55">
        <v>2103</v>
      </c>
      <c r="BI55">
        <v>500</v>
      </c>
      <c r="BJ55">
        <v>2100</v>
      </c>
      <c r="BK55" t="s">
        <v>112</v>
      </c>
      <c r="BL55" t="s">
        <v>112</v>
      </c>
      <c r="BM55">
        <v>2106</v>
      </c>
      <c r="BN55">
        <v>500</v>
      </c>
      <c r="BO55">
        <v>2100</v>
      </c>
      <c r="BP55" t="s">
        <v>112</v>
      </c>
      <c r="BQ55" t="s">
        <v>112</v>
      </c>
      <c r="BR55">
        <v>2121</v>
      </c>
      <c r="BS55">
        <v>500</v>
      </c>
      <c r="BT55">
        <v>2100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53</v>
      </c>
      <c r="CC55">
        <v>914</v>
      </c>
      <c r="CD55">
        <v>1680</v>
      </c>
      <c r="CE55" t="s">
        <v>110</v>
      </c>
      <c r="CF55" t="s">
        <v>111</v>
      </c>
      <c r="CG55">
        <v>53</v>
      </c>
      <c r="CH55">
        <v>914</v>
      </c>
      <c r="CI55">
        <v>1680</v>
      </c>
      <c r="CJ55" t="s">
        <v>110</v>
      </c>
      <c r="CK55" t="s">
        <v>111</v>
      </c>
      <c r="CL55">
        <v>53</v>
      </c>
      <c r="CM55">
        <v>914</v>
      </c>
      <c r="CN55">
        <v>1680</v>
      </c>
      <c r="CO55" t="s">
        <v>110</v>
      </c>
      <c r="CP55" t="s">
        <v>111</v>
      </c>
      <c r="CQ55">
        <v>53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46</v>
      </c>
      <c r="DR55">
        <v>43</v>
      </c>
      <c r="DT55">
        <f t="shared" si="2"/>
        <v>227</v>
      </c>
      <c r="DU55">
        <f t="shared" si="3"/>
        <v>2094</v>
      </c>
      <c r="DV55">
        <f t="shared" si="4"/>
        <v>2104.375</v>
      </c>
      <c r="DW55">
        <f t="shared" si="5"/>
        <v>2121</v>
      </c>
      <c r="DX55">
        <f t="shared" si="6"/>
        <v>46</v>
      </c>
      <c r="DY55">
        <f t="shared" si="7"/>
        <v>43</v>
      </c>
    </row>
    <row r="56" spans="27:129" x14ac:dyDescent="0.25">
      <c r="AA56">
        <v>1743263690</v>
      </c>
      <c r="AB56">
        <v>0</v>
      </c>
      <c r="AC56">
        <v>226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2101</v>
      </c>
      <c r="AJ56">
        <v>500</v>
      </c>
      <c r="AK56">
        <v>2100</v>
      </c>
      <c r="AL56" t="s">
        <v>112</v>
      </c>
      <c r="AM56" t="s">
        <v>112</v>
      </c>
      <c r="AN56">
        <v>2094</v>
      </c>
      <c r="AO56">
        <v>500</v>
      </c>
      <c r="AP56">
        <v>2100</v>
      </c>
      <c r="AQ56" t="s">
        <v>112</v>
      </c>
      <c r="AR56" t="s">
        <v>112</v>
      </c>
      <c r="AS56">
        <v>2098</v>
      </c>
      <c r="AT56">
        <v>500</v>
      </c>
      <c r="AU56">
        <v>2100</v>
      </c>
      <c r="AV56" t="s">
        <v>112</v>
      </c>
      <c r="AW56" t="s">
        <v>112</v>
      </c>
      <c r="AX56">
        <v>2106</v>
      </c>
      <c r="AY56">
        <v>500</v>
      </c>
      <c r="AZ56">
        <v>2100</v>
      </c>
      <c r="BA56" t="s">
        <v>112</v>
      </c>
      <c r="BB56" t="s">
        <v>112</v>
      </c>
      <c r="BC56">
        <v>2106</v>
      </c>
      <c r="BD56">
        <v>500</v>
      </c>
      <c r="BE56">
        <v>2100</v>
      </c>
      <c r="BF56" t="s">
        <v>112</v>
      </c>
      <c r="BG56" t="s">
        <v>112</v>
      </c>
      <c r="BH56">
        <v>2104</v>
      </c>
      <c r="BI56">
        <v>500</v>
      </c>
      <c r="BJ56">
        <v>2100</v>
      </c>
      <c r="BK56" t="s">
        <v>112</v>
      </c>
      <c r="BL56" t="s">
        <v>112</v>
      </c>
      <c r="BM56">
        <v>2107</v>
      </c>
      <c r="BN56">
        <v>500</v>
      </c>
      <c r="BO56">
        <v>2100</v>
      </c>
      <c r="BP56" t="s">
        <v>112</v>
      </c>
      <c r="BQ56" t="s">
        <v>112</v>
      </c>
      <c r="BR56">
        <v>2121</v>
      </c>
      <c r="BS56">
        <v>500</v>
      </c>
      <c r="BT56">
        <v>2100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53</v>
      </c>
      <c r="CC56">
        <v>914</v>
      </c>
      <c r="CD56">
        <v>1680</v>
      </c>
      <c r="CE56" t="s">
        <v>110</v>
      </c>
      <c r="CF56" t="s">
        <v>111</v>
      </c>
      <c r="CG56">
        <v>53</v>
      </c>
      <c r="CH56">
        <v>914</v>
      </c>
      <c r="CI56">
        <v>1680</v>
      </c>
      <c r="CJ56" t="s">
        <v>110</v>
      </c>
      <c r="CK56" t="s">
        <v>111</v>
      </c>
      <c r="CL56">
        <v>53</v>
      </c>
      <c r="CM56">
        <v>914</v>
      </c>
      <c r="CN56">
        <v>1680</v>
      </c>
      <c r="CO56" t="s">
        <v>110</v>
      </c>
      <c r="CP56" t="s">
        <v>111</v>
      </c>
      <c r="CQ56">
        <v>53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46</v>
      </c>
      <c r="DR56">
        <v>44</v>
      </c>
      <c r="DT56">
        <f t="shared" si="2"/>
        <v>226</v>
      </c>
      <c r="DU56">
        <f t="shared" si="3"/>
        <v>2094</v>
      </c>
      <c r="DV56">
        <f t="shared" si="4"/>
        <v>2104.625</v>
      </c>
      <c r="DW56">
        <f t="shared" si="5"/>
        <v>2121</v>
      </c>
      <c r="DX56">
        <f t="shared" si="6"/>
        <v>46</v>
      </c>
      <c r="DY56">
        <f t="shared" si="7"/>
        <v>44</v>
      </c>
    </row>
    <row r="57" spans="27:129" x14ac:dyDescent="0.25">
      <c r="AA57">
        <v>1743263691</v>
      </c>
      <c r="AB57">
        <v>0</v>
      </c>
      <c r="AC57">
        <v>226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2101</v>
      </c>
      <c r="AJ57">
        <v>500</v>
      </c>
      <c r="AK57">
        <v>2100</v>
      </c>
      <c r="AL57" t="s">
        <v>112</v>
      </c>
      <c r="AM57" t="s">
        <v>112</v>
      </c>
      <c r="AN57">
        <v>2094</v>
      </c>
      <c r="AO57">
        <v>500</v>
      </c>
      <c r="AP57">
        <v>2100</v>
      </c>
      <c r="AQ57" t="s">
        <v>112</v>
      </c>
      <c r="AR57" t="s">
        <v>112</v>
      </c>
      <c r="AS57">
        <v>2097</v>
      </c>
      <c r="AT57">
        <v>500</v>
      </c>
      <c r="AU57">
        <v>2100</v>
      </c>
      <c r="AV57" t="s">
        <v>112</v>
      </c>
      <c r="AW57" t="s">
        <v>112</v>
      </c>
      <c r="AX57">
        <v>2105</v>
      </c>
      <c r="AY57">
        <v>500</v>
      </c>
      <c r="AZ57">
        <v>2100</v>
      </c>
      <c r="BA57" t="s">
        <v>112</v>
      </c>
      <c r="BB57" t="s">
        <v>112</v>
      </c>
      <c r="BC57">
        <v>2106</v>
      </c>
      <c r="BD57">
        <v>500</v>
      </c>
      <c r="BE57">
        <v>2100</v>
      </c>
      <c r="BF57" t="s">
        <v>112</v>
      </c>
      <c r="BG57" t="s">
        <v>112</v>
      </c>
      <c r="BH57">
        <v>2104</v>
      </c>
      <c r="BI57">
        <v>500</v>
      </c>
      <c r="BJ57">
        <v>2100</v>
      </c>
      <c r="BK57" t="s">
        <v>112</v>
      </c>
      <c r="BL57" t="s">
        <v>112</v>
      </c>
      <c r="BM57">
        <v>2106</v>
      </c>
      <c r="BN57">
        <v>500</v>
      </c>
      <c r="BO57">
        <v>2100</v>
      </c>
      <c r="BP57" t="s">
        <v>112</v>
      </c>
      <c r="BQ57" t="s">
        <v>112</v>
      </c>
      <c r="BR57">
        <v>2121</v>
      </c>
      <c r="BS57">
        <v>500</v>
      </c>
      <c r="BT57">
        <v>2100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46</v>
      </c>
      <c r="DR57">
        <v>44</v>
      </c>
      <c r="DT57">
        <f t="shared" si="2"/>
        <v>226</v>
      </c>
      <c r="DU57">
        <f t="shared" si="3"/>
        <v>2094</v>
      </c>
      <c r="DV57">
        <f t="shared" si="4"/>
        <v>2104.25</v>
      </c>
      <c r="DW57">
        <f t="shared" si="5"/>
        <v>2121</v>
      </c>
      <c r="DX57">
        <f t="shared" si="6"/>
        <v>46</v>
      </c>
      <c r="DY57">
        <f t="shared" si="7"/>
        <v>44</v>
      </c>
    </row>
    <row r="58" spans="27:129" x14ac:dyDescent="0.25">
      <c r="AA58">
        <v>1743263692</v>
      </c>
      <c r="AB58">
        <v>0</v>
      </c>
      <c r="AC58">
        <v>225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2101</v>
      </c>
      <c r="AJ58">
        <v>500</v>
      </c>
      <c r="AK58">
        <v>2100</v>
      </c>
      <c r="AL58" t="s">
        <v>112</v>
      </c>
      <c r="AM58" t="s">
        <v>112</v>
      </c>
      <c r="AN58">
        <v>2095</v>
      </c>
      <c r="AO58">
        <v>500</v>
      </c>
      <c r="AP58">
        <v>2100</v>
      </c>
      <c r="AQ58" t="s">
        <v>112</v>
      </c>
      <c r="AR58" t="s">
        <v>112</v>
      </c>
      <c r="AS58">
        <v>2097</v>
      </c>
      <c r="AT58">
        <v>500</v>
      </c>
      <c r="AU58">
        <v>2100</v>
      </c>
      <c r="AV58" t="s">
        <v>112</v>
      </c>
      <c r="AW58" t="s">
        <v>112</v>
      </c>
      <c r="AX58">
        <v>2106</v>
      </c>
      <c r="AY58">
        <v>500</v>
      </c>
      <c r="AZ58">
        <v>2100</v>
      </c>
      <c r="BA58" t="s">
        <v>112</v>
      </c>
      <c r="BB58" t="s">
        <v>112</v>
      </c>
      <c r="BC58">
        <v>2106</v>
      </c>
      <c r="BD58">
        <v>500</v>
      </c>
      <c r="BE58">
        <v>2100</v>
      </c>
      <c r="BF58" t="s">
        <v>112</v>
      </c>
      <c r="BG58" t="s">
        <v>112</v>
      </c>
      <c r="BH58">
        <v>2104</v>
      </c>
      <c r="BI58">
        <v>500</v>
      </c>
      <c r="BJ58">
        <v>2100</v>
      </c>
      <c r="BK58" t="s">
        <v>112</v>
      </c>
      <c r="BL58" t="s">
        <v>112</v>
      </c>
      <c r="BM58">
        <v>2107</v>
      </c>
      <c r="BN58">
        <v>500</v>
      </c>
      <c r="BO58">
        <v>2100</v>
      </c>
      <c r="BP58" t="s">
        <v>112</v>
      </c>
      <c r="BQ58" t="s">
        <v>112</v>
      </c>
      <c r="BR58">
        <v>2121</v>
      </c>
      <c r="BS58">
        <v>500</v>
      </c>
      <c r="BT58">
        <v>2100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46</v>
      </c>
      <c r="DR58">
        <v>44</v>
      </c>
      <c r="DT58">
        <f t="shared" si="2"/>
        <v>225</v>
      </c>
      <c r="DU58">
        <f t="shared" si="3"/>
        <v>2095</v>
      </c>
      <c r="DV58">
        <f t="shared" si="4"/>
        <v>2104.625</v>
      </c>
      <c r="DW58">
        <f t="shared" si="5"/>
        <v>2121</v>
      </c>
      <c r="DX58">
        <f t="shared" si="6"/>
        <v>46</v>
      </c>
      <c r="DY58">
        <f t="shared" si="7"/>
        <v>44</v>
      </c>
    </row>
    <row r="59" spans="27:129" x14ac:dyDescent="0.25">
      <c r="AA59">
        <v>1743263694</v>
      </c>
      <c r="AB59">
        <v>0</v>
      </c>
      <c r="AC59">
        <v>227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2101</v>
      </c>
      <c r="AJ59">
        <v>500</v>
      </c>
      <c r="AK59">
        <v>2100</v>
      </c>
      <c r="AL59" t="s">
        <v>112</v>
      </c>
      <c r="AM59" t="s">
        <v>112</v>
      </c>
      <c r="AN59">
        <v>2093</v>
      </c>
      <c r="AO59">
        <v>500</v>
      </c>
      <c r="AP59">
        <v>2100</v>
      </c>
      <c r="AQ59" t="s">
        <v>112</v>
      </c>
      <c r="AR59" t="s">
        <v>112</v>
      </c>
      <c r="AS59">
        <v>2097</v>
      </c>
      <c r="AT59">
        <v>500</v>
      </c>
      <c r="AU59">
        <v>2100</v>
      </c>
      <c r="AV59" t="s">
        <v>112</v>
      </c>
      <c r="AW59" t="s">
        <v>112</v>
      </c>
      <c r="AX59">
        <v>2106</v>
      </c>
      <c r="AY59">
        <v>500</v>
      </c>
      <c r="AZ59">
        <v>2100</v>
      </c>
      <c r="BA59" t="s">
        <v>112</v>
      </c>
      <c r="BB59" t="s">
        <v>112</v>
      </c>
      <c r="BC59">
        <v>2106</v>
      </c>
      <c r="BD59">
        <v>500</v>
      </c>
      <c r="BE59">
        <v>2100</v>
      </c>
      <c r="BF59" t="s">
        <v>112</v>
      </c>
      <c r="BG59" t="s">
        <v>112</v>
      </c>
      <c r="BH59">
        <v>2104</v>
      </c>
      <c r="BI59">
        <v>500</v>
      </c>
      <c r="BJ59">
        <v>2100</v>
      </c>
      <c r="BK59" t="s">
        <v>112</v>
      </c>
      <c r="BL59" t="s">
        <v>112</v>
      </c>
      <c r="BM59">
        <v>2107</v>
      </c>
      <c r="BN59">
        <v>500</v>
      </c>
      <c r="BO59">
        <v>2100</v>
      </c>
      <c r="BP59" t="s">
        <v>112</v>
      </c>
      <c r="BQ59" t="s">
        <v>112</v>
      </c>
      <c r="BR59">
        <v>2121</v>
      </c>
      <c r="BS59">
        <v>500</v>
      </c>
      <c r="BT59">
        <v>2100</v>
      </c>
      <c r="BU59" t="s">
        <v>112</v>
      </c>
      <c r="BV59" t="s">
        <v>112</v>
      </c>
      <c r="BW59">
        <v>1500</v>
      </c>
      <c r="BX59">
        <v>900</v>
      </c>
      <c r="BY59">
        <v>1500</v>
      </c>
      <c r="BZ59" t="s">
        <v>110</v>
      </c>
      <c r="CA59" t="s">
        <v>112</v>
      </c>
      <c r="CB59">
        <v>52</v>
      </c>
      <c r="CC59">
        <v>914</v>
      </c>
      <c r="CD59">
        <v>1680</v>
      </c>
      <c r="CE59" t="s">
        <v>110</v>
      </c>
      <c r="CF59" t="s">
        <v>111</v>
      </c>
      <c r="CG59">
        <v>52</v>
      </c>
      <c r="CH59">
        <v>914</v>
      </c>
      <c r="CI59">
        <v>1680</v>
      </c>
      <c r="CJ59" t="s">
        <v>110</v>
      </c>
      <c r="CK59" t="s">
        <v>111</v>
      </c>
      <c r="CL59">
        <v>52</v>
      </c>
      <c r="CM59">
        <v>914</v>
      </c>
      <c r="CN59">
        <v>1680</v>
      </c>
      <c r="CO59" t="s">
        <v>110</v>
      </c>
      <c r="CP59" t="s">
        <v>111</v>
      </c>
      <c r="CQ59">
        <v>52</v>
      </c>
      <c r="CR59">
        <v>914</v>
      </c>
      <c r="CS59">
        <v>1680</v>
      </c>
      <c r="CT59" t="s">
        <v>110</v>
      </c>
      <c r="CU59" t="s">
        <v>111</v>
      </c>
      <c r="CV59">
        <v>44</v>
      </c>
      <c r="CW59">
        <v>711</v>
      </c>
      <c r="CX59">
        <v>1400</v>
      </c>
      <c r="CY59" t="s">
        <v>110</v>
      </c>
      <c r="CZ59" t="s">
        <v>111</v>
      </c>
      <c r="DA59">
        <v>44</v>
      </c>
      <c r="DB59">
        <v>711</v>
      </c>
      <c r="DC59">
        <v>1400</v>
      </c>
      <c r="DD59" t="s">
        <v>110</v>
      </c>
      <c r="DE59" t="s">
        <v>111</v>
      </c>
      <c r="DF59">
        <v>44</v>
      </c>
      <c r="DG59">
        <v>711</v>
      </c>
      <c r="DH59">
        <v>1400</v>
      </c>
      <c r="DI59" t="s">
        <v>110</v>
      </c>
      <c r="DJ59" t="s">
        <v>111</v>
      </c>
      <c r="DK59">
        <v>44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46</v>
      </c>
      <c r="DR59">
        <v>44</v>
      </c>
      <c r="DT59">
        <f t="shared" si="2"/>
        <v>227</v>
      </c>
      <c r="DU59">
        <f t="shared" si="3"/>
        <v>2093</v>
      </c>
      <c r="DV59">
        <f t="shared" si="4"/>
        <v>2104.375</v>
      </c>
      <c r="DW59">
        <f t="shared" si="5"/>
        <v>2121</v>
      </c>
      <c r="DX59">
        <f t="shared" si="6"/>
        <v>46</v>
      </c>
      <c r="DY59">
        <f t="shared" si="7"/>
        <v>44</v>
      </c>
    </row>
    <row r="60" spans="27:129" x14ac:dyDescent="0.25">
      <c r="AA60">
        <v>1743263695</v>
      </c>
      <c r="AB60">
        <v>0</v>
      </c>
      <c r="AC60">
        <v>227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2102</v>
      </c>
      <c r="AJ60">
        <v>500</v>
      </c>
      <c r="AK60">
        <v>2102</v>
      </c>
      <c r="AL60" t="s">
        <v>112</v>
      </c>
      <c r="AM60" t="s">
        <v>112</v>
      </c>
      <c r="AN60">
        <v>2094</v>
      </c>
      <c r="AO60">
        <v>500</v>
      </c>
      <c r="AP60">
        <v>2102</v>
      </c>
      <c r="AQ60" t="s">
        <v>112</v>
      </c>
      <c r="AR60" t="s">
        <v>112</v>
      </c>
      <c r="AS60">
        <v>2097</v>
      </c>
      <c r="AT60">
        <v>500</v>
      </c>
      <c r="AU60">
        <v>2102</v>
      </c>
      <c r="AV60" t="s">
        <v>112</v>
      </c>
      <c r="AW60" t="s">
        <v>112</v>
      </c>
      <c r="AX60">
        <v>2105</v>
      </c>
      <c r="AY60">
        <v>500</v>
      </c>
      <c r="AZ60">
        <v>2102</v>
      </c>
      <c r="BA60" t="s">
        <v>112</v>
      </c>
      <c r="BB60" t="s">
        <v>112</v>
      </c>
      <c r="BC60">
        <v>2106</v>
      </c>
      <c r="BD60">
        <v>500</v>
      </c>
      <c r="BE60">
        <v>2102</v>
      </c>
      <c r="BF60" t="s">
        <v>112</v>
      </c>
      <c r="BG60" t="s">
        <v>112</v>
      </c>
      <c r="BH60">
        <v>2104</v>
      </c>
      <c r="BI60">
        <v>500</v>
      </c>
      <c r="BJ60">
        <v>2102</v>
      </c>
      <c r="BK60" t="s">
        <v>112</v>
      </c>
      <c r="BL60" t="s">
        <v>112</v>
      </c>
      <c r="BM60">
        <v>2107</v>
      </c>
      <c r="BN60">
        <v>500</v>
      </c>
      <c r="BO60">
        <v>2102</v>
      </c>
      <c r="BP60" t="s">
        <v>112</v>
      </c>
      <c r="BQ60" t="s">
        <v>112</v>
      </c>
      <c r="BR60">
        <v>2121</v>
      </c>
      <c r="BS60">
        <v>500</v>
      </c>
      <c r="BT60">
        <v>2102</v>
      </c>
      <c r="BU60" t="s">
        <v>112</v>
      </c>
      <c r="BV60" t="s">
        <v>112</v>
      </c>
      <c r="BW60">
        <v>1500</v>
      </c>
      <c r="BX60">
        <v>900</v>
      </c>
      <c r="BY60">
        <v>1500</v>
      </c>
      <c r="BZ60" t="s">
        <v>110</v>
      </c>
      <c r="CA60" t="s">
        <v>112</v>
      </c>
      <c r="CB60">
        <v>53</v>
      </c>
      <c r="CC60">
        <v>914</v>
      </c>
      <c r="CD60">
        <v>1680</v>
      </c>
      <c r="CE60" t="s">
        <v>110</v>
      </c>
      <c r="CF60" t="s">
        <v>111</v>
      </c>
      <c r="CG60">
        <v>53</v>
      </c>
      <c r="CH60">
        <v>914</v>
      </c>
      <c r="CI60">
        <v>1680</v>
      </c>
      <c r="CJ60" t="s">
        <v>110</v>
      </c>
      <c r="CK60" t="s">
        <v>111</v>
      </c>
      <c r="CL60">
        <v>53</v>
      </c>
      <c r="CM60">
        <v>914</v>
      </c>
      <c r="CN60">
        <v>1680</v>
      </c>
      <c r="CO60" t="s">
        <v>110</v>
      </c>
      <c r="CP60" t="s">
        <v>111</v>
      </c>
      <c r="CQ60">
        <v>53</v>
      </c>
      <c r="CR60">
        <v>914</v>
      </c>
      <c r="CS60">
        <v>1680</v>
      </c>
      <c r="CT60" t="s">
        <v>110</v>
      </c>
      <c r="CU60" t="s">
        <v>111</v>
      </c>
      <c r="CV60">
        <v>44</v>
      </c>
      <c r="CW60">
        <v>711</v>
      </c>
      <c r="CX60">
        <v>1400</v>
      </c>
      <c r="CY60" t="s">
        <v>110</v>
      </c>
      <c r="CZ60" t="s">
        <v>111</v>
      </c>
      <c r="DA60">
        <v>44</v>
      </c>
      <c r="DB60">
        <v>711</v>
      </c>
      <c r="DC60">
        <v>1400</v>
      </c>
      <c r="DD60" t="s">
        <v>110</v>
      </c>
      <c r="DE60" t="s">
        <v>111</v>
      </c>
      <c r="DF60">
        <v>44</v>
      </c>
      <c r="DG60">
        <v>711</v>
      </c>
      <c r="DH60">
        <v>1400</v>
      </c>
      <c r="DI60" t="s">
        <v>110</v>
      </c>
      <c r="DJ60" t="s">
        <v>111</v>
      </c>
      <c r="DK60">
        <v>44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46</v>
      </c>
      <c r="DR60">
        <v>43</v>
      </c>
      <c r="DT60">
        <f t="shared" si="2"/>
        <v>227</v>
      </c>
      <c r="DU60">
        <f t="shared" si="3"/>
        <v>2094</v>
      </c>
      <c r="DV60">
        <f t="shared" si="4"/>
        <v>2104.5</v>
      </c>
      <c r="DW60">
        <f t="shared" si="5"/>
        <v>2121</v>
      </c>
      <c r="DX60">
        <f t="shared" si="6"/>
        <v>46</v>
      </c>
      <c r="DY60">
        <f t="shared" si="7"/>
        <v>43</v>
      </c>
    </row>
    <row r="61" spans="27:129" x14ac:dyDescent="0.25">
      <c r="AA61">
        <v>1743263696</v>
      </c>
      <c r="AB61">
        <v>0</v>
      </c>
      <c r="AC61">
        <v>227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2102</v>
      </c>
      <c r="AJ61">
        <v>500</v>
      </c>
      <c r="AK61">
        <v>2102</v>
      </c>
      <c r="AL61" t="s">
        <v>112</v>
      </c>
      <c r="AM61" t="s">
        <v>112</v>
      </c>
      <c r="AN61">
        <v>2094</v>
      </c>
      <c r="AO61">
        <v>500</v>
      </c>
      <c r="AP61">
        <v>2102</v>
      </c>
      <c r="AQ61" t="s">
        <v>112</v>
      </c>
      <c r="AR61" t="s">
        <v>112</v>
      </c>
      <c r="AS61">
        <v>2097</v>
      </c>
      <c r="AT61">
        <v>500</v>
      </c>
      <c r="AU61">
        <v>2102</v>
      </c>
      <c r="AV61" t="s">
        <v>112</v>
      </c>
      <c r="AW61" t="s">
        <v>112</v>
      </c>
      <c r="AX61">
        <v>2105</v>
      </c>
      <c r="AY61">
        <v>500</v>
      </c>
      <c r="AZ61">
        <v>2102</v>
      </c>
      <c r="BA61" t="s">
        <v>112</v>
      </c>
      <c r="BB61" t="s">
        <v>112</v>
      </c>
      <c r="BC61">
        <v>2106</v>
      </c>
      <c r="BD61">
        <v>500</v>
      </c>
      <c r="BE61">
        <v>2102</v>
      </c>
      <c r="BF61" t="s">
        <v>112</v>
      </c>
      <c r="BG61" t="s">
        <v>112</v>
      </c>
      <c r="BH61">
        <v>2104</v>
      </c>
      <c r="BI61">
        <v>500</v>
      </c>
      <c r="BJ61">
        <v>2102</v>
      </c>
      <c r="BK61" t="s">
        <v>112</v>
      </c>
      <c r="BL61" t="s">
        <v>112</v>
      </c>
      <c r="BM61">
        <v>2106</v>
      </c>
      <c r="BN61">
        <v>500</v>
      </c>
      <c r="BO61">
        <v>2102</v>
      </c>
      <c r="BP61" t="s">
        <v>112</v>
      </c>
      <c r="BQ61" t="s">
        <v>112</v>
      </c>
      <c r="BR61">
        <v>2122</v>
      </c>
      <c r="BS61">
        <v>500</v>
      </c>
      <c r="BT61">
        <v>2102</v>
      </c>
      <c r="BU61" t="s">
        <v>112</v>
      </c>
      <c r="BV61" t="s">
        <v>112</v>
      </c>
      <c r="BW61">
        <v>1500</v>
      </c>
      <c r="BX61">
        <v>900</v>
      </c>
      <c r="BY61">
        <v>1500</v>
      </c>
      <c r="BZ61" t="s">
        <v>110</v>
      </c>
      <c r="CA61" t="s">
        <v>112</v>
      </c>
      <c r="CB61">
        <v>53</v>
      </c>
      <c r="CC61">
        <v>914</v>
      </c>
      <c r="CD61">
        <v>1680</v>
      </c>
      <c r="CE61" t="s">
        <v>110</v>
      </c>
      <c r="CF61" t="s">
        <v>111</v>
      </c>
      <c r="CG61">
        <v>53</v>
      </c>
      <c r="CH61">
        <v>914</v>
      </c>
      <c r="CI61">
        <v>1680</v>
      </c>
      <c r="CJ61" t="s">
        <v>110</v>
      </c>
      <c r="CK61" t="s">
        <v>111</v>
      </c>
      <c r="CL61">
        <v>53</v>
      </c>
      <c r="CM61">
        <v>914</v>
      </c>
      <c r="CN61">
        <v>1680</v>
      </c>
      <c r="CO61" t="s">
        <v>110</v>
      </c>
      <c r="CP61" t="s">
        <v>111</v>
      </c>
      <c r="CQ61">
        <v>53</v>
      </c>
      <c r="CR61">
        <v>914</v>
      </c>
      <c r="CS61">
        <v>1680</v>
      </c>
      <c r="CT61" t="s">
        <v>110</v>
      </c>
      <c r="CU61" t="s">
        <v>111</v>
      </c>
      <c r="CV61">
        <v>44</v>
      </c>
      <c r="CW61">
        <v>711</v>
      </c>
      <c r="CX61">
        <v>1400</v>
      </c>
      <c r="CY61" t="s">
        <v>110</v>
      </c>
      <c r="CZ61" t="s">
        <v>111</v>
      </c>
      <c r="DA61">
        <v>44</v>
      </c>
      <c r="DB61">
        <v>711</v>
      </c>
      <c r="DC61">
        <v>1400</v>
      </c>
      <c r="DD61" t="s">
        <v>110</v>
      </c>
      <c r="DE61" t="s">
        <v>111</v>
      </c>
      <c r="DF61">
        <v>44</v>
      </c>
      <c r="DG61">
        <v>711</v>
      </c>
      <c r="DH61">
        <v>1400</v>
      </c>
      <c r="DI61" t="s">
        <v>110</v>
      </c>
      <c r="DJ61" t="s">
        <v>111</v>
      </c>
      <c r="DK61">
        <v>44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46</v>
      </c>
      <c r="DR61">
        <v>44</v>
      </c>
      <c r="DT61">
        <f t="shared" si="2"/>
        <v>227</v>
      </c>
      <c r="DU61">
        <f t="shared" si="3"/>
        <v>2094</v>
      </c>
      <c r="DV61">
        <f t="shared" si="4"/>
        <v>2104.5</v>
      </c>
      <c r="DW61">
        <f t="shared" si="5"/>
        <v>2122</v>
      </c>
      <c r="DX61">
        <f t="shared" si="6"/>
        <v>46</v>
      </c>
      <c r="DY61">
        <f t="shared" si="7"/>
        <v>44</v>
      </c>
    </row>
    <row r="62" spans="27:129" x14ac:dyDescent="0.25">
      <c r="AA62">
        <v>1743263697</v>
      </c>
      <c r="AB62">
        <v>0</v>
      </c>
      <c r="AC62">
        <v>227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2101</v>
      </c>
      <c r="AJ62">
        <v>500</v>
      </c>
      <c r="AK62">
        <v>2100</v>
      </c>
      <c r="AL62" t="s">
        <v>112</v>
      </c>
      <c r="AM62" t="s">
        <v>112</v>
      </c>
      <c r="AN62">
        <v>2094</v>
      </c>
      <c r="AO62">
        <v>500</v>
      </c>
      <c r="AP62">
        <v>2100</v>
      </c>
      <c r="AQ62" t="s">
        <v>112</v>
      </c>
      <c r="AR62" t="s">
        <v>112</v>
      </c>
      <c r="AS62">
        <v>2097</v>
      </c>
      <c r="AT62">
        <v>500</v>
      </c>
      <c r="AU62">
        <v>2100</v>
      </c>
      <c r="AV62" t="s">
        <v>112</v>
      </c>
      <c r="AW62" t="s">
        <v>112</v>
      </c>
      <c r="AX62">
        <v>2106</v>
      </c>
      <c r="AY62">
        <v>500</v>
      </c>
      <c r="AZ62">
        <v>2100</v>
      </c>
      <c r="BA62" t="s">
        <v>112</v>
      </c>
      <c r="BB62" t="s">
        <v>112</v>
      </c>
      <c r="BC62">
        <v>2106</v>
      </c>
      <c r="BD62">
        <v>500</v>
      </c>
      <c r="BE62">
        <v>2100</v>
      </c>
      <c r="BF62" t="s">
        <v>112</v>
      </c>
      <c r="BG62" t="s">
        <v>112</v>
      </c>
      <c r="BH62">
        <v>2104</v>
      </c>
      <c r="BI62">
        <v>500</v>
      </c>
      <c r="BJ62">
        <v>2100</v>
      </c>
      <c r="BK62" t="s">
        <v>112</v>
      </c>
      <c r="BL62" t="s">
        <v>112</v>
      </c>
      <c r="BM62">
        <v>2107</v>
      </c>
      <c r="BN62">
        <v>500</v>
      </c>
      <c r="BO62">
        <v>2100</v>
      </c>
      <c r="BP62" t="s">
        <v>112</v>
      </c>
      <c r="BQ62" t="s">
        <v>112</v>
      </c>
      <c r="BR62">
        <v>2122</v>
      </c>
      <c r="BS62">
        <v>500</v>
      </c>
      <c r="BT62">
        <v>2100</v>
      </c>
      <c r="BU62" t="s">
        <v>112</v>
      </c>
      <c r="BV62" t="s">
        <v>112</v>
      </c>
      <c r="BW62">
        <v>1500</v>
      </c>
      <c r="BX62">
        <v>900</v>
      </c>
      <c r="BY62">
        <v>1500</v>
      </c>
      <c r="BZ62" t="s">
        <v>110</v>
      </c>
      <c r="CA62" t="s">
        <v>112</v>
      </c>
      <c r="CB62">
        <v>53</v>
      </c>
      <c r="CC62">
        <v>914</v>
      </c>
      <c r="CD62">
        <v>1680</v>
      </c>
      <c r="CE62" t="s">
        <v>110</v>
      </c>
      <c r="CF62" t="s">
        <v>111</v>
      </c>
      <c r="CG62">
        <v>53</v>
      </c>
      <c r="CH62">
        <v>914</v>
      </c>
      <c r="CI62">
        <v>1680</v>
      </c>
      <c r="CJ62" t="s">
        <v>110</v>
      </c>
      <c r="CK62" t="s">
        <v>111</v>
      </c>
      <c r="CL62">
        <v>53</v>
      </c>
      <c r="CM62">
        <v>914</v>
      </c>
      <c r="CN62">
        <v>1680</v>
      </c>
      <c r="CO62" t="s">
        <v>110</v>
      </c>
      <c r="CP62" t="s">
        <v>111</v>
      </c>
      <c r="CQ62">
        <v>53</v>
      </c>
      <c r="CR62">
        <v>914</v>
      </c>
      <c r="CS62">
        <v>1680</v>
      </c>
      <c r="CT62" t="s">
        <v>110</v>
      </c>
      <c r="CU62" t="s">
        <v>111</v>
      </c>
      <c r="CV62">
        <v>44</v>
      </c>
      <c r="CW62">
        <v>711</v>
      </c>
      <c r="CX62">
        <v>1400</v>
      </c>
      <c r="CY62" t="s">
        <v>110</v>
      </c>
      <c r="CZ62" t="s">
        <v>111</v>
      </c>
      <c r="DA62">
        <v>44</v>
      </c>
      <c r="DB62">
        <v>711</v>
      </c>
      <c r="DC62">
        <v>1400</v>
      </c>
      <c r="DD62" t="s">
        <v>110</v>
      </c>
      <c r="DE62" t="s">
        <v>111</v>
      </c>
      <c r="DF62">
        <v>44</v>
      </c>
      <c r="DG62">
        <v>711</v>
      </c>
      <c r="DH62">
        <v>1400</v>
      </c>
      <c r="DI62" t="s">
        <v>110</v>
      </c>
      <c r="DJ62" t="s">
        <v>111</v>
      </c>
      <c r="DK62">
        <v>44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46</v>
      </c>
      <c r="DR62">
        <v>44</v>
      </c>
      <c r="DT62">
        <f t="shared" si="2"/>
        <v>227</v>
      </c>
      <c r="DU62">
        <f t="shared" si="3"/>
        <v>2094</v>
      </c>
      <c r="DV62">
        <f t="shared" si="4"/>
        <v>2104.625</v>
      </c>
      <c r="DW62">
        <f t="shared" si="5"/>
        <v>2122</v>
      </c>
      <c r="DX62">
        <f t="shared" si="6"/>
        <v>46</v>
      </c>
      <c r="DY62">
        <f t="shared" si="7"/>
        <v>44</v>
      </c>
    </row>
    <row r="63" spans="27:129" x14ac:dyDescent="0.25">
      <c r="AA63">
        <v>1743263699</v>
      </c>
      <c r="AB63">
        <v>0</v>
      </c>
      <c r="AC63">
        <v>227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2100</v>
      </c>
      <c r="AJ63">
        <v>500</v>
      </c>
      <c r="AK63">
        <v>2100</v>
      </c>
      <c r="AL63" t="s">
        <v>112</v>
      </c>
      <c r="AM63" t="s">
        <v>112</v>
      </c>
      <c r="AN63">
        <v>2092</v>
      </c>
      <c r="AO63">
        <v>500</v>
      </c>
      <c r="AP63">
        <v>2100</v>
      </c>
      <c r="AQ63" t="s">
        <v>112</v>
      </c>
      <c r="AR63" t="s">
        <v>112</v>
      </c>
      <c r="AS63">
        <v>2095</v>
      </c>
      <c r="AT63">
        <v>500</v>
      </c>
      <c r="AU63">
        <v>2100</v>
      </c>
      <c r="AV63" t="s">
        <v>112</v>
      </c>
      <c r="AW63" t="s">
        <v>112</v>
      </c>
      <c r="AX63">
        <v>2104</v>
      </c>
      <c r="AY63">
        <v>500</v>
      </c>
      <c r="AZ63">
        <v>2100</v>
      </c>
      <c r="BA63" t="s">
        <v>112</v>
      </c>
      <c r="BB63" t="s">
        <v>112</v>
      </c>
      <c r="BC63">
        <v>2105</v>
      </c>
      <c r="BD63">
        <v>500</v>
      </c>
      <c r="BE63">
        <v>2100</v>
      </c>
      <c r="BF63" t="s">
        <v>112</v>
      </c>
      <c r="BG63" t="s">
        <v>112</v>
      </c>
      <c r="BH63">
        <v>2102</v>
      </c>
      <c r="BI63">
        <v>500</v>
      </c>
      <c r="BJ63">
        <v>2100</v>
      </c>
      <c r="BK63" t="s">
        <v>112</v>
      </c>
      <c r="BL63" t="s">
        <v>112</v>
      </c>
      <c r="BM63">
        <v>2105</v>
      </c>
      <c r="BN63">
        <v>500</v>
      </c>
      <c r="BO63">
        <v>2100</v>
      </c>
      <c r="BP63" t="s">
        <v>112</v>
      </c>
      <c r="BQ63" t="s">
        <v>112</v>
      </c>
      <c r="BR63">
        <v>2120</v>
      </c>
      <c r="BS63">
        <v>500</v>
      </c>
      <c r="BT63">
        <v>2100</v>
      </c>
      <c r="BU63" t="s">
        <v>112</v>
      </c>
      <c r="BV63" t="s">
        <v>112</v>
      </c>
      <c r="BW63">
        <v>1499</v>
      </c>
      <c r="BX63">
        <v>900</v>
      </c>
      <c r="BY63">
        <v>1500</v>
      </c>
      <c r="BZ63" t="s">
        <v>110</v>
      </c>
      <c r="CA63" t="s">
        <v>112</v>
      </c>
      <c r="CB63">
        <v>52</v>
      </c>
      <c r="CC63">
        <v>914</v>
      </c>
      <c r="CD63">
        <v>1680</v>
      </c>
      <c r="CE63" t="s">
        <v>110</v>
      </c>
      <c r="CF63" t="s">
        <v>111</v>
      </c>
      <c r="CG63">
        <v>52</v>
      </c>
      <c r="CH63">
        <v>914</v>
      </c>
      <c r="CI63">
        <v>1680</v>
      </c>
      <c r="CJ63" t="s">
        <v>110</v>
      </c>
      <c r="CK63" t="s">
        <v>111</v>
      </c>
      <c r="CL63">
        <v>52</v>
      </c>
      <c r="CM63">
        <v>914</v>
      </c>
      <c r="CN63">
        <v>1680</v>
      </c>
      <c r="CO63" t="s">
        <v>110</v>
      </c>
      <c r="CP63" t="s">
        <v>111</v>
      </c>
      <c r="CQ63">
        <v>52</v>
      </c>
      <c r="CR63">
        <v>914</v>
      </c>
      <c r="CS63">
        <v>1680</v>
      </c>
      <c r="CT63" t="s">
        <v>110</v>
      </c>
      <c r="CU63" t="s">
        <v>111</v>
      </c>
      <c r="CV63">
        <v>44</v>
      </c>
      <c r="CW63">
        <v>711</v>
      </c>
      <c r="CX63">
        <v>1400</v>
      </c>
      <c r="CY63" t="s">
        <v>110</v>
      </c>
      <c r="CZ63" t="s">
        <v>111</v>
      </c>
      <c r="DA63">
        <v>44</v>
      </c>
      <c r="DB63">
        <v>711</v>
      </c>
      <c r="DC63">
        <v>1400</v>
      </c>
      <c r="DD63" t="s">
        <v>110</v>
      </c>
      <c r="DE63" t="s">
        <v>111</v>
      </c>
      <c r="DF63">
        <v>44</v>
      </c>
      <c r="DG63">
        <v>711</v>
      </c>
      <c r="DH63">
        <v>1400</v>
      </c>
      <c r="DI63" t="s">
        <v>110</v>
      </c>
      <c r="DJ63" t="s">
        <v>111</v>
      </c>
      <c r="DK63">
        <v>44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46</v>
      </c>
      <c r="DR63">
        <v>44</v>
      </c>
      <c r="DT63">
        <f t="shared" si="2"/>
        <v>227</v>
      </c>
      <c r="DU63">
        <f t="shared" si="3"/>
        <v>2092</v>
      </c>
      <c r="DV63">
        <f t="shared" si="4"/>
        <v>2102.875</v>
      </c>
      <c r="DW63">
        <f t="shared" si="5"/>
        <v>2120</v>
      </c>
      <c r="DX63">
        <f t="shared" si="6"/>
        <v>46</v>
      </c>
      <c r="DY63">
        <f t="shared" si="7"/>
        <v>44</v>
      </c>
    </row>
    <row r="64" spans="27:129" x14ac:dyDescent="0.25">
      <c r="AA64">
        <v>1743263700</v>
      </c>
      <c r="AB64">
        <v>0</v>
      </c>
      <c r="AC64">
        <v>226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2101</v>
      </c>
      <c r="AJ64">
        <v>500</v>
      </c>
      <c r="AK64">
        <v>2100</v>
      </c>
      <c r="AL64" t="s">
        <v>112</v>
      </c>
      <c r="AM64" t="s">
        <v>112</v>
      </c>
      <c r="AN64">
        <v>2095</v>
      </c>
      <c r="AO64">
        <v>500</v>
      </c>
      <c r="AP64">
        <v>2100</v>
      </c>
      <c r="AQ64" t="s">
        <v>112</v>
      </c>
      <c r="AR64" t="s">
        <v>112</v>
      </c>
      <c r="AS64">
        <v>2097</v>
      </c>
      <c r="AT64">
        <v>500</v>
      </c>
      <c r="AU64">
        <v>2100</v>
      </c>
      <c r="AV64" t="s">
        <v>112</v>
      </c>
      <c r="AW64" t="s">
        <v>112</v>
      </c>
      <c r="AX64">
        <v>2105</v>
      </c>
      <c r="AY64">
        <v>500</v>
      </c>
      <c r="AZ64">
        <v>2100</v>
      </c>
      <c r="BA64" t="s">
        <v>112</v>
      </c>
      <c r="BB64" t="s">
        <v>112</v>
      </c>
      <c r="BC64">
        <v>2106</v>
      </c>
      <c r="BD64">
        <v>500</v>
      </c>
      <c r="BE64">
        <v>2100</v>
      </c>
      <c r="BF64" t="s">
        <v>112</v>
      </c>
      <c r="BG64" t="s">
        <v>112</v>
      </c>
      <c r="BH64">
        <v>2103</v>
      </c>
      <c r="BI64">
        <v>500</v>
      </c>
      <c r="BJ64">
        <v>2100</v>
      </c>
      <c r="BK64" t="s">
        <v>112</v>
      </c>
      <c r="BL64" t="s">
        <v>112</v>
      </c>
      <c r="BM64">
        <v>2107</v>
      </c>
      <c r="BN64">
        <v>500</v>
      </c>
      <c r="BO64">
        <v>2100</v>
      </c>
      <c r="BP64" t="s">
        <v>112</v>
      </c>
      <c r="BQ64" t="s">
        <v>112</v>
      </c>
      <c r="BR64">
        <v>2121</v>
      </c>
      <c r="BS64">
        <v>500</v>
      </c>
      <c r="BT64">
        <v>2100</v>
      </c>
      <c r="BU64" t="s">
        <v>112</v>
      </c>
      <c r="BV64" t="s">
        <v>112</v>
      </c>
      <c r="BW64">
        <v>1500</v>
      </c>
      <c r="BX64">
        <v>900</v>
      </c>
      <c r="BY64">
        <v>1500</v>
      </c>
      <c r="BZ64" t="s">
        <v>110</v>
      </c>
      <c r="CA64" t="s">
        <v>112</v>
      </c>
      <c r="CB64">
        <v>53</v>
      </c>
      <c r="CC64">
        <v>914</v>
      </c>
      <c r="CD64">
        <v>1680</v>
      </c>
      <c r="CE64" t="s">
        <v>110</v>
      </c>
      <c r="CF64" t="s">
        <v>111</v>
      </c>
      <c r="CG64">
        <v>53</v>
      </c>
      <c r="CH64">
        <v>914</v>
      </c>
      <c r="CI64">
        <v>1680</v>
      </c>
      <c r="CJ64" t="s">
        <v>110</v>
      </c>
      <c r="CK64" t="s">
        <v>111</v>
      </c>
      <c r="CL64">
        <v>53</v>
      </c>
      <c r="CM64">
        <v>914</v>
      </c>
      <c r="CN64">
        <v>1680</v>
      </c>
      <c r="CO64" t="s">
        <v>110</v>
      </c>
      <c r="CP64" t="s">
        <v>111</v>
      </c>
      <c r="CQ64">
        <v>53</v>
      </c>
      <c r="CR64">
        <v>914</v>
      </c>
      <c r="CS64">
        <v>1680</v>
      </c>
      <c r="CT64" t="s">
        <v>110</v>
      </c>
      <c r="CU64" t="s">
        <v>111</v>
      </c>
      <c r="CV64">
        <v>44</v>
      </c>
      <c r="CW64">
        <v>711</v>
      </c>
      <c r="CX64">
        <v>1400</v>
      </c>
      <c r="CY64" t="s">
        <v>110</v>
      </c>
      <c r="CZ64" t="s">
        <v>111</v>
      </c>
      <c r="DA64">
        <v>44</v>
      </c>
      <c r="DB64">
        <v>711</v>
      </c>
      <c r="DC64">
        <v>1400</v>
      </c>
      <c r="DD64" t="s">
        <v>110</v>
      </c>
      <c r="DE64" t="s">
        <v>111</v>
      </c>
      <c r="DF64">
        <v>44</v>
      </c>
      <c r="DG64">
        <v>711</v>
      </c>
      <c r="DH64">
        <v>1400</v>
      </c>
      <c r="DI64" t="s">
        <v>110</v>
      </c>
      <c r="DJ64" t="s">
        <v>111</v>
      </c>
      <c r="DK64">
        <v>44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46</v>
      </c>
      <c r="DR64">
        <v>44</v>
      </c>
      <c r="DT64">
        <f t="shared" si="2"/>
        <v>226</v>
      </c>
      <c r="DU64">
        <f t="shared" si="3"/>
        <v>2095</v>
      </c>
      <c r="DV64">
        <f t="shared" si="4"/>
        <v>2104.375</v>
      </c>
      <c r="DW64">
        <f t="shared" si="5"/>
        <v>2121</v>
      </c>
      <c r="DX64">
        <f t="shared" si="6"/>
        <v>46</v>
      </c>
      <c r="DY64">
        <f t="shared" si="7"/>
        <v>44</v>
      </c>
    </row>
    <row r="65" spans="27:129" x14ac:dyDescent="0.25">
      <c r="AA65">
        <v>1743263701</v>
      </c>
      <c r="AB65">
        <v>0</v>
      </c>
      <c r="AC65">
        <v>228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2101</v>
      </c>
      <c r="AJ65">
        <v>500</v>
      </c>
      <c r="AK65">
        <v>2100</v>
      </c>
      <c r="AL65" t="s">
        <v>112</v>
      </c>
      <c r="AM65" t="s">
        <v>112</v>
      </c>
      <c r="AN65">
        <v>2095</v>
      </c>
      <c r="AO65">
        <v>500</v>
      </c>
      <c r="AP65">
        <v>2100</v>
      </c>
      <c r="AQ65" t="s">
        <v>112</v>
      </c>
      <c r="AR65" t="s">
        <v>112</v>
      </c>
      <c r="AS65">
        <v>2097</v>
      </c>
      <c r="AT65">
        <v>500</v>
      </c>
      <c r="AU65">
        <v>2100</v>
      </c>
      <c r="AV65" t="s">
        <v>112</v>
      </c>
      <c r="AW65" t="s">
        <v>112</v>
      </c>
      <c r="AX65">
        <v>2105</v>
      </c>
      <c r="AY65">
        <v>500</v>
      </c>
      <c r="AZ65">
        <v>2100</v>
      </c>
      <c r="BA65" t="s">
        <v>112</v>
      </c>
      <c r="BB65" t="s">
        <v>112</v>
      </c>
      <c r="BC65">
        <v>2107</v>
      </c>
      <c r="BD65">
        <v>500</v>
      </c>
      <c r="BE65">
        <v>2100</v>
      </c>
      <c r="BF65" t="s">
        <v>112</v>
      </c>
      <c r="BG65" t="s">
        <v>112</v>
      </c>
      <c r="BH65">
        <v>2104</v>
      </c>
      <c r="BI65">
        <v>500</v>
      </c>
      <c r="BJ65">
        <v>2100</v>
      </c>
      <c r="BK65" t="s">
        <v>112</v>
      </c>
      <c r="BL65" t="s">
        <v>112</v>
      </c>
      <c r="BM65">
        <v>2107</v>
      </c>
      <c r="BN65">
        <v>500</v>
      </c>
      <c r="BO65">
        <v>2100</v>
      </c>
      <c r="BP65" t="s">
        <v>112</v>
      </c>
      <c r="BQ65" t="s">
        <v>112</v>
      </c>
      <c r="BR65">
        <v>2121</v>
      </c>
      <c r="BS65">
        <v>500</v>
      </c>
      <c r="BT65">
        <v>2100</v>
      </c>
      <c r="BU65" t="s">
        <v>112</v>
      </c>
      <c r="BV65" t="s">
        <v>112</v>
      </c>
      <c r="BW65">
        <v>1500</v>
      </c>
      <c r="BX65">
        <v>900</v>
      </c>
      <c r="BY65">
        <v>1500</v>
      </c>
      <c r="BZ65" t="s">
        <v>110</v>
      </c>
      <c r="CA65" t="s">
        <v>112</v>
      </c>
      <c r="CB65">
        <v>53</v>
      </c>
      <c r="CC65">
        <v>914</v>
      </c>
      <c r="CD65">
        <v>1680</v>
      </c>
      <c r="CE65" t="s">
        <v>110</v>
      </c>
      <c r="CF65" t="s">
        <v>111</v>
      </c>
      <c r="CG65">
        <v>53</v>
      </c>
      <c r="CH65">
        <v>914</v>
      </c>
      <c r="CI65">
        <v>1680</v>
      </c>
      <c r="CJ65" t="s">
        <v>110</v>
      </c>
      <c r="CK65" t="s">
        <v>111</v>
      </c>
      <c r="CL65">
        <v>53</v>
      </c>
      <c r="CM65">
        <v>914</v>
      </c>
      <c r="CN65">
        <v>1680</v>
      </c>
      <c r="CO65" t="s">
        <v>110</v>
      </c>
      <c r="CP65" t="s">
        <v>111</v>
      </c>
      <c r="CQ65">
        <v>53</v>
      </c>
      <c r="CR65">
        <v>914</v>
      </c>
      <c r="CS65">
        <v>1680</v>
      </c>
      <c r="CT65" t="s">
        <v>110</v>
      </c>
      <c r="CU65" t="s">
        <v>111</v>
      </c>
      <c r="CV65">
        <v>44</v>
      </c>
      <c r="CW65">
        <v>711</v>
      </c>
      <c r="CX65">
        <v>1400</v>
      </c>
      <c r="CY65" t="s">
        <v>110</v>
      </c>
      <c r="CZ65" t="s">
        <v>111</v>
      </c>
      <c r="DA65">
        <v>44</v>
      </c>
      <c r="DB65">
        <v>711</v>
      </c>
      <c r="DC65">
        <v>1400</v>
      </c>
      <c r="DD65" t="s">
        <v>110</v>
      </c>
      <c r="DE65" t="s">
        <v>111</v>
      </c>
      <c r="DF65">
        <v>44</v>
      </c>
      <c r="DG65">
        <v>711</v>
      </c>
      <c r="DH65">
        <v>1400</v>
      </c>
      <c r="DI65" t="s">
        <v>110</v>
      </c>
      <c r="DJ65" t="s">
        <v>111</v>
      </c>
      <c r="DK65">
        <v>44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46</v>
      </c>
      <c r="DR65">
        <v>44</v>
      </c>
      <c r="DT65">
        <f t="shared" si="2"/>
        <v>228</v>
      </c>
      <c r="DU65">
        <f t="shared" si="3"/>
        <v>2095</v>
      </c>
      <c r="DV65">
        <f t="shared" si="4"/>
        <v>2104.625</v>
      </c>
      <c r="DW65">
        <f t="shared" si="5"/>
        <v>2121</v>
      </c>
      <c r="DX65">
        <f t="shared" si="6"/>
        <v>46</v>
      </c>
      <c r="DY65">
        <f t="shared" si="7"/>
        <v>44</v>
      </c>
    </row>
    <row r="66" spans="27:129" x14ac:dyDescent="0.25">
      <c r="AA66">
        <v>1743263702</v>
      </c>
      <c r="AB66">
        <v>0</v>
      </c>
      <c r="AC66">
        <v>227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2100</v>
      </c>
      <c r="AJ66">
        <v>500</v>
      </c>
      <c r="AK66">
        <v>2100</v>
      </c>
      <c r="AL66" t="s">
        <v>112</v>
      </c>
      <c r="AM66" t="s">
        <v>112</v>
      </c>
      <c r="AN66">
        <v>2094</v>
      </c>
      <c r="AO66">
        <v>500</v>
      </c>
      <c r="AP66">
        <v>2100</v>
      </c>
      <c r="AQ66" t="s">
        <v>112</v>
      </c>
      <c r="AR66" t="s">
        <v>112</v>
      </c>
      <c r="AS66">
        <v>2097</v>
      </c>
      <c r="AT66">
        <v>500</v>
      </c>
      <c r="AU66">
        <v>2100</v>
      </c>
      <c r="AV66" t="s">
        <v>112</v>
      </c>
      <c r="AW66" t="s">
        <v>112</v>
      </c>
      <c r="AX66">
        <v>2106</v>
      </c>
      <c r="AY66">
        <v>500</v>
      </c>
      <c r="AZ66">
        <v>2100</v>
      </c>
      <c r="BA66" t="s">
        <v>112</v>
      </c>
      <c r="BB66" t="s">
        <v>112</v>
      </c>
      <c r="BC66">
        <v>2107</v>
      </c>
      <c r="BD66">
        <v>500</v>
      </c>
      <c r="BE66">
        <v>2100</v>
      </c>
      <c r="BF66" t="s">
        <v>112</v>
      </c>
      <c r="BG66" t="s">
        <v>112</v>
      </c>
      <c r="BH66">
        <v>2104</v>
      </c>
      <c r="BI66">
        <v>500</v>
      </c>
      <c r="BJ66">
        <v>2100</v>
      </c>
      <c r="BK66" t="s">
        <v>112</v>
      </c>
      <c r="BL66" t="s">
        <v>112</v>
      </c>
      <c r="BM66">
        <v>2107</v>
      </c>
      <c r="BN66">
        <v>500</v>
      </c>
      <c r="BO66">
        <v>2100</v>
      </c>
      <c r="BP66" t="s">
        <v>112</v>
      </c>
      <c r="BQ66" t="s">
        <v>112</v>
      </c>
      <c r="BR66">
        <v>2121</v>
      </c>
      <c r="BS66">
        <v>500</v>
      </c>
      <c r="BT66">
        <v>2100</v>
      </c>
      <c r="BU66" t="s">
        <v>112</v>
      </c>
      <c r="BV66" t="s">
        <v>112</v>
      </c>
      <c r="BW66">
        <v>1500</v>
      </c>
      <c r="BX66">
        <v>900</v>
      </c>
      <c r="BY66">
        <v>1500</v>
      </c>
      <c r="BZ66" t="s">
        <v>110</v>
      </c>
      <c r="CA66" t="s">
        <v>112</v>
      </c>
      <c r="CB66">
        <v>53</v>
      </c>
      <c r="CC66">
        <v>914</v>
      </c>
      <c r="CD66">
        <v>1680</v>
      </c>
      <c r="CE66" t="s">
        <v>110</v>
      </c>
      <c r="CF66" t="s">
        <v>111</v>
      </c>
      <c r="CG66">
        <v>53</v>
      </c>
      <c r="CH66">
        <v>914</v>
      </c>
      <c r="CI66">
        <v>1680</v>
      </c>
      <c r="CJ66" t="s">
        <v>110</v>
      </c>
      <c r="CK66" t="s">
        <v>111</v>
      </c>
      <c r="CL66">
        <v>53</v>
      </c>
      <c r="CM66">
        <v>914</v>
      </c>
      <c r="CN66">
        <v>1680</v>
      </c>
      <c r="CO66" t="s">
        <v>110</v>
      </c>
      <c r="CP66" t="s">
        <v>111</v>
      </c>
      <c r="CQ66">
        <v>53</v>
      </c>
      <c r="CR66">
        <v>914</v>
      </c>
      <c r="CS66">
        <v>1680</v>
      </c>
      <c r="CT66" t="s">
        <v>110</v>
      </c>
      <c r="CU66" t="s">
        <v>111</v>
      </c>
      <c r="CV66">
        <v>44</v>
      </c>
      <c r="CW66">
        <v>711</v>
      </c>
      <c r="CX66">
        <v>1400</v>
      </c>
      <c r="CY66" t="s">
        <v>110</v>
      </c>
      <c r="CZ66" t="s">
        <v>111</v>
      </c>
      <c r="DA66">
        <v>44</v>
      </c>
      <c r="DB66">
        <v>711</v>
      </c>
      <c r="DC66">
        <v>1400</v>
      </c>
      <c r="DD66" t="s">
        <v>110</v>
      </c>
      <c r="DE66" t="s">
        <v>111</v>
      </c>
      <c r="DF66">
        <v>44</v>
      </c>
      <c r="DG66">
        <v>711</v>
      </c>
      <c r="DH66">
        <v>1400</v>
      </c>
      <c r="DI66" t="s">
        <v>110</v>
      </c>
      <c r="DJ66" t="s">
        <v>111</v>
      </c>
      <c r="DK66">
        <v>44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46</v>
      </c>
      <c r="DR66">
        <v>44</v>
      </c>
      <c r="DT66">
        <f t="shared" si="2"/>
        <v>227</v>
      </c>
      <c r="DU66">
        <f t="shared" si="3"/>
        <v>2094</v>
      </c>
      <c r="DV66">
        <f t="shared" si="4"/>
        <v>2104.5</v>
      </c>
      <c r="DW66">
        <f t="shared" si="5"/>
        <v>2121</v>
      </c>
      <c r="DX66">
        <f t="shared" si="6"/>
        <v>46</v>
      </c>
      <c r="DY66">
        <f t="shared" si="7"/>
        <v>44</v>
      </c>
    </row>
    <row r="67" spans="27:129" x14ac:dyDescent="0.25">
      <c r="AA67">
        <v>1743263703</v>
      </c>
      <c r="AB67">
        <v>0</v>
      </c>
      <c r="AC67">
        <v>228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2100</v>
      </c>
      <c r="AJ67">
        <v>500</v>
      </c>
      <c r="AK67">
        <v>2100</v>
      </c>
      <c r="AL67" t="s">
        <v>112</v>
      </c>
      <c r="AM67" t="s">
        <v>112</v>
      </c>
      <c r="AN67">
        <v>2094</v>
      </c>
      <c r="AO67">
        <v>500</v>
      </c>
      <c r="AP67">
        <v>2100</v>
      </c>
      <c r="AQ67" t="s">
        <v>112</v>
      </c>
      <c r="AR67" t="s">
        <v>112</v>
      </c>
      <c r="AS67">
        <v>2097</v>
      </c>
      <c r="AT67">
        <v>500</v>
      </c>
      <c r="AU67">
        <v>2100</v>
      </c>
      <c r="AV67" t="s">
        <v>112</v>
      </c>
      <c r="AW67" t="s">
        <v>112</v>
      </c>
      <c r="AX67">
        <v>2105</v>
      </c>
      <c r="AY67">
        <v>500</v>
      </c>
      <c r="AZ67">
        <v>2100</v>
      </c>
      <c r="BA67" t="s">
        <v>112</v>
      </c>
      <c r="BB67" t="s">
        <v>112</v>
      </c>
      <c r="BC67">
        <v>2107</v>
      </c>
      <c r="BD67">
        <v>500</v>
      </c>
      <c r="BE67">
        <v>2100</v>
      </c>
      <c r="BF67" t="s">
        <v>112</v>
      </c>
      <c r="BG67" t="s">
        <v>112</v>
      </c>
      <c r="BH67">
        <v>2104</v>
      </c>
      <c r="BI67">
        <v>500</v>
      </c>
      <c r="BJ67">
        <v>2100</v>
      </c>
      <c r="BK67" t="s">
        <v>112</v>
      </c>
      <c r="BL67" t="s">
        <v>112</v>
      </c>
      <c r="BM67">
        <v>2107</v>
      </c>
      <c r="BN67">
        <v>500</v>
      </c>
      <c r="BO67">
        <v>2100</v>
      </c>
      <c r="BP67" t="s">
        <v>112</v>
      </c>
      <c r="BQ67" t="s">
        <v>112</v>
      </c>
      <c r="BR67">
        <v>2121</v>
      </c>
      <c r="BS67">
        <v>500</v>
      </c>
      <c r="BT67">
        <v>2100</v>
      </c>
      <c r="BU67" t="s">
        <v>112</v>
      </c>
      <c r="BV67" t="s">
        <v>112</v>
      </c>
      <c r="BW67">
        <v>1500</v>
      </c>
      <c r="BX67">
        <v>900</v>
      </c>
      <c r="BY67">
        <v>1500</v>
      </c>
      <c r="BZ67" t="s">
        <v>110</v>
      </c>
      <c r="CA67" t="s">
        <v>112</v>
      </c>
      <c r="CB67">
        <v>53</v>
      </c>
      <c r="CC67">
        <v>914</v>
      </c>
      <c r="CD67">
        <v>1680</v>
      </c>
      <c r="CE67" t="s">
        <v>110</v>
      </c>
      <c r="CF67" t="s">
        <v>111</v>
      </c>
      <c r="CG67">
        <v>53</v>
      </c>
      <c r="CH67">
        <v>914</v>
      </c>
      <c r="CI67">
        <v>1680</v>
      </c>
      <c r="CJ67" t="s">
        <v>110</v>
      </c>
      <c r="CK67" t="s">
        <v>111</v>
      </c>
      <c r="CL67">
        <v>53</v>
      </c>
      <c r="CM67">
        <v>914</v>
      </c>
      <c r="CN67">
        <v>1680</v>
      </c>
      <c r="CO67" t="s">
        <v>110</v>
      </c>
      <c r="CP67" t="s">
        <v>111</v>
      </c>
      <c r="CQ67">
        <v>53</v>
      </c>
      <c r="CR67">
        <v>914</v>
      </c>
      <c r="CS67">
        <v>1680</v>
      </c>
      <c r="CT67" t="s">
        <v>110</v>
      </c>
      <c r="CU67" t="s">
        <v>111</v>
      </c>
      <c r="CV67">
        <v>44</v>
      </c>
      <c r="CW67">
        <v>711</v>
      </c>
      <c r="CX67">
        <v>1400</v>
      </c>
      <c r="CY67" t="s">
        <v>110</v>
      </c>
      <c r="CZ67" t="s">
        <v>111</v>
      </c>
      <c r="DA67">
        <v>44</v>
      </c>
      <c r="DB67">
        <v>711</v>
      </c>
      <c r="DC67">
        <v>1400</v>
      </c>
      <c r="DD67" t="s">
        <v>110</v>
      </c>
      <c r="DE67" t="s">
        <v>111</v>
      </c>
      <c r="DF67">
        <v>44</v>
      </c>
      <c r="DG67">
        <v>711</v>
      </c>
      <c r="DH67">
        <v>1400</v>
      </c>
      <c r="DI67" t="s">
        <v>110</v>
      </c>
      <c r="DJ67" t="s">
        <v>111</v>
      </c>
      <c r="DK67">
        <v>44</v>
      </c>
      <c r="DL67">
        <v>711</v>
      </c>
      <c r="DM67">
        <v>1400</v>
      </c>
      <c r="DN67" t="s">
        <v>110</v>
      </c>
      <c r="DO67" t="s">
        <v>111</v>
      </c>
      <c r="DP67" t="s">
        <v>110</v>
      </c>
      <c r="DQ67">
        <v>46</v>
      </c>
      <c r="DR67">
        <v>44</v>
      </c>
      <c r="DT67">
        <f t="shared" ref="DT67:DT70" si="9">AC67</f>
        <v>228</v>
      </c>
      <c r="DU67">
        <f t="shared" ref="DU67:DU70" si="10">MIN(AI67,AN67,AS67,AX67,BC67,BH67,BM67,BR67)</f>
        <v>2094</v>
      </c>
      <c r="DV67">
        <f t="shared" ref="DV67:DV70" si="11">AVERAGE(AI67,AN67,AS67,AX67,BC67,BH67,BM67,BR67)</f>
        <v>2104.375</v>
      </c>
      <c r="DW67">
        <f t="shared" ref="DW67:DW70" si="12">MAX(AI67,AN67,AS67,AX67,BC67,BH67,BM67,BR67)</f>
        <v>2121</v>
      </c>
      <c r="DX67">
        <f t="shared" ref="DX67:DX70" si="13">DQ67</f>
        <v>46</v>
      </c>
      <c r="DY67">
        <f t="shared" ref="DY67:DY70" si="14">DR67</f>
        <v>44</v>
      </c>
    </row>
    <row r="68" spans="27:129" x14ac:dyDescent="0.25">
      <c r="AA68">
        <v>1743263705</v>
      </c>
      <c r="AB68">
        <v>0</v>
      </c>
      <c r="AC68">
        <v>227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2100</v>
      </c>
      <c r="AJ68">
        <v>500</v>
      </c>
      <c r="AK68">
        <v>2100</v>
      </c>
      <c r="AL68" t="s">
        <v>112</v>
      </c>
      <c r="AM68" t="s">
        <v>112</v>
      </c>
      <c r="AN68">
        <v>2094</v>
      </c>
      <c r="AO68">
        <v>500</v>
      </c>
      <c r="AP68">
        <v>2100</v>
      </c>
      <c r="AQ68" t="s">
        <v>112</v>
      </c>
      <c r="AR68" t="s">
        <v>112</v>
      </c>
      <c r="AS68">
        <v>2097</v>
      </c>
      <c r="AT68">
        <v>500</v>
      </c>
      <c r="AU68">
        <v>2100</v>
      </c>
      <c r="AV68" t="s">
        <v>112</v>
      </c>
      <c r="AW68" t="s">
        <v>112</v>
      </c>
      <c r="AX68">
        <v>2105</v>
      </c>
      <c r="AY68">
        <v>500</v>
      </c>
      <c r="AZ68">
        <v>2100</v>
      </c>
      <c r="BA68" t="s">
        <v>112</v>
      </c>
      <c r="BB68" t="s">
        <v>112</v>
      </c>
      <c r="BC68">
        <v>2107</v>
      </c>
      <c r="BD68">
        <v>500</v>
      </c>
      <c r="BE68">
        <v>2100</v>
      </c>
      <c r="BF68" t="s">
        <v>112</v>
      </c>
      <c r="BG68" t="s">
        <v>112</v>
      </c>
      <c r="BH68">
        <v>2104</v>
      </c>
      <c r="BI68">
        <v>500</v>
      </c>
      <c r="BJ68">
        <v>2100</v>
      </c>
      <c r="BK68" t="s">
        <v>112</v>
      </c>
      <c r="BL68" t="s">
        <v>112</v>
      </c>
      <c r="BM68">
        <v>2107</v>
      </c>
      <c r="BN68">
        <v>500</v>
      </c>
      <c r="BO68">
        <v>2100</v>
      </c>
      <c r="BP68" t="s">
        <v>112</v>
      </c>
      <c r="BQ68" t="s">
        <v>112</v>
      </c>
      <c r="BR68">
        <v>2121</v>
      </c>
      <c r="BS68">
        <v>500</v>
      </c>
      <c r="BT68">
        <v>2100</v>
      </c>
      <c r="BU68" t="s">
        <v>112</v>
      </c>
      <c r="BV68" t="s">
        <v>112</v>
      </c>
      <c r="BW68">
        <v>1500</v>
      </c>
      <c r="BX68">
        <v>900</v>
      </c>
      <c r="BY68">
        <v>1500</v>
      </c>
      <c r="BZ68" t="s">
        <v>110</v>
      </c>
      <c r="CA68" t="s">
        <v>112</v>
      </c>
      <c r="CB68">
        <v>53</v>
      </c>
      <c r="CC68">
        <v>914</v>
      </c>
      <c r="CD68">
        <v>1680</v>
      </c>
      <c r="CE68" t="s">
        <v>110</v>
      </c>
      <c r="CF68" t="s">
        <v>111</v>
      </c>
      <c r="CG68">
        <v>53</v>
      </c>
      <c r="CH68">
        <v>914</v>
      </c>
      <c r="CI68">
        <v>1680</v>
      </c>
      <c r="CJ68" t="s">
        <v>110</v>
      </c>
      <c r="CK68" t="s">
        <v>111</v>
      </c>
      <c r="CL68">
        <v>53</v>
      </c>
      <c r="CM68">
        <v>914</v>
      </c>
      <c r="CN68">
        <v>1680</v>
      </c>
      <c r="CO68" t="s">
        <v>110</v>
      </c>
      <c r="CP68" t="s">
        <v>111</v>
      </c>
      <c r="CQ68">
        <v>53</v>
      </c>
      <c r="CR68">
        <v>914</v>
      </c>
      <c r="CS68">
        <v>1680</v>
      </c>
      <c r="CT68" t="s">
        <v>110</v>
      </c>
      <c r="CU68" t="s">
        <v>111</v>
      </c>
      <c r="CV68">
        <v>44</v>
      </c>
      <c r="CW68">
        <v>711</v>
      </c>
      <c r="CX68">
        <v>1400</v>
      </c>
      <c r="CY68" t="s">
        <v>110</v>
      </c>
      <c r="CZ68" t="s">
        <v>111</v>
      </c>
      <c r="DA68">
        <v>44</v>
      </c>
      <c r="DB68">
        <v>711</v>
      </c>
      <c r="DC68">
        <v>1400</v>
      </c>
      <c r="DD68" t="s">
        <v>110</v>
      </c>
      <c r="DE68" t="s">
        <v>111</v>
      </c>
      <c r="DF68">
        <v>44</v>
      </c>
      <c r="DG68">
        <v>711</v>
      </c>
      <c r="DH68">
        <v>1400</v>
      </c>
      <c r="DI68" t="s">
        <v>110</v>
      </c>
      <c r="DJ68" t="s">
        <v>111</v>
      </c>
      <c r="DK68">
        <v>44</v>
      </c>
      <c r="DL68">
        <v>711</v>
      </c>
      <c r="DM68">
        <v>1400</v>
      </c>
      <c r="DN68" t="s">
        <v>110</v>
      </c>
      <c r="DO68" t="s">
        <v>111</v>
      </c>
      <c r="DP68" t="s">
        <v>110</v>
      </c>
      <c r="DQ68">
        <v>46</v>
      </c>
      <c r="DR68">
        <v>44</v>
      </c>
      <c r="DT68">
        <f t="shared" si="9"/>
        <v>227</v>
      </c>
      <c r="DU68">
        <f t="shared" si="10"/>
        <v>2094</v>
      </c>
      <c r="DV68">
        <f t="shared" si="11"/>
        <v>2104.375</v>
      </c>
      <c r="DW68">
        <f t="shared" si="12"/>
        <v>2121</v>
      </c>
      <c r="DX68">
        <f t="shared" si="13"/>
        <v>46</v>
      </c>
      <c r="DY68">
        <f t="shared" si="14"/>
        <v>44</v>
      </c>
    </row>
    <row r="69" spans="27:129" x14ac:dyDescent="0.25">
      <c r="AA69">
        <v>1743263706</v>
      </c>
      <c r="AB69">
        <v>0</v>
      </c>
      <c r="AC69">
        <v>227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2101</v>
      </c>
      <c r="AJ69">
        <v>500</v>
      </c>
      <c r="AK69">
        <v>2100</v>
      </c>
      <c r="AL69" t="s">
        <v>112</v>
      </c>
      <c r="AM69" t="s">
        <v>112</v>
      </c>
      <c r="AN69">
        <v>2095</v>
      </c>
      <c r="AO69">
        <v>500</v>
      </c>
      <c r="AP69">
        <v>2100</v>
      </c>
      <c r="AQ69" t="s">
        <v>112</v>
      </c>
      <c r="AR69" t="s">
        <v>112</v>
      </c>
      <c r="AS69">
        <v>2097</v>
      </c>
      <c r="AT69">
        <v>500</v>
      </c>
      <c r="AU69">
        <v>2100</v>
      </c>
      <c r="AV69" t="s">
        <v>112</v>
      </c>
      <c r="AW69" t="s">
        <v>112</v>
      </c>
      <c r="AX69">
        <v>2105</v>
      </c>
      <c r="AY69">
        <v>500</v>
      </c>
      <c r="AZ69">
        <v>2100</v>
      </c>
      <c r="BA69" t="s">
        <v>112</v>
      </c>
      <c r="BB69" t="s">
        <v>112</v>
      </c>
      <c r="BC69">
        <v>2107</v>
      </c>
      <c r="BD69">
        <v>500</v>
      </c>
      <c r="BE69">
        <v>2100</v>
      </c>
      <c r="BF69" t="s">
        <v>112</v>
      </c>
      <c r="BG69" t="s">
        <v>112</v>
      </c>
      <c r="BH69">
        <v>2104</v>
      </c>
      <c r="BI69">
        <v>500</v>
      </c>
      <c r="BJ69">
        <v>2100</v>
      </c>
      <c r="BK69" t="s">
        <v>112</v>
      </c>
      <c r="BL69" t="s">
        <v>112</v>
      </c>
      <c r="BM69">
        <v>2107</v>
      </c>
      <c r="BN69">
        <v>500</v>
      </c>
      <c r="BO69">
        <v>2100</v>
      </c>
      <c r="BP69" t="s">
        <v>112</v>
      </c>
      <c r="BQ69" t="s">
        <v>112</v>
      </c>
      <c r="BR69">
        <v>2121</v>
      </c>
      <c r="BS69">
        <v>500</v>
      </c>
      <c r="BT69">
        <v>2100</v>
      </c>
      <c r="BU69" t="s">
        <v>112</v>
      </c>
      <c r="BV69" t="s">
        <v>112</v>
      </c>
      <c r="BW69">
        <v>1500</v>
      </c>
      <c r="BX69">
        <v>900</v>
      </c>
      <c r="BY69">
        <v>1500</v>
      </c>
      <c r="BZ69" t="s">
        <v>110</v>
      </c>
      <c r="CA69" t="s">
        <v>112</v>
      </c>
      <c r="CB69">
        <v>53</v>
      </c>
      <c r="CC69">
        <v>914</v>
      </c>
      <c r="CD69">
        <v>1680</v>
      </c>
      <c r="CE69" t="s">
        <v>110</v>
      </c>
      <c r="CF69" t="s">
        <v>111</v>
      </c>
      <c r="CG69">
        <v>53</v>
      </c>
      <c r="CH69">
        <v>914</v>
      </c>
      <c r="CI69">
        <v>1680</v>
      </c>
      <c r="CJ69" t="s">
        <v>110</v>
      </c>
      <c r="CK69" t="s">
        <v>111</v>
      </c>
      <c r="CL69">
        <v>53</v>
      </c>
      <c r="CM69">
        <v>914</v>
      </c>
      <c r="CN69">
        <v>1680</v>
      </c>
      <c r="CO69" t="s">
        <v>110</v>
      </c>
      <c r="CP69" t="s">
        <v>111</v>
      </c>
      <c r="CQ69">
        <v>53</v>
      </c>
      <c r="CR69">
        <v>914</v>
      </c>
      <c r="CS69">
        <v>1680</v>
      </c>
      <c r="CT69" t="s">
        <v>110</v>
      </c>
      <c r="CU69" t="s">
        <v>111</v>
      </c>
      <c r="CV69">
        <v>44</v>
      </c>
      <c r="CW69">
        <v>711</v>
      </c>
      <c r="CX69">
        <v>1400</v>
      </c>
      <c r="CY69" t="s">
        <v>110</v>
      </c>
      <c r="CZ69" t="s">
        <v>111</v>
      </c>
      <c r="DA69">
        <v>44</v>
      </c>
      <c r="DB69">
        <v>711</v>
      </c>
      <c r="DC69">
        <v>1400</v>
      </c>
      <c r="DD69" t="s">
        <v>110</v>
      </c>
      <c r="DE69" t="s">
        <v>111</v>
      </c>
      <c r="DF69">
        <v>44</v>
      </c>
      <c r="DG69">
        <v>711</v>
      </c>
      <c r="DH69">
        <v>1400</v>
      </c>
      <c r="DI69" t="s">
        <v>110</v>
      </c>
      <c r="DJ69" t="s">
        <v>111</v>
      </c>
      <c r="DK69">
        <v>44</v>
      </c>
      <c r="DL69">
        <v>711</v>
      </c>
      <c r="DM69">
        <v>1400</v>
      </c>
      <c r="DN69" t="s">
        <v>110</v>
      </c>
      <c r="DO69" t="s">
        <v>111</v>
      </c>
      <c r="DP69" t="s">
        <v>110</v>
      </c>
      <c r="DQ69">
        <v>46</v>
      </c>
      <c r="DR69">
        <v>44</v>
      </c>
      <c r="DT69">
        <f t="shared" si="9"/>
        <v>227</v>
      </c>
      <c r="DU69">
        <f t="shared" si="10"/>
        <v>2095</v>
      </c>
      <c r="DV69">
        <f t="shared" si="11"/>
        <v>2104.625</v>
      </c>
      <c r="DW69">
        <f t="shared" si="12"/>
        <v>2121</v>
      </c>
      <c r="DX69">
        <f t="shared" si="13"/>
        <v>46</v>
      </c>
      <c r="DY69">
        <f t="shared" si="14"/>
        <v>44</v>
      </c>
    </row>
    <row r="70" spans="27:129" x14ac:dyDescent="0.25">
      <c r="AA70">
        <v>1743263707</v>
      </c>
      <c r="AB70">
        <v>0</v>
      </c>
      <c r="AC70">
        <v>228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2101</v>
      </c>
      <c r="AJ70">
        <v>500</v>
      </c>
      <c r="AK70">
        <v>2100</v>
      </c>
      <c r="AL70" t="s">
        <v>112</v>
      </c>
      <c r="AM70" t="s">
        <v>112</v>
      </c>
      <c r="AN70">
        <v>2095</v>
      </c>
      <c r="AO70">
        <v>500</v>
      </c>
      <c r="AP70">
        <v>2100</v>
      </c>
      <c r="AQ70" t="s">
        <v>112</v>
      </c>
      <c r="AR70" t="s">
        <v>112</v>
      </c>
      <c r="AS70">
        <v>2097</v>
      </c>
      <c r="AT70">
        <v>500</v>
      </c>
      <c r="AU70">
        <v>2100</v>
      </c>
      <c r="AV70" t="s">
        <v>112</v>
      </c>
      <c r="AW70" t="s">
        <v>112</v>
      </c>
      <c r="AX70">
        <v>2105</v>
      </c>
      <c r="AY70">
        <v>500</v>
      </c>
      <c r="AZ70">
        <v>2100</v>
      </c>
      <c r="BA70" t="s">
        <v>112</v>
      </c>
      <c r="BB70" t="s">
        <v>112</v>
      </c>
      <c r="BC70">
        <v>2107</v>
      </c>
      <c r="BD70">
        <v>500</v>
      </c>
      <c r="BE70">
        <v>2100</v>
      </c>
      <c r="BF70" t="s">
        <v>112</v>
      </c>
      <c r="BG70" t="s">
        <v>112</v>
      </c>
      <c r="BH70">
        <v>2103</v>
      </c>
      <c r="BI70">
        <v>500</v>
      </c>
      <c r="BJ70">
        <v>2100</v>
      </c>
      <c r="BK70" t="s">
        <v>112</v>
      </c>
      <c r="BL70" t="s">
        <v>112</v>
      </c>
      <c r="BM70">
        <v>2107</v>
      </c>
      <c r="BN70">
        <v>500</v>
      </c>
      <c r="BO70">
        <v>2100</v>
      </c>
      <c r="BP70" t="s">
        <v>112</v>
      </c>
      <c r="BQ70" t="s">
        <v>112</v>
      </c>
      <c r="BR70">
        <v>2121</v>
      </c>
      <c r="BS70">
        <v>500</v>
      </c>
      <c r="BT70">
        <v>2100</v>
      </c>
      <c r="BU70" t="s">
        <v>112</v>
      </c>
      <c r="BV70" t="s">
        <v>112</v>
      </c>
      <c r="BW70">
        <v>1500</v>
      </c>
      <c r="BX70">
        <v>900</v>
      </c>
      <c r="BY70">
        <v>1500</v>
      </c>
      <c r="BZ70" t="s">
        <v>110</v>
      </c>
      <c r="CA70" t="s">
        <v>112</v>
      </c>
      <c r="CB70">
        <v>53</v>
      </c>
      <c r="CC70">
        <v>914</v>
      </c>
      <c r="CD70">
        <v>1680</v>
      </c>
      <c r="CE70" t="s">
        <v>110</v>
      </c>
      <c r="CF70" t="s">
        <v>111</v>
      </c>
      <c r="CG70">
        <v>53</v>
      </c>
      <c r="CH70">
        <v>914</v>
      </c>
      <c r="CI70">
        <v>1680</v>
      </c>
      <c r="CJ70" t="s">
        <v>110</v>
      </c>
      <c r="CK70" t="s">
        <v>111</v>
      </c>
      <c r="CL70">
        <v>53</v>
      </c>
      <c r="CM70">
        <v>914</v>
      </c>
      <c r="CN70">
        <v>1680</v>
      </c>
      <c r="CO70" t="s">
        <v>110</v>
      </c>
      <c r="CP70" t="s">
        <v>111</v>
      </c>
      <c r="CQ70">
        <v>53</v>
      </c>
      <c r="CR70">
        <v>914</v>
      </c>
      <c r="CS70">
        <v>1680</v>
      </c>
      <c r="CT70" t="s">
        <v>110</v>
      </c>
      <c r="CU70" t="s">
        <v>111</v>
      </c>
      <c r="CV70">
        <v>44</v>
      </c>
      <c r="CW70">
        <v>711</v>
      </c>
      <c r="CX70">
        <v>1400</v>
      </c>
      <c r="CY70" t="s">
        <v>110</v>
      </c>
      <c r="CZ70" t="s">
        <v>111</v>
      </c>
      <c r="DA70">
        <v>44</v>
      </c>
      <c r="DB70">
        <v>711</v>
      </c>
      <c r="DC70">
        <v>1400</v>
      </c>
      <c r="DD70" t="s">
        <v>110</v>
      </c>
      <c r="DE70" t="s">
        <v>111</v>
      </c>
      <c r="DF70">
        <v>44</v>
      </c>
      <c r="DG70">
        <v>711</v>
      </c>
      <c r="DH70">
        <v>1400</v>
      </c>
      <c r="DI70" t="s">
        <v>110</v>
      </c>
      <c r="DJ70" t="s">
        <v>111</v>
      </c>
      <c r="DK70">
        <v>44</v>
      </c>
      <c r="DL70">
        <v>711</v>
      </c>
      <c r="DM70">
        <v>1400</v>
      </c>
      <c r="DN70" t="s">
        <v>110</v>
      </c>
      <c r="DO70" t="s">
        <v>111</v>
      </c>
      <c r="DP70" t="s">
        <v>110</v>
      </c>
      <c r="DQ70">
        <v>46</v>
      </c>
      <c r="DR70">
        <v>44</v>
      </c>
      <c r="DT70">
        <f t="shared" si="9"/>
        <v>228</v>
      </c>
      <c r="DU70">
        <f t="shared" si="10"/>
        <v>2095</v>
      </c>
      <c r="DV70">
        <f t="shared" si="11"/>
        <v>2104.5</v>
      </c>
      <c r="DW70">
        <f t="shared" si="12"/>
        <v>2121</v>
      </c>
      <c r="DX70">
        <f t="shared" si="13"/>
        <v>46</v>
      </c>
      <c r="DY70">
        <f t="shared" si="14"/>
        <v>44</v>
      </c>
    </row>
    <row r="71" spans="27:129" x14ac:dyDescent="0.25">
      <c r="AA71">
        <v>1743263708</v>
      </c>
      <c r="AB71">
        <v>0</v>
      </c>
      <c r="AC71">
        <v>227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2101</v>
      </c>
      <c r="AJ71">
        <v>500</v>
      </c>
      <c r="AK71">
        <v>2100</v>
      </c>
      <c r="AL71" t="s">
        <v>112</v>
      </c>
      <c r="AM71" t="s">
        <v>112</v>
      </c>
      <c r="AN71">
        <v>2094</v>
      </c>
      <c r="AO71">
        <v>500</v>
      </c>
      <c r="AP71">
        <v>2100</v>
      </c>
      <c r="AQ71" t="s">
        <v>112</v>
      </c>
      <c r="AR71" t="s">
        <v>112</v>
      </c>
      <c r="AS71">
        <v>2097</v>
      </c>
      <c r="AT71">
        <v>500</v>
      </c>
      <c r="AU71">
        <v>2100</v>
      </c>
      <c r="AV71" t="s">
        <v>112</v>
      </c>
      <c r="AW71" t="s">
        <v>112</v>
      </c>
      <c r="AX71">
        <v>2105</v>
      </c>
      <c r="AY71">
        <v>500</v>
      </c>
      <c r="AZ71">
        <v>2100</v>
      </c>
      <c r="BA71" t="s">
        <v>112</v>
      </c>
      <c r="BB71" t="s">
        <v>112</v>
      </c>
      <c r="BC71">
        <v>2107</v>
      </c>
      <c r="BD71">
        <v>500</v>
      </c>
      <c r="BE71">
        <v>2100</v>
      </c>
      <c r="BF71" t="s">
        <v>112</v>
      </c>
      <c r="BG71" t="s">
        <v>112</v>
      </c>
      <c r="BH71">
        <v>2104</v>
      </c>
      <c r="BI71">
        <v>500</v>
      </c>
      <c r="BJ71">
        <v>2100</v>
      </c>
      <c r="BK71" t="s">
        <v>112</v>
      </c>
      <c r="BL71" t="s">
        <v>112</v>
      </c>
      <c r="BM71">
        <v>2107</v>
      </c>
      <c r="BN71">
        <v>500</v>
      </c>
      <c r="BO71">
        <v>2100</v>
      </c>
      <c r="BP71" t="s">
        <v>112</v>
      </c>
      <c r="BQ71" t="s">
        <v>112</v>
      </c>
      <c r="BR71">
        <v>2121</v>
      </c>
      <c r="BS71">
        <v>500</v>
      </c>
      <c r="BT71">
        <v>2100</v>
      </c>
      <c r="BU71" t="s">
        <v>112</v>
      </c>
      <c r="BV71" t="s">
        <v>112</v>
      </c>
      <c r="BW71">
        <v>1500</v>
      </c>
      <c r="BX71">
        <v>900</v>
      </c>
      <c r="BY71">
        <v>1500</v>
      </c>
      <c r="BZ71" t="s">
        <v>110</v>
      </c>
      <c r="CA71" t="s">
        <v>112</v>
      </c>
      <c r="CB71">
        <v>53</v>
      </c>
      <c r="CC71">
        <v>914</v>
      </c>
      <c r="CD71">
        <v>1680</v>
      </c>
      <c r="CE71" t="s">
        <v>110</v>
      </c>
      <c r="CF71" t="s">
        <v>111</v>
      </c>
      <c r="CG71">
        <v>53</v>
      </c>
      <c r="CH71">
        <v>914</v>
      </c>
      <c r="CI71">
        <v>1680</v>
      </c>
      <c r="CJ71" t="s">
        <v>110</v>
      </c>
      <c r="CK71" t="s">
        <v>111</v>
      </c>
      <c r="CL71">
        <v>53</v>
      </c>
      <c r="CM71">
        <v>914</v>
      </c>
      <c r="CN71">
        <v>1680</v>
      </c>
      <c r="CO71" t="s">
        <v>110</v>
      </c>
      <c r="CP71" t="s">
        <v>111</v>
      </c>
      <c r="CQ71">
        <v>53</v>
      </c>
      <c r="CR71">
        <v>914</v>
      </c>
      <c r="CS71">
        <v>1680</v>
      </c>
      <c r="CT71" t="s">
        <v>110</v>
      </c>
      <c r="CU71" t="s">
        <v>111</v>
      </c>
      <c r="CV71">
        <v>44</v>
      </c>
      <c r="CW71">
        <v>711</v>
      </c>
      <c r="CX71">
        <v>1400</v>
      </c>
      <c r="CY71" t="s">
        <v>110</v>
      </c>
      <c r="CZ71" t="s">
        <v>111</v>
      </c>
      <c r="DA71">
        <v>44</v>
      </c>
      <c r="DB71">
        <v>711</v>
      </c>
      <c r="DC71">
        <v>1400</v>
      </c>
      <c r="DD71" t="s">
        <v>110</v>
      </c>
      <c r="DE71" t="s">
        <v>111</v>
      </c>
      <c r="DF71">
        <v>44</v>
      </c>
      <c r="DG71">
        <v>711</v>
      </c>
      <c r="DH71">
        <v>1400</v>
      </c>
      <c r="DI71" t="s">
        <v>110</v>
      </c>
      <c r="DJ71" t="s">
        <v>111</v>
      </c>
      <c r="DK71">
        <v>44</v>
      </c>
      <c r="DL71">
        <v>711</v>
      </c>
      <c r="DM71">
        <v>1400</v>
      </c>
      <c r="DN71" t="s">
        <v>110</v>
      </c>
      <c r="DO71" t="s">
        <v>111</v>
      </c>
      <c r="DP71" t="s">
        <v>110</v>
      </c>
      <c r="DQ71">
        <v>46</v>
      </c>
      <c r="DR71">
        <v>44</v>
      </c>
      <c r="DT71">
        <f t="shared" ref="DT71:DT87" si="15">AC71</f>
        <v>227</v>
      </c>
      <c r="DU71">
        <f t="shared" ref="DU71:DU87" si="16">MIN(AI71,AN71,AS71,AX71,BC71,BH71,BM71,BR71)</f>
        <v>2094</v>
      </c>
      <c r="DV71">
        <f t="shared" ref="DV71:DV87" si="17">AVERAGE(AI71,AN71,AS71,AX71,BC71,BH71,BM71,BR71)</f>
        <v>2104.5</v>
      </c>
      <c r="DW71">
        <f t="shared" ref="DW71:DW87" si="18">MAX(AI71,AN71,AS71,AX71,BC71,BH71,BM71,BR71)</f>
        <v>2121</v>
      </c>
      <c r="DX71">
        <f t="shared" ref="DX71:DX87" si="19">DQ71</f>
        <v>46</v>
      </c>
      <c r="DY71">
        <f t="shared" ref="DY71:DY87" si="20">DR71</f>
        <v>44</v>
      </c>
    </row>
    <row r="72" spans="27:129" x14ac:dyDescent="0.25">
      <c r="AA72">
        <v>1743263709</v>
      </c>
      <c r="AB72">
        <v>0</v>
      </c>
      <c r="AC72">
        <v>227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2101</v>
      </c>
      <c r="AJ72">
        <v>500</v>
      </c>
      <c r="AK72">
        <v>2100</v>
      </c>
      <c r="AL72" t="s">
        <v>112</v>
      </c>
      <c r="AM72" t="s">
        <v>112</v>
      </c>
      <c r="AN72">
        <v>2095</v>
      </c>
      <c r="AO72">
        <v>500</v>
      </c>
      <c r="AP72">
        <v>2100</v>
      </c>
      <c r="AQ72" t="s">
        <v>112</v>
      </c>
      <c r="AR72" t="s">
        <v>112</v>
      </c>
      <c r="AS72">
        <v>2097</v>
      </c>
      <c r="AT72">
        <v>500</v>
      </c>
      <c r="AU72">
        <v>2100</v>
      </c>
      <c r="AV72" t="s">
        <v>112</v>
      </c>
      <c r="AW72" t="s">
        <v>112</v>
      </c>
      <c r="AX72">
        <v>2105</v>
      </c>
      <c r="AY72">
        <v>500</v>
      </c>
      <c r="AZ72">
        <v>2100</v>
      </c>
      <c r="BA72" t="s">
        <v>112</v>
      </c>
      <c r="BB72" t="s">
        <v>112</v>
      </c>
      <c r="BC72">
        <v>2107</v>
      </c>
      <c r="BD72">
        <v>500</v>
      </c>
      <c r="BE72">
        <v>2100</v>
      </c>
      <c r="BF72" t="s">
        <v>112</v>
      </c>
      <c r="BG72" t="s">
        <v>112</v>
      </c>
      <c r="BH72">
        <v>2103</v>
      </c>
      <c r="BI72">
        <v>500</v>
      </c>
      <c r="BJ72">
        <v>2100</v>
      </c>
      <c r="BK72" t="s">
        <v>112</v>
      </c>
      <c r="BL72" t="s">
        <v>112</v>
      </c>
      <c r="BM72">
        <v>2107</v>
      </c>
      <c r="BN72">
        <v>500</v>
      </c>
      <c r="BO72">
        <v>2100</v>
      </c>
      <c r="BP72" t="s">
        <v>112</v>
      </c>
      <c r="BQ72" t="s">
        <v>112</v>
      </c>
      <c r="BR72">
        <v>2121</v>
      </c>
      <c r="BS72">
        <v>500</v>
      </c>
      <c r="BT72">
        <v>2100</v>
      </c>
      <c r="BU72" t="s">
        <v>112</v>
      </c>
      <c r="BV72" t="s">
        <v>112</v>
      </c>
      <c r="BW72">
        <v>1500</v>
      </c>
      <c r="BX72">
        <v>900</v>
      </c>
      <c r="BY72">
        <v>1500</v>
      </c>
      <c r="BZ72" t="s">
        <v>110</v>
      </c>
      <c r="CA72" t="s">
        <v>112</v>
      </c>
      <c r="CB72">
        <v>53</v>
      </c>
      <c r="CC72">
        <v>914</v>
      </c>
      <c r="CD72">
        <v>1680</v>
      </c>
      <c r="CE72" t="s">
        <v>110</v>
      </c>
      <c r="CF72" t="s">
        <v>111</v>
      </c>
      <c r="CG72">
        <v>53</v>
      </c>
      <c r="CH72">
        <v>914</v>
      </c>
      <c r="CI72">
        <v>1680</v>
      </c>
      <c r="CJ72" t="s">
        <v>110</v>
      </c>
      <c r="CK72" t="s">
        <v>111</v>
      </c>
      <c r="CL72">
        <v>53</v>
      </c>
      <c r="CM72">
        <v>914</v>
      </c>
      <c r="CN72">
        <v>1680</v>
      </c>
      <c r="CO72" t="s">
        <v>110</v>
      </c>
      <c r="CP72" t="s">
        <v>111</v>
      </c>
      <c r="CQ72">
        <v>53</v>
      </c>
      <c r="CR72">
        <v>914</v>
      </c>
      <c r="CS72">
        <v>1680</v>
      </c>
      <c r="CT72" t="s">
        <v>110</v>
      </c>
      <c r="CU72" t="s">
        <v>111</v>
      </c>
      <c r="CV72">
        <v>44</v>
      </c>
      <c r="CW72">
        <v>711</v>
      </c>
      <c r="CX72">
        <v>1400</v>
      </c>
      <c r="CY72" t="s">
        <v>110</v>
      </c>
      <c r="CZ72" t="s">
        <v>111</v>
      </c>
      <c r="DA72">
        <v>44</v>
      </c>
      <c r="DB72">
        <v>711</v>
      </c>
      <c r="DC72">
        <v>1400</v>
      </c>
      <c r="DD72" t="s">
        <v>110</v>
      </c>
      <c r="DE72" t="s">
        <v>111</v>
      </c>
      <c r="DF72">
        <v>44</v>
      </c>
      <c r="DG72">
        <v>711</v>
      </c>
      <c r="DH72">
        <v>1400</v>
      </c>
      <c r="DI72" t="s">
        <v>110</v>
      </c>
      <c r="DJ72" t="s">
        <v>111</v>
      </c>
      <c r="DK72">
        <v>44</v>
      </c>
      <c r="DL72">
        <v>711</v>
      </c>
      <c r="DM72">
        <v>1400</v>
      </c>
      <c r="DN72" t="s">
        <v>110</v>
      </c>
      <c r="DO72" t="s">
        <v>111</v>
      </c>
      <c r="DP72" t="s">
        <v>110</v>
      </c>
      <c r="DQ72">
        <v>46</v>
      </c>
      <c r="DR72">
        <v>44</v>
      </c>
      <c r="DT72">
        <f t="shared" si="15"/>
        <v>227</v>
      </c>
      <c r="DU72">
        <f t="shared" si="16"/>
        <v>2095</v>
      </c>
      <c r="DV72">
        <f t="shared" si="17"/>
        <v>2104.5</v>
      </c>
      <c r="DW72">
        <f t="shared" si="18"/>
        <v>2121</v>
      </c>
      <c r="DX72">
        <f t="shared" si="19"/>
        <v>46</v>
      </c>
      <c r="DY72">
        <f t="shared" si="20"/>
        <v>44</v>
      </c>
    </row>
    <row r="73" spans="27:129" x14ac:dyDescent="0.25">
      <c r="AA73">
        <v>1743263711</v>
      </c>
      <c r="AB73">
        <v>0</v>
      </c>
      <c r="AC73">
        <v>227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2100</v>
      </c>
      <c r="AJ73">
        <v>500</v>
      </c>
      <c r="AK73">
        <v>2100</v>
      </c>
      <c r="AL73" t="s">
        <v>112</v>
      </c>
      <c r="AM73" t="s">
        <v>112</v>
      </c>
      <c r="AN73">
        <v>2095</v>
      </c>
      <c r="AO73">
        <v>500</v>
      </c>
      <c r="AP73">
        <v>2100</v>
      </c>
      <c r="AQ73" t="s">
        <v>112</v>
      </c>
      <c r="AR73" t="s">
        <v>112</v>
      </c>
      <c r="AS73">
        <v>2097</v>
      </c>
      <c r="AT73">
        <v>500</v>
      </c>
      <c r="AU73">
        <v>2100</v>
      </c>
      <c r="AV73" t="s">
        <v>112</v>
      </c>
      <c r="AW73" t="s">
        <v>112</v>
      </c>
      <c r="AX73">
        <v>2105</v>
      </c>
      <c r="AY73">
        <v>500</v>
      </c>
      <c r="AZ73">
        <v>2100</v>
      </c>
      <c r="BA73" t="s">
        <v>112</v>
      </c>
      <c r="BB73" t="s">
        <v>112</v>
      </c>
      <c r="BC73">
        <v>2107</v>
      </c>
      <c r="BD73">
        <v>500</v>
      </c>
      <c r="BE73">
        <v>2100</v>
      </c>
      <c r="BF73" t="s">
        <v>112</v>
      </c>
      <c r="BG73" t="s">
        <v>112</v>
      </c>
      <c r="BH73">
        <v>2104</v>
      </c>
      <c r="BI73">
        <v>500</v>
      </c>
      <c r="BJ73">
        <v>2100</v>
      </c>
      <c r="BK73" t="s">
        <v>112</v>
      </c>
      <c r="BL73" t="s">
        <v>112</v>
      </c>
      <c r="BM73">
        <v>2107</v>
      </c>
      <c r="BN73">
        <v>500</v>
      </c>
      <c r="BO73">
        <v>2100</v>
      </c>
      <c r="BP73" t="s">
        <v>112</v>
      </c>
      <c r="BQ73" t="s">
        <v>112</v>
      </c>
      <c r="BR73">
        <v>2121</v>
      </c>
      <c r="BS73">
        <v>500</v>
      </c>
      <c r="BT73">
        <v>2100</v>
      </c>
      <c r="BU73" t="s">
        <v>112</v>
      </c>
      <c r="BV73" t="s">
        <v>112</v>
      </c>
      <c r="BW73">
        <v>1500</v>
      </c>
      <c r="BX73">
        <v>900</v>
      </c>
      <c r="BY73">
        <v>1500</v>
      </c>
      <c r="BZ73" t="s">
        <v>110</v>
      </c>
      <c r="CA73" t="s">
        <v>112</v>
      </c>
      <c r="CB73">
        <v>53</v>
      </c>
      <c r="CC73">
        <v>914</v>
      </c>
      <c r="CD73">
        <v>1680</v>
      </c>
      <c r="CE73" t="s">
        <v>110</v>
      </c>
      <c r="CF73" t="s">
        <v>111</v>
      </c>
      <c r="CG73">
        <v>53</v>
      </c>
      <c r="CH73">
        <v>914</v>
      </c>
      <c r="CI73">
        <v>1680</v>
      </c>
      <c r="CJ73" t="s">
        <v>110</v>
      </c>
      <c r="CK73" t="s">
        <v>111</v>
      </c>
      <c r="CL73">
        <v>53</v>
      </c>
      <c r="CM73">
        <v>914</v>
      </c>
      <c r="CN73">
        <v>1680</v>
      </c>
      <c r="CO73" t="s">
        <v>110</v>
      </c>
      <c r="CP73" t="s">
        <v>111</v>
      </c>
      <c r="CQ73">
        <v>53</v>
      </c>
      <c r="CR73">
        <v>914</v>
      </c>
      <c r="CS73">
        <v>1680</v>
      </c>
      <c r="CT73" t="s">
        <v>110</v>
      </c>
      <c r="CU73" t="s">
        <v>111</v>
      </c>
      <c r="CV73">
        <v>44</v>
      </c>
      <c r="CW73">
        <v>711</v>
      </c>
      <c r="CX73">
        <v>1400</v>
      </c>
      <c r="CY73" t="s">
        <v>110</v>
      </c>
      <c r="CZ73" t="s">
        <v>111</v>
      </c>
      <c r="DA73">
        <v>44</v>
      </c>
      <c r="DB73">
        <v>711</v>
      </c>
      <c r="DC73">
        <v>1400</v>
      </c>
      <c r="DD73" t="s">
        <v>110</v>
      </c>
      <c r="DE73" t="s">
        <v>111</v>
      </c>
      <c r="DF73">
        <v>44</v>
      </c>
      <c r="DG73">
        <v>711</v>
      </c>
      <c r="DH73">
        <v>1400</v>
      </c>
      <c r="DI73" t="s">
        <v>110</v>
      </c>
      <c r="DJ73" t="s">
        <v>111</v>
      </c>
      <c r="DK73">
        <v>44</v>
      </c>
      <c r="DL73">
        <v>711</v>
      </c>
      <c r="DM73">
        <v>1400</v>
      </c>
      <c r="DN73" t="s">
        <v>110</v>
      </c>
      <c r="DO73" t="s">
        <v>111</v>
      </c>
      <c r="DP73" t="s">
        <v>110</v>
      </c>
      <c r="DQ73">
        <v>46</v>
      </c>
      <c r="DR73">
        <v>44</v>
      </c>
      <c r="DT73">
        <f t="shared" si="15"/>
        <v>227</v>
      </c>
      <c r="DU73">
        <f t="shared" si="16"/>
        <v>2095</v>
      </c>
      <c r="DV73">
        <f t="shared" si="17"/>
        <v>2104.5</v>
      </c>
      <c r="DW73">
        <f t="shared" si="18"/>
        <v>2121</v>
      </c>
      <c r="DX73">
        <f t="shared" si="19"/>
        <v>46</v>
      </c>
      <c r="DY73">
        <f t="shared" si="20"/>
        <v>44</v>
      </c>
    </row>
    <row r="74" spans="27:129" x14ac:dyDescent="0.25">
      <c r="AA74">
        <v>1743263712</v>
      </c>
      <c r="AB74">
        <v>0</v>
      </c>
      <c r="AC74">
        <v>227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2100</v>
      </c>
      <c r="AJ74">
        <v>500</v>
      </c>
      <c r="AK74">
        <v>2100</v>
      </c>
      <c r="AL74" t="s">
        <v>112</v>
      </c>
      <c r="AM74" t="s">
        <v>112</v>
      </c>
      <c r="AN74">
        <v>2094</v>
      </c>
      <c r="AO74">
        <v>500</v>
      </c>
      <c r="AP74">
        <v>2100</v>
      </c>
      <c r="AQ74" t="s">
        <v>112</v>
      </c>
      <c r="AR74" t="s">
        <v>112</v>
      </c>
      <c r="AS74">
        <v>2097</v>
      </c>
      <c r="AT74">
        <v>500</v>
      </c>
      <c r="AU74">
        <v>2100</v>
      </c>
      <c r="AV74" t="s">
        <v>112</v>
      </c>
      <c r="AW74" t="s">
        <v>112</v>
      </c>
      <c r="AX74">
        <v>2105</v>
      </c>
      <c r="AY74">
        <v>500</v>
      </c>
      <c r="AZ74">
        <v>2100</v>
      </c>
      <c r="BA74" t="s">
        <v>112</v>
      </c>
      <c r="BB74" t="s">
        <v>112</v>
      </c>
      <c r="BC74">
        <v>2107</v>
      </c>
      <c r="BD74">
        <v>500</v>
      </c>
      <c r="BE74">
        <v>2100</v>
      </c>
      <c r="BF74" t="s">
        <v>112</v>
      </c>
      <c r="BG74" t="s">
        <v>112</v>
      </c>
      <c r="BH74">
        <v>2104</v>
      </c>
      <c r="BI74">
        <v>500</v>
      </c>
      <c r="BJ74">
        <v>2100</v>
      </c>
      <c r="BK74" t="s">
        <v>112</v>
      </c>
      <c r="BL74" t="s">
        <v>112</v>
      </c>
      <c r="BM74">
        <v>2107</v>
      </c>
      <c r="BN74">
        <v>500</v>
      </c>
      <c r="BO74">
        <v>2100</v>
      </c>
      <c r="BP74" t="s">
        <v>112</v>
      </c>
      <c r="BQ74" t="s">
        <v>112</v>
      </c>
      <c r="BR74">
        <v>2121</v>
      </c>
      <c r="BS74">
        <v>500</v>
      </c>
      <c r="BT74">
        <v>2100</v>
      </c>
      <c r="BU74" t="s">
        <v>112</v>
      </c>
      <c r="BV74" t="s">
        <v>112</v>
      </c>
      <c r="BW74">
        <v>1500</v>
      </c>
      <c r="BX74">
        <v>900</v>
      </c>
      <c r="BY74">
        <v>1500</v>
      </c>
      <c r="BZ74" t="s">
        <v>110</v>
      </c>
      <c r="CA74" t="s">
        <v>112</v>
      </c>
      <c r="CB74">
        <v>53</v>
      </c>
      <c r="CC74">
        <v>914</v>
      </c>
      <c r="CD74">
        <v>1680</v>
      </c>
      <c r="CE74" t="s">
        <v>110</v>
      </c>
      <c r="CF74" t="s">
        <v>111</v>
      </c>
      <c r="CG74">
        <v>53</v>
      </c>
      <c r="CH74">
        <v>914</v>
      </c>
      <c r="CI74">
        <v>1680</v>
      </c>
      <c r="CJ74" t="s">
        <v>110</v>
      </c>
      <c r="CK74" t="s">
        <v>111</v>
      </c>
      <c r="CL74">
        <v>53</v>
      </c>
      <c r="CM74">
        <v>914</v>
      </c>
      <c r="CN74">
        <v>1680</v>
      </c>
      <c r="CO74" t="s">
        <v>110</v>
      </c>
      <c r="CP74" t="s">
        <v>111</v>
      </c>
      <c r="CQ74">
        <v>53</v>
      </c>
      <c r="CR74">
        <v>914</v>
      </c>
      <c r="CS74">
        <v>1680</v>
      </c>
      <c r="CT74" t="s">
        <v>110</v>
      </c>
      <c r="CU74" t="s">
        <v>111</v>
      </c>
      <c r="CV74">
        <v>44</v>
      </c>
      <c r="CW74">
        <v>711</v>
      </c>
      <c r="CX74">
        <v>1400</v>
      </c>
      <c r="CY74" t="s">
        <v>110</v>
      </c>
      <c r="CZ74" t="s">
        <v>111</v>
      </c>
      <c r="DA74">
        <v>44</v>
      </c>
      <c r="DB74">
        <v>711</v>
      </c>
      <c r="DC74">
        <v>1400</v>
      </c>
      <c r="DD74" t="s">
        <v>110</v>
      </c>
      <c r="DE74" t="s">
        <v>111</v>
      </c>
      <c r="DF74">
        <v>44</v>
      </c>
      <c r="DG74">
        <v>711</v>
      </c>
      <c r="DH74">
        <v>1400</v>
      </c>
      <c r="DI74" t="s">
        <v>110</v>
      </c>
      <c r="DJ74" t="s">
        <v>111</v>
      </c>
      <c r="DK74">
        <v>44</v>
      </c>
      <c r="DL74">
        <v>711</v>
      </c>
      <c r="DM74">
        <v>1400</v>
      </c>
      <c r="DN74" t="s">
        <v>110</v>
      </c>
      <c r="DO74" t="s">
        <v>111</v>
      </c>
      <c r="DP74" t="s">
        <v>110</v>
      </c>
      <c r="DQ74">
        <v>46</v>
      </c>
      <c r="DR74">
        <v>44</v>
      </c>
      <c r="DT74">
        <f t="shared" si="15"/>
        <v>227</v>
      </c>
      <c r="DU74">
        <f t="shared" si="16"/>
        <v>2094</v>
      </c>
      <c r="DV74">
        <f t="shared" si="17"/>
        <v>2104.375</v>
      </c>
      <c r="DW74">
        <f t="shared" si="18"/>
        <v>2121</v>
      </c>
      <c r="DX74">
        <f t="shared" si="19"/>
        <v>46</v>
      </c>
      <c r="DY74">
        <f t="shared" si="20"/>
        <v>44</v>
      </c>
    </row>
    <row r="75" spans="27:129" x14ac:dyDescent="0.25">
      <c r="AA75">
        <v>1743263713</v>
      </c>
      <c r="AB75">
        <v>0</v>
      </c>
      <c r="AC75">
        <v>228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2100</v>
      </c>
      <c r="AJ75">
        <v>500</v>
      </c>
      <c r="AK75">
        <v>2100</v>
      </c>
      <c r="AL75" t="s">
        <v>112</v>
      </c>
      <c r="AM75" t="s">
        <v>112</v>
      </c>
      <c r="AN75">
        <v>2094</v>
      </c>
      <c r="AO75">
        <v>500</v>
      </c>
      <c r="AP75">
        <v>2100</v>
      </c>
      <c r="AQ75" t="s">
        <v>112</v>
      </c>
      <c r="AR75" t="s">
        <v>112</v>
      </c>
      <c r="AS75">
        <v>2097</v>
      </c>
      <c r="AT75">
        <v>500</v>
      </c>
      <c r="AU75">
        <v>2100</v>
      </c>
      <c r="AV75" t="s">
        <v>112</v>
      </c>
      <c r="AW75" t="s">
        <v>112</v>
      </c>
      <c r="AX75">
        <v>2105</v>
      </c>
      <c r="AY75">
        <v>500</v>
      </c>
      <c r="AZ75">
        <v>2100</v>
      </c>
      <c r="BA75" t="s">
        <v>112</v>
      </c>
      <c r="BB75" t="s">
        <v>112</v>
      </c>
      <c r="BC75">
        <v>2106</v>
      </c>
      <c r="BD75">
        <v>500</v>
      </c>
      <c r="BE75">
        <v>2100</v>
      </c>
      <c r="BF75" t="s">
        <v>112</v>
      </c>
      <c r="BG75" t="s">
        <v>112</v>
      </c>
      <c r="BH75">
        <v>2103</v>
      </c>
      <c r="BI75">
        <v>500</v>
      </c>
      <c r="BJ75">
        <v>2100</v>
      </c>
      <c r="BK75" t="s">
        <v>112</v>
      </c>
      <c r="BL75" t="s">
        <v>112</v>
      </c>
      <c r="BM75">
        <v>2107</v>
      </c>
      <c r="BN75">
        <v>500</v>
      </c>
      <c r="BO75">
        <v>2100</v>
      </c>
      <c r="BP75" t="s">
        <v>112</v>
      </c>
      <c r="BQ75" t="s">
        <v>112</v>
      </c>
      <c r="BR75">
        <v>2121</v>
      </c>
      <c r="BS75">
        <v>500</v>
      </c>
      <c r="BT75">
        <v>2100</v>
      </c>
      <c r="BU75" t="s">
        <v>112</v>
      </c>
      <c r="BV75" t="s">
        <v>112</v>
      </c>
      <c r="BW75">
        <v>1500</v>
      </c>
      <c r="BX75">
        <v>900</v>
      </c>
      <c r="BY75">
        <v>1500</v>
      </c>
      <c r="BZ75" t="s">
        <v>110</v>
      </c>
      <c r="CA75" t="s">
        <v>112</v>
      </c>
      <c r="CB75">
        <v>53</v>
      </c>
      <c r="CC75">
        <v>914</v>
      </c>
      <c r="CD75">
        <v>1680</v>
      </c>
      <c r="CE75" t="s">
        <v>110</v>
      </c>
      <c r="CF75" t="s">
        <v>111</v>
      </c>
      <c r="CG75">
        <v>53</v>
      </c>
      <c r="CH75">
        <v>914</v>
      </c>
      <c r="CI75">
        <v>1680</v>
      </c>
      <c r="CJ75" t="s">
        <v>110</v>
      </c>
      <c r="CK75" t="s">
        <v>111</v>
      </c>
      <c r="CL75">
        <v>53</v>
      </c>
      <c r="CM75">
        <v>914</v>
      </c>
      <c r="CN75">
        <v>1680</v>
      </c>
      <c r="CO75" t="s">
        <v>110</v>
      </c>
      <c r="CP75" t="s">
        <v>111</v>
      </c>
      <c r="CQ75">
        <v>53</v>
      </c>
      <c r="CR75">
        <v>914</v>
      </c>
      <c r="CS75">
        <v>1680</v>
      </c>
      <c r="CT75" t="s">
        <v>110</v>
      </c>
      <c r="CU75" t="s">
        <v>111</v>
      </c>
      <c r="CV75">
        <v>44</v>
      </c>
      <c r="CW75">
        <v>711</v>
      </c>
      <c r="CX75">
        <v>1400</v>
      </c>
      <c r="CY75" t="s">
        <v>110</v>
      </c>
      <c r="CZ75" t="s">
        <v>111</v>
      </c>
      <c r="DA75">
        <v>44</v>
      </c>
      <c r="DB75">
        <v>711</v>
      </c>
      <c r="DC75">
        <v>1400</v>
      </c>
      <c r="DD75" t="s">
        <v>110</v>
      </c>
      <c r="DE75" t="s">
        <v>111</v>
      </c>
      <c r="DF75">
        <v>44</v>
      </c>
      <c r="DG75">
        <v>711</v>
      </c>
      <c r="DH75">
        <v>1400</v>
      </c>
      <c r="DI75" t="s">
        <v>110</v>
      </c>
      <c r="DJ75" t="s">
        <v>111</v>
      </c>
      <c r="DK75">
        <v>44</v>
      </c>
      <c r="DL75">
        <v>711</v>
      </c>
      <c r="DM75">
        <v>1400</v>
      </c>
      <c r="DN75" t="s">
        <v>110</v>
      </c>
      <c r="DO75" t="s">
        <v>111</v>
      </c>
      <c r="DP75" t="s">
        <v>110</v>
      </c>
      <c r="DQ75">
        <v>46</v>
      </c>
      <c r="DR75">
        <v>44</v>
      </c>
      <c r="DT75">
        <f t="shared" si="15"/>
        <v>228</v>
      </c>
      <c r="DU75">
        <f t="shared" si="16"/>
        <v>2094</v>
      </c>
      <c r="DV75">
        <f t="shared" si="17"/>
        <v>2104.125</v>
      </c>
      <c r="DW75">
        <f t="shared" si="18"/>
        <v>2121</v>
      </c>
      <c r="DX75">
        <f t="shared" si="19"/>
        <v>46</v>
      </c>
      <c r="DY75">
        <f t="shared" si="20"/>
        <v>44</v>
      </c>
    </row>
    <row r="76" spans="27:129" x14ac:dyDescent="0.25">
      <c r="AA76">
        <v>1743263714</v>
      </c>
      <c r="AB76">
        <v>0</v>
      </c>
      <c r="AC76">
        <v>228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2100</v>
      </c>
      <c r="AJ76">
        <v>500</v>
      </c>
      <c r="AK76">
        <v>2100</v>
      </c>
      <c r="AL76" t="s">
        <v>112</v>
      </c>
      <c r="AM76" t="s">
        <v>112</v>
      </c>
      <c r="AN76">
        <v>2094</v>
      </c>
      <c r="AO76">
        <v>500</v>
      </c>
      <c r="AP76">
        <v>2100</v>
      </c>
      <c r="AQ76" t="s">
        <v>112</v>
      </c>
      <c r="AR76" t="s">
        <v>112</v>
      </c>
      <c r="AS76">
        <v>2097</v>
      </c>
      <c r="AT76">
        <v>500</v>
      </c>
      <c r="AU76">
        <v>2100</v>
      </c>
      <c r="AV76" t="s">
        <v>112</v>
      </c>
      <c r="AW76" t="s">
        <v>112</v>
      </c>
      <c r="AX76">
        <v>2105</v>
      </c>
      <c r="AY76">
        <v>500</v>
      </c>
      <c r="AZ76">
        <v>2100</v>
      </c>
      <c r="BA76" t="s">
        <v>112</v>
      </c>
      <c r="BB76" t="s">
        <v>112</v>
      </c>
      <c r="BC76">
        <v>2106</v>
      </c>
      <c r="BD76">
        <v>500</v>
      </c>
      <c r="BE76">
        <v>2100</v>
      </c>
      <c r="BF76" t="s">
        <v>112</v>
      </c>
      <c r="BG76" t="s">
        <v>112</v>
      </c>
      <c r="BH76">
        <v>2104</v>
      </c>
      <c r="BI76">
        <v>500</v>
      </c>
      <c r="BJ76">
        <v>2100</v>
      </c>
      <c r="BK76" t="s">
        <v>112</v>
      </c>
      <c r="BL76" t="s">
        <v>112</v>
      </c>
      <c r="BM76">
        <v>2107</v>
      </c>
      <c r="BN76">
        <v>500</v>
      </c>
      <c r="BO76">
        <v>2100</v>
      </c>
      <c r="BP76" t="s">
        <v>112</v>
      </c>
      <c r="BQ76" t="s">
        <v>112</v>
      </c>
      <c r="BR76">
        <v>2122</v>
      </c>
      <c r="BS76">
        <v>500</v>
      </c>
      <c r="BT76">
        <v>2100</v>
      </c>
      <c r="BU76" t="s">
        <v>112</v>
      </c>
      <c r="BV76" t="s">
        <v>112</v>
      </c>
      <c r="BW76">
        <v>1500</v>
      </c>
      <c r="BX76">
        <v>900</v>
      </c>
      <c r="BY76">
        <v>1500</v>
      </c>
      <c r="BZ76" t="s">
        <v>110</v>
      </c>
      <c r="CA76" t="s">
        <v>112</v>
      </c>
      <c r="CB76">
        <v>52</v>
      </c>
      <c r="CC76">
        <v>914</v>
      </c>
      <c r="CD76">
        <v>1680</v>
      </c>
      <c r="CE76" t="s">
        <v>110</v>
      </c>
      <c r="CF76" t="s">
        <v>111</v>
      </c>
      <c r="CG76">
        <v>52</v>
      </c>
      <c r="CH76">
        <v>914</v>
      </c>
      <c r="CI76">
        <v>1680</v>
      </c>
      <c r="CJ76" t="s">
        <v>110</v>
      </c>
      <c r="CK76" t="s">
        <v>111</v>
      </c>
      <c r="CL76">
        <v>52</v>
      </c>
      <c r="CM76">
        <v>914</v>
      </c>
      <c r="CN76">
        <v>1680</v>
      </c>
      <c r="CO76" t="s">
        <v>110</v>
      </c>
      <c r="CP76" t="s">
        <v>111</v>
      </c>
      <c r="CQ76">
        <v>52</v>
      </c>
      <c r="CR76">
        <v>914</v>
      </c>
      <c r="CS76">
        <v>1680</v>
      </c>
      <c r="CT76" t="s">
        <v>110</v>
      </c>
      <c r="CU76" t="s">
        <v>111</v>
      </c>
      <c r="CV76">
        <v>44</v>
      </c>
      <c r="CW76">
        <v>711</v>
      </c>
      <c r="CX76">
        <v>1400</v>
      </c>
      <c r="CY76" t="s">
        <v>110</v>
      </c>
      <c r="CZ76" t="s">
        <v>111</v>
      </c>
      <c r="DA76">
        <v>44</v>
      </c>
      <c r="DB76">
        <v>711</v>
      </c>
      <c r="DC76">
        <v>1400</v>
      </c>
      <c r="DD76" t="s">
        <v>110</v>
      </c>
      <c r="DE76" t="s">
        <v>111</v>
      </c>
      <c r="DF76">
        <v>44</v>
      </c>
      <c r="DG76">
        <v>711</v>
      </c>
      <c r="DH76">
        <v>1400</v>
      </c>
      <c r="DI76" t="s">
        <v>110</v>
      </c>
      <c r="DJ76" t="s">
        <v>111</v>
      </c>
      <c r="DK76">
        <v>44</v>
      </c>
      <c r="DL76">
        <v>711</v>
      </c>
      <c r="DM76">
        <v>1400</v>
      </c>
      <c r="DN76" t="s">
        <v>110</v>
      </c>
      <c r="DO76" t="s">
        <v>111</v>
      </c>
      <c r="DP76" t="s">
        <v>110</v>
      </c>
      <c r="DQ76">
        <v>46</v>
      </c>
      <c r="DR76">
        <v>44</v>
      </c>
      <c r="DT76">
        <f t="shared" si="15"/>
        <v>228</v>
      </c>
      <c r="DU76">
        <f t="shared" si="16"/>
        <v>2094</v>
      </c>
      <c r="DV76">
        <f t="shared" si="17"/>
        <v>2104.375</v>
      </c>
      <c r="DW76">
        <f t="shared" si="18"/>
        <v>2122</v>
      </c>
      <c r="DX76">
        <f t="shared" si="19"/>
        <v>46</v>
      </c>
      <c r="DY76">
        <f t="shared" si="20"/>
        <v>44</v>
      </c>
    </row>
    <row r="77" spans="27:129" x14ac:dyDescent="0.25">
      <c r="AA77">
        <v>1743263715</v>
      </c>
      <c r="AB77">
        <v>0</v>
      </c>
      <c r="AC77">
        <v>228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2100</v>
      </c>
      <c r="AJ77">
        <v>500</v>
      </c>
      <c r="AK77">
        <v>2100</v>
      </c>
      <c r="AL77" t="s">
        <v>112</v>
      </c>
      <c r="AM77" t="s">
        <v>112</v>
      </c>
      <c r="AN77">
        <v>2095</v>
      </c>
      <c r="AO77">
        <v>500</v>
      </c>
      <c r="AP77">
        <v>2100</v>
      </c>
      <c r="AQ77" t="s">
        <v>112</v>
      </c>
      <c r="AR77" t="s">
        <v>112</v>
      </c>
      <c r="AS77">
        <v>2097</v>
      </c>
      <c r="AT77">
        <v>500</v>
      </c>
      <c r="AU77">
        <v>2100</v>
      </c>
      <c r="AV77" t="s">
        <v>112</v>
      </c>
      <c r="AW77" t="s">
        <v>112</v>
      </c>
      <c r="AX77">
        <v>2105</v>
      </c>
      <c r="AY77">
        <v>500</v>
      </c>
      <c r="AZ77">
        <v>2100</v>
      </c>
      <c r="BA77" t="s">
        <v>112</v>
      </c>
      <c r="BB77" t="s">
        <v>112</v>
      </c>
      <c r="BC77">
        <v>2107</v>
      </c>
      <c r="BD77">
        <v>500</v>
      </c>
      <c r="BE77">
        <v>2100</v>
      </c>
      <c r="BF77" t="s">
        <v>112</v>
      </c>
      <c r="BG77" t="s">
        <v>112</v>
      </c>
      <c r="BH77">
        <v>2104</v>
      </c>
      <c r="BI77">
        <v>500</v>
      </c>
      <c r="BJ77">
        <v>2100</v>
      </c>
      <c r="BK77" t="s">
        <v>112</v>
      </c>
      <c r="BL77" t="s">
        <v>112</v>
      </c>
      <c r="BM77">
        <v>2107</v>
      </c>
      <c r="BN77">
        <v>500</v>
      </c>
      <c r="BO77">
        <v>2100</v>
      </c>
      <c r="BP77" t="s">
        <v>112</v>
      </c>
      <c r="BQ77" t="s">
        <v>112</v>
      </c>
      <c r="BR77">
        <v>2121</v>
      </c>
      <c r="BS77">
        <v>500</v>
      </c>
      <c r="BT77">
        <v>2100</v>
      </c>
      <c r="BU77" t="s">
        <v>112</v>
      </c>
      <c r="BV77" t="s">
        <v>112</v>
      </c>
      <c r="BW77">
        <v>1500</v>
      </c>
      <c r="BX77">
        <v>900</v>
      </c>
      <c r="BY77">
        <v>1500</v>
      </c>
      <c r="BZ77" t="s">
        <v>110</v>
      </c>
      <c r="CA77" t="s">
        <v>112</v>
      </c>
      <c r="CB77">
        <v>53</v>
      </c>
      <c r="CC77">
        <v>914</v>
      </c>
      <c r="CD77">
        <v>1680</v>
      </c>
      <c r="CE77" t="s">
        <v>110</v>
      </c>
      <c r="CF77" t="s">
        <v>111</v>
      </c>
      <c r="CG77">
        <v>53</v>
      </c>
      <c r="CH77">
        <v>914</v>
      </c>
      <c r="CI77">
        <v>1680</v>
      </c>
      <c r="CJ77" t="s">
        <v>110</v>
      </c>
      <c r="CK77" t="s">
        <v>111</v>
      </c>
      <c r="CL77">
        <v>53</v>
      </c>
      <c r="CM77">
        <v>914</v>
      </c>
      <c r="CN77">
        <v>1680</v>
      </c>
      <c r="CO77" t="s">
        <v>110</v>
      </c>
      <c r="CP77" t="s">
        <v>111</v>
      </c>
      <c r="CQ77">
        <v>53</v>
      </c>
      <c r="CR77">
        <v>914</v>
      </c>
      <c r="CS77">
        <v>1680</v>
      </c>
      <c r="CT77" t="s">
        <v>110</v>
      </c>
      <c r="CU77" t="s">
        <v>111</v>
      </c>
      <c r="CV77">
        <v>44</v>
      </c>
      <c r="CW77">
        <v>711</v>
      </c>
      <c r="CX77">
        <v>1400</v>
      </c>
      <c r="CY77" t="s">
        <v>110</v>
      </c>
      <c r="CZ77" t="s">
        <v>111</v>
      </c>
      <c r="DA77">
        <v>44</v>
      </c>
      <c r="DB77">
        <v>711</v>
      </c>
      <c r="DC77">
        <v>1400</v>
      </c>
      <c r="DD77" t="s">
        <v>110</v>
      </c>
      <c r="DE77" t="s">
        <v>111</v>
      </c>
      <c r="DF77">
        <v>44</v>
      </c>
      <c r="DG77">
        <v>711</v>
      </c>
      <c r="DH77">
        <v>1400</v>
      </c>
      <c r="DI77" t="s">
        <v>110</v>
      </c>
      <c r="DJ77" t="s">
        <v>111</v>
      </c>
      <c r="DK77">
        <v>44</v>
      </c>
      <c r="DL77">
        <v>711</v>
      </c>
      <c r="DM77">
        <v>1400</v>
      </c>
      <c r="DN77" t="s">
        <v>110</v>
      </c>
      <c r="DO77" t="s">
        <v>111</v>
      </c>
      <c r="DP77" t="s">
        <v>110</v>
      </c>
      <c r="DQ77">
        <v>46</v>
      </c>
      <c r="DR77">
        <v>44</v>
      </c>
      <c r="DT77">
        <f t="shared" si="15"/>
        <v>228</v>
      </c>
      <c r="DU77">
        <f t="shared" si="16"/>
        <v>2095</v>
      </c>
      <c r="DV77">
        <f t="shared" si="17"/>
        <v>2104.5</v>
      </c>
      <c r="DW77">
        <f t="shared" si="18"/>
        <v>2121</v>
      </c>
      <c r="DX77">
        <f t="shared" si="19"/>
        <v>46</v>
      </c>
      <c r="DY77">
        <f t="shared" si="20"/>
        <v>44</v>
      </c>
    </row>
    <row r="78" spans="27:129" x14ac:dyDescent="0.25">
      <c r="AA78">
        <v>1743263717</v>
      </c>
      <c r="AB78">
        <v>0</v>
      </c>
      <c r="AC78">
        <v>228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2100</v>
      </c>
      <c r="AJ78">
        <v>500</v>
      </c>
      <c r="AK78">
        <v>2100</v>
      </c>
      <c r="AL78" t="s">
        <v>112</v>
      </c>
      <c r="AM78" t="s">
        <v>112</v>
      </c>
      <c r="AN78">
        <v>2095</v>
      </c>
      <c r="AO78">
        <v>500</v>
      </c>
      <c r="AP78">
        <v>2100</v>
      </c>
      <c r="AQ78" t="s">
        <v>112</v>
      </c>
      <c r="AR78" t="s">
        <v>112</v>
      </c>
      <c r="AS78">
        <v>2097</v>
      </c>
      <c r="AT78">
        <v>500</v>
      </c>
      <c r="AU78">
        <v>2100</v>
      </c>
      <c r="AV78" t="s">
        <v>112</v>
      </c>
      <c r="AW78" t="s">
        <v>112</v>
      </c>
      <c r="AX78">
        <v>2105</v>
      </c>
      <c r="AY78">
        <v>500</v>
      </c>
      <c r="AZ78">
        <v>2100</v>
      </c>
      <c r="BA78" t="s">
        <v>112</v>
      </c>
      <c r="BB78" t="s">
        <v>112</v>
      </c>
      <c r="BC78">
        <v>2107</v>
      </c>
      <c r="BD78">
        <v>500</v>
      </c>
      <c r="BE78">
        <v>2100</v>
      </c>
      <c r="BF78" t="s">
        <v>112</v>
      </c>
      <c r="BG78" t="s">
        <v>112</v>
      </c>
      <c r="BH78">
        <v>2104</v>
      </c>
      <c r="BI78">
        <v>500</v>
      </c>
      <c r="BJ78">
        <v>2100</v>
      </c>
      <c r="BK78" t="s">
        <v>112</v>
      </c>
      <c r="BL78" t="s">
        <v>112</v>
      </c>
      <c r="BM78">
        <v>2108</v>
      </c>
      <c r="BN78">
        <v>500</v>
      </c>
      <c r="BO78">
        <v>2100</v>
      </c>
      <c r="BP78" t="s">
        <v>112</v>
      </c>
      <c r="BQ78" t="s">
        <v>112</v>
      </c>
      <c r="BR78">
        <v>2121</v>
      </c>
      <c r="BS78">
        <v>500</v>
      </c>
      <c r="BT78">
        <v>2100</v>
      </c>
      <c r="BU78" t="s">
        <v>112</v>
      </c>
      <c r="BV78" t="s">
        <v>112</v>
      </c>
      <c r="BW78">
        <v>1500</v>
      </c>
      <c r="BX78">
        <v>900</v>
      </c>
      <c r="BY78">
        <v>1500</v>
      </c>
      <c r="BZ78" t="s">
        <v>110</v>
      </c>
      <c r="CA78" t="s">
        <v>112</v>
      </c>
      <c r="CB78">
        <v>53</v>
      </c>
      <c r="CC78">
        <v>914</v>
      </c>
      <c r="CD78">
        <v>1680</v>
      </c>
      <c r="CE78" t="s">
        <v>110</v>
      </c>
      <c r="CF78" t="s">
        <v>111</v>
      </c>
      <c r="CG78">
        <v>53</v>
      </c>
      <c r="CH78">
        <v>914</v>
      </c>
      <c r="CI78">
        <v>1680</v>
      </c>
      <c r="CJ78" t="s">
        <v>110</v>
      </c>
      <c r="CK78" t="s">
        <v>111</v>
      </c>
      <c r="CL78">
        <v>53</v>
      </c>
      <c r="CM78">
        <v>914</v>
      </c>
      <c r="CN78">
        <v>1680</v>
      </c>
      <c r="CO78" t="s">
        <v>110</v>
      </c>
      <c r="CP78" t="s">
        <v>111</v>
      </c>
      <c r="CQ78">
        <v>53</v>
      </c>
      <c r="CR78">
        <v>914</v>
      </c>
      <c r="CS78">
        <v>1680</v>
      </c>
      <c r="CT78" t="s">
        <v>110</v>
      </c>
      <c r="CU78" t="s">
        <v>111</v>
      </c>
      <c r="CV78">
        <v>44</v>
      </c>
      <c r="CW78">
        <v>711</v>
      </c>
      <c r="CX78">
        <v>1400</v>
      </c>
      <c r="CY78" t="s">
        <v>110</v>
      </c>
      <c r="CZ78" t="s">
        <v>111</v>
      </c>
      <c r="DA78">
        <v>44</v>
      </c>
      <c r="DB78">
        <v>711</v>
      </c>
      <c r="DC78">
        <v>1400</v>
      </c>
      <c r="DD78" t="s">
        <v>110</v>
      </c>
      <c r="DE78" t="s">
        <v>111</v>
      </c>
      <c r="DF78">
        <v>44</v>
      </c>
      <c r="DG78">
        <v>711</v>
      </c>
      <c r="DH78">
        <v>1400</v>
      </c>
      <c r="DI78" t="s">
        <v>110</v>
      </c>
      <c r="DJ78" t="s">
        <v>111</v>
      </c>
      <c r="DK78">
        <v>44</v>
      </c>
      <c r="DL78">
        <v>711</v>
      </c>
      <c r="DM78">
        <v>1400</v>
      </c>
      <c r="DN78" t="s">
        <v>110</v>
      </c>
      <c r="DO78" t="s">
        <v>111</v>
      </c>
      <c r="DP78" t="s">
        <v>110</v>
      </c>
      <c r="DQ78">
        <v>46</v>
      </c>
      <c r="DR78">
        <v>44</v>
      </c>
      <c r="DT78">
        <f t="shared" si="15"/>
        <v>228</v>
      </c>
      <c r="DU78">
        <f t="shared" si="16"/>
        <v>2095</v>
      </c>
      <c r="DV78">
        <f t="shared" si="17"/>
        <v>2104.625</v>
      </c>
      <c r="DW78">
        <f t="shared" si="18"/>
        <v>2121</v>
      </c>
      <c r="DX78">
        <f t="shared" si="19"/>
        <v>46</v>
      </c>
      <c r="DY78">
        <f t="shared" si="20"/>
        <v>44</v>
      </c>
    </row>
    <row r="79" spans="27:129" x14ac:dyDescent="0.25">
      <c r="AA79">
        <v>1743263718</v>
      </c>
      <c r="AB79">
        <v>0</v>
      </c>
      <c r="AC79">
        <v>228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2100</v>
      </c>
      <c r="AJ79">
        <v>500</v>
      </c>
      <c r="AK79">
        <v>2100</v>
      </c>
      <c r="AL79" t="s">
        <v>112</v>
      </c>
      <c r="AM79" t="s">
        <v>112</v>
      </c>
      <c r="AN79">
        <v>2094</v>
      </c>
      <c r="AO79">
        <v>500</v>
      </c>
      <c r="AP79">
        <v>2100</v>
      </c>
      <c r="AQ79" t="s">
        <v>112</v>
      </c>
      <c r="AR79" t="s">
        <v>112</v>
      </c>
      <c r="AS79">
        <v>2098</v>
      </c>
      <c r="AT79">
        <v>500</v>
      </c>
      <c r="AU79">
        <v>2100</v>
      </c>
      <c r="AV79" t="s">
        <v>112</v>
      </c>
      <c r="AW79" t="s">
        <v>112</v>
      </c>
      <c r="AX79">
        <v>2105</v>
      </c>
      <c r="AY79">
        <v>500</v>
      </c>
      <c r="AZ79">
        <v>2100</v>
      </c>
      <c r="BA79" t="s">
        <v>112</v>
      </c>
      <c r="BB79" t="s">
        <v>112</v>
      </c>
      <c r="BC79">
        <v>2106</v>
      </c>
      <c r="BD79">
        <v>500</v>
      </c>
      <c r="BE79">
        <v>2100</v>
      </c>
      <c r="BF79" t="s">
        <v>112</v>
      </c>
      <c r="BG79" t="s">
        <v>112</v>
      </c>
      <c r="BH79">
        <v>2104</v>
      </c>
      <c r="BI79">
        <v>500</v>
      </c>
      <c r="BJ79">
        <v>2100</v>
      </c>
      <c r="BK79" t="s">
        <v>112</v>
      </c>
      <c r="BL79" t="s">
        <v>112</v>
      </c>
      <c r="BM79">
        <v>2108</v>
      </c>
      <c r="BN79">
        <v>500</v>
      </c>
      <c r="BO79">
        <v>2100</v>
      </c>
      <c r="BP79" t="s">
        <v>112</v>
      </c>
      <c r="BQ79" t="s">
        <v>112</v>
      </c>
      <c r="BR79">
        <v>2122</v>
      </c>
      <c r="BS79">
        <v>500</v>
      </c>
      <c r="BT79">
        <v>2100</v>
      </c>
      <c r="BU79" t="s">
        <v>112</v>
      </c>
      <c r="BV79" t="s">
        <v>112</v>
      </c>
      <c r="BW79">
        <v>1500</v>
      </c>
      <c r="BX79">
        <v>900</v>
      </c>
      <c r="BY79">
        <v>1500</v>
      </c>
      <c r="BZ79" t="s">
        <v>110</v>
      </c>
      <c r="CA79" t="s">
        <v>112</v>
      </c>
      <c r="CB79">
        <v>53</v>
      </c>
      <c r="CC79">
        <v>914</v>
      </c>
      <c r="CD79">
        <v>1680</v>
      </c>
      <c r="CE79" t="s">
        <v>110</v>
      </c>
      <c r="CF79" t="s">
        <v>111</v>
      </c>
      <c r="CG79">
        <v>53</v>
      </c>
      <c r="CH79">
        <v>914</v>
      </c>
      <c r="CI79">
        <v>1680</v>
      </c>
      <c r="CJ79" t="s">
        <v>110</v>
      </c>
      <c r="CK79" t="s">
        <v>111</v>
      </c>
      <c r="CL79">
        <v>53</v>
      </c>
      <c r="CM79">
        <v>914</v>
      </c>
      <c r="CN79">
        <v>1680</v>
      </c>
      <c r="CO79" t="s">
        <v>110</v>
      </c>
      <c r="CP79" t="s">
        <v>111</v>
      </c>
      <c r="CQ79">
        <v>53</v>
      </c>
      <c r="CR79">
        <v>914</v>
      </c>
      <c r="CS79">
        <v>1680</v>
      </c>
      <c r="CT79" t="s">
        <v>110</v>
      </c>
      <c r="CU79" t="s">
        <v>111</v>
      </c>
      <c r="CV79">
        <v>44</v>
      </c>
      <c r="CW79">
        <v>711</v>
      </c>
      <c r="CX79">
        <v>1400</v>
      </c>
      <c r="CY79" t="s">
        <v>110</v>
      </c>
      <c r="CZ79" t="s">
        <v>111</v>
      </c>
      <c r="DA79">
        <v>44</v>
      </c>
      <c r="DB79">
        <v>711</v>
      </c>
      <c r="DC79">
        <v>1400</v>
      </c>
      <c r="DD79" t="s">
        <v>110</v>
      </c>
      <c r="DE79" t="s">
        <v>111</v>
      </c>
      <c r="DF79">
        <v>44</v>
      </c>
      <c r="DG79">
        <v>711</v>
      </c>
      <c r="DH79">
        <v>1400</v>
      </c>
      <c r="DI79" t="s">
        <v>110</v>
      </c>
      <c r="DJ79" t="s">
        <v>111</v>
      </c>
      <c r="DK79">
        <v>44</v>
      </c>
      <c r="DL79">
        <v>711</v>
      </c>
      <c r="DM79">
        <v>1400</v>
      </c>
      <c r="DN79" t="s">
        <v>110</v>
      </c>
      <c r="DO79" t="s">
        <v>111</v>
      </c>
      <c r="DP79" t="s">
        <v>110</v>
      </c>
      <c r="DQ79">
        <v>46</v>
      </c>
      <c r="DR79">
        <v>44</v>
      </c>
      <c r="DT79">
        <f t="shared" si="15"/>
        <v>228</v>
      </c>
      <c r="DU79">
        <f t="shared" si="16"/>
        <v>2094</v>
      </c>
      <c r="DV79">
        <f t="shared" si="17"/>
        <v>2104.625</v>
      </c>
      <c r="DW79">
        <f t="shared" si="18"/>
        <v>2122</v>
      </c>
      <c r="DX79">
        <f t="shared" si="19"/>
        <v>46</v>
      </c>
      <c r="DY79">
        <f t="shared" si="20"/>
        <v>44</v>
      </c>
    </row>
    <row r="80" spans="27:129" x14ac:dyDescent="0.25">
      <c r="AA80">
        <v>1743263719</v>
      </c>
      <c r="AB80">
        <v>0</v>
      </c>
      <c r="AC80">
        <v>121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133</v>
      </c>
      <c r="AJ80">
        <v>500</v>
      </c>
      <c r="AK80">
        <v>2100</v>
      </c>
      <c r="AL80" t="s">
        <v>112</v>
      </c>
      <c r="AM80" t="s">
        <v>111</v>
      </c>
      <c r="AN80">
        <v>132</v>
      </c>
      <c r="AO80">
        <v>500</v>
      </c>
      <c r="AP80">
        <v>2100</v>
      </c>
      <c r="AQ80" t="s">
        <v>112</v>
      </c>
      <c r="AR80" t="s">
        <v>111</v>
      </c>
      <c r="AS80">
        <v>132</v>
      </c>
      <c r="AT80">
        <v>500</v>
      </c>
      <c r="AU80">
        <v>2100</v>
      </c>
      <c r="AV80" t="s">
        <v>112</v>
      </c>
      <c r="AW80" t="s">
        <v>111</v>
      </c>
      <c r="AX80">
        <v>132</v>
      </c>
      <c r="AY80">
        <v>500</v>
      </c>
      <c r="AZ80">
        <v>2100</v>
      </c>
      <c r="BA80" t="s">
        <v>112</v>
      </c>
      <c r="BB80" t="s">
        <v>111</v>
      </c>
      <c r="BC80">
        <v>132</v>
      </c>
      <c r="BD80">
        <v>500</v>
      </c>
      <c r="BE80">
        <v>2100</v>
      </c>
      <c r="BF80" t="s">
        <v>112</v>
      </c>
      <c r="BG80" t="s">
        <v>111</v>
      </c>
      <c r="BH80">
        <v>132</v>
      </c>
      <c r="BI80">
        <v>500</v>
      </c>
      <c r="BJ80">
        <v>2100</v>
      </c>
      <c r="BK80" t="s">
        <v>112</v>
      </c>
      <c r="BL80" t="s">
        <v>111</v>
      </c>
      <c r="BM80">
        <v>132</v>
      </c>
      <c r="BN80">
        <v>500</v>
      </c>
      <c r="BO80">
        <v>2100</v>
      </c>
      <c r="BP80" t="s">
        <v>112</v>
      </c>
      <c r="BQ80" t="s">
        <v>111</v>
      </c>
      <c r="BR80">
        <v>133</v>
      </c>
      <c r="BS80">
        <v>500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1500</v>
      </c>
      <c r="BZ80" t="s">
        <v>110</v>
      </c>
      <c r="CA80" t="s">
        <v>112</v>
      </c>
      <c r="CB80">
        <v>29</v>
      </c>
      <c r="CC80">
        <v>914</v>
      </c>
      <c r="CD80">
        <v>1680</v>
      </c>
      <c r="CE80" t="s">
        <v>110</v>
      </c>
      <c r="CF80" t="s">
        <v>111</v>
      </c>
      <c r="CG80">
        <v>29</v>
      </c>
      <c r="CH80">
        <v>914</v>
      </c>
      <c r="CI80">
        <v>1680</v>
      </c>
      <c r="CJ80" t="s">
        <v>110</v>
      </c>
      <c r="CK80" t="s">
        <v>111</v>
      </c>
      <c r="CL80">
        <v>29</v>
      </c>
      <c r="CM80">
        <v>914</v>
      </c>
      <c r="CN80">
        <v>1680</v>
      </c>
      <c r="CO80" t="s">
        <v>110</v>
      </c>
      <c r="CP80" t="s">
        <v>111</v>
      </c>
      <c r="CQ80">
        <v>29</v>
      </c>
      <c r="CR80">
        <v>914</v>
      </c>
      <c r="CS80">
        <v>1680</v>
      </c>
      <c r="CT80" t="s">
        <v>110</v>
      </c>
      <c r="CU80" t="s">
        <v>111</v>
      </c>
      <c r="CV80">
        <v>22</v>
      </c>
      <c r="CW80">
        <v>711</v>
      </c>
      <c r="CX80">
        <v>1400</v>
      </c>
      <c r="CY80" t="s">
        <v>110</v>
      </c>
      <c r="CZ80" t="s">
        <v>111</v>
      </c>
      <c r="DA80">
        <v>22</v>
      </c>
      <c r="DB80">
        <v>711</v>
      </c>
      <c r="DC80">
        <v>1400</v>
      </c>
      <c r="DD80" t="s">
        <v>110</v>
      </c>
      <c r="DE80" t="s">
        <v>111</v>
      </c>
      <c r="DF80">
        <v>22</v>
      </c>
      <c r="DG80">
        <v>711</v>
      </c>
      <c r="DH80">
        <v>1400</v>
      </c>
      <c r="DI80" t="s">
        <v>110</v>
      </c>
      <c r="DJ80" t="s">
        <v>111</v>
      </c>
      <c r="DK80">
        <v>22</v>
      </c>
      <c r="DL80">
        <v>711</v>
      </c>
      <c r="DM80">
        <v>1400</v>
      </c>
      <c r="DN80" t="s">
        <v>110</v>
      </c>
      <c r="DO80" t="s">
        <v>111</v>
      </c>
      <c r="DP80" t="s">
        <v>110</v>
      </c>
      <c r="DQ80">
        <v>46</v>
      </c>
      <c r="DR80">
        <v>44</v>
      </c>
      <c r="DT80">
        <f t="shared" si="15"/>
        <v>121</v>
      </c>
      <c r="DU80">
        <f t="shared" si="16"/>
        <v>132</v>
      </c>
      <c r="DV80">
        <f t="shared" si="17"/>
        <v>132.25</v>
      </c>
      <c r="DW80">
        <f t="shared" si="18"/>
        <v>133</v>
      </c>
      <c r="DX80">
        <f t="shared" si="19"/>
        <v>46</v>
      </c>
      <c r="DY80">
        <f t="shared" si="20"/>
        <v>44</v>
      </c>
    </row>
    <row r="81" spans="27:129" x14ac:dyDescent="0.25">
      <c r="AA81">
        <v>1743263720</v>
      </c>
      <c r="AB81">
        <v>0</v>
      </c>
      <c r="AC81">
        <v>121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147</v>
      </c>
      <c r="AJ81">
        <v>149</v>
      </c>
      <c r="AK81">
        <v>2100</v>
      </c>
      <c r="AL81" t="s">
        <v>112</v>
      </c>
      <c r="AM81" t="s">
        <v>112</v>
      </c>
      <c r="AN81">
        <v>131</v>
      </c>
      <c r="AO81">
        <v>149</v>
      </c>
      <c r="AP81">
        <v>2100</v>
      </c>
      <c r="AQ81" t="s">
        <v>112</v>
      </c>
      <c r="AR81" t="s">
        <v>111</v>
      </c>
      <c r="AS81">
        <v>131</v>
      </c>
      <c r="AT81">
        <v>149</v>
      </c>
      <c r="AU81">
        <v>2100</v>
      </c>
      <c r="AV81" t="s">
        <v>112</v>
      </c>
      <c r="AW81" t="s">
        <v>111</v>
      </c>
      <c r="AX81">
        <v>132</v>
      </c>
      <c r="AY81">
        <v>149</v>
      </c>
      <c r="AZ81">
        <v>2100</v>
      </c>
      <c r="BA81" t="s">
        <v>112</v>
      </c>
      <c r="BB81" t="s">
        <v>111</v>
      </c>
      <c r="BC81">
        <v>132</v>
      </c>
      <c r="BD81">
        <v>149</v>
      </c>
      <c r="BE81">
        <v>2100</v>
      </c>
      <c r="BF81" t="s">
        <v>112</v>
      </c>
      <c r="BG81" t="s">
        <v>111</v>
      </c>
      <c r="BH81">
        <v>132</v>
      </c>
      <c r="BI81">
        <v>149</v>
      </c>
      <c r="BJ81">
        <v>2100</v>
      </c>
      <c r="BK81" t="s">
        <v>112</v>
      </c>
      <c r="BL81" t="s">
        <v>111</v>
      </c>
      <c r="BM81">
        <v>132</v>
      </c>
      <c r="BN81">
        <v>149</v>
      </c>
      <c r="BO81">
        <v>2100</v>
      </c>
      <c r="BP81" t="s">
        <v>112</v>
      </c>
      <c r="BQ81" t="s">
        <v>111</v>
      </c>
      <c r="BR81">
        <v>133</v>
      </c>
      <c r="BS81">
        <v>149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1500</v>
      </c>
      <c r="BZ81" t="s">
        <v>110</v>
      </c>
      <c r="CA81" t="s">
        <v>112</v>
      </c>
      <c r="CB81">
        <v>29</v>
      </c>
      <c r="CC81">
        <v>914</v>
      </c>
      <c r="CD81">
        <v>1680</v>
      </c>
      <c r="CE81" t="s">
        <v>110</v>
      </c>
      <c r="CF81" t="s">
        <v>111</v>
      </c>
      <c r="CG81">
        <v>29</v>
      </c>
      <c r="CH81">
        <v>914</v>
      </c>
      <c r="CI81">
        <v>1680</v>
      </c>
      <c r="CJ81" t="s">
        <v>110</v>
      </c>
      <c r="CK81" t="s">
        <v>111</v>
      </c>
      <c r="CL81">
        <v>29</v>
      </c>
      <c r="CM81">
        <v>914</v>
      </c>
      <c r="CN81">
        <v>1680</v>
      </c>
      <c r="CO81" t="s">
        <v>110</v>
      </c>
      <c r="CP81" t="s">
        <v>111</v>
      </c>
      <c r="CQ81">
        <v>29</v>
      </c>
      <c r="CR81">
        <v>914</v>
      </c>
      <c r="CS81">
        <v>1680</v>
      </c>
      <c r="CT81" t="s">
        <v>110</v>
      </c>
      <c r="CU81" t="s">
        <v>111</v>
      </c>
      <c r="CV81">
        <v>22</v>
      </c>
      <c r="CW81">
        <v>711</v>
      </c>
      <c r="CX81">
        <v>1400</v>
      </c>
      <c r="CY81" t="s">
        <v>110</v>
      </c>
      <c r="CZ81" t="s">
        <v>111</v>
      </c>
      <c r="DA81">
        <v>22</v>
      </c>
      <c r="DB81">
        <v>711</v>
      </c>
      <c r="DC81">
        <v>1400</v>
      </c>
      <c r="DD81" t="s">
        <v>110</v>
      </c>
      <c r="DE81" t="s">
        <v>111</v>
      </c>
      <c r="DF81">
        <v>22</v>
      </c>
      <c r="DG81">
        <v>711</v>
      </c>
      <c r="DH81">
        <v>1400</v>
      </c>
      <c r="DI81" t="s">
        <v>110</v>
      </c>
      <c r="DJ81" t="s">
        <v>111</v>
      </c>
      <c r="DK81">
        <v>22</v>
      </c>
      <c r="DL81">
        <v>711</v>
      </c>
      <c r="DM81">
        <v>1400</v>
      </c>
      <c r="DN81" t="s">
        <v>110</v>
      </c>
      <c r="DO81" t="s">
        <v>111</v>
      </c>
      <c r="DP81" t="s">
        <v>110</v>
      </c>
      <c r="DQ81">
        <v>45</v>
      </c>
      <c r="DR81">
        <v>44</v>
      </c>
      <c r="DT81">
        <f t="shared" si="15"/>
        <v>121</v>
      </c>
      <c r="DU81">
        <f t="shared" si="16"/>
        <v>131</v>
      </c>
      <c r="DV81">
        <f t="shared" si="17"/>
        <v>133.75</v>
      </c>
      <c r="DW81">
        <f t="shared" si="18"/>
        <v>147</v>
      </c>
      <c r="DX81">
        <f t="shared" si="19"/>
        <v>45</v>
      </c>
      <c r="DY81">
        <f t="shared" si="20"/>
        <v>44</v>
      </c>
    </row>
    <row r="82" spans="27:129" x14ac:dyDescent="0.25">
      <c r="AA82">
        <v>1743263721</v>
      </c>
      <c r="AB82">
        <v>0</v>
      </c>
      <c r="AC82">
        <v>121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147</v>
      </c>
      <c r="AJ82">
        <v>149</v>
      </c>
      <c r="AK82">
        <v>2100</v>
      </c>
      <c r="AL82" t="s">
        <v>112</v>
      </c>
      <c r="AM82" t="s">
        <v>112</v>
      </c>
      <c r="AN82">
        <v>131</v>
      </c>
      <c r="AO82">
        <v>149</v>
      </c>
      <c r="AP82">
        <v>2100</v>
      </c>
      <c r="AQ82" t="s">
        <v>112</v>
      </c>
      <c r="AR82" t="s">
        <v>111</v>
      </c>
      <c r="AS82">
        <v>131</v>
      </c>
      <c r="AT82">
        <v>149</v>
      </c>
      <c r="AU82">
        <v>2100</v>
      </c>
      <c r="AV82" t="s">
        <v>112</v>
      </c>
      <c r="AW82" t="s">
        <v>111</v>
      </c>
      <c r="AX82">
        <v>132</v>
      </c>
      <c r="AY82">
        <v>149</v>
      </c>
      <c r="AZ82">
        <v>2100</v>
      </c>
      <c r="BA82" t="s">
        <v>112</v>
      </c>
      <c r="BB82" t="s">
        <v>111</v>
      </c>
      <c r="BC82">
        <v>132</v>
      </c>
      <c r="BD82">
        <v>149</v>
      </c>
      <c r="BE82">
        <v>2100</v>
      </c>
      <c r="BF82" t="s">
        <v>112</v>
      </c>
      <c r="BG82" t="s">
        <v>111</v>
      </c>
      <c r="BH82">
        <v>132</v>
      </c>
      <c r="BI82">
        <v>149</v>
      </c>
      <c r="BJ82">
        <v>2100</v>
      </c>
      <c r="BK82" t="s">
        <v>112</v>
      </c>
      <c r="BL82" t="s">
        <v>111</v>
      </c>
      <c r="BM82">
        <v>132</v>
      </c>
      <c r="BN82">
        <v>149</v>
      </c>
      <c r="BO82">
        <v>2100</v>
      </c>
      <c r="BP82" t="s">
        <v>112</v>
      </c>
      <c r="BQ82" t="s">
        <v>111</v>
      </c>
      <c r="BR82">
        <v>133</v>
      </c>
      <c r="BS82">
        <v>149</v>
      </c>
      <c r="BT82">
        <v>2100</v>
      </c>
      <c r="BU82" t="s">
        <v>112</v>
      </c>
      <c r="BV82" t="s">
        <v>111</v>
      </c>
      <c r="BW82">
        <v>900</v>
      </c>
      <c r="BX82">
        <v>900</v>
      </c>
      <c r="BY82">
        <v>1500</v>
      </c>
      <c r="BZ82" t="s">
        <v>110</v>
      </c>
      <c r="CA82" t="s">
        <v>112</v>
      </c>
      <c r="CB82">
        <v>29</v>
      </c>
      <c r="CC82">
        <v>914</v>
      </c>
      <c r="CD82">
        <v>1680</v>
      </c>
      <c r="CE82" t="s">
        <v>110</v>
      </c>
      <c r="CF82" t="s">
        <v>111</v>
      </c>
      <c r="CG82">
        <v>29</v>
      </c>
      <c r="CH82">
        <v>914</v>
      </c>
      <c r="CI82">
        <v>1680</v>
      </c>
      <c r="CJ82" t="s">
        <v>110</v>
      </c>
      <c r="CK82" t="s">
        <v>111</v>
      </c>
      <c r="CL82">
        <v>29</v>
      </c>
      <c r="CM82">
        <v>914</v>
      </c>
      <c r="CN82">
        <v>1680</v>
      </c>
      <c r="CO82" t="s">
        <v>110</v>
      </c>
      <c r="CP82" t="s">
        <v>111</v>
      </c>
      <c r="CQ82">
        <v>29</v>
      </c>
      <c r="CR82">
        <v>914</v>
      </c>
      <c r="CS82">
        <v>1680</v>
      </c>
      <c r="CT82" t="s">
        <v>110</v>
      </c>
      <c r="CU82" t="s">
        <v>111</v>
      </c>
      <c r="CV82">
        <v>22</v>
      </c>
      <c r="CW82">
        <v>711</v>
      </c>
      <c r="CX82">
        <v>1400</v>
      </c>
      <c r="CY82" t="s">
        <v>110</v>
      </c>
      <c r="CZ82" t="s">
        <v>111</v>
      </c>
      <c r="DA82">
        <v>22</v>
      </c>
      <c r="DB82">
        <v>711</v>
      </c>
      <c r="DC82">
        <v>1400</v>
      </c>
      <c r="DD82" t="s">
        <v>110</v>
      </c>
      <c r="DE82" t="s">
        <v>111</v>
      </c>
      <c r="DF82">
        <v>22</v>
      </c>
      <c r="DG82">
        <v>711</v>
      </c>
      <c r="DH82">
        <v>1400</v>
      </c>
      <c r="DI82" t="s">
        <v>110</v>
      </c>
      <c r="DJ82" t="s">
        <v>111</v>
      </c>
      <c r="DK82">
        <v>22</v>
      </c>
      <c r="DL82">
        <v>711</v>
      </c>
      <c r="DM82">
        <v>1400</v>
      </c>
      <c r="DN82" t="s">
        <v>110</v>
      </c>
      <c r="DO82" t="s">
        <v>111</v>
      </c>
      <c r="DP82" t="s">
        <v>110</v>
      </c>
      <c r="DQ82">
        <v>45</v>
      </c>
      <c r="DR82">
        <v>43</v>
      </c>
      <c r="DT82">
        <f t="shared" si="15"/>
        <v>121</v>
      </c>
      <c r="DU82">
        <f t="shared" si="16"/>
        <v>131</v>
      </c>
      <c r="DV82">
        <f t="shared" si="17"/>
        <v>133.75</v>
      </c>
      <c r="DW82">
        <f t="shared" si="18"/>
        <v>147</v>
      </c>
      <c r="DX82">
        <f t="shared" si="19"/>
        <v>45</v>
      </c>
      <c r="DY82">
        <f t="shared" si="20"/>
        <v>43</v>
      </c>
    </row>
    <row r="83" spans="27:129" x14ac:dyDescent="0.25">
      <c r="AA83">
        <v>1743263723</v>
      </c>
      <c r="AB83">
        <v>0</v>
      </c>
      <c r="AC83">
        <v>121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147</v>
      </c>
      <c r="AJ83">
        <v>149</v>
      </c>
      <c r="AK83">
        <v>2100</v>
      </c>
      <c r="AL83" t="s">
        <v>112</v>
      </c>
      <c r="AM83" t="s">
        <v>112</v>
      </c>
      <c r="AN83">
        <v>131</v>
      </c>
      <c r="AO83">
        <v>149</v>
      </c>
      <c r="AP83">
        <v>2100</v>
      </c>
      <c r="AQ83" t="s">
        <v>112</v>
      </c>
      <c r="AR83" t="s">
        <v>111</v>
      </c>
      <c r="AS83">
        <v>131</v>
      </c>
      <c r="AT83">
        <v>149</v>
      </c>
      <c r="AU83">
        <v>2100</v>
      </c>
      <c r="AV83" t="s">
        <v>112</v>
      </c>
      <c r="AW83" t="s">
        <v>111</v>
      </c>
      <c r="AX83">
        <v>132</v>
      </c>
      <c r="AY83">
        <v>149</v>
      </c>
      <c r="AZ83">
        <v>2100</v>
      </c>
      <c r="BA83" t="s">
        <v>112</v>
      </c>
      <c r="BB83" t="s">
        <v>111</v>
      </c>
      <c r="BC83">
        <v>132</v>
      </c>
      <c r="BD83">
        <v>149</v>
      </c>
      <c r="BE83">
        <v>2100</v>
      </c>
      <c r="BF83" t="s">
        <v>112</v>
      </c>
      <c r="BG83" t="s">
        <v>111</v>
      </c>
      <c r="BH83">
        <v>132</v>
      </c>
      <c r="BI83">
        <v>149</v>
      </c>
      <c r="BJ83">
        <v>2100</v>
      </c>
      <c r="BK83" t="s">
        <v>112</v>
      </c>
      <c r="BL83" t="s">
        <v>111</v>
      </c>
      <c r="BM83">
        <v>132</v>
      </c>
      <c r="BN83">
        <v>149</v>
      </c>
      <c r="BO83">
        <v>2100</v>
      </c>
      <c r="BP83" t="s">
        <v>112</v>
      </c>
      <c r="BQ83" t="s">
        <v>111</v>
      </c>
      <c r="BR83">
        <v>133</v>
      </c>
      <c r="BS83">
        <v>149</v>
      </c>
      <c r="BT83">
        <v>2100</v>
      </c>
      <c r="BU83" t="s">
        <v>112</v>
      </c>
      <c r="BV83" t="s">
        <v>111</v>
      </c>
      <c r="BW83">
        <v>900</v>
      </c>
      <c r="BX83">
        <v>900</v>
      </c>
      <c r="BY83">
        <v>1500</v>
      </c>
      <c r="BZ83" t="s">
        <v>110</v>
      </c>
      <c r="CA83" t="s">
        <v>112</v>
      </c>
      <c r="CB83">
        <v>29</v>
      </c>
      <c r="CC83">
        <v>914</v>
      </c>
      <c r="CD83">
        <v>1680</v>
      </c>
      <c r="CE83" t="s">
        <v>110</v>
      </c>
      <c r="CF83" t="s">
        <v>111</v>
      </c>
      <c r="CG83">
        <v>29</v>
      </c>
      <c r="CH83">
        <v>914</v>
      </c>
      <c r="CI83">
        <v>1680</v>
      </c>
      <c r="CJ83" t="s">
        <v>110</v>
      </c>
      <c r="CK83" t="s">
        <v>111</v>
      </c>
      <c r="CL83">
        <v>29</v>
      </c>
      <c r="CM83">
        <v>914</v>
      </c>
      <c r="CN83">
        <v>1680</v>
      </c>
      <c r="CO83" t="s">
        <v>110</v>
      </c>
      <c r="CP83" t="s">
        <v>111</v>
      </c>
      <c r="CQ83">
        <v>29</v>
      </c>
      <c r="CR83">
        <v>914</v>
      </c>
      <c r="CS83">
        <v>1680</v>
      </c>
      <c r="CT83" t="s">
        <v>110</v>
      </c>
      <c r="CU83" t="s">
        <v>111</v>
      </c>
      <c r="CV83">
        <v>22</v>
      </c>
      <c r="CW83">
        <v>711</v>
      </c>
      <c r="CX83">
        <v>1400</v>
      </c>
      <c r="CY83" t="s">
        <v>110</v>
      </c>
      <c r="CZ83" t="s">
        <v>111</v>
      </c>
      <c r="DA83">
        <v>22</v>
      </c>
      <c r="DB83">
        <v>711</v>
      </c>
      <c r="DC83">
        <v>1400</v>
      </c>
      <c r="DD83" t="s">
        <v>110</v>
      </c>
      <c r="DE83" t="s">
        <v>111</v>
      </c>
      <c r="DF83">
        <v>22</v>
      </c>
      <c r="DG83">
        <v>711</v>
      </c>
      <c r="DH83">
        <v>1400</v>
      </c>
      <c r="DI83" t="s">
        <v>110</v>
      </c>
      <c r="DJ83" t="s">
        <v>111</v>
      </c>
      <c r="DK83">
        <v>22</v>
      </c>
      <c r="DL83">
        <v>711</v>
      </c>
      <c r="DM83">
        <v>1400</v>
      </c>
      <c r="DN83" t="s">
        <v>110</v>
      </c>
      <c r="DO83" t="s">
        <v>111</v>
      </c>
      <c r="DP83" t="s">
        <v>110</v>
      </c>
      <c r="DQ83">
        <v>45</v>
      </c>
      <c r="DR83">
        <v>43</v>
      </c>
      <c r="DT83">
        <f t="shared" si="15"/>
        <v>121</v>
      </c>
      <c r="DU83">
        <f t="shared" si="16"/>
        <v>131</v>
      </c>
      <c r="DV83">
        <f t="shared" si="17"/>
        <v>133.75</v>
      </c>
      <c r="DW83">
        <f t="shared" si="18"/>
        <v>147</v>
      </c>
      <c r="DX83">
        <f t="shared" si="19"/>
        <v>45</v>
      </c>
      <c r="DY83">
        <f t="shared" si="20"/>
        <v>43</v>
      </c>
    </row>
    <row r="84" spans="27:129" x14ac:dyDescent="0.25">
      <c r="AA84">
        <v>1743263724</v>
      </c>
      <c r="AB84">
        <v>0</v>
      </c>
      <c r="AC84">
        <v>121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147</v>
      </c>
      <c r="AJ84">
        <v>149</v>
      </c>
      <c r="AK84">
        <v>2100</v>
      </c>
      <c r="AL84" t="s">
        <v>112</v>
      </c>
      <c r="AM84" t="s">
        <v>112</v>
      </c>
      <c r="AN84">
        <v>131</v>
      </c>
      <c r="AO84">
        <v>149</v>
      </c>
      <c r="AP84">
        <v>2100</v>
      </c>
      <c r="AQ84" t="s">
        <v>112</v>
      </c>
      <c r="AR84" t="s">
        <v>111</v>
      </c>
      <c r="AS84">
        <v>131</v>
      </c>
      <c r="AT84">
        <v>149</v>
      </c>
      <c r="AU84">
        <v>2100</v>
      </c>
      <c r="AV84" t="s">
        <v>112</v>
      </c>
      <c r="AW84" t="s">
        <v>111</v>
      </c>
      <c r="AX84">
        <v>132</v>
      </c>
      <c r="AY84">
        <v>149</v>
      </c>
      <c r="AZ84">
        <v>2100</v>
      </c>
      <c r="BA84" t="s">
        <v>112</v>
      </c>
      <c r="BB84" t="s">
        <v>111</v>
      </c>
      <c r="BC84">
        <v>132</v>
      </c>
      <c r="BD84">
        <v>149</v>
      </c>
      <c r="BE84">
        <v>2100</v>
      </c>
      <c r="BF84" t="s">
        <v>112</v>
      </c>
      <c r="BG84" t="s">
        <v>111</v>
      </c>
      <c r="BH84">
        <v>132</v>
      </c>
      <c r="BI84">
        <v>149</v>
      </c>
      <c r="BJ84">
        <v>2100</v>
      </c>
      <c r="BK84" t="s">
        <v>112</v>
      </c>
      <c r="BL84" t="s">
        <v>111</v>
      </c>
      <c r="BM84">
        <v>132</v>
      </c>
      <c r="BN84">
        <v>149</v>
      </c>
      <c r="BO84">
        <v>2100</v>
      </c>
      <c r="BP84" t="s">
        <v>112</v>
      </c>
      <c r="BQ84" t="s">
        <v>111</v>
      </c>
      <c r="BR84">
        <v>133</v>
      </c>
      <c r="BS84">
        <v>149</v>
      </c>
      <c r="BT84">
        <v>2100</v>
      </c>
      <c r="BU84" t="s">
        <v>112</v>
      </c>
      <c r="BV84" t="s">
        <v>111</v>
      </c>
      <c r="BW84">
        <v>900</v>
      </c>
      <c r="BX84">
        <v>900</v>
      </c>
      <c r="BY84">
        <v>1500</v>
      </c>
      <c r="BZ84" t="s">
        <v>110</v>
      </c>
      <c r="CA84" t="s">
        <v>112</v>
      </c>
      <c r="CB84">
        <v>29</v>
      </c>
      <c r="CC84">
        <v>914</v>
      </c>
      <c r="CD84">
        <v>1680</v>
      </c>
      <c r="CE84" t="s">
        <v>110</v>
      </c>
      <c r="CF84" t="s">
        <v>111</v>
      </c>
      <c r="CG84">
        <v>29</v>
      </c>
      <c r="CH84">
        <v>914</v>
      </c>
      <c r="CI84">
        <v>1680</v>
      </c>
      <c r="CJ84" t="s">
        <v>110</v>
      </c>
      <c r="CK84" t="s">
        <v>111</v>
      </c>
      <c r="CL84">
        <v>29</v>
      </c>
      <c r="CM84">
        <v>914</v>
      </c>
      <c r="CN84">
        <v>1680</v>
      </c>
      <c r="CO84" t="s">
        <v>110</v>
      </c>
      <c r="CP84" t="s">
        <v>111</v>
      </c>
      <c r="CQ84">
        <v>29</v>
      </c>
      <c r="CR84">
        <v>914</v>
      </c>
      <c r="CS84">
        <v>1680</v>
      </c>
      <c r="CT84" t="s">
        <v>110</v>
      </c>
      <c r="CU84" t="s">
        <v>111</v>
      </c>
      <c r="CV84">
        <v>22</v>
      </c>
      <c r="CW84">
        <v>711</v>
      </c>
      <c r="CX84">
        <v>1400</v>
      </c>
      <c r="CY84" t="s">
        <v>110</v>
      </c>
      <c r="CZ84" t="s">
        <v>111</v>
      </c>
      <c r="DA84">
        <v>22</v>
      </c>
      <c r="DB84">
        <v>711</v>
      </c>
      <c r="DC84">
        <v>1400</v>
      </c>
      <c r="DD84" t="s">
        <v>110</v>
      </c>
      <c r="DE84" t="s">
        <v>111</v>
      </c>
      <c r="DF84">
        <v>22</v>
      </c>
      <c r="DG84">
        <v>711</v>
      </c>
      <c r="DH84">
        <v>1400</v>
      </c>
      <c r="DI84" t="s">
        <v>110</v>
      </c>
      <c r="DJ84" t="s">
        <v>111</v>
      </c>
      <c r="DK84">
        <v>22</v>
      </c>
      <c r="DL84">
        <v>711</v>
      </c>
      <c r="DM84">
        <v>1400</v>
      </c>
      <c r="DN84" t="s">
        <v>110</v>
      </c>
      <c r="DO84" t="s">
        <v>111</v>
      </c>
      <c r="DP84" t="s">
        <v>110</v>
      </c>
      <c r="DQ84">
        <v>44</v>
      </c>
      <c r="DR84">
        <v>43</v>
      </c>
      <c r="DT84">
        <f t="shared" si="15"/>
        <v>121</v>
      </c>
      <c r="DU84">
        <f t="shared" si="16"/>
        <v>131</v>
      </c>
      <c r="DV84">
        <f t="shared" si="17"/>
        <v>133.75</v>
      </c>
      <c r="DW84">
        <f t="shared" si="18"/>
        <v>147</v>
      </c>
      <c r="DX84">
        <f t="shared" si="19"/>
        <v>44</v>
      </c>
      <c r="DY84">
        <f t="shared" si="20"/>
        <v>43</v>
      </c>
    </row>
    <row r="85" spans="27:129" x14ac:dyDescent="0.25">
      <c r="AA85">
        <v>1743263725</v>
      </c>
      <c r="AB85">
        <v>0</v>
      </c>
      <c r="AC85">
        <v>121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147</v>
      </c>
      <c r="AJ85">
        <v>149</v>
      </c>
      <c r="AK85">
        <v>2100</v>
      </c>
      <c r="AL85" t="s">
        <v>112</v>
      </c>
      <c r="AM85" t="s">
        <v>112</v>
      </c>
      <c r="AN85">
        <v>131</v>
      </c>
      <c r="AO85">
        <v>149</v>
      </c>
      <c r="AP85">
        <v>2100</v>
      </c>
      <c r="AQ85" t="s">
        <v>112</v>
      </c>
      <c r="AR85" t="s">
        <v>111</v>
      </c>
      <c r="AS85">
        <v>131</v>
      </c>
      <c r="AT85">
        <v>149</v>
      </c>
      <c r="AU85">
        <v>2100</v>
      </c>
      <c r="AV85" t="s">
        <v>112</v>
      </c>
      <c r="AW85" t="s">
        <v>111</v>
      </c>
      <c r="AX85">
        <v>132</v>
      </c>
      <c r="AY85">
        <v>149</v>
      </c>
      <c r="AZ85">
        <v>2100</v>
      </c>
      <c r="BA85" t="s">
        <v>112</v>
      </c>
      <c r="BB85" t="s">
        <v>111</v>
      </c>
      <c r="BC85">
        <v>132</v>
      </c>
      <c r="BD85">
        <v>149</v>
      </c>
      <c r="BE85">
        <v>2100</v>
      </c>
      <c r="BF85" t="s">
        <v>112</v>
      </c>
      <c r="BG85" t="s">
        <v>111</v>
      </c>
      <c r="BH85">
        <v>132</v>
      </c>
      <c r="BI85">
        <v>149</v>
      </c>
      <c r="BJ85">
        <v>2100</v>
      </c>
      <c r="BK85" t="s">
        <v>112</v>
      </c>
      <c r="BL85" t="s">
        <v>111</v>
      </c>
      <c r="BM85">
        <v>132</v>
      </c>
      <c r="BN85">
        <v>149</v>
      </c>
      <c r="BO85">
        <v>2100</v>
      </c>
      <c r="BP85" t="s">
        <v>112</v>
      </c>
      <c r="BQ85" t="s">
        <v>111</v>
      </c>
      <c r="BR85">
        <v>133</v>
      </c>
      <c r="BS85">
        <v>149</v>
      </c>
      <c r="BT85">
        <v>2100</v>
      </c>
      <c r="BU85" t="s">
        <v>112</v>
      </c>
      <c r="BV85" t="s">
        <v>111</v>
      </c>
      <c r="BW85">
        <v>900</v>
      </c>
      <c r="BX85">
        <v>900</v>
      </c>
      <c r="BY85">
        <v>1500</v>
      </c>
      <c r="BZ85" t="s">
        <v>110</v>
      </c>
      <c r="CA85" t="s">
        <v>112</v>
      </c>
      <c r="CB85">
        <v>29</v>
      </c>
      <c r="CC85">
        <v>914</v>
      </c>
      <c r="CD85">
        <v>1680</v>
      </c>
      <c r="CE85" t="s">
        <v>110</v>
      </c>
      <c r="CF85" t="s">
        <v>111</v>
      </c>
      <c r="CG85">
        <v>29</v>
      </c>
      <c r="CH85">
        <v>914</v>
      </c>
      <c r="CI85">
        <v>1680</v>
      </c>
      <c r="CJ85" t="s">
        <v>110</v>
      </c>
      <c r="CK85" t="s">
        <v>111</v>
      </c>
      <c r="CL85">
        <v>29</v>
      </c>
      <c r="CM85">
        <v>914</v>
      </c>
      <c r="CN85">
        <v>1680</v>
      </c>
      <c r="CO85" t="s">
        <v>110</v>
      </c>
      <c r="CP85" t="s">
        <v>111</v>
      </c>
      <c r="CQ85">
        <v>29</v>
      </c>
      <c r="CR85">
        <v>914</v>
      </c>
      <c r="CS85">
        <v>1680</v>
      </c>
      <c r="CT85" t="s">
        <v>110</v>
      </c>
      <c r="CU85" t="s">
        <v>111</v>
      </c>
      <c r="CV85">
        <v>22</v>
      </c>
      <c r="CW85">
        <v>711</v>
      </c>
      <c r="CX85">
        <v>1400</v>
      </c>
      <c r="CY85" t="s">
        <v>110</v>
      </c>
      <c r="CZ85" t="s">
        <v>111</v>
      </c>
      <c r="DA85">
        <v>22</v>
      </c>
      <c r="DB85">
        <v>711</v>
      </c>
      <c r="DC85">
        <v>1400</v>
      </c>
      <c r="DD85" t="s">
        <v>110</v>
      </c>
      <c r="DE85" t="s">
        <v>111</v>
      </c>
      <c r="DF85">
        <v>22</v>
      </c>
      <c r="DG85">
        <v>711</v>
      </c>
      <c r="DH85">
        <v>1400</v>
      </c>
      <c r="DI85" t="s">
        <v>110</v>
      </c>
      <c r="DJ85" t="s">
        <v>111</v>
      </c>
      <c r="DK85">
        <v>22</v>
      </c>
      <c r="DL85">
        <v>711</v>
      </c>
      <c r="DM85">
        <v>1400</v>
      </c>
      <c r="DN85" t="s">
        <v>110</v>
      </c>
      <c r="DO85" t="s">
        <v>111</v>
      </c>
      <c r="DP85" t="s">
        <v>110</v>
      </c>
      <c r="DQ85">
        <v>44</v>
      </c>
      <c r="DR85">
        <v>43</v>
      </c>
      <c r="DT85">
        <f t="shared" si="15"/>
        <v>121</v>
      </c>
      <c r="DU85">
        <f t="shared" si="16"/>
        <v>131</v>
      </c>
      <c r="DV85">
        <f t="shared" si="17"/>
        <v>133.75</v>
      </c>
      <c r="DW85">
        <f t="shared" si="18"/>
        <v>147</v>
      </c>
      <c r="DX85">
        <f t="shared" si="19"/>
        <v>44</v>
      </c>
      <c r="DY85">
        <f t="shared" si="20"/>
        <v>43</v>
      </c>
    </row>
    <row r="86" spans="27:129" x14ac:dyDescent="0.25">
      <c r="AA86">
        <v>1743263726</v>
      </c>
      <c r="AB86">
        <v>0</v>
      </c>
      <c r="AC86">
        <v>121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147</v>
      </c>
      <c r="AJ86">
        <v>149</v>
      </c>
      <c r="AK86">
        <v>2100</v>
      </c>
      <c r="AL86" t="s">
        <v>112</v>
      </c>
      <c r="AM86" t="s">
        <v>112</v>
      </c>
      <c r="AN86">
        <v>131</v>
      </c>
      <c r="AO86">
        <v>149</v>
      </c>
      <c r="AP86">
        <v>2100</v>
      </c>
      <c r="AQ86" t="s">
        <v>112</v>
      </c>
      <c r="AR86" t="s">
        <v>111</v>
      </c>
      <c r="AS86">
        <v>131</v>
      </c>
      <c r="AT86">
        <v>149</v>
      </c>
      <c r="AU86">
        <v>2100</v>
      </c>
      <c r="AV86" t="s">
        <v>112</v>
      </c>
      <c r="AW86" t="s">
        <v>111</v>
      </c>
      <c r="AX86">
        <v>132</v>
      </c>
      <c r="AY86">
        <v>149</v>
      </c>
      <c r="AZ86">
        <v>2100</v>
      </c>
      <c r="BA86" t="s">
        <v>112</v>
      </c>
      <c r="BB86" t="s">
        <v>111</v>
      </c>
      <c r="BC86">
        <v>132</v>
      </c>
      <c r="BD86">
        <v>149</v>
      </c>
      <c r="BE86">
        <v>2100</v>
      </c>
      <c r="BF86" t="s">
        <v>112</v>
      </c>
      <c r="BG86" t="s">
        <v>111</v>
      </c>
      <c r="BH86">
        <v>132</v>
      </c>
      <c r="BI86">
        <v>149</v>
      </c>
      <c r="BJ86">
        <v>2100</v>
      </c>
      <c r="BK86" t="s">
        <v>112</v>
      </c>
      <c r="BL86" t="s">
        <v>111</v>
      </c>
      <c r="BM86">
        <v>132</v>
      </c>
      <c r="BN86">
        <v>149</v>
      </c>
      <c r="BO86">
        <v>2100</v>
      </c>
      <c r="BP86" t="s">
        <v>112</v>
      </c>
      <c r="BQ86" t="s">
        <v>111</v>
      </c>
      <c r="BR86">
        <v>133</v>
      </c>
      <c r="BS86">
        <v>149</v>
      </c>
      <c r="BT86">
        <v>2100</v>
      </c>
      <c r="BU86" t="s">
        <v>112</v>
      </c>
      <c r="BV86" t="s">
        <v>111</v>
      </c>
      <c r="BW86">
        <v>900</v>
      </c>
      <c r="BX86">
        <v>900</v>
      </c>
      <c r="BY86">
        <v>1500</v>
      </c>
      <c r="BZ86" t="s">
        <v>110</v>
      </c>
      <c r="CA86" t="s">
        <v>112</v>
      </c>
      <c r="CB86">
        <v>29</v>
      </c>
      <c r="CC86">
        <v>914</v>
      </c>
      <c r="CD86">
        <v>1680</v>
      </c>
      <c r="CE86" t="s">
        <v>110</v>
      </c>
      <c r="CF86" t="s">
        <v>111</v>
      </c>
      <c r="CG86">
        <v>29</v>
      </c>
      <c r="CH86">
        <v>914</v>
      </c>
      <c r="CI86">
        <v>1680</v>
      </c>
      <c r="CJ86" t="s">
        <v>110</v>
      </c>
      <c r="CK86" t="s">
        <v>111</v>
      </c>
      <c r="CL86">
        <v>29</v>
      </c>
      <c r="CM86">
        <v>914</v>
      </c>
      <c r="CN86">
        <v>1680</v>
      </c>
      <c r="CO86" t="s">
        <v>110</v>
      </c>
      <c r="CP86" t="s">
        <v>111</v>
      </c>
      <c r="CQ86">
        <v>29</v>
      </c>
      <c r="CR86">
        <v>914</v>
      </c>
      <c r="CS86">
        <v>1680</v>
      </c>
      <c r="CT86" t="s">
        <v>110</v>
      </c>
      <c r="CU86" t="s">
        <v>111</v>
      </c>
      <c r="CV86">
        <v>22</v>
      </c>
      <c r="CW86">
        <v>711</v>
      </c>
      <c r="CX86">
        <v>1400</v>
      </c>
      <c r="CY86" t="s">
        <v>110</v>
      </c>
      <c r="CZ86" t="s">
        <v>111</v>
      </c>
      <c r="DA86">
        <v>22</v>
      </c>
      <c r="DB86">
        <v>711</v>
      </c>
      <c r="DC86">
        <v>1400</v>
      </c>
      <c r="DD86" t="s">
        <v>110</v>
      </c>
      <c r="DE86" t="s">
        <v>111</v>
      </c>
      <c r="DF86">
        <v>22</v>
      </c>
      <c r="DG86">
        <v>711</v>
      </c>
      <c r="DH86">
        <v>1400</v>
      </c>
      <c r="DI86" t="s">
        <v>110</v>
      </c>
      <c r="DJ86" t="s">
        <v>111</v>
      </c>
      <c r="DK86">
        <v>22</v>
      </c>
      <c r="DL86">
        <v>711</v>
      </c>
      <c r="DM86">
        <v>1400</v>
      </c>
      <c r="DN86" t="s">
        <v>110</v>
      </c>
      <c r="DO86" t="s">
        <v>111</v>
      </c>
      <c r="DP86" t="s">
        <v>110</v>
      </c>
      <c r="DQ86">
        <v>44</v>
      </c>
      <c r="DR86">
        <v>43</v>
      </c>
      <c r="DT86">
        <f t="shared" si="15"/>
        <v>121</v>
      </c>
      <c r="DU86">
        <f t="shared" si="16"/>
        <v>131</v>
      </c>
      <c r="DV86">
        <f t="shared" si="17"/>
        <v>133.75</v>
      </c>
      <c r="DW86">
        <f t="shared" si="18"/>
        <v>147</v>
      </c>
      <c r="DX86">
        <f t="shared" si="19"/>
        <v>44</v>
      </c>
      <c r="DY86">
        <f t="shared" si="20"/>
        <v>43</v>
      </c>
    </row>
    <row r="87" spans="27:129" x14ac:dyDescent="0.25">
      <c r="AA87">
        <v>1743263728</v>
      </c>
      <c r="AB87">
        <v>0</v>
      </c>
      <c r="AC87">
        <v>119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147</v>
      </c>
      <c r="AJ87">
        <v>149</v>
      </c>
      <c r="AK87">
        <v>2100</v>
      </c>
      <c r="AL87" t="s">
        <v>112</v>
      </c>
      <c r="AM87" t="s">
        <v>112</v>
      </c>
      <c r="AN87">
        <v>131</v>
      </c>
      <c r="AO87">
        <v>149</v>
      </c>
      <c r="AP87">
        <v>2100</v>
      </c>
      <c r="AQ87" t="s">
        <v>112</v>
      </c>
      <c r="AR87" t="s">
        <v>111</v>
      </c>
      <c r="AS87">
        <v>131</v>
      </c>
      <c r="AT87">
        <v>149</v>
      </c>
      <c r="AU87">
        <v>2100</v>
      </c>
      <c r="AV87" t="s">
        <v>112</v>
      </c>
      <c r="AW87" t="s">
        <v>111</v>
      </c>
      <c r="AX87">
        <v>132</v>
      </c>
      <c r="AY87">
        <v>149</v>
      </c>
      <c r="AZ87">
        <v>2100</v>
      </c>
      <c r="BA87" t="s">
        <v>112</v>
      </c>
      <c r="BB87" t="s">
        <v>111</v>
      </c>
      <c r="BC87">
        <v>132</v>
      </c>
      <c r="BD87">
        <v>149</v>
      </c>
      <c r="BE87">
        <v>2100</v>
      </c>
      <c r="BF87" t="s">
        <v>112</v>
      </c>
      <c r="BG87" t="s">
        <v>111</v>
      </c>
      <c r="BH87">
        <v>132</v>
      </c>
      <c r="BI87">
        <v>149</v>
      </c>
      <c r="BJ87">
        <v>2100</v>
      </c>
      <c r="BK87" t="s">
        <v>112</v>
      </c>
      <c r="BL87" t="s">
        <v>111</v>
      </c>
      <c r="BM87">
        <v>132</v>
      </c>
      <c r="BN87">
        <v>149</v>
      </c>
      <c r="BO87">
        <v>2100</v>
      </c>
      <c r="BP87" t="s">
        <v>112</v>
      </c>
      <c r="BQ87" t="s">
        <v>111</v>
      </c>
      <c r="BR87">
        <v>133</v>
      </c>
      <c r="BS87">
        <v>149</v>
      </c>
      <c r="BT87">
        <v>2100</v>
      </c>
      <c r="BU87" t="s">
        <v>112</v>
      </c>
      <c r="BV87" t="s">
        <v>111</v>
      </c>
      <c r="BW87">
        <v>900</v>
      </c>
      <c r="BX87">
        <v>900</v>
      </c>
      <c r="BY87">
        <v>1500</v>
      </c>
      <c r="BZ87" t="s">
        <v>110</v>
      </c>
      <c r="CA87" t="s">
        <v>112</v>
      </c>
      <c r="CB87">
        <v>29</v>
      </c>
      <c r="CC87">
        <v>914</v>
      </c>
      <c r="CD87">
        <v>1680</v>
      </c>
      <c r="CE87" t="s">
        <v>110</v>
      </c>
      <c r="CF87" t="s">
        <v>111</v>
      </c>
      <c r="CG87">
        <v>29</v>
      </c>
      <c r="CH87">
        <v>914</v>
      </c>
      <c r="CI87">
        <v>1680</v>
      </c>
      <c r="CJ87" t="s">
        <v>110</v>
      </c>
      <c r="CK87" t="s">
        <v>111</v>
      </c>
      <c r="CL87">
        <v>29</v>
      </c>
      <c r="CM87">
        <v>914</v>
      </c>
      <c r="CN87">
        <v>1680</v>
      </c>
      <c r="CO87" t="s">
        <v>110</v>
      </c>
      <c r="CP87" t="s">
        <v>111</v>
      </c>
      <c r="CQ87">
        <v>29</v>
      </c>
      <c r="CR87">
        <v>914</v>
      </c>
      <c r="CS87">
        <v>1680</v>
      </c>
      <c r="CT87" t="s">
        <v>110</v>
      </c>
      <c r="CU87" t="s">
        <v>111</v>
      </c>
      <c r="CV87">
        <v>22</v>
      </c>
      <c r="CW87">
        <v>711</v>
      </c>
      <c r="CX87">
        <v>1400</v>
      </c>
      <c r="CY87" t="s">
        <v>110</v>
      </c>
      <c r="CZ87" t="s">
        <v>111</v>
      </c>
      <c r="DA87">
        <v>22</v>
      </c>
      <c r="DB87">
        <v>711</v>
      </c>
      <c r="DC87">
        <v>1400</v>
      </c>
      <c r="DD87" t="s">
        <v>110</v>
      </c>
      <c r="DE87" t="s">
        <v>111</v>
      </c>
      <c r="DF87">
        <v>22</v>
      </c>
      <c r="DG87">
        <v>711</v>
      </c>
      <c r="DH87">
        <v>1400</v>
      </c>
      <c r="DI87" t="s">
        <v>110</v>
      </c>
      <c r="DJ87" t="s">
        <v>111</v>
      </c>
      <c r="DK87">
        <v>22</v>
      </c>
      <c r="DL87">
        <v>711</v>
      </c>
      <c r="DM87">
        <v>1400</v>
      </c>
      <c r="DN87" t="s">
        <v>110</v>
      </c>
      <c r="DO87" t="s">
        <v>111</v>
      </c>
      <c r="DP87" t="s">
        <v>110</v>
      </c>
      <c r="DQ87">
        <v>44</v>
      </c>
      <c r="DR87">
        <v>43</v>
      </c>
      <c r="DT87">
        <f t="shared" si="15"/>
        <v>119</v>
      </c>
      <c r="DU87">
        <f t="shared" si="16"/>
        <v>131</v>
      </c>
      <c r="DV87">
        <f t="shared" si="17"/>
        <v>133.75</v>
      </c>
      <c r="DW87">
        <f t="shared" si="18"/>
        <v>147</v>
      </c>
      <c r="DX87">
        <f t="shared" si="19"/>
        <v>44</v>
      </c>
      <c r="DY87">
        <f t="shared" si="20"/>
        <v>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C7439-4A32-4DAA-8A23-D84FF1AE3ABD}">
  <sheetPr>
    <tabColor theme="4" tint="0.39997558519241921"/>
  </sheetPr>
  <dimension ref="A1:DY60"/>
  <sheetViews>
    <sheetView workbookViewId="0">
      <selection activeCell="A18" sqref="A18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60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1743268695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256</v>
      </c>
      <c r="J2">
        <v>2057.64</v>
      </c>
      <c r="K2">
        <v>33.397199999999998</v>
      </c>
      <c r="L2" s="1">
        <v>4303360000</v>
      </c>
      <c r="M2">
        <v>4303358732</v>
      </c>
      <c r="N2">
        <v>4303358732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133.75</v>
      </c>
      <c r="Q2" s="2">
        <f ca="1">AVERAGEIFS($DV$2:INDIRECT(ADDRESS($Y$1,COLUMN($DV$2),1,1)),$AA$2:INDIRECT(ADDRESS($Y$1,COLUMN($AA$2),1,1)),"&gt;="&amp;A2,$AA$2:INDIRECT(ADDRESS($Y$1,COLUMN($AA$2),1,1)),"&lt;"&amp;A3)</f>
        <v>1119.1875</v>
      </c>
      <c r="R2" s="2">
        <f ca="1">_xlfn.MAXIFS($DV$2:INDIRECT(ADDRESS($Y$1,COLUMN($DV$2),1,1)),$AA$2:INDIRECT(ADDRESS($Y$1,COLUMN($AA$2),1,1)),"&gt;="&amp;A2,$AA$2:INDIRECT(ADDRESS($Y$1,COLUMN($AA$2),1,1)),"&lt;"&amp;A3)</f>
        <v>2104.625</v>
      </c>
      <c r="S2">
        <f ca="1">_xlfn.MINIFS($DT$2:INDIRECT(ADDRESS($Y$1,COLUMN($DT$2),1,1)),$AA$2:INDIRECT(ADDRESS($Y$1,COLUMN($AA$2),1,1)),"&gt;="&amp;A2,$AA$2:INDIRECT(ADDRESS($Y$1,COLUMN($AA$2),1,1)),"&lt;"&amp;A3)</f>
        <v>119</v>
      </c>
      <c r="T2">
        <f ca="1">AVERAGEIFS($DT$2:INDIRECT(ADDRESS($Y$1,COLUMN($DT$2),1,1)),$AA$2:INDIRECT(ADDRESS($Y$1,COLUMN($AA$2),1,1)),"&gt;="&amp;A2,$AA$2:INDIRECT(ADDRESS($Y$1,COLUMN($AA$2),1,1)),"&lt;"&amp;A3)</f>
        <v>171</v>
      </c>
      <c r="U2">
        <f ca="1">_xlfn.MAXIFS($DT$2:INDIRECT(ADDRESS($Y$1,COLUMN($DT$2),1,1)),$AA$2:INDIRECT(ADDRESS($Y$1,COLUMN($AA$2),1,1)),"&gt;="&amp;A2,$AA$2:INDIRECT(ADDRESS($Y$1,COLUMN($AA$2),1,1)),"&lt;"&amp;A3)</f>
        <v>223</v>
      </c>
      <c r="V2">
        <f ca="1">T2*J2/1000</f>
        <v>351.85644000000002</v>
      </c>
      <c r="W2">
        <f ca="1">V2/H2</f>
        <v>5.1201850874349478E-9</v>
      </c>
      <c r="AA2">
        <v>1743268684</v>
      </c>
      <c r="AB2">
        <v>0</v>
      </c>
      <c r="AC2">
        <v>118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154</v>
      </c>
      <c r="AK2">
        <v>2100</v>
      </c>
      <c r="AL2" t="s">
        <v>112</v>
      </c>
      <c r="AM2" t="s">
        <v>112</v>
      </c>
      <c r="AN2">
        <v>131</v>
      </c>
      <c r="AO2">
        <v>154</v>
      </c>
      <c r="AP2">
        <v>2100</v>
      </c>
      <c r="AQ2" t="s">
        <v>112</v>
      </c>
      <c r="AR2" t="s">
        <v>111</v>
      </c>
      <c r="AS2">
        <v>131</v>
      </c>
      <c r="AT2">
        <v>154</v>
      </c>
      <c r="AU2">
        <v>2100</v>
      </c>
      <c r="AV2" t="s">
        <v>112</v>
      </c>
      <c r="AW2" t="s">
        <v>111</v>
      </c>
      <c r="AX2">
        <v>132</v>
      </c>
      <c r="AY2">
        <v>154</v>
      </c>
      <c r="AZ2">
        <v>2100</v>
      </c>
      <c r="BA2" t="s">
        <v>112</v>
      </c>
      <c r="BB2" t="s">
        <v>111</v>
      </c>
      <c r="BC2">
        <v>132</v>
      </c>
      <c r="BD2">
        <v>154</v>
      </c>
      <c r="BE2">
        <v>2100</v>
      </c>
      <c r="BF2" t="s">
        <v>112</v>
      </c>
      <c r="BG2" t="s">
        <v>111</v>
      </c>
      <c r="BH2">
        <v>132</v>
      </c>
      <c r="BI2">
        <v>154</v>
      </c>
      <c r="BJ2">
        <v>2100</v>
      </c>
      <c r="BK2" t="s">
        <v>112</v>
      </c>
      <c r="BL2" t="s">
        <v>111</v>
      </c>
      <c r="BM2">
        <v>132</v>
      </c>
      <c r="BN2">
        <v>154</v>
      </c>
      <c r="BO2">
        <v>2100</v>
      </c>
      <c r="BP2" t="s">
        <v>112</v>
      </c>
      <c r="BQ2" t="s">
        <v>111</v>
      </c>
      <c r="BR2">
        <v>133</v>
      </c>
      <c r="BS2">
        <v>154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42</v>
      </c>
      <c r="DR2">
        <v>41</v>
      </c>
      <c r="DT2">
        <f>AC2</f>
        <v>118</v>
      </c>
      <c r="DU2">
        <f>MIN(AI2,AN2,AS2,AX2,BC2,BH2,BM2,BR2)</f>
        <v>131</v>
      </c>
      <c r="DV2">
        <f>AVERAGE(AI2,AN2,AS2,AX2,BC2,BH2,BM2,BR2)</f>
        <v>134.25</v>
      </c>
      <c r="DW2">
        <f>MAX(AI2,AN2,AS2,AX2,BC2,BH2,BM2,BR2)</f>
        <v>151</v>
      </c>
      <c r="DX2">
        <f>DQ2</f>
        <v>42</v>
      </c>
      <c r="DY2">
        <f>DR2</f>
        <v>41</v>
      </c>
    </row>
    <row r="3" spans="1:129" x14ac:dyDescent="0.25">
      <c r="A3">
        <v>1743268697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512</v>
      </c>
      <c r="J3">
        <v>2053.06</v>
      </c>
      <c r="K3">
        <v>66.9435</v>
      </c>
      <c r="L3" s="1">
        <v>4303360000</v>
      </c>
      <c r="M3">
        <v>4303358252</v>
      </c>
      <c r="N3">
        <v>4303358244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2102.5</v>
      </c>
      <c r="Q3" s="2">
        <f ca="1">AVERAGEIFS($DV$2:INDIRECT(ADDRESS($Y$1,COLUMN($DV$2),1,1)),$AA$2:INDIRECT(ADDRESS($Y$1,COLUMN($AA$2),1,1)),"&gt;="&amp;A3,$AA$2:INDIRECT(ADDRESS($Y$1,COLUMN($AA$2),1,1)),"&lt;"&amp;A4)</f>
        <v>2103.4375</v>
      </c>
      <c r="R3" s="2">
        <f ca="1">_xlfn.MAXIFS($DV$2:INDIRECT(ADDRESS($Y$1,COLUMN($DV$2),1,1)),$AA$2:INDIRECT(ADDRESS($Y$1,COLUMN($AA$2),1,1)),"&gt;="&amp;A3,$AA$2:INDIRECT(ADDRESS($Y$1,COLUMN($AA$2),1,1)),"&lt;"&amp;A4)</f>
        <v>2104.375</v>
      </c>
      <c r="S3">
        <f ca="1">_xlfn.MINIFS($DT$2:INDIRECT(ADDRESS($Y$1,COLUMN($DT$2),1,1)),$AA$2:INDIRECT(ADDRESS($Y$1,COLUMN($AA$2),1,1)),"&gt;="&amp;A3,$AA$2:INDIRECT(ADDRESS($Y$1,COLUMN($AA$2),1,1)),"&lt;"&amp;A4)</f>
        <v>222</v>
      </c>
      <c r="T3">
        <f ca="1">AVERAGEIFS($DT$2:INDIRECT(ADDRESS($Y$1,COLUMN($DT$2),1,1)),$AA$2:INDIRECT(ADDRESS($Y$1,COLUMN($AA$2),1,1)),"&gt;="&amp;A3,$AA$2:INDIRECT(ADDRESS($Y$1,COLUMN($AA$2),1,1)),"&lt;"&amp;A4)</f>
        <v>222.5</v>
      </c>
      <c r="U3">
        <f ca="1">_xlfn.MAXIFS($DT$2:INDIRECT(ADDRESS($Y$1,COLUMN($DT$2),1,1)),$AA$2:INDIRECT(ADDRESS($Y$1,COLUMN($AA$2),1,1)),"&gt;="&amp;A3,$AA$2:INDIRECT(ADDRESS($Y$1,COLUMN($AA$2),1,1)),"&lt;"&amp;A4)</f>
        <v>223</v>
      </c>
      <c r="V3">
        <f t="shared" ref="V3:V17" ca="1" si="0">T3*J3/1000</f>
        <v>456.80584999999996</v>
      </c>
      <c r="W3">
        <f t="shared" ref="W3:W17" ca="1" si="1">V3/H3</f>
        <v>3.3237000025110317E-9</v>
      </c>
      <c r="AA3">
        <v>1743268685</v>
      </c>
      <c r="AB3">
        <v>0</v>
      </c>
      <c r="AC3">
        <v>119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150</v>
      </c>
      <c r="AK3">
        <v>2100</v>
      </c>
      <c r="AL3" t="s">
        <v>112</v>
      </c>
      <c r="AM3" t="s">
        <v>112</v>
      </c>
      <c r="AN3">
        <v>131</v>
      </c>
      <c r="AO3">
        <v>150</v>
      </c>
      <c r="AP3">
        <v>2100</v>
      </c>
      <c r="AQ3" t="s">
        <v>112</v>
      </c>
      <c r="AR3" t="s">
        <v>111</v>
      </c>
      <c r="AS3">
        <v>131</v>
      </c>
      <c r="AT3">
        <v>150</v>
      </c>
      <c r="AU3">
        <v>2100</v>
      </c>
      <c r="AV3" t="s">
        <v>112</v>
      </c>
      <c r="AW3" t="s">
        <v>111</v>
      </c>
      <c r="AX3">
        <v>132</v>
      </c>
      <c r="AY3">
        <v>150</v>
      </c>
      <c r="AZ3">
        <v>2100</v>
      </c>
      <c r="BA3" t="s">
        <v>112</v>
      </c>
      <c r="BB3" t="s">
        <v>111</v>
      </c>
      <c r="BC3">
        <v>132</v>
      </c>
      <c r="BD3">
        <v>150</v>
      </c>
      <c r="BE3">
        <v>2100</v>
      </c>
      <c r="BF3" t="s">
        <v>112</v>
      </c>
      <c r="BG3" t="s">
        <v>111</v>
      </c>
      <c r="BH3">
        <v>132</v>
      </c>
      <c r="BI3">
        <v>150</v>
      </c>
      <c r="BJ3">
        <v>2100</v>
      </c>
      <c r="BK3" t="s">
        <v>112</v>
      </c>
      <c r="BL3" t="s">
        <v>111</v>
      </c>
      <c r="BM3">
        <v>132</v>
      </c>
      <c r="BN3">
        <v>150</v>
      </c>
      <c r="BO3">
        <v>2100</v>
      </c>
      <c r="BP3" t="s">
        <v>112</v>
      </c>
      <c r="BQ3" t="s">
        <v>111</v>
      </c>
      <c r="BR3">
        <v>133</v>
      </c>
      <c r="BS3">
        <v>150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42</v>
      </c>
      <c r="DR3">
        <v>41</v>
      </c>
      <c r="DT3">
        <f t="shared" ref="DT3:DT60" si="2">AC3</f>
        <v>119</v>
      </c>
      <c r="DU3">
        <f t="shared" ref="DU3:DU60" si="3">MIN(AI3,AN3,AS3,AX3,BC3,BH3,BM3,BR3)</f>
        <v>131</v>
      </c>
      <c r="DV3">
        <f t="shared" ref="DV3:DV60" si="4">AVERAGE(AI3,AN3,AS3,AX3,BC3,BH3,BM3,BR3)</f>
        <v>133.75</v>
      </c>
      <c r="DW3">
        <f t="shared" ref="DW3:DW60" si="5">MAX(AI3,AN3,AS3,AX3,BC3,BH3,BM3,BR3)</f>
        <v>147</v>
      </c>
      <c r="DX3">
        <f t="shared" ref="DX3:DY60" si="6">DQ3</f>
        <v>42</v>
      </c>
      <c r="DY3">
        <f t="shared" si="6"/>
        <v>41</v>
      </c>
    </row>
    <row r="4" spans="1:129" x14ac:dyDescent="0.25">
      <c r="A4">
        <v>1743268699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768</v>
      </c>
      <c r="J4">
        <v>2052.88</v>
      </c>
      <c r="K4">
        <v>100.42400000000001</v>
      </c>
      <c r="L4" s="1">
        <v>4303360000</v>
      </c>
      <c r="M4">
        <v>4303357044</v>
      </c>
      <c r="N4">
        <v>4303356968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2104.375</v>
      </c>
      <c r="Q4" s="2">
        <f ca="1">AVERAGEIFS($DV$2:INDIRECT(ADDRESS($Y$1,COLUMN($DV$2),1,1)),$AA$2:INDIRECT(ADDRESS($Y$1,COLUMN($AA$2),1,1)),"&gt;="&amp;A4,$AA$2:INDIRECT(ADDRESS($Y$1,COLUMN($AA$2),1,1)),"&lt;"&amp;A5)</f>
        <v>2104.375</v>
      </c>
      <c r="R4" s="2">
        <f ca="1">_xlfn.MAXIFS($DV$2:INDIRECT(ADDRESS($Y$1,COLUMN($DV$2),1,1)),$AA$2:INDIRECT(ADDRESS($Y$1,COLUMN($AA$2),1,1)),"&gt;="&amp;A4,$AA$2:INDIRECT(ADDRESS($Y$1,COLUMN($AA$2),1,1)),"&lt;"&amp;A5)</f>
        <v>2104.375</v>
      </c>
      <c r="S4">
        <f ca="1">_xlfn.MINIFS($DT$2:INDIRECT(ADDRESS($Y$1,COLUMN($DT$2),1,1)),$AA$2:INDIRECT(ADDRESS($Y$1,COLUMN($AA$2),1,1)),"&gt;="&amp;A4,$AA$2:INDIRECT(ADDRESS($Y$1,COLUMN($AA$2),1,1)),"&lt;"&amp;A5)</f>
        <v>223</v>
      </c>
      <c r="T4">
        <f ca="1">AVERAGEIFS($DT$2:INDIRECT(ADDRESS($Y$1,COLUMN($DT$2),1,1)),$AA$2:INDIRECT(ADDRESS($Y$1,COLUMN($AA$2),1,1)),"&gt;="&amp;A4,$AA$2:INDIRECT(ADDRESS($Y$1,COLUMN($AA$2),1,1)),"&lt;"&amp;A5)</f>
        <v>223</v>
      </c>
      <c r="U4">
        <f ca="1">_xlfn.MAXIFS($DT$2:INDIRECT(ADDRESS($Y$1,COLUMN($DT$2),1,1)),$AA$2:INDIRECT(ADDRESS($Y$1,COLUMN($AA$2),1,1)),"&gt;="&amp;A4,$AA$2:INDIRECT(ADDRESS($Y$1,COLUMN($AA$2),1,1)),"&lt;"&amp;A5)</f>
        <v>223</v>
      </c>
      <c r="V4">
        <f t="shared" ca="1" si="0"/>
        <v>457.79224000000005</v>
      </c>
      <c r="W4">
        <f t="shared" ca="1" si="1"/>
        <v>2.2205846228947244E-9</v>
      </c>
      <c r="AA4">
        <v>1743268686</v>
      </c>
      <c r="AB4">
        <v>0</v>
      </c>
      <c r="AC4">
        <v>119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150</v>
      </c>
      <c r="AK4">
        <v>2100</v>
      </c>
      <c r="AL4" t="s">
        <v>112</v>
      </c>
      <c r="AM4" t="s">
        <v>112</v>
      </c>
      <c r="AN4">
        <v>131</v>
      </c>
      <c r="AO4">
        <v>150</v>
      </c>
      <c r="AP4">
        <v>2100</v>
      </c>
      <c r="AQ4" t="s">
        <v>112</v>
      </c>
      <c r="AR4" t="s">
        <v>111</v>
      </c>
      <c r="AS4">
        <v>131</v>
      </c>
      <c r="AT4">
        <v>150</v>
      </c>
      <c r="AU4">
        <v>2100</v>
      </c>
      <c r="AV4" t="s">
        <v>112</v>
      </c>
      <c r="AW4" t="s">
        <v>111</v>
      </c>
      <c r="AX4">
        <v>132</v>
      </c>
      <c r="AY4">
        <v>150</v>
      </c>
      <c r="AZ4">
        <v>2100</v>
      </c>
      <c r="BA4" t="s">
        <v>112</v>
      </c>
      <c r="BB4" t="s">
        <v>111</v>
      </c>
      <c r="BC4">
        <v>132</v>
      </c>
      <c r="BD4">
        <v>150</v>
      </c>
      <c r="BE4">
        <v>2100</v>
      </c>
      <c r="BF4" t="s">
        <v>112</v>
      </c>
      <c r="BG4" t="s">
        <v>111</v>
      </c>
      <c r="BH4">
        <v>132</v>
      </c>
      <c r="BI4">
        <v>150</v>
      </c>
      <c r="BJ4">
        <v>2100</v>
      </c>
      <c r="BK4" t="s">
        <v>112</v>
      </c>
      <c r="BL4" t="s">
        <v>111</v>
      </c>
      <c r="BM4">
        <v>132</v>
      </c>
      <c r="BN4">
        <v>150</v>
      </c>
      <c r="BO4">
        <v>2100</v>
      </c>
      <c r="BP4" t="s">
        <v>112</v>
      </c>
      <c r="BQ4" t="s">
        <v>111</v>
      </c>
      <c r="BR4">
        <v>133</v>
      </c>
      <c r="BS4">
        <v>150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42</v>
      </c>
      <c r="DR4">
        <v>41</v>
      </c>
      <c r="DT4">
        <f t="shared" si="2"/>
        <v>119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42</v>
      </c>
      <c r="DY4">
        <f t="shared" si="6"/>
        <v>41</v>
      </c>
    </row>
    <row r="5" spans="1:129" x14ac:dyDescent="0.25">
      <c r="A5">
        <v>1743268701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1024</v>
      </c>
      <c r="J5">
        <v>2054.92</v>
      </c>
      <c r="K5">
        <v>133.76599999999999</v>
      </c>
      <c r="L5" s="1">
        <v>4303360000</v>
      </c>
      <c r="M5">
        <v>4303357268</v>
      </c>
      <c r="N5">
        <v>4303356776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2104.625</v>
      </c>
      <c r="Q5" s="2">
        <f ca="1">AVERAGEIFS($DV$2:INDIRECT(ADDRESS($Y$1,COLUMN($DV$2),1,1)),$AA$2:INDIRECT(ADDRESS($Y$1,COLUMN($AA$2),1,1)),"&gt;="&amp;A5,$AA$2:INDIRECT(ADDRESS($Y$1,COLUMN($AA$2),1,1)),"&lt;"&amp;A6)</f>
        <v>2104.6875</v>
      </c>
      <c r="R5" s="2">
        <f ca="1">_xlfn.MAXIFS($DV$2:INDIRECT(ADDRESS($Y$1,COLUMN($DV$2),1,1)),$AA$2:INDIRECT(ADDRESS($Y$1,COLUMN($AA$2),1,1)),"&gt;="&amp;A5,$AA$2:INDIRECT(ADDRESS($Y$1,COLUMN($AA$2),1,1)),"&lt;"&amp;A6)</f>
        <v>2104.75</v>
      </c>
      <c r="S5">
        <f ca="1">_xlfn.MINIFS($DT$2:INDIRECT(ADDRESS($Y$1,COLUMN($DT$2),1,1)),$AA$2:INDIRECT(ADDRESS($Y$1,COLUMN($AA$2),1,1)),"&gt;="&amp;A5,$AA$2:INDIRECT(ADDRESS($Y$1,COLUMN($AA$2),1,1)),"&lt;"&amp;A6)</f>
        <v>224</v>
      </c>
      <c r="T5">
        <f ca="1">AVERAGEIFS($DT$2:INDIRECT(ADDRESS($Y$1,COLUMN($DT$2),1,1)),$AA$2:INDIRECT(ADDRESS($Y$1,COLUMN($AA$2),1,1)),"&gt;="&amp;A5,$AA$2:INDIRECT(ADDRESS($Y$1,COLUMN($AA$2),1,1)),"&lt;"&amp;A6)</f>
        <v>224</v>
      </c>
      <c r="U5">
        <f ca="1">_xlfn.MAXIFS($DT$2:INDIRECT(ADDRESS($Y$1,COLUMN($DT$2),1,1)),$AA$2:INDIRECT(ADDRESS($Y$1,COLUMN($AA$2),1,1)),"&gt;="&amp;A5,$AA$2:INDIRECT(ADDRESS($Y$1,COLUMN($AA$2),1,1)),"&lt;"&amp;A6)</f>
        <v>224</v>
      </c>
      <c r="V5">
        <f t="shared" ca="1" si="0"/>
        <v>460.30207999999999</v>
      </c>
      <c r="W5">
        <f t="shared" ca="1" si="1"/>
        <v>1.6745692119002342E-9</v>
      </c>
      <c r="AA5">
        <v>1743268687</v>
      </c>
      <c r="AB5">
        <v>0</v>
      </c>
      <c r="AC5">
        <v>119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149</v>
      </c>
      <c r="AK5">
        <v>2100</v>
      </c>
      <c r="AL5" t="s">
        <v>112</v>
      </c>
      <c r="AM5" t="s">
        <v>112</v>
      </c>
      <c r="AN5">
        <v>131</v>
      </c>
      <c r="AO5">
        <v>149</v>
      </c>
      <c r="AP5">
        <v>2100</v>
      </c>
      <c r="AQ5" t="s">
        <v>112</v>
      </c>
      <c r="AR5" t="s">
        <v>111</v>
      </c>
      <c r="AS5">
        <v>131</v>
      </c>
      <c r="AT5">
        <v>149</v>
      </c>
      <c r="AU5">
        <v>2100</v>
      </c>
      <c r="AV5" t="s">
        <v>112</v>
      </c>
      <c r="AW5" t="s">
        <v>111</v>
      </c>
      <c r="AX5">
        <v>132</v>
      </c>
      <c r="AY5">
        <v>149</v>
      </c>
      <c r="AZ5">
        <v>2100</v>
      </c>
      <c r="BA5" t="s">
        <v>112</v>
      </c>
      <c r="BB5" t="s">
        <v>111</v>
      </c>
      <c r="BC5">
        <v>132</v>
      </c>
      <c r="BD5">
        <v>149</v>
      </c>
      <c r="BE5">
        <v>2100</v>
      </c>
      <c r="BF5" t="s">
        <v>112</v>
      </c>
      <c r="BG5" t="s">
        <v>111</v>
      </c>
      <c r="BH5">
        <v>132</v>
      </c>
      <c r="BI5">
        <v>149</v>
      </c>
      <c r="BJ5">
        <v>2100</v>
      </c>
      <c r="BK5" t="s">
        <v>112</v>
      </c>
      <c r="BL5" t="s">
        <v>111</v>
      </c>
      <c r="BM5">
        <v>132</v>
      </c>
      <c r="BN5">
        <v>149</v>
      </c>
      <c r="BO5">
        <v>2100</v>
      </c>
      <c r="BP5" t="s">
        <v>112</v>
      </c>
      <c r="BQ5" t="s">
        <v>111</v>
      </c>
      <c r="BR5">
        <v>133</v>
      </c>
      <c r="BS5">
        <v>149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42</v>
      </c>
      <c r="DR5">
        <v>41</v>
      </c>
      <c r="DT5">
        <f t="shared" si="2"/>
        <v>119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42</v>
      </c>
      <c r="DY5">
        <f t="shared" si="6"/>
        <v>41</v>
      </c>
    </row>
    <row r="6" spans="1:129" x14ac:dyDescent="0.25">
      <c r="A6">
        <v>1743268703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1280</v>
      </c>
      <c r="J6">
        <v>2053.2600000000002</v>
      </c>
      <c r="K6">
        <v>167.34200000000001</v>
      </c>
      <c r="L6" s="1">
        <v>4303360000</v>
      </c>
      <c r="M6">
        <v>4303356940</v>
      </c>
      <c r="N6">
        <v>4303356836</v>
      </c>
      <c r="O6">
        <v>1</v>
      </c>
      <c r="P6" s="2">
        <f ca="1">_xlfn.MINIFS($DV$2:INDIRECT(ADDRESS($Y$1,COLUMN($DV$2),1,1)),$AA$2:INDIRECT(ADDRESS($Y$1,COLUMN($AA$2),1,1)),"&gt;="&amp;A6,$AA$2:INDIRECT(ADDRESS($Y$1,COLUMN($AA$2),1,1)),"&lt;"&amp;A7)</f>
        <v>2104.5</v>
      </c>
      <c r="Q6" s="2">
        <f ca="1">AVERAGEIFS($DV$2:INDIRECT(ADDRESS($Y$1,COLUMN($DV$2),1,1)),$AA$2:INDIRECT(ADDRESS($Y$1,COLUMN($AA$2),1,1)),"&gt;="&amp;A6,$AA$2:INDIRECT(ADDRESS($Y$1,COLUMN($AA$2),1,1)),"&lt;"&amp;A7)</f>
        <v>2104.625</v>
      </c>
      <c r="R6" s="2">
        <f ca="1">_xlfn.MAXIFS($DV$2:INDIRECT(ADDRESS($Y$1,COLUMN($DV$2),1,1)),$AA$2:INDIRECT(ADDRESS($Y$1,COLUMN($AA$2),1,1)),"&gt;="&amp;A6,$AA$2:INDIRECT(ADDRESS($Y$1,COLUMN($AA$2),1,1)),"&lt;"&amp;A7)</f>
        <v>2104.75</v>
      </c>
      <c r="S6">
        <f ca="1">_xlfn.MINIFS($DT$2:INDIRECT(ADDRESS($Y$1,COLUMN($DT$2),1,1)),$AA$2:INDIRECT(ADDRESS($Y$1,COLUMN($AA$2),1,1)),"&gt;="&amp;A6,$AA$2:INDIRECT(ADDRESS($Y$1,COLUMN($AA$2),1,1)),"&lt;"&amp;A7)</f>
        <v>224</v>
      </c>
      <c r="T6">
        <f ca="1">AVERAGEIFS($DT$2:INDIRECT(ADDRESS($Y$1,COLUMN($DT$2),1,1)),$AA$2:INDIRECT(ADDRESS($Y$1,COLUMN($AA$2),1,1)),"&gt;="&amp;A6,$AA$2:INDIRECT(ADDRESS($Y$1,COLUMN($AA$2),1,1)),"&lt;"&amp;A7)</f>
        <v>224</v>
      </c>
      <c r="U6">
        <f ca="1">_xlfn.MAXIFS($DT$2:INDIRECT(ADDRESS($Y$1,COLUMN($DT$2),1,1)),$AA$2:INDIRECT(ADDRESS($Y$1,COLUMN($AA$2),1,1)),"&gt;="&amp;A6,$AA$2:INDIRECT(ADDRESS($Y$1,COLUMN($AA$2),1,1)),"&lt;"&amp;A7)</f>
        <v>224</v>
      </c>
      <c r="V6">
        <f t="shared" ca="1" si="0"/>
        <v>459.93024000000003</v>
      </c>
      <c r="W6">
        <f t="shared" ca="1" si="1"/>
        <v>1.3385731726884844E-9</v>
      </c>
      <c r="AA6">
        <v>1743268689</v>
      </c>
      <c r="AB6">
        <v>0</v>
      </c>
      <c r="AC6">
        <v>118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151</v>
      </c>
      <c r="AK6">
        <v>2100</v>
      </c>
      <c r="AL6" t="s">
        <v>112</v>
      </c>
      <c r="AM6" t="s">
        <v>112</v>
      </c>
      <c r="AN6">
        <v>131</v>
      </c>
      <c r="AO6">
        <v>151</v>
      </c>
      <c r="AP6">
        <v>2100</v>
      </c>
      <c r="AQ6" t="s">
        <v>112</v>
      </c>
      <c r="AR6" t="s">
        <v>111</v>
      </c>
      <c r="AS6">
        <v>131</v>
      </c>
      <c r="AT6">
        <v>151</v>
      </c>
      <c r="AU6">
        <v>2100</v>
      </c>
      <c r="AV6" t="s">
        <v>112</v>
      </c>
      <c r="AW6" t="s">
        <v>111</v>
      </c>
      <c r="AX6">
        <v>132</v>
      </c>
      <c r="AY6">
        <v>151</v>
      </c>
      <c r="AZ6">
        <v>2100</v>
      </c>
      <c r="BA6" t="s">
        <v>112</v>
      </c>
      <c r="BB6" t="s">
        <v>111</v>
      </c>
      <c r="BC6">
        <v>132</v>
      </c>
      <c r="BD6">
        <v>151</v>
      </c>
      <c r="BE6">
        <v>2100</v>
      </c>
      <c r="BF6" t="s">
        <v>112</v>
      </c>
      <c r="BG6" t="s">
        <v>111</v>
      </c>
      <c r="BH6">
        <v>132</v>
      </c>
      <c r="BI6">
        <v>151</v>
      </c>
      <c r="BJ6">
        <v>2100</v>
      </c>
      <c r="BK6" t="s">
        <v>112</v>
      </c>
      <c r="BL6" t="s">
        <v>111</v>
      </c>
      <c r="BM6">
        <v>132</v>
      </c>
      <c r="BN6">
        <v>151</v>
      </c>
      <c r="BO6">
        <v>2100</v>
      </c>
      <c r="BP6" t="s">
        <v>112</v>
      </c>
      <c r="BQ6" t="s">
        <v>111</v>
      </c>
      <c r="BR6">
        <v>133</v>
      </c>
      <c r="BS6">
        <v>151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42</v>
      </c>
      <c r="DR6">
        <v>41</v>
      </c>
      <c r="DT6">
        <f t="shared" si="2"/>
        <v>118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42</v>
      </c>
      <c r="DY6">
        <f t="shared" si="6"/>
        <v>41</v>
      </c>
    </row>
    <row r="7" spans="1:129" x14ac:dyDescent="0.25">
      <c r="A7">
        <v>1743268705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1536</v>
      </c>
      <c r="J7">
        <v>2055.04</v>
      </c>
      <c r="K7">
        <v>200.637</v>
      </c>
      <c r="L7" s="1">
        <v>4303360000</v>
      </c>
      <c r="M7">
        <v>4303356928</v>
      </c>
      <c r="N7">
        <v>4303356888</v>
      </c>
      <c r="O7">
        <v>1</v>
      </c>
      <c r="P7" s="2">
        <f ca="1">_xlfn.MINIFS($DV$2:INDIRECT(ADDRESS($Y$1,COLUMN($DV$2),1,1)),$AA$2:INDIRECT(ADDRESS($Y$1,COLUMN($AA$2),1,1)),"&gt;="&amp;A7,$AA$2:INDIRECT(ADDRESS($Y$1,COLUMN($AA$2),1,1)),"&lt;"&amp;A8)</f>
        <v>2104.625</v>
      </c>
      <c r="Q7" s="2">
        <f ca="1">AVERAGEIFS($DV$2:INDIRECT(ADDRESS($Y$1,COLUMN($DV$2),1,1)),$AA$2:INDIRECT(ADDRESS($Y$1,COLUMN($AA$2),1,1)),"&gt;="&amp;A7,$AA$2:INDIRECT(ADDRESS($Y$1,COLUMN($AA$2),1,1)),"&lt;"&amp;A8)</f>
        <v>2104.625</v>
      </c>
      <c r="R7" s="2">
        <f ca="1">_xlfn.MAXIFS($DV$2:INDIRECT(ADDRESS($Y$1,COLUMN($DV$2),1,1)),$AA$2:INDIRECT(ADDRESS($Y$1,COLUMN($AA$2),1,1)),"&gt;="&amp;A7,$AA$2:INDIRECT(ADDRESS($Y$1,COLUMN($AA$2),1,1)),"&lt;"&amp;A8)</f>
        <v>2104.625</v>
      </c>
      <c r="S7">
        <f ca="1">_xlfn.MINIFS($DT$2:INDIRECT(ADDRESS($Y$1,COLUMN($DT$2),1,1)),$AA$2:INDIRECT(ADDRESS($Y$1,COLUMN($AA$2),1,1)),"&gt;="&amp;A7,$AA$2:INDIRECT(ADDRESS($Y$1,COLUMN($AA$2),1,1)),"&lt;"&amp;A8)</f>
        <v>224</v>
      </c>
      <c r="T7">
        <f ca="1">AVERAGEIFS($DT$2:INDIRECT(ADDRESS($Y$1,COLUMN($DT$2),1,1)),$AA$2:INDIRECT(ADDRESS($Y$1,COLUMN($AA$2),1,1)),"&gt;="&amp;A7,$AA$2:INDIRECT(ADDRESS($Y$1,COLUMN($AA$2),1,1)),"&lt;"&amp;A8)</f>
        <v>224</v>
      </c>
      <c r="U7">
        <f ca="1">_xlfn.MAXIFS($DT$2:INDIRECT(ADDRESS($Y$1,COLUMN($DT$2),1,1)),$AA$2:INDIRECT(ADDRESS($Y$1,COLUMN($AA$2),1,1)),"&gt;="&amp;A7,$AA$2:INDIRECT(ADDRESS($Y$1,COLUMN($AA$2),1,1)),"&lt;"&amp;A8)</f>
        <v>224</v>
      </c>
      <c r="V7">
        <f t="shared" ca="1" si="0"/>
        <v>460.32895999999994</v>
      </c>
      <c r="W7">
        <f t="shared" ca="1" si="1"/>
        <v>1.1164446671803792E-9</v>
      </c>
      <c r="AA7">
        <v>1743268690</v>
      </c>
      <c r="AB7">
        <v>0</v>
      </c>
      <c r="AC7">
        <v>119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150</v>
      </c>
      <c r="AK7">
        <v>2100</v>
      </c>
      <c r="AL7" t="s">
        <v>112</v>
      </c>
      <c r="AM7" t="s">
        <v>112</v>
      </c>
      <c r="AN7">
        <v>131</v>
      </c>
      <c r="AO7">
        <v>150</v>
      </c>
      <c r="AP7">
        <v>2100</v>
      </c>
      <c r="AQ7" t="s">
        <v>112</v>
      </c>
      <c r="AR7" t="s">
        <v>111</v>
      </c>
      <c r="AS7">
        <v>131</v>
      </c>
      <c r="AT7">
        <v>150</v>
      </c>
      <c r="AU7">
        <v>2100</v>
      </c>
      <c r="AV7" t="s">
        <v>112</v>
      </c>
      <c r="AW7" t="s">
        <v>111</v>
      </c>
      <c r="AX7">
        <v>132</v>
      </c>
      <c r="AY7">
        <v>150</v>
      </c>
      <c r="AZ7">
        <v>2100</v>
      </c>
      <c r="BA7" t="s">
        <v>112</v>
      </c>
      <c r="BB7" t="s">
        <v>111</v>
      </c>
      <c r="BC7">
        <v>132</v>
      </c>
      <c r="BD7">
        <v>150</v>
      </c>
      <c r="BE7">
        <v>2100</v>
      </c>
      <c r="BF7" t="s">
        <v>112</v>
      </c>
      <c r="BG7" t="s">
        <v>111</v>
      </c>
      <c r="BH7">
        <v>132</v>
      </c>
      <c r="BI7">
        <v>150</v>
      </c>
      <c r="BJ7">
        <v>2100</v>
      </c>
      <c r="BK7" t="s">
        <v>112</v>
      </c>
      <c r="BL7" t="s">
        <v>111</v>
      </c>
      <c r="BM7">
        <v>132</v>
      </c>
      <c r="BN7">
        <v>150</v>
      </c>
      <c r="BO7">
        <v>2100</v>
      </c>
      <c r="BP7" t="s">
        <v>112</v>
      </c>
      <c r="BQ7" t="s">
        <v>111</v>
      </c>
      <c r="BR7">
        <v>133</v>
      </c>
      <c r="BS7">
        <v>150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42</v>
      </c>
      <c r="DR7">
        <v>40</v>
      </c>
      <c r="DT7">
        <f t="shared" si="2"/>
        <v>119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42</v>
      </c>
      <c r="DY7">
        <f t="shared" si="6"/>
        <v>40</v>
      </c>
    </row>
    <row r="8" spans="1:129" x14ac:dyDescent="0.25">
      <c r="A8">
        <v>1743268707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1792</v>
      </c>
      <c r="J8">
        <v>2053.6</v>
      </c>
      <c r="K8">
        <v>234.24100000000001</v>
      </c>
      <c r="L8" s="1">
        <v>4303360000</v>
      </c>
      <c r="M8">
        <v>4303357052</v>
      </c>
      <c r="N8">
        <v>4303356496</v>
      </c>
      <c r="O8">
        <v>1</v>
      </c>
      <c r="P8" s="2">
        <f ca="1">_xlfn.MINIFS($DV$2:INDIRECT(ADDRESS($Y$1,COLUMN($DV$2),1,1)),$AA$2:INDIRECT(ADDRESS($Y$1,COLUMN($AA$2),1,1)),"&gt;="&amp;A8,$AA$2:INDIRECT(ADDRESS($Y$1,COLUMN($AA$2),1,1)),"&lt;"&amp;A9)</f>
        <v>2104.625</v>
      </c>
      <c r="Q8" s="2">
        <f ca="1">AVERAGEIFS($DV$2:INDIRECT(ADDRESS($Y$1,COLUMN($DV$2),1,1)),$AA$2:INDIRECT(ADDRESS($Y$1,COLUMN($AA$2),1,1)),"&gt;="&amp;A8,$AA$2:INDIRECT(ADDRESS($Y$1,COLUMN($AA$2),1,1)),"&lt;"&amp;A9)</f>
        <v>2104.625</v>
      </c>
      <c r="R8" s="2">
        <f ca="1">_xlfn.MAXIFS($DV$2:INDIRECT(ADDRESS($Y$1,COLUMN($DV$2),1,1)),$AA$2:INDIRECT(ADDRESS($Y$1,COLUMN($AA$2),1,1)),"&gt;="&amp;A8,$AA$2:INDIRECT(ADDRESS($Y$1,COLUMN($AA$2),1,1)),"&lt;"&amp;A9)</f>
        <v>2104.625</v>
      </c>
      <c r="S8">
        <f ca="1">_xlfn.MINIFS($DT$2:INDIRECT(ADDRESS($Y$1,COLUMN($DT$2),1,1)),$AA$2:INDIRECT(ADDRESS($Y$1,COLUMN($AA$2),1,1)),"&gt;="&amp;A8,$AA$2:INDIRECT(ADDRESS($Y$1,COLUMN($AA$2),1,1)),"&lt;"&amp;A9)</f>
        <v>224</v>
      </c>
      <c r="T8">
        <f ca="1">AVERAGEIFS($DT$2:INDIRECT(ADDRESS($Y$1,COLUMN($DT$2),1,1)),$AA$2:INDIRECT(ADDRESS($Y$1,COLUMN($AA$2),1,1)),"&gt;="&amp;A8,$AA$2:INDIRECT(ADDRESS($Y$1,COLUMN($AA$2),1,1)),"&lt;"&amp;A9)</f>
        <v>224.5</v>
      </c>
      <c r="U8">
        <f ca="1">_xlfn.MAXIFS($DT$2:INDIRECT(ADDRESS($Y$1,COLUMN($DT$2),1,1)),$AA$2:INDIRECT(ADDRESS($Y$1,COLUMN($AA$2),1,1)),"&gt;="&amp;A8,$AA$2:INDIRECT(ADDRESS($Y$1,COLUMN($AA$2),1,1)),"&lt;"&amp;A9)</f>
        <v>225</v>
      </c>
      <c r="V8">
        <f t="shared" ca="1" si="0"/>
        <v>461.03319999999997</v>
      </c>
      <c r="W8">
        <f t="shared" ca="1" si="1"/>
        <v>9.5841657769467136E-10</v>
      </c>
      <c r="AA8">
        <v>1743268691</v>
      </c>
      <c r="AB8">
        <v>0</v>
      </c>
      <c r="AC8">
        <v>119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143</v>
      </c>
      <c r="AJ8">
        <v>145</v>
      </c>
      <c r="AK8">
        <v>2100</v>
      </c>
      <c r="AL8" t="s">
        <v>112</v>
      </c>
      <c r="AM8" t="s">
        <v>112</v>
      </c>
      <c r="AN8">
        <v>131</v>
      </c>
      <c r="AO8">
        <v>145</v>
      </c>
      <c r="AP8">
        <v>2100</v>
      </c>
      <c r="AQ8" t="s">
        <v>112</v>
      </c>
      <c r="AR8" t="s">
        <v>111</v>
      </c>
      <c r="AS8">
        <v>131</v>
      </c>
      <c r="AT8">
        <v>145</v>
      </c>
      <c r="AU8">
        <v>2100</v>
      </c>
      <c r="AV8" t="s">
        <v>112</v>
      </c>
      <c r="AW8" t="s">
        <v>111</v>
      </c>
      <c r="AX8">
        <v>132</v>
      </c>
      <c r="AY8">
        <v>145</v>
      </c>
      <c r="AZ8">
        <v>2100</v>
      </c>
      <c r="BA8" t="s">
        <v>112</v>
      </c>
      <c r="BB8" t="s">
        <v>111</v>
      </c>
      <c r="BC8">
        <v>132</v>
      </c>
      <c r="BD8">
        <v>145</v>
      </c>
      <c r="BE8">
        <v>2100</v>
      </c>
      <c r="BF8" t="s">
        <v>112</v>
      </c>
      <c r="BG8" t="s">
        <v>111</v>
      </c>
      <c r="BH8">
        <v>132</v>
      </c>
      <c r="BI8">
        <v>145</v>
      </c>
      <c r="BJ8">
        <v>2100</v>
      </c>
      <c r="BK8" t="s">
        <v>112</v>
      </c>
      <c r="BL8" t="s">
        <v>111</v>
      </c>
      <c r="BM8">
        <v>132</v>
      </c>
      <c r="BN8">
        <v>145</v>
      </c>
      <c r="BO8">
        <v>2100</v>
      </c>
      <c r="BP8" t="s">
        <v>112</v>
      </c>
      <c r="BQ8" t="s">
        <v>111</v>
      </c>
      <c r="BR8">
        <v>133</v>
      </c>
      <c r="BS8">
        <v>145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42</v>
      </c>
      <c r="DR8">
        <v>41</v>
      </c>
      <c r="DT8">
        <f t="shared" si="2"/>
        <v>119</v>
      </c>
      <c r="DU8">
        <f t="shared" si="3"/>
        <v>131</v>
      </c>
      <c r="DV8">
        <f t="shared" si="4"/>
        <v>133.25</v>
      </c>
      <c r="DW8">
        <f t="shared" si="5"/>
        <v>143</v>
      </c>
      <c r="DX8">
        <f t="shared" si="6"/>
        <v>42</v>
      </c>
      <c r="DY8">
        <f t="shared" si="6"/>
        <v>41</v>
      </c>
    </row>
    <row r="9" spans="1:129" x14ac:dyDescent="0.25">
      <c r="A9">
        <v>1743268709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2048</v>
      </c>
      <c r="J9">
        <v>2053.59</v>
      </c>
      <c r="K9">
        <v>267.70400000000001</v>
      </c>
      <c r="L9" s="1">
        <v>4303360000</v>
      </c>
      <c r="M9">
        <v>4303357700</v>
      </c>
      <c r="N9">
        <v>4303356772</v>
      </c>
      <c r="O9">
        <v>1</v>
      </c>
      <c r="P9" s="2">
        <f ca="1">_xlfn.MINIFS($DV$2:INDIRECT(ADDRESS($Y$1,COLUMN($DV$2),1,1)),$AA$2:INDIRECT(ADDRESS($Y$1,COLUMN($AA$2),1,1)),"&gt;="&amp;A9,$AA$2:INDIRECT(ADDRESS($Y$1,COLUMN($AA$2),1,1)),"&lt;"&amp;A10)</f>
        <v>2104.375</v>
      </c>
      <c r="Q9" s="2">
        <f ca="1">AVERAGEIFS($DV$2:INDIRECT(ADDRESS($Y$1,COLUMN($DV$2),1,1)),$AA$2:INDIRECT(ADDRESS($Y$1,COLUMN($AA$2),1,1)),"&gt;="&amp;A9,$AA$2:INDIRECT(ADDRESS($Y$1,COLUMN($AA$2),1,1)),"&lt;"&amp;A10)</f>
        <v>2104.4375</v>
      </c>
      <c r="R9" s="2">
        <f ca="1">_xlfn.MAXIFS($DV$2:INDIRECT(ADDRESS($Y$1,COLUMN($DV$2),1,1)),$AA$2:INDIRECT(ADDRESS($Y$1,COLUMN($AA$2),1,1)),"&gt;="&amp;A9,$AA$2:INDIRECT(ADDRESS($Y$1,COLUMN($AA$2),1,1)),"&lt;"&amp;A10)</f>
        <v>2104.5</v>
      </c>
      <c r="S9">
        <f ca="1">_xlfn.MINIFS($DT$2:INDIRECT(ADDRESS($Y$1,COLUMN($DT$2),1,1)),$AA$2:INDIRECT(ADDRESS($Y$1,COLUMN($AA$2),1,1)),"&gt;="&amp;A9,$AA$2:INDIRECT(ADDRESS($Y$1,COLUMN($AA$2),1,1)),"&lt;"&amp;A10)</f>
        <v>225</v>
      </c>
      <c r="T9">
        <f ca="1">AVERAGEIFS($DT$2:INDIRECT(ADDRESS($Y$1,COLUMN($DT$2),1,1)),$AA$2:INDIRECT(ADDRESS($Y$1,COLUMN($AA$2),1,1)),"&gt;="&amp;A9,$AA$2:INDIRECT(ADDRESS($Y$1,COLUMN($AA$2),1,1)),"&lt;"&amp;A10)</f>
        <v>225.5</v>
      </c>
      <c r="U9">
        <f ca="1">_xlfn.MAXIFS($DT$2:INDIRECT(ADDRESS($Y$1,COLUMN($DT$2),1,1)),$AA$2:INDIRECT(ADDRESS($Y$1,COLUMN($AA$2),1,1)),"&gt;="&amp;A9,$AA$2:INDIRECT(ADDRESS($Y$1,COLUMN($AA$2),1,1)),"&lt;"&amp;A10)</f>
        <v>226</v>
      </c>
      <c r="V9">
        <f t="shared" ca="1" si="0"/>
        <v>463.08454500000005</v>
      </c>
      <c r="W9">
        <f t="shared" ca="1" si="1"/>
        <v>8.4234588030085442E-10</v>
      </c>
      <c r="AA9">
        <v>1743268692</v>
      </c>
      <c r="AB9">
        <v>0</v>
      </c>
      <c r="AC9">
        <v>119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150</v>
      </c>
      <c r="AK9">
        <v>2100</v>
      </c>
      <c r="AL9" t="s">
        <v>112</v>
      </c>
      <c r="AM9" t="s">
        <v>112</v>
      </c>
      <c r="AN9">
        <v>131</v>
      </c>
      <c r="AO9">
        <v>150</v>
      </c>
      <c r="AP9">
        <v>2100</v>
      </c>
      <c r="AQ9" t="s">
        <v>112</v>
      </c>
      <c r="AR9" t="s">
        <v>111</v>
      </c>
      <c r="AS9">
        <v>131</v>
      </c>
      <c r="AT9">
        <v>150</v>
      </c>
      <c r="AU9">
        <v>2100</v>
      </c>
      <c r="AV9" t="s">
        <v>112</v>
      </c>
      <c r="AW9" t="s">
        <v>111</v>
      </c>
      <c r="AX9">
        <v>132</v>
      </c>
      <c r="AY9">
        <v>150</v>
      </c>
      <c r="AZ9">
        <v>2100</v>
      </c>
      <c r="BA9" t="s">
        <v>112</v>
      </c>
      <c r="BB9" t="s">
        <v>111</v>
      </c>
      <c r="BC9">
        <v>132</v>
      </c>
      <c r="BD9">
        <v>150</v>
      </c>
      <c r="BE9">
        <v>2100</v>
      </c>
      <c r="BF9" t="s">
        <v>112</v>
      </c>
      <c r="BG9" t="s">
        <v>111</v>
      </c>
      <c r="BH9">
        <v>132</v>
      </c>
      <c r="BI9">
        <v>150</v>
      </c>
      <c r="BJ9">
        <v>2100</v>
      </c>
      <c r="BK9" t="s">
        <v>112</v>
      </c>
      <c r="BL9" t="s">
        <v>111</v>
      </c>
      <c r="BM9">
        <v>132</v>
      </c>
      <c r="BN9">
        <v>150</v>
      </c>
      <c r="BO9">
        <v>2100</v>
      </c>
      <c r="BP9" t="s">
        <v>112</v>
      </c>
      <c r="BQ9" t="s">
        <v>111</v>
      </c>
      <c r="BR9">
        <v>133</v>
      </c>
      <c r="BS9">
        <v>150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42</v>
      </c>
      <c r="DR9">
        <v>41</v>
      </c>
      <c r="DT9">
        <f t="shared" si="2"/>
        <v>119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42</v>
      </c>
      <c r="DY9">
        <f t="shared" si="6"/>
        <v>41</v>
      </c>
    </row>
    <row r="10" spans="1:129" x14ac:dyDescent="0.25">
      <c r="A10">
        <v>1743268711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2304</v>
      </c>
      <c r="J10">
        <v>4102.47</v>
      </c>
      <c r="K10">
        <v>150.75700000000001</v>
      </c>
      <c r="L10" s="1">
        <v>4780230000</v>
      </c>
      <c r="M10">
        <v>8595175304</v>
      </c>
      <c r="N10">
        <v>4303356856</v>
      </c>
      <c r="O10">
        <v>1.03904</v>
      </c>
      <c r="P10" s="2">
        <f ca="1">_xlfn.MINIFS($DV$2:INDIRECT(ADDRESS($Y$1,COLUMN($DV$2),1,1)),$AA$2:INDIRECT(ADDRESS($Y$1,COLUMN($AA$2),1,1)),"&gt;="&amp;A10,$AA$2:INDIRECT(ADDRESS($Y$1,COLUMN($AA$2),1,1)),"&lt;"&amp;A11)</f>
        <v>2104.25</v>
      </c>
      <c r="Q10" s="2">
        <f ca="1">AVERAGEIFS($DV$2:INDIRECT(ADDRESS($Y$1,COLUMN($DV$2),1,1)),$AA$2:INDIRECT(ADDRESS($Y$1,COLUMN($AA$2),1,1)),"&gt;="&amp;A10,$AA$2:INDIRECT(ADDRESS($Y$1,COLUMN($AA$2),1,1)),"&lt;"&amp;A11)</f>
        <v>2104.46875</v>
      </c>
      <c r="R10" s="2">
        <f ca="1">_xlfn.MAXIFS($DV$2:INDIRECT(ADDRESS($Y$1,COLUMN($DV$2),1,1)),$AA$2:INDIRECT(ADDRESS($Y$1,COLUMN($AA$2),1,1)),"&gt;="&amp;A10,$AA$2:INDIRECT(ADDRESS($Y$1,COLUMN($AA$2),1,1)),"&lt;"&amp;A11)</f>
        <v>2104.625</v>
      </c>
      <c r="S10">
        <f ca="1">_xlfn.MINIFS($DT$2:INDIRECT(ADDRESS($Y$1,COLUMN($DT$2),1,1)),$AA$2:INDIRECT(ADDRESS($Y$1,COLUMN($AA$2),1,1)),"&gt;="&amp;A10,$AA$2:INDIRECT(ADDRESS($Y$1,COLUMN($AA$2),1,1)),"&lt;"&amp;A11)</f>
        <v>224</v>
      </c>
      <c r="T10">
        <f ca="1">AVERAGEIFS($DT$2:INDIRECT(ADDRESS($Y$1,COLUMN($DT$2),1,1)),$AA$2:INDIRECT(ADDRESS($Y$1,COLUMN($AA$2),1,1)),"&gt;="&amp;A10,$AA$2:INDIRECT(ADDRESS($Y$1,COLUMN($AA$2),1,1)),"&lt;"&amp;A11)</f>
        <v>225</v>
      </c>
      <c r="U10">
        <f ca="1">_xlfn.MAXIFS($DT$2:INDIRECT(ADDRESS($Y$1,COLUMN($DT$2),1,1)),$AA$2:INDIRECT(ADDRESS($Y$1,COLUMN($AA$2),1,1)),"&gt;="&amp;A10,$AA$2:INDIRECT(ADDRESS($Y$1,COLUMN($AA$2),1,1)),"&lt;"&amp;A11)</f>
        <v>226</v>
      </c>
      <c r="V10">
        <f t="shared" ca="1" si="0"/>
        <v>923.05574999999999</v>
      </c>
      <c r="W10">
        <f t="shared" ca="1" si="1"/>
        <v>1.492469891672954E-9</v>
      </c>
      <c r="AA10">
        <v>1743268693</v>
      </c>
      <c r="AB10">
        <v>0</v>
      </c>
      <c r="AC10">
        <v>118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147</v>
      </c>
      <c r="AJ10">
        <v>150</v>
      </c>
      <c r="AK10">
        <v>2100</v>
      </c>
      <c r="AL10" t="s">
        <v>112</v>
      </c>
      <c r="AM10" t="s">
        <v>112</v>
      </c>
      <c r="AN10">
        <v>131</v>
      </c>
      <c r="AO10">
        <v>150</v>
      </c>
      <c r="AP10">
        <v>2100</v>
      </c>
      <c r="AQ10" t="s">
        <v>112</v>
      </c>
      <c r="AR10" t="s">
        <v>111</v>
      </c>
      <c r="AS10">
        <v>131</v>
      </c>
      <c r="AT10">
        <v>150</v>
      </c>
      <c r="AU10">
        <v>2100</v>
      </c>
      <c r="AV10" t="s">
        <v>112</v>
      </c>
      <c r="AW10" t="s">
        <v>111</v>
      </c>
      <c r="AX10">
        <v>132</v>
      </c>
      <c r="AY10">
        <v>150</v>
      </c>
      <c r="AZ10">
        <v>2100</v>
      </c>
      <c r="BA10" t="s">
        <v>112</v>
      </c>
      <c r="BB10" t="s">
        <v>111</v>
      </c>
      <c r="BC10">
        <v>132</v>
      </c>
      <c r="BD10">
        <v>150</v>
      </c>
      <c r="BE10">
        <v>2100</v>
      </c>
      <c r="BF10" t="s">
        <v>112</v>
      </c>
      <c r="BG10" t="s">
        <v>111</v>
      </c>
      <c r="BH10">
        <v>132</v>
      </c>
      <c r="BI10">
        <v>150</v>
      </c>
      <c r="BJ10">
        <v>2100</v>
      </c>
      <c r="BK10" t="s">
        <v>112</v>
      </c>
      <c r="BL10" t="s">
        <v>111</v>
      </c>
      <c r="BM10">
        <v>132</v>
      </c>
      <c r="BN10">
        <v>150</v>
      </c>
      <c r="BO10">
        <v>2100</v>
      </c>
      <c r="BP10" t="s">
        <v>112</v>
      </c>
      <c r="BQ10" t="s">
        <v>111</v>
      </c>
      <c r="BR10">
        <v>133</v>
      </c>
      <c r="BS10">
        <v>150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42</v>
      </c>
      <c r="DR10">
        <v>41</v>
      </c>
      <c r="DT10">
        <f t="shared" si="2"/>
        <v>118</v>
      </c>
      <c r="DU10">
        <f t="shared" si="3"/>
        <v>131</v>
      </c>
      <c r="DV10">
        <f t="shared" si="4"/>
        <v>133.75</v>
      </c>
      <c r="DW10">
        <f t="shared" si="5"/>
        <v>147</v>
      </c>
      <c r="DX10">
        <f t="shared" si="6"/>
        <v>42</v>
      </c>
      <c r="DY10">
        <f t="shared" si="6"/>
        <v>41</v>
      </c>
    </row>
    <row r="11" spans="1:129" x14ac:dyDescent="0.25">
      <c r="A11">
        <v>1743268716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2560</v>
      </c>
      <c r="J11">
        <v>4099.3999999999996</v>
      </c>
      <c r="K11">
        <v>167.63300000000001</v>
      </c>
      <c r="L11" s="1">
        <v>5160670000</v>
      </c>
      <c r="M11">
        <v>8589924496</v>
      </c>
      <c r="N11">
        <v>4303356472</v>
      </c>
      <c r="O11">
        <v>1.05375</v>
      </c>
      <c r="P11" s="2">
        <f ca="1">_xlfn.MINIFS($DV$2:INDIRECT(ADDRESS($Y$1,COLUMN($DV$2),1,1)),$AA$2:INDIRECT(ADDRESS($Y$1,COLUMN($AA$2),1,1)),"&gt;="&amp;A11,$AA$2:INDIRECT(ADDRESS($Y$1,COLUMN($AA$2),1,1)),"&lt;"&amp;A12)</f>
        <v>2090.875</v>
      </c>
      <c r="Q11" s="2">
        <f ca="1">AVERAGEIFS($DV$2:INDIRECT(ADDRESS($Y$1,COLUMN($DV$2),1,1)),$AA$2:INDIRECT(ADDRESS($Y$1,COLUMN($AA$2),1,1)),"&gt;="&amp;A11,$AA$2:INDIRECT(ADDRESS($Y$1,COLUMN($AA$2),1,1)),"&lt;"&amp;A12)</f>
        <v>2099.9583333333335</v>
      </c>
      <c r="R11" s="2">
        <f ca="1">_xlfn.MAXIFS($DV$2:INDIRECT(ADDRESS($Y$1,COLUMN($DV$2),1,1)),$AA$2:INDIRECT(ADDRESS($Y$1,COLUMN($AA$2),1,1)),"&gt;="&amp;A11,$AA$2:INDIRECT(ADDRESS($Y$1,COLUMN($AA$2),1,1)),"&lt;"&amp;A12)</f>
        <v>2104.625</v>
      </c>
      <c r="S11">
        <f ca="1">_xlfn.MINIFS($DT$2:INDIRECT(ADDRESS($Y$1,COLUMN($DT$2),1,1)),$AA$2:INDIRECT(ADDRESS($Y$1,COLUMN($AA$2),1,1)),"&gt;="&amp;A11,$AA$2:INDIRECT(ADDRESS($Y$1,COLUMN($AA$2),1,1)),"&lt;"&amp;A12)</f>
        <v>225</v>
      </c>
      <c r="T11">
        <f ca="1">AVERAGEIFS($DT$2:INDIRECT(ADDRESS($Y$1,COLUMN($DT$2),1,1)),$AA$2:INDIRECT(ADDRESS($Y$1,COLUMN($AA$2),1,1)),"&gt;="&amp;A11,$AA$2:INDIRECT(ADDRESS($Y$1,COLUMN($AA$2),1,1)),"&lt;"&amp;A12)</f>
        <v>225.33333333333334</v>
      </c>
      <c r="U11">
        <f ca="1">_xlfn.MAXIFS($DT$2:INDIRECT(ADDRESS($Y$1,COLUMN($DT$2),1,1)),$AA$2:INDIRECT(ADDRESS($Y$1,COLUMN($AA$2),1,1)),"&gt;="&amp;A11,$AA$2:INDIRECT(ADDRESS($Y$1,COLUMN($AA$2),1,1)),"&lt;"&amp;A12)</f>
        <v>226</v>
      </c>
      <c r="V11">
        <f t="shared" ca="1" si="0"/>
        <v>923.73146666666662</v>
      </c>
      <c r="W11">
        <f t="shared" ca="1" si="1"/>
        <v>1.3442061996708312E-9</v>
      </c>
      <c r="AA11">
        <v>1743268695</v>
      </c>
      <c r="AB11">
        <v>0</v>
      </c>
      <c r="AC11">
        <v>119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147</v>
      </c>
      <c r="AJ11">
        <v>150</v>
      </c>
      <c r="AK11">
        <v>2100</v>
      </c>
      <c r="AL11" t="s">
        <v>112</v>
      </c>
      <c r="AM11" t="s">
        <v>112</v>
      </c>
      <c r="AN11">
        <v>131</v>
      </c>
      <c r="AO11">
        <v>150</v>
      </c>
      <c r="AP11">
        <v>2100</v>
      </c>
      <c r="AQ11" t="s">
        <v>112</v>
      </c>
      <c r="AR11" t="s">
        <v>111</v>
      </c>
      <c r="AS11">
        <v>131</v>
      </c>
      <c r="AT11">
        <v>150</v>
      </c>
      <c r="AU11">
        <v>2100</v>
      </c>
      <c r="AV11" t="s">
        <v>112</v>
      </c>
      <c r="AW11" t="s">
        <v>111</v>
      </c>
      <c r="AX11">
        <v>132</v>
      </c>
      <c r="AY11">
        <v>150</v>
      </c>
      <c r="AZ11">
        <v>2100</v>
      </c>
      <c r="BA11" t="s">
        <v>112</v>
      </c>
      <c r="BB11" t="s">
        <v>111</v>
      </c>
      <c r="BC11">
        <v>132</v>
      </c>
      <c r="BD11">
        <v>150</v>
      </c>
      <c r="BE11">
        <v>2100</v>
      </c>
      <c r="BF11" t="s">
        <v>112</v>
      </c>
      <c r="BG11" t="s">
        <v>111</v>
      </c>
      <c r="BH11">
        <v>132</v>
      </c>
      <c r="BI11">
        <v>150</v>
      </c>
      <c r="BJ11">
        <v>2100</v>
      </c>
      <c r="BK11" t="s">
        <v>112</v>
      </c>
      <c r="BL11" t="s">
        <v>111</v>
      </c>
      <c r="BM11">
        <v>132</v>
      </c>
      <c r="BN11">
        <v>150</v>
      </c>
      <c r="BO11">
        <v>2100</v>
      </c>
      <c r="BP11" t="s">
        <v>112</v>
      </c>
      <c r="BQ11" t="s">
        <v>111</v>
      </c>
      <c r="BR11">
        <v>133</v>
      </c>
      <c r="BS11">
        <v>150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42</v>
      </c>
      <c r="DR11">
        <v>41</v>
      </c>
      <c r="DT11">
        <f t="shared" si="2"/>
        <v>119</v>
      </c>
      <c r="DU11">
        <f t="shared" si="3"/>
        <v>131</v>
      </c>
      <c r="DV11">
        <f t="shared" si="4"/>
        <v>133.75</v>
      </c>
      <c r="DW11">
        <f t="shared" si="5"/>
        <v>147</v>
      </c>
      <c r="DX11">
        <f t="shared" si="6"/>
        <v>42</v>
      </c>
      <c r="DY11">
        <f t="shared" si="6"/>
        <v>41</v>
      </c>
    </row>
    <row r="12" spans="1:129" x14ac:dyDescent="0.25">
      <c r="A12">
        <v>1743268720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2816</v>
      </c>
      <c r="J12">
        <v>4102.3900000000003</v>
      </c>
      <c r="K12">
        <v>184.262</v>
      </c>
      <c r="L12" s="1">
        <v>5472900000</v>
      </c>
      <c r="M12">
        <v>8595175460</v>
      </c>
      <c r="N12">
        <v>4303356984</v>
      </c>
      <c r="O12">
        <v>1.05914</v>
      </c>
      <c r="P12" s="2">
        <f ca="1">_xlfn.MINIFS($DV$2:INDIRECT(ADDRESS($Y$1,COLUMN($DV$2),1,1)),$AA$2:INDIRECT(ADDRESS($Y$1,COLUMN($AA$2),1,1)),"&gt;="&amp;A12,$AA$2:INDIRECT(ADDRESS($Y$1,COLUMN($AA$2),1,1)),"&lt;"&amp;A13)</f>
        <v>2104.375</v>
      </c>
      <c r="Q12" s="2">
        <f ca="1">AVERAGEIFS($DV$2:INDIRECT(ADDRESS($Y$1,COLUMN($DV$2),1,1)),$AA$2:INDIRECT(ADDRESS($Y$1,COLUMN($AA$2),1,1)),"&gt;="&amp;A12,$AA$2:INDIRECT(ADDRESS($Y$1,COLUMN($AA$2),1,1)),"&lt;"&amp;A13)</f>
        <v>2104.5416666666665</v>
      </c>
      <c r="R12" s="2">
        <f ca="1">_xlfn.MAXIFS($DV$2:INDIRECT(ADDRESS($Y$1,COLUMN($DV$2),1,1)),$AA$2:INDIRECT(ADDRESS($Y$1,COLUMN($AA$2),1,1)),"&gt;="&amp;A12,$AA$2:INDIRECT(ADDRESS($Y$1,COLUMN($AA$2),1,1)),"&lt;"&amp;A13)</f>
        <v>2104.75</v>
      </c>
      <c r="S12">
        <f ca="1">_xlfn.MINIFS($DT$2:INDIRECT(ADDRESS($Y$1,COLUMN($DT$2),1,1)),$AA$2:INDIRECT(ADDRESS($Y$1,COLUMN($AA$2),1,1)),"&gt;="&amp;A12,$AA$2:INDIRECT(ADDRESS($Y$1,COLUMN($AA$2),1,1)),"&lt;"&amp;A13)</f>
        <v>225</v>
      </c>
      <c r="T12">
        <f ca="1">AVERAGEIFS($DT$2:INDIRECT(ADDRESS($Y$1,COLUMN($DT$2),1,1)),$AA$2:INDIRECT(ADDRESS($Y$1,COLUMN($AA$2),1,1)),"&gt;="&amp;A12,$AA$2:INDIRECT(ADDRESS($Y$1,COLUMN($AA$2),1,1)),"&lt;"&amp;A13)</f>
        <v>225.33333333333334</v>
      </c>
      <c r="U12">
        <f ca="1">_xlfn.MAXIFS($DT$2:INDIRECT(ADDRESS($Y$1,COLUMN($DT$2),1,1)),$AA$2:INDIRECT(ADDRESS($Y$1,COLUMN($AA$2),1,1)),"&gt;="&amp;A12,$AA$2:INDIRECT(ADDRESS($Y$1,COLUMN($AA$2),1,1)),"&lt;"&amp;A13)</f>
        <v>226</v>
      </c>
      <c r="V12">
        <f t="shared" ca="1" si="0"/>
        <v>924.40521333333345</v>
      </c>
      <c r="W12">
        <f t="shared" ca="1" si="1"/>
        <v>1.2228969364624585E-9</v>
      </c>
      <c r="AA12">
        <v>1743268696</v>
      </c>
      <c r="AB12">
        <v>0</v>
      </c>
      <c r="AC12">
        <v>223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2094</v>
      </c>
      <c r="AO12">
        <v>500</v>
      </c>
      <c r="AP12">
        <v>2100</v>
      </c>
      <c r="AQ12" t="s">
        <v>112</v>
      </c>
      <c r="AR12" t="s">
        <v>112</v>
      </c>
      <c r="AS12">
        <v>2097</v>
      </c>
      <c r="AT12">
        <v>500</v>
      </c>
      <c r="AU12">
        <v>2100</v>
      </c>
      <c r="AV12" t="s">
        <v>112</v>
      </c>
      <c r="AW12" t="s">
        <v>112</v>
      </c>
      <c r="AX12">
        <v>2106</v>
      </c>
      <c r="AY12">
        <v>500</v>
      </c>
      <c r="AZ12">
        <v>2100</v>
      </c>
      <c r="BA12" t="s">
        <v>112</v>
      </c>
      <c r="BB12" t="s">
        <v>112</v>
      </c>
      <c r="BC12">
        <v>2106</v>
      </c>
      <c r="BD12">
        <v>500</v>
      </c>
      <c r="BE12">
        <v>2100</v>
      </c>
      <c r="BF12" t="s">
        <v>112</v>
      </c>
      <c r="BG12" t="s">
        <v>112</v>
      </c>
      <c r="BH12">
        <v>2104</v>
      </c>
      <c r="BI12">
        <v>500</v>
      </c>
      <c r="BJ12">
        <v>2100</v>
      </c>
      <c r="BK12" t="s">
        <v>112</v>
      </c>
      <c r="BL12" t="s">
        <v>112</v>
      </c>
      <c r="BM12">
        <v>2108</v>
      </c>
      <c r="BN12">
        <v>500</v>
      </c>
      <c r="BO12">
        <v>2100</v>
      </c>
      <c r="BP12" t="s">
        <v>112</v>
      </c>
      <c r="BQ12" t="s">
        <v>112</v>
      </c>
      <c r="BR12">
        <v>2121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42</v>
      </c>
      <c r="DR12">
        <v>41</v>
      </c>
      <c r="DT12">
        <f t="shared" si="2"/>
        <v>223</v>
      </c>
      <c r="DU12">
        <f t="shared" si="3"/>
        <v>2094</v>
      </c>
      <c r="DV12">
        <f t="shared" si="4"/>
        <v>2104.625</v>
      </c>
      <c r="DW12">
        <f t="shared" si="5"/>
        <v>2121</v>
      </c>
      <c r="DX12">
        <f t="shared" si="6"/>
        <v>42</v>
      </c>
      <c r="DY12">
        <f t="shared" si="6"/>
        <v>41</v>
      </c>
    </row>
    <row r="13" spans="1:129" x14ac:dyDescent="0.25">
      <c r="A13">
        <v>1743268724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3072</v>
      </c>
      <c r="J13">
        <v>4098.71</v>
      </c>
      <c r="K13">
        <v>201.19399999999999</v>
      </c>
      <c r="L13" s="1">
        <v>5732210000</v>
      </c>
      <c r="M13">
        <v>8589924368</v>
      </c>
      <c r="N13">
        <v>4303356452</v>
      </c>
      <c r="O13">
        <v>1.0603199999999999</v>
      </c>
      <c r="P13" s="2">
        <f ca="1">_xlfn.MINIFS($DV$2:INDIRECT(ADDRESS($Y$1,COLUMN($DV$2),1,1)),$AA$2:INDIRECT(ADDRESS($Y$1,COLUMN($AA$2),1,1)),"&gt;="&amp;A13,$AA$2:INDIRECT(ADDRESS($Y$1,COLUMN($AA$2),1,1)),"&lt;"&amp;A14)</f>
        <v>2104.5</v>
      </c>
      <c r="Q13" s="2">
        <f ca="1">AVERAGEIFS($DV$2:INDIRECT(ADDRESS($Y$1,COLUMN($DV$2),1,1)),$AA$2:INDIRECT(ADDRESS($Y$1,COLUMN($AA$2),1,1)),"&gt;="&amp;A13,$AA$2:INDIRECT(ADDRESS($Y$1,COLUMN($AA$2),1,1)),"&lt;"&amp;A14)</f>
        <v>2104.65625</v>
      </c>
      <c r="R13" s="2">
        <f ca="1">_xlfn.MAXIFS($DV$2:INDIRECT(ADDRESS($Y$1,COLUMN($DV$2),1,1)),$AA$2:INDIRECT(ADDRESS($Y$1,COLUMN($AA$2),1,1)),"&gt;="&amp;A13,$AA$2:INDIRECT(ADDRESS($Y$1,COLUMN($AA$2),1,1)),"&lt;"&amp;A14)</f>
        <v>2104.875</v>
      </c>
      <c r="S13">
        <f ca="1">_xlfn.MINIFS($DT$2:INDIRECT(ADDRESS($Y$1,COLUMN($DT$2),1,1)),$AA$2:INDIRECT(ADDRESS($Y$1,COLUMN($AA$2),1,1)),"&gt;="&amp;A13,$AA$2:INDIRECT(ADDRESS($Y$1,COLUMN($AA$2),1,1)),"&lt;"&amp;A14)</f>
        <v>224</v>
      </c>
      <c r="T13">
        <f ca="1">AVERAGEIFS($DT$2:INDIRECT(ADDRESS($Y$1,COLUMN($DT$2),1,1)),$AA$2:INDIRECT(ADDRESS($Y$1,COLUMN($AA$2),1,1)),"&gt;="&amp;A13,$AA$2:INDIRECT(ADDRESS($Y$1,COLUMN($AA$2),1,1)),"&lt;"&amp;A14)</f>
        <v>225.25</v>
      </c>
      <c r="U13">
        <f ca="1">_xlfn.MAXIFS($DT$2:INDIRECT(ADDRESS($Y$1,COLUMN($DT$2),1,1)),$AA$2:INDIRECT(ADDRESS($Y$1,COLUMN($AA$2),1,1)),"&gt;="&amp;A13,$AA$2:INDIRECT(ADDRESS($Y$1,COLUMN($AA$2),1,1)),"&lt;"&amp;A14)</f>
        <v>227</v>
      </c>
      <c r="V13">
        <f t="shared" ca="1" si="0"/>
        <v>923.23442750000004</v>
      </c>
      <c r="W13">
        <f t="shared" ca="1" si="1"/>
        <v>1.119569093740817E-9</v>
      </c>
      <c r="AA13">
        <v>1743268697</v>
      </c>
      <c r="AB13">
        <v>0</v>
      </c>
      <c r="AC13">
        <v>222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2098</v>
      </c>
      <c r="AJ13">
        <v>500</v>
      </c>
      <c r="AK13">
        <v>2100</v>
      </c>
      <c r="AL13" t="s">
        <v>112</v>
      </c>
      <c r="AM13" t="s">
        <v>112</v>
      </c>
      <c r="AN13">
        <v>2092</v>
      </c>
      <c r="AO13">
        <v>500</v>
      </c>
      <c r="AP13">
        <v>2100</v>
      </c>
      <c r="AQ13" t="s">
        <v>112</v>
      </c>
      <c r="AR13" t="s">
        <v>112</v>
      </c>
      <c r="AS13">
        <v>2095</v>
      </c>
      <c r="AT13">
        <v>500</v>
      </c>
      <c r="AU13">
        <v>2100</v>
      </c>
      <c r="AV13" t="s">
        <v>112</v>
      </c>
      <c r="AW13" t="s">
        <v>112</v>
      </c>
      <c r="AX13">
        <v>2103</v>
      </c>
      <c r="AY13">
        <v>500</v>
      </c>
      <c r="AZ13">
        <v>2100</v>
      </c>
      <c r="BA13" t="s">
        <v>112</v>
      </c>
      <c r="BB13" t="s">
        <v>112</v>
      </c>
      <c r="BC13">
        <v>2104</v>
      </c>
      <c r="BD13">
        <v>500</v>
      </c>
      <c r="BE13">
        <v>2100</v>
      </c>
      <c r="BF13" t="s">
        <v>112</v>
      </c>
      <c r="BG13" t="s">
        <v>112</v>
      </c>
      <c r="BH13">
        <v>2103</v>
      </c>
      <c r="BI13">
        <v>500</v>
      </c>
      <c r="BJ13">
        <v>2100</v>
      </c>
      <c r="BK13" t="s">
        <v>112</v>
      </c>
      <c r="BL13" t="s">
        <v>112</v>
      </c>
      <c r="BM13">
        <v>2106</v>
      </c>
      <c r="BN13">
        <v>500</v>
      </c>
      <c r="BO13">
        <v>2100</v>
      </c>
      <c r="BP13" t="s">
        <v>112</v>
      </c>
      <c r="BQ13" t="s">
        <v>112</v>
      </c>
      <c r="BR13">
        <v>2119</v>
      </c>
      <c r="BS13">
        <v>500</v>
      </c>
      <c r="BT13">
        <v>2100</v>
      </c>
      <c r="BU13" t="s">
        <v>112</v>
      </c>
      <c r="BV13" t="s">
        <v>112</v>
      </c>
      <c r="BW13">
        <v>1499</v>
      </c>
      <c r="BX13">
        <v>900</v>
      </c>
      <c r="BY13">
        <v>1500</v>
      </c>
      <c r="BZ13" t="s">
        <v>110</v>
      </c>
      <c r="CA13" t="s">
        <v>112</v>
      </c>
      <c r="CB13">
        <v>52</v>
      </c>
      <c r="CC13">
        <v>914</v>
      </c>
      <c r="CD13">
        <v>1680</v>
      </c>
      <c r="CE13" t="s">
        <v>110</v>
      </c>
      <c r="CF13" t="s">
        <v>111</v>
      </c>
      <c r="CG13">
        <v>52</v>
      </c>
      <c r="CH13">
        <v>914</v>
      </c>
      <c r="CI13">
        <v>1680</v>
      </c>
      <c r="CJ13" t="s">
        <v>110</v>
      </c>
      <c r="CK13" t="s">
        <v>111</v>
      </c>
      <c r="CL13">
        <v>52</v>
      </c>
      <c r="CM13">
        <v>914</v>
      </c>
      <c r="CN13">
        <v>1680</v>
      </c>
      <c r="CO13" t="s">
        <v>110</v>
      </c>
      <c r="CP13" t="s">
        <v>111</v>
      </c>
      <c r="CQ13">
        <v>52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43</v>
      </c>
      <c r="DR13">
        <v>41</v>
      </c>
      <c r="DT13">
        <f t="shared" si="2"/>
        <v>222</v>
      </c>
      <c r="DU13">
        <f t="shared" si="3"/>
        <v>2092</v>
      </c>
      <c r="DV13">
        <f t="shared" si="4"/>
        <v>2102.5</v>
      </c>
      <c r="DW13">
        <f t="shared" si="5"/>
        <v>2119</v>
      </c>
      <c r="DX13">
        <f t="shared" si="6"/>
        <v>43</v>
      </c>
      <c r="DY13">
        <f t="shared" si="6"/>
        <v>41</v>
      </c>
    </row>
    <row r="14" spans="1:129" x14ac:dyDescent="0.25">
      <c r="A14">
        <v>1743268728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3328</v>
      </c>
      <c r="J14">
        <v>4108.8500000000004</v>
      </c>
      <c r="K14">
        <v>217.422</v>
      </c>
      <c r="L14" s="1">
        <v>5953330000</v>
      </c>
      <c r="M14">
        <v>8606696152</v>
      </c>
      <c r="N14">
        <v>4303356484</v>
      </c>
      <c r="O14">
        <v>1.0596699999999999</v>
      </c>
      <c r="P14" s="2">
        <f ca="1">_xlfn.MINIFS($DV$2:INDIRECT(ADDRESS($Y$1,COLUMN($DV$2),1,1)),$AA$2:INDIRECT(ADDRESS($Y$1,COLUMN($AA$2),1,1)),"&gt;="&amp;A14,$AA$2:INDIRECT(ADDRESS($Y$1,COLUMN($AA$2),1,1)),"&lt;"&amp;A15)</f>
        <v>2104.5</v>
      </c>
      <c r="Q14" s="2">
        <f ca="1">AVERAGEIFS($DV$2:INDIRECT(ADDRESS($Y$1,COLUMN($DV$2),1,1)),$AA$2:INDIRECT(ADDRESS($Y$1,COLUMN($AA$2),1,1)),"&gt;="&amp;A14,$AA$2:INDIRECT(ADDRESS($Y$1,COLUMN($AA$2),1,1)),"&lt;"&amp;A15)</f>
        <v>2104.5416666666665</v>
      </c>
      <c r="R14" s="2">
        <f ca="1">_xlfn.MAXIFS($DV$2:INDIRECT(ADDRESS($Y$1,COLUMN($DV$2),1,1)),$AA$2:INDIRECT(ADDRESS($Y$1,COLUMN($AA$2),1,1)),"&gt;="&amp;A14,$AA$2:INDIRECT(ADDRESS($Y$1,COLUMN($AA$2),1,1)),"&lt;"&amp;A15)</f>
        <v>2104.625</v>
      </c>
      <c r="S14">
        <f ca="1">_xlfn.MINIFS($DT$2:INDIRECT(ADDRESS($Y$1,COLUMN($DT$2),1,1)),$AA$2:INDIRECT(ADDRESS($Y$1,COLUMN($AA$2),1,1)),"&gt;="&amp;A14,$AA$2:INDIRECT(ADDRESS($Y$1,COLUMN($AA$2),1,1)),"&lt;"&amp;A15)</f>
        <v>226</v>
      </c>
      <c r="T14">
        <f ca="1">AVERAGEIFS($DT$2:INDIRECT(ADDRESS($Y$1,COLUMN($DT$2),1,1)),$AA$2:INDIRECT(ADDRESS($Y$1,COLUMN($AA$2),1,1)),"&gt;="&amp;A14,$AA$2:INDIRECT(ADDRESS($Y$1,COLUMN($AA$2),1,1)),"&lt;"&amp;A15)</f>
        <v>226.33333333333334</v>
      </c>
      <c r="U14">
        <f ca="1">_xlfn.MAXIFS($DT$2:INDIRECT(ADDRESS($Y$1,COLUMN($DT$2),1,1)),$AA$2:INDIRECT(ADDRESS($Y$1,COLUMN($AA$2),1,1)),"&gt;="&amp;A14,$AA$2:INDIRECT(ADDRESS($Y$1,COLUMN($AA$2),1,1)),"&lt;"&amp;A15)</f>
        <v>227</v>
      </c>
      <c r="V14">
        <f t="shared" ca="1" si="0"/>
        <v>929.96971666666684</v>
      </c>
      <c r="W14">
        <f t="shared" ca="1" si="1"/>
        <v>1.0409877293755135E-9</v>
      </c>
      <c r="AA14">
        <v>1743268698</v>
      </c>
      <c r="AB14">
        <v>0</v>
      </c>
      <c r="AC14">
        <v>223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2101</v>
      </c>
      <c r="AJ14">
        <v>500</v>
      </c>
      <c r="AK14">
        <v>2100</v>
      </c>
      <c r="AL14" t="s">
        <v>112</v>
      </c>
      <c r="AM14" t="s">
        <v>112</v>
      </c>
      <c r="AN14">
        <v>2094</v>
      </c>
      <c r="AO14">
        <v>500</v>
      </c>
      <c r="AP14">
        <v>2100</v>
      </c>
      <c r="AQ14" t="s">
        <v>112</v>
      </c>
      <c r="AR14" t="s">
        <v>112</v>
      </c>
      <c r="AS14">
        <v>2096</v>
      </c>
      <c r="AT14">
        <v>500</v>
      </c>
      <c r="AU14">
        <v>2100</v>
      </c>
      <c r="AV14" t="s">
        <v>112</v>
      </c>
      <c r="AW14" t="s">
        <v>112</v>
      </c>
      <c r="AX14">
        <v>2105</v>
      </c>
      <c r="AY14">
        <v>500</v>
      </c>
      <c r="AZ14">
        <v>2100</v>
      </c>
      <c r="BA14" t="s">
        <v>112</v>
      </c>
      <c r="BB14" t="s">
        <v>112</v>
      </c>
      <c r="BC14">
        <v>2106</v>
      </c>
      <c r="BD14">
        <v>500</v>
      </c>
      <c r="BE14">
        <v>2100</v>
      </c>
      <c r="BF14" t="s">
        <v>112</v>
      </c>
      <c r="BG14" t="s">
        <v>112</v>
      </c>
      <c r="BH14">
        <v>2104</v>
      </c>
      <c r="BI14">
        <v>500</v>
      </c>
      <c r="BJ14">
        <v>2100</v>
      </c>
      <c r="BK14" t="s">
        <v>112</v>
      </c>
      <c r="BL14" t="s">
        <v>112</v>
      </c>
      <c r="BM14">
        <v>2108</v>
      </c>
      <c r="BN14">
        <v>500</v>
      </c>
      <c r="BO14">
        <v>2100</v>
      </c>
      <c r="BP14" t="s">
        <v>112</v>
      </c>
      <c r="BQ14" t="s">
        <v>112</v>
      </c>
      <c r="BR14">
        <v>2121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43</v>
      </c>
      <c r="DR14">
        <v>41</v>
      </c>
      <c r="DT14">
        <f t="shared" si="2"/>
        <v>223</v>
      </c>
      <c r="DU14">
        <f t="shared" si="3"/>
        <v>2094</v>
      </c>
      <c r="DV14">
        <f t="shared" si="4"/>
        <v>2104.375</v>
      </c>
      <c r="DW14">
        <f t="shared" si="5"/>
        <v>2121</v>
      </c>
      <c r="DX14">
        <f t="shared" si="6"/>
        <v>43</v>
      </c>
      <c r="DY14">
        <f t="shared" si="6"/>
        <v>41</v>
      </c>
    </row>
    <row r="15" spans="1:129" x14ac:dyDescent="0.25">
      <c r="A15">
        <v>1743268732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3584</v>
      </c>
      <c r="J15">
        <v>4107.32</v>
      </c>
      <c r="K15">
        <v>234.23400000000001</v>
      </c>
      <c r="L15" s="1">
        <v>6143530000</v>
      </c>
      <c r="M15">
        <v>8604591084</v>
      </c>
      <c r="N15">
        <v>4303356804</v>
      </c>
      <c r="O15">
        <v>1.0581199999999999</v>
      </c>
      <c r="P15" s="2">
        <f ca="1">_xlfn.MINIFS($DV$2:INDIRECT(ADDRESS($Y$1,COLUMN($DV$2),1,1)),$AA$2:INDIRECT(ADDRESS($Y$1,COLUMN($AA$2),1,1)),"&gt;="&amp;A15,$AA$2:INDIRECT(ADDRESS($Y$1,COLUMN($AA$2),1,1)),"&lt;"&amp;A16)</f>
        <v>2103.875</v>
      </c>
      <c r="Q15" s="2">
        <f ca="1">AVERAGEIFS($DV$2:INDIRECT(ADDRESS($Y$1,COLUMN($DV$2),1,1)),$AA$2:INDIRECT(ADDRESS($Y$1,COLUMN($AA$2),1,1)),"&gt;="&amp;A15,$AA$2:INDIRECT(ADDRESS($Y$1,COLUMN($AA$2),1,1)),"&lt;"&amp;A16)</f>
        <v>2104.375</v>
      </c>
      <c r="R15" s="2">
        <f ca="1">_xlfn.MAXIFS($DV$2:INDIRECT(ADDRESS($Y$1,COLUMN($DV$2),1,1)),$AA$2:INDIRECT(ADDRESS($Y$1,COLUMN($AA$2),1,1)),"&gt;="&amp;A15,$AA$2:INDIRECT(ADDRESS($Y$1,COLUMN($AA$2),1,1)),"&lt;"&amp;A16)</f>
        <v>2104.625</v>
      </c>
      <c r="S15">
        <f ca="1">_xlfn.MINIFS($DT$2:INDIRECT(ADDRESS($Y$1,COLUMN($DT$2),1,1)),$AA$2:INDIRECT(ADDRESS($Y$1,COLUMN($AA$2),1,1)),"&gt;="&amp;A15,$AA$2:INDIRECT(ADDRESS($Y$1,COLUMN($AA$2),1,1)),"&lt;"&amp;A16)</f>
        <v>226</v>
      </c>
      <c r="T15">
        <f ca="1">AVERAGEIFS($DT$2:INDIRECT(ADDRESS($Y$1,COLUMN($DT$2),1,1)),$AA$2:INDIRECT(ADDRESS($Y$1,COLUMN($AA$2),1,1)),"&gt;="&amp;A15,$AA$2:INDIRECT(ADDRESS($Y$1,COLUMN($AA$2),1,1)),"&lt;"&amp;A16)</f>
        <v>226</v>
      </c>
      <c r="U15">
        <f ca="1">_xlfn.MAXIFS($DT$2:INDIRECT(ADDRESS($Y$1,COLUMN($DT$2),1,1)),$AA$2:INDIRECT(ADDRESS($Y$1,COLUMN($AA$2),1,1)),"&gt;="&amp;A15,$AA$2:INDIRECT(ADDRESS($Y$1,COLUMN($AA$2),1,1)),"&lt;"&amp;A16)</f>
        <v>226</v>
      </c>
      <c r="V15">
        <f t="shared" ca="1" si="0"/>
        <v>928.25431999999989</v>
      </c>
      <c r="W15">
        <f t="shared" ca="1" si="1"/>
        <v>9.6484844107180823E-10</v>
      </c>
      <c r="AA15">
        <v>1743268699</v>
      </c>
      <c r="AB15">
        <v>0</v>
      </c>
      <c r="AC15">
        <v>223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2101</v>
      </c>
      <c r="AJ15">
        <v>500</v>
      </c>
      <c r="AK15">
        <v>2100</v>
      </c>
      <c r="AL15" t="s">
        <v>112</v>
      </c>
      <c r="AM15" t="s">
        <v>112</v>
      </c>
      <c r="AN15">
        <v>2094</v>
      </c>
      <c r="AO15">
        <v>500</v>
      </c>
      <c r="AP15">
        <v>2100</v>
      </c>
      <c r="AQ15" t="s">
        <v>112</v>
      </c>
      <c r="AR15" t="s">
        <v>112</v>
      </c>
      <c r="AS15">
        <v>2097</v>
      </c>
      <c r="AT15">
        <v>500</v>
      </c>
      <c r="AU15">
        <v>2100</v>
      </c>
      <c r="AV15" t="s">
        <v>112</v>
      </c>
      <c r="AW15" t="s">
        <v>112</v>
      </c>
      <c r="AX15">
        <v>2105</v>
      </c>
      <c r="AY15">
        <v>500</v>
      </c>
      <c r="AZ15">
        <v>2100</v>
      </c>
      <c r="BA15" t="s">
        <v>112</v>
      </c>
      <c r="BB15" t="s">
        <v>112</v>
      </c>
      <c r="BC15">
        <v>2106</v>
      </c>
      <c r="BD15">
        <v>500</v>
      </c>
      <c r="BE15">
        <v>2100</v>
      </c>
      <c r="BF15" t="s">
        <v>112</v>
      </c>
      <c r="BG15" t="s">
        <v>112</v>
      </c>
      <c r="BH15">
        <v>2104</v>
      </c>
      <c r="BI15">
        <v>500</v>
      </c>
      <c r="BJ15">
        <v>2100</v>
      </c>
      <c r="BK15" t="s">
        <v>112</v>
      </c>
      <c r="BL15" t="s">
        <v>112</v>
      </c>
      <c r="BM15">
        <v>2107</v>
      </c>
      <c r="BN15">
        <v>500</v>
      </c>
      <c r="BO15">
        <v>2100</v>
      </c>
      <c r="BP15" t="s">
        <v>112</v>
      </c>
      <c r="BQ15" t="s">
        <v>112</v>
      </c>
      <c r="BR15">
        <v>2121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43</v>
      </c>
      <c r="DR15">
        <v>42</v>
      </c>
      <c r="DT15">
        <f t="shared" si="2"/>
        <v>223</v>
      </c>
      <c r="DU15">
        <f t="shared" si="3"/>
        <v>2094</v>
      </c>
      <c r="DV15">
        <f t="shared" si="4"/>
        <v>2104.375</v>
      </c>
      <c r="DW15">
        <f t="shared" si="5"/>
        <v>2121</v>
      </c>
      <c r="DX15">
        <f t="shared" si="6"/>
        <v>43</v>
      </c>
      <c r="DY15">
        <f t="shared" si="6"/>
        <v>42</v>
      </c>
    </row>
    <row r="16" spans="1:129" x14ac:dyDescent="0.25">
      <c r="A16">
        <v>1743268736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3840</v>
      </c>
      <c r="J16">
        <v>4108.8100000000004</v>
      </c>
      <c r="K16">
        <v>250.874</v>
      </c>
      <c r="L16" s="1">
        <v>6307110000</v>
      </c>
      <c r="M16">
        <v>8606696184</v>
      </c>
      <c r="N16">
        <v>4303356508</v>
      </c>
      <c r="O16">
        <v>1.0561</v>
      </c>
      <c r="P16" s="2">
        <f ca="1">_xlfn.MINIFS($DV$2:INDIRECT(ADDRESS($Y$1,COLUMN($DV$2),1,1)),$AA$2:INDIRECT(ADDRESS($Y$1,COLUMN($AA$2),1,1)),"&gt;="&amp;A16,$AA$2:INDIRECT(ADDRESS($Y$1,COLUMN($AA$2),1,1)),"&lt;"&amp;A17)</f>
        <v>2075.625</v>
      </c>
      <c r="Q16" s="2">
        <f ca="1">AVERAGEIFS($DV$2:INDIRECT(ADDRESS($Y$1,COLUMN($DV$2),1,1)),$AA$2:INDIRECT(ADDRESS($Y$1,COLUMN($AA$2),1,1)),"&gt;="&amp;A16,$AA$2:INDIRECT(ADDRESS($Y$1,COLUMN($AA$2),1,1)),"&lt;"&amp;A17)</f>
        <v>2097.40625</v>
      </c>
      <c r="R16" s="2">
        <f ca="1">_xlfn.MAXIFS($DV$2:INDIRECT(ADDRESS($Y$1,COLUMN($DV$2),1,1)),$AA$2:INDIRECT(ADDRESS($Y$1,COLUMN($AA$2),1,1)),"&gt;="&amp;A16,$AA$2:INDIRECT(ADDRESS($Y$1,COLUMN($AA$2),1,1)),"&lt;"&amp;A17)</f>
        <v>2104.75</v>
      </c>
      <c r="S16">
        <f ca="1">_xlfn.MINIFS($DT$2:INDIRECT(ADDRESS($Y$1,COLUMN($DT$2),1,1)),$AA$2:INDIRECT(ADDRESS($Y$1,COLUMN($AA$2),1,1)),"&gt;="&amp;A16,$AA$2:INDIRECT(ADDRESS($Y$1,COLUMN($AA$2),1,1)),"&lt;"&amp;A17)</f>
        <v>224</v>
      </c>
      <c r="T16">
        <f ca="1">AVERAGEIFS($DT$2:INDIRECT(ADDRESS($Y$1,COLUMN($DT$2),1,1)),$AA$2:INDIRECT(ADDRESS($Y$1,COLUMN($AA$2),1,1)),"&gt;="&amp;A16,$AA$2:INDIRECT(ADDRESS($Y$1,COLUMN($AA$2),1,1)),"&lt;"&amp;A17)</f>
        <v>226</v>
      </c>
      <c r="U16">
        <f ca="1">_xlfn.MAXIFS($DT$2:INDIRECT(ADDRESS($Y$1,COLUMN($DT$2),1,1)),$AA$2:INDIRECT(ADDRESS($Y$1,COLUMN($AA$2),1,1)),"&gt;="&amp;A16,$AA$2:INDIRECT(ADDRESS($Y$1,COLUMN($AA$2),1,1)),"&lt;"&amp;A17)</f>
        <v>227</v>
      </c>
      <c r="V16">
        <f t="shared" ca="1" si="0"/>
        <v>928.59106000000008</v>
      </c>
      <c r="W16">
        <f t="shared" ca="1" si="1"/>
        <v>9.0085189246262121E-10</v>
      </c>
      <c r="AA16">
        <v>1743268701</v>
      </c>
      <c r="AB16">
        <v>0</v>
      </c>
      <c r="AC16">
        <v>224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2101</v>
      </c>
      <c r="AJ16">
        <v>500</v>
      </c>
      <c r="AK16">
        <v>2100</v>
      </c>
      <c r="AL16" t="s">
        <v>112</v>
      </c>
      <c r="AM16" t="s">
        <v>112</v>
      </c>
      <c r="AN16">
        <v>2094</v>
      </c>
      <c r="AO16">
        <v>500</v>
      </c>
      <c r="AP16">
        <v>2100</v>
      </c>
      <c r="AQ16" t="s">
        <v>112</v>
      </c>
      <c r="AR16" t="s">
        <v>112</v>
      </c>
      <c r="AS16">
        <v>2097</v>
      </c>
      <c r="AT16">
        <v>500</v>
      </c>
      <c r="AU16">
        <v>2100</v>
      </c>
      <c r="AV16" t="s">
        <v>112</v>
      </c>
      <c r="AW16" t="s">
        <v>112</v>
      </c>
      <c r="AX16">
        <v>2106</v>
      </c>
      <c r="AY16">
        <v>500</v>
      </c>
      <c r="AZ16">
        <v>2100</v>
      </c>
      <c r="BA16" t="s">
        <v>112</v>
      </c>
      <c r="BB16" t="s">
        <v>112</v>
      </c>
      <c r="BC16">
        <v>2106</v>
      </c>
      <c r="BD16">
        <v>500</v>
      </c>
      <c r="BE16">
        <v>2100</v>
      </c>
      <c r="BF16" t="s">
        <v>112</v>
      </c>
      <c r="BG16" t="s">
        <v>112</v>
      </c>
      <c r="BH16">
        <v>2104</v>
      </c>
      <c r="BI16">
        <v>500</v>
      </c>
      <c r="BJ16">
        <v>2100</v>
      </c>
      <c r="BK16" t="s">
        <v>112</v>
      </c>
      <c r="BL16" t="s">
        <v>112</v>
      </c>
      <c r="BM16">
        <v>2107</v>
      </c>
      <c r="BN16">
        <v>500</v>
      </c>
      <c r="BO16">
        <v>2100</v>
      </c>
      <c r="BP16" t="s">
        <v>112</v>
      </c>
      <c r="BQ16" t="s">
        <v>112</v>
      </c>
      <c r="BR16">
        <v>2122</v>
      </c>
      <c r="BS16">
        <v>500</v>
      </c>
      <c r="BT16">
        <v>2100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43</v>
      </c>
      <c r="DR16">
        <v>42</v>
      </c>
      <c r="DT16">
        <f t="shared" si="2"/>
        <v>224</v>
      </c>
      <c r="DU16">
        <f t="shared" si="3"/>
        <v>2094</v>
      </c>
      <c r="DV16">
        <f t="shared" si="4"/>
        <v>2104.625</v>
      </c>
      <c r="DW16">
        <f t="shared" si="5"/>
        <v>2122</v>
      </c>
      <c r="DX16">
        <f t="shared" si="6"/>
        <v>43</v>
      </c>
      <c r="DY16">
        <f t="shared" si="6"/>
        <v>42</v>
      </c>
    </row>
    <row r="17" spans="1:129" x14ac:dyDescent="0.25">
      <c r="A17">
        <v>1743268740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4096</v>
      </c>
      <c r="J17">
        <v>4109.42</v>
      </c>
      <c r="K17">
        <v>267.55900000000003</v>
      </c>
      <c r="L17" s="1">
        <v>6450830000</v>
      </c>
      <c r="M17">
        <v>8606691028</v>
      </c>
      <c r="N17">
        <v>4303356704</v>
      </c>
      <c r="O17">
        <v>1.05396</v>
      </c>
      <c r="P17" s="2">
        <f ca="1">_xlfn.MINIFS($DV$2:INDIRECT(ADDRESS($Y$1,COLUMN($DV$2),1,1)),$AA$2:INDIRECT(ADDRESS($Y$1,COLUMN($AA$2),1,1)),"&gt;="&amp;A17,$AA$2:INDIRECT(ADDRESS($Y$1,COLUMN($AA$2),1,1)),"&lt;"&amp;A18)</f>
        <v>2104.375</v>
      </c>
      <c r="Q17" s="2">
        <f ca="1">AVERAGEIFS($DV$2:INDIRECT(ADDRESS($Y$1,COLUMN($DV$2),1,1)),$AA$2:INDIRECT(ADDRESS($Y$1,COLUMN($AA$2),1,1)),"&gt;="&amp;A17,$AA$2:INDIRECT(ADDRESS($Y$1,COLUMN($AA$2),1,1)),"&lt;"&amp;A18)</f>
        <v>2104.46875</v>
      </c>
      <c r="R17" s="2">
        <f ca="1">_xlfn.MAXIFS($DV$2:INDIRECT(ADDRESS($Y$1,COLUMN($DV$2),1,1)),$AA$2:INDIRECT(ADDRESS($Y$1,COLUMN($AA$2),1,1)),"&gt;="&amp;A17,$AA$2:INDIRECT(ADDRESS($Y$1,COLUMN($AA$2),1,1)),"&lt;"&amp;A18)</f>
        <v>2104.5</v>
      </c>
      <c r="S17">
        <f ca="1">_xlfn.MINIFS($DT$2:INDIRECT(ADDRESS($Y$1,COLUMN($DT$2),1,1)),$AA$2:INDIRECT(ADDRESS($Y$1,COLUMN($AA$2),1,1)),"&gt;="&amp;A17,$AA$2:INDIRECT(ADDRESS($Y$1,COLUMN($AA$2),1,1)),"&lt;"&amp;A18)</f>
        <v>225</v>
      </c>
      <c r="T17">
        <f ca="1">AVERAGEIFS($DT$2:INDIRECT(ADDRESS($Y$1,COLUMN($DT$2),1,1)),$AA$2:INDIRECT(ADDRESS($Y$1,COLUMN($AA$2),1,1)),"&gt;="&amp;A17,$AA$2:INDIRECT(ADDRESS($Y$1,COLUMN($AA$2),1,1)),"&lt;"&amp;A18)</f>
        <v>226</v>
      </c>
      <c r="U17">
        <f ca="1">_xlfn.MAXIFS($DT$2:INDIRECT(ADDRESS($Y$1,COLUMN($DT$2),1,1)),$AA$2:INDIRECT(ADDRESS($Y$1,COLUMN($AA$2),1,1)),"&gt;="&amp;A17,$AA$2:INDIRECT(ADDRESS($Y$1,COLUMN($AA$2),1,1)),"&lt;"&amp;A18)</f>
        <v>227</v>
      </c>
      <c r="V17">
        <f t="shared" ca="1" si="0"/>
        <v>928.72892000000002</v>
      </c>
      <c r="W17">
        <f t="shared" ca="1" si="1"/>
        <v>8.4467403212329374E-10</v>
      </c>
      <c r="AA17">
        <v>1743268702</v>
      </c>
      <c r="AB17">
        <v>0</v>
      </c>
      <c r="AC17">
        <v>224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2101</v>
      </c>
      <c r="AJ17">
        <v>500</v>
      </c>
      <c r="AK17">
        <v>2100</v>
      </c>
      <c r="AL17" t="s">
        <v>112</v>
      </c>
      <c r="AM17" t="s">
        <v>112</v>
      </c>
      <c r="AN17">
        <v>2094</v>
      </c>
      <c r="AO17">
        <v>500</v>
      </c>
      <c r="AP17">
        <v>2100</v>
      </c>
      <c r="AQ17" t="s">
        <v>112</v>
      </c>
      <c r="AR17" t="s">
        <v>112</v>
      </c>
      <c r="AS17">
        <v>2097</v>
      </c>
      <c r="AT17">
        <v>500</v>
      </c>
      <c r="AU17">
        <v>2100</v>
      </c>
      <c r="AV17" t="s">
        <v>112</v>
      </c>
      <c r="AW17" t="s">
        <v>112</v>
      </c>
      <c r="AX17">
        <v>2106</v>
      </c>
      <c r="AY17">
        <v>500</v>
      </c>
      <c r="AZ17">
        <v>2100</v>
      </c>
      <c r="BA17" t="s">
        <v>112</v>
      </c>
      <c r="BB17" t="s">
        <v>112</v>
      </c>
      <c r="BC17">
        <v>2107</v>
      </c>
      <c r="BD17">
        <v>500</v>
      </c>
      <c r="BE17">
        <v>2100</v>
      </c>
      <c r="BF17" t="s">
        <v>112</v>
      </c>
      <c r="BG17" t="s">
        <v>112</v>
      </c>
      <c r="BH17">
        <v>2104</v>
      </c>
      <c r="BI17">
        <v>500</v>
      </c>
      <c r="BJ17">
        <v>2100</v>
      </c>
      <c r="BK17" t="s">
        <v>112</v>
      </c>
      <c r="BL17" t="s">
        <v>112</v>
      </c>
      <c r="BM17">
        <v>2108</v>
      </c>
      <c r="BN17">
        <v>500</v>
      </c>
      <c r="BO17">
        <v>2100</v>
      </c>
      <c r="BP17" t="s">
        <v>112</v>
      </c>
      <c r="BQ17" t="s">
        <v>112</v>
      </c>
      <c r="BR17">
        <v>2121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43</v>
      </c>
      <c r="DR17">
        <v>41</v>
      </c>
      <c r="DT17">
        <f t="shared" si="2"/>
        <v>224</v>
      </c>
      <c r="DU17">
        <f t="shared" si="3"/>
        <v>2094</v>
      </c>
      <c r="DV17">
        <f t="shared" si="4"/>
        <v>2104.75</v>
      </c>
      <c r="DW17">
        <f t="shared" si="5"/>
        <v>2121</v>
      </c>
      <c r="DX17">
        <f t="shared" si="6"/>
        <v>43</v>
      </c>
      <c r="DY17">
        <f t="shared" si="6"/>
        <v>41</v>
      </c>
    </row>
    <row r="18" spans="1:129" x14ac:dyDescent="0.25">
      <c r="A18">
        <v>1743268745</v>
      </c>
      <c r="L18" t="s">
        <v>10</v>
      </c>
      <c r="M18" t="s">
        <v>11</v>
      </c>
      <c r="N18" t="s">
        <v>12</v>
      </c>
      <c r="AA18">
        <v>1743268703</v>
      </c>
      <c r="AB18">
        <v>0</v>
      </c>
      <c r="AC18">
        <v>224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2101</v>
      </c>
      <c r="AJ18">
        <v>500</v>
      </c>
      <c r="AK18">
        <v>2100</v>
      </c>
      <c r="AL18" t="s">
        <v>112</v>
      </c>
      <c r="AM18" t="s">
        <v>112</v>
      </c>
      <c r="AN18">
        <v>2094</v>
      </c>
      <c r="AO18">
        <v>500</v>
      </c>
      <c r="AP18">
        <v>2100</v>
      </c>
      <c r="AQ18" t="s">
        <v>112</v>
      </c>
      <c r="AR18" t="s">
        <v>112</v>
      </c>
      <c r="AS18">
        <v>2097</v>
      </c>
      <c r="AT18">
        <v>500</v>
      </c>
      <c r="AU18">
        <v>2100</v>
      </c>
      <c r="AV18" t="s">
        <v>112</v>
      </c>
      <c r="AW18" t="s">
        <v>112</v>
      </c>
      <c r="AX18">
        <v>2106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2104</v>
      </c>
      <c r="BI18">
        <v>500</v>
      </c>
      <c r="BJ18">
        <v>2100</v>
      </c>
      <c r="BK18" t="s">
        <v>112</v>
      </c>
      <c r="BL18" t="s">
        <v>112</v>
      </c>
      <c r="BM18">
        <v>2108</v>
      </c>
      <c r="BN18">
        <v>500</v>
      </c>
      <c r="BO18">
        <v>2100</v>
      </c>
      <c r="BP18" t="s">
        <v>112</v>
      </c>
      <c r="BQ18" t="s">
        <v>112</v>
      </c>
      <c r="BR18">
        <v>2122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43</v>
      </c>
      <c r="DR18">
        <v>42</v>
      </c>
      <c r="DT18">
        <f t="shared" si="2"/>
        <v>224</v>
      </c>
      <c r="DU18">
        <f t="shared" si="3"/>
        <v>2094</v>
      </c>
      <c r="DV18">
        <f t="shared" si="4"/>
        <v>2104.75</v>
      </c>
      <c r="DW18">
        <f t="shared" si="5"/>
        <v>2122</v>
      </c>
      <c r="DX18">
        <f t="shared" si="6"/>
        <v>43</v>
      </c>
      <c r="DY18">
        <f t="shared" si="6"/>
        <v>42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1743268704</v>
      </c>
      <c r="AB19">
        <v>0</v>
      </c>
      <c r="AC19">
        <v>224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2101</v>
      </c>
      <c r="AJ19">
        <v>500</v>
      </c>
      <c r="AK19">
        <v>2100</v>
      </c>
      <c r="AL19" t="s">
        <v>112</v>
      </c>
      <c r="AM19" t="s">
        <v>112</v>
      </c>
      <c r="AN19">
        <v>2094</v>
      </c>
      <c r="AO19">
        <v>500</v>
      </c>
      <c r="AP19">
        <v>2100</v>
      </c>
      <c r="AQ19" t="s">
        <v>112</v>
      </c>
      <c r="AR19" t="s">
        <v>112</v>
      </c>
      <c r="AS19">
        <v>2097</v>
      </c>
      <c r="AT19">
        <v>500</v>
      </c>
      <c r="AU19">
        <v>2100</v>
      </c>
      <c r="AV19" t="s">
        <v>112</v>
      </c>
      <c r="AW19" t="s">
        <v>112</v>
      </c>
      <c r="AX19">
        <v>2106</v>
      </c>
      <c r="AY19">
        <v>500</v>
      </c>
      <c r="AZ19">
        <v>2100</v>
      </c>
      <c r="BA19" t="s">
        <v>112</v>
      </c>
      <c r="BB19" t="s">
        <v>112</v>
      </c>
      <c r="BC19">
        <v>2106</v>
      </c>
      <c r="BD19">
        <v>500</v>
      </c>
      <c r="BE19">
        <v>2100</v>
      </c>
      <c r="BF19" t="s">
        <v>112</v>
      </c>
      <c r="BG19" t="s">
        <v>112</v>
      </c>
      <c r="BH19">
        <v>2104</v>
      </c>
      <c r="BI19">
        <v>500</v>
      </c>
      <c r="BJ19">
        <v>2100</v>
      </c>
      <c r="BK19" t="s">
        <v>112</v>
      </c>
      <c r="BL19" t="s">
        <v>112</v>
      </c>
      <c r="BM19">
        <v>2107</v>
      </c>
      <c r="BN19">
        <v>500</v>
      </c>
      <c r="BO19">
        <v>2100</v>
      </c>
      <c r="BP19" t="s">
        <v>112</v>
      </c>
      <c r="BQ19" t="s">
        <v>112</v>
      </c>
      <c r="BR19">
        <v>2121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44</v>
      </c>
      <c r="DR19">
        <v>42</v>
      </c>
      <c r="DT19">
        <f t="shared" si="2"/>
        <v>224</v>
      </c>
      <c r="DU19">
        <f t="shared" si="3"/>
        <v>2094</v>
      </c>
      <c r="DV19">
        <f t="shared" si="4"/>
        <v>2104.5</v>
      </c>
      <c r="DW19">
        <f t="shared" si="5"/>
        <v>2121</v>
      </c>
      <c r="DX19">
        <f t="shared" si="6"/>
        <v>44</v>
      </c>
      <c r="DY19">
        <f t="shared" si="6"/>
        <v>42</v>
      </c>
    </row>
    <row r="20" spans="1:129" x14ac:dyDescent="0.25">
      <c r="L20">
        <f t="shared" ref="L20:N34" si="7">ROUNDDOWN(L3/$B3,0)</f>
        <v>4</v>
      </c>
      <c r="M20">
        <f t="shared" si="7"/>
        <v>4</v>
      </c>
      <c r="N20">
        <f t="shared" si="7"/>
        <v>4</v>
      </c>
      <c r="AA20">
        <v>1743268705</v>
      </c>
      <c r="AB20">
        <v>0</v>
      </c>
      <c r="AC20">
        <v>224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2094</v>
      </c>
      <c r="AO20">
        <v>500</v>
      </c>
      <c r="AP20">
        <v>2100</v>
      </c>
      <c r="AQ20" t="s">
        <v>112</v>
      </c>
      <c r="AR20" t="s">
        <v>112</v>
      </c>
      <c r="AS20">
        <v>2097</v>
      </c>
      <c r="AT20">
        <v>500</v>
      </c>
      <c r="AU20">
        <v>2100</v>
      </c>
      <c r="AV20" t="s">
        <v>112</v>
      </c>
      <c r="AW20" t="s">
        <v>112</v>
      </c>
      <c r="AX20">
        <v>2106</v>
      </c>
      <c r="AY20">
        <v>500</v>
      </c>
      <c r="AZ20">
        <v>2100</v>
      </c>
      <c r="BA20" t="s">
        <v>112</v>
      </c>
      <c r="BB20" t="s">
        <v>112</v>
      </c>
      <c r="BC20">
        <v>2106</v>
      </c>
      <c r="BD20">
        <v>500</v>
      </c>
      <c r="BE20">
        <v>2100</v>
      </c>
      <c r="BF20" t="s">
        <v>112</v>
      </c>
      <c r="BG20" t="s">
        <v>112</v>
      </c>
      <c r="BH20">
        <v>2104</v>
      </c>
      <c r="BI20">
        <v>500</v>
      </c>
      <c r="BJ20">
        <v>2100</v>
      </c>
      <c r="BK20" t="s">
        <v>112</v>
      </c>
      <c r="BL20" t="s">
        <v>112</v>
      </c>
      <c r="BM20">
        <v>2108</v>
      </c>
      <c r="BN20">
        <v>500</v>
      </c>
      <c r="BO20">
        <v>2100</v>
      </c>
      <c r="BP20" t="s">
        <v>112</v>
      </c>
      <c r="BQ20" t="s">
        <v>112</v>
      </c>
      <c r="BR20">
        <v>2121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44</v>
      </c>
      <c r="DR20">
        <v>42</v>
      </c>
      <c r="DT20">
        <f t="shared" si="2"/>
        <v>224</v>
      </c>
      <c r="DU20">
        <f t="shared" si="3"/>
        <v>2094</v>
      </c>
      <c r="DV20">
        <f t="shared" si="4"/>
        <v>2104.625</v>
      </c>
      <c r="DW20">
        <f t="shared" si="5"/>
        <v>2121</v>
      </c>
      <c r="DX20">
        <f t="shared" si="6"/>
        <v>44</v>
      </c>
      <c r="DY20">
        <f t="shared" si="6"/>
        <v>42</v>
      </c>
    </row>
    <row r="21" spans="1:129" x14ac:dyDescent="0.25">
      <c r="L21">
        <f t="shared" si="7"/>
        <v>4</v>
      </c>
      <c r="M21">
        <f t="shared" si="7"/>
        <v>4</v>
      </c>
      <c r="N21">
        <f t="shared" si="7"/>
        <v>4</v>
      </c>
      <c r="AA21">
        <v>1743268707</v>
      </c>
      <c r="AB21">
        <v>0</v>
      </c>
      <c r="AC21">
        <v>224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2094</v>
      </c>
      <c r="AO21">
        <v>500</v>
      </c>
      <c r="AP21">
        <v>2100</v>
      </c>
      <c r="AQ21" t="s">
        <v>112</v>
      </c>
      <c r="AR21" t="s">
        <v>112</v>
      </c>
      <c r="AS21">
        <v>2097</v>
      </c>
      <c r="AT21">
        <v>500</v>
      </c>
      <c r="AU21">
        <v>2100</v>
      </c>
      <c r="AV21" t="s">
        <v>112</v>
      </c>
      <c r="AW21" t="s">
        <v>112</v>
      </c>
      <c r="AX21">
        <v>2106</v>
      </c>
      <c r="AY21">
        <v>500</v>
      </c>
      <c r="AZ21">
        <v>2100</v>
      </c>
      <c r="BA21" t="s">
        <v>112</v>
      </c>
      <c r="BB21" t="s">
        <v>112</v>
      </c>
      <c r="BC21">
        <v>2106</v>
      </c>
      <c r="BD21">
        <v>500</v>
      </c>
      <c r="BE21">
        <v>2100</v>
      </c>
      <c r="BF21" t="s">
        <v>112</v>
      </c>
      <c r="BG21" t="s">
        <v>112</v>
      </c>
      <c r="BH21">
        <v>2104</v>
      </c>
      <c r="BI21">
        <v>500</v>
      </c>
      <c r="BJ21">
        <v>2100</v>
      </c>
      <c r="BK21" t="s">
        <v>112</v>
      </c>
      <c r="BL21" t="s">
        <v>112</v>
      </c>
      <c r="BM21">
        <v>2108</v>
      </c>
      <c r="BN21">
        <v>500</v>
      </c>
      <c r="BO21">
        <v>2100</v>
      </c>
      <c r="BP21" t="s">
        <v>112</v>
      </c>
      <c r="BQ21" t="s">
        <v>112</v>
      </c>
      <c r="BR21">
        <v>2121</v>
      </c>
      <c r="BS21">
        <v>500</v>
      </c>
      <c r="BT21">
        <v>2100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44</v>
      </c>
      <c r="DR21">
        <v>42</v>
      </c>
      <c r="DT21">
        <f t="shared" si="2"/>
        <v>224</v>
      </c>
      <c r="DU21">
        <f t="shared" si="3"/>
        <v>2094</v>
      </c>
      <c r="DV21">
        <f t="shared" si="4"/>
        <v>2104.625</v>
      </c>
      <c r="DW21">
        <f t="shared" si="5"/>
        <v>2121</v>
      </c>
      <c r="DX21">
        <f t="shared" si="6"/>
        <v>44</v>
      </c>
      <c r="DY21">
        <f t="shared" si="6"/>
        <v>42</v>
      </c>
    </row>
    <row r="22" spans="1:129" x14ac:dyDescent="0.25">
      <c r="L22">
        <f t="shared" si="7"/>
        <v>4</v>
      </c>
      <c r="M22">
        <f t="shared" si="7"/>
        <v>4</v>
      </c>
      <c r="N22">
        <f t="shared" si="7"/>
        <v>4</v>
      </c>
      <c r="AA22">
        <v>1743268708</v>
      </c>
      <c r="AB22">
        <v>0</v>
      </c>
      <c r="AC22">
        <v>225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2100</v>
      </c>
      <c r="AJ22">
        <v>500</v>
      </c>
      <c r="AK22">
        <v>2100</v>
      </c>
      <c r="AL22" t="s">
        <v>112</v>
      </c>
      <c r="AM22" t="s">
        <v>112</v>
      </c>
      <c r="AN22">
        <v>2095</v>
      </c>
      <c r="AO22">
        <v>500</v>
      </c>
      <c r="AP22">
        <v>2100</v>
      </c>
      <c r="AQ22" t="s">
        <v>112</v>
      </c>
      <c r="AR22" t="s">
        <v>112</v>
      </c>
      <c r="AS22">
        <v>2097</v>
      </c>
      <c r="AT22">
        <v>500</v>
      </c>
      <c r="AU22">
        <v>2100</v>
      </c>
      <c r="AV22" t="s">
        <v>112</v>
      </c>
      <c r="AW22" t="s">
        <v>112</v>
      </c>
      <c r="AX22">
        <v>2106</v>
      </c>
      <c r="AY22">
        <v>500</v>
      </c>
      <c r="AZ22">
        <v>2100</v>
      </c>
      <c r="BA22" t="s">
        <v>112</v>
      </c>
      <c r="BB22" t="s">
        <v>112</v>
      </c>
      <c r="BC22">
        <v>2106</v>
      </c>
      <c r="BD22">
        <v>500</v>
      </c>
      <c r="BE22">
        <v>2100</v>
      </c>
      <c r="BF22" t="s">
        <v>112</v>
      </c>
      <c r="BG22" t="s">
        <v>112</v>
      </c>
      <c r="BH22">
        <v>2104</v>
      </c>
      <c r="BI22">
        <v>500</v>
      </c>
      <c r="BJ22">
        <v>2100</v>
      </c>
      <c r="BK22" t="s">
        <v>112</v>
      </c>
      <c r="BL22" t="s">
        <v>112</v>
      </c>
      <c r="BM22">
        <v>2108</v>
      </c>
      <c r="BN22">
        <v>500</v>
      </c>
      <c r="BO22">
        <v>2100</v>
      </c>
      <c r="BP22" t="s">
        <v>112</v>
      </c>
      <c r="BQ22" t="s">
        <v>112</v>
      </c>
      <c r="BR22">
        <v>2121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44</v>
      </c>
      <c r="DR22">
        <v>42</v>
      </c>
      <c r="DT22">
        <f t="shared" si="2"/>
        <v>225</v>
      </c>
      <c r="DU22">
        <f t="shared" si="3"/>
        <v>2095</v>
      </c>
      <c r="DV22">
        <f t="shared" si="4"/>
        <v>2104.625</v>
      </c>
      <c r="DW22">
        <f t="shared" si="5"/>
        <v>2121</v>
      </c>
      <c r="DX22">
        <f t="shared" si="6"/>
        <v>44</v>
      </c>
      <c r="DY22">
        <f t="shared" si="6"/>
        <v>42</v>
      </c>
    </row>
    <row r="23" spans="1:129" x14ac:dyDescent="0.25">
      <c r="L23">
        <f t="shared" si="7"/>
        <v>4</v>
      </c>
      <c r="M23">
        <f t="shared" si="7"/>
        <v>4</v>
      </c>
      <c r="N23">
        <f t="shared" si="7"/>
        <v>4</v>
      </c>
      <c r="AA23">
        <v>1743268709</v>
      </c>
      <c r="AB23">
        <v>0</v>
      </c>
      <c r="AC23">
        <v>225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2100</v>
      </c>
      <c r="AJ23">
        <v>500</v>
      </c>
      <c r="AK23">
        <v>2100</v>
      </c>
      <c r="AL23" t="s">
        <v>112</v>
      </c>
      <c r="AM23" t="s">
        <v>112</v>
      </c>
      <c r="AN23">
        <v>2094</v>
      </c>
      <c r="AO23">
        <v>500</v>
      </c>
      <c r="AP23">
        <v>2100</v>
      </c>
      <c r="AQ23" t="s">
        <v>112</v>
      </c>
      <c r="AR23" t="s">
        <v>112</v>
      </c>
      <c r="AS23">
        <v>2096</v>
      </c>
      <c r="AT23">
        <v>500</v>
      </c>
      <c r="AU23">
        <v>2100</v>
      </c>
      <c r="AV23" t="s">
        <v>112</v>
      </c>
      <c r="AW23" t="s">
        <v>112</v>
      </c>
      <c r="AX23">
        <v>2106</v>
      </c>
      <c r="AY23">
        <v>500</v>
      </c>
      <c r="AZ23">
        <v>2100</v>
      </c>
      <c r="BA23" t="s">
        <v>112</v>
      </c>
      <c r="BB23" t="s">
        <v>112</v>
      </c>
      <c r="BC23">
        <v>2106</v>
      </c>
      <c r="BD23">
        <v>500</v>
      </c>
      <c r="BE23">
        <v>2100</v>
      </c>
      <c r="BF23" t="s">
        <v>112</v>
      </c>
      <c r="BG23" t="s">
        <v>112</v>
      </c>
      <c r="BH23">
        <v>2104</v>
      </c>
      <c r="BI23">
        <v>500</v>
      </c>
      <c r="BJ23">
        <v>2100</v>
      </c>
      <c r="BK23" t="s">
        <v>112</v>
      </c>
      <c r="BL23" t="s">
        <v>112</v>
      </c>
      <c r="BM23">
        <v>2107</v>
      </c>
      <c r="BN23">
        <v>500</v>
      </c>
      <c r="BO23">
        <v>2100</v>
      </c>
      <c r="BP23" t="s">
        <v>112</v>
      </c>
      <c r="BQ23" t="s">
        <v>112</v>
      </c>
      <c r="BR23">
        <v>2122</v>
      </c>
      <c r="BS23">
        <v>500</v>
      </c>
      <c r="BT23">
        <v>2100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44</v>
      </c>
      <c r="DR23">
        <v>42</v>
      </c>
      <c r="DT23">
        <f t="shared" si="2"/>
        <v>225</v>
      </c>
      <c r="DU23">
        <f t="shared" si="3"/>
        <v>2094</v>
      </c>
      <c r="DV23">
        <f t="shared" si="4"/>
        <v>2104.375</v>
      </c>
      <c r="DW23">
        <f t="shared" si="5"/>
        <v>2122</v>
      </c>
      <c r="DX23">
        <f t="shared" si="6"/>
        <v>44</v>
      </c>
      <c r="DY23">
        <f t="shared" si="6"/>
        <v>42</v>
      </c>
    </row>
    <row r="24" spans="1:129" x14ac:dyDescent="0.25">
      <c r="L24">
        <f t="shared" si="7"/>
        <v>4</v>
      </c>
      <c r="M24">
        <f t="shared" si="7"/>
        <v>4</v>
      </c>
      <c r="N24">
        <f t="shared" si="7"/>
        <v>4</v>
      </c>
      <c r="AA24">
        <v>1743268710</v>
      </c>
      <c r="AB24">
        <v>0</v>
      </c>
      <c r="AC24">
        <v>226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2100</v>
      </c>
      <c r="AJ24">
        <v>500</v>
      </c>
      <c r="AK24">
        <v>2100</v>
      </c>
      <c r="AL24" t="s">
        <v>112</v>
      </c>
      <c r="AM24" t="s">
        <v>112</v>
      </c>
      <c r="AN24">
        <v>2094</v>
      </c>
      <c r="AO24">
        <v>500</v>
      </c>
      <c r="AP24">
        <v>2100</v>
      </c>
      <c r="AQ24" t="s">
        <v>112</v>
      </c>
      <c r="AR24" t="s">
        <v>112</v>
      </c>
      <c r="AS24">
        <v>2097</v>
      </c>
      <c r="AT24">
        <v>500</v>
      </c>
      <c r="AU24">
        <v>2100</v>
      </c>
      <c r="AV24" t="s">
        <v>112</v>
      </c>
      <c r="AW24" t="s">
        <v>112</v>
      </c>
      <c r="AX24">
        <v>2106</v>
      </c>
      <c r="AY24">
        <v>500</v>
      </c>
      <c r="AZ24">
        <v>2100</v>
      </c>
      <c r="BA24" t="s">
        <v>112</v>
      </c>
      <c r="BB24" t="s">
        <v>112</v>
      </c>
      <c r="BC24">
        <v>2106</v>
      </c>
      <c r="BD24">
        <v>500</v>
      </c>
      <c r="BE24">
        <v>2100</v>
      </c>
      <c r="BF24" t="s">
        <v>112</v>
      </c>
      <c r="BG24" t="s">
        <v>112</v>
      </c>
      <c r="BH24">
        <v>2104</v>
      </c>
      <c r="BI24">
        <v>500</v>
      </c>
      <c r="BJ24">
        <v>2100</v>
      </c>
      <c r="BK24" t="s">
        <v>112</v>
      </c>
      <c r="BL24" t="s">
        <v>112</v>
      </c>
      <c r="BM24">
        <v>2108</v>
      </c>
      <c r="BN24">
        <v>500</v>
      </c>
      <c r="BO24">
        <v>2100</v>
      </c>
      <c r="BP24" t="s">
        <v>112</v>
      </c>
      <c r="BQ24" t="s">
        <v>112</v>
      </c>
      <c r="BR24">
        <v>2121</v>
      </c>
      <c r="BS24">
        <v>500</v>
      </c>
      <c r="BT24">
        <v>2100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44</v>
      </c>
      <c r="DR24">
        <v>42</v>
      </c>
      <c r="DT24">
        <f t="shared" si="2"/>
        <v>226</v>
      </c>
      <c r="DU24">
        <f t="shared" si="3"/>
        <v>2094</v>
      </c>
      <c r="DV24">
        <f t="shared" si="4"/>
        <v>2104.5</v>
      </c>
      <c r="DW24">
        <f t="shared" si="5"/>
        <v>2121</v>
      </c>
      <c r="DX24">
        <f t="shared" si="6"/>
        <v>44</v>
      </c>
      <c r="DY24">
        <f t="shared" si="6"/>
        <v>42</v>
      </c>
    </row>
    <row r="25" spans="1:129" x14ac:dyDescent="0.25">
      <c r="L25">
        <f t="shared" si="7"/>
        <v>4</v>
      </c>
      <c r="M25">
        <f t="shared" si="7"/>
        <v>4</v>
      </c>
      <c r="N25">
        <f t="shared" si="7"/>
        <v>4</v>
      </c>
      <c r="AA25">
        <v>1743268712</v>
      </c>
      <c r="AB25">
        <v>0</v>
      </c>
      <c r="AC25">
        <v>226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2101</v>
      </c>
      <c r="AJ25">
        <v>500</v>
      </c>
      <c r="AK25">
        <v>2100</v>
      </c>
      <c r="AL25" t="s">
        <v>112</v>
      </c>
      <c r="AM25" t="s">
        <v>112</v>
      </c>
      <c r="AN25">
        <v>2094</v>
      </c>
      <c r="AO25">
        <v>500</v>
      </c>
      <c r="AP25">
        <v>2100</v>
      </c>
      <c r="AQ25" t="s">
        <v>112</v>
      </c>
      <c r="AR25" t="s">
        <v>112</v>
      </c>
      <c r="AS25">
        <v>2097</v>
      </c>
      <c r="AT25">
        <v>500</v>
      </c>
      <c r="AU25">
        <v>2100</v>
      </c>
      <c r="AV25" t="s">
        <v>112</v>
      </c>
      <c r="AW25" t="s">
        <v>112</v>
      </c>
      <c r="AX25">
        <v>2106</v>
      </c>
      <c r="AY25">
        <v>500</v>
      </c>
      <c r="AZ25">
        <v>2100</v>
      </c>
      <c r="BA25" t="s">
        <v>112</v>
      </c>
      <c r="BB25" t="s">
        <v>112</v>
      </c>
      <c r="BC25">
        <v>2106</v>
      </c>
      <c r="BD25">
        <v>500</v>
      </c>
      <c r="BE25">
        <v>2100</v>
      </c>
      <c r="BF25" t="s">
        <v>112</v>
      </c>
      <c r="BG25" t="s">
        <v>112</v>
      </c>
      <c r="BH25">
        <v>2104</v>
      </c>
      <c r="BI25">
        <v>500</v>
      </c>
      <c r="BJ25">
        <v>2100</v>
      </c>
      <c r="BK25" t="s">
        <v>112</v>
      </c>
      <c r="BL25" t="s">
        <v>112</v>
      </c>
      <c r="BM25">
        <v>2107</v>
      </c>
      <c r="BN25">
        <v>500</v>
      </c>
      <c r="BO25">
        <v>2100</v>
      </c>
      <c r="BP25" t="s">
        <v>112</v>
      </c>
      <c r="BQ25" t="s">
        <v>112</v>
      </c>
      <c r="BR25">
        <v>2121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44</v>
      </c>
      <c r="DR25">
        <v>42</v>
      </c>
      <c r="DT25">
        <f t="shared" si="2"/>
        <v>226</v>
      </c>
      <c r="DU25">
        <f t="shared" si="3"/>
        <v>2094</v>
      </c>
      <c r="DV25">
        <f t="shared" si="4"/>
        <v>2104.5</v>
      </c>
      <c r="DW25">
        <f t="shared" si="5"/>
        <v>2121</v>
      </c>
      <c r="DX25">
        <f t="shared" si="6"/>
        <v>44</v>
      </c>
      <c r="DY25">
        <f t="shared" si="6"/>
        <v>42</v>
      </c>
    </row>
    <row r="26" spans="1:129" x14ac:dyDescent="0.25">
      <c r="L26">
        <f t="shared" si="7"/>
        <v>4</v>
      </c>
      <c r="M26">
        <f t="shared" si="7"/>
        <v>4</v>
      </c>
      <c r="N26">
        <f t="shared" si="7"/>
        <v>4</v>
      </c>
      <c r="AA26">
        <v>1743268713</v>
      </c>
      <c r="AB26">
        <v>0</v>
      </c>
      <c r="AC26">
        <v>225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2100</v>
      </c>
      <c r="AJ26">
        <v>500</v>
      </c>
      <c r="AK26">
        <v>2100</v>
      </c>
      <c r="AL26" t="s">
        <v>112</v>
      </c>
      <c r="AM26" t="s">
        <v>112</v>
      </c>
      <c r="AN26">
        <v>2094</v>
      </c>
      <c r="AO26">
        <v>500</v>
      </c>
      <c r="AP26">
        <v>2100</v>
      </c>
      <c r="AQ26" t="s">
        <v>112</v>
      </c>
      <c r="AR26" t="s">
        <v>112</v>
      </c>
      <c r="AS26">
        <v>2097</v>
      </c>
      <c r="AT26">
        <v>500</v>
      </c>
      <c r="AU26">
        <v>2100</v>
      </c>
      <c r="AV26" t="s">
        <v>112</v>
      </c>
      <c r="AW26" t="s">
        <v>112</v>
      </c>
      <c r="AX26">
        <v>2106</v>
      </c>
      <c r="AY26">
        <v>500</v>
      </c>
      <c r="AZ26">
        <v>2100</v>
      </c>
      <c r="BA26" t="s">
        <v>112</v>
      </c>
      <c r="BB26" t="s">
        <v>112</v>
      </c>
      <c r="BC26">
        <v>2105</v>
      </c>
      <c r="BD26">
        <v>500</v>
      </c>
      <c r="BE26">
        <v>2100</v>
      </c>
      <c r="BF26" t="s">
        <v>112</v>
      </c>
      <c r="BG26" t="s">
        <v>112</v>
      </c>
      <c r="BH26">
        <v>2104</v>
      </c>
      <c r="BI26">
        <v>500</v>
      </c>
      <c r="BJ26">
        <v>2100</v>
      </c>
      <c r="BK26" t="s">
        <v>112</v>
      </c>
      <c r="BL26" t="s">
        <v>112</v>
      </c>
      <c r="BM26">
        <v>2107</v>
      </c>
      <c r="BN26">
        <v>500</v>
      </c>
      <c r="BO26">
        <v>2100</v>
      </c>
      <c r="BP26" t="s">
        <v>112</v>
      </c>
      <c r="BQ26" t="s">
        <v>112</v>
      </c>
      <c r="BR26">
        <v>2121</v>
      </c>
      <c r="BS26">
        <v>500</v>
      </c>
      <c r="BT26">
        <v>2100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52</v>
      </c>
      <c r="CC26">
        <v>914</v>
      </c>
      <c r="CD26">
        <v>1680</v>
      </c>
      <c r="CE26" t="s">
        <v>110</v>
      </c>
      <c r="CF26" t="s">
        <v>111</v>
      </c>
      <c r="CG26">
        <v>52</v>
      </c>
      <c r="CH26">
        <v>914</v>
      </c>
      <c r="CI26">
        <v>1680</v>
      </c>
      <c r="CJ26" t="s">
        <v>110</v>
      </c>
      <c r="CK26" t="s">
        <v>111</v>
      </c>
      <c r="CL26">
        <v>52</v>
      </c>
      <c r="CM26">
        <v>914</v>
      </c>
      <c r="CN26">
        <v>1680</v>
      </c>
      <c r="CO26" t="s">
        <v>110</v>
      </c>
      <c r="CP26" t="s">
        <v>111</v>
      </c>
      <c r="CQ26">
        <v>52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44</v>
      </c>
      <c r="DR26">
        <v>42</v>
      </c>
      <c r="DT26">
        <f t="shared" si="2"/>
        <v>225</v>
      </c>
      <c r="DU26">
        <f t="shared" si="3"/>
        <v>2094</v>
      </c>
      <c r="DV26">
        <f t="shared" si="4"/>
        <v>2104.25</v>
      </c>
      <c r="DW26">
        <f t="shared" si="5"/>
        <v>2121</v>
      </c>
      <c r="DX26">
        <f t="shared" si="6"/>
        <v>44</v>
      </c>
      <c r="DY26">
        <f t="shared" si="6"/>
        <v>42</v>
      </c>
    </row>
    <row r="27" spans="1:129" x14ac:dyDescent="0.25">
      <c r="L27">
        <f t="shared" si="7"/>
        <v>4</v>
      </c>
      <c r="M27">
        <f t="shared" si="7"/>
        <v>8</v>
      </c>
      <c r="N27">
        <f t="shared" si="7"/>
        <v>4</v>
      </c>
      <c r="AA27">
        <v>1743268714</v>
      </c>
      <c r="AB27">
        <v>0</v>
      </c>
      <c r="AC27">
        <v>225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2100</v>
      </c>
      <c r="AL27" t="s">
        <v>112</v>
      </c>
      <c r="AM27" t="s">
        <v>112</v>
      </c>
      <c r="AN27">
        <v>2094</v>
      </c>
      <c r="AO27">
        <v>500</v>
      </c>
      <c r="AP27">
        <v>2100</v>
      </c>
      <c r="AQ27" t="s">
        <v>112</v>
      </c>
      <c r="AR27" t="s">
        <v>112</v>
      </c>
      <c r="AS27">
        <v>2097</v>
      </c>
      <c r="AT27">
        <v>500</v>
      </c>
      <c r="AU27">
        <v>2100</v>
      </c>
      <c r="AV27" t="s">
        <v>112</v>
      </c>
      <c r="AW27" t="s">
        <v>112</v>
      </c>
      <c r="AX27">
        <v>2106</v>
      </c>
      <c r="AY27">
        <v>500</v>
      </c>
      <c r="AZ27">
        <v>2100</v>
      </c>
      <c r="BA27" t="s">
        <v>112</v>
      </c>
      <c r="BB27" t="s">
        <v>112</v>
      </c>
      <c r="BC27">
        <v>2106</v>
      </c>
      <c r="BD27">
        <v>500</v>
      </c>
      <c r="BE27">
        <v>2100</v>
      </c>
      <c r="BF27" t="s">
        <v>112</v>
      </c>
      <c r="BG27" t="s">
        <v>112</v>
      </c>
      <c r="BH27">
        <v>2104</v>
      </c>
      <c r="BI27">
        <v>500</v>
      </c>
      <c r="BJ27">
        <v>2100</v>
      </c>
      <c r="BK27" t="s">
        <v>112</v>
      </c>
      <c r="BL27" t="s">
        <v>112</v>
      </c>
      <c r="BM27">
        <v>2107</v>
      </c>
      <c r="BN27">
        <v>500</v>
      </c>
      <c r="BO27">
        <v>2100</v>
      </c>
      <c r="BP27" t="s">
        <v>112</v>
      </c>
      <c r="BQ27" t="s">
        <v>112</v>
      </c>
      <c r="BR27">
        <v>2121</v>
      </c>
      <c r="BS27">
        <v>500</v>
      </c>
      <c r="BT27">
        <v>2100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44</v>
      </c>
      <c r="DR27">
        <v>42</v>
      </c>
      <c r="DT27">
        <f t="shared" si="2"/>
        <v>225</v>
      </c>
      <c r="DU27">
        <f t="shared" si="3"/>
        <v>2094</v>
      </c>
      <c r="DV27">
        <f t="shared" si="4"/>
        <v>2104.5</v>
      </c>
      <c r="DW27">
        <f t="shared" si="5"/>
        <v>2121</v>
      </c>
      <c r="DX27">
        <f t="shared" si="6"/>
        <v>44</v>
      </c>
      <c r="DY27">
        <f t="shared" si="6"/>
        <v>42</v>
      </c>
    </row>
    <row r="28" spans="1:129" x14ac:dyDescent="0.25">
      <c r="L28">
        <f t="shared" si="7"/>
        <v>4</v>
      </c>
      <c r="M28">
        <f t="shared" si="7"/>
        <v>7</v>
      </c>
      <c r="N28">
        <f t="shared" si="7"/>
        <v>4</v>
      </c>
      <c r="AA28">
        <v>1743268715</v>
      </c>
      <c r="AB28">
        <v>0</v>
      </c>
      <c r="AC28">
        <v>224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2101</v>
      </c>
      <c r="AJ28">
        <v>500</v>
      </c>
      <c r="AK28">
        <v>2100</v>
      </c>
      <c r="AL28" t="s">
        <v>112</v>
      </c>
      <c r="AM28" t="s">
        <v>112</v>
      </c>
      <c r="AN28">
        <v>2094</v>
      </c>
      <c r="AO28">
        <v>500</v>
      </c>
      <c r="AP28">
        <v>2100</v>
      </c>
      <c r="AQ28" t="s">
        <v>112</v>
      </c>
      <c r="AR28" t="s">
        <v>112</v>
      </c>
      <c r="AS28">
        <v>2097</v>
      </c>
      <c r="AT28">
        <v>500</v>
      </c>
      <c r="AU28">
        <v>2100</v>
      </c>
      <c r="AV28" t="s">
        <v>112</v>
      </c>
      <c r="AW28" t="s">
        <v>112</v>
      </c>
      <c r="AX28">
        <v>2106</v>
      </c>
      <c r="AY28">
        <v>500</v>
      </c>
      <c r="AZ28">
        <v>2100</v>
      </c>
      <c r="BA28" t="s">
        <v>112</v>
      </c>
      <c r="BB28" t="s">
        <v>112</v>
      </c>
      <c r="BC28">
        <v>2106</v>
      </c>
      <c r="BD28">
        <v>500</v>
      </c>
      <c r="BE28">
        <v>2100</v>
      </c>
      <c r="BF28" t="s">
        <v>112</v>
      </c>
      <c r="BG28" t="s">
        <v>112</v>
      </c>
      <c r="BH28">
        <v>2105</v>
      </c>
      <c r="BI28">
        <v>500</v>
      </c>
      <c r="BJ28">
        <v>2100</v>
      </c>
      <c r="BK28" t="s">
        <v>112</v>
      </c>
      <c r="BL28" t="s">
        <v>112</v>
      </c>
      <c r="BM28">
        <v>2107</v>
      </c>
      <c r="BN28">
        <v>500</v>
      </c>
      <c r="BO28">
        <v>2100</v>
      </c>
      <c r="BP28" t="s">
        <v>112</v>
      </c>
      <c r="BQ28" t="s">
        <v>112</v>
      </c>
      <c r="BR28">
        <v>2121</v>
      </c>
      <c r="BS28">
        <v>500</v>
      </c>
      <c r="BT28">
        <v>2100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44</v>
      </c>
      <c r="DR28">
        <v>42</v>
      </c>
      <c r="DT28">
        <f t="shared" si="2"/>
        <v>224</v>
      </c>
      <c r="DU28">
        <f t="shared" si="3"/>
        <v>2094</v>
      </c>
      <c r="DV28">
        <f t="shared" si="4"/>
        <v>2104.625</v>
      </c>
      <c r="DW28">
        <f t="shared" si="5"/>
        <v>2121</v>
      </c>
      <c r="DX28">
        <f t="shared" si="6"/>
        <v>44</v>
      </c>
      <c r="DY28">
        <f t="shared" si="6"/>
        <v>42</v>
      </c>
    </row>
    <row r="29" spans="1:129" x14ac:dyDescent="0.25">
      <c r="L29">
        <f t="shared" si="7"/>
        <v>5</v>
      </c>
      <c r="M29">
        <f t="shared" si="7"/>
        <v>8</v>
      </c>
      <c r="N29">
        <f t="shared" si="7"/>
        <v>4</v>
      </c>
      <c r="AA29">
        <v>1743268716</v>
      </c>
      <c r="AB29">
        <v>0</v>
      </c>
      <c r="AC29">
        <v>226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2101</v>
      </c>
      <c r="AJ29">
        <v>500</v>
      </c>
      <c r="AK29">
        <v>2100</v>
      </c>
      <c r="AL29" t="s">
        <v>112</v>
      </c>
      <c r="AM29" t="s">
        <v>112</v>
      </c>
      <c r="AN29">
        <v>2094</v>
      </c>
      <c r="AO29">
        <v>500</v>
      </c>
      <c r="AP29">
        <v>2100</v>
      </c>
      <c r="AQ29" t="s">
        <v>112</v>
      </c>
      <c r="AR29" t="s">
        <v>112</v>
      </c>
      <c r="AS29">
        <v>2097</v>
      </c>
      <c r="AT29">
        <v>500</v>
      </c>
      <c r="AU29">
        <v>2100</v>
      </c>
      <c r="AV29" t="s">
        <v>112</v>
      </c>
      <c r="AW29" t="s">
        <v>112</v>
      </c>
      <c r="AX29">
        <v>2105</v>
      </c>
      <c r="AY29">
        <v>500</v>
      </c>
      <c r="AZ29">
        <v>2100</v>
      </c>
      <c r="BA29" t="s">
        <v>112</v>
      </c>
      <c r="BB29" t="s">
        <v>112</v>
      </c>
      <c r="BC29">
        <v>2106</v>
      </c>
      <c r="BD29">
        <v>500</v>
      </c>
      <c r="BE29">
        <v>2100</v>
      </c>
      <c r="BF29" t="s">
        <v>112</v>
      </c>
      <c r="BG29" t="s">
        <v>112</v>
      </c>
      <c r="BH29">
        <v>2104</v>
      </c>
      <c r="BI29">
        <v>500</v>
      </c>
      <c r="BJ29">
        <v>2100</v>
      </c>
      <c r="BK29" t="s">
        <v>112</v>
      </c>
      <c r="BL29" t="s">
        <v>112</v>
      </c>
      <c r="BM29">
        <v>2107</v>
      </c>
      <c r="BN29">
        <v>500</v>
      </c>
      <c r="BO29">
        <v>2100</v>
      </c>
      <c r="BP29" t="s">
        <v>112</v>
      </c>
      <c r="BQ29" t="s">
        <v>112</v>
      </c>
      <c r="BR29">
        <v>2121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44</v>
      </c>
      <c r="DR29">
        <v>42</v>
      </c>
      <c r="DT29">
        <f t="shared" si="2"/>
        <v>226</v>
      </c>
      <c r="DU29">
        <f t="shared" si="3"/>
        <v>2094</v>
      </c>
      <c r="DV29">
        <f t="shared" si="4"/>
        <v>2104.375</v>
      </c>
      <c r="DW29">
        <f t="shared" si="5"/>
        <v>2121</v>
      </c>
      <c r="DX29">
        <f t="shared" si="6"/>
        <v>44</v>
      </c>
      <c r="DY29">
        <f t="shared" si="6"/>
        <v>42</v>
      </c>
    </row>
    <row r="30" spans="1:129" x14ac:dyDescent="0.25">
      <c r="L30">
        <f t="shared" si="7"/>
        <v>5</v>
      </c>
      <c r="M30">
        <f t="shared" si="7"/>
        <v>7</v>
      </c>
      <c r="N30">
        <f t="shared" si="7"/>
        <v>4</v>
      </c>
      <c r="AA30">
        <v>1743268718</v>
      </c>
      <c r="AB30">
        <v>0</v>
      </c>
      <c r="AC30">
        <v>225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2088</v>
      </c>
      <c r="AJ30">
        <v>500</v>
      </c>
      <c r="AK30">
        <v>2100</v>
      </c>
      <c r="AL30" t="s">
        <v>112</v>
      </c>
      <c r="AM30" t="s">
        <v>112</v>
      </c>
      <c r="AN30">
        <v>2080</v>
      </c>
      <c r="AO30">
        <v>500</v>
      </c>
      <c r="AP30">
        <v>2100</v>
      </c>
      <c r="AQ30" t="s">
        <v>112</v>
      </c>
      <c r="AR30" t="s">
        <v>112</v>
      </c>
      <c r="AS30">
        <v>2083</v>
      </c>
      <c r="AT30">
        <v>500</v>
      </c>
      <c r="AU30">
        <v>2100</v>
      </c>
      <c r="AV30" t="s">
        <v>112</v>
      </c>
      <c r="AW30" t="s">
        <v>112</v>
      </c>
      <c r="AX30">
        <v>2092</v>
      </c>
      <c r="AY30">
        <v>500</v>
      </c>
      <c r="AZ30">
        <v>2100</v>
      </c>
      <c r="BA30" t="s">
        <v>112</v>
      </c>
      <c r="BB30" t="s">
        <v>112</v>
      </c>
      <c r="BC30">
        <v>2092</v>
      </c>
      <c r="BD30">
        <v>500</v>
      </c>
      <c r="BE30">
        <v>2100</v>
      </c>
      <c r="BF30" t="s">
        <v>112</v>
      </c>
      <c r="BG30" t="s">
        <v>112</v>
      </c>
      <c r="BH30">
        <v>2091</v>
      </c>
      <c r="BI30">
        <v>500</v>
      </c>
      <c r="BJ30">
        <v>2100</v>
      </c>
      <c r="BK30" t="s">
        <v>112</v>
      </c>
      <c r="BL30" t="s">
        <v>112</v>
      </c>
      <c r="BM30">
        <v>2094</v>
      </c>
      <c r="BN30">
        <v>500</v>
      </c>
      <c r="BO30">
        <v>2100</v>
      </c>
      <c r="BP30" t="s">
        <v>112</v>
      </c>
      <c r="BQ30" t="s">
        <v>112</v>
      </c>
      <c r="BR30">
        <v>2107</v>
      </c>
      <c r="BS30">
        <v>500</v>
      </c>
      <c r="BT30">
        <v>2100</v>
      </c>
      <c r="BU30" t="s">
        <v>112</v>
      </c>
      <c r="BV30" t="s">
        <v>112</v>
      </c>
      <c r="BW30">
        <v>1493</v>
      </c>
      <c r="BX30">
        <v>900</v>
      </c>
      <c r="BY30">
        <v>1500</v>
      </c>
      <c r="BZ30" t="s">
        <v>110</v>
      </c>
      <c r="CA30" t="s">
        <v>112</v>
      </c>
      <c r="CB30">
        <v>52</v>
      </c>
      <c r="CC30">
        <v>914</v>
      </c>
      <c r="CD30">
        <v>1680</v>
      </c>
      <c r="CE30" t="s">
        <v>110</v>
      </c>
      <c r="CF30" t="s">
        <v>111</v>
      </c>
      <c r="CG30">
        <v>52</v>
      </c>
      <c r="CH30">
        <v>914</v>
      </c>
      <c r="CI30">
        <v>1680</v>
      </c>
      <c r="CJ30" t="s">
        <v>110</v>
      </c>
      <c r="CK30" t="s">
        <v>111</v>
      </c>
      <c r="CL30">
        <v>52</v>
      </c>
      <c r="CM30">
        <v>914</v>
      </c>
      <c r="CN30">
        <v>1680</v>
      </c>
      <c r="CO30" t="s">
        <v>110</v>
      </c>
      <c r="CP30" t="s">
        <v>111</v>
      </c>
      <c r="CQ30">
        <v>52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44</v>
      </c>
      <c r="DR30">
        <v>42</v>
      </c>
      <c r="DT30">
        <f t="shared" si="2"/>
        <v>225</v>
      </c>
      <c r="DU30">
        <f t="shared" si="3"/>
        <v>2080</v>
      </c>
      <c r="DV30">
        <f t="shared" si="4"/>
        <v>2090.875</v>
      </c>
      <c r="DW30">
        <f t="shared" si="5"/>
        <v>2107</v>
      </c>
      <c r="DX30">
        <f t="shared" si="6"/>
        <v>44</v>
      </c>
      <c r="DY30">
        <f t="shared" si="6"/>
        <v>42</v>
      </c>
    </row>
    <row r="31" spans="1:129" x14ac:dyDescent="0.25">
      <c r="L31">
        <f t="shared" si="7"/>
        <v>5</v>
      </c>
      <c r="M31">
        <f t="shared" si="7"/>
        <v>8</v>
      </c>
      <c r="N31">
        <f t="shared" si="7"/>
        <v>4</v>
      </c>
      <c r="AA31">
        <v>1743268719</v>
      </c>
      <c r="AB31">
        <v>0</v>
      </c>
      <c r="AC31">
        <v>225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2101</v>
      </c>
      <c r="AJ31">
        <v>500</v>
      </c>
      <c r="AK31">
        <v>2100</v>
      </c>
      <c r="AL31" t="s">
        <v>112</v>
      </c>
      <c r="AM31" t="s">
        <v>112</v>
      </c>
      <c r="AN31">
        <v>2094</v>
      </c>
      <c r="AO31">
        <v>500</v>
      </c>
      <c r="AP31">
        <v>2100</v>
      </c>
      <c r="AQ31" t="s">
        <v>112</v>
      </c>
      <c r="AR31" t="s">
        <v>112</v>
      </c>
      <c r="AS31">
        <v>2097</v>
      </c>
      <c r="AT31">
        <v>500</v>
      </c>
      <c r="AU31">
        <v>2100</v>
      </c>
      <c r="AV31" t="s">
        <v>112</v>
      </c>
      <c r="AW31" t="s">
        <v>112</v>
      </c>
      <c r="AX31">
        <v>2105</v>
      </c>
      <c r="AY31">
        <v>500</v>
      </c>
      <c r="AZ31">
        <v>2100</v>
      </c>
      <c r="BA31" t="s">
        <v>112</v>
      </c>
      <c r="BB31" t="s">
        <v>112</v>
      </c>
      <c r="BC31">
        <v>2106</v>
      </c>
      <c r="BD31">
        <v>500</v>
      </c>
      <c r="BE31">
        <v>2100</v>
      </c>
      <c r="BF31" t="s">
        <v>112</v>
      </c>
      <c r="BG31" t="s">
        <v>112</v>
      </c>
      <c r="BH31">
        <v>2105</v>
      </c>
      <c r="BI31">
        <v>500</v>
      </c>
      <c r="BJ31">
        <v>2100</v>
      </c>
      <c r="BK31" t="s">
        <v>112</v>
      </c>
      <c r="BL31" t="s">
        <v>112</v>
      </c>
      <c r="BM31">
        <v>2108</v>
      </c>
      <c r="BN31">
        <v>500</v>
      </c>
      <c r="BO31">
        <v>2100</v>
      </c>
      <c r="BP31" t="s">
        <v>112</v>
      </c>
      <c r="BQ31" t="s">
        <v>112</v>
      </c>
      <c r="BR31">
        <v>2121</v>
      </c>
      <c r="BS31">
        <v>500</v>
      </c>
      <c r="BT31">
        <v>2100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44</v>
      </c>
      <c r="DR31">
        <v>42</v>
      </c>
      <c r="DT31">
        <f t="shared" si="2"/>
        <v>225</v>
      </c>
      <c r="DU31">
        <f t="shared" si="3"/>
        <v>2094</v>
      </c>
      <c r="DV31">
        <f t="shared" si="4"/>
        <v>2104.625</v>
      </c>
      <c r="DW31">
        <f t="shared" si="5"/>
        <v>2121</v>
      </c>
      <c r="DX31">
        <f t="shared" si="6"/>
        <v>44</v>
      </c>
      <c r="DY31">
        <f t="shared" si="6"/>
        <v>42</v>
      </c>
    </row>
    <row r="32" spans="1:129" x14ac:dyDescent="0.25">
      <c r="L32">
        <f t="shared" si="7"/>
        <v>5</v>
      </c>
      <c r="M32">
        <f t="shared" si="7"/>
        <v>8</v>
      </c>
      <c r="N32">
        <f t="shared" si="7"/>
        <v>4</v>
      </c>
      <c r="AA32">
        <v>1743268720</v>
      </c>
      <c r="AB32">
        <v>0</v>
      </c>
      <c r="AC32">
        <v>225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2101</v>
      </c>
      <c r="AJ32">
        <v>500</v>
      </c>
      <c r="AK32">
        <v>2100</v>
      </c>
      <c r="AL32" t="s">
        <v>112</v>
      </c>
      <c r="AM32" t="s">
        <v>112</v>
      </c>
      <c r="AN32">
        <v>2093</v>
      </c>
      <c r="AO32">
        <v>500</v>
      </c>
      <c r="AP32">
        <v>2100</v>
      </c>
      <c r="AQ32" t="s">
        <v>112</v>
      </c>
      <c r="AR32" t="s">
        <v>112</v>
      </c>
      <c r="AS32">
        <v>2097</v>
      </c>
      <c r="AT32">
        <v>500</v>
      </c>
      <c r="AU32">
        <v>2100</v>
      </c>
      <c r="AV32" t="s">
        <v>112</v>
      </c>
      <c r="AW32" t="s">
        <v>112</v>
      </c>
      <c r="AX32">
        <v>2105</v>
      </c>
      <c r="AY32">
        <v>500</v>
      </c>
      <c r="AZ32">
        <v>2100</v>
      </c>
      <c r="BA32" t="s">
        <v>112</v>
      </c>
      <c r="BB32" t="s">
        <v>112</v>
      </c>
      <c r="BC32">
        <v>2107</v>
      </c>
      <c r="BD32">
        <v>500</v>
      </c>
      <c r="BE32">
        <v>2100</v>
      </c>
      <c r="BF32" t="s">
        <v>112</v>
      </c>
      <c r="BG32" t="s">
        <v>112</v>
      </c>
      <c r="BH32">
        <v>2104</v>
      </c>
      <c r="BI32">
        <v>500</v>
      </c>
      <c r="BJ32">
        <v>2100</v>
      </c>
      <c r="BK32" t="s">
        <v>112</v>
      </c>
      <c r="BL32" t="s">
        <v>112</v>
      </c>
      <c r="BM32">
        <v>2108</v>
      </c>
      <c r="BN32">
        <v>500</v>
      </c>
      <c r="BO32">
        <v>2100</v>
      </c>
      <c r="BP32" t="s">
        <v>112</v>
      </c>
      <c r="BQ32" t="s">
        <v>112</v>
      </c>
      <c r="BR32">
        <v>2121</v>
      </c>
      <c r="BS32">
        <v>500</v>
      </c>
      <c r="BT32">
        <v>2100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44</v>
      </c>
      <c r="DR32">
        <v>43</v>
      </c>
      <c r="DT32">
        <f t="shared" si="2"/>
        <v>225</v>
      </c>
      <c r="DU32">
        <f t="shared" si="3"/>
        <v>2093</v>
      </c>
      <c r="DV32">
        <f t="shared" si="4"/>
        <v>2104.5</v>
      </c>
      <c r="DW32">
        <f t="shared" si="5"/>
        <v>2121</v>
      </c>
      <c r="DX32">
        <f t="shared" si="6"/>
        <v>44</v>
      </c>
      <c r="DY32">
        <f t="shared" si="6"/>
        <v>43</v>
      </c>
    </row>
    <row r="33" spans="12:129" x14ac:dyDescent="0.25">
      <c r="L33">
        <f t="shared" si="7"/>
        <v>5</v>
      </c>
      <c r="M33">
        <f t="shared" si="7"/>
        <v>8</v>
      </c>
      <c r="N33">
        <f t="shared" si="7"/>
        <v>4</v>
      </c>
      <c r="AA33">
        <v>1743268721</v>
      </c>
      <c r="AB33">
        <v>0</v>
      </c>
      <c r="AC33">
        <v>226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2100</v>
      </c>
      <c r="AJ33">
        <v>500</v>
      </c>
      <c r="AK33">
        <v>2100</v>
      </c>
      <c r="AL33" t="s">
        <v>112</v>
      </c>
      <c r="AM33" t="s">
        <v>112</v>
      </c>
      <c r="AN33">
        <v>2094</v>
      </c>
      <c r="AO33">
        <v>500</v>
      </c>
      <c r="AP33">
        <v>2100</v>
      </c>
      <c r="AQ33" t="s">
        <v>112</v>
      </c>
      <c r="AR33" t="s">
        <v>112</v>
      </c>
      <c r="AS33">
        <v>2097</v>
      </c>
      <c r="AT33">
        <v>500</v>
      </c>
      <c r="AU33">
        <v>2100</v>
      </c>
      <c r="AV33" t="s">
        <v>112</v>
      </c>
      <c r="AW33" t="s">
        <v>112</v>
      </c>
      <c r="AX33">
        <v>2105</v>
      </c>
      <c r="AY33">
        <v>500</v>
      </c>
      <c r="AZ33">
        <v>2100</v>
      </c>
      <c r="BA33" t="s">
        <v>112</v>
      </c>
      <c r="BB33" t="s">
        <v>112</v>
      </c>
      <c r="BC33">
        <v>2107</v>
      </c>
      <c r="BD33">
        <v>500</v>
      </c>
      <c r="BE33">
        <v>2100</v>
      </c>
      <c r="BF33" t="s">
        <v>112</v>
      </c>
      <c r="BG33" t="s">
        <v>112</v>
      </c>
      <c r="BH33">
        <v>2104</v>
      </c>
      <c r="BI33">
        <v>500</v>
      </c>
      <c r="BJ33">
        <v>2100</v>
      </c>
      <c r="BK33" t="s">
        <v>112</v>
      </c>
      <c r="BL33" t="s">
        <v>112</v>
      </c>
      <c r="BM33">
        <v>2107</v>
      </c>
      <c r="BN33">
        <v>500</v>
      </c>
      <c r="BO33">
        <v>2100</v>
      </c>
      <c r="BP33" t="s">
        <v>112</v>
      </c>
      <c r="BQ33" t="s">
        <v>112</v>
      </c>
      <c r="BR33">
        <v>2121</v>
      </c>
      <c r="BS33">
        <v>500</v>
      </c>
      <c r="BT33">
        <v>2100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45</v>
      </c>
      <c r="DR33">
        <v>42</v>
      </c>
      <c r="DT33">
        <f t="shared" si="2"/>
        <v>226</v>
      </c>
      <c r="DU33">
        <f t="shared" si="3"/>
        <v>2094</v>
      </c>
      <c r="DV33">
        <f t="shared" si="4"/>
        <v>2104.375</v>
      </c>
      <c r="DW33">
        <f t="shared" si="5"/>
        <v>2121</v>
      </c>
      <c r="DX33">
        <f t="shared" si="6"/>
        <v>45</v>
      </c>
      <c r="DY33">
        <f t="shared" si="6"/>
        <v>42</v>
      </c>
    </row>
    <row r="34" spans="12:129" x14ac:dyDescent="0.25">
      <c r="L34">
        <f t="shared" si="7"/>
        <v>6</v>
      </c>
      <c r="M34">
        <f t="shared" si="7"/>
        <v>8</v>
      </c>
      <c r="N34">
        <f t="shared" si="7"/>
        <v>4</v>
      </c>
      <c r="AA34">
        <v>1743268722</v>
      </c>
      <c r="AB34">
        <v>0</v>
      </c>
      <c r="AC34">
        <v>225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2094</v>
      </c>
      <c r="AO34">
        <v>500</v>
      </c>
      <c r="AP34">
        <v>2100</v>
      </c>
      <c r="AQ34" t="s">
        <v>112</v>
      </c>
      <c r="AR34" t="s">
        <v>112</v>
      </c>
      <c r="AS34">
        <v>2097</v>
      </c>
      <c r="AT34">
        <v>500</v>
      </c>
      <c r="AU34">
        <v>2100</v>
      </c>
      <c r="AV34" t="s">
        <v>112</v>
      </c>
      <c r="AW34" t="s">
        <v>112</v>
      </c>
      <c r="AX34">
        <v>2106</v>
      </c>
      <c r="AY34">
        <v>500</v>
      </c>
      <c r="AZ34">
        <v>2100</v>
      </c>
      <c r="BA34" t="s">
        <v>112</v>
      </c>
      <c r="BB34" t="s">
        <v>112</v>
      </c>
      <c r="BC34">
        <v>2106</v>
      </c>
      <c r="BD34">
        <v>500</v>
      </c>
      <c r="BE34">
        <v>2100</v>
      </c>
      <c r="BF34" t="s">
        <v>112</v>
      </c>
      <c r="BG34" t="s">
        <v>112</v>
      </c>
      <c r="BH34">
        <v>2105</v>
      </c>
      <c r="BI34">
        <v>500</v>
      </c>
      <c r="BJ34">
        <v>2100</v>
      </c>
      <c r="BK34" t="s">
        <v>112</v>
      </c>
      <c r="BL34" t="s">
        <v>112</v>
      </c>
      <c r="BM34">
        <v>2108</v>
      </c>
      <c r="BN34">
        <v>500</v>
      </c>
      <c r="BO34">
        <v>2100</v>
      </c>
      <c r="BP34" t="s">
        <v>112</v>
      </c>
      <c r="BQ34" t="s">
        <v>112</v>
      </c>
      <c r="BR34">
        <v>2121</v>
      </c>
      <c r="BS34">
        <v>500</v>
      </c>
      <c r="BT34">
        <v>2100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45</v>
      </c>
      <c r="DR34">
        <v>43</v>
      </c>
      <c r="DT34">
        <f t="shared" si="2"/>
        <v>225</v>
      </c>
      <c r="DU34">
        <f t="shared" si="3"/>
        <v>2094</v>
      </c>
      <c r="DV34">
        <f t="shared" si="4"/>
        <v>2104.75</v>
      </c>
      <c r="DW34">
        <f t="shared" si="5"/>
        <v>2121</v>
      </c>
      <c r="DX34">
        <f t="shared" si="6"/>
        <v>45</v>
      </c>
      <c r="DY34">
        <f t="shared" si="6"/>
        <v>43</v>
      </c>
    </row>
    <row r="35" spans="12:129" x14ac:dyDescent="0.25">
      <c r="AA35">
        <v>1743268724</v>
      </c>
      <c r="AB35">
        <v>0</v>
      </c>
      <c r="AC35">
        <v>224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2101</v>
      </c>
      <c r="AJ35">
        <v>500</v>
      </c>
      <c r="AK35">
        <v>2100</v>
      </c>
      <c r="AL35" t="s">
        <v>112</v>
      </c>
      <c r="AM35" t="s">
        <v>112</v>
      </c>
      <c r="AN35">
        <v>2095</v>
      </c>
      <c r="AO35">
        <v>500</v>
      </c>
      <c r="AP35">
        <v>2100</v>
      </c>
      <c r="AQ35" t="s">
        <v>112</v>
      </c>
      <c r="AR35" t="s">
        <v>112</v>
      </c>
      <c r="AS35">
        <v>2097</v>
      </c>
      <c r="AT35">
        <v>500</v>
      </c>
      <c r="AU35">
        <v>2100</v>
      </c>
      <c r="AV35" t="s">
        <v>112</v>
      </c>
      <c r="AW35" t="s">
        <v>112</v>
      </c>
      <c r="AX35">
        <v>2106</v>
      </c>
      <c r="AY35">
        <v>500</v>
      </c>
      <c r="AZ35">
        <v>2100</v>
      </c>
      <c r="BA35" t="s">
        <v>112</v>
      </c>
      <c r="BB35" t="s">
        <v>112</v>
      </c>
      <c r="BC35">
        <v>2106</v>
      </c>
      <c r="BD35">
        <v>500</v>
      </c>
      <c r="BE35">
        <v>2100</v>
      </c>
      <c r="BF35" t="s">
        <v>112</v>
      </c>
      <c r="BG35" t="s">
        <v>112</v>
      </c>
      <c r="BH35">
        <v>2105</v>
      </c>
      <c r="BI35">
        <v>500</v>
      </c>
      <c r="BJ35">
        <v>2100</v>
      </c>
      <c r="BK35" t="s">
        <v>112</v>
      </c>
      <c r="BL35" t="s">
        <v>112</v>
      </c>
      <c r="BM35">
        <v>2107</v>
      </c>
      <c r="BN35">
        <v>500</v>
      </c>
      <c r="BO35">
        <v>2100</v>
      </c>
      <c r="BP35" t="s">
        <v>112</v>
      </c>
      <c r="BQ35" t="s">
        <v>112</v>
      </c>
      <c r="BR35">
        <v>2122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45</v>
      </c>
      <c r="DR35">
        <v>43</v>
      </c>
      <c r="DT35">
        <f t="shared" si="2"/>
        <v>224</v>
      </c>
      <c r="DU35">
        <f t="shared" si="3"/>
        <v>2095</v>
      </c>
      <c r="DV35">
        <f t="shared" si="4"/>
        <v>2104.875</v>
      </c>
      <c r="DW35">
        <f t="shared" si="5"/>
        <v>2122</v>
      </c>
      <c r="DX35">
        <f t="shared" si="6"/>
        <v>45</v>
      </c>
      <c r="DY35">
        <f t="shared" si="6"/>
        <v>43</v>
      </c>
    </row>
    <row r="36" spans="12:129" x14ac:dyDescent="0.25">
      <c r="AA36">
        <v>1743268725</v>
      </c>
      <c r="AB36">
        <v>0</v>
      </c>
      <c r="AC36">
        <v>227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2101</v>
      </c>
      <c r="AJ36">
        <v>500</v>
      </c>
      <c r="AK36">
        <v>2100</v>
      </c>
      <c r="AL36" t="s">
        <v>112</v>
      </c>
      <c r="AM36" t="s">
        <v>112</v>
      </c>
      <c r="AN36">
        <v>2094</v>
      </c>
      <c r="AO36">
        <v>500</v>
      </c>
      <c r="AP36">
        <v>2100</v>
      </c>
      <c r="AQ36" t="s">
        <v>112</v>
      </c>
      <c r="AR36" t="s">
        <v>112</v>
      </c>
      <c r="AS36">
        <v>2097</v>
      </c>
      <c r="AT36">
        <v>500</v>
      </c>
      <c r="AU36">
        <v>2100</v>
      </c>
      <c r="AV36" t="s">
        <v>112</v>
      </c>
      <c r="AW36" t="s">
        <v>112</v>
      </c>
      <c r="AX36">
        <v>2106</v>
      </c>
      <c r="AY36">
        <v>500</v>
      </c>
      <c r="AZ36">
        <v>2100</v>
      </c>
      <c r="BA36" t="s">
        <v>112</v>
      </c>
      <c r="BB36" t="s">
        <v>112</v>
      </c>
      <c r="BC36">
        <v>2106</v>
      </c>
      <c r="BD36">
        <v>500</v>
      </c>
      <c r="BE36">
        <v>2100</v>
      </c>
      <c r="BF36" t="s">
        <v>112</v>
      </c>
      <c r="BG36" t="s">
        <v>112</v>
      </c>
      <c r="BH36">
        <v>2104</v>
      </c>
      <c r="BI36">
        <v>500</v>
      </c>
      <c r="BJ36">
        <v>2100</v>
      </c>
      <c r="BK36" t="s">
        <v>112</v>
      </c>
      <c r="BL36" t="s">
        <v>112</v>
      </c>
      <c r="BM36">
        <v>2107</v>
      </c>
      <c r="BN36">
        <v>500</v>
      </c>
      <c r="BO36">
        <v>2100</v>
      </c>
      <c r="BP36" t="s">
        <v>112</v>
      </c>
      <c r="BQ36" t="s">
        <v>112</v>
      </c>
      <c r="BR36">
        <v>2121</v>
      </c>
      <c r="BS36">
        <v>500</v>
      </c>
      <c r="BT36">
        <v>2100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45</v>
      </c>
      <c r="DR36">
        <v>43</v>
      </c>
      <c r="DT36">
        <f t="shared" si="2"/>
        <v>227</v>
      </c>
      <c r="DU36">
        <f t="shared" si="3"/>
        <v>2094</v>
      </c>
      <c r="DV36">
        <f t="shared" si="4"/>
        <v>2104.5</v>
      </c>
      <c r="DW36">
        <f t="shared" si="5"/>
        <v>2121</v>
      </c>
      <c r="DX36">
        <f t="shared" si="6"/>
        <v>45</v>
      </c>
      <c r="DY36">
        <f t="shared" si="6"/>
        <v>43</v>
      </c>
    </row>
    <row r="37" spans="12:129" x14ac:dyDescent="0.25">
      <c r="AA37">
        <v>1743268726</v>
      </c>
      <c r="AB37">
        <v>0</v>
      </c>
      <c r="AC37">
        <v>224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2101</v>
      </c>
      <c r="AJ37">
        <v>500</v>
      </c>
      <c r="AK37">
        <v>2100</v>
      </c>
      <c r="AL37" t="s">
        <v>112</v>
      </c>
      <c r="AM37" t="s">
        <v>112</v>
      </c>
      <c r="AN37">
        <v>2094</v>
      </c>
      <c r="AO37">
        <v>500</v>
      </c>
      <c r="AP37">
        <v>2100</v>
      </c>
      <c r="AQ37" t="s">
        <v>112</v>
      </c>
      <c r="AR37" t="s">
        <v>112</v>
      </c>
      <c r="AS37">
        <v>2097</v>
      </c>
      <c r="AT37">
        <v>500</v>
      </c>
      <c r="AU37">
        <v>2100</v>
      </c>
      <c r="AV37" t="s">
        <v>112</v>
      </c>
      <c r="AW37" t="s">
        <v>112</v>
      </c>
      <c r="AX37">
        <v>2106</v>
      </c>
      <c r="AY37">
        <v>500</v>
      </c>
      <c r="AZ37">
        <v>2100</v>
      </c>
      <c r="BA37" t="s">
        <v>112</v>
      </c>
      <c r="BB37" t="s">
        <v>112</v>
      </c>
      <c r="BC37">
        <v>2106</v>
      </c>
      <c r="BD37">
        <v>500</v>
      </c>
      <c r="BE37">
        <v>2100</v>
      </c>
      <c r="BF37" t="s">
        <v>112</v>
      </c>
      <c r="BG37" t="s">
        <v>112</v>
      </c>
      <c r="BH37">
        <v>2105</v>
      </c>
      <c r="BI37">
        <v>500</v>
      </c>
      <c r="BJ37">
        <v>2100</v>
      </c>
      <c r="BK37" t="s">
        <v>112</v>
      </c>
      <c r="BL37" t="s">
        <v>112</v>
      </c>
      <c r="BM37">
        <v>2107</v>
      </c>
      <c r="BN37">
        <v>500</v>
      </c>
      <c r="BO37">
        <v>2100</v>
      </c>
      <c r="BP37" t="s">
        <v>112</v>
      </c>
      <c r="BQ37" t="s">
        <v>112</v>
      </c>
      <c r="BR37">
        <v>2121</v>
      </c>
      <c r="BS37">
        <v>500</v>
      </c>
      <c r="BT37">
        <v>2100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45</v>
      </c>
      <c r="DR37">
        <v>43</v>
      </c>
      <c r="DT37">
        <f t="shared" si="2"/>
        <v>224</v>
      </c>
      <c r="DU37">
        <f t="shared" si="3"/>
        <v>2094</v>
      </c>
      <c r="DV37">
        <f t="shared" si="4"/>
        <v>2104.625</v>
      </c>
      <c r="DW37">
        <f t="shared" si="5"/>
        <v>2121</v>
      </c>
      <c r="DX37">
        <f t="shared" si="6"/>
        <v>45</v>
      </c>
      <c r="DY37">
        <f t="shared" si="6"/>
        <v>43</v>
      </c>
    </row>
    <row r="38" spans="12:129" x14ac:dyDescent="0.25">
      <c r="AA38">
        <v>1743268727</v>
      </c>
      <c r="AB38">
        <v>0</v>
      </c>
      <c r="AC38">
        <v>226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2094</v>
      </c>
      <c r="AO38">
        <v>500</v>
      </c>
      <c r="AP38">
        <v>2100</v>
      </c>
      <c r="AQ38" t="s">
        <v>112</v>
      </c>
      <c r="AR38" t="s">
        <v>112</v>
      </c>
      <c r="AS38">
        <v>2097</v>
      </c>
      <c r="AT38">
        <v>500</v>
      </c>
      <c r="AU38">
        <v>2100</v>
      </c>
      <c r="AV38" t="s">
        <v>112</v>
      </c>
      <c r="AW38" t="s">
        <v>112</v>
      </c>
      <c r="AX38">
        <v>2106</v>
      </c>
      <c r="AY38">
        <v>500</v>
      </c>
      <c r="AZ38">
        <v>2100</v>
      </c>
      <c r="BA38" t="s">
        <v>112</v>
      </c>
      <c r="BB38" t="s">
        <v>112</v>
      </c>
      <c r="BC38">
        <v>2106</v>
      </c>
      <c r="BD38">
        <v>500</v>
      </c>
      <c r="BE38">
        <v>2100</v>
      </c>
      <c r="BF38" t="s">
        <v>112</v>
      </c>
      <c r="BG38" t="s">
        <v>112</v>
      </c>
      <c r="BH38">
        <v>2104</v>
      </c>
      <c r="BI38">
        <v>500</v>
      </c>
      <c r="BJ38">
        <v>2100</v>
      </c>
      <c r="BK38" t="s">
        <v>112</v>
      </c>
      <c r="BL38" t="s">
        <v>112</v>
      </c>
      <c r="BM38">
        <v>2108</v>
      </c>
      <c r="BN38">
        <v>500</v>
      </c>
      <c r="BO38">
        <v>2100</v>
      </c>
      <c r="BP38" t="s">
        <v>112</v>
      </c>
      <c r="BQ38" t="s">
        <v>112</v>
      </c>
      <c r="BR38">
        <v>2121</v>
      </c>
      <c r="BS38">
        <v>500</v>
      </c>
      <c r="BT38">
        <v>2100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45</v>
      </c>
      <c r="DR38">
        <v>43</v>
      </c>
      <c r="DT38">
        <f t="shared" si="2"/>
        <v>226</v>
      </c>
      <c r="DU38">
        <f t="shared" si="3"/>
        <v>2094</v>
      </c>
      <c r="DV38">
        <f t="shared" si="4"/>
        <v>2104.625</v>
      </c>
      <c r="DW38">
        <f t="shared" si="5"/>
        <v>2121</v>
      </c>
      <c r="DX38">
        <f t="shared" si="6"/>
        <v>45</v>
      </c>
      <c r="DY38">
        <f t="shared" si="6"/>
        <v>43</v>
      </c>
    </row>
    <row r="39" spans="12:129" x14ac:dyDescent="0.25">
      <c r="AA39">
        <v>1743268728</v>
      </c>
      <c r="AB39">
        <v>0</v>
      </c>
      <c r="AC39">
        <v>227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2100</v>
      </c>
      <c r="AJ39">
        <v>500</v>
      </c>
      <c r="AK39">
        <v>2100</v>
      </c>
      <c r="AL39" t="s">
        <v>112</v>
      </c>
      <c r="AM39" t="s">
        <v>112</v>
      </c>
      <c r="AN39">
        <v>2094</v>
      </c>
      <c r="AO39">
        <v>500</v>
      </c>
      <c r="AP39">
        <v>2100</v>
      </c>
      <c r="AQ39" t="s">
        <v>112</v>
      </c>
      <c r="AR39" t="s">
        <v>112</v>
      </c>
      <c r="AS39">
        <v>2097</v>
      </c>
      <c r="AT39">
        <v>500</v>
      </c>
      <c r="AU39">
        <v>2100</v>
      </c>
      <c r="AV39" t="s">
        <v>112</v>
      </c>
      <c r="AW39" t="s">
        <v>112</v>
      </c>
      <c r="AX39">
        <v>2106</v>
      </c>
      <c r="AY39">
        <v>500</v>
      </c>
      <c r="AZ39">
        <v>2100</v>
      </c>
      <c r="BA39" t="s">
        <v>112</v>
      </c>
      <c r="BB39" t="s">
        <v>112</v>
      </c>
      <c r="BC39">
        <v>2106</v>
      </c>
      <c r="BD39">
        <v>500</v>
      </c>
      <c r="BE39">
        <v>2100</v>
      </c>
      <c r="BF39" t="s">
        <v>112</v>
      </c>
      <c r="BG39" t="s">
        <v>112</v>
      </c>
      <c r="BH39">
        <v>2103</v>
      </c>
      <c r="BI39">
        <v>500</v>
      </c>
      <c r="BJ39">
        <v>2100</v>
      </c>
      <c r="BK39" t="s">
        <v>112</v>
      </c>
      <c r="BL39" t="s">
        <v>112</v>
      </c>
      <c r="BM39">
        <v>2108</v>
      </c>
      <c r="BN39">
        <v>500</v>
      </c>
      <c r="BO39">
        <v>2100</v>
      </c>
      <c r="BP39" t="s">
        <v>112</v>
      </c>
      <c r="BQ39" t="s">
        <v>112</v>
      </c>
      <c r="BR39">
        <v>2122</v>
      </c>
      <c r="BS39">
        <v>500</v>
      </c>
      <c r="BT39">
        <v>2100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52</v>
      </c>
      <c r="CC39">
        <v>914</v>
      </c>
      <c r="CD39">
        <v>1680</v>
      </c>
      <c r="CE39" t="s">
        <v>110</v>
      </c>
      <c r="CF39" t="s">
        <v>111</v>
      </c>
      <c r="CG39">
        <v>52</v>
      </c>
      <c r="CH39">
        <v>914</v>
      </c>
      <c r="CI39">
        <v>1680</v>
      </c>
      <c r="CJ39" t="s">
        <v>110</v>
      </c>
      <c r="CK39" t="s">
        <v>111</v>
      </c>
      <c r="CL39">
        <v>52</v>
      </c>
      <c r="CM39">
        <v>914</v>
      </c>
      <c r="CN39">
        <v>1680</v>
      </c>
      <c r="CO39" t="s">
        <v>110</v>
      </c>
      <c r="CP39" t="s">
        <v>111</v>
      </c>
      <c r="CQ39">
        <v>52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45</v>
      </c>
      <c r="DR39">
        <v>43</v>
      </c>
      <c r="DT39">
        <f t="shared" si="2"/>
        <v>227</v>
      </c>
      <c r="DU39">
        <f t="shared" si="3"/>
        <v>2094</v>
      </c>
      <c r="DV39">
        <f t="shared" si="4"/>
        <v>2104.5</v>
      </c>
      <c r="DW39">
        <f t="shared" si="5"/>
        <v>2122</v>
      </c>
      <c r="DX39">
        <f t="shared" si="6"/>
        <v>45</v>
      </c>
      <c r="DY39">
        <f t="shared" si="6"/>
        <v>43</v>
      </c>
    </row>
    <row r="40" spans="12:129" x14ac:dyDescent="0.25">
      <c r="AA40">
        <v>1743268730</v>
      </c>
      <c r="AB40">
        <v>0</v>
      </c>
      <c r="AC40">
        <v>226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2100</v>
      </c>
      <c r="AJ40">
        <v>500</v>
      </c>
      <c r="AK40">
        <v>2100</v>
      </c>
      <c r="AL40" t="s">
        <v>112</v>
      </c>
      <c r="AM40" t="s">
        <v>112</v>
      </c>
      <c r="AN40">
        <v>2093</v>
      </c>
      <c r="AO40">
        <v>500</v>
      </c>
      <c r="AP40">
        <v>2100</v>
      </c>
      <c r="AQ40" t="s">
        <v>112</v>
      </c>
      <c r="AR40" t="s">
        <v>112</v>
      </c>
      <c r="AS40">
        <v>2098</v>
      </c>
      <c r="AT40">
        <v>500</v>
      </c>
      <c r="AU40">
        <v>2100</v>
      </c>
      <c r="AV40" t="s">
        <v>112</v>
      </c>
      <c r="AW40" t="s">
        <v>112</v>
      </c>
      <c r="AX40">
        <v>2106</v>
      </c>
      <c r="AY40">
        <v>500</v>
      </c>
      <c r="AZ40">
        <v>2100</v>
      </c>
      <c r="BA40" t="s">
        <v>112</v>
      </c>
      <c r="BB40" t="s">
        <v>112</v>
      </c>
      <c r="BC40">
        <v>2106</v>
      </c>
      <c r="BD40">
        <v>500</v>
      </c>
      <c r="BE40">
        <v>2100</v>
      </c>
      <c r="BF40" t="s">
        <v>112</v>
      </c>
      <c r="BG40" t="s">
        <v>112</v>
      </c>
      <c r="BH40">
        <v>2104</v>
      </c>
      <c r="BI40">
        <v>500</v>
      </c>
      <c r="BJ40">
        <v>2100</v>
      </c>
      <c r="BK40" t="s">
        <v>112</v>
      </c>
      <c r="BL40" t="s">
        <v>112</v>
      </c>
      <c r="BM40">
        <v>2108</v>
      </c>
      <c r="BN40">
        <v>500</v>
      </c>
      <c r="BO40">
        <v>2100</v>
      </c>
      <c r="BP40" t="s">
        <v>112</v>
      </c>
      <c r="BQ40" t="s">
        <v>112</v>
      </c>
      <c r="BR40">
        <v>2121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45</v>
      </c>
      <c r="DR40">
        <v>43</v>
      </c>
      <c r="DT40">
        <f t="shared" si="2"/>
        <v>226</v>
      </c>
      <c r="DU40">
        <f t="shared" si="3"/>
        <v>2093</v>
      </c>
      <c r="DV40">
        <f t="shared" si="4"/>
        <v>2104.5</v>
      </c>
      <c r="DW40">
        <f t="shared" si="5"/>
        <v>2121</v>
      </c>
      <c r="DX40">
        <f t="shared" si="6"/>
        <v>45</v>
      </c>
      <c r="DY40">
        <f t="shared" si="6"/>
        <v>43</v>
      </c>
    </row>
    <row r="41" spans="12:129" x14ac:dyDescent="0.25">
      <c r="AA41">
        <v>1743268731</v>
      </c>
      <c r="AB41">
        <v>0</v>
      </c>
      <c r="AC41">
        <v>226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2101</v>
      </c>
      <c r="AJ41">
        <v>500</v>
      </c>
      <c r="AK41">
        <v>2100</v>
      </c>
      <c r="AL41" t="s">
        <v>112</v>
      </c>
      <c r="AM41" t="s">
        <v>112</v>
      </c>
      <c r="AN41">
        <v>2094</v>
      </c>
      <c r="AO41">
        <v>500</v>
      </c>
      <c r="AP41">
        <v>2100</v>
      </c>
      <c r="AQ41" t="s">
        <v>112</v>
      </c>
      <c r="AR41" t="s">
        <v>112</v>
      </c>
      <c r="AS41">
        <v>2097</v>
      </c>
      <c r="AT41">
        <v>500</v>
      </c>
      <c r="AU41">
        <v>2100</v>
      </c>
      <c r="AV41" t="s">
        <v>112</v>
      </c>
      <c r="AW41" t="s">
        <v>112</v>
      </c>
      <c r="AX41">
        <v>2106</v>
      </c>
      <c r="AY41">
        <v>500</v>
      </c>
      <c r="AZ41">
        <v>2100</v>
      </c>
      <c r="BA41" t="s">
        <v>112</v>
      </c>
      <c r="BB41" t="s">
        <v>112</v>
      </c>
      <c r="BC41">
        <v>2106</v>
      </c>
      <c r="BD41">
        <v>500</v>
      </c>
      <c r="BE41">
        <v>2100</v>
      </c>
      <c r="BF41" t="s">
        <v>112</v>
      </c>
      <c r="BG41" t="s">
        <v>112</v>
      </c>
      <c r="BH41">
        <v>2104</v>
      </c>
      <c r="BI41">
        <v>500</v>
      </c>
      <c r="BJ41">
        <v>2100</v>
      </c>
      <c r="BK41" t="s">
        <v>112</v>
      </c>
      <c r="BL41" t="s">
        <v>112</v>
      </c>
      <c r="BM41">
        <v>2108</v>
      </c>
      <c r="BN41">
        <v>500</v>
      </c>
      <c r="BO41">
        <v>2100</v>
      </c>
      <c r="BP41" t="s">
        <v>112</v>
      </c>
      <c r="BQ41" t="s">
        <v>112</v>
      </c>
      <c r="BR41">
        <v>2121</v>
      </c>
      <c r="BS41">
        <v>500</v>
      </c>
      <c r="BT41">
        <v>2100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45</v>
      </c>
      <c r="DR41">
        <v>43</v>
      </c>
      <c r="DT41">
        <f t="shared" si="2"/>
        <v>226</v>
      </c>
      <c r="DU41">
        <f t="shared" si="3"/>
        <v>2094</v>
      </c>
      <c r="DV41">
        <f t="shared" si="4"/>
        <v>2104.625</v>
      </c>
      <c r="DW41">
        <f t="shared" si="5"/>
        <v>2121</v>
      </c>
      <c r="DX41">
        <f t="shared" si="6"/>
        <v>45</v>
      </c>
      <c r="DY41">
        <f t="shared" si="6"/>
        <v>43</v>
      </c>
    </row>
    <row r="42" spans="12:129" x14ac:dyDescent="0.25">
      <c r="AA42">
        <v>1743268732</v>
      </c>
      <c r="AB42">
        <v>0</v>
      </c>
      <c r="AC42">
        <v>226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2094</v>
      </c>
      <c r="AO42">
        <v>500</v>
      </c>
      <c r="AP42">
        <v>2100</v>
      </c>
      <c r="AQ42" t="s">
        <v>112</v>
      </c>
      <c r="AR42" t="s">
        <v>112</v>
      </c>
      <c r="AS42">
        <v>2097</v>
      </c>
      <c r="AT42">
        <v>500</v>
      </c>
      <c r="AU42">
        <v>2100</v>
      </c>
      <c r="AV42" t="s">
        <v>112</v>
      </c>
      <c r="AW42" t="s">
        <v>112</v>
      </c>
      <c r="AX42">
        <v>2106</v>
      </c>
      <c r="AY42">
        <v>500</v>
      </c>
      <c r="AZ42">
        <v>2100</v>
      </c>
      <c r="BA42" t="s">
        <v>112</v>
      </c>
      <c r="BB42" t="s">
        <v>112</v>
      </c>
      <c r="BC42">
        <v>2106</v>
      </c>
      <c r="BD42">
        <v>500</v>
      </c>
      <c r="BE42">
        <v>2100</v>
      </c>
      <c r="BF42" t="s">
        <v>112</v>
      </c>
      <c r="BG42" t="s">
        <v>112</v>
      </c>
      <c r="BH42">
        <v>2103</v>
      </c>
      <c r="BI42">
        <v>500</v>
      </c>
      <c r="BJ42">
        <v>2100</v>
      </c>
      <c r="BK42" t="s">
        <v>112</v>
      </c>
      <c r="BL42" t="s">
        <v>112</v>
      </c>
      <c r="BM42">
        <v>2108</v>
      </c>
      <c r="BN42">
        <v>500</v>
      </c>
      <c r="BO42">
        <v>2100</v>
      </c>
      <c r="BP42" t="s">
        <v>112</v>
      </c>
      <c r="BQ42" t="s">
        <v>112</v>
      </c>
      <c r="BR42">
        <v>2122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45</v>
      </c>
      <c r="DR42">
        <v>43</v>
      </c>
      <c r="DT42">
        <f t="shared" si="2"/>
        <v>226</v>
      </c>
      <c r="DU42">
        <f t="shared" si="3"/>
        <v>2094</v>
      </c>
      <c r="DV42">
        <f t="shared" si="4"/>
        <v>2104.625</v>
      </c>
      <c r="DW42">
        <f t="shared" si="5"/>
        <v>2122</v>
      </c>
      <c r="DX42">
        <f t="shared" si="6"/>
        <v>45</v>
      </c>
      <c r="DY42">
        <f t="shared" si="6"/>
        <v>43</v>
      </c>
    </row>
    <row r="43" spans="12:129" x14ac:dyDescent="0.25">
      <c r="AA43">
        <v>1743268733</v>
      </c>
      <c r="AB43">
        <v>0</v>
      </c>
      <c r="AC43">
        <v>226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2100</v>
      </c>
      <c r="AJ43">
        <v>500</v>
      </c>
      <c r="AK43">
        <v>2100</v>
      </c>
      <c r="AL43" t="s">
        <v>112</v>
      </c>
      <c r="AM43" t="s">
        <v>112</v>
      </c>
      <c r="AN43">
        <v>2093</v>
      </c>
      <c r="AO43">
        <v>500</v>
      </c>
      <c r="AP43">
        <v>2100</v>
      </c>
      <c r="AQ43" t="s">
        <v>112</v>
      </c>
      <c r="AR43" t="s">
        <v>112</v>
      </c>
      <c r="AS43">
        <v>2096</v>
      </c>
      <c r="AT43">
        <v>500</v>
      </c>
      <c r="AU43">
        <v>2100</v>
      </c>
      <c r="AV43" t="s">
        <v>112</v>
      </c>
      <c r="AW43" t="s">
        <v>112</v>
      </c>
      <c r="AX43">
        <v>2105</v>
      </c>
      <c r="AY43">
        <v>500</v>
      </c>
      <c r="AZ43">
        <v>2100</v>
      </c>
      <c r="BA43" t="s">
        <v>112</v>
      </c>
      <c r="BB43" t="s">
        <v>112</v>
      </c>
      <c r="BC43">
        <v>2106</v>
      </c>
      <c r="BD43">
        <v>500</v>
      </c>
      <c r="BE43">
        <v>2100</v>
      </c>
      <c r="BF43" t="s">
        <v>112</v>
      </c>
      <c r="BG43" t="s">
        <v>112</v>
      </c>
      <c r="BH43">
        <v>2103</v>
      </c>
      <c r="BI43">
        <v>500</v>
      </c>
      <c r="BJ43">
        <v>2100</v>
      </c>
      <c r="BK43" t="s">
        <v>112</v>
      </c>
      <c r="BL43" t="s">
        <v>112</v>
      </c>
      <c r="BM43">
        <v>2107</v>
      </c>
      <c r="BN43">
        <v>500</v>
      </c>
      <c r="BO43">
        <v>2100</v>
      </c>
      <c r="BP43" t="s">
        <v>112</v>
      </c>
      <c r="BQ43" t="s">
        <v>112</v>
      </c>
      <c r="BR43">
        <v>2121</v>
      </c>
      <c r="BS43">
        <v>500</v>
      </c>
      <c r="BT43">
        <v>2100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52</v>
      </c>
      <c r="CC43">
        <v>914</v>
      </c>
      <c r="CD43">
        <v>1680</v>
      </c>
      <c r="CE43" t="s">
        <v>110</v>
      </c>
      <c r="CF43" t="s">
        <v>111</v>
      </c>
      <c r="CG43">
        <v>52</v>
      </c>
      <c r="CH43">
        <v>914</v>
      </c>
      <c r="CI43">
        <v>1680</v>
      </c>
      <c r="CJ43" t="s">
        <v>110</v>
      </c>
      <c r="CK43" t="s">
        <v>111</v>
      </c>
      <c r="CL43">
        <v>52</v>
      </c>
      <c r="CM43">
        <v>914</v>
      </c>
      <c r="CN43">
        <v>1680</v>
      </c>
      <c r="CO43" t="s">
        <v>110</v>
      </c>
      <c r="CP43" t="s">
        <v>111</v>
      </c>
      <c r="CQ43">
        <v>52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45</v>
      </c>
      <c r="DR43">
        <v>43</v>
      </c>
      <c r="DT43">
        <f t="shared" si="2"/>
        <v>226</v>
      </c>
      <c r="DU43">
        <f t="shared" si="3"/>
        <v>2093</v>
      </c>
      <c r="DV43">
        <f t="shared" si="4"/>
        <v>2103.875</v>
      </c>
      <c r="DW43">
        <f t="shared" si="5"/>
        <v>2121</v>
      </c>
      <c r="DX43">
        <f t="shared" si="6"/>
        <v>45</v>
      </c>
      <c r="DY43">
        <f t="shared" si="6"/>
        <v>43</v>
      </c>
    </row>
    <row r="44" spans="12:129" x14ac:dyDescent="0.25">
      <c r="AA44">
        <v>1743268734</v>
      </c>
      <c r="AB44">
        <v>0</v>
      </c>
      <c r="AC44">
        <v>226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2094</v>
      </c>
      <c r="AO44">
        <v>500</v>
      </c>
      <c r="AP44">
        <v>2100</v>
      </c>
      <c r="AQ44" t="s">
        <v>112</v>
      </c>
      <c r="AR44" t="s">
        <v>112</v>
      </c>
      <c r="AS44">
        <v>2097</v>
      </c>
      <c r="AT44">
        <v>500</v>
      </c>
      <c r="AU44">
        <v>2100</v>
      </c>
      <c r="AV44" t="s">
        <v>112</v>
      </c>
      <c r="AW44" t="s">
        <v>112</v>
      </c>
      <c r="AX44">
        <v>2105</v>
      </c>
      <c r="AY44">
        <v>500</v>
      </c>
      <c r="AZ44">
        <v>2100</v>
      </c>
      <c r="BA44" t="s">
        <v>112</v>
      </c>
      <c r="BB44" t="s">
        <v>112</v>
      </c>
      <c r="BC44">
        <v>2106</v>
      </c>
      <c r="BD44">
        <v>500</v>
      </c>
      <c r="BE44">
        <v>2100</v>
      </c>
      <c r="BF44" t="s">
        <v>112</v>
      </c>
      <c r="BG44" t="s">
        <v>112</v>
      </c>
      <c r="BH44">
        <v>2104</v>
      </c>
      <c r="BI44">
        <v>500</v>
      </c>
      <c r="BJ44">
        <v>2100</v>
      </c>
      <c r="BK44" t="s">
        <v>112</v>
      </c>
      <c r="BL44" t="s">
        <v>112</v>
      </c>
      <c r="BM44">
        <v>2108</v>
      </c>
      <c r="BN44">
        <v>500</v>
      </c>
      <c r="BO44">
        <v>2100</v>
      </c>
      <c r="BP44" t="s">
        <v>112</v>
      </c>
      <c r="BQ44" t="s">
        <v>112</v>
      </c>
      <c r="BR44">
        <v>2122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45</v>
      </c>
      <c r="DR44">
        <v>43</v>
      </c>
      <c r="DT44">
        <f t="shared" si="2"/>
        <v>226</v>
      </c>
      <c r="DU44">
        <f t="shared" si="3"/>
        <v>2094</v>
      </c>
      <c r="DV44">
        <f t="shared" si="4"/>
        <v>2104.625</v>
      </c>
      <c r="DW44">
        <f t="shared" si="5"/>
        <v>2122</v>
      </c>
      <c r="DX44">
        <f t="shared" si="6"/>
        <v>45</v>
      </c>
      <c r="DY44">
        <f t="shared" si="6"/>
        <v>43</v>
      </c>
    </row>
    <row r="45" spans="12:129" x14ac:dyDescent="0.25">
      <c r="AA45">
        <v>1743268736</v>
      </c>
      <c r="AB45">
        <v>0</v>
      </c>
      <c r="AC45">
        <v>227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2094</v>
      </c>
      <c r="AO45">
        <v>500</v>
      </c>
      <c r="AP45">
        <v>2100</v>
      </c>
      <c r="AQ45" t="s">
        <v>112</v>
      </c>
      <c r="AR45" t="s">
        <v>112</v>
      </c>
      <c r="AS45">
        <v>2098</v>
      </c>
      <c r="AT45">
        <v>500</v>
      </c>
      <c r="AU45">
        <v>2100</v>
      </c>
      <c r="AV45" t="s">
        <v>112</v>
      </c>
      <c r="AW45" t="s">
        <v>112</v>
      </c>
      <c r="AX45">
        <v>2105</v>
      </c>
      <c r="AY45">
        <v>500</v>
      </c>
      <c r="AZ45">
        <v>2100</v>
      </c>
      <c r="BA45" t="s">
        <v>112</v>
      </c>
      <c r="BB45" t="s">
        <v>112</v>
      </c>
      <c r="BC45">
        <v>2106</v>
      </c>
      <c r="BD45">
        <v>500</v>
      </c>
      <c r="BE45">
        <v>2100</v>
      </c>
      <c r="BF45" t="s">
        <v>112</v>
      </c>
      <c r="BG45" t="s">
        <v>112</v>
      </c>
      <c r="BH45">
        <v>2104</v>
      </c>
      <c r="BI45">
        <v>500</v>
      </c>
      <c r="BJ45">
        <v>2100</v>
      </c>
      <c r="BK45" t="s">
        <v>112</v>
      </c>
      <c r="BL45" t="s">
        <v>112</v>
      </c>
      <c r="BM45">
        <v>2108</v>
      </c>
      <c r="BN45">
        <v>500</v>
      </c>
      <c r="BO45">
        <v>2100</v>
      </c>
      <c r="BP45" t="s">
        <v>112</v>
      </c>
      <c r="BQ45" t="s">
        <v>112</v>
      </c>
      <c r="BR45">
        <v>2121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45</v>
      </c>
      <c r="DR45">
        <v>43</v>
      </c>
      <c r="DT45">
        <f t="shared" si="2"/>
        <v>227</v>
      </c>
      <c r="DU45">
        <f t="shared" si="3"/>
        <v>2094</v>
      </c>
      <c r="DV45">
        <f t="shared" si="4"/>
        <v>2104.625</v>
      </c>
      <c r="DW45">
        <f t="shared" si="5"/>
        <v>2121</v>
      </c>
      <c r="DX45">
        <f t="shared" si="6"/>
        <v>45</v>
      </c>
      <c r="DY45">
        <f t="shared" si="6"/>
        <v>43</v>
      </c>
    </row>
    <row r="46" spans="12:129" x14ac:dyDescent="0.25">
      <c r="AA46">
        <v>1743268737</v>
      </c>
      <c r="AB46">
        <v>0</v>
      </c>
      <c r="AC46">
        <v>227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2101</v>
      </c>
      <c r="AJ46">
        <v>500</v>
      </c>
      <c r="AK46">
        <v>2100</v>
      </c>
      <c r="AL46" t="s">
        <v>112</v>
      </c>
      <c r="AM46" t="s">
        <v>112</v>
      </c>
      <c r="AN46">
        <v>2094</v>
      </c>
      <c r="AO46">
        <v>500</v>
      </c>
      <c r="AP46">
        <v>2100</v>
      </c>
      <c r="AQ46" t="s">
        <v>112</v>
      </c>
      <c r="AR46" t="s">
        <v>112</v>
      </c>
      <c r="AS46">
        <v>2097</v>
      </c>
      <c r="AT46">
        <v>500</v>
      </c>
      <c r="AU46">
        <v>2100</v>
      </c>
      <c r="AV46" t="s">
        <v>112</v>
      </c>
      <c r="AW46" t="s">
        <v>112</v>
      </c>
      <c r="AX46">
        <v>2106</v>
      </c>
      <c r="AY46">
        <v>500</v>
      </c>
      <c r="AZ46">
        <v>2100</v>
      </c>
      <c r="BA46" t="s">
        <v>112</v>
      </c>
      <c r="BB46" t="s">
        <v>112</v>
      </c>
      <c r="BC46">
        <v>2106</v>
      </c>
      <c r="BD46">
        <v>500</v>
      </c>
      <c r="BE46">
        <v>2100</v>
      </c>
      <c r="BF46" t="s">
        <v>112</v>
      </c>
      <c r="BG46" t="s">
        <v>112</v>
      </c>
      <c r="BH46">
        <v>2104</v>
      </c>
      <c r="BI46">
        <v>500</v>
      </c>
      <c r="BJ46">
        <v>2100</v>
      </c>
      <c r="BK46" t="s">
        <v>112</v>
      </c>
      <c r="BL46" t="s">
        <v>112</v>
      </c>
      <c r="BM46">
        <v>2108</v>
      </c>
      <c r="BN46">
        <v>500</v>
      </c>
      <c r="BO46">
        <v>2100</v>
      </c>
      <c r="BP46" t="s">
        <v>112</v>
      </c>
      <c r="BQ46" t="s">
        <v>112</v>
      </c>
      <c r="BR46">
        <v>2121</v>
      </c>
      <c r="BS46">
        <v>500</v>
      </c>
      <c r="BT46">
        <v>2100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45</v>
      </c>
      <c r="DR46">
        <v>43</v>
      </c>
      <c r="DT46">
        <f t="shared" si="2"/>
        <v>227</v>
      </c>
      <c r="DU46">
        <f t="shared" si="3"/>
        <v>2094</v>
      </c>
      <c r="DV46">
        <f t="shared" si="4"/>
        <v>2104.625</v>
      </c>
      <c r="DW46">
        <f t="shared" si="5"/>
        <v>2121</v>
      </c>
      <c r="DX46">
        <f t="shared" si="6"/>
        <v>45</v>
      </c>
      <c r="DY46">
        <f t="shared" si="6"/>
        <v>43</v>
      </c>
    </row>
    <row r="47" spans="12:129" x14ac:dyDescent="0.25">
      <c r="AA47">
        <v>1743268738</v>
      </c>
      <c r="AB47">
        <v>0</v>
      </c>
      <c r="AC47">
        <v>224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2070</v>
      </c>
      <c r="AJ47">
        <v>500</v>
      </c>
      <c r="AK47">
        <v>2100</v>
      </c>
      <c r="AL47" t="s">
        <v>112</v>
      </c>
      <c r="AM47" t="s">
        <v>112</v>
      </c>
      <c r="AN47">
        <v>2064</v>
      </c>
      <c r="AO47">
        <v>500</v>
      </c>
      <c r="AP47">
        <v>2100</v>
      </c>
      <c r="AQ47" t="s">
        <v>112</v>
      </c>
      <c r="AR47" t="s">
        <v>112</v>
      </c>
      <c r="AS47">
        <v>2073</v>
      </c>
      <c r="AT47">
        <v>500</v>
      </c>
      <c r="AU47">
        <v>2100</v>
      </c>
      <c r="AV47" t="s">
        <v>112</v>
      </c>
      <c r="AW47" t="s">
        <v>112</v>
      </c>
      <c r="AX47">
        <v>2075</v>
      </c>
      <c r="AY47">
        <v>500</v>
      </c>
      <c r="AZ47">
        <v>2100</v>
      </c>
      <c r="BA47" t="s">
        <v>112</v>
      </c>
      <c r="BB47" t="s">
        <v>112</v>
      </c>
      <c r="BC47">
        <v>2082</v>
      </c>
      <c r="BD47">
        <v>500</v>
      </c>
      <c r="BE47">
        <v>2100</v>
      </c>
      <c r="BF47" t="s">
        <v>112</v>
      </c>
      <c r="BG47" t="s">
        <v>112</v>
      </c>
      <c r="BH47">
        <v>2073</v>
      </c>
      <c r="BI47">
        <v>500</v>
      </c>
      <c r="BJ47">
        <v>2100</v>
      </c>
      <c r="BK47" t="s">
        <v>112</v>
      </c>
      <c r="BL47" t="s">
        <v>112</v>
      </c>
      <c r="BM47">
        <v>2077</v>
      </c>
      <c r="BN47">
        <v>500</v>
      </c>
      <c r="BO47">
        <v>2100</v>
      </c>
      <c r="BP47" t="s">
        <v>112</v>
      </c>
      <c r="BQ47" t="s">
        <v>112</v>
      </c>
      <c r="BR47">
        <v>2091</v>
      </c>
      <c r="BS47">
        <v>500</v>
      </c>
      <c r="BT47">
        <v>2100</v>
      </c>
      <c r="BU47" t="s">
        <v>112</v>
      </c>
      <c r="BV47" t="s">
        <v>112</v>
      </c>
      <c r="BW47">
        <v>1485</v>
      </c>
      <c r="BX47">
        <v>900</v>
      </c>
      <c r="BY47">
        <v>1500</v>
      </c>
      <c r="BZ47" t="s">
        <v>110</v>
      </c>
      <c r="CA47" t="s">
        <v>112</v>
      </c>
      <c r="CB47">
        <v>52</v>
      </c>
      <c r="CC47">
        <v>914</v>
      </c>
      <c r="CD47">
        <v>1680</v>
      </c>
      <c r="CE47" t="s">
        <v>110</v>
      </c>
      <c r="CF47" t="s">
        <v>111</v>
      </c>
      <c r="CG47">
        <v>52</v>
      </c>
      <c r="CH47">
        <v>914</v>
      </c>
      <c r="CI47">
        <v>1680</v>
      </c>
      <c r="CJ47" t="s">
        <v>110</v>
      </c>
      <c r="CK47" t="s">
        <v>111</v>
      </c>
      <c r="CL47">
        <v>52</v>
      </c>
      <c r="CM47">
        <v>914</v>
      </c>
      <c r="CN47">
        <v>1680</v>
      </c>
      <c r="CO47" t="s">
        <v>110</v>
      </c>
      <c r="CP47" t="s">
        <v>111</v>
      </c>
      <c r="CQ47">
        <v>52</v>
      </c>
      <c r="CR47">
        <v>914</v>
      </c>
      <c r="CS47">
        <v>1680</v>
      </c>
      <c r="CT47" t="s">
        <v>110</v>
      </c>
      <c r="CU47" t="s">
        <v>111</v>
      </c>
      <c r="CV47">
        <v>43</v>
      </c>
      <c r="CW47">
        <v>711</v>
      </c>
      <c r="CX47">
        <v>1400</v>
      </c>
      <c r="CY47" t="s">
        <v>110</v>
      </c>
      <c r="CZ47" t="s">
        <v>111</v>
      </c>
      <c r="DA47">
        <v>43</v>
      </c>
      <c r="DB47">
        <v>711</v>
      </c>
      <c r="DC47">
        <v>1400</v>
      </c>
      <c r="DD47" t="s">
        <v>110</v>
      </c>
      <c r="DE47" t="s">
        <v>111</v>
      </c>
      <c r="DF47">
        <v>43</v>
      </c>
      <c r="DG47">
        <v>711</v>
      </c>
      <c r="DH47">
        <v>1400</v>
      </c>
      <c r="DI47" t="s">
        <v>110</v>
      </c>
      <c r="DJ47" t="s">
        <v>111</v>
      </c>
      <c r="DK47">
        <v>43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45</v>
      </c>
      <c r="DR47">
        <v>43</v>
      </c>
      <c r="DT47">
        <f t="shared" si="2"/>
        <v>224</v>
      </c>
      <c r="DU47">
        <f t="shared" si="3"/>
        <v>2064</v>
      </c>
      <c r="DV47">
        <f t="shared" si="4"/>
        <v>2075.625</v>
      </c>
      <c r="DW47">
        <f t="shared" si="5"/>
        <v>2091</v>
      </c>
      <c r="DX47">
        <f t="shared" si="6"/>
        <v>45</v>
      </c>
      <c r="DY47">
        <f t="shared" si="6"/>
        <v>43</v>
      </c>
    </row>
    <row r="48" spans="12:129" x14ac:dyDescent="0.25">
      <c r="AA48">
        <v>1743268739</v>
      </c>
      <c r="AB48">
        <v>0</v>
      </c>
      <c r="AC48">
        <v>226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2094</v>
      </c>
      <c r="AO48">
        <v>500</v>
      </c>
      <c r="AP48">
        <v>2100</v>
      </c>
      <c r="AQ48" t="s">
        <v>112</v>
      </c>
      <c r="AR48" t="s">
        <v>112</v>
      </c>
      <c r="AS48">
        <v>2098</v>
      </c>
      <c r="AT48">
        <v>500</v>
      </c>
      <c r="AU48">
        <v>2100</v>
      </c>
      <c r="AV48" t="s">
        <v>112</v>
      </c>
      <c r="AW48" t="s">
        <v>112</v>
      </c>
      <c r="AX48">
        <v>2106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2104</v>
      </c>
      <c r="BI48">
        <v>500</v>
      </c>
      <c r="BJ48">
        <v>2100</v>
      </c>
      <c r="BK48" t="s">
        <v>112</v>
      </c>
      <c r="BL48" t="s">
        <v>112</v>
      </c>
      <c r="BM48">
        <v>2108</v>
      </c>
      <c r="BN48">
        <v>500</v>
      </c>
      <c r="BO48">
        <v>2100</v>
      </c>
      <c r="BP48" t="s">
        <v>112</v>
      </c>
      <c r="BQ48" t="s">
        <v>112</v>
      </c>
      <c r="BR48">
        <v>2121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45</v>
      </c>
      <c r="DR48">
        <v>43</v>
      </c>
      <c r="DT48">
        <f t="shared" si="2"/>
        <v>226</v>
      </c>
      <c r="DU48">
        <f t="shared" si="3"/>
        <v>2094</v>
      </c>
      <c r="DV48">
        <f t="shared" si="4"/>
        <v>2104.75</v>
      </c>
      <c r="DW48">
        <f t="shared" si="5"/>
        <v>2121</v>
      </c>
      <c r="DX48">
        <f t="shared" si="6"/>
        <v>45</v>
      </c>
      <c r="DY48">
        <f t="shared" si="6"/>
        <v>43</v>
      </c>
    </row>
    <row r="49" spans="27:129" x14ac:dyDescent="0.25">
      <c r="AA49">
        <v>1743268741</v>
      </c>
      <c r="AB49">
        <v>0</v>
      </c>
      <c r="AC49">
        <v>226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2100</v>
      </c>
      <c r="AJ49">
        <v>500</v>
      </c>
      <c r="AK49">
        <v>2100</v>
      </c>
      <c r="AL49" t="s">
        <v>112</v>
      </c>
      <c r="AM49" t="s">
        <v>112</v>
      </c>
      <c r="AN49">
        <v>2094</v>
      </c>
      <c r="AO49">
        <v>500</v>
      </c>
      <c r="AP49">
        <v>2100</v>
      </c>
      <c r="AQ49" t="s">
        <v>112</v>
      </c>
      <c r="AR49" t="s">
        <v>112</v>
      </c>
      <c r="AS49">
        <v>2097</v>
      </c>
      <c r="AT49">
        <v>500</v>
      </c>
      <c r="AU49">
        <v>2100</v>
      </c>
      <c r="AV49" t="s">
        <v>112</v>
      </c>
      <c r="AW49" t="s">
        <v>112</v>
      </c>
      <c r="AX49">
        <v>2106</v>
      </c>
      <c r="AY49">
        <v>500</v>
      </c>
      <c r="AZ49">
        <v>2100</v>
      </c>
      <c r="BA49" t="s">
        <v>112</v>
      </c>
      <c r="BB49" t="s">
        <v>112</v>
      </c>
      <c r="BC49">
        <v>2106</v>
      </c>
      <c r="BD49">
        <v>500</v>
      </c>
      <c r="BE49">
        <v>2100</v>
      </c>
      <c r="BF49" t="s">
        <v>112</v>
      </c>
      <c r="BG49" t="s">
        <v>112</v>
      </c>
      <c r="BH49">
        <v>2104</v>
      </c>
      <c r="BI49">
        <v>500</v>
      </c>
      <c r="BJ49">
        <v>2100</v>
      </c>
      <c r="BK49" t="s">
        <v>112</v>
      </c>
      <c r="BL49" t="s">
        <v>112</v>
      </c>
      <c r="BM49">
        <v>2107</v>
      </c>
      <c r="BN49">
        <v>500</v>
      </c>
      <c r="BO49">
        <v>2100</v>
      </c>
      <c r="BP49" t="s">
        <v>112</v>
      </c>
      <c r="BQ49" t="s">
        <v>112</v>
      </c>
      <c r="BR49">
        <v>2121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46</v>
      </c>
      <c r="DR49">
        <v>43</v>
      </c>
      <c r="DT49">
        <f t="shared" si="2"/>
        <v>226</v>
      </c>
      <c r="DU49">
        <f t="shared" si="3"/>
        <v>2094</v>
      </c>
      <c r="DV49">
        <f t="shared" si="4"/>
        <v>2104.375</v>
      </c>
      <c r="DW49">
        <f t="shared" si="5"/>
        <v>2121</v>
      </c>
      <c r="DX49">
        <f t="shared" si="6"/>
        <v>46</v>
      </c>
      <c r="DY49">
        <f t="shared" si="6"/>
        <v>43</v>
      </c>
    </row>
    <row r="50" spans="27:129" x14ac:dyDescent="0.25">
      <c r="AA50">
        <v>1743268742</v>
      </c>
      <c r="AB50">
        <v>0</v>
      </c>
      <c r="AC50">
        <v>226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2100</v>
      </c>
      <c r="AJ50">
        <v>500</v>
      </c>
      <c r="AK50">
        <v>2100</v>
      </c>
      <c r="AL50" t="s">
        <v>112</v>
      </c>
      <c r="AM50" t="s">
        <v>112</v>
      </c>
      <c r="AN50">
        <v>2094</v>
      </c>
      <c r="AO50">
        <v>500</v>
      </c>
      <c r="AP50">
        <v>2100</v>
      </c>
      <c r="AQ50" t="s">
        <v>112</v>
      </c>
      <c r="AR50" t="s">
        <v>112</v>
      </c>
      <c r="AS50">
        <v>2097</v>
      </c>
      <c r="AT50">
        <v>500</v>
      </c>
      <c r="AU50">
        <v>2100</v>
      </c>
      <c r="AV50" t="s">
        <v>112</v>
      </c>
      <c r="AW50" t="s">
        <v>112</v>
      </c>
      <c r="AX50">
        <v>2106</v>
      </c>
      <c r="AY50">
        <v>500</v>
      </c>
      <c r="AZ50">
        <v>2100</v>
      </c>
      <c r="BA50" t="s">
        <v>112</v>
      </c>
      <c r="BB50" t="s">
        <v>112</v>
      </c>
      <c r="BC50">
        <v>2106</v>
      </c>
      <c r="BD50">
        <v>500</v>
      </c>
      <c r="BE50">
        <v>2100</v>
      </c>
      <c r="BF50" t="s">
        <v>112</v>
      </c>
      <c r="BG50" t="s">
        <v>112</v>
      </c>
      <c r="BH50">
        <v>2104</v>
      </c>
      <c r="BI50">
        <v>500</v>
      </c>
      <c r="BJ50">
        <v>2100</v>
      </c>
      <c r="BK50" t="s">
        <v>112</v>
      </c>
      <c r="BL50" t="s">
        <v>112</v>
      </c>
      <c r="BM50">
        <v>2108</v>
      </c>
      <c r="BN50">
        <v>500</v>
      </c>
      <c r="BO50">
        <v>2100</v>
      </c>
      <c r="BP50" t="s">
        <v>112</v>
      </c>
      <c r="BQ50" t="s">
        <v>112</v>
      </c>
      <c r="BR50">
        <v>2121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46</v>
      </c>
      <c r="DR50">
        <v>44</v>
      </c>
      <c r="DT50">
        <f t="shared" si="2"/>
        <v>226</v>
      </c>
      <c r="DU50">
        <f t="shared" si="3"/>
        <v>2094</v>
      </c>
      <c r="DV50">
        <f t="shared" si="4"/>
        <v>2104.5</v>
      </c>
      <c r="DW50">
        <f t="shared" si="5"/>
        <v>2121</v>
      </c>
      <c r="DX50">
        <f t="shared" si="6"/>
        <v>46</v>
      </c>
      <c r="DY50">
        <f t="shared" si="6"/>
        <v>44</v>
      </c>
    </row>
    <row r="51" spans="27:129" x14ac:dyDescent="0.25">
      <c r="AA51">
        <v>1743268743</v>
      </c>
      <c r="AB51">
        <v>0</v>
      </c>
      <c r="AC51">
        <v>227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2100</v>
      </c>
      <c r="AJ51">
        <v>500</v>
      </c>
      <c r="AK51">
        <v>2100</v>
      </c>
      <c r="AL51" t="s">
        <v>112</v>
      </c>
      <c r="AM51" t="s">
        <v>112</v>
      </c>
      <c r="AN51">
        <v>2094</v>
      </c>
      <c r="AO51">
        <v>500</v>
      </c>
      <c r="AP51">
        <v>2100</v>
      </c>
      <c r="AQ51" t="s">
        <v>112</v>
      </c>
      <c r="AR51" t="s">
        <v>112</v>
      </c>
      <c r="AS51">
        <v>2097</v>
      </c>
      <c r="AT51">
        <v>500</v>
      </c>
      <c r="AU51">
        <v>2100</v>
      </c>
      <c r="AV51" t="s">
        <v>112</v>
      </c>
      <c r="AW51" t="s">
        <v>112</v>
      </c>
      <c r="AX51">
        <v>2106</v>
      </c>
      <c r="AY51">
        <v>500</v>
      </c>
      <c r="AZ51">
        <v>2100</v>
      </c>
      <c r="BA51" t="s">
        <v>112</v>
      </c>
      <c r="BB51" t="s">
        <v>112</v>
      </c>
      <c r="BC51">
        <v>2106</v>
      </c>
      <c r="BD51">
        <v>500</v>
      </c>
      <c r="BE51">
        <v>2100</v>
      </c>
      <c r="BF51" t="s">
        <v>112</v>
      </c>
      <c r="BG51" t="s">
        <v>112</v>
      </c>
      <c r="BH51">
        <v>2104</v>
      </c>
      <c r="BI51">
        <v>500</v>
      </c>
      <c r="BJ51">
        <v>2100</v>
      </c>
      <c r="BK51" t="s">
        <v>112</v>
      </c>
      <c r="BL51" t="s">
        <v>112</v>
      </c>
      <c r="BM51">
        <v>2108</v>
      </c>
      <c r="BN51">
        <v>500</v>
      </c>
      <c r="BO51">
        <v>2100</v>
      </c>
      <c r="BP51" t="s">
        <v>112</v>
      </c>
      <c r="BQ51" t="s">
        <v>112</v>
      </c>
      <c r="BR51">
        <v>2121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46</v>
      </c>
      <c r="DR51">
        <v>43</v>
      </c>
      <c r="DT51">
        <f t="shared" si="2"/>
        <v>227</v>
      </c>
      <c r="DU51">
        <f t="shared" si="3"/>
        <v>2094</v>
      </c>
      <c r="DV51">
        <f t="shared" si="4"/>
        <v>2104.5</v>
      </c>
      <c r="DW51">
        <f t="shared" si="5"/>
        <v>2121</v>
      </c>
      <c r="DX51">
        <f t="shared" si="6"/>
        <v>46</v>
      </c>
      <c r="DY51">
        <f t="shared" si="6"/>
        <v>43</v>
      </c>
    </row>
    <row r="52" spans="27:129" x14ac:dyDescent="0.25">
      <c r="AA52">
        <v>1743268744</v>
      </c>
      <c r="AB52">
        <v>0</v>
      </c>
      <c r="AC52">
        <v>225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2100</v>
      </c>
      <c r="AJ52">
        <v>500</v>
      </c>
      <c r="AK52">
        <v>2100</v>
      </c>
      <c r="AL52" t="s">
        <v>112</v>
      </c>
      <c r="AM52" t="s">
        <v>112</v>
      </c>
      <c r="AN52">
        <v>2094</v>
      </c>
      <c r="AO52">
        <v>500</v>
      </c>
      <c r="AP52">
        <v>2100</v>
      </c>
      <c r="AQ52" t="s">
        <v>112</v>
      </c>
      <c r="AR52" t="s">
        <v>112</v>
      </c>
      <c r="AS52">
        <v>2097</v>
      </c>
      <c r="AT52">
        <v>500</v>
      </c>
      <c r="AU52">
        <v>2100</v>
      </c>
      <c r="AV52" t="s">
        <v>112</v>
      </c>
      <c r="AW52" t="s">
        <v>112</v>
      </c>
      <c r="AX52">
        <v>2106</v>
      </c>
      <c r="AY52">
        <v>500</v>
      </c>
      <c r="AZ52">
        <v>2100</v>
      </c>
      <c r="BA52" t="s">
        <v>112</v>
      </c>
      <c r="BB52" t="s">
        <v>112</v>
      </c>
      <c r="BC52">
        <v>2106</v>
      </c>
      <c r="BD52">
        <v>500</v>
      </c>
      <c r="BE52">
        <v>2100</v>
      </c>
      <c r="BF52" t="s">
        <v>112</v>
      </c>
      <c r="BG52" t="s">
        <v>112</v>
      </c>
      <c r="BH52">
        <v>2104</v>
      </c>
      <c r="BI52">
        <v>500</v>
      </c>
      <c r="BJ52">
        <v>2100</v>
      </c>
      <c r="BK52" t="s">
        <v>112</v>
      </c>
      <c r="BL52" t="s">
        <v>112</v>
      </c>
      <c r="BM52">
        <v>2108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46</v>
      </c>
      <c r="DR52">
        <v>43</v>
      </c>
      <c r="DT52">
        <f t="shared" si="2"/>
        <v>225</v>
      </c>
      <c r="DU52">
        <f t="shared" si="3"/>
        <v>2094</v>
      </c>
      <c r="DV52">
        <f t="shared" si="4"/>
        <v>2104.5</v>
      </c>
      <c r="DW52">
        <f t="shared" si="5"/>
        <v>2121</v>
      </c>
      <c r="DX52">
        <f t="shared" si="6"/>
        <v>46</v>
      </c>
      <c r="DY52">
        <f t="shared" si="6"/>
        <v>43</v>
      </c>
    </row>
    <row r="53" spans="27:129" x14ac:dyDescent="0.25">
      <c r="AA53">
        <v>1743268745</v>
      </c>
      <c r="AB53">
        <v>0</v>
      </c>
      <c r="AC53">
        <v>120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132</v>
      </c>
      <c r="AJ53">
        <v>500</v>
      </c>
      <c r="AK53">
        <v>2100</v>
      </c>
      <c r="AL53" t="s">
        <v>112</v>
      </c>
      <c r="AM53" t="s">
        <v>111</v>
      </c>
      <c r="AN53">
        <v>131</v>
      </c>
      <c r="AO53">
        <v>500</v>
      </c>
      <c r="AP53">
        <v>2100</v>
      </c>
      <c r="AQ53" t="s">
        <v>112</v>
      </c>
      <c r="AR53" t="s">
        <v>111</v>
      </c>
      <c r="AS53">
        <v>131</v>
      </c>
      <c r="AT53">
        <v>500</v>
      </c>
      <c r="AU53">
        <v>2100</v>
      </c>
      <c r="AV53" t="s">
        <v>112</v>
      </c>
      <c r="AW53" t="s">
        <v>111</v>
      </c>
      <c r="AX53">
        <v>132</v>
      </c>
      <c r="AY53">
        <v>500</v>
      </c>
      <c r="AZ53">
        <v>2100</v>
      </c>
      <c r="BA53" t="s">
        <v>112</v>
      </c>
      <c r="BB53" t="s">
        <v>111</v>
      </c>
      <c r="BC53">
        <v>132</v>
      </c>
      <c r="BD53">
        <v>500</v>
      </c>
      <c r="BE53">
        <v>2100</v>
      </c>
      <c r="BF53" t="s">
        <v>112</v>
      </c>
      <c r="BG53" t="s">
        <v>111</v>
      </c>
      <c r="BH53">
        <v>132</v>
      </c>
      <c r="BI53">
        <v>500</v>
      </c>
      <c r="BJ53">
        <v>2100</v>
      </c>
      <c r="BK53" t="s">
        <v>112</v>
      </c>
      <c r="BL53" t="s">
        <v>111</v>
      </c>
      <c r="BM53">
        <v>132</v>
      </c>
      <c r="BN53">
        <v>500</v>
      </c>
      <c r="BO53">
        <v>2100</v>
      </c>
      <c r="BP53" t="s">
        <v>112</v>
      </c>
      <c r="BQ53" t="s">
        <v>111</v>
      </c>
      <c r="BR53">
        <v>133</v>
      </c>
      <c r="BS53">
        <v>500</v>
      </c>
      <c r="BT53">
        <v>2100</v>
      </c>
      <c r="BU53" t="s">
        <v>112</v>
      </c>
      <c r="BV53" t="s">
        <v>111</v>
      </c>
      <c r="BW53">
        <v>900</v>
      </c>
      <c r="BX53">
        <v>900</v>
      </c>
      <c r="BY53">
        <v>1500</v>
      </c>
      <c r="BZ53" t="s">
        <v>110</v>
      </c>
      <c r="CA53" t="s">
        <v>112</v>
      </c>
      <c r="CB53">
        <v>29</v>
      </c>
      <c r="CC53">
        <v>914</v>
      </c>
      <c r="CD53">
        <v>1680</v>
      </c>
      <c r="CE53" t="s">
        <v>110</v>
      </c>
      <c r="CF53" t="s">
        <v>111</v>
      </c>
      <c r="CG53">
        <v>29</v>
      </c>
      <c r="CH53">
        <v>914</v>
      </c>
      <c r="CI53">
        <v>1680</v>
      </c>
      <c r="CJ53" t="s">
        <v>110</v>
      </c>
      <c r="CK53" t="s">
        <v>111</v>
      </c>
      <c r="CL53">
        <v>29</v>
      </c>
      <c r="CM53">
        <v>914</v>
      </c>
      <c r="CN53">
        <v>1680</v>
      </c>
      <c r="CO53" t="s">
        <v>110</v>
      </c>
      <c r="CP53" t="s">
        <v>111</v>
      </c>
      <c r="CQ53">
        <v>29</v>
      </c>
      <c r="CR53">
        <v>914</v>
      </c>
      <c r="CS53">
        <v>1680</v>
      </c>
      <c r="CT53" t="s">
        <v>110</v>
      </c>
      <c r="CU53" t="s">
        <v>111</v>
      </c>
      <c r="CV53">
        <v>22</v>
      </c>
      <c r="CW53">
        <v>711</v>
      </c>
      <c r="CX53">
        <v>1400</v>
      </c>
      <c r="CY53" t="s">
        <v>110</v>
      </c>
      <c r="CZ53" t="s">
        <v>111</v>
      </c>
      <c r="DA53">
        <v>22</v>
      </c>
      <c r="DB53">
        <v>711</v>
      </c>
      <c r="DC53">
        <v>1400</v>
      </c>
      <c r="DD53" t="s">
        <v>110</v>
      </c>
      <c r="DE53" t="s">
        <v>111</v>
      </c>
      <c r="DF53">
        <v>22</v>
      </c>
      <c r="DG53">
        <v>711</v>
      </c>
      <c r="DH53">
        <v>1400</v>
      </c>
      <c r="DI53" t="s">
        <v>110</v>
      </c>
      <c r="DJ53" t="s">
        <v>111</v>
      </c>
      <c r="DK53">
        <v>22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45</v>
      </c>
      <c r="DR53">
        <v>43</v>
      </c>
      <c r="DT53">
        <f t="shared" si="2"/>
        <v>120</v>
      </c>
      <c r="DU53">
        <f t="shared" si="3"/>
        <v>131</v>
      </c>
      <c r="DV53">
        <f t="shared" si="4"/>
        <v>131.875</v>
      </c>
      <c r="DW53">
        <f t="shared" si="5"/>
        <v>133</v>
      </c>
      <c r="DX53">
        <f t="shared" si="6"/>
        <v>45</v>
      </c>
      <c r="DY53">
        <f t="shared" si="6"/>
        <v>43</v>
      </c>
    </row>
    <row r="54" spans="27:129" x14ac:dyDescent="0.25">
      <c r="AA54">
        <v>1743268747</v>
      </c>
      <c r="AB54">
        <v>0</v>
      </c>
      <c r="AC54">
        <v>121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144</v>
      </c>
      <c r="AJ54">
        <v>148</v>
      </c>
      <c r="AK54">
        <v>2100</v>
      </c>
      <c r="AL54" t="s">
        <v>112</v>
      </c>
      <c r="AM54" t="s">
        <v>112</v>
      </c>
      <c r="AN54">
        <v>131</v>
      </c>
      <c r="AO54">
        <v>148</v>
      </c>
      <c r="AP54">
        <v>2100</v>
      </c>
      <c r="AQ54" t="s">
        <v>112</v>
      </c>
      <c r="AR54" t="s">
        <v>111</v>
      </c>
      <c r="AS54">
        <v>131</v>
      </c>
      <c r="AT54">
        <v>148</v>
      </c>
      <c r="AU54">
        <v>2100</v>
      </c>
      <c r="AV54" t="s">
        <v>112</v>
      </c>
      <c r="AW54" t="s">
        <v>111</v>
      </c>
      <c r="AX54">
        <v>132</v>
      </c>
      <c r="AY54">
        <v>148</v>
      </c>
      <c r="AZ54">
        <v>2100</v>
      </c>
      <c r="BA54" t="s">
        <v>112</v>
      </c>
      <c r="BB54" t="s">
        <v>111</v>
      </c>
      <c r="BC54">
        <v>132</v>
      </c>
      <c r="BD54">
        <v>148</v>
      </c>
      <c r="BE54">
        <v>2100</v>
      </c>
      <c r="BF54" t="s">
        <v>112</v>
      </c>
      <c r="BG54" t="s">
        <v>111</v>
      </c>
      <c r="BH54">
        <v>132</v>
      </c>
      <c r="BI54">
        <v>148</v>
      </c>
      <c r="BJ54">
        <v>2100</v>
      </c>
      <c r="BK54" t="s">
        <v>112</v>
      </c>
      <c r="BL54" t="s">
        <v>111</v>
      </c>
      <c r="BM54">
        <v>132</v>
      </c>
      <c r="BN54">
        <v>148</v>
      </c>
      <c r="BO54">
        <v>2100</v>
      </c>
      <c r="BP54" t="s">
        <v>112</v>
      </c>
      <c r="BQ54" t="s">
        <v>111</v>
      </c>
      <c r="BR54">
        <v>133</v>
      </c>
      <c r="BS54">
        <v>148</v>
      </c>
      <c r="BT54">
        <v>2100</v>
      </c>
      <c r="BU54" t="s">
        <v>112</v>
      </c>
      <c r="BV54" t="s">
        <v>111</v>
      </c>
      <c r="BW54">
        <v>900</v>
      </c>
      <c r="BX54">
        <v>900</v>
      </c>
      <c r="BY54">
        <v>1500</v>
      </c>
      <c r="BZ54" t="s">
        <v>110</v>
      </c>
      <c r="CA54" t="s">
        <v>112</v>
      </c>
      <c r="CB54">
        <v>29</v>
      </c>
      <c r="CC54">
        <v>914</v>
      </c>
      <c r="CD54">
        <v>1680</v>
      </c>
      <c r="CE54" t="s">
        <v>110</v>
      </c>
      <c r="CF54" t="s">
        <v>111</v>
      </c>
      <c r="CG54">
        <v>29</v>
      </c>
      <c r="CH54">
        <v>914</v>
      </c>
      <c r="CI54">
        <v>1680</v>
      </c>
      <c r="CJ54" t="s">
        <v>110</v>
      </c>
      <c r="CK54" t="s">
        <v>111</v>
      </c>
      <c r="CL54">
        <v>29</v>
      </c>
      <c r="CM54">
        <v>914</v>
      </c>
      <c r="CN54">
        <v>1680</v>
      </c>
      <c r="CO54" t="s">
        <v>110</v>
      </c>
      <c r="CP54" t="s">
        <v>111</v>
      </c>
      <c r="CQ54">
        <v>29</v>
      </c>
      <c r="CR54">
        <v>914</v>
      </c>
      <c r="CS54">
        <v>1680</v>
      </c>
      <c r="CT54" t="s">
        <v>110</v>
      </c>
      <c r="CU54" t="s">
        <v>111</v>
      </c>
      <c r="CV54">
        <v>22</v>
      </c>
      <c r="CW54">
        <v>711</v>
      </c>
      <c r="CX54">
        <v>1400</v>
      </c>
      <c r="CY54" t="s">
        <v>110</v>
      </c>
      <c r="CZ54" t="s">
        <v>111</v>
      </c>
      <c r="DA54">
        <v>22</v>
      </c>
      <c r="DB54">
        <v>711</v>
      </c>
      <c r="DC54">
        <v>1400</v>
      </c>
      <c r="DD54" t="s">
        <v>110</v>
      </c>
      <c r="DE54" t="s">
        <v>111</v>
      </c>
      <c r="DF54">
        <v>22</v>
      </c>
      <c r="DG54">
        <v>711</v>
      </c>
      <c r="DH54">
        <v>1400</v>
      </c>
      <c r="DI54" t="s">
        <v>110</v>
      </c>
      <c r="DJ54" t="s">
        <v>111</v>
      </c>
      <c r="DK54">
        <v>22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44</v>
      </c>
      <c r="DR54">
        <v>43</v>
      </c>
      <c r="DT54">
        <f t="shared" si="2"/>
        <v>121</v>
      </c>
      <c r="DU54">
        <f t="shared" si="3"/>
        <v>131</v>
      </c>
      <c r="DV54">
        <f t="shared" si="4"/>
        <v>133.375</v>
      </c>
      <c r="DW54">
        <f t="shared" si="5"/>
        <v>144</v>
      </c>
      <c r="DX54">
        <f t="shared" si="6"/>
        <v>44</v>
      </c>
      <c r="DY54">
        <f t="shared" si="6"/>
        <v>43</v>
      </c>
    </row>
    <row r="55" spans="27:129" x14ac:dyDescent="0.25">
      <c r="AA55">
        <v>1743268748</v>
      </c>
      <c r="AB55">
        <v>0</v>
      </c>
      <c r="AC55">
        <v>120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147</v>
      </c>
      <c r="AJ55">
        <v>151</v>
      </c>
      <c r="AK55">
        <v>2100</v>
      </c>
      <c r="AL55" t="s">
        <v>112</v>
      </c>
      <c r="AM55" t="s">
        <v>112</v>
      </c>
      <c r="AN55">
        <v>131</v>
      </c>
      <c r="AO55">
        <v>151</v>
      </c>
      <c r="AP55">
        <v>2100</v>
      </c>
      <c r="AQ55" t="s">
        <v>112</v>
      </c>
      <c r="AR55" t="s">
        <v>111</v>
      </c>
      <c r="AS55">
        <v>131</v>
      </c>
      <c r="AT55">
        <v>151</v>
      </c>
      <c r="AU55">
        <v>2100</v>
      </c>
      <c r="AV55" t="s">
        <v>112</v>
      </c>
      <c r="AW55" t="s">
        <v>111</v>
      </c>
      <c r="AX55">
        <v>132</v>
      </c>
      <c r="AY55">
        <v>151</v>
      </c>
      <c r="AZ55">
        <v>2100</v>
      </c>
      <c r="BA55" t="s">
        <v>112</v>
      </c>
      <c r="BB55" t="s">
        <v>111</v>
      </c>
      <c r="BC55">
        <v>132</v>
      </c>
      <c r="BD55">
        <v>151</v>
      </c>
      <c r="BE55">
        <v>2100</v>
      </c>
      <c r="BF55" t="s">
        <v>112</v>
      </c>
      <c r="BG55" t="s">
        <v>111</v>
      </c>
      <c r="BH55">
        <v>132</v>
      </c>
      <c r="BI55">
        <v>151</v>
      </c>
      <c r="BJ55">
        <v>2100</v>
      </c>
      <c r="BK55" t="s">
        <v>112</v>
      </c>
      <c r="BL55" t="s">
        <v>111</v>
      </c>
      <c r="BM55">
        <v>132</v>
      </c>
      <c r="BN55">
        <v>151</v>
      </c>
      <c r="BO55">
        <v>2100</v>
      </c>
      <c r="BP55" t="s">
        <v>112</v>
      </c>
      <c r="BQ55" t="s">
        <v>111</v>
      </c>
      <c r="BR55">
        <v>133</v>
      </c>
      <c r="BS55">
        <v>151</v>
      </c>
      <c r="BT55">
        <v>2100</v>
      </c>
      <c r="BU55" t="s">
        <v>112</v>
      </c>
      <c r="BV55" t="s">
        <v>111</v>
      </c>
      <c r="BW55">
        <v>900</v>
      </c>
      <c r="BX55">
        <v>900</v>
      </c>
      <c r="BY55">
        <v>1500</v>
      </c>
      <c r="BZ55" t="s">
        <v>110</v>
      </c>
      <c r="CA55" t="s">
        <v>112</v>
      </c>
      <c r="CB55">
        <v>29</v>
      </c>
      <c r="CC55">
        <v>914</v>
      </c>
      <c r="CD55">
        <v>1680</v>
      </c>
      <c r="CE55" t="s">
        <v>110</v>
      </c>
      <c r="CF55" t="s">
        <v>111</v>
      </c>
      <c r="CG55">
        <v>29</v>
      </c>
      <c r="CH55">
        <v>914</v>
      </c>
      <c r="CI55">
        <v>1680</v>
      </c>
      <c r="CJ55" t="s">
        <v>110</v>
      </c>
      <c r="CK55" t="s">
        <v>111</v>
      </c>
      <c r="CL55">
        <v>29</v>
      </c>
      <c r="CM55">
        <v>914</v>
      </c>
      <c r="CN55">
        <v>1680</v>
      </c>
      <c r="CO55" t="s">
        <v>110</v>
      </c>
      <c r="CP55" t="s">
        <v>111</v>
      </c>
      <c r="CQ55">
        <v>29</v>
      </c>
      <c r="CR55">
        <v>914</v>
      </c>
      <c r="CS55">
        <v>1680</v>
      </c>
      <c r="CT55" t="s">
        <v>110</v>
      </c>
      <c r="CU55" t="s">
        <v>111</v>
      </c>
      <c r="CV55">
        <v>22</v>
      </c>
      <c r="CW55">
        <v>711</v>
      </c>
      <c r="CX55">
        <v>1400</v>
      </c>
      <c r="CY55" t="s">
        <v>110</v>
      </c>
      <c r="CZ55" t="s">
        <v>111</v>
      </c>
      <c r="DA55">
        <v>22</v>
      </c>
      <c r="DB55">
        <v>711</v>
      </c>
      <c r="DC55">
        <v>1400</v>
      </c>
      <c r="DD55" t="s">
        <v>110</v>
      </c>
      <c r="DE55" t="s">
        <v>111</v>
      </c>
      <c r="DF55">
        <v>22</v>
      </c>
      <c r="DG55">
        <v>711</v>
      </c>
      <c r="DH55">
        <v>1400</v>
      </c>
      <c r="DI55" t="s">
        <v>110</v>
      </c>
      <c r="DJ55" t="s">
        <v>111</v>
      </c>
      <c r="DK55">
        <v>22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44</v>
      </c>
      <c r="DR55">
        <v>43</v>
      </c>
      <c r="DT55">
        <f t="shared" si="2"/>
        <v>120</v>
      </c>
      <c r="DU55">
        <f t="shared" si="3"/>
        <v>131</v>
      </c>
      <c r="DV55">
        <f t="shared" si="4"/>
        <v>133.75</v>
      </c>
      <c r="DW55">
        <f t="shared" si="5"/>
        <v>147</v>
      </c>
      <c r="DX55">
        <f t="shared" si="6"/>
        <v>44</v>
      </c>
      <c r="DY55">
        <f t="shared" si="6"/>
        <v>43</v>
      </c>
    </row>
    <row r="56" spans="27:129" x14ac:dyDescent="0.25">
      <c r="AA56">
        <v>1743268749</v>
      </c>
      <c r="AB56">
        <v>0</v>
      </c>
      <c r="AC56">
        <v>121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147</v>
      </c>
      <c r="AJ56">
        <v>150</v>
      </c>
      <c r="AK56">
        <v>2100</v>
      </c>
      <c r="AL56" t="s">
        <v>112</v>
      </c>
      <c r="AM56" t="s">
        <v>112</v>
      </c>
      <c r="AN56">
        <v>131</v>
      </c>
      <c r="AO56">
        <v>150</v>
      </c>
      <c r="AP56">
        <v>2100</v>
      </c>
      <c r="AQ56" t="s">
        <v>112</v>
      </c>
      <c r="AR56" t="s">
        <v>111</v>
      </c>
      <c r="AS56">
        <v>131</v>
      </c>
      <c r="AT56">
        <v>150</v>
      </c>
      <c r="AU56">
        <v>2100</v>
      </c>
      <c r="AV56" t="s">
        <v>112</v>
      </c>
      <c r="AW56" t="s">
        <v>111</v>
      </c>
      <c r="AX56">
        <v>132</v>
      </c>
      <c r="AY56">
        <v>150</v>
      </c>
      <c r="AZ56">
        <v>2100</v>
      </c>
      <c r="BA56" t="s">
        <v>112</v>
      </c>
      <c r="BB56" t="s">
        <v>111</v>
      </c>
      <c r="BC56">
        <v>132</v>
      </c>
      <c r="BD56">
        <v>150</v>
      </c>
      <c r="BE56">
        <v>2100</v>
      </c>
      <c r="BF56" t="s">
        <v>112</v>
      </c>
      <c r="BG56" t="s">
        <v>111</v>
      </c>
      <c r="BH56">
        <v>132</v>
      </c>
      <c r="BI56">
        <v>150</v>
      </c>
      <c r="BJ56">
        <v>2100</v>
      </c>
      <c r="BK56" t="s">
        <v>112</v>
      </c>
      <c r="BL56" t="s">
        <v>111</v>
      </c>
      <c r="BM56">
        <v>132</v>
      </c>
      <c r="BN56">
        <v>150</v>
      </c>
      <c r="BO56">
        <v>2100</v>
      </c>
      <c r="BP56" t="s">
        <v>112</v>
      </c>
      <c r="BQ56" t="s">
        <v>111</v>
      </c>
      <c r="BR56">
        <v>133</v>
      </c>
      <c r="BS56">
        <v>150</v>
      </c>
      <c r="BT56">
        <v>2100</v>
      </c>
      <c r="BU56" t="s">
        <v>112</v>
      </c>
      <c r="BV56" t="s">
        <v>111</v>
      </c>
      <c r="BW56">
        <v>900</v>
      </c>
      <c r="BX56">
        <v>900</v>
      </c>
      <c r="BY56">
        <v>1500</v>
      </c>
      <c r="BZ56" t="s">
        <v>110</v>
      </c>
      <c r="CA56" t="s">
        <v>112</v>
      </c>
      <c r="CB56">
        <v>29</v>
      </c>
      <c r="CC56">
        <v>914</v>
      </c>
      <c r="CD56">
        <v>1680</v>
      </c>
      <c r="CE56" t="s">
        <v>110</v>
      </c>
      <c r="CF56" t="s">
        <v>111</v>
      </c>
      <c r="CG56">
        <v>29</v>
      </c>
      <c r="CH56">
        <v>914</v>
      </c>
      <c r="CI56">
        <v>1680</v>
      </c>
      <c r="CJ56" t="s">
        <v>110</v>
      </c>
      <c r="CK56" t="s">
        <v>111</v>
      </c>
      <c r="CL56">
        <v>29</v>
      </c>
      <c r="CM56">
        <v>914</v>
      </c>
      <c r="CN56">
        <v>1680</v>
      </c>
      <c r="CO56" t="s">
        <v>110</v>
      </c>
      <c r="CP56" t="s">
        <v>111</v>
      </c>
      <c r="CQ56">
        <v>29</v>
      </c>
      <c r="CR56">
        <v>914</v>
      </c>
      <c r="CS56">
        <v>1680</v>
      </c>
      <c r="CT56" t="s">
        <v>110</v>
      </c>
      <c r="CU56" t="s">
        <v>111</v>
      </c>
      <c r="CV56">
        <v>22</v>
      </c>
      <c r="CW56">
        <v>711</v>
      </c>
      <c r="CX56">
        <v>1400</v>
      </c>
      <c r="CY56" t="s">
        <v>110</v>
      </c>
      <c r="CZ56" t="s">
        <v>111</v>
      </c>
      <c r="DA56">
        <v>22</v>
      </c>
      <c r="DB56">
        <v>711</v>
      </c>
      <c r="DC56">
        <v>1400</v>
      </c>
      <c r="DD56" t="s">
        <v>110</v>
      </c>
      <c r="DE56" t="s">
        <v>111</v>
      </c>
      <c r="DF56">
        <v>22</v>
      </c>
      <c r="DG56">
        <v>711</v>
      </c>
      <c r="DH56">
        <v>1400</v>
      </c>
      <c r="DI56" t="s">
        <v>110</v>
      </c>
      <c r="DJ56" t="s">
        <v>111</v>
      </c>
      <c r="DK56">
        <v>22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44</v>
      </c>
      <c r="DR56">
        <v>43</v>
      </c>
      <c r="DT56">
        <f t="shared" si="2"/>
        <v>121</v>
      </c>
      <c r="DU56">
        <f t="shared" si="3"/>
        <v>131</v>
      </c>
      <c r="DV56">
        <f t="shared" si="4"/>
        <v>133.75</v>
      </c>
      <c r="DW56">
        <f t="shared" si="5"/>
        <v>147</v>
      </c>
      <c r="DX56">
        <f t="shared" si="6"/>
        <v>44</v>
      </c>
      <c r="DY56">
        <f t="shared" si="6"/>
        <v>43</v>
      </c>
    </row>
    <row r="57" spans="27:129" x14ac:dyDescent="0.25">
      <c r="AA57">
        <v>1743268750</v>
      </c>
      <c r="AB57">
        <v>0</v>
      </c>
      <c r="AC57">
        <v>120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147</v>
      </c>
      <c r="AJ57">
        <v>151</v>
      </c>
      <c r="AK57">
        <v>2100</v>
      </c>
      <c r="AL57" t="s">
        <v>112</v>
      </c>
      <c r="AM57" t="s">
        <v>112</v>
      </c>
      <c r="AN57">
        <v>131</v>
      </c>
      <c r="AO57">
        <v>151</v>
      </c>
      <c r="AP57">
        <v>2100</v>
      </c>
      <c r="AQ57" t="s">
        <v>112</v>
      </c>
      <c r="AR57" t="s">
        <v>111</v>
      </c>
      <c r="AS57">
        <v>131</v>
      </c>
      <c r="AT57">
        <v>151</v>
      </c>
      <c r="AU57">
        <v>2100</v>
      </c>
      <c r="AV57" t="s">
        <v>112</v>
      </c>
      <c r="AW57" t="s">
        <v>111</v>
      </c>
      <c r="AX57">
        <v>132</v>
      </c>
      <c r="AY57">
        <v>151</v>
      </c>
      <c r="AZ57">
        <v>2100</v>
      </c>
      <c r="BA57" t="s">
        <v>112</v>
      </c>
      <c r="BB57" t="s">
        <v>111</v>
      </c>
      <c r="BC57">
        <v>132</v>
      </c>
      <c r="BD57">
        <v>151</v>
      </c>
      <c r="BE57">
        <v>2100</v>
      </c>
      <c r="BF57" t="s">
        <v>112</v>
      </c>
      <c r="BG57" t="s">
        <v>111</v>
      </c>
      <c r="BH57">
        <v>132</v>
      </c>
      <c r="BI57">
        <v>151</v>
      </c>
      <c r="BJ57">
        <v>2100</v>
      </c>
      <c r="BK57" t="s">
        <v>112</v>
      </c>
      <c r="BL57" t="s">
        <v>111</v>
      </c>
      <c r="BM57">
        <v>132</v>
      </c>
      <c r="BN57">
        <v>151</v>
      </c>
      <c r="BO57">
        <v>2100</v>
      </c>
      <c r="BP57" t="s">
        <v>112</v>
      </c>
      <c r="BQ57" t="s">
        <v>111</v>
      </c>
      <c r="BR57">
        <v>133</v>
      </c>
      <c r="BS57">
        <v>151</v>
      </c>
      <c r="BT57">
        <v>2100</v>
      </c>
      <c r="BU57" t="s">
        <v>112</v>
      </c>
      <c r="BV57" t="s">
        <v>111</v>
      </c>
      <c r="BW57">
        <v>900</v>
      </c>
      <c r="BX57">
        <v>900</v>
      </c>
      <c r="BY57">
        <v>1500</v>
      </c>
      <c r="BZ57" t="s">
        <v>110</v>
      </c>
      <c r="CA57" t="s">
        <v>112</v>
      </c>
      <c r="CB57">
        <v>29</v>
      </c>
      <c r="CC57">
        <v>914</v>
      </c>
      <c r="CD57">
        <v>1680</v>
      </c>
      <c r="CE57" t="s">
        <v>110</v>
      </c>
      <c r="CF57" t="s">
        <v>111</v>
      </c>
      <c r="CG57">
        <v>29</v>
      </c>
      <c r="CH57">
        <v>914</v>
      </c>
      <c r="CI57">
        <v>1680</v>
      </c>
      <c r="CJ57" t="s">
        <v>110</v>
      </c>
      <c r="CK57" t="s">
        <v>111</v>
      </c>
      <c r="CL57">
        <v>29</v>
      </c>
      <c r="CM57">
        <v>914</v>
      </c>
      <c r="CN57">
        <v>1680</v>
      </c>
      <c r="CO57" t="s">
        <v>110</v>
      </c>
      <c r="CP57" t="s">
        <v>111</v>
      </c>
      <c r="CQ57">
        <v>29</v>
      </c>
      <c r="CR57">
        <v>914</v>
      </c>
      <c r="CS57">
        <v>1680</v>
      </c>
      <c r="CT57" t="s">
        <v>110</v>
      </c>
      <c r="CU57" t="s">
        <v>111</v>
      </c>
      <c r="CV57">
        <v>22</v>
      </c>
      <c r="CW57">
        <v>711</v>
      </c>
      <c r="CX57">
        <v>1400</v>
      </c>
      <c r="CY57" t="s">
        <v>110</v>
      </c>
      <c r="CZ57" t="s">
        <v>111</v>
      </c>
      <c r="DA57">
        <v>22</v>
      </c>
      <c r="DB57">
        <v>711</v>
      </c>
      <c r="DC57">
        <v>1400</v>
      </c>
      <c r="DD57" t="s">
        <v>110</v>
      </c>
      <c r="DE57" t="s">
        <v>111</v>
      </c>
      <c r="DF57">
        <v>22</v>
      </c>
      <c r="DG57">
        <v>711</v>
      </c>
      <c r="DH57">
        <v>1400</v>
      </c>
      <c r="DI57" t="s">
        <v>110</v>
      </c>
      <c r="DJ57" t="s">
        <v>111</v>
      </c>
      <c r="DK57">
        <v>22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44</v>
      </c>
      <c r="DR57">
        <v>43</v>
      </c>
      <c r="DT57">
        <f t="shared" si="2"/>
        <v>120</v>
      </c>
      <c r="DU57">
        <f t="shared" si="3"/>
        <v>131</v>
      </c>
      <c r="DV57">
        <f t="shared" si="4"/>
        <v>133.75</v>
      </c>
      <c r="DW57">
        <f t="shared" si="5"/>
        <v>147</v>
      </c>
      <c r="DX57">
        <f t="shared" si="6"/>
        <v>44</v>
      </c>
      <c r="DY57">
        <f t="shared" si="6"/>
        <v>43</v>
      </c>
    </row>
    <row r="58" spans="27:129" x14ac:dyDescent="0.25">
      <c r="AA58">
        <v>1743268751</v>
      </c>
      <c r="AB58">
        <v>0</v>
      </c>
      <c r="AC58">
        <v>120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147</v>
      </c>
      <c r="AJ58">
        <v>151</v>
      </c>
      <c r="AK58">
        <v>2100</v>
      </c>
      <c r="AL58" t="s">
        <v>112</v>
      </c>
      <c r="AM58" t="s">
        <v>112</v>
      </c>
      <c r="AN58">
        <v>131</v>
      </c>
      <c r="AO58">
        <v>151</v>
      </c>
      <c r="AP58">
        <v>2100</v>
      </c>
      <c r="AQ58" t="s">
        <v>112</v>
      </c>
      <c r="AR58" t="s">
        <v>111</v>
      </c>
      <c r="AS58">
        <v>131</v>
      </c>
      <c r="AT58">
        <v>151</v>
      </c>
      <c r="AU58">
        <v>2100</v>
      </c>
      <c r="AV58" t="s">
        <v>112</v>
      </c>
      <c r="AW58" t="s">
        <v>111</v>
      </c>
      <c r="AX58">
        <v>132</v>
      </c>
      <c r="AY58">
        <v>151</v>
      </c>
      <c r="AZ58">
        <v>2100</v>
      </c>
      <c r="BA58" t="s">
        <v>112</v>
      </c>
      <c r="BB58" t="s">
        <v>111</v>
      </c>
      <c r="BC58">
        <v>132</v>
      </c>
      <c r="BD58">
        <v>151</v>
      </c>
      <c r="BE58">
        <v>2100</v>
      </c>
      <c r="BF58" t="s">
        <v>112</v>
      </c>
      <c r="BG58" t="s">
        <v>111</v>
      </c>
      <c r="BH58">
        <v>132</v>
      </c>
      <c r="BI58">
        <v>151</v>
      </c>
      <c r="BJ58">
        <v>2100</v>
      </c>
      <c r="BK58" t="s">
        <v>112</v>
      </c>
      <c r="BL58" t="s">
        <v>111</v>
      </c>
      <c r="BM58">
        <v>132</v>
      </c>
      <c r="BN58">
        <v>151</v>
      </c>
      <c r="BO58">
        <v>2100</v>
      </c>
      <c r="BP58" t="s">
        <v>112</v>
      </c>
      <c r="BQ58" t="s">
        <v>111</v>
      </c>
      <c r="BR58">
        <v>133</v>
      </c>
      <c r="BS58">
        <v>151</v>
      </c>
      <c r="BT58">
        <v>2100</v>
      </c>
      <c r="BU58" t="s">
        <v>112</v>
      </c>
      <c r="BV58" t="s">
        <v>111</v>
      </c>
      <c r="BW58">
        <v>900</v>
      </c>
      <c r="BX58">
        <v>900</v>
      </c>
      <c r="BY58">
        <v>1500</v>
      </c>
      <c r="BZ58" t="s">
        <v>110</v>
      </c>
      <c r="CA58" t="s">
        <v>112</v>
      </c>
      <c r="CB58">
        <v>29</v>
      </c>
      <c r="CC58">
        <v>914</v>
      </c>
      <c r="CD58">
        <v>1680</v>
      </c>
      <c r="CE58" t="s">
        <v>110</v>
      </c>
      <c r="CF58" t="s">
        <v>111</v>
      </c>
      <c r="CG58">
        <v>29</v>
      </c>
      <c r="CH58">
        <v>914</v>
      </c>
      <c r="CI58">
        <v>1680</v>
      </c>
      <c r="CJ58" t="s">
        <v>110</v>
      </c>
      <c r="CK58" t="s">
        <v>111</v>
      </c>
      <c r="CL58">
        <v>29</v>
      </c>
      <c r="CM58">
        <v>914</v>
      </c>
      <c r="CN58">
        <v>1680</v>
      </c>
      <c r="CO58" t="s">
        <v>110</v>
      </c>
      <c r="CP58" t="s">
        <v>111</v>
      </c>
      <c r="CQ58">
        <v>29</v>
      </c>
      <c r="CR58">
        <v>914</v>
      </c>
      <c r="CS58">
        <v>1680</v>
      </c>
      <c r="CT58" t="s">
        <v>110</v>
      </c>
      <c r="CU58" t="s">
        <v>111</v>
      </c>
      <c r="CV58">
        <v>22</v>
      </c>
      <c r="CW58">
        <v>711</v>
      </c>
      <c r="CX58">
        <v>1400</v>
      </c>
      <c r="CY58" t="s">
        <v>110</v>
      </c>
      <c r="CZ58" t="s">
        <v>111</v>
      </c>
      <c r="DA58">
        <v>22</v>
      </c>
      <c r="DB58">
        <v>711</v>
      </c>
      <c r="DC58">
        <v>1400</v>
      </c>
      <c r="DD58" t="s">
        <v>110</v>
      </c>
      <c r="DE58" t="s">
        <v>111</v>
      </c>
      <c r="DF58">
        <v>22</v>
      </c>
      <c r="DG58">
        <v>711</v>
      </c>
      <c r="DH58">
        <v>1400</v>
      </c>
      <c r="DI58" t="s">
        <v>110</v>
      </c>
      <c r="DJ58" t="s">
        <v>111</v>
      </c>
      <c r="DK58">
        <v>22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44</v>
      </c>
      <c r="DR58">
        <v>43</v>
      </c>
      <c r="DT58">
        <f t="shared" si="2"/>
        <v>120</v>
      </c>
      <c r="DU58">
        <f t="shared" si="3"/>
        <v>131</v>
      </c>
      <c r="DV58">
        <f t="shared" si="4"/>
        <v>133.75</v>
      </c>
      <c r="DW58">
        <f t="shared" si="5"/>
        <v>147</v>
      </c>
      <c r="DX58">
        <f t="shared" si="6"/>
        <v>44</v>
      </c>
      <c r="DY58">
        <f t="shared" si="6"/>
        <v>43</v>
      </c>
    </row>
    <row r="59" spans="27:129" x14ac:dyDescent="0.25">
      <c r="AA59">
        <v>1743268753</v>
      </c>
      <c r="AB59">
        <v>0</v>
      </c>
      <c r="AC59">
        <v>121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147</v>
      </c>
      <c r="AJ59">
        <v>150</v>
      </c>
      <c r="AK59">
        <v>2100</v>
      </c>
      <c r="AL59" t="s">
        <v>112</v>
      </c>
      <c r="AM59" t="s">
        <v>112</v>
      </c>
      <c r="AN59">
        <v>131</v>
      </c>
      <c r="AO59">
        <v>150</v>
      </c>
      <c r="AP59">
        <v>2100</v>
      </c>
      <c r="AQ59" t="s">
        <v>112</v>
      </c>
      <c r="AR59" t="s">
        <v>111</v>
      </c>
      <c r="AS59">
        <v>131</v>
      </c>
      <c r="AT59">
        <v>150</v>
      </c>
      <c r="AU59">
        <v>2100</v>
      </c>
      <c r="AV59" t="s">
        <v>112</v>
      </c>
      <c r="AW59" t="s">
        <v>111</v>
      </c>
      <c r="AX59">
        <v>132</v>
      </c>
      <c r="AY59">
        <v>150</v>
      </c>
      <c r="AZ59">
        <v>2100</v>
      </c>
      <c r="BA59" t="s">
        <v>112</v>
      </c>
      <c r="BB59" t="s">
        <v>111</v>
      </c>
      <c r="BC59">
        <v>132</v>
      </c>
      <c r="BD59">
        <v>150</v>
      </c>
      <c r="BE59">
        <v>2100</v>
      </c>
      <c r="BF59" t="s">
        <v>112</v>
      </c>
      <c r="BG59" t="s">
        <v>111</v>
      </c>
      <c r="BH59">
        <v>132</v>
      </c>
      <c r="BI59">
        <v>150</v>
      </c>
      <c r="BJ59">
        <v>2100</v>
      </c>
      <c r="BK59" t="s">
        <v>112</v>
      </c>
      <c r="BL59" t="s">
        <v>111</v>
      </c>
      <c r="BM59">
        <v>132</v>
      </c>
      <c r="BN59">
        <v>150</v>
      </c>
      <c r="BO59">
        <v>2100</v>
      </c>
      <c r="BP59" t="s">
        <v>112</v>
      </c>
      <c r="BQ59" t="s">
        <v>111</v>
      </c>
      <c r="BR59">
        <v>133</v>
      </c>
      <c r="BS59">
        <v>150</v>
      </c>
      <c r="BT59">
        <v>2100</v>
      </c>
      <c r="BU59" t="s">
        <v>112</v>
      </c>
      <c r="BV59" t="s">
        <v>111</v>
      </c>
      <c r="BW59">
        <v>900</v>
      </c>
      <c r="BX59">
        <v>900</v>
      </c>
      <c r="BY59">
        <v>1500</v>
      </c>
      <c r="BZ59" t="s">
        <v>110</v>
      </c>
      <c r="CA59" t="s">
        <v>112</v>
      </c>
      <c r="CB59">
        <v>29</v>
      </c>
      <c r="CC59">
        <v>914</v>
      </c>
      <c r="CD59">
        <v>1680</v>
      </c>
      <c r="CE59" t="s">
        <v>110</v>
      </c>
      <c r="CF59" t="s">
        <v>111</v>
      </c>
      <c r="CG59">
        <v>29</v>
      </c>
      <c r="CH59">
        <v>914</v>
      </c>
      <c r="CI59">
        <v>1680</v>
      </c>
      <c r="CJ59" t="s">
        <v>110</v>
      </c>
      <c r="CK59" t="s">
        <v>111</v>
      </c>
      <c r="CL59">
        <v>29</v>
      </c>
      <c r="CM59">
        <v>914</v>
      </c>
      <c r="CN59">
        <v>1680</v>
      </c>
      <c r="CO59" t="s">
        <v>110</v>
      </c>
      <c r="CP59" t="s">
        <v>111</v>
      </c>
      <c r="CQ59">
        <v>29</v>
      </c>
      <c r="CR59">
        <v>914</v>
      </c>
      <c r="CS59">
        <v>1680</v>
      </c>
      <c r="CT59" t="s">
        <v>110</v>
      </c>
      <c r="CU59" t="s">
        <v>111</v>
      </c>
      <c r="CV59">
        <v>22</v>
      </c>
      <c r="CW59">
        <v>711</v>
      </c>
      <c r="CX59">
        <v>1400</v>
      </c>
      <c r="CY59" t="s">
        <v>110</v>
      </c>
      <c r="CZ59" t="s">
        <v>111</v>
      </c>
      <c r="DA59">
        <v>22</v>
      </c>
      <c r="DB59">
        <v>711</v>
      </c>
      <c r="DC59">
        <v>1400</v>
      </c>
      <c r="DD59" t="s">
        <v>110</v>
      </c>
      <c r="DE59" t="s">
        <v>111</v>
      </c>
      <c r="DF59">
        <v>22</v>
      </c>
      <c r="DG59">
        <v>711</v>
      </c>
      <c r="DH59">
        <v>1400</v>
      </c>
      <c r="DI59" t="s">
        <v>110</v>
      </c>
      <c r="DJ59" t="s">
        <v>111</v>
      </c>
      <c r="DK59">
        <v>22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44</v>
      </c>
      <c r="DR59">
        <v>42</v>
      </c>
      <c r="DT59">
        <f t="shared" si="2"/>
        <v>121</v>
      </c>
      <c r="DU59">
        <f t="shared" si="3"/>
        <v>131</v>
      </c>
      <c r="DV59">
        <f t="shared" si="4"/>
        <v>133.75</v>
      </c>
      <c r="DW59">
        <f t="shared" si="5"/>
        <v>147</v>
      </c>
      <c r="DX59">
        <f t="shared" si="6"/>
        <v>44</v>
      </c>
      <c r="DY59">
        <f t="shared" si="6"/>
        <v>42</v>
      </c>
    </row>
    <row r="60" spans="27:129" x14ac:dyDescent="0.25">
      <c r="AA60">
        <v>1743268754</v>
      </c>
      <c r="AB60">
        <v>0</v>
      </c>
      <c r="AC60">
        <v>120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147</v>
      </c>
      <c r="AJ60">
        <v>149</v>
      </c>
      <c r="AK60">
        <v>2100</v>
      </c>
      <c r="AL60" t="s">
        <v>112</v>
      </c>
      <c r="AM60" t="s">
        <v>112</v>
      </c>
      <c r="AN60">
        <v>131</v>
      </c>
      <c r="AO60">
        <v>149</v>
      </c>
      <c r="AP60">
        <v>2100</v>
      </c>
      <c r="AQ60" t="s">
        <v>112</v>
      </c>
      <c r="AR60" t="s">
        <v>111</v>
      </c>
      <c r="AS60">
        <v>131</v>
      </c>
      <c r="AT60">
        <v>149</v>
      </c>
      <c r="AU60">
        <v>2100</v>
      </c>
      <c r="AV60" t="s">
        <v>112</v>
      </c>
      <c r="AW60" t="s">
        <v>111</v>
      </c>
      <c r="AX60">
        <v>132</v>
      </c>
      <c r="AY60">
        <v>149</v>
      </c>
      <c r="AZ60">
        <v>2100</v>
      </c>
      <c r="BA60" t="s">
        <v>112</v>
      </c>
      <c r="BB60" t="s">
        <v>111</v>
      </c>
      <c r="BC60">
        <v>132</v>
      </c>
      <c r="BD60">
        <v>149</v>
      </c>
      <c r="BE60">
        <v>2100</v>
      </c>
      <c r="BF60" t="s">
        <v>112</v>
      </c>
      <c r="BG60" t="s">
        <v>111</v>
      </c>
      <c r="BH60">
        <v>132</v>
      </c>
      <c r="BI60">
        <v>149</v>
      </c>
      <c r="BJ60">
        <v>2100</v>
      </c>
      <c r="BK60" t="s">
        <v>112</v>
      </c>
      <c r="BL60" t="s">
        <v>111</v>
      </c>
      <c r="BM60">
        <v>132</v>
      </c>
      <c r="BN60">
        <v>149</v>
      </c>
      <c r="BO60">
        <v>2100</v>
      </c>
      <c r="BP60" t="s">
        <v>112</v>
      </c>
      <c r="BQ60" t="s">
        <v>111</v>
      </c>
      <c r="BR60">
        <v>133</v>
      </c>
      <c r="BS60">
        <v>149</v>
      </c>
      <c r="BT60">
        <v>2100</v>
      </c>
      <c r="BU60" t="s">
        <v>112</v>
      </c>
      <c r="BV60" t="s">
        <v>111</v>
      </c>
      <c r="BW60">
        <v>900</v>
      </c>
      <c r="BX60">
        <v>900</v>
      </c>
      <c r="BY60">
        <v>1500</v>
      </c>
      <c r="BZ60" t="s">
        <v>110</v>
      </c>
      <c r="CA60" t="s">
        <v>112</v>
      </c>
      <c r="CB60">
        <v>29</v>
      </c>
      <c r="CC60">
        <v>914</v>
      </c>
      <c r="CD60">
        <v>1680</v>
      </c>
      <c r="CE60" t="s">
        <v>110</v>
      </c>
      <c r="CF60" t="s">
        <v>111</v>
      </c>
      <c r="CG60">
        <v>29</v>
      </c>
      <c r="CH60">
        <v>914</v>
      </c>
      <c r="CI60">
        <v>1680</v>
      </c>
      <c r="CJ60" t="s">
        <v>110</v>
      </c>
      <c r="CK60" t="s">
        <v>111</v>
      </c>
      <c r="CL60">
        <v>29</v>
      </c>
      <c r="CM60">
        <v>914</v>
      </c>
      <c r="CN60">
        <v>1680</v>
      </c>
      <c r="CO60" t="s">
        <v>110</v>
      </c>
      <c r="CP60" t="s">
        <v>111</v>
      </c>
      <c r="CQ60">
        <v>29</v>
      </c>
      <c r="CR60">
        <v>914</v>
      </c>
      <c r="CS60">
        <v>1680</v>
      </c>
      <c r="CT60" t="s">
        <v>110</v>
      </c>
      <c r="CU60" t="s">
        <v>111</v>
      </c>
      <c r="CV60">
        <v>22</v>
      </c>
      <c r="CW60">
        <v>711</v>
      </c>
      <c r="CX60">
        <v>1400</v>
      </c>
      <c r="CY60" t="s">
        <v>110</v>
      </c>
      <c r="CZ60" t="s">
        <v>111</v>
      </c>
      <c r="DA60">
        <v>22</v>
      </c>
      <c r="DB60">
        <v>711</v>
      </c>
      <c r="DC60">
        <v>1400</v>
      </c>
      <c r="DD60" t="s">
        <v>110</v>
      </c>
      <c r="DE60" t="s">
        <v>111</v>
      </c>
      <c r="DF60">
        <v>22</v>
      </c>
      <c r="DG60">
        <v>711</v>
      </c>
      <c r="DH60">
        <v>1400</v>
      </c>
      <c r="DI60" t="s">
        <v>110</v>
      </c>
      <c r="DJ60" t="s">
        <v>111</v>
      </c>
      <c r="DK60">
        <v>22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44</v>
      </c>
      <c r="DR60">
        <v>42</v>
      </c>
      <c r="DT60">
        <f t="shared" si="2"/>
        <v>120</v>
      </c>
      <c r="DU60">
        <f t="shared" si="3"/>
        <v>131</v>
      </c>
      <c r="DV60">
        <f t="shared" si="4"/>
        <v>133.75</v>
      </c>
      <c r="DW60">
        <f t="shared" si="5"/>
        <v>147</v>
      </c>
      <c r="DX60">
        <f t="shared" si="6"/>
        <v>44</v>
      </c>
      <c r="DY60">
        <f t="shared" si="6"/>
        <v>42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5A9AB-2AC5-4591-A063-B6E14ECA1D55}">
  <sheetPr>
    <tabColor theme="4" tint="0.59999389629810485"/>
  </sheetPr>
  <dimension ref="A1:DY60"/>
  <sheetViews>
    <sheetView workbookViewId="0">
      <selection activeCell="A18" sqref="A18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60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1743268912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512</v>
      </c>
      <c r="J2">
        <v>2055.9899999999998</v>
      </c>
      <c r="K2">
        <v>33.423999999999999</v>
      </c>
      <c r="L2" s="1">
        <v>4303360000</v>
      </c>
      <c r="M2">
        <v>4303359056</v>
      </c>
      <c r="N2">
        <v>4303359056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2105</v>
      </c>
      <c r="Q2" s="2">
        <f ca="1">AVERAGEIFS($DV$2:INDIRECT(ADDRESS($Y$1,COLUMN($DV$2),1,1)),$AA$2:INDIRECT(ADDRESS($Y$1,COLUMN($AA$2),1,1)),"&gt;="&amp;A2,$AA$2:INDIRECT(ADDRESS($Y$1,COLUMN($AA$2),1,1)),"&lt;"&amp;A3)</f>
        <v>2105</v>
      </c>
      <c r="R2" s="2">
        <f ca="1">_xlfn.MAXIFS($DV$2:INDIRECT(ADDRESS($Y$1,COLUMN($DV$2),1,1)),$AA$2:INDIRECT(ADDRESS($Y$1,COLUMN($AA$2),1,1)),"&gt;="&amp;A2,$AA$2:INDIRECT(ADDRESS($Y$1,COLUMN($AA$2),1,1)),"&lt;"&amp;A3)</f>
        <v>2105</v>
      </c>
      <c r="S2">
        <f ca="1">_xlfn.MINIFS($DT$2:INDIRECT(ADDRESS($Y$1,COLUMN($DT$2),1,1)),$AA$2:INDIRECT(ADDRESS($Y$1,COLUMN($AA$2),1,1)),"&gt;="&amp;A2,$AA$2:INDIRECT(ADDRESS($Y$1,COLUMN($AA$2),1,1)),"&lt;"&amp;A3)</f>
        <v>222</v>
      </c>
      <c r="T2">
        <f ca="1">AVERAGEIFS($DT$2:INDIRECT(ADDRESS($Y$1,COLUMN($DT$2),1,1)),$AA$2:INDIRECT(ADDRESS($Y$1,COLUMN($AA$2),1,1)),"&gt;="&amp;A2,$AA$2:INDIRECT(ADDRESS($Y$1,COLUMN($AA$2),1,1)),"&lt;"&amp;A3)</f>
        <v>222</v>
      </c>
      <c r="U2">
        <f ca="1">_xlfn.MAXIFS($DT$2:INDIRECT(ADDRESS($Y$1,COLUMN($DT$2),1,1)),$AA$2:INDIRECT(ADDRESS($Y$1,COLUMN($AA$2),1,1)),"&gt;="&amp;A2,$AA$2:INDIRECT(ADDRESS($Y$1,COLUMN($AA$2),1,1)),"&lt;"&amp;A3)</f>
        <v>222</v>
      </c>
      <c r="V2">
        <f ca="1">T2*J2/1000</f>
        <v>456.42977999999999</v>
      </c>
      <c r="W2">
        <f ca="1">V2/H2</f>
        <v>6.6419274662621318E-9</v>
      </c>
      <c r="AA2">
        <v>1743268901</v>
      </c>
      <c r="AB2">
        <v>0</v>
      </c>
      <c r="AC2">
        <v>120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153</v>
      </c>
      <c r="AK2">
        <v>2100</v>
      </c>
      <c r="AL2" t="s">
        <v>112</v>
      </c>
      <c r="AM2" t="s">
        <v>112</v>
      </c>
      <c r="AN2">
        <v>131</v>
      </c>
      <c r="AO2">
        <v>153</v>
      </c>
      <c r="AP2">
        <v>2100</v>
      </c>
      <c r="AQ2" t="s">
        <v>112</v>
      </c>
      <c r="AR2" t="s">
        <v>111</v>
      </c>
      <c r="AS2">
        <v>131</v>
      </c>
      <c r="AT2">
        <v>153</v>
      </c>
      <c r="AU2">
        <v>2100</v>
      </c>
      <c r="AV2" t="s">
        <v>112</v>
      </c>
      <c r="AW2" t="s">
        <v>111</v>
      </c>
      <c r="AX2">
        <v>132</v>
      </c>
      <c r="AY2">
        <v>153</v>
      </c>
      <c r="AZ2">
        <v>2100</v>
      </c>
      <c r="BA2" t="s">
        <v>112</v>
      </c>
      <c r="BB2" t="s">
        <v>111</v>
      </c>
      <c r="BC2">
        <v>132</v>
      </c>
      <c r="BD2">
        <v>153</v>
      </c>
      <c r="BE2">
        <v>2100</v>
      </c>
      <c r="BF2" t="s">
        <v>112</v>
      </c>
      <c r="BG2" t="s">
        <v>111</v>
      </c>
      <c r="BH2">
        <v>132</v>
      </c>
      <c r="BI2">
        <v>153</v>
      </c>
      <c r="BJ2">
        <v>2100</v>
      </c>
      <c r="BK2" t="s">
        <v>112</v>
      </c>
      <c r="BL2" t="s">
        <v>111</v>
      </c>
      <c r="BM2">
        <v>132</v>
      </c>
      <c r="BN2">
        <v>153</v>
      </c>
      <c r="BO2">
        <v>2100</v>
      </c>
      <c r="BP2" t="s">
        <v>112</v>
      </c>
      <c r="BQ2" t="s">
        <v>111</v>
      </c>
      <c r="BR2">
        <v>133</v>
      </c>
      <c r="BS2">
        <v>153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42</v>
      </c>
      <c r="DR2">
        <v>41</v>
      </c>
      <c r="DT2">
        <f>AC2</f>
        <v>120</v>
      </c>
      <c r="DU2">
        <f>MIN(AI2,AN2,AS2,AX2,BC2,BH2,BM2,BR2)</f>
        <v>131</v>
      </c>
      <c r="DV2">
        <f>AVERAGE(AI2,AN2,AS2,AX2,BC2,BH2,BM2,BR2)</f>
        <v>134.25</v>
      </c>
      <c r="DW2">
        <f>MAX(AI2,AN2,AS2,AX2,BC2,BH2,BM2,BR2)</f>
        <v>151</v>
      </c>
      <c r="DX2">
        <f>DQ2</f>
        <v>42</v>
      </c>
      <c r="DY2">
        <f>DR2</f>
        <v>41</v>
      </c>
    </row>
    <row r="3" spans="1:129" x14ac:dyDescent="0.25">
      <c r="A3">
        <v>1743268914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1024</v>
      </c>
      <c r="J3">
        <v>2054.56</v>
      </c>
      <c r="K3">
        <v>66.894499999999994</v>
      </c>
      <c r="L3" s="1">
        <v>4303360000</v>
      </c>
      <c r="M3">
        <v>4303358392</v>
      </c>
      <c r="N3">
        <v>4303358372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2104.75</v>
      </c>
      <c r="Q3" s="2">
        <f ca="1">AVERAGEIFS($DV$2:INDIRECT(ADDRESS($Y$1,COLUMN($DV$2),1,1)),$AA$2:INDIRECT(ADDRESS($Y$1,COLUMN($AA$2),1,1)),"&gt;="&amp;A3,$AA$2:INDIRECT(ADDRESS($Y$1,COLUMN($AA$2),1,1)),"&lt;"&amp;A4)</f>
        <v>2104.75</v>
      </c>
      <c r="R3" s="2">
        <f ca="1">_xlfn.MAXIFS($DV$2:INDIRECT(ADDRESS($Y$1,COLUMN($DV$2),1,1)),$AA$2:INDIRECT(ADDRESS($Y$1,COLUMN($AA$2),1,1)),"&gt;="&amp;A3,$AA$2:INDIRECT(ADDRESS($Y$1,COLUMN($AA$2),1,1)),"&lt;"&amp;A4)</f>
        <v>2104.75</v>
      </c>
      <c r="S3">
        <f ca="1">_xlfn.MINIFS($DT$2:INDIRECT(ADDRESS($Y$1,COLUMN($DT$2),1,1)),$AA$2:INDIRECT(ADDRESS($Y$1,COLUMN($AA$2),1,1)),"&gt;="&amp;A3,$AA$2:INDIRECT(ADDRESS($Y$1,COLUMN($AA$2),1,1)),"&lt;"&amp;A4)</f>
        <v>222</v>
      </c>
      <c r="T3">
        <f ca="1">AVERAGEIFS($DT$2:INDIRECT(ADDRESS($Y$1,COLUMN($DT$2),1,1)),$AA$2:INDIRECT(ADDRESS($Y$1,COLUMN($AA$2),1,1)),"&gt;="&amp;A3,$AA$2:INDIRECT(ADDRESS($Y$1,COLUMN($AA$2),1,1)),"&lt;"&amp;A4)</f>
        <v>223</v>
      </c>
      <c r="U3">
        <f ca="1">_xlfn.MAXIFS($DT$2:INDIRECT(ADDRESS($Y$1,COLUMN($DT$2),1,1)),$AA$2:INDIRECT(ADDRESS($Y$1,COLUMN($AA$2),1,1)),"&gt;="&amp;A3,$AA$2:INDIRECT(ADDRESS($Y$1,COLUMN($AA$2),1,1)),"&lt;"&amp;A4)</f>
        <v>224</v>
      </c>
      <c r="V3">
        <f t="shared" ref="V3:V17" ca="1" si="0">T3*J3/1000</f>
        <v>458.16687999999999</v>
      </c>
      <c r="W3">
        <f t="shared" ref="W3:W17" ca="1" si="1">V3/H3</f>
        <v>3.3336027991026639E-9</v>
      </c>
      <c r="AA3">
        <v>1743268902</v>
      </c>
      <c r="AB3">
        <v>0</v>
      </c>
      <c r="AC3">
        <v>119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148</v>
      </c>
      <c r="AK3">
        <v>2100</v>
      </c>
      <c r="AL3" t="s">
        <v>112</v>
      </c>
      <c r="AM3" t="s">
        <v>112</v>
      </c>
      <c r="AN3">
        <v>131</v>
      </c>
      <c r="AO3">
        <v>148</v>
      </c>
      <c r="AP3">
        <v>2100</v>
      </c>
      <c r="AQ3" t="s">
        <v>112</v>
      </c>
      <c r="AR3" t="s">
        <v>111</v>
      </c>
      <c r="AS3">
        <v>131</v>
      </c>
      <c r="AT3">
        <v>148</v>
      </c>
      <c r="AU3">
        <v>2100</v>
      </c>
      <c r="AV3" t="s">
        <v>112</v>
      </c>
      <c r="AW3" t="s">
        <v>111</v>
      </c>
      <c r="AX3">
        <v>132</v>
      </c>
      <c r="AY3">
        <v>148</v>
      </c>
      <c r="AZ3">
        <v>2100</v>
      </c>
      <c r="BA3" t="s">
        <v>112</v>
      </c>
      <c r="BB3" t="s">
        <v>111</v>
      </c>
      <c r="BC3">
        <v>132</v>
      </c>
      <c r="BD3">
        <v>148</v>
      </c>
      <c r="BE3">
        <v>2100</v>
      </c>
      <c r="BF3" t="s">
        <v>112</v>
      </c>
      <c r="BG3" t="s">
        <v>111</v>
      </c>
      <c r="BH3">
        <v>132</v>
      </c>
      <c r="BI3">
        <v>148</v>
      </c>
      <c r="BJ3">
        <v>2100</v>
      </c>
      <c r="BK3" t="s">
        <v>112</v>
      </c>
      <c r="BL3" t="s">
        <v>111</v>
      </c>
      <c r="BM3">
        <v>132</v>
      </c>
      <c r="BN3">
        <v>148</v>
      </c>
      <c r="BO3">
        <v>2100</v>
      </c>
      <c r="BP3" t="s">
        <v>112</v>
      </c>
      <c r="BQ3" t="s">
        <v>111</v>
      </c>
      <c r="BR3">
        <v>133</v>
      </c>
      <c r="BS3">
        <v>148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42</v>
      </c>
      <c r="DR3">
        <v>41</v>
      </c>
      <c r="DT3">
        <f t="shared" ref="DT3:DT60" si="2">AC3</f>
        <v>119</v>
      </c>
      <c r="DU3">
        <f t="shared" ref="DU3:DU60" si="3">MIN(AI3,AN3,AS3,AX3,BC3,BH3,BM3,BR3)</f>
        <v>131</v>
      </c>
      <c r="DV3">
        <f t="shared" ref="DV3:DV60" si="4">AVERAGE(AI3,AN3,AS3,AX3,BC3,BH3,BM3,BR3)</f>
        <v>133.75</v>
      </c>
      <c r="DW3">
        <f t="shared" ref="DW3:DW60" si="5">MAX(AI3,AN3,AS3,AX3,BC3,BH3,BM3,BR3)</f>
        <v>147</v>
      </c>
      <c r="DX3">
        <f t="shared" ref="DX3:DY60" si="6">DQ3</f>
        <v>42</v>
      </c>
      <c r="DY3">
        <f t="shared" si="6"/>
        <v>41</v>
      </c>
    </row>
    <row r="4" spans="1:129" x14ac:dyDescent="0.25">
      <c r="A4">
        <v>1743268916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1536</v>
      </c>
      <c r="J4">
        <v>2053.14</v>
      </c>
      <c r="K4">
        <v>100.411</v>
      </c>
      <c r="L4" s="1">
        <v>4303360000</v>
      </c>
      <c r="M4">
        <v>4303356948</v>
      </c>
      <c r="N4">
        <v>4303356924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2105</v>
      </c>
      <c r="Q4" s="2">
        <f ca="1">AVERAGEIFS($DV$2:INDIRECT(ADDRESS($Y$1,COLUMN($DV$2),1,1)),$AA$2:INDIRECT(ADDRESS($Y$1,COLUMN($AA$2),1,1)),"&gt;="&amp;A4,$AA$2:INDIRECT(ADDRESS($Y$1,COLUMN($AA$2),1,1)),"&lt;"&amp;A5)</f>
        <v>2105</v>
      </c>
      <c r="R4" s="2">
        <f ca="1">_xlfn.MAXIFS($DV$2:INDIRECT(ADDRESS($Y$1,COLUMN($DV$2),1,1)),$AA$2:INDIRECT(ADDRESS($Y$1,COLUMN($AA$2),1,1)),"&gt;="&amp;A4,$AA$2:INDIRECT(ADDRESS($Y$1,COLUMN($AA$2),1,1)),"&lt;"&amp;A5)</f>
        <v>2105</v>
      </c>
      <c r="S4">
        <f ca="1">_xlfn.MINIFS($DT$2:INDIRECT(ADDRESS($Y$1,COLUMN($DT$2),1,1)),$AA$2:INDIRECT(ADDRESS($Y$1,COLUMN($AA$2),1,1)),"&gt;="&amp;A4,$AA$2:INDIRECT(ADDRESS($Y$1,COLUMN($AA$2),1,1)),"&lt;"&amp;A5)</f>
        <v>225</v>
      </c>
      <c r="T4">
        <f ca="1">AVERAGEIFS($DT$2:INDIRECT(ADDRESS($Y$1,COLUMN($DT$2),1,1)),$AA$2:INDIRECT(ADDRESS($Y$1,COLUMN($AA$2),1,1)),"&gt;="&amp;A4,$AA$2:INDIRECT(ADDRESS($Y$1,COLUMN($AA$2),1,1)),"&lt;"&amp;A5)</f>
        <v>225</v>
      </c>
      <c r="U4">
        <f ca="1">_xlfn.MAXIFS($DT$2:INDIRECT(ADDRESS($Y$1,COLUMN($DT$2),1,1)),$AA$2:INDIRECT(ADDRESS($Y$1,COLUMN($AA$2),1,1)),"&gt;="&amp;A4,$AA$2:INDIRECT(ADDRESS($Y$1,COLUMN($AA$2),1,1)),"&lt;"&amp;A5)</f>
        <v>225</v>
      </c>
      <c r="V4">
        <f t="shared" ca="1" si="0"/>
        <v>461.95650000000001</v>
      </c>
      <c r="W4">
        <f t="shared" ca="1" si="1"/>
        <v>2.2407839423976839E-9</v>
      </c>
      <c r="AA4">
        <v>1743268903</v>
      </c>
      <c r="AB4">
        <v>0</v>
      </c>
      <c r="AC4">
        <v>119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149</v>
      </c>
      <c r="AK4">
        <v>2100</v>
      </c>
      <c r="AL4" t="s">
        <v>112</v>
      </c>
      <c r="AM4" t="s">
        <v>112</v>
      </c>
      <c r="AN4">
        <v>131</v>
      </c>
      <c r="AO4">
        <v>149</v>
      </c>
      <c r="AP4">
        <v>2100</v>
      </c>
      <c r="AQ4" t="s">
        <v>112</v>
      </c>
      <c r="AR4" t="s">
        <v>111</v>
      </c>
      <c r="AS4">
        <v>131</v>
      </c>
      <c r="AT4">
        <v>149</v>
      </c>
      <c r="AU4">
        <v>2100</v>
      </c>
      <c r="AV4" t="s">
        <v>112</v>
      </c>
      <c r="AW4" t="s">
        <v>111</v>
      </c>
      <c r="AX4">
        <v>132</v>
      </c>
      <c r="AY4">
        <v>149</v>
      </c>
      <c r="AZ4">
        <v>2100</v>
      </c>
      <c r="BA4" t="s">
        <v>112</v>
      </c>
      <c r="BB4" t="s">
        <v>111</v>
      </c>
      <c r="BC4">
        <v>132</v>
      </c>
      <c r="BD4">
        <v>149</v>
      </c>
      <c r="BE4">
        <v>2100</v>
      </c>
      <c r="BF4" t="s">
        <v>112</v>
      </c>
      <c r="BG4" t="s">
        <v>111</v>
      </c>
      <c r="BH4">
        <v>132</v>
      </c>
      <c r="BI4">
        <v>149</v>
      </c>
      <c r="BJ4">
        <v>2100</v>
      </c>
      <c r="BK4" t="s">
        <v>112</v>
      </c>
      <c r="BL4" t="s">
        <v>111</v>
      </c>
      <c r="BM4">
        <v>132</v>
      </c>
      <c r="BN4">
        <v>149</v>
      </c>
      <c r="BO4">
        <v>2100</v>
      </c>
      <c r="BP4" t="s">
        <v>112</v>
      </c>
      <c r="BQ4" t="s">
        <v>111</v>
      </c>
      <c r="BR4">
        <v>133</v>
      </c>
      <c r="BS4">
        <v>149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42</v>
      </c>
      <c r="DR4">
        <v>41</v>
      </c>
      <c r="DT4">
        <f t="shared" si="2"/>
        <v>119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42</v>
      </c>
      <c r="DY4">
        <f t="shared" si="6"/>
        <v>41</v>
      </c>
    </row>
    <row r="5" spans="1:129" x14ac:dyDescent="0.25">
      <c r="A5">
        <v>1743268918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2048</v>
      </c>
      <c r="J5">
        <v>2055.4499999999998</v>
      </c>
      <c r="K5">
        <v>133.73099999999999</v>
      </c>
      <c r="L5" s="1">
        <v>4303360000</v>
      </c>
      <c r="M5">
        <v>4303356884</v>
      </c>
      <c r="N5">
        <v>4303356860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2104.625</v>
      </c>
      <c r="Q5" s="2">
        <f ca="1">AVERAGEIFS($DV$2:INDIRECT(ADDRESS($Y$1,COLUMN($DV$2),1,1)),$AA$2:INDIRECT(ADDRESS($Y$1,COLUMN($AA$2),1,1)),"&gt;="&amp;A5,$AA$2:INDIRECT(ADDRESS($Y$1,COLUMN($AA$2),1,1)),"&lt;"&amp;A6)</f>
        <v>2104.75</v>
      </c>
      <c r="R5" s="2">
        <f ca="1">_xlfn.MAXIFS($DV$2:INDIRECT(ADDRESS($Y$1,COLUMN($DV$2),1,1)),$AA$2:INDIRECT(ADDRESS($Y$1,COLUMN($AA$2),1,1)),"&gt;="&amp;A5,$AA$2:INDIRECT(ADDRESS($Y$1,COLUMN($AA$2),1,1)),"&lt;"&amp;A6)</f>
        <v>2104.875</v>
      </c>
      <c r="S5">
        <f ca="1">_xlfn.MINIFS($DT$2:INDIRECT(ADDRESS($Y$1,COLUMN($DT$2),1,1)),$AA$2:INDIRECT(ADDRESS($Y$1,COLUMN($AA$2),1,1)),"&gt;="&amp;A5,$AA$2:INDIRECT(ADDRESS($Y$1,COLUMN($AA$2),1,1)),"&lt;"&amp;A6)</f>
        <v>224</v>
      </c>
      <c r="T5">
        <f ca="1">AVERAGEIFS($DT$2:INDIRECT(ADDRESS($Y$1,COLUMN($DT$2),1,1)),$AA$2:INDIRECT(ADDRESS($Y$1,COLUMN($AA$2),1,1)),"&gt;="&amp;A5,$AA$2:INDIRECT(ADDRESS($Y$1,COLUMN($AA$2),1,1)),"&lt;"&amp;A6)</f>
        <v>224</v>
      </c>
      <c r="U5">
        <f ca="1">_xlfn.MAXIFS($DT$2:INDIRECT(ADDRESS($Y$1,COLUMN($DT$2),1,1)),$AA$2:INDIRECT(ADDRESS($Y$1,COLUMN($AA$2),1,1)),"&gt;="&amp;A5,$AA$2:INDIRECT(ADDRESS($Y$1,COLUMN($AA$2),1,1)),"&lt;"&amp;A6)</f>
        <v>224</v>
      </c>
      <c r="V5">
        <f t="shared" ca="1" si="0"/>
        <v>460.42079999999993</v>
      </c>
      <c r="W5">
        <f t="shared" ca="1" si="1"/>
        <v>1.6750011127442119E-9</v>
      </c>
      <c r="AA5">
        <v>1743268904</v>
      </c>
      <c r="AB5">
        <v>0</v>
      </c>
      <c r="AC5">
        <v>120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149</v>
      </c>
      <c r="AK5">
        <v>2100</v>
      </c>
      <c r="AL5" t="s">
        <v>112</v>
      </c>
      <c r="AM5" t="s">
        <v>112</v>
      </c>
      <c r="AN5">
        <v>131</v>
      </c>
      <c r="AO5">
        <v>149</v>
      </c>
      <c r="AP5">
        <v>2100</v>
      </c>
      <c r="AQ5" t="s">
        <v>112</v>
      </c>
      <c r="AR5" t="s">
        <v>111</v>
      </c>
      <c r="AS5">
        <v>131</v>
      </c>
      <c r="AT5">
        <v>149</v>
      </c>
      <c r="AU5">
        <v>2100</v>
      </c>
      <c r="AV5" t="s">
        <v>112</v>
      </c>
      <c r="AW5" t="s">
        <v>111</v>
      </c>
      <c r="AX5">
        <v>132</v>
      </c>
      <c r="AY5">
        <v>149</v>
      </c>
      <c r="AZ5">
        <v>2100</v>
      </c>
      <c r="BA5" t="s">
        <v>112</v>
      </c>
      <c r="BB5" t="s">
        <v>111</v>
      </c>
      <c r="BC5">
        <v>132</v>
      </c>
      <c r="BD5">
        <v>149</v>
      </c>
      <c r="BE5">
        <v>2100</v>
      </c>
      <c r="BF5" t="s">
        <v>112</v>
      </c>
      <c r="BG5" t="s">
        <v>111</v>
      </c>
      <c r="BH5">
        <v>132</v>
      </c>
      <c r="BI5">
        <v>149</v>
      </c>
      <c r="BJ5">
        <v>2100</v>
      </c>
      <c r="BK5" t="s">
        <v>112</v>
      </c>
      <c r="BL5" t="s">
        <v>111</v>
      </c>
      <c r="BM5">
        <v>132</v>
      </c>
      <c r="BN5">
        <v>149</v>
      </c>
      <c r="BO5">
        <v>2100</v>
      </c>
      <c r="BP5" t="s">
        <v>112</v>
      </c>
      <c r="BQ5" t="s">
        <v>111</v>
      </c>
      <c r="BR5">
        <v>133</v>
      </c>
      <c r="BS5">
        <v>149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42</v>
      </c>
      <c r="DR5">
        <v>41</v>
      </c>
      <c r="DT5">
        <f t="shared" si="2"/>
        <v>120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42</v>
      </c>
      <c r="DY5">
        <f t="shared" si="6"/>
        <v>41</v>
      </c>
    </row>
    <row r="6" spans="1:129" x14ac:dyDescent="0.25">
      <c r="A6">
        <v>1743268920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2560</v>
      </c>
      <c r="J6">
        <v>2053.3000000000002</v>
      </c>
      <c r="K6">
        <v>167.339</v>
      </c>
      <c r="L6" s="1">
        <v>4303360000</v>
      </c>
      <c r="M6">
        <v>4303356888</v>
      </c>
      <c r="N6">
        <v>4303356804</v>
      </c>
      <c r="O6">
        <v>1</v>
      </c>
      <c r="P6" s="2">
        <f ca="1">_xlfn.MINIFS($DV$2:INDIRECT(ADDRESS($Y$1,COLUMN($DV$2),1,1)),$AA$2:INDIRECT(ADDRESS($Y$1,COLUMN($AA$2),1,1)),"&gt;="&amp;A6,$AA$2:INDIRECT(ADDRESS($Y$1,COLUMN($AA$2),1,1)),"&lt;"&amp;A7)</f>
        <v>2104.875</v>
      </c>
      <c r="Q6" s="2">
        <f ca="1">AVERAGEIFS($DV$2:INDIRECT(ADDRESS($Y$1,COLUMN($DV$2),1,1)),$AA$2:INDIRECT(ADDRESS($Y$1,COLUMN($AA$2),1,1)),"&gt;="&amp;A6,$AA$2:INDIRECT(ADDRESS($Y$1,COLUMN($AA$2),1,1)),"&lt;"&amp;A7)</f>
        <v>2104.875</v>
      </c>
      <c r="R6" s="2">
        <f ca="1">_xlfn.MAXIFS($DV$2:INDIRECT(ADDRESS($Y$1,COLUMN($DV$2),1,1)),$AA$2:INDIRECT(ADDRESS($Y$1,COLUMN($AA$2),1,1)),"&gt;="&amp;A6,$AA$2:INDIRECT(ADDRESS($Y$1,COLUMN($AA$2),1,1)),"&lt;"&amp;A7)</f>
        <v>2104.875</v>
      </c>
      <c r="S6">
        <f ca="1">_xlfn.MINIFS($DT$2:INDIRECT(ADDRESS($Y$1,COLUMN($DT$2),1,1)),$AA$2:INDIRECT(ADDRESS($Y$1,COLUMN($AA$2),1,1)),"&gt;="&amp;A6,$AA$2:INDIRECT(ADDRESS($Y$1,COLUMN($AA$2),1,1)),"&lt;"&amp;A7)</f>
        <v>224</v>
      </c>
      <c r="T6">
        <f ca="1">AVERAGEIFS($DT$2:INDIRECT(ADDRESS($Y$1,COLUMN($DT$2),1,1)),$AA$2:INDIRECT(ADDRESS($Y$1,COLUMN($AA$2),1,1)),"&gt;="&amp;A6,$AA$2:INDIRECT(ADDRESS($Y$1,COLUMN($AA$2),1,1)),"&lt;"&amp;A7)</f>
        <v>224.5</v>
      </c>
      <c r="U6">
        <f ca="1">_xlfn.MAXIFS($DT$2:INDIRECT(ADDRESS($Y$1,COLUMN($DT$2),1,1)),$AA$2:INDIRECT(ADDRESS($Y$1,COLUMN($AA$2),1,1)),"&gt;="&amp;A6,$AA$2:INDIRECT(ADDRESS($Y$1,COLUMN($AA$2),1,1)),"&lt;"&amp;A7)</f>
        <v>225</v>
      </c>
      <c r="V6">
        <f t="shared" ca="1" si="0"/>
        <v>460.96585000000005</v>
      </c>
      <c r="W6">
        <f t="shared" ca="1" si="1"/>
        <v>1.3415871944744141E-9</v>
      </c>
      <c r="AA6">
        <v>1743268905</v>
      </c>
      <c r="AB6">
        <v>0</v>
      </c>
      <c r="AC6">
        <v>119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149</v>
      </c>
      <c r="AK6">
        <v>2100</v>
      </c>
      <c r="AL6" t="s">
        <v>112</v>
      </c>
      <c r="AM6" t="s">
        <v>112</v>
      </c>
      <c r="AN6">
        <v>131</v>
      </c>
      <c r="AO6">
        <v>149</v>
      </c>
      <c r="AP6">
        <v>2100</v>
      </c>
      <c r="AQ6" t="s">
        <v>112</v>
      </c>
      <c r="AR6" t="s">
        <v>111</v>
      </c>
      <c r="AS6">
        <v>131</v>
      </c>
      <c r="AT6">
        <v>149</v>
      </c>
      <c r="AU6">
        <v>2100</v>
      </c>
      <c r="AV6" t="s">
        <v>112</v>
      </c>
      <c r="AW6" t="s">
        <v>111</v>
      </c>
      <c r="AX6">
        <v>132</v>
      </c>
      <c r="AY6">
        <v>149</v>
      </c>
      <c r="AZ6">
        <v>2100</v>
      </c>
      <c r="BA6" t="s">
        <v>112</v>
      </c>
      <c r="BB6" t="s">
        <v>111</v>
      </c>
      <c r="BC6">
        <v>132</v>
      </c>
      <c r="BD6">
        <v>149</v>
      </c>
      <c r="BE6">
        <v>2100</v>
      </c>
      <c r="BF6" t="s">
        <v>112</v>
      </c>
      <c r="BG6" t="s">
        <v>111</v>
      </c>
      <c r="BH6">
        <v>132</v>
      </c>
      <c r="BI6">
        <v>149</v>
      </c>
      <c r="BJ6">
        <v>2100</v>
      </c>
      <c r="BK6" t="s">
        <v>112</v>
      </c>
      <c r="BL6" t="s">
        <v>111</v>
      </c>
      <c r="BM6">
        <v>132</v>
      </c>
      <c r="BN6">
        <v>149</v>
      </c>
      <c r="BO6">
        <v>2100</v>
      </c>
      <c r="BP6" t="s">
        <v>112</v>
      </c>
      <c r="BQ6" t="s">
        <v>111</v>
      </c>
      <c r="BR6">
        <v>133</v>
      </c>
      <c r="BS6">
        <v>149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42</v>
      </c>
      <c r="DR6">
        <v>41</v>
      </c>
      <c r="DT6">
        <f t="shared" si="2"/>
        <v>119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42</v>
      </c>
      <c r="DY6">
        <f t="shared" si="6"/>
        <v>41</v>
      </c>
    </row>
    <row r="7" spans="1:129" x14ac:dyDescent="0.25">
      <c r="A7">
        <v>1743268922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3072</v>
      </c>
      <c r="J7">
        <v>2053.6999999999998</v>
      </c>
      <c r="K7">
        <v>200.768</v>
      </c>
      <c r="L7" s="1">
        <v>4303360000</v>
      </c>
      <c r="M7">
        <v>4303357084</v>
      </c>
      <c r="N7">
        <v>4303356984</v>
      </c>
      <c r="O7">
        <v>1</v>
      </c>
      <c r="P7" s="2">
        <f ca="1">_xlfn.MINIFS($DV$2:INDIRECT(ADDRESS($Y$1,COLUMN($DV$2),1,1)),$AA$2:INDIRECT(ADDRESS($Y$1,COLUMN($AA$2),1,1)),"&gt;="&amp;A7,$AA$2:INDIRECT(ADDRESS($Y$1,COLUMN($AA$2),1,1)),"&lt;"&amp;A8)</f>
        <v>2104.5</v>
      </c>
      <c r="Q7" s="2">
        <f ca="1">AVERAGEIFS($DV$2:INDIRECT(ADDRESS($Y$1,COLUMN($DV$2),1,1)),$AA$2:INDIRECT(ADDRESS($Y$1,COLUMN($AA$2),1,1)),"&gt;="&amp;A7,$AA$2:INDIRECT(ADDRESS($Y$1,COLUMN($AA$2),1,1)),"&lt;"&amp;A8)</f>
        <v>2104.5</v>
      </c>
      <c r="R7" s="2">
        <f ca="1">_xlfn.MAXIFS($DV$2:INDIRECT(ADDRESS($Y$1,COLUMN($DV$2),1,1)),$AA$2:INDIRECT(ADDRESS($Y$1,COLUMN($AA$2),1,1)),"&gt;="&amp;A7,$AA$2:INDIRECT(ADDRESS($Y$1,COLUMN($AA$2),1,1)),"&lt;"&amp;A8)</f>
        <v>2104.5</v>
      </c>
      <c r="S7">
        <f ca="1">_xlfn.MINIFS($DT$2:INDIRECT(ADDRESS($Y$1,COLUMN($DT$2),1,1)),$AA$2:INDIRECT(ADDRESS($Y$1,COLUMN($AA$2),1,1)),"&gt;="&amp;A7,$AA$2:INDIRECT(ADDRESS($Y$1,COLUMN($AA$2),1,1)),"&lt;"&amp;A8)</f>
        <v>226</v>
      </c>
      <c r="T7">
        <f ca="1">AVERAGEIFS($DT$2:INDIRECT(ADDRESS($Y$1,COLUMN($DT$2),1,1)),$AA$2:INDIRECT(ADDRESS($Y$1,COLUMN($AA$2),1,1)),"&gt;="&amp;A7,$AA$2:INDIRECT(ADDRESS($Y$1,COLUMN($AA$2),1,1)),"&lt;"&amp;A8)</f>
        <v>226</v>
      </c>
      <c r="U7">
        <f ca="1">_xlfn.MAXIFS($DT$2:INDIRECT(ADDRESS($Y$1,COLUMN($DT$2),1,1)),$AA$2:INDIRECT(ADDRESS($Y$1,COLUMN($AA$2),1,1)),"&gt;="&amp;A7,$AA$2:INDIRECT(ADDRESS($Y$1,COLUMN($AA$2),1,1)),"&lt;"&amp;A8)</f>
        <v>226</v>
      </c>
      <c r="V7">
        <f t="shared" ca="1" si="0"/>
        <v>464.13619999999997</v>
      </c>
      <c r="W7">
        <f t="shared" ca="1" si="1"/>
        <v>1.1256784394693871E-9</v>
      </c>
      <c r="AA7">
        <v>1743268907</v>
      </c>
      <c r="AB7">
        <v>0</v>
      </c>
      <c r="AC7">
        <v>119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149</v>
      </c>
      <c r="AK7">
        <v>2100</v>
      </c>
      <c r="AL7" t="s">
        <v>112</v>
      </c>
      <c r="AM7" t="s">
        <v>112</v>
      </c>
      <c r="AN7">
        <v>131</v>
      </c>
      <c r="AO7">
        <v>149</v>
      </c>
      <c r="AP7">
        <v>2100</v>
      </c>
      <c r="AQ7" t="s">
        <v>112</v>
      </c>
      <c r="AR7" t="s">
        <v>111</v>
      </c>
      <c r="AS7">
        <v>131</v>
      </c>
      <c r="AT7">
        <v>149</v>
      </c>
      <c r="AU7">
        <v>2100</v>
      </c>
      <c r="AV7" t="s">
        <v>112</v>
      </c>
      <c r="AW7" t="s">
        <v>111</v>
      </c>
      <c r="AX7">
        <v>132</v>
      </c>
      <c r="AY7">
        <v>149</v>
      </c>
      <c r="AZ7">
        <v>2100</v>
      </c>
      <c r="BA7" t="s">
        <v>112</v>
      </c>
      <c r="BB7" t="s">
        <v>111</v>
      </c>
      <c r="BC7">
        <v>132</v>
      </c>
      <c r="BD7">
        <v>149</v>
      </c>
      <c r="BE7">
        <v>2100</v>
      </c>
      <c r="BF7" t="s">
        <v>112</v>
      </c>
      <c r="BG7" t="s">
        <v>111</v>
      </c>
      <c r="BH7">
        <v>132</v>
      </c>
      <c r="BI7">
        <v>149</v>
      </c>
      <c r="BJ7">
        <v>2100</v>
      </c>
      <c r="BK7" t="s">
        <v>112</v>
      </c>
      <c r="BL7" t="s">
        <v>111</v>
      </c>
      <c r="BM7">
        <v>132</v>
      </c>
      <c r="BN7">
        <v>149</v>
      </c>
      <c r="BO7">
        <v>2100</v>
      </c>
      <c r="BP7" t="s">
        <v>112</v>
      </c>
      <c r="BQ7" t="s">
        <v>111</v>
      </c>
      <c r="BR7">
        <v>133</v>
      </c>
      <c r="BS7">
        <v>149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42</v>
      </c>
      <c r="DR7">
        <v>41</v>
      </c>
      <c r="DT7">
        <f t="shared" si="2"/>
        <v>119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42</v>
      </c>
      <c r="DY7">
        <f t="shared" si="6"/>
        <v>41</v>
      </c>
    </row>
    <row r="8" spans="1:129" x14ac:dyDescent="0.25">
      <c r="A8">
        <v>1743268924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3584</v>
      </c>
      <c r="J8">
        <v>2055.3000000000002</v>
      </c>
      <c r="K8">
        <v>234.04599999999999</v>
      </c>
      <c r="L8" s="1">
        <v>4303360000</v>
      </c>
      <c r="M8">
        <v>4303356924</v>
      </c>
      <c r="N8">
        <v>4303356472</v>
      </c>
      <c r="O8">
        <v>1</v>
      </c>
      <c r="P8" s="2">
        <f ca="1">_xlfn.MINIFS($DV$2:INDIRECT(ADDRESS($Y$1,COLUMN($DV$2),1,1)),$AA$2:INDIRECT(ADDRESS($Y$1,COLUMN($AA$2),1,1)),"&gt;="&amp;A8,$AA$2:INDIRECT(ADDRESS($Y$1,COLUMN($AA$2),1,1)),"&lt;"&amp;A9)</f>
        <v>2103.875</v>
      </c>
      <c r="Q8" s="2">
        <f ca="1">AVERAGEIFS($DV$2:INDIRECT(ADDRESS($Y$1,COLUMN($DV$2),1,1)),$AA$2:INDIRECT(ADDRESS($Y$1,COLUMN($AA$2),1,1)),"&gt;="&amp;A8,$AA$2:INDIRECT(ADDRESS($Y$1,COLUMN($AA$2),1,1)),"&lt;"&amp;A9)</f>
        <v>2104.1875</v>
      </c>
      <c r="R8" s="2">
        <f ca="1">_xlfn.MAXIFS($DV$2:INDIRECT(ADDRESS($Y$1,COLUMN($DV$2),1,1)),$AA$2:INDIRECT(ADDRESS($Y$1,COLUMN($AA$2),1,1)),"&gt;="&amp;A8,$AA$2:INDIRECT(ADDRESS($Y$1,COLUMN($AA$2),1,1)),"&lt;"&amp;A9)</f>
        <v>2104.5</v>
      </c>
      <c r="S8">
        <f ca="1">_xlfn.MINIFS($DT$2:INDIRECT(ADDRESS($Y$1,COLUMN($DT$2),1,1)),$AA$2:INDIRECT(ADDRESS($Y$1,COLUMN($AA$2),1,1)),"&gt;="&amp;A8,$AA$2:INDIRECT(ADDRESS($Y$1,COLUMN($AA$2),1,1)),"&lt;"&amp;A9)</f>
        <v>225</v>
      </c>
      <c r="T8">
        <f ca="1">AVERAGEIFS($DT$2:INDIRECT(ADDRESS($Y$1,COLUMN($DT$2),1,1)),$AA$2:INDIRECT(ADDRESS($Y$1,COLUMN($AA$2),1,1)),"&gt;="&amp;A8,$AA$2:INDIRECT(ADDRESS($Y$1,COLUMN($AA$2),1,1)),"&lt;"&amp;A9)</f>
        <v>225</v>
      </c>
      <c r="U8">
        <f ca="1">_xlfn.MAXIFS($DT$2:INDIRECT(ADDRESS($Y$1,COLUMN($DT$2),1,1)),$AA$2:INDIRECT(ADDRESS($Y$1,COLUMN($AA$2),1,1)),"&gt;="&amp;A8,$AA$2:INDIRECT(ADDRESS($Y$1,COLUMN($AA$2),1,1)),"&lt;"&amp;A9)</f>
        <v>225</v>
      </c>
      <c r="V8">
        <f t="shared" ca="1" si="0"/>
        <v>462.44250000000005</v>
      </c>
      <c r="W8">
        <f t="shared" ca="1" si="1"/>
        <v>9.613462939991484E-10</v>
      </c>
      <c r="AA8">
        <v>1743268908</v>
      </c>
      <c r="AB8">
        <v>0</v>
      </c>
      <c r="AC8">
        <v>119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149</v>
      </c>
      <c r="AK8">
        <v>2100</v>
      </c>
      <c r="AL8" t="s">
        <v>112</v>
      </c>
      <c r="AM8" t="s">
        <v>112</v>
      </c>
      <c r="AN8">
        <v>131</v>
      </c>
      <c r="AO8">
        <v>149</v>
      </c>
      <c r="AP8">
        <v>2100</v>
      </c>
      <c r="AQ8" t="s">
        <v>112</v>
      </c>
      <c r="AR8" t="s">
        <v>111</v>
      </c>
      <c r="AS8">
        <v>131</v>
      </c>
      <c r="AT8">
        <v>149</v>
      </c>
      <c r="AU8">
        <v>2100</v>
      </c>
      <c r="AV8" t="s">
        <v>112</v>
      </c>
      <c r="AW8" t="s">
        <v>111</v>
      </c>
      <c r="AX8">
        <v>132</v>
      </c>
      <c r="AY8">
        <v>149</v>
      </c>
      <c r="AZ8">
        <v>2100</v>
      </c>
      <c r="BA8" t="s">
        <v>112</v>
      </c>
      <c r="BB8" t="s">
        <v>111</v>
      </c>
      <c r="BC8">
        <v>132</v>
      </c>
      <c r="BD8">
        <v>149</v>
      </c>
      <c r="BE8">
        <v>2100</v>
      </c>
      <c r="BF8" t="s">
        <v>112</v>
      </c>
      <c r="BG8" t="s">
        <v>111</v>
      </c>
      <c r="BH8">
        <v>132</v>
      </c>
      <c r="BI8">
        <v>149</v>
      </c>
      <c r="BJ8">
        <v>2100</v>
      </c>
      <c r="BK8" t="s">
        <v>112</v>
      </c>
      <c r="BL8" t="s">
        <v>111</v>
      </c>
      <c r="BM8">
        <v>132</v>
      </c>
      <c r="BN8">
        <v>149</v>
      </c>
      <c r="BO8">
        <v>2100</v>
      </c>
      <c r="BP8" t="s">
        <v>112</v>
      </c>
      <c r="BQ8" t="s">
        <v>111</v>
      </c>
      <c r="BR8">
        <v>133</v>
      </c>
      <c r="BS8">
        <v>149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42</v>
      </c>
      <c r="DR8">
        <v>41</v>
      </c>
      <c r="DT8">
        <f t="shared" si="2"/>
        <v>119</v>
      </c>
      <c r="DU8">
        <f t="shared" si="3"/>
        <v>131</v>
      </c>
      <c r="DV8">
        <f t="shared" si="4"/>
        <v>133.75</v>
      </c>
      <c r="DW8">
        <f t="shared" si="5"/>
        <v>147</v>
      </c>
      <c r="DX8">
        <f t="shared" si="6"/>
        <v>42</v>
      </c>
      <c r="DY8">
        <f t="shared" si="6"/>
        <v>41</v>
      </c>
    </row>
    <row r="9" spans="1:129" x14ac:dyDescent="0.25">
      <c r="A9">
        <v>1743268926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4096</v>
      </c>
      <c r="J9">
        <v>2055.13</v>
      </c>
      <c r="K9">
        <v>267.505</v>
      </c>
      <c r="L9" s="1">
        <v>4303360000</v>
      </c>
      <c r="M9">
        <v>4303356916</v>
      </c>
      <c r="N9">
        <v>4303356880</v>
      </c>
      <c r="O9">
        <v>1</v>
      </c>
      <c r="P9" s="2">
        <f ca="1">_xlfn.MINIFS($DV$2:INDIRECT(ADDRESS($Y$1,COLUMN($DV$2),1,1)),$AA$2:INDIRECT(ADDRESS($Y$1,COLUMN($AA$2),1,1)),"&gt;="&amp;A9,$AA$2:INDIRECT(ADDRESS($Y$1,COLUMN($AA$2),1,1)),"&lt;"&amp;A10)</f>
        <v>2104.375</v>
      </c>
      <c r="Q9" s="2">
        <f ca="1">AVERAGEIFS($DV$2:INDIRECT(ADDRESS($Y$1,COLUMN($DV$2),1,1)),$AA$2:INDIRECT(ADDRESS($Y$1,COLUMN($AA$2),1,1)),"&gt;="&amp;A9,$AA$2:INDIRECT(ADDRESS($Y$1,COLUMN($AA$2),1,1)),"&lt;"&amp;A10)</f>
        <v>2104.5625</v>
      </c>
      <c r="R9" s="2">
        <f ca="1">_xlfn.MAXIFS($DV$2:INDIRECT(ADDRESS($Y$1,COLUMN($DV$2),1,1)),$AA$2:INDIRECT(ADDRESS($Y$1,COLUMN($AA$2),1,1)),"&gt;="&amp;A9,$AA$2:INDIRECT(ADDRESS($Y$1,COLUMN($AA$2),1,1)),"&lt;"&amp;A10)</f>
        <v>2104.75</v>
      </c>
      <c r="S9">
        <f ca="1">_xlfn.MINIFS($DT$2:INDIRECT(ADDRESS($Y$1,COLUMN($DT$2),1,1)),$AA$2:INDIRECT(ADDRESS($Y$1,COLUMN($AA$2),1,1)),"&gt;="&amp;A9,$AA$2:INDIRECT(ADDRESS($Y$1,COLUMN($AA$2),1,1)),"&lt;"&amp;A10)</f>
        <v>225</v>
      </c>
      <c r="T9">
        <f ca="1">AVERAGEIFS($DT$2:INDIRECT(ADDRESS($Y$1,COLUMN($DT$2),1,1)),$AA$2:INDIRECT(ADDRESS($Y$1,COLUMN($AA$2),1,1)),"&gt;="&amp;A9,$AA$2:INDIRECT(ADDRESS($Y$1,COLUMN($AA$2),1,1)),"&lt;"&amp;A10)</f>
        <v>225.5</v>
      </c>
      <c r="U9">
        <f ca="1">_xlfn.MAXIFS($DT$2:INDIRECT(ADDRESS($Y$1,COLUMN($DT$2),1,1)),$AA$2:INDIRECT(ADDRESS($Y$1,COLUMN($AA$2),1,1)),"&gt;="&amp;A9,$AA$2:INDIRECT(ADDRESS($Y$1,COLUMN($AA$2),1,1)),"&lt;"&amp;A10)</f>
        <v>226</v>
      </c>
      <c r="V9">
        <f t="shared" ca="1" si="0"/>
        <v>463.43181500000003</v>
      </c>
      <c r="W9">
        <f t="shared" ca="1" si="1"/>
        <v>8.4297756075102375E-10</v>
      </c>
      <c r="AA9">
        <v>1743268909</v>
      </c>
      <c r="AB9">
        <v>0</v>
      </c>
      <c r="AC9">
        <v>118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150</v>
      </c>
      <c r="AK9">
        <v>2100</v>
      </c>
      <c r="AL9" t="s">
        <v>112</v>
      </c>
      <c r="AM9" t="s">
        <v>112</v>
      </c>
      <c r="AN9">
        <v>131</v>
      </c>
      <c r="AO9">
        <v>150</v>
      </c>
      <c r="AP9">
        <v>2100</v>
      </c>
      <c r="AQ9" t="s">
        <v>112</v>
      </c>
      <c r="AR9" t="s">
        <v>111</v>
      </c>
      <c r="AS9">
        <v>131</v>
      </c>
      <c r="AT9">
        <v>150</v>
      </c>
      <c r="AU9">
        <v>2100</v>
      </c>
      <c r="AV9" t="s">
        <v>112</v>
      </c>
      <c r="AW9" t="s">
        <v>111</v>
      </c>
      <c r="AX9">
        <v>132</v>
      </c>
      <c r="AY9">
        <v>150</v>
      </c>
      <c r="AZ9">
        <v>2100</v>
      </c>
      <c r="BA9" t="s">
        <v>112</v>
      </c>
      <c r="BB9" t="s">
        <v>111</v>
      </c>
      <c r="BC9">
        <v>132</v>
      </c>
      <c r="BD9">
        <v>150</v>
      </c>
      <c r="BE9">
        <v>2100</v>
      </c>
      <c r="BF9" t="s">
        <v>112</v>
      </c>
      <c r="BG9" t="s">
        <v>111</v>
      </c>
      <c r="BH9">
        <v>132</v>
      </c>
      <c r="BI9">
        <v>150</v>
      </c>
      <c r="BJ9">
        <v>2100</v>
      </c>
      <c r="BK9" t="s">
        <v>112</v>
      </c>
      <c r="BL9" t="s">
        <v>111</v>
      </c>
      <c r="BM9">
        <v>132</v>
      </c>
      <c r="BN9">
        <v>150</v>
      </c>
      <c r="BO9">
        <v>2100</v>
      </c>
      <c r="BP9" t="s">
        <v>112</v>
      </c>
      <c r="BQ9" t="s">
        <v>111</v>
      </c>
      <c r="BR9">
        <v>133</v>
      </c>
      <c r="BS9">
        <v>150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42</v>
      </c>
      <c r="DR9">
        <v>41</v>
      </c>
      <c r="DT9">
        <f t="shared" si="2"/>
        <v>118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42</v>
      </c>
      <c r="DY9">
        <f t="shared" si="6"/>
        <v>41</v>
      </c>
    </row>
    <row r="10" spans="1:129" x14ac:dyDescent="0.25">
      <c r="A10">
        <v>1743268928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4608</v>
      </c>
      <c r="J10">
        <v>4104.0200000000004</v>
      </c>
      <c r="K10">
        <v>150.69999999999999</v>
      </c>
      <c r="L10" s="1">
        <v>4780230000</v>
      </c>
      <c r="M10">
        <v>8595175024</v>
      </c>
      <c r="N10">
        <v>4303356792</v>
      </c>
      <c r="O10">
        <v>1.03904</v>
      </c>
      <c r="P10" s="2">
        <f ca="1">_xlfn.MINIFS($DV$2:INDIRECT(ADDRESS($Y$1,COLUMN($DV$2),1,1)),$AA$2:INDIRECT(ADDRESS($Y$1,COLUMN($AA$2),1,1)),"&gt;="&amp;A10,$AA$2:INDIRECT(ADDRESS($Y$1,COLUMN($AA$2),1,1)),"&lt;"&amp;A11)</f>
        <v>2084.625</v>
      </c>
      <c r="Q10" s="2">
        <f ca="1">AVERAGEIFS($DV$2:INDIRECT(ADDRESS($Y$1,COLUMN($DV$2),1,1)),$AA$2:INDIRECT(ADDRESS($Y$1,COLUMN($AA$2),1,1)),"&gt;="&amp;A10,$AA$2:INDIRECT(ADDRESS($Y$1,COLUMN($AA$2),1,1)),"&lt;"&amp;A11)</f>
        <v>2099.5</v>
      </c>
      <c r="R10" s="2">
        <f ca="1">_xlfn.MAXIFS($DV$2:INDIRECT(ADDRESS($Y$1,COLUMN($DV$2),1,1)),$AA$2:INDIRECT(ADDRESS($Y$1,COLUMN($AA$2),1,1)),"&gt;="&amp;A10,$AA$2:INDIRECT(ADDRESS($Y$1,COLUMN($AA$2),1,1)),"&lt;"&amp;A11)</f>
        <v>2104.625</v>
      </c>
      <c r="S10">
        <f ca="1">_xlfn.MINIFS($DT$2:INDIRECT(ADDRESS($Y$1,COLUMN($DT$2),1,1)),$AA$2:INDIRECT(ADDRESS($Y$1,COLUMN($AA$2),1,1)),"&gt;="&amp;A10,$AA$2:INDIRECT(ADDRESS($Y$1,COLUMN($AA$2),1,1)),"&lt;"&amp;A11)</f>
        <v>223</v>
      </c>
      <c r="T10">
        <f ca="1">AVERAGEIFS($DT$2:INDIRECT(ADDRESS($Y$1,COLUMN($DT$2),1,1)),$AA$2:INDIRECT(ADDRESS($Y$1,COLUMN($AA$2),1,1)),"&gt;="&amp;A10,$AA$2:INDIRECT(ADDRESS($Y$1,COLUMN($AA$2),1,1)),"&lt;"&amp;A11)</f>
        <v>224.25</v>
      </c>
      <c r="U10">
        <f ca="1">_xlfn.MAXIFS($DT$2:INDIRECT(ADDRESS($Y$1,COLUMN($DT$2),1,1)),$AA$2:INDIRECT(ADDRESS($Y$1,COLUMN($AA$2),1,1)),"&gt;="&amp;A10,$AA$2:INDIRECT(ADDRESS($Y$1,COLUMN($AA$2),1,1)),"&lt;"&amp;A11)</f>
        <v>226</v>
      </c>
      <c r="V10">
        <f t="shared" ca="1" si="0"/>
        <v>920.32648500000005</v>
      </c>
      <c r="W10">
        <f t="shared" ca="1" si="1"/>
        <v>1.4880569991267597E-9</v>
      </c>
      <c r="AA10">
        <v>1743268910</v>
      </c>
      <c r="AB10">
        <v>0</v>
      </c>
      <c r="AC10">
        <v>119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146</v>
      </c>
      <c r="AJ10">
        <v>150</v>
      </c>
      <c r="AK10">
        <v>2100</v>
      </c>
      <c r="AL10" t="s">
        <v>112</v>
      </c>
      <c r="AM10" t="s">
        <v>112</v>
      </c>
      <c r="AN10">
        <v>131</v>
      </c>
      <c r="AO10">
        <v>150</v>
      </c>
      <c r="AP10">
        <v>2100</v>
      </c>
      <c r="AQ10" t="s">
        <v>112</v>
      </c>
      <c r="AR10" t="s">
        <v>111</v>
      </c>
      <c r="AS10">
        <v>131</v>
      </c>
      <c r="AT10">
        <v>150</v>
      </c>
      <c r="AU10">
        <v>2100</v>
      </c>
      <c r="AV10" t="s">
        <v>112</v>
      </c>
      <c r="AW10" t="s">
        <v>111</v>
      </c>
      <c r="AX10">
        <v>132</v>
      </c>
      <c r="AY10">
        <v>150</v>
      </c>
      <c r="AZ10">
        <v>2100</v>
      </c>
      <c r="BA10" t="s">
        <v>112</v>
      </c>
      <c r="BB10" t="s">
        <v>111</v>
      </c>
      <c r="BC10">
        <v>132</v>
      </c>
      <c r="BD10">
        <v>150</v>
      </c>
      <c r="BE10">
        <v>2100</v>
      </c>
      <c r="BF10" t="s">
        <v>112</v>
      </c>
      <c r="BG10" t="s">
        <v>111</v>
      </c>
      <c r="BH10">
        <v>132</v>
      </c>
      <c r="BI10">
        <v>150</v>
      </c>
      <c r="BJ10">
        <v>2100</v>
      </c>
      <c r="BK10" t="s">
        <v>112</v>
      </c>
      <c r="BL10" t="s">
        <v>111</v>
      </c>
      <c r="BM10">
        <v>132</v>
      </c>
      <c r="BN10">
        <v>150</v>
      </c>
      <c r="BO10">
        <v>2100</v>
      </c>
      <c r="BP10" t="s">
        <v>112</v>
      </c>
      <c r="BQ10" t="s">
        <v>111</v>
      </c>
      <c r="BR10">
        <v>133</v>
      </c>
      <c r="BS10">
        <v>150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42</v>
      </c>
      <c r="DR10">
        <v>41</v>
      </c>
      <c r="DT10">
        <f t="shared" si="2"/>
        <v>119</v>
      </c>
      <c r="DU10">
        <f t="shared" si="3"/>
        <v>131</v>
      </c>
      <c r="DV10">
        <f t="shared" si="4"/>
        <v>133.625</v>
      </c>
      <c r="DW10">
        <f t="shared" si="5"/>
        <v>146</v>
      </c>
      <c r="DX10">
        <f t="shared" si="6"/>
        <v>42</v>
      </c>
      <c r="DY10">
        <f t="shared" si="6"/>
        <v>41</v>
      </c>
    </row>
    <row r="11" spans="1:129" x14ac:dyDescent="0.25">
      <c r="A11">
        <v>1743268933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5120</v>
      </c>
      <c r="J11">
        <v>4101.2299999999996</v>
      </c>
      <c r="K11">
        <v>167.55799999999999</v>
      </c>
      <c r="L11" s="1">
        <v>5160670000</v>
      </c>
      <c r="M11">
        <v>8589918904</v>
      </c>
      <c r="N11">
        <v>4303356496</v>
      </c>
      <c r="O11">
        <v>1.05375</v>
      </c>
      <c r="P11" s="2">
        <f ca="1">_xlfn.MINIFS($DV$2:INDIRECT(ADDRESS($Y$1,COLUMN($DV$2),1,1)),$AA$2:INDIRECT(ADDRESS($Y$1,COLUMN($AA$2),1,1)),"&gt;="&amp;A11,$AA$2:INDIRECT(ADDRESS($Y$1,COLUMN($AA$2),1,1)),"&lt;"&amp;A12)</f>
        <v>2104.375</v>
      </c>
      <c r="Q11" s="2">
        <f ca="1">AVERAGEIFS($DV$2:INDIRECT(ADDRESS($Y$1,COLUMN($DV$2),1,1)),$AA$2:INDIRECT(ADDRESS($Y$1,COLUMN($AA$2),1,1)),"&gt;="&amp;A11,$AA$2:INDIRECT(ADDRESS($Y$1,COLUMN($AA$2),1,1)),"&lt;"&amp;A12)</f>
        <v>2104.4166666666665</v>
      </c>
      <c r="R11" s="2">
        <f ca="1">_xlfn.MAXIFS($DV$2:INDIRECT(ADDRESS($Y$1,COLUMN($DV$2),1,1)),$AA$2:INDIRECT(ADDRESS($Y$1,COLUMN($AA$2),1,1)),"&gt;="&amp;A11,$AA$2:INDIRECT(ADDRESS($Y$1,COLUMN($AA$2),1,1)),"&lt;"&amp;A12)</f>
        <v>2104.5</v>
      </c>
      <c r="S11">
        <f ca="1">_xlfn.MINIFS($DT$2:INDIRECT(ADDRESS($Y$1,COLUMN($DT$2),1,1)),$AA$2:INDIRECT(ADDRESS($Y$1,COLUMN($AA$2),1,1)),"&gt;="&amp;A11,$AA$2:INDIRECT(ADDRESS($Y$1,COLUMN($AA$2),1,1)),"&lt;"&amp;A12)</f>
        <v>224</v>
      </c>
      <c r="T11">
        <f ca="1">AVERAGEIFS($DT$2:INDIRECT(ADDRESS($Y$1,COLUMN($DT$2),1,1)),$AA$2:INDIRECT(ADDRESS($Y$1,COLUMN($AA$2),1,1)),"&gt;="&amp;A11,$AA$2:INDIRECT(ADDRESS($Y$1,COLUMN($AA$2),1,1)),"&lt;"&amp;A12)</f>
        <v>224.33333333333334</v>
      </c>
      <c r="U11">
        <f ca="1">_xlfn.MAXIFS($DT$2:INDIRECT(ADDRESS($Y$1,COLUMN($DT$2),1,1)),$AA$2:INDIRECT(ADDRESS($Y$1,COLUMN($AA$2),1,1)),"&gt;="&amp;A11,$AA$2:INDIRECT(ADDRESS($Y$1,COLUMN($AA$2),1,1)),"&lt;"&amp;A12)</f>
        <v>225</v>
      </c>
      <c r="V11">
        <f t="shared" ca="1" si="0"/>
        <v>920.04259666666655</v>
      </c>
      <c r="W11">
        <f t="shared" ca="1" si="1"/>
        <v>1.3388381873179846E-9</v>
      </c>
      <c r="AA11">
        <v>1743268911</v>
      </c>
      <c r="AB11">
        <v>0</v>
      </c>
      <c r="AC11">
        <v>119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149</v>
      </c>
      <c r="AK11">
        <v>2100</v>
      </c>
      <c r="AL11" t="s">
        <v>112</v>
      </c>
      <c r="AM11" t="s">
        <v>112</v>
      </c>
      <c r="AN11">
        <v>131</v>
      </c>
      <c r="AO11">
        <v>149</v>
      </c>
      <c r="AP11">
        <v>2100</v>
      </c>
      <c r="AQ11" t="s">
        <v>112</v>
      </c>
      <c r="AR11" t="s">
        <v>111</v>
      </c>
      <c r="AS11">
        <v>131</v>
      </c>
      <c r="AT11">
        <v>149</v>
      </c>
      <c r="AU11">
        <v>2100</v>
      </c>
      <c r="AV11" t="s">
        <v>112</v>
      </c>
      <c r="AW11" t="s">
        <v>111</v>
      </c>
      <c r="AX11">
        <v>132</v>
      </c>
      <c r="AY11">
        <v>149</v>
      </c>
      <c r="AZ11">
        <v>2100</v>
      </c>
      <c r="BA11" t="s">
        <v>112</v>
      </c>
      <c r="BB11" t="s">
        <v>111</v>
      </c>
      <c r="BC11">
        <v>132</v>
      </c>
      <c r="BD11">
        <v>149</v>
      </c>
      <c r="BE11">
        <v>2100</v>
      </c>
      <c r="BF11" t="s">
        <v>112</v>
      </c>
      <c r="BG11" t="s">
        <v>111</v>
      </c>
      <c r="BH11">
        <v>132</v>
      </c>
      <c r="BI11">
        <v>149</v>
      </c>
      <c r="BJ11">
        <v>2100</v>
      </c>
      <c r="BK11" t="s">
        <v>112</v>
      </c>
      <c r="BL11" t="s">
        <v>111</v>
      </c>
      <c r="BM11">
        <v>132</v>
      </c>
      <c r="BN11">
        <v>149</v>
      </c>
      <c r="BO11">
        <v>2100</v>
      </c>
      <c r="BP11" t="s">
        <v>112</v>
      </c>
      <c r="BQ11" t="s">
        <v>111</v>
      </c>
      <c r="BR11">
        <v>133</v>
      </c>
      <c r="BS11">
        <v>149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42</v>
      </c>
      <c r="DR11">
        <v>41</v>
      </c>
      <c r="DT11">
        <f t="shared" si="2"/>
        <v>119</v>
      </c>
      <c r="DU11">
        <f t="shared" si="3"/>
        <v>131</v>
      </c>
      <c r="DV11">
        <f t="shared" si="4"/>
        <v>133.625</v>
      </c>
      <c r="DW11">
        <f t="shared" si="5"/>
        <v>146</v>
      </c>
      <c r="DX11">
        <f t="shared" si="6"/>
        <v>42</v>
      </c>
      <c r="DY11">
        <f t="shared" si="6"/>
        <v>41</v>
      </c>
    </row>
    <row r="12" spans="1:129" x14ac:dyDescent="0.25">
      <c r="A12">
        <v>1743268937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5632</v>
      </c>
      <c r="J12">
        <v>4103.76</v>
      </c>
      <c r="K12">
        <v>184.20099999999999</v>
      </c>
      <c r="L12" s="1">
        <v>5473850000</v>
      </c>
      <c r="M12">
        <v>8595175128</v>
      </c>
      <c r="N12">
        <v>4303356900</v>
      </c>
      <c r="O12">
        <v>1.05921</v>
      </c>
      <c r="P12" s="2">
        <f ca="1">_xlfn.MINIFS($DV$2:INDIRECT(ADDRESS($Y$1,COLUMN($DV$2),1,1)),$AA$2:INDIRECT(ADDRESS($Y$1,COLUMN($AA$2),1,1)),"&gt;="&amp;A12,$AA$2:INDIRECT(ADDRESS($Y$1,COLUMN($AA$2),1,1)),"&lt;"&amp;A13)</f>
        <v>2104.375</v>
      </c>
      <c r="Q12" s="2">
        <f ca="1">AVERAGEIFS($DV$2:INDIRECT(ADDRESS($Y$1,COLUMN($DV$2),1,1)),$AA$2:INDIRECT(ADDRESS($Y$1,COLUMN($AA$2),1,1)),"&gt;="&amp;A12,$AA$2:INDIRECT(ADDRESS($Y$1,COLUMN($AA$2),1,1)),"&lt;"&amp;A13)</f>
        <v>2104.4375</v>
      </c>
      <c r="R12" s="2">
        <f ca="1">_xlfn.MAXIFS($DV$2:INDIRECT(ADDRESS($Y$1,COLUMN($DV$2),1,1)),$AA$2:INDIRECT(ADDRESS($Y$1,COLUMN($AA$2),1,1)),"&gt;="&amp;A12,$AA$2:INDIRECT(ADDRESS($Y$1,COLUMN($AA$2),1,1)),"&lt;"&amp;A13)</f>
        <v>2104.625</v>
      </c>
      <c r="S12">
        <f ca="1">_xlfn.MINIFS($DT$2:INDIRECT(ADDRESS($Y$1,COLUMN($DT$2),1,1)),$AA$2:INDIRECT(ADDRESS($Y$1,COLUMN($AA$2),1,1)),"&gt;="&amp;A12,$AA$2:INDIRECT(ADDRESS($Y$1,COLUMN($AA$2),1,1)),"&lt;"&amp;A13)</f>
        <v>224</v>
      </c>
      <c r="T12">
        <f ca="1">AVERAGEIFS($DT$2:INDIRECT(ADDRESS($Y$1,COLUMN($DT$2),1,1)),$AA$2:INDIRECT(ADDRESS($Y$1,COLUMN($AA$2),1,1)),"&gt;="&amp;A12,$AA$2:INDIRECT(ADDRESS($Y$1,COLUMN($AA$2),1,1)),"&lt;"&amp;A13)</f>
        <v>225.25</v>
      </c>
      <c r="U12">
        <f ca="1">_xlfn.MAXIFS($DT$2:INDIRECT(ADDRESS($Y$1,COLUMN($DT$2),1,1)),$AA$2:INDIRECT(ADDRESS($Y$1,COLUMN($AA$2),1,1)),"&gt;="&amp;A12,$AA$2:INDIRECT(ADDRESS($Y$1,COLUMN($AA$2),1,1)),"&lt;"&amp;A13)</f>
        <v>226</v>
      </c>
      <c r="V12">
        <f t="shared" ca="1" si="0"/>
        <v>924.37194000000011</v>
      </c>
      <c r="W12">
        <f t="shared" ca="1" si="1"/>
        <v>1.2228529191237282E-9</v>
      </c>
      <c r="AA12">
        <v>1743268913</v>
      </c>
      <c r="AB12">
        <v>0</v>
      </c>
      <c r="AC12">
        <v>222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2095</v>
      </c>
      <c r="AO12">
        <v>500</v>
      </c>
      <c r="AP12">
        <v>2100</v>
      </c>
      <c r="AQ12" t="s">
        <v>112</v>
      </c>
      <c r="AR12" t="s">
        <v>112</v>
      </c>
      <c r="AS12">
        <v>2098</v>
      </c>
      <c r="AT12">
        <v>500</v>
      </c>
      <c r="AU12">
        <v>2100</v>
      </c>
      <c r="AV12" t="s">
        <v>112</v>
      </c>
      <c r="AW12" t="s">
        <v>112</v>
      </c>
      <c r="AX12">
        <v>2106</v>
      </c>
      <c r="AY12">
        <v>500</v>
      </c>
      <c r="AZ12">
        <v>2100</v>
      </c>
      <c r="BA12" t="s">
        <v>112</v>
      </c>
      <c r="BB12" t="s">
        <v>112</v>
      </c>
      <c r="BC12">
        <v>2106</v>
      </c>
      <c r="BD12">
        <v>500</v>
      </c>
      <c r="BE12">
        <v>2100</v>
      </c>
      <c r="BF12" t="s">
        <v>112</v>
      </c>
      <c r="BG12" t="s">
        <v>112</v>
      </c>
      <c r="BH12">
        <v>2104</v>
      </c>
      <c r="BI12">
        <v>500</v>
      </c>
      <c r="BJ12">
        <v>2100</v>
      </c>
      <c r="BK12" t="s">
        <v>112</v>
      </c>
      <c r="BL12" t="s">
        <v>112</v>
      </c>
      <c r="BM12">
        <v>2108</v>
      </c>
      <c r="BN12">
        <v>500</v>
      </c>
      <c r="BO12">
        <v>2100</v>
      </c>
      <c r="BP12" t="s">
        <v>112</v>
      </c>
      <c r="BQ12" t="s">
        <v>112</v>
      </c>
      <c r="BR12">
        <v>2122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42</v>
      </c>
      <c r="DR12">
        <v>41</v>
      </c>
      <c r="DT12">
        <f t="shared" si="2"/>
        <v>222</v>
      </c>
      <c r="DU12">
        <f t="shared" si="3"/>
        <v>2095</v>
      </c>
      <c r="DV12">
        <f t="shared" si="4"/>
        <v>2105</v>
      </c>
      <c r="DW12">
        <f t="shared" si="5"/>
        <v>2122</v>
      </c>
      <c r="DX12">
        <f t="shared" si="6"/>
        <v>42</v>
      </c>
      <c r="DY12">
        <f t="shared" si="6"/>
        <v>41</v>
      </c>
    </row>
    <row r="13" spans="1:129" x14ac:dyDescent="0.25">
      <c r="A13">
        <v>1743268941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6144</v>
      </c>
      <c r="J13">
        <v>4101.66</v>
      </c>
      <c r="K13">
        <v>201.04900000000001</v>
      </c>
      <c r="L13" s="1">
        <v>5732300000</v>
      </c>
      <c r="M13">
        <v>8590977980</v>
      </c>
      <c r="N13">
        <v>4303356484</v>
      </c>
      <c r="O13">
        <v>1.0603199999999999</v>
      </c>
      <c r="P13" s="2">
        <f ca="1">_xlfn.MINIFS($DV$2:INDIRECT(ADDRESS($Y$1,COLUMN($DV$2),1,1)),$AA$2:INDIRECT(ADDRESS($Y$1,COLUMN($AA$2),1,1)),"&gt;="&amp;A13,$AA$2:INDIRECT(ADDRESS($Y$1,COLUMN($AA$2),1,1)),"&lt;"&amp;A14)</f>
        <v>2104.375</v>
      </c>
      <c r="Q13" s="2">
        <f ca="1">AVERAGEIFS($DV$2:INDIRECT(ADDRESS($Y$1,COLUMN($DV$2),1,1)),$AA$2:INDIRECT(ADDRESS($Y$1,COLUMN($AA$2),1,1)),"&gt;="&amp;A13,$AA$2:INDIRECT(ADDRESS($Y$1,COLUMN($AA$2),1,1)),"&lt;"&amp;A14)</f>
        <v>2104.4583333333335</v>
      </c>
      <c r="R13" s="2">
        <f ca="1">_xlfn.MAXIFS($DV$2:INDIRECT(ADDRESS($Y$1,COLUMN($DV$2),1,1)),$AA$2:INDIRECT(ADDRESS($Y$1,COLUMN($AA$2),1,1)),"&gt;="&amp;A13,$AA$2:INDIRECT(ADDRESS($Y$1,COLUMN($AA$2),1,1)),"&lt;"&amp;A14)</f>
        <v>2104.5</v>
      </c>
      <c r="S13">
        <f ca="1">_xlfn.MINIFS($DT$2:INDIRECT(ADDRESS($Y$1,COLUMN($DT$2),1,1)),$AA$2:INDIRECT(ADDRESS($Y$1,COLUMN($AA$2),1,1)),"&gt;="&amp;A13,$AA$2:INDIRECT(ADDRESS($Y$1,COLUMN($AA$2),1,1)),"&lt;"&amp;A14)</f>
        <v>225</v>
      </c>
      <c r="T13">
        <f ca="1">AVERAGEIFS($DT$2:INDIRECT(ADDRESS($Y$1,COLUMN($DT$2),1,1)),$AA$2:INDIRECT(ADDRESS($Y$1,COLUMN($AA$2),1,1)),"&gt;="&amp;A13,$AA$2:INDIRECT(ADDRESS($Y$1,COLUMN($AA$2),1,1)),"&lt;"&amp;A14)</f>
        <v>225.66666666666666</v>
      </c>
      <c r="U13">
        <f ca="1">_xlfn.MAXIFS($DT$2:INDIRECT(ADDRESS($Y$1,COLUMN($DT$2),1,1)),$AA$2:INDIRECT(ADDRESS($Y$1,COLUMN($AA$2),1,1)),"&gt;="&amp;A13,$AA$2:INDIRECT(ADDRESS($Y$1,COLUMN($AA$2),1,1)),"&lt;"&amp;A14)</f>
        <v>226</v>
      </c>
      <c r="V13">
        <f t="shared" ca="1" si="0"/>
        <v>925.60793999999999</v>
      </c>
      <c r="W13">
        <f t="shared" ca="1" si="1"/>
        <v>1.1224473564652726E-9</v>
      </c>
      <c r="AA13">
        <v>1743268914</v>
      </c>
      <c r="AB13">
        <v>0</v>
      </c>
      <c r="AC13">
        <v>222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2101</v>
      </c>
      <c r="AJ13">
        <v>500</v>
      </c>
      <c r="AK13">
        <v>2100</v>
      </c>
      <c r="AL13" t="s">
        <v>112</v>
      </c>
      <c r="AM13" t="s">
        <v>112</v>
      </c>
      <c r="AN13">
        <v>2095</v>
      </c>
      <c r="AO13">
        <v>500</v>
      </c>
      <c r="AP13">
        <v>2100</v>
      </c>
      <c r="AQ13" t="s">
        <v>112</v>
      </c>
      <c r="AR13" t="s">
        <v>112</v>
      </c>
      <c r="AS13">
        <v>2097</v>
      </c>
      <c r="AT13">
        <v>500</v>
      </c>
      <c r="AU13">
        <v>2100</v>
      </c>
      <c r="AV13" t="s">
        <v>112</v>
      </c>
      <c r="AW13" t="s">
        <v>112</v>
      </c>
      <c r="AX13">
        <v>2106</v>
      </c>
      <c r="AY13">
        <v>500</v>
      </c>
      <c r="AZ13">
        <v>2100</v>
      </c>
      <c r="BA13" t="s">
        <v>112</v>
      </c>
      <c r="BB13" t="s">
        <v>112</v>
      </c>
      <c r="BC13">
        <v>2105</v>
      </c>
      <c r="BD13">
        <v>500</v>
      </c>
      <c r="BE13">
        <v>2100</v>
      </c>
      <c r="BF13" t="s">
        <v>112</v>
      </c>
      <c r="BG13" t="s">
        <v>112</v>
      </c>
      <c r="BH13">
        <v>2104</v>
      </c>
      <c r="BI13">
        <v>500</v>
      </c>
      <c r="BJ13">
        <v>2100</v>
      </c>
      <c r="BK13" t="s">
        <v>112</v>
      </c>
      <c r="BL13" t="s">
        <v>112</v>
      </c>
      <c r="BM13">
        <v>2108</v>
      </c>
      <c r="BN13">
        <v>500</v>
      </c>
      <c r="BO13">
        <v>2100</v>
      </c>
      <c r="BP13" t="s">
        <v>112</v>
      </c>
      <c r="BQ13" t="s">
        <v>112</v>
      </c>
      <c r="BR13">
        <v>2122</v>
      </c>
      <c r="BS13">
        <v>500</v>
      </c>
      <c r="BT13">
        <v>2100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43</v>
      </c>
      <c r="DR13">
        <v>41</v>
      </c>
      <c r="DT13">
        <f t="shared" si="2"/>
        <v>222</v>
      </c>
      <c r="DU13">
        <f t="shared" si="3"/>
        <v>2095</v>
      </c>
      <c r="DV13">
        <f t="shared" si="4"/>
        <v>2104.75</v>
      </c>
      <c r="DW13">
        <f t="shared" si="5"/>
        <v>2122</v>
      </c>
      <c r="DX13">
        <f t="shared" si="6"/>
        <v>43</v>
      </c>
      <c r="DY13">
        <f t="shared" si="6"/>
        <v>41</v>
      </c>
    </row>
    <row r="14" spans="1:129" x14ac:dyDescent="0.25">
      <c r="A14">
        <v>1743268945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6656</v>
      </c>
      <c r="J14">
        <v>4109.24</v>
      </c>
      <c r="K14">
        <v>217.40100000000001</v>
      </c>
      <c r="L14" s="1">
        <v>5953570000</v>
      </c>
      <c r="M14">
        <v>8606696076</v>
      </c>
      <c r="N14">
        <v>4303356456</v>
      </c>
      <c r="O14">
        <v>1.05968</v>
      </c>
      <c r="P14" s="2">
        <f ca="1">_xlfn.MINIFS($DV$2:INDIRECT(ADDRESS($Y$1,COLUMN($DV$2),1,1)),$AA$2:INDIRECT(ADDRESS($Y$1,COLUMN($AA$2),1,1)),"&gt;="&amp;A14,$AA$2:INDIRECT(ADDRESS($Y$1,COLUMN($AA$2),1,1)),"&lt;"&amp;A15)</f>
        <v>2101.875</v>
      </c>
      <c r="Q14" s="2">
        <f ca="1">AVERAGEIFS($DV$2:INDIRECT(ADDRESS($Y$1,COLUMN($DV$2),1,1)),$AA$2:INDIRECT(ADDRESS($Y$1,COLUMN($AA$2),1,1)),"&gt;="&amp;A14,$AA$2:INDIRECT(ADDRESS($Y$1,COLUMN($AA$2),1,1)),"&lt;"&amp;A15)</f>
        <v>2103.5416666666665</v>
      </c>
      <c r="R14" s="2">
        <f ca="1">_xlfn.MAXIFS($DV$2:INDIRECT(ADDRESS($Y$1,COLUMN($DV$2),1,1)),$AA$2:INDIRECT(ADDRESS($Y$1,COLUMN($AA$2),1,1)),"&gt;="&amp;A14,$AA$2:INDIRECT(ADDRESS($Y$1,COLUMN($AA$2),1,1)),"&lt;"&amp;A15)</f>
        <v>2104.5</v>
      </c>
      <c r="S14">
        <f ca="1">_xlfn.MINIFS($DT$2:INDIRECT(ADDRESS($Y$1,COLUMN($DT$2),1,1)),$AA$2:INDIRECT(ADDRESS($Y$1,COLUMN($AA$2),1,1)),"&gt;="&amp;A14,$AA$2:INDIRECT(ADDRESS($Y$1,COLUMN($AA$2),1,1)),"&lt;"&amp;A15)</f>
        <v>225</v>
      </c>
      <c r="T14">
        <f ca="1">AVERAGEIFS($DT$2:INDIRECT(ADDRESS($Y$1,COLUMN($DT$2),1,1)),$AA$2:INDIRECT(ADDRESS($Y$1,COLUMN($AA$2),1,1)),"&gt;="&amp;A14,$AA$2:INDIRECT(ADDRESS($Y$1,COLUMN($AA$2),1,1)),"&lt;"&amp;A15)</f>
        <v>225.66666666666666</v>
      </c>
      <c r="U14">
        <f ca="1">_xlfn.MAXIFS($DT$2:INDIRECT(ADDRESS($Y$1,COLUMN($DT$2),1,1)),$AA$2:INDIRECT(ADDRESS($Y$1,COLUMN($AA$2),1,1)),"&gt;="&amp;A14,$AA$2:INDIRECT(ADDRESS($Y$1,COLUMN($AA$2),1,1)),"&lt;"&amp;A15)</f>
        <v>226</v>
      </c>
      <c r="V14">
        <f t="shared" ca="1" si="0"/>
        <v>927.31849333333332</v>
      </c>
      <c r="W14">
        <f t="shared" ca="1" si="1"/>
        <v>1.0380200080525798E-9</v>
      </c>
      <c r="AA14">
        <v>1743268915</v>
      </c>
      <c r="AB14">
        <v>0</v>
      </c>
      <c r="AC14">
        <v>224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2101</v>
      </c>
      <c r="AJ14">
        <v>500</v>
      </c>
      <c r="AK14">
        <v>2100</v>
      </c>
      <c r="AL14" t="s">
        <v>112</v>
      </c>
      <c r="AM14" t="s">
        <v>112</v>
      </c>
      <c r="AN14">
        <v>2094</v>
      </c>
      <c r="AO14">
        <v>500</v>
      </c>
      <c r="AP14">
        <v>2100</v>
      </c>
      <c r="AQ14" t="s">
        <v>112</v>
      </c>
      <c r="AR14" t="s">
        <v>112</v>
      </c>
      <c r="AS14">
        <v>2097</v>
      </c>
      <c r="AT14">
        <v>500</v>
      </c>
      <c r="AU14">
        <v>2100</v>
      </c>
      <c r="AV14" t="s">
        <v>112</v>
      </c>
      <c r="AW14" t="s">
        <v>112</v>
      </c>
      <c r="AX14">
        <v>2106</v>
      </c>
      <c r="AY14">
        <v>500</v>
      </c>
      <c r="AZ14">
        <v>2100</v>
      </c>
      <c r="BA14" t="s">
        <v>112</v>
      </c>
      <c r="BB14" t="s">
        <v>112</v>
      </c>
      <c r="BC14">
        <v>2106</v>
      </c>
      <c r="BD14">
        <v>500</v>
      </c>
      <c r="BE14">
        <v>2100</v>
      </c>
      <c r="BF14" t="s">
        <v>112</v>
      </c>
      <c r="BG14" t="s">
        <v>112</v>
      </c>
      <c r="BH14">
        <v>2104</v>
      </c>
      <c r="BI14">
        <v>500</v>
      </c>
      <c r="BJ14">
        <v>2100</v>
      </c>
      <c r="BK14" t="s">
        <v>112</v>
      </c>
      <c r="BL14" t="s">
        <v>112</v>
      </c>
      <c r="BM14">
        <v>2108</v>
      </c>
      <c r="BN14">
        <v>500</v>
      </c>
      <c r="BO14">
        <v>2100</v>
      </c>
      <c r="BP14" t="s">
        <v>112</v>
      </c>
      <c r="BQ14" t="s">
        <v>112</v>
      </c>
      <c r="BR14">
        <v>2122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43</v>
      </c>
      <c r="DR14">
        <v>42</v>
      </c>
      <c r="DT14">
        <f t="shared" si="2"/>
        <v>224</v>
      </c>
      <c r="DU14">
        <f t="shared" si="3"/>
        <v>2094</v>
      </c>
      <c r="DV14">
        <f t="shared" si="4"/>
        <v>2104.75</v>
      </c>
      <c r="DW14">
        <f t="shared" si="5"/>
        <v>2122</v>
      </c>
      <c r="DX14">
        <f t="shared" si="6"/>
        <v>43</v>
      </c>
      <c r="DY14">
        <f t="shared" si="6"/>
        <v>42</v>
      </c>
    </row>
    <row r="15" spans="1:129" x14ac:dyDescent="0.25">
      <c r="A15">
        <v>1743268949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7168</v>
      </c>
      <c r="J15">
        <v>4107</v>
      </c>
      <c r="K15">
        <v>234.25200000000001</v>
      </c>
      <c r="L15" s="1">
        <v>6143600000</v>
      </c>
      <c r="M15">
        <v>8601457028</v>
      </c>
      <c r="N15">
        <v>4303356868</v>
      </c>
      <c r="O15">
        <v>1.05813</v>
      </c>
      <c r="P15" s="2">
        <f ca="1">_xlfn.MINIFS($DV$2:INDIRECT(ADDRESS($Y$1,COLUMN($DV$2),1,1)),$AA$2:INDIRECT(ADDRESS($Y$1,COLUMN($AA$2),1,1)),"&gt;="&amp;A15,$AA$2:INDIRECT(ADDRESS($Y$1,COLUMN($AA$2),1,1)),"&lt;"&amp;A16)</f>
        <v>2104.5</v>
      </c>
      <c r="Q15" s="2">
        <f ca="1">AVERAGEIFS($DV$2:INDIRECT(ADDRESS($Y$1,COLUMN($DV$2),1,1)),$AA$2:INDIRECT(ADDRESS($Y$1,COLUMN($AA$2),1,1)),"&gt;="&amp;A15,$AA$2:INDIRECT(ADDRESS($Y$1,COLUMN($AA$2),1,1)),"&lt;"&amp;A16)</f>
        <v>2104.5833333333335</v>
      </c>
      <c r="R15" s="2">
        <f ca="1">_xlfn.MAXIFS($DV$2:INDIRECT(ADDRESS($Y$1,COLUMN($DV$2),1,1)),$AA$2:INDIRECT(ADDRESS($Y$1,COLUMN($AA$2),1,1)),"&gt;="&amp;A15,$AA$2:INDIRECT(ADDRESS($Y$1,COLUMN($AA$2),1,1)),"&lt;"&amp;A16)</f>
        <v>2104.625</v>
      </c>
      <c r="S15">
        <f ca="1">_xlfn.MINIFS($DT$2:INDIRECT(ADDRESS($Y$1,COLUMN($DT$2),1,1)),$AA$2:INDIRECT(ADDRESS($Y$1,COLUMN($AA$2),1,1)),"&gt;="&amp;A15,$AA$2:INDIRECT(ADDRESS($Y$1,COLUMN($AA$2),1,1)),"&lt;"&amp;A16)</f>
        <v>226</v>
      </c>
      <c r="T15">
        <f ca="1">AVERAGEIFS($DT$2:INDIRECT(ADDRESS($Y$1,COLUMN($DT$2),1,1)),$AA$2:INDIRECT(ADDRESS($Y$1,COLUMN($AA$2),1,1)),"&gt;="&amp;A15,$AA$2:INDIRECT(ADDRESS($Y$1,COLUMN($AA$2),1,1)),"&lt;"&amp;A16)</f>
        <v>226.33333333333334</v>
      </c>
      <c r="U15">
        <f ca="1">_xlfn.MAXIFS($DT$2:INDIRECT(ADDRESS($Y$1,COLUMN($DT$2),1,1)),$AA$2:INDIRECT(ADDRESS($Y$1,COLUMN($AA$2),1,1)),"&gt;="&amp;A15,$AA$2:INDIRECT(ADDRESS($Y$1,COLUMN($AA$2),1,1)),"&lt;"&amp;A16)</f>
        <v>227</v>
      </c>
      <c r="V15">
        <f t="shared" ca="1" si="0"/>
        <v>929.55100000000004</v>
      </c>
      <c r="W15">
        <f t="shared" ca="1" si="1"/>
        <v>9.6619623946025972E-10</v>
      </c>
      <c r="AA15">
        <v>1743268916</v>
      </c>
      <c r="AB15">
        <v>0</v>
      </c>
      <c r="AC15">
        <v>225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2101</v>
      </c>
      <c r="AJ15">
        <v>500</v>
      </c>
      <c r="AK15">
        <v>2100</v>
      </c>
      <c r="AL15" t="s">
        <v>112</v>
      </c>
      <c r="AM15" t="s">
        <v>112</v>
      </c>
      <c r="AN15">
        <v>2095</v>
      </c>
      <c r="AO15">
        <v>500</v>
      </c>
      <c r="AP15">
        <v>2100</v>
      </c>
      <c r="AQ15" t="s">
        <v>112</v>
      </c>
      <c r="AR15" t="s">
        <v>112</v>
      </c>
      <c r="AS15">
        <v>2098</v>
      </c>
      <c r="AT15">
        <v>500</v>
      </c>
      <c r="AU15">
        <v>2100</v>
      </c>
      <c r="AV15" t="s">
        <v>112</v>
      </c>
      <c r="AW15" t="s">
        <v>112</v>
      </c>
      <c r="AX15">
        <v>2106</v>
      </c>
      <c r="AY15">
        <v>500</v>
      </c>
      <c r="AZ15">
        <v>2100</v>
      </c>
      <c r="BA15" t="s">
        <v>112</v>
      </c>
      <c r="BB15" t="s">
        <v>112</v>
      </c>
      <c r="BC15">
        <v>2106</v>
      </c>
      <c r="BD15">
        <v>500</v>
      </c>
      <c r="BE15">
        <v>2100</v>
      </c>
      <c r="BF15" t="s">
        <v>112</v>
      </c>
      <c r="BG15" t="s">
        <v>112</v>
      </c>
      <c r="BH15">
        <v>2104</v>
      </c>
      <c r="BI15">
        <v>500</v>
      </c>
      <c r="BJ15">
        <v>2100</v>
      </c>
      <c r="BK15" t="s">
        <v>112</v>
      </c>
      <c r="BL15" t="s">
        <v>112</v>
      </c>
      <c r="BM15">
        <v>2108</v>
      </c>
      <c r="BN15">
        <v>500</v>
      </c>
      <c r="BO15">
        <v>2100</v>
      </c>
      <c r="BP15" t="s">
        <v>112</v>
      </c>
      <c r="BQ15" t="s">
        <v>112</v>
      </c>
      <c r="BR15">
        <v>2122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43</v>
      </c>
      <c r="DR15">
        <v>42</v>
      </c>
      <c r="DT15">
        <f t="shared" si="2"/>
        <v>225</v>
      </c>
      <c r="DU15">
        <f t="shared" si="3"/>
        <v>2095</v>
      </c>
      <c r="DV15">
        <f t="shared" si="4"/>
        <v>2105</v>
      </c>
      <c r="DW15">
        <f t="shared" si="5"/>
        <v>2122</v>
      </c>
      <c r="DX15">
        <f t="shared" si="6"/>
        <v>43</v>
      </c>
      <c r="DY15">
        <f t="shared" si="6"/>
        <v>42</v>
      </c>
    </row>
    <row r="16" spans="1:129" x14ac:dyDescent="0.25">
      <c r="A16">
        <v>1743268953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7680</v>
      </c>
      <c r="J16">
        <v>4109.68</v>
      </c>
      <c r="K16">
        <v>250.821</v>
      </c>
      <c r="L16" s="1">
        <v>6307180000</v>
      </c>
      <c r="M16">
        <v>8606696108</v>
      </c>
      <c r="N16">
        <v>4303356484</v>
      </c>
      <c r="O16">
        <v>1.0561</v>
      </c>
      <c r="P16" s="2">
        <f ca="1">_xlfn.MINIFS($DV$2:INDIRECT(ADDRESS($Y$1,COLUMN($DV$2),1,1)),$AA$2:INDIRECT(ADDRESS($Y$1,COLUMN($AA$2),1,1)),"&gt;="&amp;A16,$AA$2:INDIRECT(ADDRESS($Y$1,COLUMN($AA$2),1,1)),"&lt;"&amp;A17)</f>
        <v>2104.5</v>
      </c>
      <c r="Q16" s="2">
        <f ca="1">AVERAGEIFS($DV$2:INDIRECT(ADDRESS($Y$1,COLUMN($DV$2),1,1)),$AA$2:INDIRECT(ADDRESS($Y$1,COLUMN($AA$2),1,1)),"&gt;="&amp;A16,$AA$2:INDIRECT(ADDRESS($Y$1,COLUMN($AA$2),1,1)),"&lt;"&amp;A17)</f>
        <v>2104.59375</v>
      </c>
      <c r="R16" s="2">
        <f ca="1">_xlfn.MAXIFS($DV$2:INDIRECT(ADDRESS($Y$1,COLUMN($DV$2),1,1)),$AA$2:INDIRECT(ADDRESS($Y$1,COLUMN($AA$2),1,1)),"&gt;="&amp;A16,$AA$2:INDIRECT(ADDRESS($Y$1,COLUMN($AA$2),1,1)),"&lt;"&amp;A17)</f>
        <v>2104.75</v>
      </c>
      <c r="S16">
        <f ca="1">_xlfn.MINIFS($DT$2:INDIRECT(ADDRESS($Y$1,COLUMN($DT$2),1,1)),$AA$2:INDIRECT(ADDRESS($Y$1,COLUMN($AA$2),1,1)),"&gt;="&amp;A16,$AA$2:INDIRECT(ADDRESS($Y$1,COLUMN($AA$2),1,1)),"&lt;"&amp;A17)</f>
        <v>226</v>
      </c>
      <c r="T16">
        <f ca="1">AVERAGEIFS($DT$2:INDIRECT(ADDRESS($Y$1,COLUMN($DT$2),1,1)),$AA$2:INDIRECT(ADDRESS($Y$1,COLUMN($AA$2),1,1)),"&gt;="&amp;A16,$AA$2:INDIRECT(ADDRESS($Y$1,COLUMN($AA$2),1,1)),"&lt;"&amp;A17)</f>
        <v>226</v>
      </c>
      <c r="U16">
        <f ca="1">_xlfn.MAXIFS($DT$2:INDIRECT(ADDRESS($Y$1,COLUMN($DT$2),1,1)),$AA$2:INDIRECT(ADDRESS($Y$1,COLUMN($AA$2),1,1)),"&gt;="&amp;A16,$AA$2:INDIRECT(ADDRESS($Y$1,COLUMN($AA$2),1,1)),"&lt;"&amp;A17)</f>
        <v>226</v>
      </c>
      <c r="V16">
        <f t="shared" ca="1" si="0"/>
        <v>928.78768000000002</v>
      </c>
      <c r="W16">
        <f t="shared" ca="1" si="1"/>
        <v>9.0104263896743457E-10</v>
      </c>
      <c r="AA16">
        <v>1743268918</v>
      </c>
      <c r="AB16">
        <v>0</v>
      </c>
      <c r="AC16">
        <v>224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2101</v>
      </c>
      <c r="AJ16">
        <v>500</v>
      </c>
      <c r="AK16">
        <v>2100</v>
      </c>
      <c r="AL16" t="s">
        <v>112</v>
      </c>
      <c r="AM16" t="s">
        <v>112</v>
      </c>
      <c r="AN16">
        <v>2095</v>
      </c>
      <c r="AO16">
        <v>500</v>
      </c>
      <c r="AP16">
        <v>2100</v>
      </c>
      <c r="AQ16" t="s">
        <v>112</v>
      </c>
      <c r="AR16" t="s">
        <v>112</v>
      </c>
      <c r="AS16">
        <v>2097</v>
      </c>
      <c r="AT16">
        <v>500</v>
      </c>
      <c r="AU16">
        <v>2100</v>
      </c>
      <c r="AV16" t="s">
        <v>112</v>
      </c>
      <c r="AW16" t="s">
        <v>112</v>
      </c>
      <c r="AX16">
        <v>2106</v>
      </c>
      <c r="AY16">
        <v>500</v>
      </c>
      <c r="AZ16">
        <v>2100</v>
      </c>
      <c r="BA16" t="s">
        <v>112</v>
      </c>
      <c r="BB16" t="s">
        <v>112</v>
      </c>
      <c r="BC16">
        <v>2106</v>
      </c>
      <c r="BD16">
        <v>500</v>
      </c>
      <c r="BE16">
        <v>2100</v>
      </c>
      <c r="BF16" t="s">
        <v>112</v>
      </c>
      <c r="BG16" t="s">
        <v>112</v>
      </c>
      <c r="BH16">
        <v>2104</v>
      </c>
      <c r="BI16">
        <v>500</v>
      </c>
      <c r="BJ16">
        <v>2100</v>
      </c>
      <c r="BK16" t="s">
        <v>112</v>
      </c>
      <c r="BL16" t="s">
        <v>112</v>
      </c>
      <c r="BM16">
        <v>2108</v>
      </c>
      <c r="BN16">
        <v>500</v>
      </c>
      <c r="BO16">
        <v>2100</v>
      </c>
      <c r="BP16" t="s">
        <v>112</v>
      </c>
      <c r="BQ16" t="s">
        <v>112</v>
      </c>
      <c r="BR16">
        <v>2122</v>
      </c>
      <c r="BS16">
        <v>500</v>
      </c>
      <c r="BT16">
        <v>2100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43</v>
      </c>
      <c r="DR16">
        <v>42</v>
      </c>
      <c r="DT16">
        <f t="shared" si="2"/>
        <v>224</v>
      </c>
      <c r="DU16">
        <f t="shared" si="3"/>
        <v>2095</v>
      </c>
      <c r="DV16">
        <f t="shared" si="4"/>
        <v>2104.875</v>
      </c>
      <c r="DW16">
        <f t="shared" si="5"/>
        <v>2122</v>
      </c>
      <c r="DX16">
        <f t="shared" si="6"/>
        <v>43</v>
      </c>
      <c r="DY16">
        <f t="shared" si="6"/>
        <v>42</v>
      </c>
    </row>
    <row r="17" spans="1:129" x14ac:dyDescent="0.25">
      <c r="A17">
        <v>1743268957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8192</v>
      </c>
      <c r="J17">
        <v>4112.24</v>
      </c>
      <c r="K17">
        <v>267.375</v>
      </c>
      <c r="L17" s="1">
        <v>6450840000</v>
      </c>
      <c r="M17">
        <v>8604590968</v>
      </c>
      <c r="N17">
        <v>4303356872</v>
      </c>
      <c r="O17">
        <v>1.05396</v>
      </c>
      <c r="P17" s="2">
        <f ca="1">_xlfn.MINIFS($DV$2:INDIRECT(ADDRESS($Y$1,COLUMN($DV$2),1,1)),$AA$2:INDIRECT(ADDRESS($Y$1,COLUMN($AA$2),1,1)),"&gt;="&amp;A17,$AA$2:INDIRECT(ADDRESS($Y$1,COLUMN($AA$2),1,1)),"&lt;"&amp;A18)</f>
        <v>2104.125</v>
      </c>
      <c r="Q17" s="2">
        <f ca="1">AVERAGEIFS($DV$2:INDIRECT(ADDRESS($Y$1,COLUMN($DV$2),1,1)),$AA$2:INDIRECT(ADDRESS($Y$1,COLUMN($AA$2),1,1)),"&gt;="&amp;A17,$AA$2:INDIRECT(ADDRESS($Y$1,COLUMN($AA$2),1,1)),"&lt;"&amp;A18)</f>
        <v>2104.21875</v>
      </c>
      <c r="R17" s="2">
        <f ca="1">_xlfn.MAXIFS($DV$2:INDIRECT(ADDRESS($Y$1,COLUMN($DV$2),1,1)),$AA$2:INDIRECT(ADDRESS($Y$1,COLUMN($AA$2),1,1)),"&gt;="&amp;A17,$AA$2:INDIRECT(ADDRESS($Y$1,COLUMN($AA$2),1,1)),"&lt;"&amp;A18)</f>
        <v>2104.375</v>
      </c>
      <c r="S17">
        <f ca="1">_xlfn.MINIFS($DT$2:INDIRECT(ADDRESS($Y$1,COLUMN($DT$2),1,1)),$AA$2:INDIRECT(ADDRESS($Y$1,COLUMN($AA$2),1,1)),"&gt;="&amp;A17,$AA$2:INDIRECT(ADDRESS($Y$1,COLUMN($AA$2),1,1)),"&lt;"&amp;A18)</f>
        <v>227</v>
      </c>
      <c r="T17">
        <f ca="1">AVERAGEIFS($DT$2:INDIRECT(ADDRESS($Y$1,COLUMN($DT$2),1,1)),$AA$2:INDIRECT(ADDRESS($Y$1,COLUMN($AA$2),1,1)),"&gt;="&amp;A17,$AA$2:INDIRECT(ADDRESS($Y$1,COLUMN($AA$2),1,1)),"&lt;"&amp;A18)</f>
        <v>227</v>
      </c>
      <c r="U17">
        <f ca="1">_xlfn.MAXIFS($DT$2:INDIRECT(ADDRESS($Y$1,COLUMN($DT$2),1,1)),$AA$2:INDIRECT(ADDRESS($Y$1,COLUMN($AA$2),1,1)),"&gt;="&amp;A17,$AA$2:INDIRECT(ADDRESS($Y$1,COLUMN($AA$2),1,1)),"&lt;"&amp;A18)</f>
        <v>227</v>
      </c>
      <c r="V17">
        <f t="shared" ca="1" si="0"/>
        <v>933.47847999999999</v>
      </c>
      <c r="W17">
        <f t="shared" ca="1" si="1"/>
        <v>8.4899373177904635E-10</v>
      </c>
      <c r="AA17">
        <v>1743268919</v>
      </c>
      <c r="AB17">
        <v>0</v>
      </c>
      <c r="AC17">
        <v>224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2100</v>
      </c>
      <c r="AJ17">
        <v>500</v>
      </c>
      <c r="AK17">
        <v>2100</v>
      </c>
      <c r="AL17" t="s">
        <v>112</v>
      </c>
      <c r="AM17" t="s">
        <v>112</v>
      </c>
      <c r="AN17">
        <v>2094</v>
      </c>
      <c r="AO17">
        <v>500</v>
      </c>
      <c r="AP17">
        <v>2100</v>
      </c>
      <c r="AQ17" t="s">
        <v>112</v>
      </c>
      <c r="AR17" t="s">
        <v>112</v>
      </c>
      <c r="AS17">
        <v>2097</v>
      </c>
      <c r="AT17">
        <v>500</v>
      </c>
      <c r="AU17">
        <v>2100</v>
      </c>
      <c r="AV17" t="s">
        <v>112</v>
      </c>
      <c r="AW17" t="s">
        <v>112</v>
      </c>
      <c r="AX17">
        <v>2105</v>
      </c>
      <c r="AY17">
        <v>500</v>
      </c>
      <c r="AZ17">
        <v>2100</v>
      </c>
      <c r="BA17" t="s">
        <v>112</v>
      </c>
      <c r="BB17" t="s">
        <v>112</v>
      </c>
      <c r="BC17">
        <v>2106</v>
      </c>
      <c r="BD17">
        <v>500</v>
      </c>
      <c r="BE17">
        <v>2100</v>
      </c>
      <c r="BF17" t="s">
        <v>112</v>
      </c>
      <c r="BG17" t="s">
        <v>112</v>
      </c>
      <c r="BH17">
        <v>2104</v>
      </c>
      <c r="BI17">
        <v>500</v>
      </c>
      <c r="BJ17">
        <v>2100</v>
      </c>
      <c r="BK17" t="s">
        <v>112</v>
      </c>
      <c r="BL17" t="s">
        <v>112</v>
      </c>
      <c r="BM17">
        <v>2109</v>
      </c>
      <c r="BN17">
        <v>500</v>
      </c>
      <c r="BO17">
        <v>2100</v>
      </c>
      <c r="BP17" t="s">
        <v>112</v>
      </c>
      <c r="BQ17" t="s">
        <v>112</v>
      </c>
      <c r="BR17">
        <v>2122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44</v>
      </c>
      <c r="DR17">
        <v>42</v>
      </c>
      <c r="DT17">
        <f t="shared" si="2"/>
        <v>224</v>
      </c>
      <c r="DU17">
        <f t="shared" si="3"/>
        <v>2094</v>
      </c>
      <c r="DV17">
        <f t="shared" si="4"/>
        <v>2104.625</v>
      </c>
      <c r="DW17">
        <f t="shared" si="5"/>
        <v>2122</v>
      </c>
      <c r="DX17">
        <f t="shared" si="6"/>
        <v>44</v>
      </c>
      <c r="DY17">
        <f t="shared" si="6"/>
        <v>42</v>
      </c>
    </row>
    <row r="18" spans="1:129" x14ac:dyDescent="0.25">
      <c r="A18">
        <v>1743268962</v>
      </c>
      <c r="L18" t="s">
        <v>10</v>
      </c>
      <c r="M18" t="s">
        <v>11</v>
      </c>
      <c r="N18" t="s">
        <v>12</v>
      </c>
      <c r="AA18">
        <v>1743268920</v>
      </c>
      <c r="AB18">
        <v>0</v>
      </c>
      <c r="AC18">
        <v>224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2100</v>
      </c>
      <c r="AJ18">
        <v>500</v>
      </c>
      <c r="AK18">
        <v>2100</v>
      </c>
      <c r="AL18" t="s">
        <v>112</v>
      </c>
      <c r="AM18" t="s">
        <v>112</v>
      </c>
      <c r="AN18">
        <v>2095</v>
      </c>
      <c r="AO18">
        <v>500</v>
      </c>
      <c r="AP18">
        <v>2100</v>
      </c>
      <c r="AQ18" t="s">
        <v>112</v>
      </c>
      <c r="AR18" t="s">
        <v>112</v>
      </c>
      <c r="AS18">
        <v>2097</v>
      </c>
      <c r="AT18">
        <v>500</v>
      </c>
      <c r="AU18">
        <v>2100</v>
      </c>
      <c r="AV18" t="s">
        <v>112</v>
      </c>
      <c r="AW18" t="s">
        <v>112</v>
      </c>
      <c r="AX18">
        <v>2107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2104</v>
      </c>
      <c r="BI18">
        <v>500</v>
      </c>
      <c r="BJ18">
        <v>2100</v>
      </c>
      <c r="BK18" t="s">
        <v>112</v>
      </c>
      <c r="BL18" t="s">
        <v>112</v>
      </c>
      <c r="BM18">
        <v>2108</v>
      </c>
      <c r="BN18">
        <v>500</v>
      </c>
      <c r="BO18">
        <v>2100</v>
      </c>
      <c r="BP18" t="s">
        <v>112</v>
      </c>
      <c r="BQ18" t="s">
        <v>112</v>
      </c>
      <c r="BR18">
        <v>2122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44</v>
      </c>
      <c r="DR18">
        <v>42</v>
      </c>
      <c r="DT18">
        <f t="shared" si="2"/>
        <v>224</v>
      </c>
      <c r="DU18">
        <f t="shared" si="3"/>
        <v>2095</v>
      </c>
      <c r="DV18">
        <f t="shared" si="4"/>
        <v>2104.875</v>
      </c>
      <c r="DW18">
        <f t="shared" si="5"/>
        <v>2122</v>
      </c>
      <c r="DX18">
        <f t="shared" si="6"/>
        <v>44</v>
      </c>
      <c r="DY18">
        <f t="shared" si="6"/>
        <v>42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1743268921</v>
      </c>
      <c r="AB19">
        <v>0</v>
      </c>
      <c r="AC19">
        <v>225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2101</v>
      </c>
      <c r="AJ19">
        <v>500</v>
      </c>
      <c r="AK19">
        <v>2100</v>
      </c>
      <c r="AL19" t="s">
        <v>112</v>
      </c>
      <c r="AM19" t="s">
        <v>112</v>
      </c>
      <c r="AN19">
        <v>2095</v>
      </c>
      <c r="AO19">
        <v>500</v>
      </c>
      <c r="AP19">
        <v>2100</v>
      </c>
      <c r="AQ19" t="s">
        <v>112</v>
      </c>
      <c r="AR19" t="s">
        <v>112</v>
      </c>
      <c r="AS19">
        <v>2097</v>
      </c>
      <c r="AT19">
        <v>500</v>
      </c>
      <c r="AU19">
        <v>2100</v>
      </c>
      <c r="AV19" t="s">
        <v>112</v>
      </c>
      <c r="AW19" t="s">
        <v>112</v>
      </c>
      <c r="AX19">
        <v>2106</v>
      </c>
      <c r="AY19">
        <v>500</v>
      </c>
      <c r="AZ19">
        <v>2100</v>
      </c>
      <c r="BA19" t="s">
        <v>112</v>
      </c>
      <c r="BB19" t="s">
        <v>112</v>
      </c>
      <c r="BC19">
        <v>2106</v>
      </c>
      <c r="BD19">
        <v>500</v>
      </c>
      <c r="BE19">
        <v>2100</v>
      </c>
      <c r="BF19" t="s">
        <v>112</v>
      </c>
      <c r="BG19" t="s">
        <v>112</v>
      </c>
      <c r="BH19">
        <v>2104</v>
      </c>
      <c r="BI19">
        <v>500</v>
      </c>
      <c r="BJ19">
        <v>2100</v>
      </c>
      <c r="BK19" t="s">
        <v>112</v>
      </c>
      <c r="BL19" t="s">
        <v>112</v>
      </c>
      <c r="BM19">
        <v>2108</v>
      </c>
      <c r="BN19">
        <v>500</v>
      </c>
      <c r="BO19">
        <v>2100</v>
      </c>
      <c r="BP19" t="s">
        <v>112</v>
      </c>
      <c r="BQ19" t="s">
        <v>112</v>
      </c>
      <c r="BR19">
        <v>2122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44</v>
      </c>
      <c r="DR19">
        <v>42</v>
      </c>
      <c r="DT19">
        <f t="shared" si="2"/>
        <v>225</v>
      </c>
      <c r="DU19">
        <f t="shared" si="3"/>
        <v>2095</v>
      </c>
      <c r="DV19">
        <f t="shared" si="4"/>
        <v>2104.875</v>
      </c>
      <c r="DW19">
        <f t="shared" si="5"/>
        <v>2122</v>
      </c>
      <c r="DX19">
        <f t="shared" si="6"/>
        <v>44</v>
      </c>
      <c r="DY19">
        <f t="shared" si="6"/>
        <v>42</v>
      </c>
    </row>
    <row r="20" spans="1:129" x14ac:dyDescent="0.25">
      <c r="L20">
        <f t="shared" ref="L20:N34" si="7">ROUNDDOWN(L3/$B3,0)</f>
        <v>4</v>
      </c>
      <c r="M20">
        <f t="shared" si="7"/>
        <v>4</v>
      </c>
      <c r="N20">
        <f t="shared" si="7"/>
        <v>4</v>
      </c>
      <c r="AA20">
        <v>1743268922</v>
      </c>
      <c r="AB20">
        <v>0</v>
      </c>
      <c r="AC20">
        <v>226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2100</v>
      </c>
      <c r="AJ20">
        <v>500</v>
      </c>
      <c r="AK20">
        <v>2100</v>
      </c>
      <c r="AL20" t="s">
        <v>112</v>
      </c>
      <c r="AM20" t="s">
        <v>112</v>
      </c>
      <c r="AN20">
        <v>2094</v>
      </c>
      <c r="AO20">
        <v>500</v>
      </c>
      <c r="AP20">
        <v>2100</v>
      </c>
      <c r="AQ20" t="s">
        <v>112</v>
      </c>
      <c r="AR20" t="s">
        <v>112</v>
      </c>
      <c r="AS20">
        <v>2097</v>
      </c>
      <c r="AT20">
        <v>500</v>
      </c>
      <c r="AU20">
        <v>2100</v>
      </c>
      <c r="AV20" t="s">
        <v>112</v>
      </c>
      <c r="AW20" t="s">
        <v>112</v>
      </c>
      <c r="AX20">
        <v>2106</v>
      </c>
      <c r="AY20">
        <v>500</v>
      </c>
      <c r="AZ20">
        <v>2100</v>
      </c>
      <c r="BA20" t="s">
        <v>112</v>
      </c>
      <c r="BB20" t="s">
        <v>112</v>
      </c>
      <c r="BC20">
        <v>2106</v>
      </c>
      <c r="BD20">
        <v>500</v>
      </c>
      <c r="BE20">
        <v>2100</v>
      </c>
      <c r="BF20" t="s">
        <v>112</v>
      </c>
      <c r="BG20" t="s">
        <v>112</v>
      </c>
      <c r="BH20">
        <v>2104</v>
      </c>
      <c r="BI20">
        <v>500</v>
      </c>
      <c r="BJ20">
        <v>2100</v>
      </c>
      <c r="BK20" t="s">
        <v>112</v>
      </c>
      <c r="BL20" t="s">
        <v>112</v>
      </c>
      <c r="BM20">
        <v>2108</v>
      </c>
      <c r="BN20">
        <v>500</v>
      </c>
      <c r="BO20">
        <v>2100</v>
      </c>
      <c r="BP20" t="s">
        <v>112</v>
      </c>
      <c r="BQ20" t="s">
        <v>112</v>
      </c>
      <c r="BR20">
        <v>2121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44</v>
      </c>
      <c r="DR20">
        <v>42</v>
      </c>
      <c r="DT20">
        <f t="shared" si="2"/>
        <v>226</v>
      </c>
      <c r="DU20">
        <f t="shared" si="3"/>
        <v>2094</v>
      </c>
      <c r="DV20">
        <f t="shared" si="4"/>
        <v>2104.5</v>
      </c>
      <c r="DW20">
        <f t="shared" si="5"/>
        <v>2121</v>
      </c>
      <c r="DX20">
        <f t="shared" si="6"/>
        <v>44</v>
      </c>
      <c r="DY20">
        <f t="shared" si="6"/>
        <v>42</v>
      </c>
    </row>
    <row r="21" spans="1:129" x14ac:dyDescent="0.25">
      <c r="L21">
        <f t="shared" si="7"/>
        <v>4</v>
      </c>
      <c r="M21">
        <f t="shared" si="7"/>
        <v>4</v>
      </c>
      <c r="N21">
        <f t="shared" si="7"/>
        <v>4</v>
      </c>
      <c r="AA21">
        <v>1743268924</v>
      </c>
      <c r="AB21">
        <v>0</v>
      </c>
      <c r="AC21">
        <v>225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2100</v>
      </c>
      <c r="AJ21">
        <v>500</v>
      </c>
      <c r="AK21">
        <v>2100</v>
      </c>
      <c r="AL21" t="s">
        <v>112</v>
      </c>
      <c r="AM21" t="s">
        <v>112</v>
      </c>
      <c r="AN21">
        <v>2094</v>
      </c>
      <c r="AO21">
        <v>500</v>
      </c>
      <c r="AP21">
        <v>2100</v>
      </c>
      <c r="AQ21" t="s">
        <v>112</v>
      </c>
      <c r="AR21" t="s">
        <v>112</v>
      </c>
      <c r="AS21">
        <v>2097</v>
      </c>
      <c r="AT21">
        <v>500</v>
      </c>
      <c r="AU21">
        <v>2100</v>
      </c>
      <c r="AV21" t="s">
        <v>112</v>
      </c>
      <c r="AW21" t="s">
        <v>112</v>
      </c>
      <c r="AX21">
        <v>2106</v>
      </c>
      <c r="AY21">
        <v>500</v>
      </c>
      <c r="AZ21">
        <v>2100</v>
      </c>
      <c r="BA21" t="s">
        <v>112</v>
      </c>
      <c r="BB21" t="s">
        <v>112</v>
      </c>
      <c r="BC21">
        <v>2105</v>
      </c>
      <c r="BD21">
        <v>500</v>
      </c>
      <c r="BE21">
        <v>2100</v>
      </c>
      <c r="BF21" t="s">
        <v>112</v>
      </c>
      <c r="BG21" t="s">
        <v>112</v>
      </c>
      <c r="BH21">
        <v>2104</v>
      </c>
      <c r="BI21">
        <v>500</v>
      </c>
      <c r="BJ21">
        <v>2100</v>
      </c>
      <c r="BK21" t="s">
        <v>112</v>
      </c>
      <c r="BL21" t="s">
        <v>112</v>
      </c>
      <c r="BM21">
        <v>2108</v>
      </c>
      <c r="BN21">
        <v>500</v>
      </c>
      <c r="BO21">
        <v>2100</v>
      </c>
      <c r="BP21" t="s">
        <v>112</v>
      </c>
      <c r="BQ21" t="s">
        <v>112</v>
      </c>
      <c r="BR21">
        <v>2122</v>
      </c>
      <c r="BS21">
        <v>500</v>
      </c>
      <c r="BT21">
        <v>2100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44</v>
      </c>
      <c r="DR21">
        <v>42</v>
      </c>
      <c r="DT21">
        <f t="shared" si="2"/>
        <v>225</v>
      </c>
      <c r="DU21">
        <f t="shared" si="3"/>
        <v>2094</v>
      </c>
      <c r="DV21">
        <f t="shared" si="4"/>
        <v>2104.5</v>
      </c>
      <c r="DW21">
        <f t="shared" si="5"/>
        <v>2122</v>
      </c>
      <c r="DX21">
        <f t="shared" si="6"/>
        <v>44</v>
      </c>
      <c r="DY21">
        <f t="shared" si="6"/>
        <v>42</v>
      </c>
    </row>
    <row r="22" spans="1:129" x14ac:dyDescent="0.25">
      <c r="L22">
        <f t="shared" si="7"/>
        <v>4</v>
      </c>
      <c r="M22">
        <f t="shared" si="7"/>
        <v>4</v>
      </c>
      <c r="N22">
        <f t="shared" si="7"/>
        <v>4</v>
      </c>
      <c r="AA22">
        <v>1743268925</v>
      </c>
      <c r="AB22">
        <v>0</v>
      </c>
      <c r="AC22">
        <v>225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2099</v>
      </c>
      <c r="AJ22">
        <v>500</v>
      </c>
      <c r="AK22">
        <v>2100</v>
      </c>
      <c r="AL22" t="s">
        <v>112</v>
      </c>
      <c r="AM22" t="s">
        <v>112</v>
      </c>
      <c r="AN22">
        <v>2094</v>
      </c>
      <c r="AO22">
        <v>500</v>
      </c>
      <c r="AP22">
        <v>2100</v>
      </c>
      <c r="AQ22" t="s">
        <v>112</v>
      </c>
      <c r="AR22" t="s">
        <v>112</v>
      </c>
      <c r="AS22">
        <v>2097</v>
      </c>
      <c r="AT22">
        <v>500</v>
      </c>
      <c r="AU22">
        <v>2100</v>
      </c>
      <c r="AV22" t="s">
        <v>112</v>
      </c>
      <c r="AW22" t="s">
        <v>112</v>
      </c>
      <c r="AX22">
        <v>2106</v>
      </c>
      <c r="AY22">
        <v>500</v>
      </c>
      <c r="AZ22">
        <v>2100</v>
      </c>
      <c r="BA22" t="s">
        <v>112</v>
      </c>
      <c r="BB22" t="s">
        <v>112</v>
      </c>
      <c r="BC22">
        <v>2105</v>
      </c>
      <c r="BD22">
        <v>500</v>
      </c>
      <c r="BE22">
        <v>2100</v>
      </c>
      <c r="BF22" t="s">
        <v>112</v>
      </c>
      <c r="BG22" t="s">
        <v>112</v>
      </c>
      <c r="BH22">
        <v>2103</v>
      </c>
      <c r="BI22">
        <v>500</v>
      </c>
      <c r="BJ22">
        <v>2100</v>
      </c>
      <c r="BK22" t="s">
        <v>112</v>
      </c>
      <c r="BL22" t="s">
        <v>112</v>
      </c>
      <c r="BM22">
        <v>2107</v>
      </c>
      <c r="BN22">
        <v>500</v>
      </c>
      <c r="BO22">
        <v>2100</v>
      </c>
      <c r="BP22" t="s">
        <v>112</v>
      </c>
      <c r="BQ22" t="s">
        <v>112</v>
      </c>
      <c r="BR22">
        <v>2120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52</v>
      </c>
      <c r="CC22">
        <v>914</v>
      </c>
      <c r="CD22">
        <v>1680</v>
      </c>
      <c r="CE22" t="s">
        <v>110</v>
      </c>
      <c r="CF22" t="s">
        <v>111</v>
      </c>
      <c r="CG22">
        <v>52</v>
      </c>
      <c r="CH22">
        <v>914</v>
      </c>
      <c r="CI22">
        <v>1680</v>
      </c>
      <c r="CJ22" t="s">
        <v>110</v>
      </c>
      <c r="CK22" t="s">
        <v>111</v>
      </c>
      <c r="CL22">
        <v>52</v>
      </c>
      <c r="CM22">
        <v>914</v>
      </c>
      <c r="CN22">
        <v>1680</v>
      </c>
      <c r="CO22" t="s">
        <v>110</v>
      </c>
      <c r="CP22" t="s">
        <v>111</v>
      </c>
      <c r="CQ22">
        <v>52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44</v>
      </c>
      <c r="DR22">
        <v>42</v>
      </c>
      <c r="DT22">
        <f t="shared" si="2"/>
        <v>225</v>
      </c>
      <c r="DU22">
        <f t="shared" si="3"/>
        <v>2094</v>
      </c>
      <c r="DV22">
        <f t="shared" si="4"/>
        <v>2103.875</v>
      </c>
      <c r="DW22">
        <f t="shared" si="5"/>
        <v>2120</v>
      </c>
      <c r="DX22">
        <f t="shared" si="6"/>
        <v>44</v>
      </c>
      <c r="DY22">
        <f t="shared" si="6"/>
        <v>42</v>
      </c>
    </row>
    <row r="23" spans="1:129" x14ac:dyDescent="0.25">
      <c r="L23">
        <f t="shared" si="7"/>
        <v>4</v>
      </c>
      <c r="M23">
        <f t="shared" si="7"/>
        <v>4</v>
      </c>
      <c r="N23">
        <f t="shared" si="7"/>
        <v>4</v>
      </c>
      <c r="AA23">
        <v>1743268926</v>
      </c>
      <c r="AB23">
        <v>0</v>
      </c>
      <c r="AC23">
        <v>225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2094</v>
      </c>
      <c r="AO23">
        <v>500</v>
      </c>
      <c r="AP23">
        <v>2100</v>
      </c>
      <c r="AQ23" t="s">
        <v>112</v>
      </c>
      <c r="AR23" t="s">
        <v>112</v>
      </c>
      <c r="AS23">
        <v>2098</v>
      </c>
      <c r="AT23">
        <v>500</v>
      </c>
      <c r="AU23">
        <v>2100</v>
      </c>
      <c r="AV23" t="s">
        <v>112</v>
      </c>
      <c r="AW23" t="s">
        <v>112</v>
      </c>
      <c r="AX23">
        <v>2106</v>
      </c>
      <c r="AY23">
        <v>500</v>
      </c>
      <c r="AZ23">
        <v>2100</v>
      </c>
      <c r="BA23" t="s">
        <v>112</v>
      </c>
      <c r="BB23" t="s">
        <v>112</v>
      </c>
      <c r="BC23">
        <v>2106</v>
      </c>
      <c r="BD23">
        <v>500</v>
      </c>
      <c r="BE23">
        <v>2100</v>
      </c>
      <c r="BF23" t="s">
        <v>112</v>
      </c>
      <c r="BG23" t="s">
        <v>112</v>
      </c>
      <c r="BH23">
        <v>2104</v>
      </c>
      <c r="BI23">
        <v>500</v>
      </c>
      <c r="BJ23">
        <v>2100</v>
      </c>
      <c r="BK23" t="s">
        <v>112</v>
      </c>
      <c r="BL23" t="s">
        <v>112</v>
      </c>
      <c r="BM23">
        <v>2108</v>
      </c>
      <c r="BN23">
        <v>500</v>
      </c>
      <c r="BO23">
        <v>2100</v>
      </c>
      <c r="BP23" t="s">
        <v>112</v>
      </c>
      <c r="BQ23" t="s">
        <v>112</v>
      </c>
      <c r="BR23">
        <v>2121</v>
      </c>
      <c r="BS23">
        <v>500</v>
      </c>
      <c r="BT23">
        <v>2100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44</v>
      </c>
      <c r="DR23">
        <v>42</v>
      </c>
      <c r="DT23">
        <f t="shared" si="2"/>
        <v>225</v>
      </c>
      <c r="DU23">
        <f t="shared" si="3"/>
        <v>2094</v>
      </c>
      <c r="DV23">
        <f t="shared" si="4"/>
        <v>2104.75</v>
      </c>
      <c r="DW23">
        <f t="shared" si="5"/>
        <v>2121</v>
      </c>
      <c r="DX23">
        <f t="shared" si="6"/>
        <v>44</v>
      </c>
      <c r="DY23">
        <f t="shared" si="6"/>
        <v>42</v>
      </c>
    </row>
    <row r="24" spans="1:129" x14ac:dyDescent="0.25">
      <c r="L24">
        <f t="shared" si="7"/>
        <v>4</v>
      </c>
      <c r="M24">
        <f t="shared" si="7"/>
        <v>4</v>
      </c>
      <c r="N24">
        <f t="shared" si="7"/>
        <v>4</v>
      </c>
      <c r="AA24">
        <v>1743268927</v>
      </c>
      <c r="AB24">
        <v>0</v>
      </c>
      <c r="AC24">
        <v>226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2099</v>
      </c>
      <c r="AJ24">
        <v>500</v>
      </c>
      <c r="AK24">
        <v>2100</v>
      </c>
      <c r="AL24" t="s">
        <v>112</v>
      </c>
      <c r="AM24" t="s">
        <v>112</v>
      </c>
      <c r="AN24">
        <v>2094</v>
      </c>
      <c r="AO24">
        <v>500</v>
      </c>
      <c r="AP24">
        <v>2100</v>
      </c>
      <c r="AQ24" t="s">
        <v>112</v>
      </c>
      <c r="AR24" t="s">
        <v>112</v>
      </c>
      <c r="AS24">
        <v>2098</v>
      </c>
      <c r="AT24">
        <v>500</v>
      </c>
      <c r="AU24">
        <v>2100</v>
      </c>
      <c r="AV24" t="s">
        <v>112</v>
      </c>
      <c r="AW24" t="s">
        <v>112</v>
      </c>
      <c r="AX24">
        <v>2105</v>
      </c>
      <c r="AY24">
        <v>500</v>
      </c>
      <c r="AZ24">
        <v>2100</v>
      </c>
      <c r="BA24" t="s">
        <v>112</v>
      </c>
      <c r="BB24" t="s">
        <v>112</v>
      </c>
      <c r="BC24">
        <v>2106</v>
      </c>
      <c r="BD24">
        <v>500</v>
      </c>
      <c r="BE24">
        <v>2100</v>
      </c>
      <c r="BF24" t="s">
        <v>112</v>
      </c>
      <c r="BG24" t="s">
        <v>112</v>
      </c>
      <c r="BH24">
        <v>2104</v>
      </c>
      <c r="BI24">
        <v>500</v>
      </c>
      <c r="BJ24">
        <v>2100</v>
      </c>
      <c r="BK24" t="s">
        <v>112</v>
      </c>
      <c r="BL24" t="s">
        <v>112</v>
      </c>
      <c r="BM24">
        <v>2108</v>
      </c>
      <c r="BN24">
        <v>500</v>
      </c>
      <c r="BO24">
        <v>2100</v>
      </c>
      <c r="BP24" t="s">
        <v>112</v>
      </c>
      <c r="BQ24" t="s">
        <v>112</v>
      </c>
      <c r="BR24">
        <v>2121</v>
      </c>
      <c r="BS24">
        <v>500</v>
      </c>
      <c r="BT24">
        <v>2100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44</v>
      </c>
      <c r="DR24">
        <v>42</v>
      </c>
      <c r="DT24">
        <f t="shared" si="2"/>
        <v>226</v>
      </c>
      <c r="DU24">
        <f t="shared" si="3"/>
        <v>2094</v>
      </c>
      <c r="DV24">
        <f t="shared" si="4"/>
        <v>2104.375</v>
      </c>
      <c r="DW24">
        <f t="shared" si="5"/>
        <v>2121</v>
      </c>
      <c r="DX24">
        <f t="shared" si="6"/>
        <v>44</v>
      </c>
      <c r="DY24">
        <f t="shared" si="6"/>
        <v>42</v>
      </c>
    </row>
    <row r="25" spans="1:129" x14ac:dyDescent="0.25">
      <c r="L25">
        <f t="shared" si="7"/>
        <v>4</v>
      </c>
      <c r="M25">
        <f t="shared" si="7"/>
        <v>4</v>
      </c>
      <c r="N25">
        <f t="shared" si="7"/>
        <v>4</v>
      </c>
      <c r="AA25">
        <v>1743268928</v>
      </c>
      <c r="AB25">
        <v>0</v>
      </c>
      <c r="AC25">
        <v>226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2094</v>
      </c>
      <c r="AO25">
        <v>500</v>
      </c>
      <c r="AP25">
        <v>2100</v>
      </c>
      <c r="AQ25" t="s">
        <v>112</v>
      </c>
      <c r="AR25" t="s">
        <v>112</v>
      </c>
      <c r="AS25">
        <v>2097</v>
      </c>
      <c r="AT25">
        <v>500</v>
      </c>
      <c r="AU25">
        <v>2100</v>
      </c>
      <c r="AV25" t="s">
        <v>112</v>
      </c>
      <c r="AW25" t="s">
        <v>112</v>
      </c>
      <c r="AX25">
        <v>2105</v>
      </c>
      <c r="AY25">
        <v>500</v>
      </c>
      <c r="AZ25">
        <v>2100</v>
      </c>
      <c r="BA25" t="s">
        <v>112</v>
      </c>
      <c r="BB25" t="s">
        <v>112</v>
      </c>
      <c r="BC25">
        <v>2106</v>
      </c>
      <c r="BD25">
        <v>500</v>
      </c>
      <c r="BE25">
        <v>2100</v>
      </c>
      <c r="BF25" t="s">
        <v>112</v>
      </c>
      <c r="BG25" t="s">
        <v>112</v>
      </c>
      <c r="BH25">
        <v>2104</v>
      </c>
      <c r="BI25">
        <v>500</v>
      </c>
      <c r="BJ25">
        <v>2100</v>
      </c>
      <c r="BK25" t="s">
        <v>112</v>
      </c>
      <c r="BL25" t="s">
        <v>112</v>
      </c>
      <c r="BM25">
        <v>2107</v>
      </c>
      <c r="BN25">
        <v>500</v>
      </c>
      <c r="BO25">
        <v>2100</v>
      </c>
      <c r="BP25" t="s">
        <v>112</v>
      </c>
      <c r="BQ25" t="s">
        <v>112</v>
      </c>
      <c r="BR25">
        <v>2121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45</v>
      </c>
      <c r="DR25">
        <v>42</v>
      </c>
      <c r="DT25">
        <f t="shared" si="2"/>
        <v>226</v>
      </c>
      <c r="DU25">
        <f t="shared" si="3"/>
        <v>2094</v>
      </c>
      <c r="DV25">
        <f t="shared" si="4"/>
        <v>2104.25</v>
      </c>
      <c r="DW25">
        <f t="shared" si="5"/>
        <v>2121</v>
      </c>
      <c r="DX25">
        <f t="shared" si="6"/>
        <v>45</v>
      </c>
      <c r="DY25">
        <f t="shared" si="6"/>
        <v>42</v>
      </c>
    </row>
    <row r="26" spans="1:129" x14ac:dyDescent="0.25">
      <c r="L26">
        <f t="shared" si="7"/>
        <v>4</v>
      </c>
      <c r="M26">
        <f t="shared" si="7"/>
        <v>4</v>
      </c>
      <c r="N26">
        <f t="shared" si="7"/>
        <v>4</v>
      </c>
      <c r="AA26">
        <v>1743268930</v>
      </c>
      <c r="AB26">
        <v>0</v>
      </c>
      <c r="AC26">
        <v>223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2079</v>
      </c>
      <c r="AJ26">
        <v>500</v>
      </c>
      <c r="AK26">
        <v>2100</v>
      </c>
      <c r="AL26" t="s">
        <v>112</v>
      </c>
      <c r="AM26" t="s">
        <v>112</v>
      </c>
      <c r="AN26">
        <v>2077</v>
      </c>
      <c r="AO26">
        <v>500</v>
      </c>
      <c r="AP26">
        <v>2100</v>
      </c>
      <c r="AQ26" t="s">
        <v>112</v>
      </c>
      <c r="AR26" t="s">
        <v>112</v>
      </c>
      <c r="AS26">
        <v>2077</v>
      </c>
      <c r="AT26">
        <v>500</v>
      </c>
      <c r="AU26">
        <v>2100</v>
      </c>
      <c r="AV26" t="s">
        <v>112</v>
      </c>
      <c r="AW26" t="s">
        <v>112</v>
      </c>
      <c r="AX26">
        <v>2085</v>
      </c>
      <c r="AY26">
        <v>500</v>
      </c>
      <c r="AZ26">
        <v>2100</v>
      </c>
      <c r="BA26" t="s">
        <v>112</v>
      </c>
      <c r="BB26" t="s">
        <v>112</v>
      </c>
      <c r="BC26">
        <v>2085</v>
      </c>
      <c r="BD26">
        <v>500</v>
      </c>
      <c r="BE26">
        <v>2100</v>
      </c>
      <c r="BF26" t="s">
        <v>112</v>
      </c>
      <c r="BG26" t="s">
        <v>112</v>
      </c>
      <c r="BH26">
        <v>2086</v>
      </c>
      <c r="BI26">
        <v>500</v>
      </c>
      <c r="BJ26">
        <v>2100</v>
      </c>
      <c r="BK26" t="s">
        <v>112</v>
      </c>
      <c r="BL26" t="s">
        <v>112</v>
      </c>
      <c r="BM26">
        <v>2088</v>
      </c>
      <c r="BN26">
        <v>500</v>
      </c>
      <c r="BO26">
        <v>2100</v>
      </c>
      <c r="BP26" t="s">
        <v>112</v>
      </c>
      <c r="BQ26" t="s">
        <v>112</v>
      </c>
      <c r="BR26">
        <v>2100</v>
      </c>
      <c r="BS26">
        <v>500</v>
      </c>
      <c r="BT26">
        <v>2100</v>
      </c>
      <c r="BU26" t="s">
        <v>112</v>
      </c>
      <c r="BV26" t="s">
        <v>112</v>
      </c>
      <c r="BW26">
        <v>1489</v>
      </c>
      <c r="BX26">
        <v>900</v>
      </c>
      <c r="BY26">
        <v>1500</v>
      </c>
      <c r="BZ26" t="s">
        <v>110</v>
      </c>
      <c r="CA26" t="s">
        <v>112</v>
      </c>
      <c r="CB26">
        <v>52</v>
      </c>
      <c r="CC26">
        <v>914</v>
      </c>
      <c r="CD26">
        <v>1680</v>
      </c>
      <c r="CE26" t="s">
        <v>110</v>
      </c>
      <c r="CF26" t="s">
        <v>111</v>
      </c>
      <c r="CG26">
        <v>52</v>
      </c>
      <c r="CH26">
        <v>914</v>
      </c>
      <c r="CI26">
        <v>1680</v>
      </c>
      <c r="CJ26" t="s">
        <v>110</v>
      </c>
      <c r="CK26" t="s">
        <v>111</v>
      </c>
      <c r="CL26">
        <v>52</v>
      </c>
      <c r="CM26">
        <v>914</v>
      </c>
      <c r="CN26">
        <v>1680</v>
      </c>
      <c r="CO26" t="s">
        <v>110</v>
      </c>
      <c r="CP26" t="s">
        <v>111</v>
      </c>
      <c r="CQ26">
        <v>52</v>
      </c>
      <c r="CR26">
        <v>914</v>
      </c>
      <c r="CS26">
        <v>1680</v>
      </c>
      <c r="CT26" t="s">
        <v>110</v>
      </c>
      <c r="CU26" t="s">
        <v>111</v>
      </c>
      <c r="CV26">
        <v>43</v>
      </c>
      <c r="CW26">
        <v>711</v>
      </c>
      <c r="CX26">
        <v>1400</v>
      </c>
      <c r="CY26" t="s">
        <v>110</v>
      </c>
      <c r="CZ26" t="s">
        <v>111</v>
      </c>
      <c r="DA26">
        <v>43</v>
      </c>
      <c r="DB26">
        <v>711</v>
      </c>
      <c r="DC26">
        <v>1400</v>
      </c>
      <c r="DD26" t="s">
        <v>110</v>
      </c>
      <c r="DE26" t="s">
        <v>111</v>
      </c>
      <c r="DF26">
        <v>43</v>
      </c>
      <c r="DG26">
        <v>711</v>
      </c>
      <c r="DH26">
        <v>1400</v>
      </c>
      <c r="DI26" t="s">
        <v>110</v>
      </c>
      <c r="DJ26" t="s">
        <v>111</v>
      </c>
      <c r="DK26">
        <v>43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45</v>
      </c>
      <c r="DR26">
        <v>42</v>
      </c>
      <c r="DT26">
        <f t="shared" si="2"/>
        <v>223</v>
      </c>
      <c r="DU26">
        <f t="shared" si="3"/>
        <v>2077</v>
      </c>
      <c r="DV26">
        <f t="shared" si="4"/>
        <v>2084.625</v>
      </c>
      <c r="DW26">
        <f t="shared" si="5"/>
        <v>2100</v>
      </c>
      <c r="DX26">
        <f t="shared" si="6"/>
        <v>45</v>
      </c>
      <c r="DY26">
        <f t="shared" si="6"/>
        <v>42</v>
      </c>
    </row>
    <row r="27" spans="1:129" x14ac:dyDescent="0.25">
      <c r="L27">
        <f t="shared" si="7"/>
        <v>4</v>
      </c>
      <c r="M27">
        <f t="shared" si="7"/>
        <v>8</v>
      </c>
      <c r="N27">
        <f t="shared" si="7"/>
        <v>4</v>
      </c>
      <c r="AA27">
        <v>1743268931</v>
      </c>
      <c r="AB27">
        <v>0</v>
      </c>
      <c r="AC27">
        <v>224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2100</v>
      </c>
      <c r="AJ27">
        <v>500</v>
      </c>
      <c r="AK27">
        <v>2100</v>
      </c>
      <c r="AL27" t="s">
        <v>112</v>
      </c>
      <c r="AM27" t="s">
        <v>112</v>
      </c>
      <c r="AN27">
        <v>2095</v>
      </c>
      <c r="AO27">
        <v>500</v>
      </c>
      <c r="AP27">
        <v>2100</v>
      </c>
      <c r="AQ27" t="s">
        <v>112</v>
      </c>
      <c r="AR27" t="s">
        <v>112</v>
      </c>
      <c r="AS27">
        <v>2098</v>
      </c>
      <c r="AT27">
        <v>500</v>
      </c>
      <c r="AU27">
        <v>2100</v>
      </c>
      <c r="AV27" t="s">
        <v>112</v>
      </c>
      <c r="AW27" t="s">
        <v>112</v>
      </c>
      <c r="AX27">
        <v>2105</v>
      </c>
      <c r="AY27">
        <v>500</v>
      </c>
      <c r="AZ27">
        <v>2100</v>
      </c>
      <c r="BA27" t="s">
        <v>112</v>
      </c>
      <c r="BB27" t="s">
        <v>112</v>
      </c>
      <c r="BC27">
        <v>2106</v>
      </c>
      <c r="BD27">
        <v>500</v>
      </c>
      <c r="BE27">
        <v>2100</v>
      </c>
      <c r="BF27" t="s">
        <v>112</v>
      </c>
      <c r="BG27" t="s">
        <v>112</v>
      </c>
      <c r="BH27">
        <v>2104</v>
      </c>
      <c r="BI27">
        <v>500</v>
      </c>
      <c r="BJ27">
        <v>2100</v>
      </c>
      <c r="BK27" t="s">
        <v>112</v>
      </c>
      <c r="BL27" t="s">
        <v>112</v>
      </c>
      <c r="BM27">
        <v>2107</v>
      </c>
      <c r="BN27">
        <v>500</v>
      </c>
      <c r="BO27">
        <v>2100</v>
      </c>
      <c r="BP27" t="s">
        <v>112</v>
      </c>
      <c r="BQ27" t="s">
        <v>112</v>
      </c>
      <c r="BR27">
        <v>2121</v>
      </c>
      <c r="BS27">
        <v>500</v>
      </c>
      <c r="BT27">
        <v>2100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45</v>
      </c>
      <c r="DR27">
        <v>42</v>
      </c>
      <c r="DT27">
        <f t="shared" si="2"/>
        <v>224</v>
      </c>
      <c r="DU27">
        <f t="shared" si="3"/>
        <v>2095</v>
      </c>
      <c r="DV27">
        <f t="shared" si="4"/>
        <v>2104.5</v>
      </c>
      <c r="DW27">
        <f t="shared" si="5"/>
        <v>2121</v>
      </c>
      <c r="DX27">
        <f t="shared" si="6"/>
        <v>45</v>
      </c>
      <c r="DY27">
        <f t="shared" si="6"/>
        <v>42</v>
      </c>
    </row>
    <row r="28" spans="1:129" x14ac:dyDescent="0.25">
      <c r="L28">
        <f t="shared" si="7"/>
        <v>4</v>
      </c>
      <c r="M28">
        <f t="shared" si="7"/>
        <v>7</v>
      </c>
      <c r="N28">
        <f t="shared" si="7"/>
        <v>4</v>
      </c>
      <c r="AA28">
        <v>1743268932</v>
      </c>
      <c r="AB28">
        <v>0</v>
      </c>
      <c r="AC28">
        <v>224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2101</v>
      </c>
      <c r="AJ28">
        <v>500</v>
      </c>
      <c r="AK28">
        <v>2100</v>
      </c>
      <c r="AL28" t="s">
        <v>112</v>
      </c>
      <c r="AM28" t="s">
        <v>112</v>
      </c>
      <c r="AN28">
        <v>2095</v>
      </c>
      <c r="AO28">
        <v>500</v>
      </c>
      <c r="AP28">
        <v>2100</v>
      </c>
      <c r="AQ28" t="s">
        <v>112</v>
      </c>
      <c r="AR28" t="s">
        <v>112</v>
      </c>
      <c r="AS28">
        <v>2098</v>
      </c>
      <c r="AT28">
        <v>500</v>
      </c>
      <c r="AU28">
        <v>2100</v>
      </c>
      <c r="AV28" t="s">
        <v>112</v>
      </c>
      <c r="AW28" t="s">
        <v>112</v>
      </c>
      <c r="AX28">
        <v>2106</v>
      </c>
      <c r="AY28">
        <v>500</v>
      </c>
      <c r="AZ28">
        <v>2100</v>
      </c>
      <c r="BA28" t="s">
        <v>112</v>
      </c>
      <c r="BB28" t="s">
        <v>112</v>
      </c>
      <c r="BC28">
        <v>2106</v>
      </c>
      <c r="BD28">
        <v>500</v>
      </c>
      <c r="BE28">
        <v>2100</v>
      </c>
      <c r="BF28" t="s">
        <v>112</v>
      </c>
      <c r="BG28" t="s">
        <v>112</v>
      </c>
      <c r="BH28">
        <v>2103</v>
      </c>
      <c r="BI28">
        <v>500</v>
      </c>
      <c r="BJ28">
        <v>2100</v>
      </c>
      <c r="BK28" t="s">
        <v>112</v>
      </c>
      <c r="BL28" t="s">
        <v>112</v>
      </c>
      <c r="BM28">
        <v>2107</v>
      </c>
      <c r="BN28">
        <v>500</v>
      </c>
      <c r="BO28">
        <v>2100</v>
      </c>
      <c r="BP28" t="s">
        <v>112</v>
      </c>
      <c r="BQ28" t="s">
        <v>112</v>
      </c>
      <c r="BR28">
        <v>2121</v>
      </c>
      <c r="BS28">
        <v>500</v>
      </c>
      <c r="BT28">
        <v>2100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44</v>
      </c>
      <c r="DR28">
        <v>42</v>
      </c>
      <c r="DT28">
        <f t="shared" si="2"/>
        <v>224</v>
      </c>
      <c r="DU28">
        <f t="shared" si="3"/>
        <v>2095</v>
      </c>
      <c r="DV28">
        <f t="shared" si="4"/>
        <v>2104.625</v>
      </c>
      <c r="DW28">
        <f t="shared" si="5"/>
        <v>2121</v>
      </c>
      <c r="DX28">
        <f t="shared" si="6"/>
        <v>44</v>
      </c>
      <c r="DY28">
        <f t="shared" si="6"/>
        <v>42</v>
      </c>
    </row>
    <row r="29" spans="1:129" x14ac:dyDescent="0.25">
      <c r="L29">
        <f t="shared" si="7"/>
        <v>5</v>
      </c>
      <c r="M29">
        <f t="shared" si="7"/>
        <v>8</v>
      </c>
      <c r="N29">
        <f t="shared" si="7"/>
        <v>4</v>
      </c>
      <c r="AA29">
        <v>1743268933</v>
      </c>
      <c r="AB29">
        <v>0</v>
      </c>
      <c r="AC29">
        <v>225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2100</v>
      </c>
      <c r="AJ29">
        <v>500</v>
      </c>
      <c r="AK29">
        <v>2100</v>
      </c>
      <c r="AL29" t="s">
        <v>112</v>
      </c>
      <c r="AM29" t="s">
        <v>112</v>
      </c>
      <c r="AN29">
        <v>2094</v>
      </c>
      <c r="AO29">
        <v>500</v>
      </c>
      <c r="AP29">
        <v>2100</v>
      </c>
      <c r="AQ29" t="s">
        <v>112</v>
      </c>
      <c r="AR29" t="s">
        <v>112</v>
      </c>
      <c r="AS29">
        <v>2098</v>
      </c>
      <c r="AT29">
        <v>500</v>
      </c>
      <c r="AU29">
        <v>2100</v>
      </c>
      <c r="AV29" t="s">
        <v>112</v>
      </c>
      <c r="AW29" t="s">
        <v>112</v>
      </c>
      <c r="AX29">
        <v>2105</v>
      </c>
      <c r="AY29">
        <v>500</v>
      </c>
      <c r="AZ29">
        <v>2100</v>
      </c>
      <c r="BA29" t="s">
        <v>112</v>
      </c>
      <c r="BB29" t="s">
        <v>112</v>
      </c>
      <c r="BC29">
        <v>2105</v>
      </c>
      <c r="BD29">
        <v>500</v>
      </c>
      <c r="BE29">
        <v>2100</v>
      </c>
      <c r="BF29" t="s">
        <v>112</v>
      </c>
      <c r="BG29" t="s">
        <v>112</v>
      </c>
      <c r="BH29">
        <v>2104</v>
      </c>
      <c r="BI29">
        <v>500</v>
      </c>
      <c r="BJ29">
        <v>2100</v>
      </c>
      <c r="BK29" t="s">
        <v>112</v>
      </c>
      <c r="BL29" t="s">
        <v>112</v>
      </c>
      <c r="BM29">
        <v>2107</v>
      </c>
      <c r="BN29">
        <v>500</v>
      </c>
      <c r="BO29">
        <v>2100</v>
      </c>
      <c r="BP29" t="s">
        <v>112</v>
      </c>
      <c r="BQ29" t="s">
        <v>112</v>
      </c>
      <c r="BR29">
        <v>2122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44</v>
      </c>
      <c r="DR29">
        <v>43</v>
      </c>
      <c r="DT29">
        <f t="shared" si="2"/>
        <v>225</v>
      </c>
      <c r="DU29">
        <f t="shared" si="3"/>
        <v>2094</v>
      </c>
      <c r="DV29">
        <f t="shared" si="4"/>
        <v>2104.375</v>
      </c>
      <c r="DW29">
        <f t="shared" si="5"/>
        <v>2122</v>
      </c>
      <c r="DX29">
        <f t="shared" si="6"/>
        <v>44</v>
      </c>
      <c r="DY29">
        <f t="shared" si="6"/>
        <v>43</v>
      </c>
    </row>
    <row r="30" spans="1:129" x14ac:dyDescent="0.25">
      <c r="L30">
        <f t="shared" si="7"/>
        <v>5</v>
      </c>
      <c r="M30">
        <f t="shared" si="7"/>
        <v>8</v>
      </c>
      <c r="N30">
        <f t="shared" si="7"/>
        <v>4</v>
      </c>
      <c r="AA30">
        <v>1743268934</v>
      </c>
      <c r="AB30">
        <v>0</v>
      </c>
      <c r="AC30">
        <v>224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2101</v>
      </c>
      <c r="AJ30">
        <v>500</v>
      </c>
      <c r="AK30">
        <v>2100</v>
      </c>
      <c r="AL30" t="s">
        <v>112</v>
      </c>
      <c r="AM30" t="s">
        <v>112</v>
      </c>
      <c r="AN30">
        <v>2094</v>
      </c>
      <c r="AO30">
        <v>500</v>
      </c>
      <c r="AP30">
        <v>2100</v>
      </c>
      <c r="AQ30" t="s">
        <v>112</v>
      </c>
      <c r="AR30" t="s">
        <v>112</v>
      </c>
      <c r="AS30">
        <v>2098</v>
      </c>
      <c r="AT30">
        <v>500</v>
      </c>
      <c r="AU30">
        <v>2100</v>
      </c>
      <c r="AV30" t="s">
        <v>112</v>
      </c>
      <c r="AW30" t="s">
        <v>112</v>
      </c>
      <c r="AX30">
        <v>2105</v>
      </c>
      <c r="AY30">
        <v>500</v>
      </c>
      <c r="AZ30">
        <v>2100</v>
      </c>
      <c r="BA30" t="s">
        <v>112</v>
      </c>
      <c r="BB30" t="s">
        <v>112</v>
      </c>
      <c r="BC30">
        <v>2106</v>
      </c>
      <c r="BD30">
        <v>500</v>
      </c>
      <c r="BE30">
        <v>2100</v>
      </c>
      <c r="BF30" t="s">
        <v>112</v>
      </c>
      <c r="BG30" t="s">
        <v>112</v>
      </c>
      <c r="BH30">
        <v>2103</v>
      </c>
      <c r="BI30">
        <v>500</v>
      </c>
      <c r="BJ30">
        <v>2100</v>
      </c>
      <c r="BK30" t="s">
        <v>112</v>
      </c>
      <c r="BL30" t="s">
        <v>112</v>
      </c>
      <c r="BM30">
        <v>2107</v>
      </c>
      <c r="BN30">
        <v>500</v>
      </c>
      <c r="BO30">
        <v>2100</v>
      </c>
      <c r="BP30" t="s">
        <v>112</v>
      </c>
      <c r="BQ30" t="s">
        <v>112</v>
      </c>
      <c r="BR30">
        <v>2121</v>
      </c>
      <c r="BS30">
        <v>500</v>
      </c>
      <c r="BT30">
        <v>2100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44</v>
      </c>
      <c r="DR30">
        <v>42</v>
      </c>
      <c r="DT30">
        <f t="shared" si="2"/>
        <v>224</v>
      </c>
      <c r="DU30">
        <f t="shared" si="3"/>
        <v>2094</v>
      </c>
      <c r="DV30">
        <f t="shared" si="4"/>
        <v>2104.375</v>
      </c>
      <c r="DW30">
        <f t="shared" si="5"/>
        <v>2121</v>
      </c>
      <c r="DX30">
        <f t="shared" si="6"/>
        <v>44</v>
      </c>
      <c r="DY30">
        <f t="shared" si="6"/>
        <v>42</v>
      </c>
    </row>
    <row r="31" spans="1:129" x14ac:dyDescent="0.25">
      <c r="L31">
        <f t="shared" si="7"/>
        <v>5</v>
      </c>
      <c r="M31">
        <f t="shared" si="7"/>
        <v>8</v>
      </c>
      <c r="N31">
        <f t="shared" si="7"/>
        <v>4</v>
      </c>
      <c r="AA31">
        <v>1743268936</v>
      </c>
      <c r="AB31">
        <v>0</v>
      </c>
      <c r="AC31">
        <v>224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2100</v>
      </c>
      <c r="AJ31">
        <v>500</v>
      </c>
      <c r="AK31">
        <v>2100</v>
      </c>
      <c r="AL31" t="s">
        <v>112</v>
      </c>
      <c r="AM31" t="s">
        <v>112</v>
      </c>
      <c r="AN31">
        <v>2095</v>
      </c>
      <c r="AO31">
        <v>500</v>
      </c>
      <c r="AP31">
        <v>2100</v>
      </c>
      <c r="AQ31" t="s">
        <v>112</v>
      </c>
      <c r="AR31" t="s">
        <v>112</v>
      </c>
      <c r="AS31">
        <v>2098</v>
      </c>
      <c r="AT31">
        <v>500</v>
      </c>
      <c r="AU31">
        <v>2100</v>
      </c>
      <c r="AV31" t="s">
        <v>112</v>
      </c>
      <c r="AW31" t="s">
        <v>112</v>
      </c>
      <c r="AX31">
        <v>2105</v>
      </c>
      <c r="AY31">
        <v>500</v>
      </c>
      <c r="AZ31">
        <v>2100</v>
      </c>
      <c r="BA31" t="s">
        <v>112</v>
      </c>
      <c r="BB31" t="s">
        <v>112</v>
      </c>
      <c r="BC31">
        <v>2106</v>
      </c>
      <c r="BD31">
        <v>500</v>
      </c>
      <c r="BE31">
        <v>2100</v>
      </c>
      <c r="BF31" t="s">
        <v>112</v>
      </c>
      <c r="BG31" t="s">
        <v>112</v>
      </c>
      <c r="BH31">
        <v>2104</v>
      </c>
      <c r="BI31">
        <v>500</v>
      </c>
      <c r="BJ31">
        <v>2100</v>
      </c>
      <c r="BK31" t="s">
        <v>112</v>
      </c>
      <c r="BL31" t="s">
        <v>112</v>
      </c>
      <c r="BM31">
        <v>2107</v>
      </c>
      <c r="BN31">
        <v>500</v>
      </c>
      <c r="BO31">
        <v>2100</v>
      </c>
      <c r="BP31" t="s">
        <v>112</v>
      </c>
      <c r="BQ31" t="s">
        <v>112</v>
      </c>
      <c r="BR31">
        <v>2121</v>
      </c>
      <c r="BS31">
        <v>500</v>
      </c>
      <c r="BT31">
        <v>2100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44</v>
      </c>
      <c r="DR31">
        <v>42</v>
      </c>
      <c r="DT31">
        <f t="shared" si="2"/>
        <v>224</v>
      </c>
      <c r="DU31">
        <f t="shared" si="3"/>
        <v>2095</v>
      </c>
      <c r="DV31">
        <f t="shared" si="4"/>
        <v>2104.5</v>
      </c>
      <c r="DW31">
        <f t="shared" si="5"/>
        <v>2121</v>
      </c>
      <c r="DX31">
        <f t="shared" si="6"/>
        <v>44</v>
      </c>
      <c r="DY31">
        <f t="shared" si="6"/>
        <v>42</v>
      </c>
    </row>
    <row r="32" spans="1:129" x14ac:dyDescent="0.25">
      <c r="L32">
        <f t="shared" si="7"/>
        <v>5</v>
      </c>
      <c r="M32">
        <f t="shared" si="7"/>
        <v>8</v>
      </c>
      <c r="N32">
        <f t="shared" si="7"/>
        <v>4</v>
      </c>
      <c r="AA32">
        <v>1743268937</v>
      </c>
      <c r="AB32">
        <v>0</v>
      </c>
      <c r="AC32">
        <v>226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2100</v>
      </c>
      <c r="AJ32">
        <v>500</v>
      </c>
      <c r="AK32">
        <v>2100</v>
      </c>
      <c r="AL32" t="s">
        <v>112</v>
      </c>
      <c r="AM32" t="s">
        <v>112</v>
      </c>
      <c r="AN32">
        <v>2094</v>
      </c>
      <c r="AO32">
        <v>500</v>
      </c>
      <c r="AP32">
        <v>2100</v>
      </c>
      <c r="AQ32" t="s">
        <v>112</v>
      </c>
      <c r="AR32" t="s">
        <v>112</v>
      </c>
      <c r="AS32">
        <v>2097</v>
      </c>
      <c r="AT32">
        <v>500</v>
      </c>
      <c r="AU32">
        <v>2100</v>
      </c>
      <c r="AV32" t="s">
        <v>112</v>
      </c>
      <c r="AW32" t="s">
        <v>112</v>
      </c>
      <c r="AX32">
        <v>2106</v>
      </c>
      <c r="AY32">
        <v>500</v>
      </c>
      <c r="AZ32">
        <v>2100</v>
      </c>
      <c r="BA32" t="s">
        <v>112</v>
      </c>
      <c r="BB32" t="s">
        <v>112</v>
      </c>
      <c r="BC32">
        <v>2106</v>
      </c>
      <c r="BD32">
        <v>500</v>
      </c>
      <c r="BE32">
        <v>2100</v>
      </c>
      <c r="BF32" t="s">
        <v>112</v>
      </c>
      <c r="BG32" t="s">
        <v>112</v>
      </c>
      <c r="BH32">
        <v>2104</v>
      </c>
      <c r="BI32">
        <v>500</v>
      </c>
      <c r="BJ32">
        <v>2100</v>
      </c>
      <c r="BK32" t="s">
        <v>112</v>
      </c>
      <c r="BL32" t="s">
        <v>112</v>
      </c>
      <c r="BM32">
        <v>2107</v>
      </c>
      <c r="BN32">
        <v>500</v>
      </c>
      <c r="BO32">
        <v>2100</v>
      </c>
      <c r="BP32" t="s">
        <v>112</v>
      </c>
      <c r="BQ32" t="s">
        <v>112</v>
      </c>
      <c r="BR32">
        <v>2121</v>
      </c>
      <c r="BS32">
        <v>500</v>
      </c>
      <c r="BT32">
        <v>2100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44</v>
      </c>
      <c r="DR32">
        <v>42</v>
      </c>
      <c r="DT32">
        <f t="shared" si="2"/>
        <v>226</v>
      </c>
      <c r="DU32">
        <f t="shared" si="3"/>
        <v>2094</v>
      </c>
      <c r="DV32">
        <f t="shared" si="4"/>
        <v>2104.375</v>
      </c>
      <c r="DW32">
        <f t="shared" si="5"/>
        <v>2121</v>
      </c>
      <c r="DX32">
        <f t="shared" si="6"/>
        <v>44</v>
      </c>
      <c r="DY32">
        <f t="shared" si="6"/>
        <v>42</v>
      </c>
    </row>
    <row r="33" spans="12:129" x14ac:dyDescent="0.25">
      <c r="L33">
        <f t="shared" si="7"/>
        <v>5</v>
      </c>
      <c r="M33">
        <f t="shared" si="7"/>
        <v>8</v>
      </c>
      <c r="N33">
        <f t="shared" si="7"/>
        <v>4</v>
      </c>
      <c r="AA33">
        <v>1743268938</v>
      </c>
      <c r="AB33">
        <v>0</v>
      </c>
      <c r="AC33">
        <v>226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2100</v>
      </c>
      <c r="AJ33">
        <v>500</v>
      </c>
      <c r="AK33">
        <v>2100</v>
      </c>
      <c r="AL33" t="s">
        <v>112</v>
      </c>
      <c r="AM33" t="s">
        <v>112</v>
      </c>
      <c r="AN33">
        <v>2094</v>
      </c>
      <c r="AO33">
        <v>500</v>
      </c>
      <c r="AP33">
        <v>2100</v>
      </c>
      <c r="AQ33" t="s">
        <v>112</v>
      </c>
      <c r="AR33" t="s">
        <v>112</v>
      </c>
      <c r="AS33">
        <v>2097</v>
      </c>
      <c r="AT33">
        <v>500</v>
      </c>
      <c r="AU33">
        <v>2100</v>
      </c>
      <c r="AV33" t="s">
        <v>112</v>
      </c>
      <c r="AW33" t="s">
        <v>112</v>
      </c>
      <c r="AX33">
        <v>2106</v>
      </c>
      <c r="AY33">
        <v>500</v>
      </c>
      <c r="AZ33">
        <v>2100</v>
      </c>
      <c r="BA33" t="s">
        <v>112</v>
      </c>
      <c r="BB33" t="s">
        <v>112</v>
      </c>
      <c r="BC33">
        <v>2106</v>
      </c>
      <c r="BD33">
        <v>500</v>
      </c>
      <c r="BE33">
        <v>2100</v>
      </c>
      <c r="BF33" t="s">
        <v>112</v>
      </c>
      <c r="BG33" t="s">
        <v>112</v>
      </c>
      <c r="BH33">
        <v>2104</v>
      </c>
      <c r="BI33">
        <v>500</v>
      </c>
      <c r="BJ33">
        <v>2100</v>
      </c>
      <c r="BK33" t="s">
        <v>112</v>
      </c>
      <c r="BL33" t="s">
        <v>112</v>
      </c>
      <c r="BM33">
        <v>2107</v>
      </c>
      <c r="BN33">
        <v>500</v>
      </c>
      <c r="BO33">
        <v>2100</v>
      </c>
      <c r="BP33" t="s">
        <v>112</v>
      </c>
      <c r="BQ33" t="s">
        <v>112</v>
      </c>
      <c r="BR33">
        <v>2121</v>
      </c>
      <c r="BS33">
        <v>500</v>
      </c>
      <c r="BT33">
        <v>2100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45</v>
      </c>
      <c r="DR33">
        <v>42</v>
      </c>
      <c r="DT33">
        <f t="shared" si="2"/>
        <v>226</v>
      </c>
      <c r="DU33">
        <f t="shared" si="3"/>
        <v>2094</v>
      </c>
      <c r="DV33">
        <f t="shared" si="4"/>
        <v>2104.375</v>
      </c>
      <c r="DW33">
        <f t="shared" si="5"/>
        <v>2121</v>
      </c>
      <c r="DX33">
        <f t="shared" si="6"/>
        <v>45</v>
      </c>
      <c r="DY33">
        <f t="shared" si="6"/>
        <v>42</v>
      </c>
    </row>
    <row r="34" spans="12:129" x14ac:dyDescent="0.25">
      <c r="L34">
        <f t="shared" si="7"/>
        <v>6</v>
      </c>
      <c r="M34">
        <f t="shared" si="7"/>
        <v>8</v>
      </c>
      <c r="N34">
        <f t="shared" si="7"/>
        <v>4</v>
      </c>
      <c r="AA34">
        <v>1743268939</v>
      </c>
      <c r="AB34">
        <v>0</v>
      </c>
      <c r="AC34">
        <v>225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2100</v>
      </c>
      <c r="AJ34">
        <v>500</v>
      </c>
      <c r="AK34">
        <v>2100</v>
      </c>
      <c r="AL34" t="s">
        <v>112</v>
      </c>
      <c r="AM34" t="s">
        <v>112</v>
      </c>
      <c r="AN34">
        <v>2095</v>
      </c>
      <c r="AO34">
        <v>500</v>
      </c>
      <c r="AP34">
        <v>2100</v>
      </c>
      <c r="AQ34" t="s">
        <v>112</v>
      </c>
      <c r="AR34" t="s">
        <v>112</v>
      </c>
      <c r="AS34">
        <v>2098</v>
      </c>
      <c r="AT34">
        <v>500</v>
      </c>
      <c r="AU34">
        <v>2100</v>
      </c>
      <c r="AV34" t="s">
        <v>112</v>
      </c>
      <c r="AW34" t="s">
        <v>112</v>
      </c>
      <c r="AX34">
        <v>2106</v>
      </c>
      <c r="AY34">
        <v>500</v>
      </c>
      <c r="AZ34">
        <v>2100</v>
      </c>
      <c r="BA34" t="s">
        <v>112</v>
      </c>
      <c r="BB34" t="s">
        <v>112</v>
      </c>
      <c r="BC34">
        <v>2106</v>
      </c>
      <c r="BD34">
        <v>500</v>
      </c>
      <c r="BE34">
        <v>2100</v>
      </c>
      <c r="BF34" t="s">
        <v>112</v>
      </c>
      <c r="BG34" t="s">
        <v>112</v>
      </c>
      <c r="BH34">
        <v>2104</v>
      </c>
      <c r="BI34">
        <v>500</v>
      </c>
      <c r="BJ34">
        <v>2100</v>
      </c>
      <c r="BK34" t="s">
        <v>112</v>
      </c>
      <c r="BL34" t="s">
        <v>112</v>
      </c>
      <c r="BM34">
        <v>2107</v>
      </c>
      <c r="BN34">
        <v>500</v>
      </c>
      <c r="BO34">
        <v>2100</v>
      </c>
      <c r="BP34" t="s">
        <v>112</v>
      </c>
      <c r="BQ34" t="s">
        <v>112</v>
      </c>
      <c r="BR34">
        <v>2121</v>
      </c>
      <c r="BS34">
        <v>500</v>
      </c>
      <c r="BT34">
        <v>2100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45</v>
      </c>
      <c r="DR34">
        <v>42</v>
      </c>
      <c r="DT34">
        <f t="shared" si="2"/>
        <v>225</v>
      </c>
      <c r="DU34">
        <f t="shared" si="3"/>
        <v>2095</v>
      </c>
      <c r="DV34">
        <f t="shared" si="4"/>
        <v>2104.625</v>
      </c>
      <c r="DW34">
        <f t="shared" si="5"/>
        <v>2121</v>
      </c>
      <c r="DX34">
        <f t="shared" si="6"/>
        <v>45</v>
      </c>
      <c r="DY34">
        <f t="shared" si="6"/>
        <v>42</v>
      </c>
    </row>
    <row r="35" spans="12:129" x14ac:dyDescent="0.25">
      <c r="AA35">
        <v>1743268940</v>
      </c>
      <c r="AB35">
        <v>0</v>
      </c>
      <c r="AC35">
        <v>224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2100</v>
      </c>
      <c r="AJ35">
        <v>500</v>
      </c>
      <c r="AK35">
        <v>2100</v>
      </c>
      <c r="AL35" t="s">
        <v>112</v>
      </c>
      <c r="AM35" t="s">
        <v>112</v>
      </c>
      <c r="AN35">
        <v>2095</v>
      </c>
      <c r="AO35">
        <v>500</v>
      </c>
      <c r="AP35">
        <v>2100</v>
      </c>
      <c r="AQ35" t="s">
        <v>112</v>
      </c>
      <c r="AR35" t="s">
        <v>112</v>
      </c>
      <c r="AS35">
        <v>2097</v>
      </c>
      <c r="AT35">
        <v>500</v>
      </c>
      <c r="AU35">
        <v>2100</v>
      </c>
      <c r="AV35" t="s">
        <v>112</v>
      </c>
      <c r="AW35" t="s">
        <v>112</v>
      </c>
      <c r="AX35">
        <v>2105</v>
      </c>
      <c r="AY35">
        <v>500</v>
      </c>
      <c r="AZ35">
        <v>2100</v>
      </c>
      <c r="BA35" t="s">
        <v>112</v>
      </c>
      <c r="BB35" t="s">
        <v>112</v>
      </c>
      <c r="BC35">
        <v>2106</v>
      </c>
      <c r="BD35">
        <v>500</v>
      </c>
      <c r="BE35">
        <v>2100</v>
      </c>
      <c r="BF35" t="s">
        <v>112</v>
      </c>
      <c r="BG35" t="s">
        <v>112</v>
      </c>
      <c r="BH35">
        <v>2104</v>
      </c>
      <c r="BI35">
        <v>500</v>
      </c>
      <c r="BJ35">
        <v>2100</v>
      </c>
      <c r="BK35" t="s">
        <v>112</v>
      </c>
      <c r="BL35" t="s">
        <v>112</v>
      </c>
      <c r="BM35">
        <v>2107</v>
      </c>
      <c r="BN35">
        <v>500</v>
      </c>
      <c r="BO35">
        <v>2100</v>
      </c>
      <c r="BP35" t="s">
        <v>112</v>
      </c>
      <c r="BQ35" t="s">
        <v>112</v>
      </c>
      <c r="BR35">
        <v>2121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52</v>
      </c>
      <c r="CC35">
        <v>914</v>
      </c>
      <c r="CD35">
        <v>1680</v>
      </c>
      <c r="CE35" t="s">
        <v>110</v>
      </c>
      <c r="CF35" t="s">
        <v>111</v>
      </c>
      <c r="CG35">
        <v>52</v>
      </c>
      <c r="CH35">
        <v>914</v>
      </c>
      <c r="CI35">
        <v>1680</v>
      </c>
      <c r="CJ35" t="s">
        <v>110</v>
      </c>
      <c r="CK35" t="s">
        <v>111</v>
      </c>
      <c r="CL35">
        <v>52</v>
      </c>
      <c r="CM35">
        <v>914</v>
      </c>
      <c r="CN35">
        <v>1680</v>
      </c>
      <c r="CO35" t="s">
        <v>110</v>
      </c>
      <c r="CP35" t="s">
        <v>111</v>
      </c>
      <c r="CQ35">
        <v>52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44</v>
      </c>
      <c r="DR35">
        <v>42</v>
      </c>
      <c r="DT35">
        <f t="shared" si="2"/>
        <v>224</v>
      </c>
      <c r="DU35">
        <f t="shared" si="3"/>
        <v>2095</v>
      </c>
      <c r="DV35">
        <f t="shared" si="4"/>
        <v>2104.375</v>
      </c>
      <c r="DW35">
        <f t="shared" si="5"/>
        <v>2121</v>
      </c>
      <c r="DX35">
        <f t="shared" si="6"/>
        <v>44</v>
      </c>
      <c r="DY35">
        <f t="shared" si="6"/>
        <v>42</v>
      </c>
    </row>
    <row r="36" spans="12:129" x14ac:dyDescent="0.25">
      <c r="AA36">
        <v>1743268942</v>
      </c>
      <c r="AB36">
        <v>0</v>
      </c>
      <c r="AC36">
        <v>226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2099</v>
      </c>
      <c r="AJ36">
        <v>500</v>
      </c>
      <c r="AK36">
        <v>2100</v>
      </c>
      <c r="AL36" t="s">
        <v>112</v>
      </c>
      <c r="AM36" t="s">
        <v>112</v>
      </c>
      <c r="AN36">
        <v>2095</v>
      </c>
      <c r="AO36">
        <v>500</v>
      </c>
      <c r="AP36">
        <v>2100</v>
      </c>
      <c r="AQ36" t="s">
        <v>112</v>
      </c>
      <c r="AR36" t="s">
        <v>112</v>
      </c>
      <c r="AS36">
        <v>2098</v>
      </c>
      <c r="AT36">
        <v>500</v>
      </c>
      <c r="AU36">
        <v>2100</v>
      </c>
      <c r="AV36" t="s">
        <v>112</v>
      </c>
      <c r="AW36" t="s">
        <v>112</v>
      </c>
      <c r="AX36">
        <v>2105</v>
      </c>
      <c r="AY36">
        <v>500</v>
      </c>
      <c r="AZ36">
        <v>2100</v>
      </c>
      <c r="BA36" t="s">
        <v>112</v>
      </c>
      <c r="BB36" t="s">
        <v>112</v>
      </c>
      <c r="BC36">
        <v>2106</v>
      </c>
      <c r="BD36">
        <v>500</v>
      </c>
      <c r="BE36">
        <v>2100</v>
      </c>
      <c r="BF36" t="s">
        <v>112</v>
      </c>
      <c r="BG36" t="s">
        <v>112</v>
      </c>
      <c r="BH36">
        <v>2104</v>
      </c>
      <c r="BI36">
        <v>500</v>
      </c>
      <c r="BJ36">
        <v>2100</v>
      </c>
      <c r="BK36" t="s">
        <v>112</v>
      </c>
      <c r="BL36" t="s">
        <v>112</v>
      </c>
      <c r="BM36">
        <v>2107</v>
      </c>
      <c r="BN36">
        <v>500</v>
      </c>
      <c r="BO36">
        <v>2100</v>
      </c>
      <c r="BP36" t="s">
        <v>112</v>
      </c>
      <c r="BQ36" t="s">
        <v>112</v>
      </c>
      <c r="BR36">
        <v>2121</v>
      </c>
      <c r="BS36">
        <v>500</v>
      </c>
      <c r="BT36">
        <v>2100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44</v>
      </c>
      <c r="DR36">
        <v>42</v>
      </c>
      <c r="DT36">
        <f t="shared" si="2"/>
        <v>226</v>
      </c>
      <c r="DU36">
        <f t="shared" si="3"/>
        <v>2095</v>
      </c>
      <c r="DV36">
        <f t="shared" si="4"/>
        <v>2104.375</v>
      </c>
      <c r="DW36">
        <f t="shared" si="5"/>
        <v>2121</v>
      </c>
      <c r="DX36">
        <f t="shared" si="6"/>
        <v>44</v>
      </c>
      <c r="DY36">
        <f t="shared" si="6"/>
        <v>42</v>
      </c>
    </row>
    <row r="37" spans="12:129" x14ac:dyDescent="0.25">
      <c r="AA37">
        <v>1743268943</v>
      </c>
      <c r="AB37">
        <v>0</v>
      </c>
      <c r="AC37">
        <v>225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2100</v>
      </c>
      <c r="AJ37">
        <v>500</v>
      </c>
      <c r="AK37">
        <v>2100</v>
      </c>
      <c r="AL37" t="s">
        <v>112</v>
      </c>
      <c r="AM37" t="s">
        <v>112</v>
      </c>
      <c r="AN37">
        <v>2094</v>
      </c>
      <c r="AO37">
        <v>500</v>
      </c>
      <c r="AP37">
        <v>2100</v>
      </c>
      <c r="AQ37" t="s">
        <v>112</v>
      </c>
      <c r="AR37" t="s">
        <v>112</v>
      </c>
      <c r="AS37">
        <v>2098</v>
      </c>
      <c r="AT37">
        <v>500</v>
      </c>
      <c r="AU37">
        <v>2100</v>
      </c>
      <c r="AV37" t="s">
        <v>112</v>
      </c>
      <c r="AW37" t="s">
        <v>112</v>
      </c>
      <c r="AX37">
        <v>2106</v>
      </c>
      <c r="AY37">
        <v>500</v>
      </c>
      <c r="AZ37">
        <v>2100</v>
      </c>
      <c r="BA37" t="s">
        <v>112</v>
      </c>
      <c r="BB37" t="s">
        <v>112</v>
      </c>
      <c r="BC37">
        <v>2106</v>
      </c>
      <c r="BD37">
        <v>500</v>
      </c>
      <c r="BE37">
        <v>2100</v>
      </c>
      <c r="BF37" t="s">
        <v>112</v>
      </c>
      <c r="BG37" t="s">
        <v>112</v>
      </c>
      <c r="BH37">
        <v>2103</v>
      </c>
      <c r="BI37">
        <v>500</v>
      </c>
      <c r="BJ37">
        <v>2100</v>
      </c>
      <c r="BK37" t="s">
        <v>112</v>
      </c>
      <c r="BL37" t="s">
        <v>112</v>
      </c>
      <c r="BM37">
        <v>2108</v>
      </c>
      <c r="BN37">
        <v>500</v>
      </c>
      <c r="BO37">
        <v>2100</v>
      </c>
      <c r="BP37" t="s">
        <v>112</v>
      </c>
      <c r="BQ37" t="s">
        <v>112</v>
      </c>
      <c r="BR37">
        <v>2121</v>
      </c>
      <c r="BS37">
        <v>500</v>
      </c>
      <c r="BT37">
        <v>2100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45</v>
      </c>
      <c r="DR37">
        <v>42</v>
      </c>
      <c r="DT37">
        <f t="shared" si="2"/>
        <v>225</v>
      </c>
      <c r="DU37">
        <f t="shared" si="3"/>
        <v>2094</v>
      </c>
      <c r="DV37">
        <f t="shared" si="4"/>
        <v>2104.5</v>
      </c>
      <c r="DW37">
        <f t="shared" si="5"/>
        <v>2121</v>
      </c>
      <c r="DX37">
        <f t="shared" si="6"/>
        <v>45</v>
      </c>
      <c r="DY37">
        <f t="shared" si="6"/>
        <v>42</v>
      </c>
    </row>
    <row r="38" spans="12:129" x14ac:dyDescent="0.25">
      <c r="AA38">
        <v>1743268944</v>
      </c>
      <c r="AB38">
        <v>0</v>
      </c>
      <c r="AC38">
        <v>226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2100</v>
      </c>
      <c r="AJ38">
        <v>500</v>
      </c>
      <c r="AK38">
        <v>2100</v>
      </c>
      <c r="AL38" t="s">
        <v>112</v>
      </c>
      <c r="AM38" t="s">
        <v>112</v>
      </c>
      <c r="AN38">
        <v>2095</v>
      </c>
      <c r="AO38">
        <v>500</v>
      </c>
      <c r="AP38">
        <v>2100</v>
      </c>
      <c r="AQ38" t="s">
        <v>112</v>
      </c>
      <c r="AR38" t="s">
        <v>112</v>
      </c>
      <c r="AS38">
        <v>2097</v>
      </c>
      <c r="AT38">
        <v>500</v>
      </c>
      <c r="AU38">
        <v>2100</v>
      </c>
      <c r="AV38" t="s">
        <v>112</v>
      </c>
      <c r="AW38" t="s">
        <v>112</v>
      </c>
      <c r="AX38">
        <v>2106</v>
      </c>
      <c r="AY38">
        <v>500</v>
      </c>
      <c r="AZ38">
        <v>2100</v>
      </c>
      <c r="BA38" t="s">
        <v>112</v>
      </c>
      <c r="BB38" t="s">
        <v>112</v>
      </c>
      <c r="BC38">
        <v>2106</v>
      </c>
      <c r="BD38">
        <v>500</v>
      </c>
      <c r="BE38">
        <v>2100</v>
      </c>
      <c r="BF38" t="s">
        <v>112</v>
      </c>
      <c r="BG38" t="s">
        <v>112</v>
      </c>
      <c r="BH38">
        <v>2104</v>
      </c>
      <c r="BI38">
        <v>500</v>
      </c>
      <c r="BJ38">
        <v>2100</v>
      </c>
      <c r="BK38" t="s">
        <v>112</v>
      </c>
      <c r="BL38" t="s">
        <v>112</v>
      </c>
      <c r="BM38">
        <v>2107</v>
      </c>
      <c r="BN38">
        <v>500</v>
      </c>
      <c r="BO38">
        <v>2100</v>
      </c>
      <c r="BP38" t="s">
        <v>112</v>
      </c>
      <c r="BQ38" t="s">
        <v>112</v>
      </c>
      <c r="BR38">
        <v>2121</v>
      </c>
      <c r="BS38">
        <v>500</v>
      </c>
      <c r="BT38">
        <v>2100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44</v>
      </c>
      <c r="DR38">
        <v>43</v>
      </c>
      <c r="DT38">
        <f t="shared" si="2"/>
        <v>226</v>
      </c>
      <c r="DU38">
        <f t="shared" si="3"/>
        <v>2095</v>
      </c>
      <c r="DV38">
        <f t="shared" si="4"/>
        <v>2104.5</v>
      </c>
      <c r="DW38">
        <f t="shared" si="5"/>
        <v>2121</v>
      </c>
      <c r="DX38">
        <f t="shared" si="6"/>
        <v>44</v>
      </c>
      <c r="DY38">
        <f t="shared" si="6"/>
        <v>43</v>
      </c>
    </row>
    <row r="39" spans="12:129" x14ac:dyDescent="0.25">
      <c r="AA39">
        <v>1743268945</v>
      </c>
      <c r="AB39">
        <v>0</v>
      </c>
      <c r="AC39">
        <v>226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2097</v>
      </c>
      <c r="AJ39">
        <v>500</v>
      </c>
      <c r="AK39">
        <v>2100</v>
      </c>
      <c r="AL39" t="s">
        <v>112</v>
      </c>
      <c r="AM39" t="s">
        <v>112</v>
      </c>
      <c r="AN39">
        <v>2092</v>
      </c>
      <c r="AO39">
        <v>500</v>
      </c>
      <c r="AP39">
        <v>2100</v>
      </c>
      <c r="AQ39" t="s">
        <v>112</v>
      </c>
      <c r="AR39" t="s">
        <v>112</v>
      </c>
      <c r="AS39">
        <v>2095</v>
      </c>
      <c r="AT39">
        <v>500</v>
      </c>
      <c r="AU39">
        <v>2100</v>
      </c>
      <c r="AV39" t="s">
        <v>112</v>
      </c>
      <c r="AW39" t="s">
        <v>112</v>
      </c>
      <c r="AX39">
        <v>2104</v>
      </c>
      <c r="AY39">
        <v>500</v>
      </c>
      <c r="AZ39">
        <v>2100</v>
      </c>
      <c r="BA39" t="s">
        <v>112</v>
      </c>
      <c r="BB39" t="s">
        <v>112</v>
      </c>
      <c r="BC39">
        <v>2103</v>
      </c>
      <c r="BD39">
        <v>500</v>
      </c>
      <c r="BE39">
        <v>2100</v>
      </c>
      <c r="BF39" t="s">
        <v>112</v>
      </c>
      <c r="BG39" t="s">
        <v>112</v>
      </c>
      <c r="BH39">
        <v>2101</v>
      </c>
      <c r="BI39">
        <v>500</v>
      </c>
      <c r="BJ39">
        <v>2100</v>
      </c>
      <c r="BK39" t="s">
        <v>112</v>
      </c>
      <c r="BL39" t="s">
        <v>112</v>
      </c>
      <c r="BM39">
        <v>2105</v>
      </c>
      <c r="BN39">
        <v>500</v>
      </c>
      <c r="BO39">
        <v>2100</v>
      </c>
      <c r="BP39" t="s">
        <v>112</v>
      </c>
      <c r="BQ39" t="s">
        <v>112</v>
      </c>
      <c r="BR39">
        <v>2118</v>
      </c>
      <c r="BS39">
        <v>500</v>
      </c>
      <c r="BT39">
        <v>2100</v>
      </c>
      <c r="BU39" t="s">
        <v>112</v>
      </c>
      <c r="BV39" t="s">
        <v>112</v>
      </c>
      <c r="BW39">
        <v>1499</v>
      </c>
      <c r="BX39">
        <v>900</v>
      </c>
      <c r="BY39">
        <v>1500</v>
      </c>
      <c r="BZ39" t="s">
        <v>110</v>
      </c>
      <c r="CA39" t="s">
        <v>112</v>
      </c>
      <c r="CB39">
        <v>52</v>
      </c>
      <c r="CC39">
        <v>914</v>
      </c>
      <c r="CD39">
        <v>1680</v>
      </c>
      <c r="CE39" t="s">
        <v>110</v>
      </c>
      <c r="CF39" t="s">
        <v>111</v>
      </c>
      <c r="CG39">
        <v>52</v>
      </c>
      <c r="CH39">
        <v>914</v>
      </c>
      <c r="CI39">
        <v>1680</v>
      </c>
      <c r="CJ39" t="s">
        <v>110</v>
      </c>
      <c r="CK39" t="s">
        <v>111</v>
      </c>
      <c r="CL39">
        <v>52</v>
      </c>
      <c r="CM39">
        <v>914</v>
      </c>
      <c r="CN39">
        <v>1680</v>
      </c>
      <c r="CO39" t="s">
        <v>110</v>
      </c>
      <c r="CP39" t="s">
        <v>111</v>
      </c>
      <c r="CQ39">
        <v>52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44</v>
      </c>
      <c r="DR39">
        <v>43</v>
      </c>
      <c r="DT39">
        <f t="shared" si="2"/>
        <v>226</v>
      </c>
      <c r="DU39">
        <f t="shared" si="3"/>
        <v>2092</v>
      </c>
      <c r="DV39">
        <f t="shared" si="4"/>
        <v>2101.875</v>
      </c>
      <c r="DW39">
        <f t="shared" si="5"/>
        <v>2118</v>
      </c>
      <c r="DX39">
        <f t="shared" si="6"/>
        <v>44</v>
      </c>
      <c r="DY39">
        <f t="shared" si="6"/>
        <v>43</v>
      </c>
    </row>
    <row r="40" spans="12:129" x14ac:dyDescent="0.25">
      <c r="AA40">
        <v>1743268947</v>
      </c>
      <c r="AB40">
        <v>0</v>
      </c>
      <c r="AC40">
        <v>226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2100</v>
      </c>
      <c r="AJ40">
        <v>500</v>
      </c>
      <c r="AK40">
        <v>2100</v>
      </c>
      <c r="AL40" t="s">
        <v>112</v>
      </c>
      <c r="AM40" t="s">
        <v>112</v>
      </c>
      <c r="AN40">
        <v>2094</v>
      </c>
      <c r="AO40">
        <v>500</v>
      </c>
      <c r="AP40">
        <v>2100</v>
      </c>
      <c r="AQ40" t="s">
        <v>112</v>
      </c>
      <c r="AR40" t="s">
        <v>112</v>
      </c>
      <c r="AS40">
        <v>2097</v>
      </c>
      <c r="AT40">
        <v>500</v>
      </c>
      <c r="AU40">
        <v>2100</v>
      </c>
      <c r="AV40" t="s">
        <v>112</v>
      </c>
      <c r="AW40" t="s">
        <v>112</v>
      </c>
      <c r="AX40">
        <v>2105</v>
      </c>
      <c r="AY40">
        <v>500</v>
      </c>
      <c r="AZ40">
        <v>2100</v>
      </c>
      <c r="BA40" t="s">
        <v>112</v>
      </c>
      <c r="BB40" t="s">
        <v>112</v>
      </c>
      <c r="BC40">
        <v>2106</v>
      </c>
      <c r="BD40">
        <v>500</v>
      </c>
      <c r="BE40">
        <v>2100</v>
      </c>
      <c r="BF40" t="s">
        <v>112</v>
      </c>
      <c r="BG40" t="s">
        <v>112</v>
      </c>
      <c r="BH40">
        <v>2103</v>
      </c>
      <c r="BI40">
        <v>500</v>
      </c>
      <c r="BJ40">
        <v>2100</v>
      </c>
      <c r="BK40" t="s">
        <v>112</v>
      </c>
      <c r="BL40" t="s">
        <v>112</v>
      </c>
      <c r="BM40">
        <v>2107</v>
      </c>
      <c r="BN40">
        <v>500</v>
      </c>
      <c r="BO40">
        <v>2100</v>
      </c>
      <c r="BP40" t="s">
        <v>112</v>
      </c>
      <c r="BQ40" t="s">
        <v>112</v>
      </c>
      <c r="BR40">
        <v>2122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44</v>
      </c>
      <c r="DR40">
        <v>43</v>
      </c>
      <c r="DT40">
        <f t="shared" si="2"/>
        <v>226</v>
      </c>
      <c r="DU40">
        <f t="shared" si="3"/>
        <v>2094</v>
      </c>
      <c r="DV40">
        <f t="shared" si="4"/>
        <v>2104.25</v>
      </c>
      <c r="DW40">
        <f t="shared" si="5"/>
        <v>2122</v>
      </c>
      <c r="DX40">
        <f t="shared" si="6"/>
        <v>44</v>
      </c>
      <c r="DY40">
        <f t="shared" si="6"/>
        <v>43</v>
      </c>
    </row>
    <row r="41" spans="12:129" x14ac:dyDescent="0.25">
      <c r="AA41">
        <v>1743268948</v>
      </c>
      <c r="AB41">
        <v>0</v>
      </c>
      <c r="AC41">
        <v>225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2101</v>
      </c>
      <c r="AJ41">
        <v>500</v>
      </c>
      <c r="AK41">
        <v>2100</v>
      </c>
      <c r="AL41" t="s">
        <v>112</v>
      </c>
      <c r="AM41" t="s">
        <v>112</v>
      </c>
      <c r="AN41">
        <v>2094</v>
      </c>
      <c r="AO41">
        <v>500</v>
      </c>
      <c r="AP41">
        <v>2100</v>
      </c>
      <c r="AQ41" t="s">
        <v>112</v>
      </c>
      <c r="AR41" t="s">
        <v>112</v>
      </c>
      <c r="AS41">
        <v>2097</v>
      </c>
      <c r="AT41">
        <v>500</v>
      </c>
      <c r="AU41">
        <v>2100</v>
      </c>
      <c r="AV41" t="s">
        <v>112</v>
      </c>
      <c r="AW41" t="s">
        <v>112</v>
      </c>
      <c r="AX41">
        <v>2105</v>
      </c>
      <c r="AY41">
        <v>500</v>
      </c>
      <c r="AZ41">
        <v>2100</v>
      </c>
      <c r="BA41" t="s">
        <v>112</v>
      </c>
      <c r="BB41" t="s">
        <v>112</v>
      </c>
      <c r="BC41">
        <v>2106</v>
      </c>
      <c r="BD41">
        <v>500</v>
      </c>
      <c r="BE41">
        <v>2100</v>
      </c>
      <c r="BF41" t="s">
        <v>112</v>
      </c>
      <c r="BG41" t="s">
        <v>112</v>
      </c>
      <c r="BH41">
        <v>2104</v>
      </c>
      <c r="BI41">
        <v>500</v>
      </c>
      <c r="BJ41">
        <v>2100</v>
      </c>
      <c r="BK41" t="s">
        <v>112</v>
      </c>
      <c r="BL41" t="s">
        <v>112</v>
      </c>
      <c r="BM41">
        <v>2108</v>
      </c>
      <c r="BN41">
        <v>500</v>
      </c>
      <c r="BO41">
        <v>2100</v>
      </c>
      <c r="BP41" t="s">
        <v>112</v>
      </c>
      <c r="BQ41" t="s">
        <v>112</v>
      </c>
      <c r="BR41">
        <v>2121</v>
      </c>
      <c r="BS41">
        <v>500</v>
      </c>
      <c r="BT41">
        <v>2100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45</v>
      </c>
      <c r="DR41">
        <v>43</v>
      </c>
      <c r="DT41">
        <f t="shared" si="2"/>
        <v>225</v>
      </c>
      <c r="DU41">
        <f t="shared" si="3"/>
        <v>2094</v>
      </c>
      <c r="DV41">
        <f t="shared" si="4"/>
        <v>2104.5</v>
      </c>
      <c r="DW41">
        <f t="shared" si="5"/>
        <v>2121</v>
      </c>
      <c r="DX41">
        <f t="shared" si="6"/>
        <v>45</v>
      </c>
      <c r="DY41">
        <f t="shared" si="6"/>
        <v>43</v>
      </c>
    </row>
    <row r="42" spans="12:129" x14ac:dyDescent="0.25">
      <c r="AA42">
        <v>1743268949</v>
      </c>
      <c r="AB42">
        <v>0</v>
      </c>
      <c r="AC42">
        <v>226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2100</v>
      </c>
      <c r="AJ42">
        <v>500</v>
      </c>
      <c r="AK42">
        <v>2100</v>
      </c>
      <c r="AL42" t="s">
        <v>112</v>
      </c>
      <c r="AM42" t="s">
        <v>112</v>
      </c>
      <c r="AN42">
        <v>2094</v>
      </c>
      <c r="AO42">
        <v>500</v>
      </c>
      <c r="AP42">
        <v>2100</v>
      </c>
      <c r="AQ42" t="s">
        <v>112</v>
      </c>
      <c r="AR42" t="s">
        <v>112</v>
      </c>
      <c r="AS42">
        <v>2097</v>
      </c>
      <c r="AT42">
        <v>500</v>
      </c>
      <c r="AU42">
        <v>2100</v>
      </c>
      <c r="AV42" t="s">
        <v>112</v>
      </c>
      <c r="AW42" t="s">
        <v>112</v>
      </c>
      <c r="AX42">
        <v>2106</v>
      </c>
      <c r="AY42">
        <v>500</v>
      </c>
      <c r="AZ42">
        <v>2100</v>
      </c>
      <c r="BA42" t="s">
        <v>112</v>
      </c>
      <c r="BB42" t="s">
        <v>112</v>
      </c>
      <c r="BC42">
        <v>2106</v>
      </c>
      <c r="BD42">
        <v>500</v>
      </c>
      <c r="BE42">
        <v>2100</v>
      </c>
      <c r="BF42" t="s">
        <v>112</v>
      </c>
      <c r="BG42" t="s">
        <v>112</v>
      </c>
      <c r="BH42">
        <v>2104</v>
      </c>
      <c r="BI42">
        <v>500</v>
      </c>
      <c r="BJ42">
        <v>2100</v>
      </c>
      <c r="BK42" t="s">
        <v>112</v>
      </c>
      <c r="BL42" t="s">
        <v>112</v>
      </c>
      <c r="BM42">
        <v>2107</v>
      </c>
      <c r="BN42">
        <v>500</v>
      </c>
      <c r="BO42">
        <v>2100</v>
      </c>
      <c r="BP42" t="s">
        <v>112</v>
      </c>
      <c r="BQ42" t="s">
        <v>112</v>
      </c>
      <c r="BR42">
        <v>2122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45</v>
      </c>
      <c r="DR42">
        <v>43</v>
      </c>
      <c r="DT42">
        <f t="shared" si="2"/>
        <v>226</v>
      </c>
      <c r="DU42">
        <f t="shared" si="3"/>
        <v>2094</v>
      </c>
      <c r="DV42">
        <f t="shared" si="4"/>
        <v>2104.5</v>
      </c>
      <c r="DW42">
        <f t="shared" si="5"/>
        <v>2122</v>
      </c>
      <c r="DX42">
        <f t="shared" si="6"/>
        <v>45</v>
      </c>
      <c r="DY42">
        <f t="shared" si="6"/>
        <v>43</v>
      </c>
    </row>
    <row r="43" spans="12:129" x14ac:dyDescent="0.25">
      <c r="AA43">
        <v>1743268950</v>
      </c>
      <c r="AB43">
        <v>0</v>
      </c>
      <c r="AC43">
        <v>226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2100</v>
      </c>
      <c r="AJ43">
        <v>500</v>
      </c>
      <c r="AK43">
        <v>2100</v>
      </c>
      <c r="AL43" t="s">
        <v>112</v>
      </c>
      <c r="AM43" t="s">
        <v>112</v>
      </c>
      <c r="AN43">
        <v>2094</v>
      </c>
      <c r="AO43">
        <v>500</v>
      </c>
      <c r="AP43">
        <v>2100</v>
      </c>
      <c r="AQ43" t="s">
        <v>112</v>
      </c>
      <c r="AR43" t="s">
        <v>112</v>
      </c>
      <c r="AS43">
        <v>2097</v>
      </c>
      <c r="AT43">
        <v>500</v>
      </c>
      <c r="AU43">
        <v>2100</v>
      </c>
      <c r="AV43" t="s">
        <v>112</v>
      </c>
      <c r="AW43" t="s">
        <v>112</v>
      </c>
      <c r="AX43">
        <v>2106</v>
      </c>
      <c r="AY43">
        <v>500</v>
      </c>
      <c r="AZ43">
        <v>2100</v>
      </c>
      <c r="BA43" t="s">
        <v>112</v>
      </c>
      <c r="BB43" t="s">
        <v>112</v>
      </c>
      <c r="BC43">
        <v>2107</v>
      </c>
      <c r="BD43">
        <v>500</v>
      </c>
      <c r="BE43">
        <v>2100</v>
      </c>
      <c r="BF43" t="s">
        <v>112</v>
      </c>
      <c r="BG43" t="s">
        <v>112</v>
      </c>
      <c r="BH43">
        <v>2104</v>
      </c>
      <c r="BI43">
        <v>500</v>
      </c>
      <c r="BJ43">
        <v>2100</v>
      </c>
      <c r="BK43" t="s">
        <v>112</v>
      </c>
      <c r="BL43" t="s">
        <v>112</v>
      </c>
      <c r="BM43">
        <v>2107</v>
      </c>
      <c r="BN43">
        <v>500</v>
      </c>
      <c r="BO43">
        <v>2100</v>
      </c>
      <c r="BP43" t="s">
        <v>112</v>
      </c>
      <c r="BQ43" t="s">
        <v>112</v>
      </c>
      <c r="BR43">
        <v>2122</v>
      </c>
      <c r="BS43">
        <v>500</v>
      </c>
      <c r="BT43">
        <v>2100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45</v>
      </c>
      <c r="DR43">
        <v>43</v>
      </c>
      <c r="DT43">
        <f t="shared" si="2"/>
        <v>226</v>
      </c>
      <c r="DU43">
        <f t="shared" si="3"/>
        <v>2094</v>
      </c>
      <c r="DV43">
        <f t="shared" si="4"/>
        <v>2104.625</v>
      </c>
      <c r="DW43">
        <f t="shared" si="5"/>
        <v>2122</v>
      </c>
      <c r="DX43">
        <f t="shared" si="6"/>
        <v>45</v>
      </c>
      <c r="DY43">
        <f t="shared" si="6"/>
        <v>43</v>
      </c>
    </row>
    <row r="44" spans="12:129" x14ac:dyDescent="0.25">
      <c r="AA44">
        <v>1743268951</v>
      </c>
      <c r="AB44">
        <v>0</v>
      </c>
      <c r="AC44">
        <v>227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2100</v>
      </c>
      <c r="AJ44">
        <v>500</v>
      </c>
      <c r="AK44">
        <v>2100</v>
      </c>
      <c r="AL44" t="s">
        <v>112</v>
      </c>
      <c r="AM44" t="s">
        <v>112</v>
      </c>
      <c r="AN44">
        <v>2094</v>
      </c>
      <c r="AO44">
        <v>500</v>
      </c>
      <c r="AP44">
        <v>2100</v>
      </c>
      <c r="AQ44" t="s">
        <v>112</v>
      </c>
      <c r="AR44" t="s">
        <v>112</v>
      </c>
      <c r="AS44">
        <v>2097</v>
      </c>
      <c r="AT44">
        <v>500</v>
      </c>
      <c r="AU44">
        <v>2100</v>
      </c>
      <c r="AV44" t="s">
        <v>112</v>
      </c>
      <c r="AW44" t="s">
        <v>112</v>
      </c>
      <c r="AX44">
        <v>2106</v>
      </c>
      <c r="AY44">
        <v>500</v>
      </c>
      <c r="AZ44">
        <v>2100</v>
      </c>
      <c r="BA44" t="s">
        <v>112</v>
      </c>
      <c r="BB44" t="s">
        <v>112</v>
      </c>
      <c r="BC44">
        <v>2106</v>
      </c>
      <c r="BD44">
        <v>500</v>
      </c>
      <c r="BE44">
        <v>2100</v>
      </c>
      <c r="BF44" t="s">
        <v>112</v>
      </c>
      <c r="BG44" t="s">
        <v>112</v>
      </c>
      <c r="BH44">
        <v>2104</v>
      </c>
      <c r="BI44">
        <v>500</v>
      </c>
      <c r="BJ44">
        <v>2100</v>
      </c>
      <c r="BK44" t="s">
        <v>112</v>
      </c>
      <c r="BL44" t="s">
        <v>112</v>
      </c>
      <c r="BM44">
        <v>2108</v>
      </c>
      <c r="BN44">
        <v>500</v>
      </c>
      <c r="BO44">
        <v>2100</v>
      </c>
      <c r="BP44" t="s">
        <v>112</v>
      </c>
      <c r="BQ44" t="s">
        <v>112</v>
      </c>
      <c r="BR44">
        <v>2122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45</v>
      </c>
      <c r="DR44">
        <v>43</v>
      </c>
      <c r="DT44">
        <f t="shared" si="2"/>
        <v>227</v>
      </c>
      <c r="DU44">
        <f t="shared" si="3"/>
        <v>2094</v>
      </c>
      <c r="DV44">
        <f t="shared" si="4"/>
        <v>2104.625</v>
      </c>
      <c r="DW44">
        <f t="shared" si="5"/>
        <v>2122</v>
      </c>
      <c r="DX44">
        <f t="shared" si="6"/>
        <v>45</v>
      </c>
      <c r="DY44">
        <f t="shared" si="6"/>
        <v>43</v>
      </c>
    </row>
    <row r="45" spans="12:129" x14ac:dyDescent="0.25">
      <c r="AA45">
        <v>1743268953</v>
      </c>
      <c r="AB45">
        <v>0</v>
      </c>
      <c r="AC45">
        <v>226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2100</v>
      </c>
      <c r="AJ45">
        <v>500</v>
      </c>
      <c r="AK45">
        <v>2100</v>
      </c>
      <c r="AL45" t="s">
        <v>112</v>
      </c>
      <c r="AM45" t="s">
        <v>112</v>
      </c>
      <c r="AN45">
        <v>2095</v>
      </c>
      <c r="AO45">
        <v>500</v>
      </c>
      <c r="AP45">
        <v>2100</v>
      </c>
      <c r="AQ45" t="s">
        <v>112</v>
      </c>
      <c r="AR45" t="s">
        <v>112</v>
      </c>
      <c r="AS45">
        <v>2097</v>
      </c>
      <c r="AT45">
        <v>500</v>
      </c>
      <c r="AU45">
        <v>2100</v>
      </c>
      <c r="AV45" t="s">
        <v>112</v>
      </c>
      <c r="AW45" t="s">
        <v>112</v>
      </c>
      <c r="AX45">
        <v>2107</v>
      </c>
      <c r="AY45">
        <v>500</v>
      </c>
      <c r="AZ45">
        <v>2100</v>
      </c>
      <c r="BA45" t="s">
        <v>112</v>
      </c>
      <c r="BB45" t="s">
        <v>112</v>
      </c>
      <c r="BC45">
        <v>2106</v>
      </c>
      <c r="BD45">
        <v>500</v>
      </c>
      <c r="BE45">
        <v>2100</v>
      </c>
      <c r="BF45" t="s">
        <v>112</v>
      </c>
      <c r="BG45" t="s">
        <v>112</v>
      </c>
      <c r="BH45">
        <v>2104</v>
      </c>
      <c r="BI45">
        <v>500</v>
      </c>
      <c r="BJ45">
        <v>2100</v>
      </c>
      <c r="BK45" t="s">
        <v>112</v>
      </c>
      <c r="BL45" t="s">
        <v>112</v>
      </c>
      <c r="BM45">
        <v>2108</v>
      </c>
      <c r="BN45">
        <v>500</v>
      </c>
      <c r="BO45">
        <v>2100</v>
      </c>
      <c r="BP45" t="s">
        <v>112</v>
      </c>
      <c r="BQ45" t="s">
        <v>112</v>
      </c>
      <c r="BR45">
        <v>2121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45</v>
      </c>
      <c r="DR45">
        <v>43</v>
      </c>
      <c r="DT45">
        <f t="shared" si="2"/>
        <v>226</v>
      </c>
      <c r="DU45">
        <f t="shared" si="3"/>
        <v>2095</v>
      </c>
      <c r="DV45">
        <f t="shared" si="4"/>
        <v>2104.75</v>
      </c>
      <c r="DW45">
        <f t="shared" si="5"/>
        <v>2121</v>
      </c>
      <c r="DX45">
        <f t="shared" si="6"/>
        <v>45</v>
      </c>
      <c r="DY45">
        <f t="shared" si="6"/>
        <v>43</v>
      </c>
    </row>
    <row r="46" spans="12:129" x14ac:dyDescent="0.25">
      <c r="AA46">
        <v>1743268954</v>
      </c>
      <c r="AB46">
        <v>0</v>
      </c>
      <c r="AC46">
        <v>226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2100</v>
      </c>
      <c r="AJ46">
        <v>500</v>
      </c>
      <c r="AK46">
        <v>2100</v>
      </c>
      <c r="AL46" t="s">
        <v>112</v>
      </c>
      <c r="AM46" t="s">
        <v>112</v>
      </c>
      <c r="AN46">
        <v>2094</v>
      </c>
      <c r="AO46">
        <v>500</v>
      </c>
      <c r="AP46">
        <v>2100</v>
      </c>
      <c r="AQ46" t="s">
        <v>112</v>
      </c>
      <c r="AR46" t="s">
        <v>112</v>
      </c>
      <c r="AS46">
        <v>2097</v>
      </c>
      <c r="AT46">
        <v>500</v>
      </c>
      <c r="AU46">
        <v>2100</v>
      </c>
      <c r="AV46" t="s">
        <v>112</v>
      </c>
      <c r="AW46" t="s">
        <v>112</v>
      </c>
      <c r="AX46">
        <v>2106</v>
      </c>
      <c r="AY46">
        <v>500</v>
      </c>
      <c r="AZ46">
        <v>2100</v>
      </c>
      <c r="BA46" t="s">
        <v>112</v>
      </c>
      <c r="BB46" t="s">
        <v>112</v>
      </c>
      <c r="BC46">
        <v>2106</v>
      </c>
      <c r="BD46">
        <v>500</v>
      </c>
      <c r="BE46">
        <v>2100</v>
      </c>
      <c r="BF46" t="s">
        <v>112</v>
      </c>
      <c r="BG46" t="s">
        <v>112</v>
      </c>
      <c r="BH46">
        <v>2104</v>
      </c>
      <c r="BI46">
        <v>500</v>
      </c>
      <c r="BJ46">
        <v>2100</v>
      </c>
      <c r="BK46" t="s">
        <v>112</v>
      </c>
      <c r="BL46" t="s">
        <v>112</v>
      </c>
      <c r="BM46">
        <v>2108</v>
      </c>
      <c r="BN46">
        <v>500</v>
      </c>
      <c r="BO46">
        <v>2100</v>
      </c>
      <c r="BP46" t="s">
        <v>112</v>
      </c>
      <c r="BQ46" t="s">
        <v>112</v>
      </c>
      <c r="BR46">
        <v>2122</v>
      </c>
      <c r="BS46">
        <v>500</v>
      </c>
      <c r="BT46">
        <v>2100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45</v>
      </c>
      <c r="DR46">
        <v>43</v>
      </c>
      <c r="DT46">
        <f t="shared" si="2"/>
        <v>226</v>
      </c>
      <c r="DU46">
        <f t="shared" si="3"/>
        <v>2094</v>
      </c>
      <c r="DV46">
        <f t="shared" si="4"/>
        <v>2104.625</v>
      </c>
      <c r="DW46">
        <f t="shared" si="5"/>
        <v>2122</v>
      </c>
      <c r="DX46">
        <f t="shared" si="6"/>
        <v>45</v>
      </c>
      <c r="DY46">
        <f t="shared" si="6"/>
        <v>43</v>
      </c>
    </row>
    <row r="47" spans="12:129" x14ac:dyDescent="0.25">
      <c r="AA47">
        <v>1743268955</v>
      </c>
      <c r="AB47">
        <v>0</v>
      </c>
      <c r="AC47">
        <v>226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2100</v>
      </c>
      <c r="AJ47">
        <v>500</v>
      </c>
      <c r="AK47">
        <v>2100</v>
      </c>
      <c r="AL47" t="s">
        <v>112</v>
      </c>
      <c r="AM47" t="s">
        <v>112</v>
      </c>
      <c r="AN47">
        <v>2094</v>
      </c>
      <c r="AO47">
        <v>500</v>
      </c>
      <c r="AP47">
        <v>2100</v>
      </c>
      <c r="AQ47" t="s">
        <v>112</v>
      </c>
      <c r="AR47" t="s">
        <v>112</v>
      </c>
      <c r="AS47">
        <v>2097</v>
      </c>
      <c r="AT47">
        <v>500</v>
      </c>
      <c r="AU47">
        <v>2100</v>
      </c>
      <c r="AV47" t="s">
        <v>112</v>
      </c>
      <c r="AW47" t="s">
        <v>112</v>
      </c>
      <c r="AX47">
        <v>2106</v>
      </c>
      <c r="AY47">
        <v>500</v>
      </c>
      <c r="AZ47">
        <v>2100</v>
      </c>
      <c r="BA47" t="s">
        <v>112</v>
      </c>
      <c r="BB47" t="s">
        <v>112</v>
      </c>
      <c r="BC47">
        <v>2106</v>
      </c>
      <c r="BD47">
        <v>500</v>
      </c>
      <c r="BE47">
        <v>2100</v>
      </c>
      <c r="BF47" t="s">
        <v>112</v>
      </c>
      <c r="BG47" t="s">
        <v>112</v>
      </c>
      <c r="BH47">
        <v>2104</v>
      </c>
      <c r="BI47">
        <v>500</v>
      </c>
      <c r="BJ47">
        <v>2100</v>
      </c>
      <c r="BK47" t="s">
        <v>112</v>
      </c>
      <c r="BL47" t="s">
        <v>112</v>
      </c>
      <c r="BM47">
        <v>2108</v>
      </c>
      <c r="BN47">
        <v>500</v>
      </c>
      <c r="BO47">
        <v>2100</v>
      </c>
      <c r="BP47" t="s">
        <v>112</v>
      </c>
      <c r="BQ47" t="s">
        <v>112</v>
      </c>
      <c r="BR47">
        <v>2121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45</v>
      </c>
      <c r="DR47">
        <v>43</v>
      </c>
      <c r="DT47">
        <f t="shared" si="2"/>
        <v>226</v>
      </c>
      <c r="DU47">
        <f t="shared" si="3"/>
        <v>2094</v>
      </c>
      <c r="DV47">
        <f t="shared" si="4"/>
        <v>2104.5</v>
      </c>
      <c r="DW47">
        <f t="shared" si="5"/>
        <v>2121</v>
      </c>
      <c r="DX47">
        <f t="shared" si="6"/>
        <v>45</v>
      </c>
      <c r="DY47">
        <f t="shared" si="6"/>
        <v>43</v>
      </c>
    </row>
    <row r="48" spans="12:129" x14ac:dyDescent="0.25">
      <c r="AA48">
        <v>1743268956</v>
      </c>
      <c r="AB48">
        <v>0</v>
      </c>
      <c r="AC48">
        <v>226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2100</v>
      </c>
      <c r="AJ48">
        <v>500</v>
      </c>
      <c r="AK48">
        <v>2100</v>
      </c>
      <c r="AL48" t="s">
        <v>112</v>
      </c>
      <c r="AM48" t="s">
        <v>112</v>
      </c>
      <c r="AN48">
        <v>2094</v>
      </c>
      <c r="AO48">
        <v>500</v>
      </c>
      <c r="AP48">
        <v>2100</v>
      </c>
      <c r="AQ48" t="s">
        <v>112</v>
      </c>
      <c r="AR48" t="s">
        <v>112</v>
      </c>
      <c r="AS48">
        <v>2097</v>
      </c>
      <c r="AT48">
        <v>500</v>
      </c>
      <c r="AU48">
        <v>2100</v>
      </c>
      <c r="AV48" t="s">
        <v>112</v>
      </c>
      <c r="AW48" t="s">
        <v>112</v>
      </c>
      <c r="AX48">
        <v>2106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2104</v>
      </c>
      <c r="BI48">
        <v>500</v>
      </c>
      <c r="BJ48">
        <v>2100</v>
      </c>
      <c r="BK48" t="s">
        <v>112</v>
      </c>
      <c r="BL48" t="s">
        <v>112</v>
      </c>
      <c r="BM48">
        <v>2108</v>
      </c>
      <c r="BN48">
        <v>500</v>
      </c>
      <c r="BO48">
        <v>2100</v>
      </c>
      <c r="BP48" t="s">
        <v>112</v>
      </c>
      <c r="BQ48" t="s">
        <v>112</v>
      </c>
      <c r="BR48">
        <v>2121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45</v>
      </c>
      <c r="DR48">
        <v>43</v>
      </c>
      <c r="DT48">
        <f t="shared" si="2"/>
        <v>226</v>
      </c>
      <c r="DU48">
        <f t="shared" si="3"/>
        <v>2094</v>
      </c>
      <c r="DV48">
        <f t="shared" si="4"/>
        <v>2104.5</v>
      </c>
      <c r="DW48">
        <f t="shared" si="5"/>
        <v>2121</v>
      </c>
      <c r="DX48">
        <f t="shared" si="6"/>
        <v>45</v>
      </c>
      <c r="DY48">
        <f t="shared" si="6"/>
        <v>43</v>
      </c>
    </row>
    <row r="49" spans="27:129" x14ac:dyDescent="0.25">
      <c r="AA49">
        <v>1743268957</v>
      </c>
      <c r="AB49">
        <v>0</v>
      </c>
      <c r="AC49">
        <v>227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2098</v>
      </c>
      <c r="AJ49">
        <v>500</v>
      </c>
      <c r="AK49">
        <v>2100</v>
      </c>
      <c r="AL49" t="s">
        <v>112</v>
      </c>
      <c r="AM49" t="s">
        <v>112</v>
      </c>
      <c r="AN49">
        <v>2094</v>
      </c>
      <c r="AO49">
        <v>500</v>
      </c>
      <c r="AP49">
        <v>2100</v>
      </c>
      <c r="AQ49" t="s">
        <v>112</v>
      </c>
      <c r="AR49" t="s">
        <v>112</v>
      </c>
      <c r="AS49">
        <v>2097</v>
      </c>
      <c r="AT49">
        <v>500</v>
      </c>
      <c r="AU49">
        <v>2100</v>
      </c>
      <c r="AV49" t="s">
        <v>112</v>
      </c>
      <c r="AW49" t="s">
        <v>112</v>
      </c>
      <c r="AX49">
        <v>2106</v>
      </c>
      <c r="AY49">
        <v>500</v>
      </c>
      <c r="AZ49">
        <v>2100</v>
      </c>
      <c r="BA49" t="s">
        <v>112</v>
      </c>
      <c r="BB49" t="s">
        <v>112</v>
      </c>
      <c r="BC49">
        <v>2106</v>
      </c>
      <c r="BD49">
        <v>500</v>
      </c>
      <c r="BE49">
        <v>2100</v>
      </c>
      <c r="BF49" t="s">
        <v>112</v>
      </c>
      <c r="BG49" t="s">
        <v>112</v>
      </c>
      <c r="BH49">
        <v>2103</v>
      </c>
      <c r="BI49">
        <v>500</v>
      </c>
      <c r="BJ49">
        <v>2100</v>
      </c>
      <c r="BK49" t="s">
        <v>112</v>
      </c>
      <c r="BL49" t="s">
        <v>112</v>
      </c>
      <c r="BM49">
        <v>2108</v>
      </c>
      <c r="BN49">
        <v>500</v>
      </c>
      <c r="BO49">
        <v>2100</v>
      </c>
      <c r="BP49" t="s">
        <v>112</v>
      </c>
      <c r="BQ49" t="s">
        <v>112</v>
      </c>
      <c r="BR49">
        <v>2121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45</v>
      </c>
      <c r="DR49">
        <v>43</v>
      </c>
      <c r="DT49">
        <f t="shared" si="2"/>
        <v>227</v>
      </c>
      <c r="DU49">
        <f t="shared" si="3"/>
        <v>2094</v>
      </c>
      <c r="DV49">
        <f t="shared" si="4"/>
        <v>2104.125</v>
      </c>
      <c r="DW49">
        <f t="shared" si="5"/>
        <v>2121</v>
      </c>
      <c r="DX49">
        <f t="shared" si="6"/>
        <v>45</v>
      </c>
      <c r="DY49">
        <f t="shared" si="6"/>
        <v>43</v>
      </c>
    </row>
    <row r="50" spans="27:129" x14ac:dyDescent="0.25">
      <c r="AA50">
        <v>1743268959</v>
      </c>
      <c r="AB50">
        <v>0</v>
      </c>
      <c r="AC50">
        <v>227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2098</v>
      </c>
      <c r="AJ50">
        <v>500</v>
      </c>
      <c r="AK50">
        <v>2100</v>
      </c>
      <c r="AL50" t="s">
        <v>112</v>
      </c>
      <c r="AM50" t="s">
        <v>112</v>
      </c>
      <c r="AN50">
        <v>2094</v>
      </c>
      <c r="AO50">
        <v>500</v>
      </c>
      <c r="AP50">
        <v>2100</v>
      </c>
      <c r="AQ50" t="s">
        <v>112</v>
      </c>
      <c r="AR50" t="s">
        <v>112</v>
      </c>
      <c r="AS50">
        <v>2098</v>
      </c>
      <c r="AT50">
        <v>500</v>
      </c>
      <c r="AU50">
        <v>2100</v>
      </c>
      <c r="AV50" t="s">
        <v>112</v>
      </c>
      <c r="AW50" t="s">
        <v>112</v>
      </c>
      <c r="AX50">
        <v>2105</v>
      </c>
      <c r="AY50">
        <v>500</v>
      </c>
      <c r="AZ50">
        <v>2100</v>
      </c>
      <c r="BA50" t="s">
        <v>112</v>
      </c>
      <c r="BB50" t="s">
        <v>112</v>
      </c>
      <c r="BC50">
        <v>2106</v>
      </c>
      <c r="BD50">
        <v>500</v>
      </c>
      <c r="BE50">
        <v>2100</v>
      </c>
      <c r="BF50" t="s">
        <v>112</v>
      </c>
      <c r="BG50" t="s">
        <v>112</v>
      </c>
      <c r="BH50">
        <v>2104</v>
      </c>
      <c r="BI50">
        <v>500</v>
      </c>
      <c r="BJ50">
        <v>2100</v>
      </c>
      <c r="BK50" t="s">
        <v>112</v>
      </c>
      <c r="BL50" t="s">
        <v>112</v>
      </c>
      <c r="BM50">
        <v>2108</v>
      </c>
      <c r="BN50">
        <v>500</v>
      </c>
      <c r="BO50">
        <v>2100</v>
      </c>
      <c r="BP50" t="s">
        <v>112</v>
      </c>
      <c r="BQ50" t="s">
        <v>112</v>
      </c>
      <c r="BR50">
        <v>2121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45</v>
      </c>
      <c r="DR50">
        <v>43</v>
      </c>
      <c r="DT50">
        <f t="shared" si="2"/>
        <v>227</v>
      </c>
      <c r="DU50">
        <f t="shared" si="3"/>
        <v>2094</v>
      </c>
      <c r="DV50">
        <f t="shared" si="4"/>
        <v>2104.25</v>
      </c>
      <c r="DW50">
        <f t="shared" si="5"/>
        <v>2121</v>
      </c>
      <c r="DX50">
        <f t="shared" si="6"/>
        <v>45</v>
      </c>
      <c r="DY50">
        <f t="shared" si="6"/>
        <v>43</v>
      </c>
    </row>
    <row r="51" spans="27:129" x14ac:dyDescent="0.25">
      <c r="AA51">
        <v>1743268960</v>
      </c>
      <c r="AB51">
        <v>0</v>
      </c>
      <c r="AC51">
        <v>227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2098</v>
      </c>
      <c r="AJ51">
        <v>500</v>
      </c>
      <c r="AK51">
        <v>2100</v>
      </c>
      <c r="AL51" t="s">
        <v>112</v>
      </c>
      <c r="AM51" t="s">
        <v>112</v>
      </c>
      <c r="AN51">
        <v>2094</v>
      </c>
      <c r="AO51">
        <v>500</v>
      </c>
      <c r="AP51">
        <v>2100</v>
      </c>
      <c r="AQ51" t="s">
        <v>112</v>
      </c>
      <c r="AR51" t="s">
        <v>112</v>
      </c>
      <c r="AS51">
        <v>2098</v>
      </c>
      <c r="AT51">
        <v>500</v>
      </c>
      <c r="AU51">
        <v>2100</v>
      </c>
      <c r="AV51" t="s">
        <v>112</v>
      </c>
      <c r="AW51" t="s">
        <v>112</v>
      </c>
      <c r="AX51">
        <v>2106</v>
      </c>
      <c r="AY51">
        <v>500</v>
      </c>
      <c r="AZ51">
        <v>2100</v>
      </c>
      <c r="BA51" t="s">
        <v>112</v>
      </c>
      <c r="BB51" t="s">
        <v>112</v>
      </c>
      <c r="BC51">
        <v>2106</v>
      </c>
      <c r="BD51">
        <v>500</v>
      </c>
      <c r="BE51">
        <v>2100</v>
      </c>
      <c r="BF51" t="s">
        <v>112</v>
      </c>
      <c r="BG51" t="s">
        <v>112</v>
      </c>
      <c r="BH51">
        <v>2104</v>
      </c>
      <c r="BI51">
        <v>500</v>
      </c>
      <c r="BJ51">
        <v>2100</v>
      </c>
      <c r="BK51" t="s">
        <v>112</v>
      </c>
      <c r="BL51" t="s">
        <v>112</v>
      </c>
      <c r="BM51">
        <v>2108</v>
      </c>
      <c r="BN51">
        <v>500</v>
      </c>
      <c r="BO51">
        <v>2100</v>
      </c>
      <c r="BP51" t="s">
        <v>112</v>
      </c>
      <c r="BQ51" t="s">
        <v>112</v>
      </c>
      <c r="BR51">
        <v>2121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45</v>
      </c>
      <c r="DR51">
        <v>43</v>
      </c>
      <c r="DT51">
        <f t="shared" si="2"/>
        <v>227</v>
      </c>
      <c r="DU51">
        <f t="shared" si="3"/>
        <v>2094</v>
      </c>
      <c r="DV51">
        <f t="shared" si="4"/>
        <v>2104.375</v>
      </c>
      <c r="DW51">
        <f t="shared" si="5"/>
        <v>2121</v>
      </c>
      <c r="DX51">
        <f t="shared" si="6"/>
        <v>45</v>
      </c>
      <c r="DY51">
        <f t="shared" si="6"/>
        <v>43</v>
      </c>
    </row>
    <row r="52" spans="27:129" x14ac:dyDescent="0.25">
      <c r="AA52">
        <v>1743268961</v>
      </c>
      <c r="AB52">
        <v>0</v>
      </c>
      <c r="AC52">
        <v>227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2098</v>
      </c>
      <c r="AJ52">
        <v>500</v>
      </c>
      <c r="AK52">
        <v>2100</v>
      </c>
      <c r="AL52" t="s">
        <v>112</v>
      </c>
      <c r="AM52" t="s">
        <v>112</v>
      </c>
      <c r="AN52">
        <v>2094</v>
      </c>
      <c r="AO52">
        <v>500</v>
      </c>
      <c r="AP52">
        <v>2100</v>
      </c>
      <c r="AQ52" t="s">
        <v>112</v>
      </c>
      <c r="AR52" t="s">
        <v>112</v>
      </c>
      <c r="AS52">
        <v>2097</v>
      </c>
      <c r="AT52">
        <v>500</v>
      </c>
      <c r="AU52">
        <v>2100</v>
      </c>
      <c r="AV52" t="s">
        <v>112</v>
      </c>
      <c r="AW52" t="s">
        <v>112</v>
      </c>
      <c r="AX52">
        <v>2105</v>
      </c>
      <c r="AY52">
        <v>500</v>
      </c>
      <c r="AZ52">
        <v>2100</v>
      </c>
      <c r="BA52" t="s">
        <v>112</v>
      </c>
      <c r="BB52" t="s">
        <v>112</v>
      </c>
      <c r="BC52">
        <v>2106</v>
      </c>
      <c r="BD52">
        <v>500</v>
      </c>
      <c r="BE52">
        <v>2100</v>
      </c>
      <c r="BF52" t="s">
        <v>112</v>
      </c>
      <c r="BG52" t="s">
        <v>112</v>
      </c>
      <c r="BH52">
        <v>2104</v>
      </c>
      <c r="BI52">
        <v>500</v>
      </c>
      <c r="BJ52">
        <v>2100</v>
      </c>
      <c r="BK52" t="s">
        <v>112</v>
      </c>
      <c r="BL52" t="s">
        <v>112</v>
      </c>
      <c r="BM52">
        <v>2108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52</v>
      </c>
      <c r="CC52">
        <v>914</v>
      </c>
      <c r="CD52">
        <v>1680</v>
      </c>
      <c r="CE52" t="s">
        <v>110</v>
      </c>
      <c r="CF52" t="s">
        <v>111</v>
      </c>
      <c r="CG52">
        <v>52</v>
      </c>
      <c r="CH52">
        <v>914</v>
      </c>
      <c r="CI52">
        <v>1680</v>
      </c>
      <c r="CJ52" t="s">
        <v>110</v>
      </c>
      <c r="CK52" t="s">
        <v>111</v>
      </c>
      <c r="CL52">
        <v>52</v>
      </c>
      <c r="CM52">
        <v>914</v>
      </c>
      <c r="CN52">
        <v>1680</v>
      </c>
      <c r="CO52" t="s">
        <v>110</v>
      </c>
      <c r="CP52" t="s">
        <v>111</v>
      </c>
      <c r="CQ52">
        <v>52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45</v>
      </c>
      <c r="DR52">
        <v>43</v>
      </c>
      <c r="DT52">
        <f t="shared" si="2"/>
        <v>227</v>
      </c>
      <c r="DU52">
        <f t="shared" si="3"/>
        <v>2094</v>
      </c>
      <c r="DV52">
        <f t="shared" si="4"/>
        <v>2104.125</v>
      </c>
      <c r="DW52">
        <f t="shared" si="5"/>
        <v>2121</v>
      </c>
      <c r="DX52">
        <f t="shared" si="6"/>
        <v>45</v>
      </c>
      <c r="DY52">
        <f t="shared" si="6"/>
        <v>43</v>
      </c>
    </row>
    <row r="53" spans="27:129" x14ac:dyDescent="0.25">
      <c r="AA53">
        <v>1743268962</v>
      </c>
      <c r="AB53">
        <v>0</v>
      </c>
      <c r="AC53">
        <v>121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147</v>
      </c>
      <c r="AJ53">
        <v>150</v>
      </c>
      <c r="AK53">
        <v>2100</v>
      </c>
      <c r="AL53" t="s">
        <v>112</v>
      </c>
      <c r="AM53" t="s">
        <v>112</v>
      </c>
      <c r="AN53">
        <v>131</v>
      </c>
      <c r="AO53">
        <v>150</v>
      </c>
      <c r="AP53">
        <v>2100</v>
      </c>
      <c r="AQ53" t="s">
        <v>112</v>
      </c>
      <c r="AR53" t="s">
        <v>111</v>
      </c>
      <c r="AS53">
        <v>131</v>
      </c>
      <c r="AT53">
        <v>150</v>
      </c>
      <c r="AU53">
        <v>2100</v>
      </c>
      <c r="AV53" t="s">
        <v>112</v>
      </c>
      <c r="AW53" t="s">
        <v>111</v>
      </c>
      <c r="AX53">
        <v>132</v>
      </c>
      <c r="AY53">
        <v>150</v>
      </c>
      <c r="AZ53">
        <v>2100</v>
      </c>
      <c r="BA53" t="s">
        <v>112</v>
      </c>
      <c r="BB53" t="s">
        <v>111</v>
      </c>
      <c r="BC53">
        <v>132</v>
      </c>
      <c r="BD53">
        <v>150</v>
      </c>
      <c r="BE53">
        <v>2100</v>
      </c>
      <c r="BF53" t="s">
        <v>112</v>
      </c>
      <c r="BG53" t="s">
        <v>111</v>
      </c>
      <c r="BH53">
        <v>132</v>
      </c>
      <c r="BI53">
        <v>150</v>
      </c>
      <c r="BJ53">
        <v>2100</v>
      </c>
      <c r="BK53" t="s">
        <v>112</v>
      </c>
      <c r="BL53" t="s">
        <v>111</v>
      </c>
      <c r="BM53">
        <v>132</v>
      </c>
      <c r="BN53">
        <v>150</v>
      </c>
      <c r="BO53">
        <v>2100</v>
      </c>
      <c r="BP53" t="s">
        <v>112</v>
      </c>
      <c r="BQ53" t="s">
        <v>111</v>
      </c>
      <c r="BR53">
        <v>133</v>
      </c>
      <c r="BS53">
        <v>150</v>
      </c>
      <c r="BT53">
        <v>2100</v>
      </c>
      <c r="BU53" t="s">
        <v>112</v>
      </c>
      <c r="BV53" t="s">
        <v>111</v>
      </c>
      <c r="BW53">
        <v>900</v>
      </c>
      <c r="BX53">
        <v>900</v>
      </c>
      <c r="BY53">
        <v>1500</v>
      </c>
      <c r="BZ53" t="s">
        <v>110</v>
      </c>
      <c r="CA53" t="s">
        <v>112</v>
      </c>
      <c r="CB53">
        <v>29</v>
      </c>
      <c r="CC53">
        <v>914</v>
      </c>
      <c r="CD53">
        <v>1680</v>
      </c>
      <c r="CE53" t="s">
        <v>110</v>
      </c>
      <c r="CF53" t="s">
        <v>111</v>
      </c>
      <c r="CG53">
        <v>29</v>
      </c>
      <c r="CH53">
        <v>914</v>
      </c>
      <c r="CI53">
        <v>1680</v>
      </c>
      <c r="CJ53" t="s">
        <v>110</v>
      </c>
      <c r="CK53" t="s">
        <v>111</v>
      </c>
      <c r="CL53">
        <v>29</v>
      </c>
      <c r="CM53">
        <v>914</v>
      </c>
      <c r="CN53">
        <v>1680</v>
      </c>
      <c r="CO53" t="s">
        <v>110</v>
      </c>
      <c r="CP53" t="s">
        <v>111</v>
      </c>
      <c r="CQ53">
        <v>29</v>
      </c>
      <c r="CR53">
        <v>914</v>
      </c>
      <c r="CS53">
        <v>1680</v>
      </c>
      <c r="CT53" t="s">
        <v>110</v>
      </c>
      <c r="CU53" t="s">
        <v>111</v>
      </c>
      <c r="CV53">
        <v>22</v>
      </c>
      <c r="CW53">
        <v>711</v>
      </c>
      <c r="CX53">
        <v>1400</v>
      </c>
      <c r="CY53" t="s">
        <v>110</v>
      </c>
      <c r="CZ53" t="s">
        <v>111</v>
      </c>
      <c r="DA53">
        <v>22</v>
      </c>
      <c r="DB53">
        <v>711</v>
      </c>
      <c r="DC53">
        <v>1400</v>
      </c>
      <c r="DD53" t="s">
        <v>110</v>
      </c>
      <c r="DE53" t="s">
        <v>111</v>
      </c>
      <c r="DF53">
        <v>22</v>
      </c>
      <c r="DG53">
        <v>711</v>
      </c>
      <c r="DH53">
        <v>1400</v>
      </c>
      <c r="DI53" t="s">
        <v>110</v>
      </c>
      <c r="DJ53" t="s">
        <v>111</v>
      </c>
      <c r="DK53">
        <v>22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45</v>
      </c>
      <c r="DR53">
        <v>43</v>
      </c>
      <c r="DT53">
        <f t="shared" si="2"/>
        <v>121</v>
      </c>
      <c r="DU53">
        <f t="shared" si="3"/>
        <v>131</v>
      </c>
      <c r="DV53">
        <f t="shared" si="4"/>
        <v>133.75</v>
      </c>
      <c r="DW53">
        <f t="shared" si="5"/>
        <v>147</v>
      </c>
      <c r="DX53">
        <f t="shared" si="6"/>
        <v>45</v>
      </c>
      <c r="DY53">
        <f t="shared" si="6"/>
        <v>43</v>
      </c>
    </row>
    <row r="54" spans="27:129" x14ac:dyDescent="0.25">
      <c r="AA54">
        <v>1743268963</v>
      </c>
      <c r="AB54">
        <v>0</v>
      </c>
      <c r="AC54">
        <v>120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147</v>
      </c>
      <c r="AJ54">
        <v>150</v>
      </c>
      <c r="AK54">
        <v>2100</v>
      </c>
      <c r="AL54" t="s">
        <v>112</v>
      </c>
      <c r="AM54" t="s">
        <v>112</v>
      </c>
      <c r="AN54">
        <v>131</v>
      </c>
      <c r="AO54">
        <v>150</v>
      </c>
      <c r="AP54">
        <v>2100</v>
      </c>
      <c r="AQ54" t="s">
        <v>112</v>
      </c>
      <c r="AR54" t="s">
        <v>111</v>
      </c>
      <c r="AS54">
        <v>131</v>
      </c>
      <c r="AT54">
        <v>150</v>
      </c>
      <c r="AU54">
        <v>2100</v>
      </c>
      <c r="AV54" t="s">
        <v>112</v>
      </c>
      <c r="AW54" t="s">
        <v>111</v>
      </c>
      <c r="AX54">
        <v>132</v>
      </c>
      <c r="AY54">
        <v>150</v>
      </c>
      <c r="AZ54">
        <v>2100</v>
      </c>
      <c r="BA54" t="s">
        <v>112</v>
      </c>
      <c r="BB54" t="s">
        <v>111</v>
      </c>
      <c r="BC54">
        <v>132</v>
      </c>
      <c r="BD54">
        <v>150</v>
      </c>
      <c r="BE54">
        <v>2100</v>
      </c>
      <c r="BF54" t="s">
        <v>112</v>
      </c>
      <c r="BG54" t="s">
        <v>111</v>
      </c>
      <c r="BH54">
        <v>132</v>
      </c>
      <c r="BI54">
        <v>150</v>
      </c>
      <c r="BJ54">
        <v>2100</v>
      </c>
      <c r="BK54" t="s">
        <v>112</v>
      </c>
      <c r="BL54" t="s">
        <v>111</v>
      </c>
      <c r="BM54">
        <v>132</v>
      </c>
      <c r="BN54">
        <v>150</v>
      </c>
      <c r="BO54">
        <v>2100</v>
      </c>
      <c r="BP54" t="s">
        <v>112</v>
      </c>
      <c r="BQ54" t="s">
        <v>111</v>
      </c>
      <c r="BR54">
        <v>133</v>
      </c>
      <c r="BS54">
        <v>150</v>
      </c>
      <c r="BT54">
        <v>2100</v>
      </c>
      <c r="BU54" t="s">
        <v>112</v>
      </c>
      <c r="BV54" t="s">
        <v>111</v>
      </c>
      <c r="BW54">
        <v>900</v>
      </c>
      <c r="BX54">
        <v>900</v>
      </c>
      <c r="BY54">
        <v>1500</v>
      </c>
      <c r="BZ54" t="s">
        <v>110</v>
      </c>
      <c r="CA54" t="s">
        <v>112</v>
      </c>
      <c r="CB54">
        <v>29</v>
      </c>
      <c r="CC54">
        <v>914</v>
      </c>
      <c r="CD54">
        <v>1680</v>
      </c>
      <c r="CE54" t="s">
        <v>110</v>
      </c>
      <c r="CF54" t="s">
        <v>111</v>
      </c>
      <c r="CG54">
        <v>29</v>
      </c>
      <c r="CH54">
        <v>914</v>
      </c>
      <c r="CI54">
        <v>1680</v>
      </c>
      <c r="CJ54" t="s">
        <v>110</v>
      </c>
      <c r="CK54" t="s">
        <v>111</v>
      </c>
      <c r="CL54">
        <v>29</v>
      </c>
      <c r="CM54">
        <v>914</v>
      </c>
      <c r="CN54">
        <v>1680</v>
      </c>
      <c r="CO54" t="s">
        <v>110</v>
      </c>
      <c r="CP54" t="s">
        <v>111</v>
      </c>
      <c r="CQ54">
        <v>29</v>
      </c>
      <c r="CR54">
        <v>914</v>
      </c>
      <c r="CS54">
        <v>1680</v>
      </c>
      <c r="CT54" t="s">
        <v>110</v>
      </c>
      <c r="CU54" t="s">
        <v>111</v>
      </c>
      <c r="CV54">
        <v>22</v>
      </c>
      <c r="CW54">
        <v>711</v>
      </c>
      <c r="CX54">
        <v>1400</v>
      </c>
      <c r="CY54" t="s">
        <v>110</v>
      </c>
      <c r="CZ54" t="s">
        <v>111</v>
      </c>
      <c r="DA54">
        <v>22</v>
      </c>
      <c r="DB54">
        <v>711</v>
      </c>
      <c r="DC54">
        <v>1400</v>
      </c>
      <c r="DD54" t="s">
        <v>110</v>
      </c>
      <c r="DE54" t="s">
        <v>111</v>
      </c>
      <c r="DF54">
        <v>22</v>
      </c>
      <c r="DG54">
        <v>711</v>
      </c>
      <c r="DH54">
        <v>1400</v>
      </c>
      <c r="DI54" t="s">
        <v>110</v>
      </c>
      <c r="DJ54" t="s">
        <v>111</v>
      </c>
      <c r="DK54">
        <v>22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44</v>
      </c>
      <c r="DR54">
        <v>43</v>
      </c>
      <c r="DT54">
        <f t="shared" si="2"/>
        <v>120</v>
      </c>
      <c r="DU54">
        <f t="shared" si="3"/>
        <v>131</v>
      </c>
      <c r="DV54">
        <f t="shared" si="4"/>
        <v>133.75</v>
      </c>
      <c r="DW54">
        <f t="shared" si="5"/>
        <v>147</v>
      </c>
      <c r="DX54">
        <f t="shared" si="6"/>
        <v>44</v>
      </c>
      <c r="DY54">
        <f t="shared" si="6"/>
        <v>43</v>
      </c>
    </row>
    <row r="55" spans="27:129" x14ac:dyDescent="0.25">
      <c r="AA55">
        <v>1743268965</v>
      </c>
      <c r="AB55">
        <v>0</v>
      </c>
      <c r="AC55">
        <v>120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147</v>
      </c>
      <c r="AJ55">
        <v>149</v>
      </c>
      <c r="AK55">
        <v>2100</v>
      </c>
      <c r="AL55" t="s">
        <v>112</v>
      </c>
      <c r="AM55" t="s">
        <v>112</v>
      </c>
      <c r="AN55">
        <v>131</v>
      </c>
      <c r="AO55">
        <v>149</v>
      </c>
      <c r="AP55">
        <v>2100</v>
      </c>
      <c r="AQ55" t="s">
        <v>112</v>
      </c>
      <c r="AR55" t="s">
        <v>111</v>
      </c>
      <c r="AS55">
        <v>131</v>
      </c>
      <c r="AT55">
        <v>149</v>
      </c>
      <c r="AU55">
        <v>2100</v>
      </c>
      <c r="AV55" t="s">
        <v>112</v>
      </c>
      <c r="AW55" t="s">
        <v>111</v>
      </c>
      <c r="AX55">
        <v>132</v>
      </c>
      <c r="AY55">
        <v>149</v>
      </c>
      <c r="AZ55">
        <v>2100</v>
      </c>
      <c r="BA55" t="s">
        <v>112</v>
      </c>
      <c r="BB55" t="s">
        <v>111</v>
      </c>
      <c r="BC55">
        <v>132</v>
      </c>
      <c r="BD55">
        <v>149</v>
      </c>
      <c r="BE55">
        <v>2100</v>
      </c>
      <c r="BF55" t="s">
        <v>112</v>
      </c>
      <c r="BG55" t="s">
        <v>111</v>
      </c>
      <c r="BH55">
        <v>132</v>
      </c>
      <c r="BI55">
        <v>149</v>
      </c>
      <c r="BJ55">
        <v>2100</v>
      </c>
      <c r="BK55" t="s">
        <v>112</v>
      </c>
      <c r="BL55" t="s">
        <v>111</v>
      </c>
      <c r="BM55">
        <v>132</v>
      </c>
      <c r="BN55">
        <v>149</v>
      </c>
      <c r="BO55">
        <v>2100</v>
      </c>
      <c r="BP55" t="s">
        <v>112</v>
      </c>
      <c r="BQ55" t="s">
        <v>111</v>
      </c>
      <c r="BR55">
        <v>133</v>
      </c>
      <c r="BS55">
        <v>149</v>
      </c>
      <c r="BT55">
        <v>2100</v>
      </c>
      <c r="BU55" t="s">
        <v>112</v>
      </c>
      <c r="BV55" t="s">
        <v>111</v>
      </c>
      <c r="BW55">
        <v>900</v>
      </c>
      <c r="BX55">
        <v>900</v>
      </c>
      <c r="BY55">
        <v>1500</v>
      </c>
      <c r="BZ55" t="s">
        <v>110</v>
      </c>
      <c r="CA55" t="s">
        <v>112</v>
      </c>
      <c r="CB55">
        <v>29</v>
      </c>
      <c r="CC55">
        <v>914</v>
      </c>
      <c r="CD55">
        <v>1680</v>
      </c>
      <c r="CE55" t="s">
        <v>110</v>
      </c>
      <c r="CF55" t="s">
        <v>111</v>
      </c>
      <c r="CG55">
        <v>29</v>
      </c>
      <c r="CH55">
        <v>914</v>
      </c>
      <c r="CI55">
        <v>1680</v>
      </c>
      <c r="CJ55" t="s">
        <v>110</v>
      </c>
      <c r="CK55" t="s">
        <v>111</v>
      </c>
      <c r="CL55">
        <v>29</v>
      </c>
      <c r="CM55">
        <v>914</v>
      </c>
      <c r="CN55">
        <v>1680</v>
      </c>
      <c r="CO55" t="s">
        <v>110</v>
      </c>
      <c r="CP55" t="s">
        <v>111</v>
      </c>
      <c r="CQ55">
        <v>29</v>
      </c>
      <c r="CR55">
        <v>914</v>
      </c>
      <c r="CS55">
        <v>1680</v>
      </c>
      <c r="CT55" t="s">
        <v>110</v>
      </c>
      <c r="CU55" t="s">
        <v>111</v>
      </c>
      <c r="CV55">
        <v>22</v>
      </c>
      <c r="CW55">
        <v>711</v>
      </c>
      <c r="CX55">
        <v>1400</v>
      </c>
      <c r="CY55" t="s">
        <v>110</v>
      </c>
      <c r="CZ55" t="s">
        <v>111</v>
      </c>
      <c r="DA55">
        <v>22</v>
      </c>
      <c r="DB55">
        <v>711</v>
      </c>
      <c r="DC55">
        <v>1400</v>
      </c>
      <c r="DD55" t="s">
        <v>110</v>
      </c>
      <c r="DE55" t="s">
        <v>111</v>
      </c>
      <c r="DF55">
        <v>22</v>
      </c>
      <c r="DG55">
        <v>711</v>
      </c>
      <c r="DH55">
        <v>1400</v>
      </c>
      <c r="DI55" t="s">
        <v>110</v>
      </c>
      <c r="DJ55" t="s">
        <v>111</v>
      </c>
      <c r="DK55">
        <v>22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44</v>
      </c>
      <c r="DR55">
        <v>42</v>
      </c>
      <c r="DT55">
        <f t="shared" si="2"/>
        <v>120</v>
      </c>
      <c r="DU55">
        <f t="shared" si="3"/>
        <v>131</v>
      </c>
      <c r="DV55">
        <f t="shared" si="4"/>
        <v>133.75</v>
      </c>
      <c r="DW55">
        <f t="shared" si="5"/>
        <v>147</v>
      </c>
      <c r="DX55">
        <f t="shared" si="6"/>
        <v>44</v>
      </c>
      <c r="DY55">
        <f t="shared" si="6"/>
        <v>42</v>
      </c>
    </row>
    <row r="56" spans="27:129" x14ac:dyDescent="0.25">
      <c r="AA56">
        <v>1743268966</v>
      </c>
      <c r="AB56">
        <v>0</v>
      </c>
      <c r="AC56">
        <v>120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147</v>
      </c>
      <c r="AJ56">
        <v>149</v>
      </c>
      <c r="AK56">
        <v>2100</v>
      </c>
      <c r="AL56" t="s">
        <v>112</v>
      </c>
      <c r="AM56" t="s">
        <v>112</v>
      </c>
      <c r="AN56">
        <v>132</v>
      </c>
      <c r="AO56">
        <v>149</v>
      </c>
      <c r="AP56">
        <v>2100</v>
      </c>
      <c r="AQ56" t="s">
        <v>112</v>
      </c>
      <c r="AR56" t="s">
        <v>111</v>
      </c>
      <c r="AS56">
        <v>132</v>
      </c>
      <c r="AT56">
        <v>149</v>
      </c>
      <c r="AU56">
        <v>2100</v>
      </c>
      <c r="AV56" t="s">
        <v>112</v>
      </c>
      <c r="AW56" t="s">
        <v>111</v>
      </c>
      <c r="AX56">
        <v>132</v>
      </c>
      <c r="AY56">
        <v>149</v>
      </c>
      <c r="AZ56">
        <v>2100</v>
      </c>
      <c r="BA56" t="s">
        <v>112</v>
      </c>
      <c r="BB56" t="s">
        <v>111</v>
      </c>
      <c r="BC56">
        <v>132</v>
      </c>
      <c r="BD56">
        <v>149</v>
      </c>
      <c r="BE56">
        <v>2100</v>
      </c>
      <c r="BF56" t="s">
        <v>112</v>
      </c>
      <c r="BG56" t="s">
        <v>111</v>
      </c>
      <c r="BH56">
        <v>132</v>
      </c>
      <c r="BI56">
        <v>149</v>
      </c>
      <c r="BJ56">
        <v>2100</v>
      </c>
      <c r="BK56" t="s">
        <v>112</v>
      </c>
      <c r="BL56" t="s">
        <v>111</v>
      </c>
      <c r="BM56">
        <v>132</v>
      </c>
      <c r="BN56">
        <v>149</v>
      </c>
      <c r="BO56">
        <v>2100</v>
      </c>
      <c r="BP56" t="s">
        <v>112</v>
      </c>
      <c r="BQ56" t="s">
        <v>111</v>
      </c>
      <c r="BR56">
        <v>133</v>
      </c>
      <c r="BS56">
        <v>149</v>
      </c>
      <c r="BT56">
        <v>2100</v>
      </c>
      <c r="BU56" t="s">
        <v>112</v>
      </c>
      <c r="BV56" t="s">
        <v>111</v>
      </c>
      <c r="BW56">
        <v>900</v>
      </c>
      <c r="BX56">
        <v>900</v>
      </c>
      <c r="BY56">
        <v>1500</v>
      </c>
      <c r="BZ56" t="s">
        <v>110</v>
      </c>
      <c r="CA56" t="s">
        <v>112</v>
      </c>
      <c r="CB56">
        <v>29</v>
      </c>
      <c r="CC56">
        <v>914</v>
      </c>
      <c r="CD56">
        <v>1680</v>
      </c>
      <c r="CE56" t="s">
        <v>110</v>
      </c>
      <c r="CF56" t="s">
        <v>111</v>
      </c>
      <c r="CG56">
        <v>29</v>
      </c>
      <c r="CH56">
        <v>914</v>
      </c>
      <c r="CI56">
        <v>1680</v>
      </c>
      <c r="CJ56" t="s">
        <v>110</v>
      </c>
      <c r="CK56" t="s">
        <v>111</v>
      </c>
      <c r="CL56">
        <v>29</v>
      </c>
      <c r="CM56">
        <v>914</v>
      </c>
      <c r="CN56">
        <v>1680</v>
      </c>
      <c r="CO56" t="s">
        <v>110</v>
      </c>
      <c r="CP56" t="s">
        <v>111</v>
      </c>
      <c r="CQ56">
        <v>29</v>
      </c>
      <c r="CR56">
        <v>914</v>
      </c>
      <c r="CS56">
        <v>1680</v>
      </c>
      <c r="CT56" t="s">
        <v>110</v>
      </c>
      <c r="CU56" t="s">
        <v>111</v>
      </c>
      <c r="CV56">
        <v>22</v>
      </c>
      <c r="CW56">
        <v>711</v>
      </c>
      <c r="CX56">
        <v>1400</v>
      </c>
      <c r="CY56" t="s">
        <v>110</v>
      </c>
      <c r="CZ56" t="s">
        <v>111</v>
      </c>
      <c r="DA56">
        <v>22</v>
      </c>
      <c r="DB56">
        <v>711</v>
      </c>
      <c r="DC56">
        <v>1400</v>
      </c>
      <c r="DD56" t="s">
        <v>110</v>
      </c>
      <c r="DE56" t="s">
        <v>111</v>
      </c>
      <c r="DF56">
        <v>22</v>
      </c>
      <c r="DG56">
        <v>711</v>
      </c>
      <c r="DH56">
        <v>1400</v>
      </c>
      <c r="DI56" t="s">
        <v>110</v>
      </c>
      <c r="DJ56" t="s">
        <v>111</v>
      </c>
      <c r="DK56">
        <v>22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44</v>
      </c>
      <c r="DR56">
        <v>42</v>
      </c>
      <c r="DT56">
        <f t="shared" si="2"/>
        <v>120</v>
      </c>
      <c r="DU56">
        <f t="shared" si="3"/>
        <v>132</v>
      </c>
      <c r="DV56">
        <f t="shared" si="4"/>
        <v>134</v>
      </c>
      <c r="DW56">
        <f t="shared" si="5"/>
        <v>147</v>
      </c>
      <c r="DX56">
        <f t="shared" si="6"/>
        <v>44</v>
      </c>
      <c r="DY56">
        <f t="shared" si="6"/>
        <v>42</v>
      </c>
    </row>
    <row r="57" spans="27:129" x14ac:dyDescent="0.25">
      <c r="AA57">
        <v>1743268967</v>
      </c>
      <c r="AB57">
        <v>0</v>
      </c>
      <c r="AC57">
        <v>120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147</v>
      </c>
      <c r="AJ57">
        <v>149</v>
      </c>
      <c r="AK57">
        <v>2100</v>
      </c>
      <c r="AL57" t="s">
        <v>112</v>
      </c>
      <c r="AM57" t="s">
        <v>112</v>
      </c>
      <c r="AN57">
        <v>131</v>
      </c>
      <c r="AO57">
        <v>149</v>
      </c>
      <c r="AP57">
        <v>2100</v>
      </c>
      <c r="AQ57" t="s">
        <v>112</v>
      </c>
      <c r="AR57" t="s">
        <v>111</v>
      </c>
      <c r="AS57">
        <v>131</v>
      </c>
      <c r="AT57">
        <v>149</v>
      </c>
      <c r="AU57">
        <v>2100</v>
      </c>
      <c r="AV57" t="s">
        <v>112</v>
      </c>
      <c r="AW57" t="s">
        <v>111</v>
      </c>
      <c r="AX57">
        <v>132</v>
      </c>
      <c r="AY57">
        <v>149</v>
      </c>
      <c r="AZ57">
        <v>2100</v>
      </c>
      <c r="BA57" t="s">
        <v>112</v>
      </c>
      <c r="BB57" t="s">
        <v>111</v>
      </c>
      <c r="BC57">
        <v>132</v>
      </c>
      <c r="BD57">
        <v>149</v>
      </c>
      <c r="BE57">
        <v>2100</v>
      </c>
      <c r="BF57" t="s">
        <v>112</v>
      </c>
      <c r="BG57" t="s">
        <v>111</v>
      </c>
      <c r="BH57">
        <v>132</v>
      </c>
      <c r="BI57">
        <v>149</v>
      </c>
      <c r="BJ57">
        <v>2100</v>
      </c>
      <c r="BK57" t="s">
        <v>112</v>
      </c>
      <c r="BL57" t="s">
        <v>111</v>
      </c>
      <c r="BM57">
        <v>132</v>
      </c>
      <c r="BN57">
        <v>149</v>
      </c>
      <c r="BO57">
        <v>2100</v>
      </c>
      <c r="BP57" t="s">
        <v>112</v>
      </c>
      <c r="BQ57" t="s">
        <v>111</v>
      </c>
      <c r="BR57">
        <v>133</v>
      </c>
      <c r="BS57">
        <v>149</v>
      </c>
      <c r="BT57">
        <v>2100</v>
      </c>
      <c r="BU57" t="s">
        <v>112</v>
      </c>
      <c r="BV57" t="s">
        <v>111</v>
      </c>
      <c r="BW57">
        <v>900</v>
      </c>
      <c r="BX57">
        <v>900</v>
      </c>
      <c r="BY57">
        <v>1500</v>
      </c>
      <c r="BZ57" t="s">
        <v>110</v>
      </c>
      <c r="CA57" t="s">
        <v>112</v>
      </c>
      <c r="CB57">
        <v>29</v>
      </c>
      <c r="CC57">
        <v>914</v>
      </c>
      <c r="CD57">
        <v>1680</v>
      </c>
      <c r="CE57" t="s">
        <v>110</v>
      </c>
      <c r="CF57" t="s">
        <v>111</v>
      </c>
      <c r="CG57">
        <v>29</v>
      </c>
      <c r="CH57">
        <v>914</v>
      </c>
      <c r="CI57">
        <v>1680</v>
      </c>
      <c r="CJ57" t="s">
        <v>110</v>
      </c>
      <c r="CK57" t="s">
        <v>111</v>
      </c>
      <c r="CL57">
        <v>29</v>
      </c>
      <c r="CM57">
        <v>914</v>
      </c>
      <c r="CN57">
        <v>1680</v>
      </c>
      <c r="CO57" t="s">
        <v>110</v>
      </c>
      <c r="CP57" t="s">
        <v>111</v>
      </c>
      <c r="CQ57">
        <v>29</v>
      </c>
      <c r="CR57">
        <v>914</v>
      </c>
      <c r="CS57">
        <v>1680</v>
      </c>
      <c r="CT57" t="s">
        <v>110</v>
      </c>
      <c r="CU57" t="s">
        <v>111</v>
      </c>
      <c r="CV57">
        <v>22</v>
      </c>
      <c r="CW57">
        <v>711</v>
      </c>
      <c r="CX57">
        <v>1400</v>
      </c>
      <c r="CY57" t="s">
        <v>110</v>
      </c>
      <c r="CZ57" t="s">
        <v>111</v>
      </c>
      <c r="DA57">
        <v>22</v>
      </c>
      <c r="DB57">
        <v>711</v>
      </c>
      <c r="DC57">
        <v>1400</v>
      </c>
      <c r="DD57" t="s">
        <v>110</v>
      </c>
      <c r="DE57" t="s">
        <v>111</v>
      </c>
      <c r="DF57">
        <v>22</v>
      </c>
      <c r="DG57">
        <v>711</v>
      </c>
      <c r="DH57">
        <v>1400</v>
      </c>
      <c r="DI57" t="s">
        <v>110</v>
      </c>
      <c r="DJ57" t="s">
        <v>111</v>
      </c>
      <c r="DK57">
        <v>22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44</v>
      </c>
      <c r="DR57">
        <v>42</v>
      </c>
      <c r="DT57">
        <f t="shared" si="2"/>
        <v>120</v>
      </c>
      <c r="DU57">
        <f t="shared" si="3"/>
        <v>131</v>
      </c>
      <c r="DV57">
        <f t="shared" si="4"/>
        <v>133.75</v>
      </c>
      <c r="DW57">
        <f t="shared" si="5"/>
        <v>147</v>
      </c>
      <c r="DX57">
        <f t="shared" si="6"/>
        <v>44</v>
      </c>
      <c r="DY57">
        <f t="shared" si="6"/>
        <v>42</v>
      </c>
    </row>
    <row r="58" spans="27:129" x14ac:dyDescent="0.25">
      <c r="AA58">
        <v>1743268968</v>
      </c>
      <c r="AB58">
        <v>0</v>
      </c>
      <c r="AC58">
        <v>120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147</v>
      </c>
      <c r="AJ58">
        <v>148</v>
      </c>
      <c r="AK58">
        <v>2100</v>
      </c>
      <c r="AL58" t="s">
        <v>112</v>
      </c>
      <c r="AM58" t="s">
        <v>112</v>
      </c>
      <c r="AN58">
        <v>131</v>
      </c>
      <c r="AO58">
        <v>148</v>
      </c>
      <c r="AP58">
        <v>2100</v>
      </c>
      <c r="AQ58" t="s">
        <v>112</v>
      </c>
      <c r="AR58" t="s">
        <v>111</v>
      </c>
      <c r="AS58">
        <v>131</v>
      </c>
      <c r="AT58">
        <v>148</v>
      </c>
      <c r="AU58">
        <v>2100</v>
      </c>
      <c r="AV58" t="s">
        <v>112</v>
      </c>
      <c r="AW58" t="s">
        <v>111</v>
      </c>
      <c r="AX58">
        <v>132</v>
      </c>
      <c r="AY58">
        <v>148</v>
      </c>
      <c r="AZ58">
        <v>2100</v>
      </c>
      <c r="BA58" t="s">
        <v>112</v>
      </c>
      <c r="BB58" t="s">
        <v>111</v>
      </c>
      <c r="BC58">
        <v>132</v>
      </c>
      <c r="BD58">
        <v>148</v>
      </c>
      <c r="BE58">
        <v>2100</v>
      </c>
      <c r="BF58" t="s">
        <v>112</v>
      </c>
      <c r="BG58" t="s">
        <v>111</v>
      </c>
      <c r="BH58">
        <v>132</v>
      </c>
      <c r="BI58">
        <v>148</v>
      </c>
      <c r="BJ58">
        <v>2100</v>
      </c>
      <c r="BK58" t="s">
        <v>112</v>
      </c>
      <c r="BL58" t="s">
        <v>111</v>
      </c>
      <c r="BM58">
        <v>132</v>
      </c>
      <c r="BN58">
        <v>148</v>
      </c>
      <c r="BO58">
        <v>2100</v>
      </c>
      <c r="BP58" t="s">
        <v>112</v>
      </c>
      <c r="BQ58" t="s">
        <v>111</v>
      </c>
      <c r="BR58">
        <v>133</v>
      </c>
      <c r="BS58">
        <v>148</v>
      </c>
      <c r="BT58">
        <v>2100</v>
      </c>
      <c r="BU58" t="s">
        <v>112</v>
      </c>
      <c r="BV58" t="s">
        <v>111</v>
      </c>
      <c r="BW58">
        <v>900</v>
      </c>
      <c r="BX58">
        <v>900</v>
      </c>
      <c r="BY58">
        <v>1500</v>
      </c>
      <c r="BZ58" t="s">
        <v>110</v>
      </c>
      <c r="CA58" t="s">
        <v>112</v>
      </c>
      <c r="CB58">
        <v>29</v>
      </c>
      <c r="CC58">
        <v>914</v>
      </c>
      <c r="CD58">
        <v>1680</v>
      </c>
      <c r="CE58" t="s">
        <v>110</v>
      </c>
      <c r="CF58" t="s">
        <v>111</v>
      </c>
      <c r="CG58">
        <v>29</v>
      </c>
      <c r="CH58">
        <v>914</v>
      </c>
      <c r="CI58">
        <v>1680</v>
      </c>
      <c r="CJ58" t="s">
        <v>110</v>
      </c>
      <c r="CK58" t="s">
        <v>111</v>
      </c>
      <c r="CL58">
        <v>29</v>
      </c>
      <c r="CM58">
        <v>914</v>
      </c>
      <c r="CN58">
        <v>1680</v>
      </c>
      <c r="CO58" t="s">
        <v>110</v>
      </c>
      <c r="CP58" t="s">
        <v>111</v>
      </c>
      <c r="CQ58">
        <v>29</v>
      </c>
      <c r="CR58">
        <v>914</v>
      </c>
      <c r="CS58">
        <v>1680</v>
      </c>
      <c r="CT58" t="s">
        <v>110</v>
      </c>
      <c r="CU58" t="s">
        <v>111</v>
      </c>
      <c r="CV58">
        <v>22</v>
      </c>
      <c r="CW58">
        <v>711</v>
      </c>
      <c r="CX58">
        <v>1400</v>
      </c>
      <c r="CY58" t="s">
        <v>110</v>
      </c>
      <c r="CZ58" t="s">
        <v>111</v>
      </c>
      <c r="DA58">
        <v>22</v>
      </c>
      <c r="DB58">
        <v>711</v>
      </c>
      <c r="DC58">
        <v>1400</v>
      </c>
      <c r="DD58" t="s">
        <v>110</v>
      </c>
      <c r="DE58" t="s">
        <v>111</v>
      </c>
      <c r="DF58">
        <v>22</v>
      </c>
      <c r="DG58">
        <v>711</v>
      </c>
      <c r="DH58">
        <v>1400</v>
      </c>
      <c r="DI58" t="s">
        <v>110</v>
      </c>
      <c r="DJ58" t="s">
        <v>111</v>
      </c>
      <c r="DK58">
        <v>22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44</v>
      </c>
      <c r="DR58">
        <v>42</v>
      </c>
      <c r="DT58">
        <f t="shared" si="2"/>
        <v>120</v>
      </c>
      <c r="DU58">
        <f t="shared" si="3"/>
        <v>131</v>
      </c>
      <c r="DV58">
        <f t="shared" si="4"/>
        <v>133.75</v>
      </c>
      <c r="DW58">
        <f t="shared" si="5"/>
        <v>147</v>
      </c>
      <c r="DX58">
        <f t="shared" si="6"/>
        <v>44</v>
      </c>
      <c r="DY58">
        <f t="shared" si="6"/>
        <v>42</v>
      </c>
    </row>
    <row r="59" spans="27:129" x14ac:dyDescent="0.25">
      <c r="AA59">
        <v>1743268970</v>
      </c>
      <c r="AB59">
        <v>0</v>
      </c>
      <c r="AC59">
        <v>119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147</v>
      </c>
      <c r="AJ59">
        <v>149</v>
      </c>
      <c r="AK59">
        <v>2100</v>
      </c>
      <c r="AL59" t="s">
        <v>112</v>
      </c>
      <c r="AM59" t="s">
        <v>112</v>
      </c>
      <c r="AN59">
        <v>131</v>
      </c>
      <c r="AO59">
        <v>149</v>
      </c>
      <c r="AP59">
        <v>2100</v>
      </c>
      <c r="AQ59" t="s">
        <v>112</v>
      </c>
      <c r="AR59" t="s">
        <v>111</v>
      </c>
      <c r="AS59">
        <v>131</v>
      </c>
      <c r="AT59">
        <v>149</v>
      </c>
      <c r="AU59">
        <v>2100</v>
      </c>
      <c r="AV59" t="s">
        <v>112</v>
      </c>
      <c r="AW59" t="s">
        <v>111</v>
      </c>
      <c r="AX59">
        <v>132</v>
      </c>
      <c r="AY59">
        <v>149</v>
      </c>
      <c r="AZ59">
        <v>2100</v>
      </c>
      <c r="BA59" t="s">
        <v>112</v>
      </c>
      <c r="BB59" t="s">
        <v>111</v>
      </c>
      <c r="BC59">
        <v>132</v>
      </c>
      <c r="BD59">
        <v>149</v>
      </c>
      <c r="BE59">
        <v>2100</v>
      </c>
      <c r="BF59" t="s">
        <v>112</v>
      </c>
      <c r="BG59" t="s">
        <v>111</v>
      </c>
      <c r="BH59">
        <v>132</v>
      </c>
      <c r="BI59">
        <v>149</v>
      </c>
      <c r="BJ59">
        <v>2100</v>
      </c>
      <c r="BK59" t="s">
        <v>112</v>
      </c>
      <c r="BL59" t="s">
        <v>111</v>
      </c>
      <c r="BM59">
        <v>132</v>
      </c>
      <c r="BN59">
        <v>149</v>
      </c>
      <c r="BO59">
        <v>2100</v>
      </c>
      <c r="BP59" t="s">
        <v>112</v>
      </c>
      <c r="BQ59" t="s">
        <v>111</v>
      </c>
      <c r="BR59">
        <v>133</v>
      </c>
      <c r="BS59">
        <v>149</v>
      </c>
      <c r="BT59">
        <v>2100</v>
      </c>
      <c r="BU59" t="s">
        <v>112</v>
      </c>
      <c r="BV59" t="s">
        <v>111</v>
      </c>
      <c r="BW59">
        <v>900</v>
      </c>
      <c r="BX59">
        <v>900</v>
      </c>
      <c r="BY59">
        <v>1500</v>
      </c>
      <c r="BZ59" t="s">
        <v>110</v>
      </c>
      <c r="CA59" t="s">
        <v>112</v>
      </c>
      <c r="CB59">
        <v>29</v>
      </c>
      <c r="CC59">
        <v>914</v>
      </c>
      <c r="CD59">
        <v>1680</v>
      </c>
      <c r="CE59" t="s">
        <v>110</v>
      </c>
      <c r="CF59" t="s">
        <v>111</v>
      </c>
      <c r="CG59">
        <v>29</v>
      </c>
      <c r="CH59">
        <v>914</v>
      </c>
      <c r="CI59">
        <v>1680</v>
      </c>
      <c r="CJ59" t="s">
        <v>110</v>
      </c>
      <c r="CK59" t="s">
        <v>111</v>
      </c>
      <c r="CL59">
        <v>29</v>
      </c>
      <c r="CM59">
        <v>914</v>
      </c>
      <c r="CN59">
        <v>1680</v>
      </c>
      <c r="CO59" t="s">
        <v>110</v>
      </c>
      <c r="CP59" t="s">
        <v>111</v>
      </c>
      <c r="CQ59">
        <v>29</v>
      </c>
      <c r="CR59">
        <v>914</v>
      </c>
      <c r="CS59">
        <v>1680</v>
      </c>
      <c r="CT59" t="s">
        <v>110</v>
      </c>
      <c r="CU59" t="s">
        <v>111</v>
      </c>
      <c r="CV59">
        <v>22</v>
      </c>
      <c r="CW59">
        <v>711</v>
      </c>
      <c r="CX59">
        <v>1400</v>
      </c>
      <c r="CY59" t="s">
        <v>110</v>
      </c>
      <c r="CZ59" t="s">
        <v>111</v>
      </c>
      <c r="DA59">
        <v>22</v>
      </c>
      <c r="DB59">
        <v>711</v>
      </c>
      <c r="DC59">
        <v>1400</v>
      </c>
      <c r="DD59" t="s">
        <v>110</v>
      </c>
      <c r="DE59" t="s">
        <v>111</v>
      </c>
      <c r="DF59">
        <v>22</v>
      </c>
      <c r="DG59">
        <v>711</v>
      </c>
      <c r="DH59">
        <v>1400</v>
      </c>
      <c r="DI59" t="s">
        <v>110</v>
      </c>
      <c r="DJ59" t="s">
        <v>111</v>
      </c>
      <c r="DK59">
        <v>22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44</v>
      </c>
      <c r="DR59">
        <v>42</v>
      </c>
      <c r="DT59">
        <f t="shared" si="2"/>
        <v>119</v>
      </c>
      <c r="DU59">
        <f t="shared" si="3"/>
        <v>131</v>
      </c>
      <c r="DV59">
        <f t="shared" si="4"/>
        <v>133.75</v>
      </c>
      <c r="DW59">
        <f t="shared" si="5"/>
        <v>147</v>
      </c>
      <c r="DX59">
        <f t="shared" si="6"/>
        <v>44</v>
      </c>
      <c r="DY59">
        <f t="shared" si="6"/>
        <v>42</v>
      </c>
    </row>
    <row r="60" spans="27:129" x14ac:dyDescent="0.25">
      <c r="AA60">
        <v>1743268971</v>
      </c>
      <c r="AB60">
        <v>0</v>
      </c>
      <c r="AC60">
        <v>120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147</v>
      </c>
      <c r="AJ60">
        <v>149</v>
      </c>
      <c r="AK60">
        <v>2100</v>
      </c>
      <c r="AL60" t="s">
        <v>112</v>
      </c>
      <c r="AM60" t="s">
        <v>112</v>
      </c>
      <c r="AN60">
        <v>131</v>
      </c>
      <c r="AO60">
        <v>149</v>
      </c>
      <c r="AP60">
        <v>2100</v>
      </c>
      <c r="AQ60" t="s">
        <v>112</v>
      </c>
      <c r="AR60" t="s">
        <v>111</v>
      </c>
      <c r="AS60">
        <v>131</v>
      </c>
      <c r="AT60">
        <v>149</v>
      </c>
      <c r="AU60">
        <v>2100</v>
      </c>
      <c r="AV60" t="s">
        <v>112</v>
      </c>
      <c r="AW60" t="s">
        <v>111</v>
      </c>
      <c r="AX60">
        <v>132</v>
      </c>
      <c r="AY60">
        <v>149</v>
      </c>
      <c r="AZ60">
        <v>2100</v>
      </c>
      <c r="BA60" t="s">
        <v>112</v>
      </c>
      <c r="BB60" t="s">
        <v>111</v>
      </c>
      <c r="BC60">
        <v>132</v>
      </c>
      <c r="BD60">
        <v>149</v>
      </c>
      <c r="BE60">
        <v>2100</v>
      </c>
      <c r="BF60" t="s">
        <v>112</v>
      </c>
      <c r="BG60" t="s">
        <v>111</v>
      </c>
      <c r="BH60">
        <v>132</v>
      </c>
      <c r="BI60">
        <v>149</v>
      </c>
      <c r="BJ60">
        <v>2100</v>
      </c>
      <c r="BK60" t="s">
        <v>112</v>
      </c>
      <c r="BL60" t="s">
        <v>111</v>
      </c>
      <c r="BM60">
        <v>132</v>
      </c>
      <c r="BN60">
        <v>149</v>
      </c>
      <c r="BO60">
        <v>2100</v>
      </c>
      <c r="BP60" t="s">
        <v>112</v>
      </c>
      <c r="BQ60" t="s">
        <v>111</v>
      </c>
      <c r="BR60">
        <v>133</v>
      </c>
      <c r="BS60">
        <v>149</v>
      </c>
      <c r="BT60">
        <v>2100</v>
      </c>
      <c r="BU60" t="s">
        <v>112</v>
      </c>
      <c r="BV60" t="s">
        <v>111</v>
      </c>
      <c r="BW60">
        <v>900</v>
      </c>
      <c r="BX60">
        <v>900</v>
      </c>
      <c r="BY60">
        <v>1500</v>
      </c>
      <c r="BZ60" t="s">
        <v>110</v>
      </c>
      <c r="CA60" t="s">
        <v>112</v>
      </c>
      <c r="CB60">
        <v>29</v>
      </c>
      <c r="CC60">
        <v>914</v>
      </c>
      <c r="CD60">
        <v>1680</v>
      </c>
      <c r="CE60" t="s">
        <v>110</v>
      </c>
      <c r="CF60" t="s">
        <v>111</v>
      </c>
      <c r="CG60">
        <v>29</v>
      </c>
      <c r="CH60">
        <v>914</v>
      </c>
      <c r="CI60">
        <v>1680</v>
      </c>
      <c r="CJ60" t="s">
        <v>110</v>
      </c>
      <c r="CK60" t="s">
        <v>111</v>
      </c>
      <c r="CL60">
        <v>29</v>
      </c>
      <c r="CM60">
        <v>914</v>
      </c>
      <c r="CN60">
        <v>1680</v>
      </c>
      <c r="CO60" t="s">
        <v>110</v>
      </c>
      <c r="CP60" t="s">
        <v>111</v>
      </c>
      <c r="CQ60">
        <v>29</v>
      </c>
      <c r="CR60">
        <v>914</v>
      </c>
      <c r="CS60">
        <v>1680</v>
      </c>
      <c r="CT60" t="s">
        <v>110</v>
      </c>
      <c r="CU60" t="s">
        <v>111</v>
      </c>
      <c r="CV60">
        <v>22</v>
      </c>
      <c r="CW60">
        <v>711</v>
      </c>
      <c r="CX60">
        <v>1400</v>
      </c>
      <c r="CY60" t="s">
        <v>110</v>
      </c>
      <c r="CZ60" t="s">
        <v>111</v>
      </c>
      <c r="DA60">
        <v>22</v>
      </c>
      <c r="DB60">
        <v>711</v>
      </c>
      <c r="DC60">
        <v>1400</v>
      </c>
      <c r="DD60" t="s">
        <v>110</v>
      </c>
      <c r="DE60" t="s">
        <v>111</v>
      </c>
      <c r="DF60">
        <v>22</v>
      </c>
      <c r="DG60">
        <v>711</v>
      </c>
      <c r="DH60">
        <v>1400</v>
      </c>
      <c r="DI60" t="s">
        <v>110</v>
      </c>
      <c r="DJ60" t="s">
        <v>111</v>
      </c>
      <c r="DK60">
        <v>22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43</v>
      </c>
      <c r="DR60">
        <v>42</v>
      </c>
      <c r="DT60">
        <f t="shared" si="2"/>
        <v>120</v>
      </c>
      <c r="DU60">
        <f t="shared" si="3"/>
        <v>131</v>
      </c>
      <c r="DV60">
        <f t="shared" si="4"/>
        <v>133.75</v>
      </c>
      <c r="DW60">
        <f t="shared" si="5"/>
        <v>147</v>
      </c>
      <c r="DX60">
        <f t="shared" si="6"/>
        <v>43</v>
      </c>
      <c r="DY60">
        <f t="shared" si="6"/>
        <v>42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1395E-91E5-4850-A1BE-ADD594BCF313}">
  <sheetPr>
    <tabColor theme="4" tint="0.59999389629810485"/>
  </sheetPr>
  <dimension ref="A1:DY66"/>
  <sheetViews>
    <sheetView workbookViewId="0">
      <selection activeCell="A18" sqref="A18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66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1743269130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1024</v>
      </c>
      <c r="J2">
        <v>2570.19</v>
      </c>
      <c r="K2">
        <v>26.737100000000002</v>
      </c>
      <c r="L2" s="1">
        <v>5377100000</v>
      </c>
      <c r="M2">
        <v>5377104160</v>
      </c>
      <c r="N2">
        <v>5377104160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133.75</v>
      </c>
      <c r="Q2" s="2">
        <f ca="1">AVERAGEIFS($DV$2:INDIRECT(ADDRESS($Y$1,COLUMN($DV$2),1,1)),$AA$2:INDIRECT(ADDRESS($Y$1,COLUMN($AA$2),1,1)),"&gt;="&amp;A2,$AA$2:INDIRECT(ADDRESS($Y$1,COLUMN($AA$2),1,1)),"&lt;"&amp;A3)</f>
        <v>1447.5416666666667</v>
      </c>
      <c r="R2" s="2">
        <f ca="1">_xlfn.MAXIFS($DV$2:INDIRECT(ADDRESS($Y$1,COLUMN($DV$2),1,1)),$AA$2:INDIRECT(ADDRESS($Y$1,COLUMN($AA$2),1,1)),"&gt;="&amp;A2,$AA$2:INDIRECT(ADDRESS($Y$1,COLUMN($AA$2),1,1)),"&lt;"&amp;A3)</f>
        <v>2104.5</v>
      </c>
      <c r="S2">
        <f ca="1">_xlfn.MINIFS($DT$2:INDIRECT(ADDRESS($Y$1,COLUMN($DT$2),1,1)),$AA$2:INDIRECT(ADDRESS($Y$1,COLUMN($AA$2),1,1)),"&gt;="&amp;A2,$AA$2:INDIRECT(ADDRESS($Y$1,COLUMN($AA$2),1,1)),"&lt;"&amp;A3)</f>
        <v>118</v>
      </c>
      <c r="T2">
        <f ca="1">AVERAGEIFS($DT$2:INDIRECT(ADDRESS($Y$1,COLUMN($DT$2),1,1)),$AA$2:INDIRECT(ADDRESS($Y$1,COLUMN($AA$2),1,1)),"&gt;="&amp;A2,$AA$2:INDIRECT(ADDRESS($Y$1,COLUMN($AA$2),1,1)),"&lt;"&amp;A3)</f>
        <v>188</v>
      </c>
      <c r="U2">
        <f ca="1">_xlfn.MAXIFS($DT$2:INDIRECT(ADDRESS($Y$1,COLUMN($DT$2),1,1)),$AA$2:INDIRECT(ADDRESS($Y$1,COLUMN($AA$2),1,1)),"&gt;="&amp;A2,$AA$2:INDIRECT(ADDRESS($Y$1,COLUMN($AA$2),1,1)),"&lt;"&amp;A3)</f>
        <v>223</v>
      </c>
      <c r="V2">
        <f ca="1">T2*J2/1000</f>
        <v>483.19572000000005</v>
      </c>
      <c r="W2">
        <f ca="1">V2/H2</f>
        <v>7.0314231561496861E-9</v>
      </c>
      <c r="AA2">
        <v>1743269119</v>
      </c>
      <c r="AB2">
        <v>0</v>
      </c>
      <c r="AC2">
        <v>119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155</v>
      </c>
      <c r="AK2">
        <v>2100</v>
      </c>
      <c r="AL2" t="s">
        <v>112</v>
      </c>
      <c r="AM2" t="s">
        <v>112</v>
      </c>
      <c r="AN2">
        <v>131</v>
      </c>
      <c r="AO2">
        <v>155</v>
      </c>
      <c r="AP2">
        <v>2100</v>
      </c>
      <c r="AQ2" t="s">
        <v>112</v>
      </c>
      <c r="AR2" t="s">
        <v>111</v>
      </c>
      <c r="AS2">
        <v>131</v>
      </c>
      <c r="AT2">
        <v>155</v>
      </c>
      <c r="AU2">
        <v>2100</v>
      </c>
      <c r="AV2" t="s">
        <v>112</v>
      </c>
      <c r="AW2" t="s">
        <v>111</v>
      </c>
      <c r="AX2">
        <v>132</v>
      </c>
      <c r="AY2">
        <v>155</v>
      </c>
      <c r="AZ2">
        <v>2100</v>
      </c>
      <c r="BA2" t="s">
        <v>112</v>
      </c>
      <c r="BB2" t="s">
        <v>111</v>
      </c>
      <c r="BC2">
        <v>132</v>
      </c>
      <c r="BD2">
        <v>155</v>
      </c>
      <c r="BE2">
        <v>2100</v>
      </c>
      <c r="BF2" t="s">
        <v>112</v>
      </c>
      <c r="BG2" t="s">
        <v>111</v>
      </c>
      <c r="BH2">
        <v>132</v>
      </c>
      <c r="BI2">
        <v>155</v>
      </c>
      <c r="BJ2">
        <v>2100</v>
      </c>
      <c r="BK2" t="s">
        <v>112</v>
      </c>
      <c r="BL2" t="s">
        <v>111</v>
      </c>
      <c r="BM2">
        <v>132</v>
      </c>
      <c r="BN2">
        <v>155</v>
      </c>
      <c r="BO2">
        <v>2100</v>
      </c>
      <c r="BP2" t="s">
        <v>112</v>
      </c>
      <c r="BQ2" t="s">
        <v>111</v>
      </c>
      <c r="BR2">
        <v>133</v>
      </c>
      <c r="BS2">
        <v>155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42</v>
      </c>
      <c r="DR2">
        <v>41</v>
      </c>
      <c r="DT2">
        <f>AC2</f>
        <v>119</v>
      </c>
      <c r="DU2">
        <f>MIN(AI2,AN2,AS2,AX2,BC2,BH2,BM2,BR2)</f>
        <v>131</v>
      </c>
      <c r="DV2">
        <f>AVERAGE(AI2,AN2,AS2,AX2,BC2,BH2,BM2,BR2)</f>
        <v>134.25</v>
      </c>
      <c r="DW2">
        <f>MAX(AI2,AN2,AS2,AX2,BC2,BH2,BM2,BR2)</f>
        <v>151</v>
      </c>
      <c r="DX2">
        <f>DQ2</f>
        <v>42</v>
      </c>
      <c r="DY2">
        <f>DR2</f>
        <v>41</v>
      </c>
    </row>
    <row r="3" spans="1:129" x14ac:dyDescent="0.25">
      <c r="A3">
        <v>1743269133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2048</v>
      </c>
      <c r="J3">
        <v>2565.7800000000002</v>
      </c>
      <c r="K3">
        <v>53.566200000000002</v>
      </c>
      <c r="L3" s="1">
        <v>5377100000</v>
      </c>
      <c r="M3">
        <v>5377102276</v>
      </c>
      <c r="N3">
        <v>5377102252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2104.625</v>
      </c>
      <c r="Q3" s="2">
        <f ca="1">AVERAGEIFS($DV$2:INDIRECT(ADDRESS($Y$1,COLUMN($DV$2),1,1)),$AA$2:INDIRECT(ADDRESS($Y$1,COLUMN($AA$2),1,1)),"&gt;="&amp;A3,$AA$2:INDIRECT(ADDRESS($Y$1,COLUMN($AA$2),1,1)),"&lt;"&amp;A4)</f>
        <v>2104.625</v>
      </c>
      <c r="R3" s="2">
        <f ca="1">_xlfn.MAXIFS($DV$2:INDIRECT(ADDRESS($Y$1,COLUMN($DV$2),1,1)),$AA$2:INDIRECT(ADDRESS($Y$1,COLUMN($AA$2),1,1)),"&gt;="&amp;A3,$AA$2:INDIRECT(ADDRESS($Y$1,COLUMN($AA$2),1,1)),"&lt;"&amp;A4)</f>
        <v>2104.625</v>
      </c>
      <c r="S3">
        <f ca="1">_xlfn.MINIFS($DT$2:INDIRECT(ADDRESS($Y$1,COLUMN($DT$2),1,1)),$AA$2:INDIRECT(ADDRESS($Y$1,COLUMN($AA$2),1,1)),"&gt;="&amp;A3,$AA$2:INDIRECT(ADDRESS($Y$1,COLUMN($AA$2),1,1)),"&lt;"&amp;A4)</f>
        <v>223</v>
      </c>
      <c r="T3">
        <f ca="1">AVERAGEIFS($DT$2:INDIRECT(ADDRESS($Y$1,COLUMN($DT$2),1,1)),$AA$2:INDIRECT(ADDRESS($Y$1,COLUMN($AA$2),1,1)),"&gt;="&amp;A3,$AA$2:INDIRECT(ADDRESS($Y$1,COLUMN($AA$2),1,1)),"&lt;"&amp;A4)</f>
        <v>223</v>
      </c>
      <c r="U3">
        <f ca="1">_xlfn.MAXIFS($DT$2:INDIRECT(ADDRESS($Y$1,COLUMN($DT$2),1,1)),$AA$2:INDIRECT(ADDRESS($Y$1,COLUMN($AA$2),1,1)),"&gt;="&amp;A3,$AA$2:INDIRECT(ADDRESS($Y$1,COLUMN($AA$2),1,1)),"&lt;"&amp;A4)</f>
        <v>223</v>
      </c>
      <c r="V3">
        <f t="shared" ref="V3:V17" ca="1" si="0">T3*J3/1000</f>
        <v>572.16894000000002</v>
      </c>
      <c r="W3">
        <f t="shared" ref="W3:W17" ca="1" si="1">V3/H3</f>
        <v>4.1630769555922599E-9</v>
      </c>
      <c r="AA3">
        <v>1743269120</v>
      </c>
      <c r="AB3">
        <v>0</v>
      </c>
      <c r="AC3">
        <v>119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151</v>
      </c>
      <c r="AK3">
        <v>2100</v>
      </c>
      <c r="AL3" t="s">
        <v>112</v>
      </c>
      <c r="AM3" t="s">
        <v>112</v>
      </c>
      <c r="AN3">
        <v>131</v>
      </c>
      <c r="AO3">
        <v>151</v>
      </c>
      <c r="AP3">
        <v>2100</v>
      </c>
      <c r="AQ3" t="s">
        <v>112</v>
      </c>
      <c r="AR3" t="s">
        <v>111</v>
      </c>
      <c r="AS3">
        <v>131</v>
      </c>
      <c r="AT3">
        <v>151</v>
      </c>
      <c r="AU3">
        <v>2100</v>
      </c>
      <c r="AV3" t="s">
        <v>112</v>
      </c>
      <c r="AW3" t="s">
        <v>111</v>
      </c>
      <c r="AX3">
        <v>132</v>
      </c>
      <c r="AY3">
        <v>151</v>
      </c>
      <c r="AZ3">
        <v>2100</v>
      </c>
      <c r="BA3" t="s">
        <v>112</v>
      </c>
      <c r="BB3" t="s">
        <v>111</v>
      </c>
      <c r="BC3">
        <v>132</v>
      </c>
      <c r="BD3">
        <v>151</v>
      </c>
      <c r="BE3">
        <v>2100</v>
      </c>
      <c r="BF3" t="s">
        <v>112</v>
      </c>
      <c r="BG3" t="s">
        <v>111</v>
      </c>
      <c r="BH3">
        <v>132</v>
      </c>
      <c r="BI3">
        <v>151</v>
      </c>
      <c r="BJ3">
        <v>2100</v>
      </c>
      <c r="BK3" t="s">
        <v>112</v>
      </c>
      <c r="BL3" t="s">
        <v>111</v>
      </c>
      <c r="BM3">
        <v>132</v>
      </c>
      <c r="BN3">
        <v>151</v>
      </c>
      <c r="BO3">
        <v>2100</v>
      </c>
      <c r="BP3" t="s">
        <v>112</v>
      </c>
      <c r="BQ3" t="s">
        <v>111</v>
      </c>
      <c r="BR3">
        <v>133</v>
      </c>
      <c r="BS3">
        <v>151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42</v>
      </c>
      <c r="DR3">
        <v>41</v>
      </c>
      <c r="DT3">
        <f t="shared" ref="DT3:DT66" si="2">AC3</f>
        <v>119</v>
      </c>
      <c r="DU3">
        <f t="shared" ref="DU3:DU66" si="3">MIN(AI3,AN3,AS3,AX3,BC3,BH3,BM3,BR3)</f>
        <v>131</v>
      </c>
      <c r="DV3">
        <f t="shared" ref="DV3:DV66" si="4">AVERAGE(AI3,AN3,AS3,AX3,BC3,BH3,BM3,BR3)</f>
        <v>133.75</v>
      </c>
      <c r="DW3">
        <f t="shared" ref="DW3:DW66" si="5">MAX(AI3,AN3,AS3,AX3,BC3,BH3,BM3,BR3)</f>
        <v>147</v>
      </c>
      <c r="DX3">
        <f t="shared" ref="DX3:DY66" si="6">DQ3</f>
        <v>42</v>
      </c>
      <c r="DY3">
        <f t="shared" si="6"/>
        <v>41</v>
      </c>
    </row>
    <row r="4" spans="1:129" x14ac:dyDescent="0.25">
      <c r="A4">
        <v>1743269135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3072</v>
      </c>
      <c r="J4">
        <v>2567.5500000000002</v>
      </c>
      <c r="K4">
        <v>80.293700000000001</v>
      </c>
      <c r="L4" s="1">
        <v>5377100000</v>
      </c>
      <c r="M4">
        <v>5377100500</v>
      </c>
      <c r="N4">
        <v>5377100464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2103.875</v>
      </c>
      <c r="Q4" s="2">
        <f ca="1">AVERAGEIFS($DV$2:INDIRECT(ADDRESS($Y$1,COLUMN($DV$2),1,1)),$AA$2:INDIRECT(ADDRESS($Y$1,COLUMN($AA$2),1,1)),"&gt;="&amp;A4,$AA$2:INDIRECT(ADDRESS($Y$1,COLUMN($AA$2),1,1)),"&lt;"&amp;A5)</f>
        <v>2104.3333333333335</v>
      </c>
      <c r="R4" s="2">
        <f ca="1">_xlfn.MAXIFS($DV$2:INDIRECT(ADDRESS($Y$1,COLUMN($DV$2),1,1)),$AA$2:INDIRECT(ADDRESS($Y$1,COLUMN($AA$2),1,1)),"&gt;="&amp;A4,$AA$2:INDIRECT(ADDRESS($Y$1,COLUMN($AA$2),1,1)),"&lt;"&amp;A5)</f>
        <v>2104.625</v>
      </c>
      <c r="S4">
        <f ca="1">_xlfn.MINIFS($DT$2:INDIRECT(ADDRESS($Y$1,COLUMN($DT$2),1,1)),$AA$2:INDIRECT(ADDRESS($Y$1,COLUMN($AA$2),1,1)),"&gt;="&amp;A4,$AA$2:INDIRECT(ADDRESS($Y$1,COLUMN($AA$2),1,1)),"&lt;"&amp;A5)</f>
        <v>223</v>
      </c>
      <c r="T4">
        <f ca="1">AVERAGEIFS($DT$2:INDIRECT(ADDRESS($Y$1,COLUMN($DT$2),1,1)),$AA$2:INDIRECT(ADDRESS($Y$1,COLUMN($AA$2),1,1)),"&gt;="&amp;A4,$AA$2:INDIRECT(ADDRESS($Y$1,COLUMN($AA$2),1,1)),"&lt;"&amp;A5)</f>
        <v>223.66666666666666</v>
      </c>
      <c r="U4">
        <f ca="1">_xlfn.MAXIFS($DT$2:INDIRECT(ADDRESS($Y$1,COLUMN($DT$2),1,1)),$AA$2:INDIRECT(ADDRESS($Y$1,COLUMN($AA$2),1,1)),"&gt;="&amp;A4,$AA$2:INDIRECT(ADDRESS($Y$1,COLUMN($AA$2),1,1)),"&lt;"&amp;A5)</f>
        <v>224</v>
      </c>
      <c r="V4">
        <f t="shared" ca="1" si="0"/>
        <v>574.27535</v>
      </c>
      <c r="W4">
        <f t="shared" ca="1" si="1"/>
        <v>2.7856020703135679E-9</v>
      </c>
      <c r="AA4">
        <v>1743269121</v>
      </c>
      <c r="AB4">
        <v>0</v>
      </c>
      <c r="AC4">
        <v>119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151</v>
      </c>
      <c r="AK4">
        <v>2100</v>
      </c>
      <c r="AL4" t="s">
        <v>112</v>
      </c>
      <c r="AM4" t="s">
        <v>112</v>
      </c>
      <c r="AN4">
        <v>132</v>
      </c>
      <c r="AO4">
        <v>151</v>
      </c>
      <c r="AP4">
        <v>2100</v>
      </c>
      <c r="AQ4" t="s">
        <v>112</v>
      </c>
      <c r="AR4" t="s">
        <v>111</v>
      </c>
      <c r="AS4">
        <v>132</v>
      </c>
      <c r="AT4">
        <v>151</v>
      </c>
      <c r="AU4">
        <v>2100</v>
      </c>
      <c r="AV4" t="s">
        <v>112</v>
      </c>
      <c r="AW4" t="s">
        <v>111</v>
      </c>
      <c r="AX4">
        <v>132</v>
      </c>
      <c r="AY4">
        <v>151</v>
      </c>
      <c r="AZ4">
        <v>2100</v>
      </c>
      <c r="BA4" t="s">
        <v>112</v>
      </c>
      <c r="BB4" t="s">
        <v>111</v>
      </c>
      <c r="BC4">
        <v>132</v>
      </c>
      <c r="BD4">
        <v>151</v>
      </c>
      <c r="BE4">
        <v>2100</v>
      </c>
      <c r="BF4" t="s">
        <v>112</v>
      </c>
      <c r="BG4" t="s">
        <v>111</v>
      </c>
      <c r="BH4">
        <v>132</v>
      </c>
      <c r="BI4">
        <v>151</v>
      </c>
      <c r="BJ4">
        <v>2100</v>
      </c>
      <c r="BK4" t="s">
        <v>112</v>
      </c>
      <c r="BL4" t="s">
        <v>111</v>
      </c>
      <c r="BM4">
        <v>132</v>
      </c>
      <c r="BN4">
        <v>151</v>
      </c>
      <c r="BO4">
        <v>2100</v>
      </c>
      <c r="BP4" t="s">
        <v>112</v>
      </c>
      <c r="BQ4" t="s">
        <v>111</v>
      </c>
      <c r="BR4">
        <v>133</v>
      </c>
      <c r="BS4">
        <v>151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42</v>
      </c>
      <c r="DR4">
        <v>41</v>
      </c>
      <c r="DT4">
        <f t="shared" si="2"/>
        <v>119</v>
      </c>
      <c r="DU4">
        <f t="shared" si="3"/>
        <v>132</v>
      </c>
      <c r="DV4">
        <f t="shared" si="4"/>
        <v>134</v>
      </c>
      <c r="DW4">
        <f t="shared" si="5"/>
        <v>147</v>
      </c>
      <c r="DX4">
        <f t="shared" si="6"/>
        <v>42</v>
      </c>
      <c r="DY4">
        <f t="shared" si="6"/>
        <v>41</v>
      </c>
    </row>
    <row r="5" spans="1:129" x14ac:dyDescent="0.25">
      <c r="A5">
        <v>1743269138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4096</v>
      </c>
      <c r="J5">
        <v>2566.3000000000002</v>
      </c>
      <c r="K5">
        <v>107.11</v>
      </c>
      <c r="L5" s="1">
        <v>5377100000</v>
      </c>
      <c r="M5">
        <v>5377099492</v>
      </c>
      <c r="N5">
        <v>5377099480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2104.375</v>
      </c>
      <c r="Q5" s="2">
        <f ca="1">AVERAGEIFS($DV$2:INDIRECT(ADDRESS($Y$1,COLUMN($DV$2),1,1)),$AA$2:INDIRECT(ADDRESS($Y$1,COLUMN($AA$2),1,1)),"&gt;="&amp;A5,$AA$2:INDIRECT(ADDRESS($Y$1,COLUMN($AA$2),1,1)),"&lt;"&amp;A6)</f>
        <v>2104.375</v>
      </c>
      <c r="R5" s="2">
        <f ca="1">_xlfn.MAXIFS($DV$2:INDIRECT(ADDRESS($Y$1,COLUMN($DV$2),1,1)),$AA$2:INDIRECT(ADDRESS($Y$1,COLUMN($AA$2),1,1)),"&gt;="&amp;A5,$AA$2:INDIRECT(ADDRESS($Y$1,COLUMN($AA$2),1,1)),"&lt;"&amp;A6)</f>
        <v>2104.375</v>
      </c>
      <c r="S5">
        <f ca="1">_xlfn.MINIFS($DT$2:INDIRECT(ADDRESS($Y$1,COLUMN($DT$2),1,1)),$AA$2:INDIRECT(ADDRESS($Y$1,COLUMN($AA$2),1,1)),"&gt;="&amp;A5,$AA$2:INDIRECT(ADDRESS($Y$1,COLUMN($AA$2),1,1)),"&lt;"&amp;A6)</f>
        <v>224</v>
      </c>
      <c r="T5">
        <f ca="1">AVERAGEIFS($DT$2:INDIRECT(ADDRESS($Y$1,COLUMN($DT$2),1,1)),$AA$2:INDIRECT(ADDRESS($Y$1,COLUMN($AA$2),1,1)),"&gt;="&amp;A5,$AA$2:INDIRECT(ADDRESS($Y$1,COLUMN($AA$2),1,1)),"&lt;"&amp;A6)</f>
        <v>224</v>
      </c>
      <c r="U5">
        <f ca="1">_xlfn.MAXIFS($DT$2:INDIRECT(ADDRESS($Y$1,COLUMN($DT$2),1,1)),$AA$2:INDIRECT(ADDRESS($Y$1,COLUMN($AA$2),1,1)),"&gt;="&amp;A5,$AA$2:INDIRECT(ADDRESS($Y$1,COLUMN($AA$2),1,1)),"&lt;"&amp;A6)</f>
        <v>224</v>
      </c>
      <c r="V5">
        <f t="shared" ca="1" si="0"/>
        <v>574.85120000000006</v>
      </c>
      <c r="W5">
        <f t="shared" ca="1" si="1"/>
        <v>2.0912964828312399E-9</v>
      </c>
      <c r="AA5">
        <v>1743269122</v>
      </c>
      <c r="AB5">
        <v>0</v>
      </c>
      <c r="AC5">
        <v>118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150</v>
      </c>
      <c r="AK5">
        <v>2100</v>
      </c>
      <c r="AL5" t="s">
        <v>112</v>
      </c>
      <c r="AM5" t="s">
        <v>112</v>
      </c>
      <c r="AN5">
        <v>131</v>
      </c>
      <c r="AO5">
        <v>150</v>
      </c>
      <c r="AP5">
        <v>2100</v>
      </c>
      <c r="AQ5" t="s">
        <v>112</v>
      </c>
      <c r="AR5" t="s">
        <v>111</v>
      </c>
      <c r="AS5">
        <v>131</v>
      </c>
      <c r="AT5">
        <v>150</v>
      </c>
      <c r="AU5">
        <v>2100</v>
      </c>
      <c r="AV5" t="s">
        <v>112</v>
      </c>
      <c r="AW5" t="s">
        <v>111</v>
      </c>
      <c r="AX5">
        <v>132</v>
      </c>
      <c r="AY5">
        <v>150</v>
      </c>
      <c r="AZ5">
        <v>2100</v>
      </c>
      <c r="BA5" t="s">
        <v>112</v>
      </c>
      <c r="BB5" t="s">
        <v>111</v>
      </c>
      <c r="BC5">
        <v>132</v>
      </c>
      <c r="BD5">
        <v>150</v>
      </c>
      <c r="BE5">
        <v>2100</v>
      </c>
      <c r="BF5" t="s">
        <v>112</v>
      </c>
      <c r="BG5" t="s">
        <v>111</v>
      </c>
      <c r="BH5">
        <v>132</v>
      </c>
      <c r="BI5">
        <v>150</v>
      </c>
      <c r="BJ5">
        <v>2100</v>
      </c>
      <c r="BK5" t="s">
        <v>112</v>
      </c>
      <c r="BL5" t="s">
        <v>111</v>
      </c>
      <c r="BM5">
        <v>132</v>
      </c>
      <c r="BN5">
        <v>150</v>
      </c>
      <c r="BO5">
        <v>2100</v>
      </c>
      <c r="BP5" t="s">
        <v>112</v>
      </c>
      <c r="BQ5" t="s">
        <v>111</v>
      </c>
      <c r="BR5">
        <v>133</v>
      </c>
      <c r="BS5">
        <v>150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42</v>
      </c>
      <c r="DR5">
        <v>41</v>
      </c>
      <c r="DT5">
        <f t="shared" si="2"/>
        <v>118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42</v>
      </c>
      <c r="DY5">
        <f t="shared" si="6"/>
        <v>41</v>
      </c>
    </row>
    <row r="6" spans="1:129" x14ac:dyDescent="0.25">
      <c r="A6">
        <v>1743269140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5120</v>
      </c>
      <c r="J6">
        <v>2568.2199999999998</v>
      </c>
      <c r="K6">
        <v>133.78800000000001</v>
      </c>
      <c r="L6" s="1">
        <v>5377100000</v>
      </c>
      <c r="M6">
        <v>5377099500</v>
      </c>
      <c r="N6">
        <v>5377099484</v>
      </c>
      <c r="O6">
        <v>1</v>
      </c>
      <c r="P6" s="2">
        <f ca="1">_xlfn.MINIFS($DV$2:INDIRECT(ADDRESS($Y$1,COLUMN($DV$2),1,1)),$AA$2:INDIRECT(ADDRESS($Y$1,COLUMN($AA$2),1,1)),"&gt;="&amp;A6,$AA$2:INDIRECT(ADDRESS($Y$1,COLUMN($AA$2),1,1)),"&lt;"&amp;A7)</f>
        <v>2079.75</v>
      </c>
      <c r="Q6" s="2">
        <f ca="1">AVERAGEIFS($DV$2:INDIRECT(ADDRESS($Y$1,COLUMN($DV$2),1,1)),$AA$2:INDIRECT(ADDRESS($Y$1,COLUMN($AA$2),1,1)),"&gt;="&amp;A6,$AA$2:INDIRECT(ADDRESS($Y$1,COLUMN($AA$2),1,1)),"&lt;"&amp;A7)</f>
        <v>2092.125</v>
      </c>
      <c r="R6" s="2">
        <f ca="1">_xlfn.MAXIFS($DV$2:INDIRECT(ADDRESS($Y$1,COLUMN($DV$2),1,1)),$AA$2:INDIRECT(ADDRESS($Y$1,COLUMN($AA$2),1,1)),"&gt;="&amp;A6,$AA$2:INDIRECT(ADDRESS($Y$1,COLUMN($AA$2),1,1)),"&lt;"&amp;A7)</f>
        <v>2104.5</v>
      </c>
      <c r="S6">
        <f ca="1">_xlfn.MINIFS($DT$2:INDIRECT(ADDRESS($Y$1,COLUMN($DT$2),1,1)),$AA$2:INDIRECT(ADDRESS($Y$1,COLUMN($AA$2),1,1)),"&gt;="&amp;A6,$AA$2:INDIRECT(ADDRESS($Y$1,COLUMN($AA$2),1,1)),"&lt;"&amp;A7)</f>
        <v>224</v>
      </c>
      <c r="T6">
        <f ca="1">AVERAGEIFS($DT$2:INDIRECT(ADDRESS($Y$1,COLUMN($DT$2),1,1)),$AA$2:INDIRECT(ADDRESS($Y$1,COLUMN($AA$2),1,1)),"&gt;="&amp;A6,$AA$2:INDIRECT(ADDRESS($Y$1,COLUMN($AA$2),1,1)),"&lt;"&amp;A7)</f>
        <v>224</v>
      </c>
      <c r="U6">
        <f ca="1">_xlfn.MAXIFS($DT$2:INDIRECT(ADDRESS($Y$1,COLUMN($DT$2),1,1)),$AA$2:INDIRECT(ADDRESS($Y$1,COLUMN($AA$2),1,1)),"&gt;="&amp;A6,$AA$2:INDIRECT(ADDRESS($Y$1,COLUMN($AA$2),1,1)),"&lt;"&amp;A7)</f>
        <v>224</v>
      </c>
      <c r="V6">
        <f t="shared" ca="1" si="0"/>
        <v>575.28127999999992</v>
      </c>
      <c r="W6">
        <f t="shared" ca="1" si="1"/>
        <v>1.6742888838052748E-9</v>
      </c>
      <c r="AA6">
        <v>1743269124</v>
      </c>
      <c r="AB6">
        <v>0</v>
      </c>
      <c r="AC6">
        <v>119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151</v>
      </c>
      <c r="AK6">
        <v>2100</v>
      </c>
      <c r="AL6" t="s">
        <v>112</v>
      </c>
      <c r="AM6" t="s">
        <v>112</v>
      </c>
      <c r="AN6">
        <v>131</v>
      </c>
      <c r="AO6">
        <v>151</v>
      </c>
      <c r="AP6">
        <v>2100</v>
      </c>
      <c r="AQ6" t="s">
        <v>112</v>
      </c>
      <c r="AR6" t="s">
        <v>111</v>
      </c>
      <c r="AS6">
        <v>131</v>
      </c>
      <c r="AT6">
        <v>151</v>
      </c>
      <c r="AU6">
        <v>2100</v>
      </c>
      <c r="AV6" t="s">
        <v>112</v>
      </c>
      <c r="AW6" t="s">
        <v>111</v>
      </c>
      <c r="AX6">
        <v>132</v>
      </c>
      <c r="AY6">
        <v>151</v>
      </c>
      <c r="AZ6">
        <v>2100</v>
      </c>
      <c r="BA6" t="s">
        <v>112</v>
      </c>
      <c r="BB6" t="s">
        <v>111</v>
      </c>
      <c r="BC6">
        <v>132</v>
      </c>
      <c r="BD6">
        <v>151</v>
      </c>
      <c r="BE6">
        <v>2100</v>
      </c>
      <c r="BF6" t="s">
        <v>112</v>
      </c>
      <c r="BG6" t="s">
        <v>111</v>
      </c>
      <c r="BH6">
        <v>132</v>
      </c>
      <c r="BI6">
        <v>151</v>
      </c>
      <c r="BJ6">
        <v>2100</v>
      </c>
      <c r="BK6" t="s">
        <v>112</v>
      </c>
      <c r="BL6" t="s">
        <v>111</v>
      </c>
      <c r="BM6">
        <v>132</v>
      </c>
      <c r="BN6">
        <v>151</v>
      </c>
      <c r="BO6">
        <v>2100</v>
      </c>
      <c r="BP6" t="s">
        <v>112</v>
      </c>
      <c r="BQ6" t="s">
        <v>111</v>
      </c>
      <c r="BR6">
        <v>133</v>
      </c>
      <c r="BS6">
        <v>151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42</v>
      </c>
      <c r="DR6">
        <v>41</v>
      </c>
      <c r="DT6">
        <f t="shared" si="2"/>
        <v>119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42</v>
      </c>
      <c r="DY6">
        <f t="shared" si="6"/>
        <v>41</v>
      </c>
    </row>
    <row r="7" spans="1:129" x14ac:dyDescent="0.25">
      <c r="A7">
        <v>1743269143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6144</v>
      </c>
      <c r="J7">
        <v>2566.06</v>
      </c>
      <c r="K7">
        <v>160.68100000000001</v>
      </c>
      <c r="L7" s="1">
        <v>5377100000</v>
      </c>
      <c r="M7">
        <v>5377098784</v>
      </c>
      <c r="N7">
        <v>5377098456</v>
      </c>
      <c r="O7">
        <v>1</v>
      </c>
      <c r="P7" s="2">
        <f ca="1">_xlfn.MINIFS($DV$2:INDIRECT(ADDRESS($Y$1,COLUMN($DV$2),1,1)),$AA$2:INDIRECT(ADDRESS($Y$1,COLUMN($AA$2),1,1)),"&gt;="&amp;A7,$AA$2:INDIRECT(ADDRESS($Y$1,COLUMN($AA$2),1,1)),"&lt;"&amp;A8)</f>
        <v>2104.125</v>
      </c>
      <c r="Q7" s="2">
        <f ca="1">AVERAGEIFS($DV$2:INDIRECT(ADDRESS($Y$1,COLUMN($DV$2),1,1)),$AA$2:INDIRECT(ADDRESS($Y$1,COLUMN($AA$2),1,1)),"&gt;="&amp;A7,$AA$2:INDIRECT(ADDRESS($Y$1,COLUMN($AA$2),1,1)),"&lt;"&amp;A8)</f>
        <v>2104.2916666666665</v>
      </c>
      <c r="R7" s="2">
        <f ca="1">_xlfn.MAXIFS($DV$2:INDIRECT(ADDRESS($Y$1,COLUMN($DV$2),1,1)),$AA$2:INDIRECT(ADDRESS($Y$1,COLUMN($AA$2),1,1)),"&gt;="&amp;A7,$AA$2:INDIRECT(ADDRESS($Y$1,COLUMN($AA$2),1,1)),"&lt;"&amp;A8)</f>
        <v>2104.5</v>
      </c>
      <c r="S7">
        <f ca="1">_xlfn.MINIFS($DT$2:INDIRECT(ADDRESS($Y$1,COLUMN($DT$2),1,1)),$AA$2:INDIRECT(ADDRESS($Y$1,COLUMN($AA$2),1,1)),"&gt;="&amp;A7,$AA$2:INDIRECT(ADDRESS($Y$1,COLUMN($AA$2),1,1)),"&lt;"&amp;A8)</f>
        <v>225</v>
      </c>
      <c r="T7">
        <f ca="1">AVERAGEIFS($DT$2:INDIRECT(ADDRESS($Y$1,COLUMN($DT$2),1,1)),$AA$2:INDIRECT(ADDRESS($Y$1,COLUMN($AA$2),1,1)),"&gt;="&amp;A7,$AA$2:INDIRECT(ADDRESS($Y$1,COLUMN($AA$2),1,1)),"&lt;"&amp;A8)</f>
        <v>225</v>
      </c>
      <c r="U7">
        <f ca="1">_xlfn.MAXIFS($DT$2:INDIRECT(ADDRESS($Y$1,COLUMN($DT$2),1,1)),$AA$2:INDIRECT(ADDRESS($Y$1,COLUMN($AA$2),1,1)),"&gt;="&amp;A7,$AA$2:INDIRECT(ADDRESS($Y$1,COLUMN($AA$2),1,1)),"&lt;"&amp;A8)</f>
        <v>225</v>
      </c>
      <c r="V7">
        <f t="shared" ca="1" si="0"/>
        <v>577.36350000000004</v>
      </c>
      <c r="W7">
        <f t="shared" ca="1" si="1"/>
        <v>1.4002907846588643E-9</v>
      </c>
      <c r="AA7">
        <v>1743269125</v>
      </c>
      <c r="AB7">
        <v>0</v>
      </c>
      <c r="AC7">
        <v>119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151</v>
      </c>
      <c r="AK7">
        <v>2100</v>
      </c>
      <c r="AL7" t="s">
        <v>112</v>
      </c>
      <c r="AM7" t="s">
        <v>112</v>
      </c>
      <c r="AN7">
        <v>131</v>
      </c>
      <c r="AO7">
        <v>151</v>
      </c>
      <c r="AP7">
        <v>2100</v>
      </c>
      <c r="AQ7" t="s">
        <v>112</v>
      </c>
      <c r="AR7" t="s">
        <v>111</v>
      </c>
      <c r="AS7">
        <v>131</v>
      </c>
      <c r="AT7">
        <v>151</v>
      </c>
      <c r="AU7">
        <v>2100</v>
      </c>
      <c r="AV7" t="s">
        <v>112</v>
      </c>
      <c r="AW7" t="s">
        <v>111</v>
      </c>
      <c r="AX7">
        <v>132</v>
      </c>
      <c r="AY7">
        <v>151</v>
      </c>
      <c r="AZ7">
        <v>2100</v>
      </c>
      <c r="BA7" t="s">
        <v>112</v>
      </c>
      <c r="BB7" t="s">
        <v>111</v>
      </c>
      <c r="BC7">
        <v>132</v>
      </c>
      <c r="BD7">
        <v>151</v>
      </c>
      <c r="BE7">
        <v>2100</v>
      </c>
      <c r="BF7" t="s">
        <v>112</v>
      </c>
      <c r="BG7" t="s">
        <v>111</v>
      </c>
      <c r="BH7">
        <v>132</v>
      </c>
      <c r="BI7">
        <v>151</v>
      </c>
      <c r="BJ7">
        <v>2100</v>
      </c>
      <c r="BK7" t="s">
        <v>112</v>
      </c>
      <c r="BL7" t="s">
        <v>111</v>
      </c>
      <c r="BM7">
        <v>132</v>
      </c>
      <c r="BN7">
        <v>151</v>
      </c>
      <c r="BO7">
        <v>2100</v>
      </c>
      <c r="BP7" t="s">
        <v>112</v>
      </c>
      <c r="BQ7" t="s">
        <v>111</v>
      </c>
      <c r="BR7">
        <v>133</v>
      </c>
      <c r="BS7">
        <v>151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42</v>
      </c>
      <c r="DR7">
        <v>41</v>
      </c>
      <c r="DT7">
        <f t="shared" si="2"/>
        <v>119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42</v>
      </c>
      <c r="DY7">
        <f t="shared" si="6"/>
        <v>41</v>
      </c>
    </row>
    <row r="8" spans="1:129" x14ac:dyDescent="0.25">
      <c r="A8">
        <v>1743269146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7168</v>
      </c>
      <c r="J8">
        <v>2568.1</v>
      </c>
      <c r="K8">
        <v>187.31200000000001</v>
      </c>
      <c r="L8" s="1">
        <v>5377100000</v>
      </c>
      <c r="M8">
        <v>5377098816</v>
      </c>
      <c r="N8">
        <v>5377098476</v>
      </c>
      <c r="O8">
        <v>1</v>
      </c>
      <c r="P8" s="2">
        <f ca="1">_xlfn.MINIFS($DV$2:INDIRECT(ADDRESS($Y$1,COLUMN($DV$2),1,1)),$AA$2:INDIRECT(ADDRESS($Y$1,COLUMN($AA$2),1,1)),"&gt;="&amp;A8,$AA$2:INDIRECT(ADDRESS($Y$1,COLUMN($AA$2),1,1)),"&lt;"&amp;A9)</f>
        <v>2104.25</v>
      </c>
      <c r="Q8" s="2">
        <f ca="1">AVERAGEIFS($DV$2:INDIRECT(ADDRESS($Y$1,COLUMN($DV$2),1,1)),$AA$2:INDIRECT(ADDRESS($Y$1,COLUMN($AA$2),1,1)),"&gt;="&amp;A8,$AA$2:INDIRECT(ADDRESS($Y$1,COLUMN($AA$2),1,1)),"&lt;"&amp;A9)</f>
        <v>2104.25</v>
      </c>
      <c r="R8" s="2">
        <f ca="1">_xlfn.MAXIFS($DV$2:INDIRECT(ADDRESS($Y$1,COLUMN($DV$2),1,1)),$AA$2:INDIRECT(ADDRESS($Y$1,COLUMN($AA$2),1,1)),"&gt;="&amp;A8,$AA$2:INDIRECT(ADDRESS($Y$1,COLUMN($AA$2),1,1)),"&lt;"&amp;A9)</f>
        <v>2104.25</v>
      </c>
      <c r="S8">
        <f ca="1">_xlfn.MINIFS($DT$2:INDIRECT(ADDRESS($Y$1,COLUMN($DT$2),1,1)),$AA$2:INDIRECT(ADDRESS($Y$1,COLUMN($AA$2),1,1)),"&gt;="&amp;A8,$AA$2:INDIRECT(ADDRESS($Y$1,COLUMN($AA$2),1,1)),"&lt;"&amp;A9)</f>
        <v>226</v>
      </c>
      <c r="T8">
        <f ca="1">AVERAGEIFS($DT$2:INDIRECT(ADDRESS($Y$1,COLUMN($DT$2),1,1)),$AA$2:INDIRECT(ADDRESS($Y$1,COLUMN($AA$2),1,1)),"&gt;="&amp;A8,$AA$2:INDIRECT(ADDRESS($Y$1,COLUMN($AA$2),1,1)),"&lt;"&amp;A9)</f>
        <v>226</v>
      </c>
      <c r="U8">
        <f ca="1">_xlfn.MAXIFS($DT$2:INDIRECT(ADDRESS($Y$1,COLUMN($DT$2),1,1)),$AA$2:INDIRECT(ADDRESS($Y$1,COLUMN($AA$2),1,1)),"&gt;="&amp;A8,$AA$2:INDIRECT(ADDRESS($Y$1,COLUMN($AA$2),1,1)),"&lt;"&amp;A9)</f>
        <v>226</v>
      </c>
      <c r="V8">
        <f t="shared" ca="1" si="0"/>
        <v>580.39059999999995</v>
      </c>
      <c r="W8">
        <f t="shared" ca="1" si="1"/>
        <v>1.2065421157915677E-9</v>
      </c>
      <c r="AA8">
        <v>1743269126</v>
      </c>
      <c r="AB8">
        <v>0</v>
      </c>
      <c r="AC8">
        <v>119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146</v>
      </c>
      <c r="AJ8">
        <v>150</v>
      </c>
      <c r="AK8">
        <v>2100</v>
      </c>
      <c r="AL8" t="s">
        <v>112</v>
      </c>
      <c r="AM8" t="s">
        <v>112</v>
      </c>
      <c r="AN8">
        <v>131</v>
      </c>
      <c r="AO8">
        <v>150</v>
      </c>
      <c r="AP8">
        <v>2100</v>
      </c>
      <c r="AQ8" t="s">
        <v>112</v>
      </c>
      <c r="AR8" t="s">
        <v>111</v>
      </c>
      <c r="AS8">
        <v>131</v>
      </c>
      <c r="AT8">
        <v>150</v>
      </c>
      <c r="AU8">
        <v>2100</v>
      </c>
      <c r="AV8" t="s">
        <v>112</v>
      </c>
      <c r="AW8" t="s">
        <v>111</v>
      </c>
      <c r="AX8">
        <v>132</v>
      </c>
      <c r="AY8">
        <v>150</v>
      </c>
      <c r="AZ8">
        <v>2100</v>
      </c>
      <c r="BA8" t="s">
        <v>112</v>
      </c>
      <c r="BB8" t="s">
        <v>111</v>
      </c>
      <c r="BC8">
        <v>132</v>
      </c>
      <c r="BD8">
        <v>150</v>
      </c>
      <c r="BE8">
        <v>2100</v>
      </c>
      <c r="BF8" t="s">
        <v>112</v>
      </c>
      <c r="BG8" t="s">
        <v>111</v>
      </c>
      <c r="BH8">
        <v>132</v>
      </c>
      <c r="BI8">
        <v>150</v>
      </c>
      <c r="BJ8">
        <v>2100</v>
      </c>
      <c r="BK8" t="s">
        <v>112</v>
      </c>
      <c r="BL8" t="s">
        <v>111</v>
      </c>
      <c r="BM8">
        <v>132</v>
      </c>
      <c r="BN8">
        <v>150</v>
      </c>
      <c r="BO8">
        <v>2100</v>
      </c>
      <c r="BP8" t="s">
        <v>112</v>
      </c>
      <c r="BQ8" t="s">
        <v>111</v>
      </c>
      <c r="BR8">
        <v>133</v>
      </c>
      <c r="BS8">
        <v>150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42</v>
      </c>
      <c r="DR8">
        <v>41</v>
      </c>
      <c r="DT8">
        <f t="shared" si="2"/>
        <v>119</v>
      </c>
      <c r="DU8">
        <f t="shared" si="3"/>
        <v>131</v>
      </c>
      <c r="DV8">
        <f t="shared" si="4"/>
        <v>133.625</v>
      </c>
      <c r="DW8">
        <f t="shared" si="5"/>
        <v>146</v>
      </c>
      <c r="DX8">
        <f t="shared" si="6"/>
        <v>42</v>
      </c>
      <c r="DY8">
        <f t="shared" si="6"/>
        <v>41</v>
      </c>
    </row>
    <row r="9" spans="1:129" x14ac:dyDescent="0.25">
      <c r="A9">
        <v>1743269148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8192</v>
      </c>
      <c r="J9">
        <v>2566.6</v>
      </c>
      <c r="K9">
        <v>214.196</v>
      </c>
      <c r="L9" s="1">
        <v>5377100000</v>
      </c>
      <c r="M9">
        <v>5377098844</v>
      </c>
      <c r="N9">
        <v>5377098428</v>
      </c>
      <c r="O9">
        <v>1</v>
      </c>
      <c r="P9" s="2">
        <f ca="1">_xlfn.MINIFS($DV$2:INDIRECT(ADDRESS($Y$1,COLUMN($DV$2),1,1)),$AA$2:INDIRECT(ADDRESS($Y$1,COLUMN($AA$2),1,1)),"&gt;="&amp;A9,$AA$2:INDIRECT(ADDRESS($Y$1,COLUMN($AA$2),1,1)),"&lt;"&amp;A10)</f>
        <v>2104.25</v>
      </c>
      <c r="Q9" s="2">
        <f ca="1">AVERAGEIFS($DV$2:INDIRECT(ADDRESS($Y$1,COLUMN($DV$2),1,1)),$AA$2:INDIRECT(ADDRESS($Y$1,COLUMN($AA$2),1,1)),"&gt;="&amp;A9,$AA$2:INDIRECT(ADDRESS($Y$1,COLUMN($AA$2),1,1)),"&lt;"&amp;A10)</f>
        <v>2104.3333333333335</v>
      </c>
      <c r="R9" s="2">
        <f ca="1">_xlfn.MAXIFS($DV$2:INDIRECT(ADDRESS($Y$1,COLUMN($DV$2),1,1)),$AA$2:INDIRECT(ADDRESS($Y$1,COLUMN($AA$2),1,1)),"&gt;="&amp;A9,$AA$2:INDIRECT(ADDRESS($Y$1,COLUMN($AA$2),1,1)),"&lt;"&amp;A10)</f>
        <v>2104.5</v>
      </c>
      <c r="S9">
        <f ca="1">_xlfn.MINIFS($DT$2:INDIRECT(ADDRESS($Y$1,COLUMN($DT$2),1,1)),$AA$2:INDIRECT(ADDRESS($Y$1,COLUMN($AA$2),1,1)),"&gt;="&amp;A9,$AA$2:INDIRECT(ADDRESS($Y$1,COLUMN($AA$2),1,1)),"&lt;"&amp;A10)</f>
        <v>226</v>
      </c>
      <c r="T9">
        <f ca="1">AVERAGEIFS($DT$2:INDIRECT(ADDRESS($Y$1,COLUMN($DT$2),1,1)),$AA$2:INDIRECT(ADDRESS($Y$1,COLUMN($AA$2),1,1)),"&gt;="&amp;A9,$AA$2:INDIRECT(ADDRESS($Y$1,COLUMN($AA$2),1,1)),"&lt;"&amp;A10)</f>
        <v>226</v>
      </c>
      <c r="U9">
        <f ca="1">_xlfn.MAXIFS($DT$2:INDIRECT(ADDRESS($Y$1,COLUMN($DT$2),1,1)),$AA$2:INDIRECT(ADDRESS($Y$1,COLUMN($AA$2),1,1)),"&gt;="&amp;A9,$AA$2:INDIRECT(ADDRESS($Y$1,COLUMN($AA$2),1,1)),"&lt;"&amp;A10)</f>
        <v>226</v>
      </c>
      <c r="V9">
        <f t="shared" ca="1" si="0"/>
        <v>580.05160000000001</v>
      </c>
      <c r="W9">
        <f t="shared" ca="1" si="1"/>
        <v>1.0551077139098197E-9</v>
      </c>
      <c r="AA9">
        <v>1743269127</v>
      </c>
      <c r="AB9">
        <v>0</v>
      </c>
      <c r="AC9">
        <v>119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151</v>
      </c>
      <c r="AK9">
        <v>2100</v>
      </c>
      <c r="AL9" t="s">
        <v>112</v>
      </c>
      <c r="AM9" t="s">
        <v>112</v>
      </c>
      <c r="AN9">
        <v>131</v>
      </c>
      <c r="AO9">
        <v>151</v>
      </c>
      <c r="AP9">
        <v>2100</v>
      </c>
      <c r="AQ9" t="s">
        <v>112</v>
      </c>
      <c r="AR9" t="s">
        <v>111</v>
      </c>
      <c r="AS9">
        <v>131</v>
      </c>
      <c r="AT9">
        <v>151</v>
      </c>
      <c r="AU9">
        <v>2100</v>
      </c>
      <c r="AV9" t="s">
        <v>112</v>
      </c>
      <c r="AW9" t="s">
        <v>111</v>
      </c>
      <c r="AX9">
        <v>132</v>
      </c>
      <c r="AY9">
        <v>151</v>
      </c>
      <c r="AZ9">
        <v>2100</v>
      </c>
      <c r="BA9" t="s">
        <v>112</v>
      </c>
      <c r="BB9" t="s">
        <v>111</v>
      </c>
      <c r="BC9">
        <v>132</v>
      </c>
      <c r="BD9">
        <v>151</v>
      </c>
      <c r="BE9">
        <v>2100</v>
      </c>
      <c r="BF9" t="s">
        <v>112</v>
      </c>
      <c r="BG9" t="s">
        <v>111</v>
      </c>
      <c r="BH9">
        <v>132</v>
      </c>
      <c r="BI9">
        <v>151</v>
      </c>
      <c r="BJ9">
        <v>2100</v>
      </c>
      <c r="BK9" t="s">
        <v>112</v>
      </c>
      <c r="BL9" t="s">
        <v>111</v>
      </c>
      <c r="BM9">
        <v>132</v>
      </c>
      <c r="BN9">
        <v>151</v>
      </c>
      <c r="BO9">
        <v>2100</v>
      </c>
      <c r="BP9" t="s">
        <v>112</v>
      </c>
      <c r="BQ9" t="s">
        <v>111</v>
      </c>
      <c r="BR9">
        <v>133</v>
      </c>
      <c r="BS9">
        <v>151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42</v>
      </c>
      <c r="DR9">
        <v>41</v>
      </c>
      <c r="DT9">
        <f t="shared" si="2"/>
        <v>119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42</v>
      </c>
      <c r="DY9">
        <f t="shared" si="6"/>
        <v>41</v>
      </c>
    </row>
    <row r="10" spans="1:129" x14ac:dyDescent="0.25">
      <c r="A10">
        <v>1743269151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9216</v>
      </c>
      <c r="J10">
        <v>3847.33</v>
      </c>
      <c r="K10">
        <v>160.75399999999999</v>
      </c>
      <c r="L10" s="1">
        <v>5674980000</v>
      </c>
      <c r="M10">
        <v>8056993920</v>
      </c>
      <c r="N10">
        <v>5377099448</v>
      </c>
      <c r="O10">
        <v>1.01095</v>
      </c>
      <c r="P10" s="2">
        <f ca="1">_xlfn.MINIFS($DV$2:INDIRECT(ADDRESS($Y$1,COLUMN($DV$2),1,1)),$AA$2:INDIRECT(ADDRESS($Y$1,COLUMN($AA$2),1,1)),"&gt;="&amp;A10,$AA$2:INDIRECT(ADDRESS($Y$1,COLUMN($AA$2),1,1)),"&lt;"&amp;A11)</f>
        <v>2103.875</v>
      </c>
      <c r="Q10" s="2">
        <f ca="1">AVERAGEIFS($DV$2:INDIRECT(ADDRESS($Y$1,COLUMN($DV$2),1,1)),$AA$2:INDIRECT(ADDRESS($Y$1,COLUMN($AA$2),1,1)),"&gt;="&amp;A10,$AA$2:INDIRECT(ADDRESS($Y$1,COLUMN($AA$2),1,1)),"&lt;"&amp;A11)</f>
        <v>2104.25</v>
      </c>
      <c r="R10" s="2">
        <f ca="1">_xlfn.MAXIFS($DV$2:INDIRECT(ADDRESS($Y$1,COLUMN($DV$2),1,1)),$AA$2:INDIRECT(ADDRESS($Y$1,COLUMN($AA$2),1,1)),"&gt;="&amp;A10,$AA$2:INDIRECT(ADDRESS($Y$1,COLUMN($AA$2),1,1)),"&lt;"&amp;A11)</f>
        <v>2104.75</v>
      </c>
      <c r="S10">
        <f ca="1">_xlfn.MINIFS($DT$2:INDIRECT(ADDRESS($Y$1,COLUMN($DT$2),1,1)),$AA$2:INDIRECT(ADDRESS($Y$1,COLUMN($AA$2),1,1)),"&gt;="&amp;A10,$AA$2:INDIRECT(ADDRESS($Y$1,COLUMN($AA$2),1,1)),"&lt;"&amp;A11)</f>
        <v>225</v>
      </c>
      <c r="T10">
        <f ca="1">AVERAGEIFS($DT$2:INDIRECT(ADDRESS($Y$1,COLUMN($DT$2),1,1)),$AA$2:INDIRECT(ADDRESS($Y$1,COLUMN($AA$2),1,1)),"&gt;="&amp;A10,$AA$2:INDIRECT(ADDRESS($Y$1,COLUMN($AA$2),1,1)),"&lt;"&amp;A11)</f>
        <v>225.66666666666666</v>
      </c>
      <c r="U10">
        <f ca="1">_xlfn.MAXIFS($DT$2:INDIRECT(ADDRESS($Y$1,COLUMN($DT$2),1,1)),$AA$2:INDIRECT(ADDRESS($Y$1,COLUMN($AA$2),1,1)),"&gt;="&amp;A10,$AA$2:INDIRECT(ADDRESS($Y$1,COLUMN($AA$2),1,1)),"&lt;"&amp;A11)</f>
        <v>226</v>
      </c>
      <c r="V10">
        <f t="shared" ca="1" si="0"/>
        <v>868.2141366666666</v>
      </c>
      <c r="W10">
        <f t="shared" ca="1" si="1"/>
        <v>1.4037976129825605E-9</v>
      </c>
      <c r="AA10">
        <v>1743269128</v>
      </c>
      <c r="AB10">
        <v>0</v>
      </c>
      <c r="AC10">
        <v>119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146</v>
      </c>
      <c r="AJ10">
        <v>148</v>
      </c>
      <c r="AK10">
        <v>2100</v>
      </c>
      <c r="AL10" t="s">
        <v>112</v>
      </c>
      <c r="AM10" t="s">
        <v>112</v>
      </c>
      <c r="AN10">
        <v>131</v>
      </c>
      <c r="AO10">
        <v>148</v>
      </c>
      <c r="AP10">
        <v>2100</v>
      </c>
      <c r="AQ10" t="s">
        <v>112</v>
      </c>
      <c r="AR10" t="s">
        <v>111</v>
      </c>
      <c r="AS10">
        <v>131</v>
      </c>
      <c r="AT10">
        <v>148</v>
      </c>
      <c r="AU10">
        <v>2100</v>
      </c>
      <c r="AV10" t="s">
        <v>112</v>
      </c>
      <c r="AW10" t="s">
        <v>111</v>
      </c>
      <c r="AX10">
        <v>132</v>
      </c>
      <c r="AY10">
        <v>148</v>
      </c>
      <c r="AZ10">
        <v>2100</v>
      </c>
      <c r="BA10" t="s">
        <v>112</v>
      </c>
      <c r="BB10" t="s">
        <v>111</v>
      </c>
      <c r="BC10">
        <v>132</v>
      </c>
      <c r="BD10">
        <v>148</v>
      </c>
      <c r="BE10">
        <v>2100</v>
      </c>
      <c r="BF10" t="s">
        <v>112</v>
      </c>
      <c r="BG10" t="s">
        <v>111</v>
      </c>
      <c r="BH10">
        <v>132</v>
      </c>
      <c r="BI10">
        <v>148</v>
      </c>
      <c r="BJ10">
        <v>2100</v>
      </c>
      <c r="BK10" t="s">
        <v>112</v>
      </c>
      <c r="BL10" t="s">
        <v>111</v>
      </c>
      <c r="BM10">
        <v>132</v>
      </c>
      <c r="BN10">
        <v>148</v>
      </c>
      <c r="BO10">
        <v>2100</v>
      </c>
      <c r="BP10" t="s">
        <v>112</v>
      </c>
      <c r="BQ10" t="s">
        <v>111</v>
      </c>
      <c r="BR10">
        <v>133</v>
      </c>
      <c r="BS10">
        <v>148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42</v>
      </c>
      <c r="DR10">
        <v>41</v>
      </c>
      <c r="DT10">
        <f t="shared" si="2"/>
        <v>119</v>
      </c>
      <c r="DU10">
        <f t="shared" si="3"/>
        <v>131</v>
      </c>
      <c r="DV10">
        <f t="shared" si="4"/>
        <v>133.625</v>
      </c>
      <c r="DW10">
        <f t="shared" si="5"/>
        <v>146</v>
      </c>
      <c r="DX10">
        <f t="shared" si="6"/>
        <v>42</v>
      </c>
      <c r="DY10">
        <f t="shared" si="6"/>
        <v>41</v>
      </c>
    </row>
    <row r="11" spans="1:129" x14ac:dyDescent="0.25">
      <c r="A11">
        <v>1743269155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10240</v>
      </c>
      <c r="J11">
        <v>3847.18</v>
      </c>
      <c r="K11">
        <v>178.62299999999999</v>
      </c>
      <c r="L11" s="1">
        <v>5913290000</v>
      </c>
      <c r="M11">
        <v>8056994420</v>
      </c>
      <c r="N11">
        <v>5377099232</v>
      </c>
      <c r="O11">
        <v>1.0163</v>
      </c>
      <c r="P11" s="2">
        <f ca="1">_xlfn.MINIFS($DV$2:INDIRECT(ADDRESS($Y$1,COLUMN($DV$2),1,1)),$AA$2:INDIRECT(ADDRESS($Y$1,COLUMN($AA$2),1,1)),"&gt;="&amp;A11,$AA$2:INDIRECT(ADDRESS($Y$1,COLUMN($AA$2),1,1)),"&lt;"&amp;A12)</f>
        <v>2101</v>
      </c>
      <c r="Q11" s="2">
        <f ca="1">AVERAGEIFS($DV$2:INDIRECT(ADDRESS($Y$1,COLUMN($DV$2),1,1)),$AA$2:INDIRECT(ADDRESS($Y$1,COLUMN($AA$2),1,1)),"&gt;="&amp;A11,$AA$2:INDIRECT(ADDRESS($Y$1,COLUMN($AA$2),1,1)),"&lt;"&amp;A12)</f>
        <v>2103.2916666666665</v>
      </c>
      <c r="R11" s="2">
        <f ca="1">_xlfn.MAXIFS($DV$2:INDIRECT(ADDRESS($Y$1,COLUMN($DV$2),1,1)),$AA$2:INDIRECT(ADDRESS($Y$1,COLUMN($AA$2),1,1)),"&gt;="&amp;A11,$AA$2:INDIRECT(ADDRESS($Y$1,COLUMN($AA$2),1,1)),"&lt;"&amp;A12)</f>
        <v>2104.625</v>
      </c>
      <c r="S11">
        <f ca="1">_xlfn.MINIFS($DT$2:INDIRECT(ADDRESS($Y$1,COLUMN($DT$2),1,1)),$AA$2:INDIRECT(ADDRESS($Y$1,COLUMN($AA$2),1,1)),"&gt;="&amp;A11,$AA$2:INDIRECT(ADDRESS($Y$1,COLUMN($AA$2),1,1)),"&lt;"&amp;A12)</f>
        <v>225</v>
      </c>
      <c r="T11">
        <f ca="1">AVERAGEIFS($DT$2:INDIRECT(ADDRESS($Y$1,COLUMN($DT$2),1,1)),$AA$2:INDIRECT(ADDRESS($Y$1,COLUMN($AA$2),1,1)),"&gt;="&amp;A11,$AA$2:INDIRECT(ADDRESS($Y$1,COLUMN($AA$2),1,1)),"&lt;"&amp;A12)</f>
        <v>225.66666666666666</v>
      </c>
      <c r="U11">
        <f ca="1">_xlfn.MAXIFS($DT$2:INDIRECT(ADDRESS($Y$1,COLUMN($DT$2),1,1)),$AA$2:INDIRECT(ADDRESS($Y$1,COLUMN($AA$2),1,1)),"&gt;="&amp;A11,$AA$2:INDIRECT(ADDRESS($Y$1,COLUMN($AA$2),1,1)),"&lt;"&amp;A12)</f>
        <v>226</v>
      </c>
      <c r="V11">
        <f t="shared" ca="1" si="0"/>
        <v>868.18028666666658</v>
      </c>
      <c r="W11">
        <f t="shared" ca="1" si="1"/>
        <v>1.2633685934512565E-9</v>
      </c>
      <c r="AA11">
        <v>1743269130</v>
      </c>
      <c r="AB11">
        <v>0</v>
      </c>
      <c r="AC11">
        <v>118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147</v>
      </c>
      <c r="AJ11">
        <v>149</v>
      </c>
      <c r="AK11">
        <v>2100</v>
      </c>
      <c r="AL11" t="s">
        <v>112</v>
      </c>
      <c r="AM11" t="s">
        <v>112</v>
      </c>
      <c r="AN11">
        <v>131</v>
      </c>
      <c r="AO11">
        <v>149</v>
      </c>
      <c r="AP11">
        <v>2100</v>
      </c>
      <c r="AQ11" t="s">
        <v>112</v>
      </c>
      <c r="AR11" t="s">
        <v>111</v>
      </c>
      <c r="AS11">
        <v>131</v>
      </c>
      <c r="AT11">
        <v>149</v>
      </c>
      <c r="AU11">
        <v>2100</v>
      </c>
      <c r="AV11" t="s">
        <v>112</v>
      </c>
      <c r="AW11" t="s">
        <v>111</v>
      </c>
      <c r="AX11">
        <v>132</v>
      </c>
      <c r="AY11">
        <v>149</v>
      </c>
      <c r="AZ11">
        <v>2100</v>
      </c>
      <c r="BA11" t="s">
        <v>112</v>
      </c>
      <c r="BB11" t="s">
        <v>111</v>
      </c>
      <c r="BC11">
        <v>132</v>
      </c>
      <c r="BD11">
        <v>149</v>
      </c>
      <c r="BE11">
        <v>2100</v>
      </c>
      <c r="BF11" t="s">
        <v>112</v>
      </c>
      <c r="BG11" t="s">
        <v>111</v>
      </c>
      <c r="BH11">
        <v>132</v>
      </c>
      <c r="BI11">
        <v>149</v>
      </c>
      <c r="BJ11">
        <v>2100</v>
      </c>
      <c r="BK11" t="s">
        <v>112</v>
      </c>
      <c r="BL11" t="s">
        <v>111</v>
      </c>
      <c r="BM11">
        <v>132</v>
      </c>
      <c r="BN11">
        <v>149</v>
      </c>
      <c r="BO11">
        <v>2100</v>
      </c>
      <c r="BP11" t="s">
        <v>112</v>
      </c>
      <c r="BQ11" t="s">
        <v>111</v>
      </c>
      <c r="BR11">
        <v>133</v>
      </c>
      <c r="BS11">
        <v>149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42</v>
      </c>
      <c r="DR11">
        <v>40</v>
      </c>
      <c r="DT11">
        <f t="shared" si="2"/>
        <v>118</v>
      </c>
      <c r="DU11">
        <f t="shared" si="3"/>
        <v>131</v>
      </c>
      <c r="DV11">
        <f t="shared" si="4"/>
        <v>133.75</v>
      </c>
      <c r="DW11">
        <f t="shared" si="5"/>
        <v>147</v>
      </c>
      <c r="DX11">
        <f t="shared" si="6"/>
        <v>42</v>
      </c>
      <c r="DY11">
        <f t="shared" si="6"/>
        <v>40</v>
      </c>
    </row>
    <row r="12" spans="1:129" x14ac:dyDescent="0.25">
      <c r="A12">
        <v>1743269158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11264</v>
      </c>
      <c r="J12">
        <v>3845.64</v>
      </c>
      <c r="K12">
        <v>196.56399999999999</v>
      </c>
      <c r="L12" s="1">
        <v>6108270000</v>
      </c>
      <c r="M12">
        <v>8056997440</v>
      </c>
      <c r="N12">
        <v>5377099304</v>
      </c>
      <c r="O12">
        <v>1.01891</v>
      </c>
      <c r="P12" s="2">
        <f ca="1">_xlfn.MINIFS($DV$2:INDIRECT(ADDRESS($Y$1,COLUMN($DV$2),1,1)),$AA$2:INDIRECT(ADDRESS($Y$1,COLUMN($AA$2),1,1)),"&gt;="&amp;A12,$AA$2:INDIRECT(ADDRESS($Y$1,COLUMN($AA$2),1,1)),"&lt;"&amp;A13)</f>
        <v>2104.25</v>
      </c>
      <c r="Q12" s="2">
        <f ca="1">AVERAGEIFS($DV$2:INDIRECT(ADDRESS($Y$1,COLUMN($DV$2),1,1)),$AA$2:INDIRECT(ADDRESS($Y$1,COLUMN($AA$2),1,1)),"&gt;="&amp;A12,$AA$2:INDIRECT(ADDRESS($Y$1,COLUMN($AA$2),1,1)),"&lt;"&amp;A13)</f>
        <v>2104.375</v>
      </c>
      <c r="R12" s="2">
        <f ca="1">_xlfn.MAXIFS($DV$2:INDIRECT(ADDRESS($Y$1,COLUMN($DV$2),1,1)),$AA$2:INDIRECT(ADDRESS($Y$1,COLUMN($AA$2),1,1)),"&gt;="&amp;A12,$AA$2:INDIRECT(ADDRESS($Y$1,COLUMN($AA$2),1,1)),"&lt;"&amp;A13)</f>
        <v>2104.5</v>
      </c>
      <c r="S12">
        <f ca="1">_xlfn.MINIFS($DT$2:INDIRECT(ADDRESS($Y$1,COLUMN($DT$2),1,1)),$AA$2:INDIRECT(ADDRESS($Y$1,COLUMN($AA$2),1,1)),"&gt;="&amp;A12,$AA$2:INDIRECT(ADDRESS($Y$1,COLUMN($AA$2),1,1)),"&lt;"&amp;A13)</f>
        <v>225</v>
      </c>
      <c r="T12">
        <f ca="1">AVERAGEIFS($DT$2:INDIRECT(ADDRESS($Y$1,COLUMN($DT$2),1,1)),$AA$2:INDIRECT(ADDRESS($Y$1,COLUMN($AA$2),1,1)),"&gt;="&amp;A12,$AA$2:INDIRECT(ADDRESS($Y$1,COLUMN($AA$2),1,1)),"&lt;"&amp;A13)</f>
        <v>226</v>
      </c>
      <c r="U12">
        <f ca="1">_xlfn.MAXIFS($DT$2:INDIRECT(ADDRESS($Y$1,COLUMN($DT$2),1,1)),$AA$2:INDIRECT(ADDRESS($Y$1,COLUMN($AA$2),1,1)),"&gt;="&amp;A12,$AA$2:INDIRECT(ADDRESS($Y$1,COLUMN($AA$2),1,1)),"&lt;"&amp;A13)</f>
        <v>227</v>
      </c>
      <c r="V12">
        <f t="shared" ca="1" si="0"/>
        <v>869.11464000000001</v>
      </c>
      <c r="W12">
        <f t="shared" ca="1" si="1"/>
        <v>1.1497529604556887E-9</v>
      </c>
      <c r="AA12">
        <v>1743269131</v>
      </c>
      <c r="AB12">
        <v>0</v>
      </c>
      <c r="AC12">
        <v>223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2095</v>
      </c>
      <c r="AO12">
        <v>500</v>
      </c>
      <c r="AP12">
        <v>2100</v>
      </c>
      <c r="AQ12" t="s">
        <v>112</v>
      </c>
      <c r="AR12" t="s">
        <v>112</v>
      </c>
      <c r="AS12">
        <v>2098</v>
      </c>
      <c r="AT12">
        <v>500</v>
      </c>
      <c r="AU12">
        <v>2100</v>
      </c>
      <c r="AV12" t="s">
        <v>112</v>
      </c>
      <c r="AW12" t="s">
        <v>112</v>
      </c>
      <c r="AX12">
        <v>2105</v>
      </c>
      <c r="AY12">
        <v>500</v>
      </c>
      <c r="AZ12">
        <v>2100</v>
      </c>
      <c r="BA12" t="s">
        <v>112</v>
      </c>
      <c r="BB12" t="s">
        <v>112</v>
      </c>
      <c r="BC12">
        <v>2105</v>
      </c>
      <c r="BD12">
        <v>500</v>
      </c>
      <c r="BE12">
        <v>2100</v>
      </c>
      <c r="BF12" t="s">
        <v>112</v>
      </c>
      <c r="BG12" t="s">
        <v>112</v>
      </c>
      <c r="BH12">
        <v>2103</v>
      </c>
      <c r="BI12">
        <v>500</v>
      </c>
      <c r="BJ12">
        <v>2100</v>
      </c>
      <c r="BK12" t="s">
        <v>112</v>
      </c>
      <c r="BL12" t="s">
        <v>112</v>
      </c>
      <c r="BM12">
        <v>2107</v>
      </c>
      <c r="BN12">
        <v>500</v>
      </c>
      <c r="BO12">
        <v>2100</v>
      </c>
      <c r="BP12" t="s">
        <v>112</v>
      </c>
      <c r="BQ12" t="s">
        <v>112</v>
      </c>
      <c r="BR12">
        <v>2121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42</v>
      </c>
      <c r="DR12">
        <v>41</v>
      </c>
      <c r="DT12">
        <f t="shared" si="2"/>
        <v>223</v>
      </c>
      <c r="DU12">
        <f t="shared" si="3"/>
        <v>2095</v>
      </c>
      <c r="DV12">
        <f t="shared" si="4"/>
        <v>2104.375</v>
      </c>
      <c r="DW12">
        <f t="shared" si="5"/>
        <v>2121</v>
      </c>
      <c r="DX12">
        <f t="shared" si="6"/>
        <v>42</v>
      </c>
      <c r="DY12">
        <f t="shared" si="6"/>
        <v>41</v>
      </c>
    </row>
    <row r="13" spans="1:129" x14ac:dyDescent="0.25">
      <c r="A13">
        <v>1743269162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12288</v>
      </c>
      <c r="J13">
        <v>3847.99</v>
      </c>
      <c r="K13">
        <v>214.30199999999999</v>
      </c>
      <c r="L13" s="1">
        <v>6270750000</v>
      </c>
      <c r="M13">
        <v>8056997480</v>
      </c>
      <c r="N13">
        <v>5377621788</v>
      </c>
      <c r="O13">
        <v>1.0200800000000001</v>
      </c>
      <c r="P13" s="2">
        <f ca="1">_xlfn.MINIFS($DV$2:INDIRECT(ADDRESS($Y$1,COLUMN($DV$2),1,1)),$AA$2:INDIRECT(ADDRESS($Y$1,COLUMN($AA$2),1,1)),"&gt;="&amp;A13,$AA$2:INDIRECT(ADDRESS($Y$1,COLUMN($AA$2),1,1)),"&lt;"&amp;A14)</f>
        <v>2103.875</v>
      </c>
      <c r="Q13" s="2">
        <f ca="1">AVERAGEIFS($DV$2:INDIRECT(ADDRESS($Y$1,COLUMN($DV$2),1,1)),$AA$2:INDIRECT(ADDRESS($Y$1,COLUMN($AA$2),1,1)),"&gt;="&amp;A13,$AA$2:INDIRECT(ADDRESS($Y$1,COLUMN($AA$2),1,1)),"&lt;"&amp;A14)</f>
        <v>2104.125</v>
      </c>
      <c r="R13" s="2">
        <f ca="1">_xlfn.MAXIFS($DV$2:INDIRECT(ADDRESS($Y$1,COLUMN($DV$2),1,1)),$AA$2:INDIRECT(ADDRESS($Y$1,COLUMN($AA$2),1,1)),"&gt;="&amp;A13,$AA$2:INDIRECT(ADDRESS($Y$1,COLUMN($AA$2),1,1)),"&lt;"&amp;A14)</f>
        <v>2104.375</v>
      </c>
      <c r="S13">
        <f ca="1">_xlfn.MINIFS($DT$2:INDIRECT(ADDRESS($Y$1,COLUMN($DT$2),1,1)),$AA$2:INDIRECT(ADDRESS($Y$1,COLUMN($AA$2),1,1)),"&gt;="&amp;A13,$AA$2:INDIRECT(ADDRESS($Y$1,COLUMN($AA$2),1,1)),"&lt;"&amp;A14)</f>
        <v>226</v>
      </c>
      <c r="T13">
        <f ca="1">AVERAGEIFS($DT$2:INDIRECT(ADDRESS($Y$1,COLUMN($DT$2),1,1)),$AA$2:INDIRECT(ADDRESS($Y$1,COLUMN($AA$2),1,1)),"&gt;="&amp;A13,$AA$2:INDIRECT(ADDRESS($Y$1,COLUMN($AA$2),1,1)),"&lt;"&amp;A14)</f>
        <v>226.66666666666666</v>
      </c>
      <c r="U13">
        <f ca="1">_xlfn.MAXIFS($DT$2:INDIRECT(ADDRESS($Y$1,COLUMN($DT$2),1,1)),$AA$2:INDIRECT(ADDRESS($Y$1,COLUMN($AA$2),1,1)),"&gt;="&amp;A13,$AA$2:INDIRECT(ADDRESS($Y$1,COLUMN($AA$2),1,1)),"&lt;"&amp;A14)</f>
        <v>227</v>
      </c>
      <c r="V13">
        <f t="shared" ca="1" si="0"/>
        <v>872.21106666666651</v>
      </c>
      <c r="W13">
        <f t="shared" ca="1" si="1"/>
        <v>1.0576951252813966E-9</v>
      </c>
      <c r="AA13">
        <v>1743269132</v>
      </c>
      <c r="AB13">
        <v>0</v>
      </c>
      <c r="AC13">
        <v>223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2101</v>
      </c>
      <c r="AJ13">
        <v>500</v>
      </c>
      <c r="AK13">
        <v>2100</v>
      </c>
      <c r="AL13" t="s">
        <v>112</v>
      </c>
      <c r="AM13" t="s">
        <v>112</v>
      </c>
      <c r="AN13">
        <v>2095</v>
      </c>
      <c r="AO13">
        <v>500</v>
      </c>
      <c r="AP13">
        <v>2100</v>
      </c>
      <c r="AQ13" t="s">
        <v>112</v>
      </c>
      <c r="AR13" t="s">
        <v>112</v>
      </c>
      <c r="AS13">
        <v>2098</v>
      </c>
      <c r="AT13">
        <v>500</v>
      </c>
      <c r="AU13">
        <v>2100</v>
      </c>
      <c r="AV13" t="s">
        <v>112</v>
      </c>
      <c r="AW13" t="s">
        <v>112</v>
      </c>
      <c r="AX13">
        <v>2105</v>
      </c>
      <c r="AY13">
        <v>500</v>
      </c>
      <c r="AZ13">
        <v>2100</v>
      </c>
      <c r="BA13" t="s">
        <v>112</v>
      </c>
      <c r="BB13" t="s">
        <v>112</v>
      </c>
      <c r="BC13">
        <v>2106</v>
      </c>
      <c r="BD13">
        <v>500</v>
      </c>
      <c r="BE13">
        <v>2100</v>
      </c>
      <c r="BF13" t="s">
        <v>112</v>
      </c>
      <c r="BG13" t="s">
        <v>112</v>
      </c>
      <c r="BH13">
        <v>2103</v>
      </c>
      <c r="BI13">
        <v>500</v>
      </c>
      <c r="BJ13">
        <v>2100</v>
      </c>
      <c r="BK13" t="s">
        <v>112</v>
      </c>
      <c r="BL13" t="s">
        <v>112</v>
      </c>
      <c r="BM13">
        <v>2107</v>
      </c>
      <c r="BN13">
        <v>500</v>
      </c>
      <c r="BO13">
        <v>2100</v>
      </c>
      <c r="BP13" t="s">
        <v>112</v>
      </c>
      <c r="BQ13" t="s">
        <v>112</v>
      </c>
      <c r="BR13">
        <v>2121</v>
      </c>
      <c r="BS13">
        <v>500</v>
      </c>
      <c r="BT13">
        <v>2100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43</v>
      </c>
      <c r="DR13">
        <v>41</v>
      </c>
      <c r="DT13">
        <f t="shared" si="2"/>
        <v>223</v>
      </c>
      <c r="DU13">
        <f t="shared" si="3"/>
        <v>2095</v>
      </c>
      <c r="DV13">
        <f t="shared" si="4"/>
        <v>2104.5</v>
      </c>
      <c r="DW13">
        <f t="shared" si="5"/>
        <v>2121</v>
      </c>
      <c r="DX13">
        <f t="shared" si="6"/>
        <v>43</v>
      </c>
      <c r="DY13">
        <f t="shared" si="6"/>
        <v>41</v>
      </c>
    </row>
    <row r="14" spans="1:129" x14ac:dyDescent="0.25">
      <c r="A14">
        <v>1743269166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13312</v>
      </c>
      <c r="J14">
        <v>5130.29</v>
      </c>
      <c r="K14">
        <v>174.13300000000001</v>
      </c>
      <c r="L14" s="1">
        <v>6614100000</v>
      </c>
      <c r="M14">
        <v>10744874980</v>
      </c>
      <c r="N14">
        <v>5377618920</v>
      </c>
      <c r="O14">
        <v>1.0325200000000001</v>
      </c>
      <c r="P14" s="2">
        <f ca="1">_xlfn.MINIFS($DV$2:INDIRECT(ADDRESS($Y$1,COLUMN($DV$2),1,1)),$AA$2:INDIRECT(ADDRESS($Y$1,COLUMN($AA$2),1,1)),"&gt;="&amp;A14,$AA$2:INDIRECT(ADDRESS($Y$1,COLUMN($AA$2),1,1)),"&lt;"&amp;A15)</f>
        <v>2103.75</v>
      </c>
      <c r="Q14" s="2">
        <f ca="1">AVERAGEIFS($DV$2:INDIRECT(ADDRESS($Y$1,COLUMN($DV$2),1,1)),$AA$2:INDIRECT(ADDRESS($Y$1,COLUMN($AA$2),1,1)),"&gt;="&amp;A14,$AA$2:INDIRECT(ADDRESS($Y$1,COLUMN($AA$2),1,1)),"&lt;"&amp;A15)</f>
        <v>2104.03125</v>
      </c>
      <c r="R14" s="2">
        <f ca="1">_xlfn.MAXIFS($DV$2:INDIRECT(ADDRESS($Y$1,COLUMN($DV$2),1,1)),$AA$2:INDIRECT(ADDRESS($Y$1,COLUMN($AA$2),1,1)),"&gt;="&amp;A14,$AA$2:INDIRECT(ADDRESS($Y$1,COLUMN($AA$2),1,1)),"&lt;"&amp;A15)</f>
        <v>2104.375</v>
      </c>
      <c r="S14">
        <f ca="1">_xlfn.MINIFS($DT$2:INDIRECT(ADDRESS($Y$1,COLUMN($DT$2),1,1)),$AA$2:INDIRECT(ADDRESS($Y$1,COLUMN($AA$2),1,1)),"&gt;="&amp;A14,$AA$2:INDIRECT(ADDRESS($Y$1,COLUMN($AA$2),1,1)),"&lt;"&amp;A15)</f>
        <v>226</v>
      </c>
      <c r="T14">
        <f ca="1">AVERAGEIFS($DT$2:INDIRECT(ADDRESS($Y$1,COLUMN($DT$2),1,1)),$AA$2:INDIRECT(ADDRESS($Y$1,COLUMN($AA$2),1,1)),"&gt;="&amp;A14,$AA$2:INDIRECT(ADDRESS($Y$1,COLUMN($AA$2),1,1)),"&lt;"&amp;A15)</f>
        <v>226.75</v>
      </c>
      <c r="U14">
        <f ca="1">_xlfn.MAXIFS($DT$2:INDIRECT(ADDRESS($Y$1,COLUMN($DT$2),1,1)),$AA$2:INDIRECT(ADDRESS($Y$1,COLUMN($AA$2),1,1)),"&gt;="&amp;A14,$AA$2:INDIRECT(ADDRESS($Y$1,COLUMN($AA$2),1,1)),"&lt;"&amp;A15)</f>
        <v>227</v>
      </c>
      <c r="V14">
        <f t="shared" ca="1" si="0"/>
        <v>1163.2932575</v>
      </c>
      <c r="W14">
        <f t="shared" ca="1" si="1"/>
        <v>1.3021649899131331E-9</v>
      </c>
      <c r="AA14">
        <v>1743269133</v>
      </c>
      <c r="AB14">
        <v>0</v>
      </c>
      <c r="AC14">
        <v>223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2100</v>
      </c>
      <c r="AJ14">
        <v>500</v>
      </c>
      <c r="AK14">
        <v>2100</v>
      </c>
      <c r="AL14" t="s">
        <v>112</v>
      </c>
      <c r="AM14" t="s">
        <v>112</v>
      </c>
      <c r="AN14">
        <v>2094</v>
      </c>
      <c r="AO14">
        <v>500</v>
      </c>
      <c r="AP14">
        <v>2100</v>
      </c>
      <c r="AQ14" t="s">
        <v>112</v>
      </c>
      <c r="AR14" t="s">
        <v>112</v>
      </c>
      <c r="AS14">
        <v>2098</v>
      </c>
      <c r="AT14">
        <v>500</v>
      </c>
      <c r="AU14">
        <v>2100</v>
      </c>
      <c r="AV14" t="s">
        <v>112</v>
      </c>
      <c r="AW14" t="s">
        <v>112</v>
      </c>
      <c r="AX14">
        <v>2106</v>
      </c>
      <c r="AY14">
        <v>500</v>
      </c>
      <c r="AZ14">
        <v>2100</v>
      </c>
      <c r="BA14" t="s">
        <v>112</v>
      </c>
      <c r="BB14" t="s">
        <v>112</v>
      </c>
      <c r="BC14">
        <v>2106</v>
      </c>
      <c r="BD14">
        <v>500</v>
      </c>
      <c r="BE14">
        <v>2100</v>
      </c>
      <c r="BF14" t="s">
        <v>112</v>
      </c>
      <c r="BG14" t="s">
        <v>112</v>
      </c>
      <c r="BH14">
        <v>2104</v>
      </c>
      <c r="BI14">
        <v>500</v>
      </c>
      <c r="BJ14">
        <v>2100</v>
      </c>
      <c r="BK14" t="s">
        <v>112</v>
      </c>
      <c r="BL14" t="s">
        <v>112</v>
      </c>
      <c r="BM14">
        <v>2108</v>
      </c>
      <c r="BN14">
        <v>500</v>
      </c>
      <c r="BO14">
        <v>2100</v>
      </c>
      <c r="BP14" t="s">
        <v>112</v>
      </c>
      <c r="BQ14" t="s">
        <v>112</v>
      </c>
      <c r="BR14">
        <v>2121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43</v>
      </c>
      <c r="DR14">
        <v>41</v>
      </c>
      <c r="DT14">
        <f t="shared" si="2"/>
        <v>223</v>
      </c>
      <c r="DU14">
        <f t="shared" si="3"/>
        <v>2094</v>
      </c>
      <c r="DV14">
        <f t="shared" si="4"/>
        <v>2104.625</v>
      </c>
      <c r="DW14">
        <f t="shared" si="5"/>
        <v>2121</v>
      </c>
      <c r="DX14">
        <f t="shared" si="6"/>
        <v>43</v>
      </c>
      <c r="DY14">
        <f t="shared" si="6"/>
        <v>41</v>
      </c>
    </row>
    <row r="15" spans="1:129" x14ac:dyDescent="0.25">
      <c r="A15">
        <v>1743269171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14336</v>
      </c>
      <c r="J15">
        <v>5129.5200000000004</v>
      </c>
      <c r="K15">
        <v>187.55600000000001</v>
      </c>
      <c r="L15" s="1">
        <v>6908970000</v>
      </c>
      <c r="M15">
        <v>10746169428</v>
      </c>
      <c r="N15">
        <v>5377620220</v>
      </c>
      <c r="O15">
        <v>1.03922</v>
      </c>
      <c r="P15" s="2">
        <f ca="1">_xlfn.MINIFS($DV$2:INDIRECT(ADDRESS($Y$1,COLUMN($DV$2),1,1)),$AA$2:INDIRECT(ADDRESS($Y$1,COLUMN($AA$2),1,1)),"&gt;="&amp;A15,$AA$2:INDIRECT(ADDRESS($Y$1,COLUMN($AA$2),1,1)),"&lt;"&amp;A16)</f>
        <v>2104</v>
      </c>
      <c r="Q15" s="2">
        <f ca="1">AVERAGEIFS($DV$2:INDIRECT(ADDRESS($Y$1,COLUMN($DV$2),1,1)),$AA$2:INDIRECT(ADDRESS($Y$1,COLUMN($AA$2),1,1)),"&gt;="&amp;A15,$AA$2:INDIRECT(ADDRESS($Y$1,COLUMN($AA$2),1,1)),"&lt;"&amp;A16)</f>
        <v>2104.25</v>
      </c>
      <c r="R15" s="2">
        <f ca="1">_xlfn.MAXIFS($DV$2:INDIRECT(ADDRESS($Y$1,COLUMN($DV$2),1,1)),$AA$2:INDIRECT(ADDRESS($Y$1,COLUMN($AA$2),1,1)),"&gt;="&amp;A15,$AA$2:INDIRECT(ADDRESS($Y$1,COLUMN($AA$2),1,1)),"&lt;"&amp;A16)</f>
        <v>2104.625</v>
      </c>
      <c r="S15">
        <f ca="1">_xlfn.MINIFS($DT$2:INDIRECT(ADDRESS($Y$1,COLUMN($DT$2),1,1)),$AA$2:INDIRECT(ADDRESS($Y$1,COLUMN($AA$2),1,1)),"&gt;="&amp;A15,$AA$2:INDIRECT(ADDRESS($Y$1,COLUMN($AA$2),1,1)),"&lt;"&amp;A16)</f>
        <v>225</v>
      </c>
      <c r="T15">
        <f ca="1">AVERAGEIFS($DT$2:INDIRECT(ADDRESS($Y$1,COLUMN($DT$2),1,1)),$AA$2:INDIRECT(ADDRESS($Y$1,COLUMN($AA$2),1,1)),"&gt;="&amp;A15,$AA$2:INDIRECT(ADDRESS($Y$1,COLUMN($AA$2),1,1)),"&lt;"&amp;A16)</f>
        <v>226.75</v>
      </c>
      <c r="U15">
        <f ca="1">_xlfn.MAXIFS($DT$2:INDIRECT(ADDRESS($Y$1,COLUMN($DT$2),1,1)),$AA$2:INDIRECT(ADDRESS($Y$1,COLUMN($AA$2),1,1)),"&gt;="&amp;A15,$AA$2:INDIRECT(ADDRESS($Y$1,COLUMN($AA$2),1,1)),"&lt;"&amp;A16)</f>
        <v>228</v>
      </c>
      <c r="V15">
        <f t="shared" ca="1" si="0"/>
        <v>1163.1186600000001</v>
      </c>
      <c r="W15">
        <f t="shared" ca="1" si="1"/>
        <v>1.2089717243465463E-9</v>
      </c>
      <c r="AA15">
        <v>1743269135</v>
      </c>
      <c r="AB15">
        <v>0</v>
      </c>
      <c r="AC15">
        <v>223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2100</v>
      </c>
      <c r="AJ15">
        <v>500</v>
      </c>
      <c r="AK15">
        <v>2100</v>
      </c>
      <c r="AL15" t="s">
        <v>112</v>
      </c>
      <c r="AM15" t="s">
        <v>112</v>
      </c>
      <c r="AN15">
        <v>2094</v>
      </c>
      <c r="AO15">
        <v>500</v>
      </c>
      <c r="AP15">
        <v>2100</v>
      </c>
      <c r="AQ15" t="s">
        <v>112</v>
      </c>
      <c r="AR15" t="s">
        <v>112</v>
      </c>
      <c r="AS15">
        <v>2098</v>
      </c>
      <c r="AT15">
        <v>500</v>
      </c>
      <c r="AU15">
        <v>2100</v>
      </c>
      <c r="AV15" t="s">
        <v>112</v>
      </c>
      <c r="AW15" t="s">
        <v>112</v>
      </c>
      <c r="AX15">
        <v>2106</v>
      </c>
      <c r="AY15">
        <v>500</v>
      </c>
      <c r="AZ15">
        <v>2100</v>
      </c>
      <c r="BA15" t="s">
        <v>112</v>
      </c>
      <c r="BB15" t="s">
        <v>112</v>
      </c>
      <c r="BC15">
        <v>2106</v>
      </c>
      <c r="BD15">
        <v>500</v>
      </c>
      <c r="BE15">
        <v>2100</v>
      </c>
      <c r="BF15" t="s">
        <v>112</v>
      </c>
      <c r="BG15" t="s">
        <v>112</v>
      </c>
      <c r="BH15">
        <v>2103</v>
      </c>
      <c r="BI15">
        <v>500</v>
      </c>
      <c r="BJ15">
        <v>2100</v>
      </c>
      <c r="BK15" t="s">
        <v>112</v>
      </c>
      <c r="BL15" t="s">
        <v>112</v>
      </c>
      <c r="BM15">
        <v>2108</v>
      </c>
      <c r="BN15">
        <v>500</v>
      </c>
      <c r="BO15">
        <v>2100</v>
      </c>
      <c r="BP15" t="s">
        <v>112</v>
      </c>
      <c r="BQ15" t="s">
        <v>112</v>
      </c>
      <c r="BR15">
        <v>2121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43</v>
      </c>
      <c r="DR15">
        <v>41</v>
      </c>
      <c r="DT15">
        <f t="shared" si="2"/>
        <v>223</v>
      </c>
      <c r="DU15">
        <f t="shared" si="3"/>
        <v>2094</v>
      </c>
      <c r="DV15">
        <f t="shared" si="4"/>
        <v>2104.5</v>
      </c>
      <c r="DW15">
        <f t="shared" si="5"/>
        <v>2121</v>
      </c>
      <c r="DX15">
        <f t="shared" si="6"/>
        <v>43</v>
      </c>
      <c r="DY15">
        <f t="shared" si="6"/>
        <v>41</v>
      </c>
    </row>
    <row r="16" spans="1:129" x14ac:dyDescent="0.25">
      <c r="A16">
        <v>1743269176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15360</v>
      </c>
      <c r="J16">
        <v>5129.97</v>
      </c>
      <c r="K16">
        <v>200.935</v>
      </c>
      <c r="L16" s="1">
        <v>7164990000</v>
      </c>
      <c r="M16">
        <v>10746691180</v>
      </c>
      <c r="N16">
        <v>5377620244</v>
      </c>
      <c r="O16">
        <v>1.0427200000000001</v>
      </c>
      <c r="P16" s="2">
        <f ca="1">_xlfn.MINIFS($DV$2:INDIRECT(ADDRESS($Y$1,COLUMN($DV$2),1,1)),$AA$2:INDIRECT(ADDRESS($Y$1,COLUMN($AA$2),1,1)),"&gt;="&amp;A16,$AA$2:INDIRECT(ADDRESS($Y$1,COLUMN($AA$2),1,1)),"&lt;"&amp;A17)</f>
        <v>2097</v>
      </c>
      <c r="Q16" s="2">
        <f ca="1">AVERAGEIFS($DV$2:INDIRECT(ADDRESS($Y$1,COLUMN($DV$2),1,1)),$AA$2:INDIRECT(ADDRESS($Y$1,COLUMN($AA$2),1,1)),"&gt;="&amp;A16,$AA$2:INDIRECT(ADDRESS($Y$1,COLUMN($AA$2),1,1)),"&lt;"&amp;A17)</f>
        <v>2102.8249999999998</v>
      </c>
      <c r="R16" s="2">
        <f ca="1">_xlfn.MAXIFS($DV$2:INDIRECT(ADDRESS($Y$1,COLUMN($DV$2),1,1)),$AA$2:INDIRECT(ADDRESS($Y$1,COLUMN($AA$2),1,1)),"&gt;="&amp;A16,$AA$2:INDIRECT(ADDRESS($Y$1,COLUMN($AA$2),1,1)),"&lt;"&amp;A17)</f>
        <v>2104.5</v>
      </c>
      <c r="S16">
        <f ca="1">_xlfn.MINIFS($DT$2:INDIRECT(ADDRESS($Y$1,COLUMN($DT$2),1,1)),$AA$2:INDIRECT(ADDRESS($Y$1,COLUMN($AA$2),1,1)),"&gt;="&amp;A16,$AA$2:INDIRECT(ADDRESS($Y$1,COLUMN($AA$2),1,1)),"&lt;"&amp;A17)</f>
        <v>225</v>
      </c>
      <c r="T16">
        <f ca="1">AVERAGEIFS($DT$2:INDIRECT(ADDRESS($Y$1,COLUMN($DT$2),1,1)),$AA$2:INDIRECT(ADDRESS($Y$1,COLUMN($AA$2),1,1)),"&gt;="&amp;A16,$AA$2:INDIRECT(ADDRESS($Y$1,COLUMN($AA$2),1,1)),"&lt;"&amp;A17)</f>
        <v>226.8</v>
      </c>
      <c r="U16">
        <f ca="1">_xlfn.MAXIFS($DT$2:INDIRECT(ADDRESS($Y$1,COLUMN($DT$2),1,1)),$AA$2:INDIRECT(ADDRESS($Y$1,COLUMN($AA$2),1,1)),"&gt;="&amp;A16,$AA$2:INDIRECT(ADDRESS($Y$1,COLUMN($AA$2),1,1)),"&lt;"&amp;A17)</f>
        <v>228</v>
      </c>
      <c r="V16">
        <f t="shared" ca="1" si="0"/>
        <v>1163.4771960000003</v>
      </c>
      <c r="W16">
        <f t="shared" ca="1" si="1"/>
        <v>1.1287214350886645E-9</v>
      </c>
      <c r="AA16">
        <v>1743269136</v>
      </c>
      <c r="AB16">
        <v>0</v>
      </c>
      <c r="AC16">
        <v>224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2100</v>
      </c>
      <c r="AJ16">
        <v>500</v>
      </c>
      <c r="AK16">
        <v>2100</v>
      </c>
      <c r="AL16" t="s">
        <v>112</v>
      </c>
      <c r="AM16" t="s">
        <v>112</v>
      </c>
      <c r="AN16">
        <v>2095</v>
      </c>
      <c r="AO16">
        <v>500</v>
      </c>
      <c r="AP16">
        <v>2100</v>
      </c>
      <c r="AQ16" t="s">
        <v>112</v>
      </c>
      <c r="AR16" t="s">
        <v>112</v>
      </c>
      <c r="AS16">
        <v>2098</v>
      </c>
      <c r="AT16">
        <v>500</v>
      </c>
      <c r="AU16">
        <v>2100</v>
      </c>
      <c r="AV16" t="s">
        <v>112</v>
      </c>
      <c r="AW16" t="s">
        <v>112</v>
      </c>
      <c r="AX16">
        <v>2105</v>
      </c>
      <c r="AY16">
        <v>500</v>
      </c>
      <c r="AZ16">
        <v>2100</v>
      </c>
      <c r="BA16" t="s">
        <v>112</v>
      </c>
      <c r="BB16" t="s">
        <v>112</v>
      </c>
      <c r="BC16">
        <v>2106</v>
      </c>
      <c r="BD16">
        <v>500</v>
      </c>
      <c r="BE16">
        <v>2100</v>
      </c>
      <c r="BF16" t="s">
        <v>112</v>
      </c>
      <c r="BG16" t="s">
        <v>112</v>
      </c>
      <c r="BH16">
        <v>2104</v>
      </c>
      <c r="BI16">
        <v>500</v>
      </c>
      <c r="BJ16">
        <v>2100</v>
      </c>
      <c r="BK16" t="s">
        <v>112</v>
      </c>
      <c r="BL16" t="s">
        <v>112</v>
      </c>
      <c r="BM16">
        <v>2108</v>
      </c>
      <c r="BN16">
        <v>500</v>
      </c>
      <c r="BO16">
        <v>2100</v>
      </c>
      <c r="BP16" t="s">
        <v>112</v>
      </c>
      <c r="BQ16" t="s">
        <v>112</v>
      </c>
      <c r="BR16">
        <v>2121</v>
      </c>
      <c r="BS16">
        <v>500</v>
      </c>
      <c r="BT16">
        <v>2100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43</v>
      </c>
      <c r="DR16">
        <v>42</v>
      </c>
      <c r="DT16">
        <f t="shared" si="2"/>
        <v>224</v>
      </c>
      <c r="DU16">
        <f t="shared" si="3"/>
        <v>2095</v>
      </c>
      <c r="DV16">
        <f t="shared" si="4"/>
        <v>2104.625</v>
      </c>
      <c r="DW16">
        <f t="shared" si="5"/>
        <v>2121</v>
      </c>
      <c r="DX16">
        <f t="shared" si="6"/>
        <v>43</v>
      </c>
      <c r="DY16">
        <f t="shared" si="6"/>
        <v>42</v>
      </c>
    </row>
    <row r="17" spans="1:129" x14ac:dyDescent="0.25">
      <c r="A17">
        <v>1743269181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16384</v>
      </c>
      <c r="J17">
        <v>5130.33</v>
      </c>
      <c r="K17">
        <v>214.316</v>
      </c>
      <c r="L17" s="1">
        <v>7388810000</v>
      </c>
      <c r="M17">
        <v>10745396164</v>
      </c>
      <c r="N17">
        <v>5377619780</v>
      </c>
      <c r="O17">
        <v>1.0443499999999999</v>
      </c>
      <c r="P17" s="2">
        <f ca="1">_xlfn.MINIFS($DV$2:INDIRECT(ADDRESS($Y$1,COLUMN($DV$2),1,1)),$AA$2:INDIRECT(ADDRESS($Y$1,COLUMN($AA$2),1,1)),"&gt;="&amp;A17,$AA$2:INDIRECT(ADDRESS($Y$1,COLUMN($AA$2),1,1)),"&lt;"&amp;A18)</f>
        <v>2104</v>
      </c>
      <c r="Q17" s="2">
        <f ca="1">AVERAGEIFS($DV$2:INDIRECT(ADDRESS($Y$1,COLUMN($DV$2),1,1)),$AA$2:INDIRECT(ADDRESS($Y$1,COLUMN($AA$2),1,1)),"&gt;="&amp;A17,$AA$2:INDIRECT(ADDRESS($Y$1,COLUMN($AA$2),1,1)),"&lt;"&amp;A18)</f>
        <v>2104.15625</v>
      </c>
      <c r="R17" s="2">
        <f ca="1">_xlfn.MAXIFS($DV$2:INDIRECT(ADDRESS($Y$1,COLUMN($DV$2),1,1)),$AA$2:INDIRECT(ADDRESS($Y$1,COLUMN($AA$2),1,1)),"&gt;="&amp;A17,$AA$2:INDIRECT(ADDRESS($Y$1,COLUMN($AA$2),1,1)),"&lt;"&amp;A18)</f>
        <v>2104.25</v>
      </c>
      <c r="S17">
        <f ca="1">_xlfn.MINIFS($DT$2:INDIRECT(ADDRESS($Y$1,COLUMN($DT$2),1,1)),$AA$2:INDIRECT(ADDRESS($Y$1,COLUMN($AA$2),1,1)),"&gt;="&amp;A17,$AA$2:INDIRECT(ADDRESS($Y$1,COLUMN($AA$2),1,1)),"&lt;"&amp;A18)</f>
        <v>226</v>
      </c>
      <c r="T17">
        <f ca="1">AVERAGEIFS($DT$2:INDIRECT(ADDRESS($Y$1,COLUMN($DT$2),1,1)),$AA$2:INDIRECT(ADDRESS($Y$1,COLUMN($AA$2),1,1)),"&gt;="&amp;A17,$AA$2:INDIRECT(ADDRESS($Y$1,COLUMN($AA$2),1,1)),"&lt;"&amp;A18)</f>
        <v>227.25</v>
      </c>
      <c r="U17">
        <f ca="1">_xlfn.MAXIFS($DT$2:INDIRECT(ADDRESS($Y$1,COLUMN($DT$2),1,1)),$AA$2:INDIRECT(ADDRESS($Y$1,COLUMN($AA$2),1,1)),"&gt;="&amp;A17,$AA$2:INDIRECT(ADDRESS($Y$1,COLUMN($AA$2),1,1)),"&lt;"&amp;A18)</f>
        <v>228</v>
      </c>
      <c r="V17">
        <f t="shared" ca="1" si="0"/>
        <v>1165.8674925</v>
      </c>
      <c r="W17">
        <f t="shared" ca="1" si="1"/>
        <v>1.0603503073980392E-9</v>
      </c>
      <c r="AA17">
        <v>1743269137</v>
      </c>
      <c r="AB17">
        <v>0</v>
      </c>
      <c r="AC17">
        <v>224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2100</v>
      </c>
      <c r="AJ17">
        <v>500</v>
      </c>
      <c r="AK17">
        <v>2100</v>
      </c>
      <c r="AL17" t="s">
        <v>112</v>
      </c>
      <c r="AM17" t="s">
        <v>112</v>
      </c>
      <c r="AN17">
        <v>2094</v>
      </c>
      <c r="AO17">
        <v>500</v>
      </c>
      <c r="AP17">
        <v>2100</v>
      </c>
      <c r="AQ17" t="s">
        <v>112</v>
      </c>
      <c r="AR17" t="s">
        <v>112</v>
      </c>
      <c r="AS17">
        <v>2097</v>
      </c>
      <c r="AT17">
        <v>500</v>
      </c>
      <c r="AU17">
        <v>2100</v>
      </c>
      <c r="AV17" t="s">
        <v>112</v>
      </c>
      <c r="AW17" t="s">
        <v>112</v>
      </c>
      <c r="AX17">
        <v>2105</v>
      </c>
      <c r="AY17">
        <v>500</v>
      </c>
      <c r="AZ17">
        <v>2100</v>
      </c>
      <c r="BA17" t="s">
        <v>112</v>
      </c>
      <c r="BB17" t="s">
        <v>112</v>
      </c>
      <c r="BC17">
        <v>2106</v>
      </c>
      <c r="BD17">
        <v>500</v>
      </c>
      <c r="BE17">
        <v>2100</v>
      </c>
      <c r="BF17" t="s">
        <v>112</v>
      </c>
      <c r="BG17" t="s">
        <v>112</v>
      </c>
      <c r="BH17">
        <v>2103</v>
      </c>
      <c r="BI17">
        <v>500</v>
      </c>
      <c r="BJ17">
        <v>2100</v>
      </c>
      <c r="BK17" t="s">
        <v>112</v>
      </c>
      <c r="BL17" t="s">
        <v>112</v>
      </c>
      <c r="BM17">
        <v>2106</v>
      </c>
      <c r="BN17">
        <v>500</v>
      </c>
      <c r="BO17">
        <v>2100</v>
      </c>
      <c r="BP17" t="s">
        <v>112</v>
      </c>
      <c r="BQ17" t="s">
        <v>112</v>
      </c>
      <c r="BR17">
        <v>2120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52</v>
      </c>
      <c r="CC17">
        <v>914</v>
      </c>
      <c r="CD17">
        <v>1680</v>
      </c>
      <c r="CE17" t="s">
        <v>110</v>
      </c>
      <c r="CF17" t="s">
        <v>111</v>
      </c>
      <c r="CG17">
        <v>52</v>
      </c>
      <c r="CH17">
        <v>914</v>
      </c>
      <c r="CI17">
        <v>1680</v>
      </c>
      <c r="CJ17" t="s">
        <v>110</v>
      </c>
      <c r="CK17" t="s">
        <v>111</v>
      </c>
      <c r="CL17">
        <v>52</v>
      </c>
      <c r="CM17">
        <v>914</v>
      </c>
      <c r="CN17">
        <v>1680</v>
      </c>
      <c r="CO17" t="s">
        <v>110</v>
      </c>
      <c r="CP17" t="s">
        <v>111</v>
      </c>
      <c r="CQ17">
        <v>52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43</v>
      </c>
      <c r="DR17">
        <v>41</v>
      </c>
      <c r="DT17">
        <f t="shared" si="2"/>
        <v>224</v>
      </c>
      <c r="DU17">
        <f t="shared" si="3"/>
        <v>2094</v>
      </c>
      <c r="DV17">
        <f t="shared" si="4"/>
        <v>2103.875</v>
      </c>
      <c r="DW17">
        <f t="shared" si="5"/>
        <v>2120</v>
      </c>
      <c r="DX17">
        <f t="shared" si="6"/>
        <v>43</v>
      </c>
      <c r="DY17">
        <f t="shared" si="6"/>
        <v>41</v>
      </c>
    </row>
    <row r="18" spans="1:129" x14ac:dyDescent="0.25">
      <c r="A18">
        <v>1743269187</v>
      </c>
      <c r="L18" t="s">
        <v>10</v>
      </c>
      <c r="M18" t="s">
        <v>11</v>
      </c>
      <c r="N18" t="s">
        <v>12</v>
      </c>
      <c r="AA18">
        <v>1743269138</v>
      </c>
      <c r="AB18">
        <v>0</v>
      </c>
      <c r="AC18">
        <v>224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2100</v>
      </c>
      <c r="AJ18">
        <v>500</v>
      </c>
      <c r="AK18">
        <v>2100</v>
      </c>
      <c r="AL18" t="s">
        <v>112</v>
      </c>
      <c r="AM18" t="s">
        <v>112</v>
      </c>
      <c r="AN18">
        <v>2094</v>
      </c>
      <c r="AO18">
        <v>500</v>
      </c>
      <c r="AP18">
        <v>2100</v>
      </c>
      <c r="AQ18" t="s">
        <v>112</v>
      </c>
      <c r="AR18" t="s">
        <v>112</v>
      </c>
      <c r="AS18">
        <v>2097</v>
      </c>
      <c r="AT18">
        <v>500</v>
      </c>
      <c r="AU18">
        <v>2100</v>
      </c>
      <c r="AV18" t="s">
        <v>112</v>
      </c>
      <c r="AW18" t="s">
        <v>112</v>
      </c>
      <c r="AX18">
        <v>2105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2104</v>
      </c>
      <c r="BI18">
        <v>500</v>
      </c>
      <c r="BJ18">
        <v>2100</v>
      </c>
      <c r="BK18" t="s">
        <v>112</v>
      </c>
      <c r="BL18" t="s">
        <v>112</v>
      </c>
      <c r="BM18">
        <v>2108</v>
      </c>
      <c r="BN18">
        <v>500</v>
      </c>
      <c r="BO18">
        <v>2100</v>
      </c>
      <c r="BP18" t="s">
        <v>112</v>
      </c>
      <c r="BQ18" t="s">
        <v>112</v>
      </c>
      <c r="BR18">
        <v>2121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43</v>
      </c>
      <c r="DR18">
        <v>41</v>
      </c>
      <c r="DT18">
        <f t="shared" si="2"/>
        <v>224</v>
      </c>
      <c r="DU18">
        <f t="shared" si="3"/>
        <v>2094</v>
      </c>
      <c r="DV18">
        <f t="shared" si="4"/>
        <v>2104.375</v>
      </c>
      <c r="DW18">
        <f t="shared" si="5"/>
        <v>2121</v>
      </c>
      <c r="DX18">
        <f t="shared" si="6"/>
        <v>43</v>
      </c>
      <c r="DY18">
        <f t="shared" si="6"/>
        <v>41</v>
      </c>
    </row>
    <row r="19" spans="1:129" x14ac:dyDescent="0.25">
      <c r="L19">
        <f>ROUNDDOWN(L2/$B2,0)</f>
        <v>5</v>
      </c>
      <c r="M19">
        <f>ROUNDDOWN(M2/$B2,0)</f>
        <v>5</v>
      </c>
      <c r="N19">
        <f>ROUNDDOWN(N2/$B2,0)</f>
        <v>5</v>
      </c>
      <c r="AA19">
        <v>1743269139</v>
      </c>
      <c r="AB19">
        <v>0</v>
      </c>
      <c r="AC19">
        <v>224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2100</v>
      </c>
      <c r="AJ19">
        <v>500</v>
      </c>
      <c r="AK19">
        <v>2100</v>
      </c>
      <c r="AL19" t="s">
        <v>112</v>
      </c>
      <c r="AM19" t="s">
        <v>112</v>
      </c>
      <c r="AN19">
        <v>2094</v>
      </c>
      <c r="AO19">
        <v>500</v>
      </c>
      <c r="AP19">
        <v>2100</v>
      </c>
      <c r="AQ19" t="s">
        <v>112</v>
      </c>
      <c r="AR19" t="s">
        <v>112</v>
      </c>
      <c r="AS19">
        <v>2097</v>
      </c>
      <c r="AT19">
        <v>500</v>
      </c>
      <c r="AU19">
        <v>2100</v>
      </c>
      <c r="AV19" t="s">
        <v>112</v>
      </c>
      <c r="AW19" t="s">
        <v>112</v>
      </c>
      <c r="AX19">
        <v>2106</v>
      </c>
      <c r="AY19">
        <v>500</v>
      </c>
      <c r="AZ19">
        <v>2100</v>
      </c>
      <c r="BA19" t="s">
        <v>112</v>
      </c>
      <c r="BB19" t="s">
        <v>112</v>
      </c>
      <c r="BC19">
        <v>2106</v>
      </c>
      <c r="BD19">
        <v>500</v>
      </c>
      <c r="BE19">
        <v>2100</v>
      </c>
      <c r="BF19" t="s">
        <v>112</v>
      </c>
      <c r="BG19" t="s">
        <v>112</v>
      </c>
      <c r="BH19">
        <v>2104</v>
      </c>
      <c r="BI19">
        <v>500</v>
      </c>
      <c r="BJ19">
        <v>2100</v>
      </c>
      <c r="BK19" t="s">
        <v>112</v>
      </c>
      <c r="BL19" t="s">
        <v>112</v>
      </c>
      <c r="BM19">
        <v>2107</v>
      </c>
      <c r="BN19">
        <v>500</v>
      </c>
      <c r="BO19">
        <v>2100</v>
      </c>
      <c r="BP19" t="s">
        <v>112</v>
      </c>
      <c r="BQ19" t="s">
        <v>112</v>
      </c>
      <c r="BR19">
        <v>2121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43</v>
      </c>
      <c r="DR19">
        <v>42</v>
      </c>
      <c r="DT19">
        <f t="shared" si="2"/>
        <v>224</v>
      </c>
      <c r="DU19">
        <f t="shared" si="3"/>
        <v>2094</v>
      </c>
      <c r="DV19">
        <f t="shared" si="4"/>
        <v>2104.375</v>
      </c>
      <c r="DW19">
        <f t="shared" si="5"/>
        <v>2121</v>
      </c>
      <c r="DX19">
        <f t="shared" si="6"/>
        <v>43</v>
      </c>
      <c r="DY19">
        <f t="shared" si="6"/>
        <v>42</v>
      </c>
    </row>
    <row r="20" spans="1:129" x14ac:dyDescent="0.25">
      <c r="L20">
        <f t="shared" ref="L20:N34" si="7">ROUNDDOWN(L3/$B3,0)</f>
        <v>5</v>
      </c>
      <c r="M20">
        <f t="shared" si="7"/>
        <v>5</v>
      </c>
      <c r="N20">
        <f t="shared" si="7"/>
        <v>5</v>
      </c>
      <c r="AA20">
        <v>1743269141</v>
      </c>
      <c r="AB20">
        <v>0</v>
      </c>
      <c r="AC20">
        <v>224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2100</v>
      </c>
      <c r="AJ20">
        <v>500</v>
      </c>
      <c r="AK20">
        <v>2100</v>
      </c>
      <c r="AL20" t="s">
        <v>112</v>
      </c>
      <c r="AM20" t="s">
        <v>112</v>
      </c>
      <c r="AN20">
        <v>2094</v>
      </c>
      <c r="AO20">
        <v>500</v>
      </c>
      <c r="AP20">
        <v>2100</v>
      </c>
      <c r="AQ20" t="s">
        <v>112</v>
      </c>
      <c r="AR20" t="s">
        <v>112</v>
      </c>
      <c r="AS20">
        <v>2097</v>
      </c>
      <c r="AT20">
        <v>500</v>
      </c>
      <c r="AU20">
        <v>2100</v>
      </c>
      <c r="AV20" t="s">
        <v>112</v>
      </c>
      <c r="AW20" t="s">
        <v>112</v>
      </c>
      <c r="AX20">
        <v>2106</v>
      </c>
      <c r="AY20">
        <v>500</v>
      </c>
      <c r="AZ20">
        <v>2100</v>
      </c>
      <c r="BA20" t="s">
        <v>112</v>
      </c>
      <c r="BB20" t="s">
        <v>112</v>
      </c>
      <c r="BC20">
        <v>2106</v>
      </c>
      <c r="BD20">
        <v>500</v>
      </c>
      <c r="BE20">
        <v>2100</v>
      </c>
      <c r="BF20" t="s">
        <v>112</v>
      </c>
      <c r="BG20" t="s">
        <v>112</v>
      </c>
      <c r="BH20">
        <v>2104</v>
      </c>
      <c r="BI20">
        <v>500</v>
      </c>
      <c r="BJ20">
        <v>2100</v>
      </c>
      <c r="BK20" t="s">
        <v>112</v>
      </c>
      <c r="BL20" t="s">
        <v>112</v>
      </c>
      <c r="BM20">
        <v>2108</v>
      </c>
      <c r="BN20">
        <v>500</v>
      </c>
      <c r="BO20">
        <v>2100</v>
      </c>
      <c r="BP20" t="s">
        <v>112</v>
      </c>
      <c r="BQ20" t="s">
        <v>112</v>
      </c>
      <c r="BR20">
        <v>2121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43</v>
      </c>
      <c r="DR20">
        <v>41</v>
      </c>
      <c r="DT20">
        <f t="shared" si="2"/>
        <v>224</v>
      </c>
      <c r="DU20">
        <f t="shared" si="3"/>
        <v>2094</v>
      </c>
      <c r="DV20">
        <f t="shared" si="4"/>
        <v>2104.5</v>
      </c>
      <c r="DW20">
        <f t="shared" si="5"/>
        <v>2121</v>
      </c>
      <c r="DX20">
        <f t="shared" si="6"/>
        <v>43</v>
      </c>
      <c r="DY20">
        <f t="shared" si="6"/>
        <v>41</v>
      </c>
    </row>
    <row r="21" spans="1:129" x14ac:dyDescent="0.25">
      <c r="L21">
        <f t="shared" si="7"/>
        <v>5</v>
      </c>
      <c r="M21">
        <f t="shared" si="7"/>
        <v>5</v>
      </c>
      <c r="N21">
        <f t="shared" si="7"/>
        <v>5</v>
      </c>
      <c r="AA21">
        <v>1743269142</v>
      </c>
      <c r="AB21">
        <v>0</v>
      </c>
      <c r="AC21">
        <v>224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2075</v>
      </c>
      <c r="AJ21">
        <v>500</v>
      </c>
      <c r="AK21">
        <v>2100</v>
      </c>
      <c r="AL21" t="s">
        <v>112</v>
      </c>
      <c r="AM21" t="s">
        <v>112</v>
      </c>
      <c r="AN21">
        <v>2069</v>
      </c>
      <c r="AO21">
        <v>500</v>
      </c>
      <c r="AP21">
        <v>2100</v>
      </c>
      <c r="AQ21" t="s">
        <v>112</v>
      </c>
      <c r="AR21" t="s">
        <v>112</v>
      </c>
      <c r="AS21">
        <v>2073</v>
      </c>
      <c r="AT21">
        <v>500</v>
      </c>
      <c r="AU21">
        <v>2100</v>
      </c>
      <c r="AV21" t="s">
        <v>112</v>
      </c>
      <c r="AW21" t="s">
        <v>112</v>
      </c>
      <c r="AX21">
        <v>2081</v>
      </c>
      <c r="AY21">
        <v>500</v>
      </c>
      <c r="AZ21">
        <v>2100</v>
      </c>
      <c r="BA21" t="s">
        <v>112</v>
      </c>
      <c r="BB21" t="s">
        <v>112</v>
      </c>
      <c r="BC21">
        <v>2082</v>
      </c>
      <c r="BD21">
        <v>500</v>
      </c>
      <c r="BE21">
        <v>2100</v>
      </c>
      <c r="BF21" t="s">
        <v>112</v>
      </c>
      <c r="BG21" t="s">
        <v>112</v>
      </c>
      <c r="BH21">
        <v>2079</v>
      </c>
      <c r="BI21">
        <v>500</v>
      </c>
      <c r="BJ21">
        <v>2100</v>
      </c>
      <c r="BK21" t="s">
        <v>112</v>
      </c>
      <c r="BL21" t="s">
        <v>112</v>
      </c>
      <c r="BM21">
        <v>2083</v>
      </c>
      <c r="BN21">
        <v>500</v>
      </c>
      <c r="BO21">
        <v>2100</v>
      </c>
      <c r="BP21" t="s">
        <v>112</v>
      </c>
      <c r="BQ21" t="s">
        <v>112</v>
      </c>
      <c r="BR21">
        <v>2096</v>
      </c>
      <c r="BS21">
        <v>500</v>
      </c>
      <c r="BT21">
        <v>2100</v>
      </c>
      <c r="BU21" t="s">
        <v>112</v>
      </c>
      <c r="BV21" t="s">
        <v>112</v>
      </c>
      <c r="BW21">
        <v>1488</v>
      </c>
      <c r="BX21">
        <v>900</v>
      </c>
      <c r="BY21">
        <v>1500</v>
      </c>
      <c r="BZ21" t="s">
        <v>110</v>
      </c>
      <c r="CA21" t="s">
        <v>112</v>
      </c>
      <c r="CB21">
        <v>52</v>
      </c>
      <c r="CC21">
        <v>914</v>
      </c>
      <c r="CD21">
        <v>1680</v>
      </c>
      <c r="CE21" t="s">
        <v>110</v>
      </c>
      <c r="CF21" t="s">
        <v>111</v>
      </c>
      <c r="CG21">
        <v>52</v>
      </c>
      <c r="CH21">
        <v>914</v>
      </c>
      <c r="CI21">
        <v>1680</v>
      </c>
      <c r="CJ21" t="s">
        <v>110</v>
      </c>
      <c r="CK21" t="s">
        <v>111</v>
      </c>
      <c r="CL21">
        <v>52</v>
      </c>
      <c r="CM21">
        <v>914</v>
      </c>
      <c r="CN21">
        <v>1680</v>
      </c>
      <c r="CO21" t="s">
        <v>110</v>
      </c>
      <c r="CP21" t="s">
        <v>111</v>
      </c>
      <c r="CQ21">
        <v>52</v>
      </c>
      <c r="CR21">
        <v>914</v>
      </c>
      <c r="CS21">
        <v>1680</v>
      </c>
      <c r="CT21" t="s">
        <v>110</v>
      </c>
      <c r="CU21" t="s">
        <v>111</v>
      </c>
      <c r="CV21">
        <v>43</v>
      </c>
      <c r="CW21">
        <v>711</v>
      </c>
      <c r="CX21">
        <v>1400</v>
      </c>
      <c r="CY21" t="s">
        <v>110</v>
      </c>
      <c r="CZ21" t="s">
        <v>111</v>
      </c>
      <c r="DA21">
        <v>43</v>
      </c>
      <c r="DB21">
        <v>711</v>
      </c>
      <c r="DC21">
        <v>1400</v>
      </c>
      <c r="DD21" t="s">
        <v>110</v>
      </c>
      <c r="DE21" t="s">
        <v>111</v>
      </c>
      <c r="DF21">
        <v>43</v>
      </c>
      <c r="DG21">
        <v>711</v>
      </c>
      <c r="DH21">
        <v>1400</v>
      </c>
      <c r="DI21" t="s">
        <v>110</v>
      </c>
      <c r="DJ21" t="s">
        <v>111</v>
      </c>
      <c r="DK21">
        <v>43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43</v>
      </c>
      <c r="DR21">
        <v>41</v>
      </c>
      <c r="DT21">
        <f t="shared" si="2"/>
        <v>224</v>
      </c>
      <c r="DU21">
        <f t="shared" si="3"/>
        <v>2069</v>
      </c>
      <c r="DV21">
        <f t="shared" si="4"/>
        <v>2079.75</v>
      </c>
      <c r="DW21">
        <f t="shared" si="5"/>
        <v>2096</v>
      </c>
      <c r="DX21">
        <f t="shared" si="6"/>
        <v>43</v>
      </c>
      <c r="DY21">
        <f t="shared" si="6"/>
        <v>41</v>
      </c>
    </row>
    <row r="22" spans="1:129" x14ac:dyDescent="0.25">
      <c r="L22">
        <f t="shared" si="7"/>
        <v>5</v>
      </c>
      <c r="M22">
        <f t="shared" si="7"/>
        <v>5</v>
      </c>
      <c r="N22">
        <f t="shared" si="7"/>
        <v>5</v>
      </c>
      <c r="AA22">
        <v>1743269143</v>
      </c>
      <c r="AB22">
        <v>0</v>
      </c>
      <c r="AC22">
        <v>225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2100</v>
      </c>
      <c r="AJ22">
        <v>500</v>
      </c>
      <c r="AK22">
        <v>2100</v>
      </c>
      <c r="AL22" t="s">
        <v>112</v>
      </c>
      <c r="AM22" t="s">
        <v>112</v>
      </c>
      <c r="AN22">
        <v>2094</v>
      </c>
      <c r="AO22">
        <v>500</v>
      </c>
      <c r="AP22">
        <v>2100</v>
      </c>
      <c r="AQ22" t="s">
        <v>112</v>
      </c>
      <c r="AR22" t="s">
        <v>112</v>
      </c>
      <c r="AS22">
        <v>2097</v>
      </c>
      <c r="AT22">
        <v>500</v>
      </c>
      <c r="AU22">
        <v>2100</v>
      </c>
      <c r="AV22" t="s">
        <v>112</v>
      </c>
      <c r="AW22" t="s">
        <v>112</v>
      </c>
      <c r="AX22">
        <v>2106</v>
      </c>
      <c r="AY22">
        <v>500</v>
      </c>
      <c r="AZ22">
        <v>2100</v>
      </c>
      <c r="BA22" t="s">
        <v>112</v>
      </c>
      <c r="BB22" t="s">
        <v>112</v>
      </c>
      <c r="BC22">
        <v>2106</v>
      </c>
      <c r="BD22">
        <v>500</v>
      </c>
      <c r="BE22">
        <v>2100</v>
      </c>
      <c r="BF22" t="s">
        <v>112</v>
      </c>
      <c r="BG22" t="s">
        <v>112</v>
      </c>
      <c r="BH22">
        <v>2103</v>
      </c>
      <c r="BI22">
        <v>500</v>
      </c>
      <c r="BJ22">
        <v>2100</v>
      </c>
      <c r="BK22" t="s">
        <v>112</v>
      </c>
      <c r="BL22" t="s">
        <v>112</v>
      </c>
      <c r="BM22">
        <v>2107</v>
      </c>
      <c r="BN22">
        <v>500</v>
      </c>
      <c r="BO22">
        <v>2100</v>
      </c>
      <c r="BP22" t="s">
        <v>112</v>
      </c>
      <c r="BQ22" t="s">
        <v>112</v>
      </c>
      <c r="BR22">
        <v>2121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43</v>
      </c>
      <c r="DR22">
        <v>41</v>
      </c>
      <c r="DT22">
        <f t="shared" si="2"/>
        <v>225</v>
      </c>
      <c r="DU22">
        <f t="shared" si="3"/>
        <v>2094</v>
      </c>
      <c r="DV22">
        <f t="shared" si="4"/>
        <v>2104.25</v>
      </c>
      <c r="DW22">
        <f t="shared" si="5"/>
        <v>2121</v>
      </c>
      <c r="DX22">
        <f t="shared" si="6"/>
        <v>43</v>
      </c>
      <c r="DY22">
        <f t="shared" si="6"/>
        <v>41</v>
      </c>
    </row>
    <row r="23" spans="1:129" x14ac:dyDescent="0.25">
      <c r="L23">
        <f t="shared" si="7"/>
        <v>5</v>
      </c>
      <c r="M23">
        <f t="shared" si="7"/>
        <v>5</v>
      </c>
      <c r="N23">
        <f t="shared" si="7"/>
        <v>5</v>
      </c>
      <c r="AA23">
        <v>1743269144</v>
      </c>
      <c r="AB23">
        <v>0</v>
      </c>
      <c r="AC23">
        <v>225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2100</v>
      </c>
      <c r="AJ23">
        <v>500</v>
      </c>
      <c r="AK23">
        <v>2100</v>
      </c>
      <c r="AL23" t="s">
        <v>112</v>
      </c>
      <c r="AM23" t="s">
        <v>112</v>
      </c>
      <c r="AN23">
        <v>2094</v>
      </c>
      <c r="AO23">
        <v>500</v>
      </c>
      <c r="AP23">
        <v>2100</v>
      </c>
      <c r="AQ23" t="s">
        <v>112</v>
      </c>
      <c r="AR23" t="s">
        <v>112</v>
      </c>
      <c r="AS23">
        <v>2097</v>
      </c>
      <c r="AT23">
        <v>500</v>
      </c>
      <c r="AU23">
        <v>2100</v>
      </c>
      <c r="AV23" t="s">
        <v>112</v>
      </c>
      <c r="AW23" t="s">
        <v>112</v>
      </c>
      <c r="AX23">
        <v>2105</v>
      </c>
      <c r="AY23">
        <v>500</v>
      </c>
      <c r="AZ23">
        <v>2100</v>
      </c>
      <c r="BA23" t="s">
        <v>112</v>
      </c>
      <c r="BB23" t="s">
        <v>112</v>
      </c>
      <c r="BC23">
        <v>2106</v>
      </c>
      <c r="BD23">
        <v>500</v>
      </c>
      <c r="BE23">
        <v>2100</v>
      </c>
      <c r="BF23" t="s">
        <v>112</v>
      </c>
      <c r="BG23" t="s">
        <v>112</v>
      </c>
      <c r="BH23">
        <v>2103</v>
      </c>
      <c r="BI23">
        <v>500</v>
      </c>
      <c r="BJ23">
        <v>2100</v>
      </c>
      <c r="BK23" t="s">
        <v>112</v>
      </c>
      <c r="BL23" t="s">
        <v>112</v>
      </c>
      <c r="BM23">
        <v>2107</v>
      </c>
      <c r="BN23">
        <v>500</v>
      </c>
      <c r="BO23">
        <v>2100</v>
      </c>
      <c r="BP23" t="s">
        <v>112</v>
      </c>
      <c r="BQ23" t="s">
        <v>112</v>
      </c>
      <c r="BR23">
        <v>2121</v>
      </c>
      <c r="BS23">
        <v>500</v>
      </c>
      <c r="BT23">
        <v>2100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43</v>
      </c>
      <c r="DR23">
        <v>41</v>
      </c>
      <c r="DT23">
        <f t="shared" si="2"/>
        <v>225</v>
      </c>
      <c r="DU23">
        <f t="shared" si="3"/>
        <v>2094</v>
      </c>
      <c r="DV23">
        <f t="shared" si="4"/>
        <v>2104.125</v>
      </c>
      <c r="DW23">
        <f t="shared" si="5"/>
        <v>2121</v>
      </c>
      <c r="DX23">
        <f t="shared" si="6"/>
        <v>43</v>
      </c>
      <c r="DY23">
        <f t="shared" si="6"/>
        <v>41</v>
      </c>
    </row>
    <row r="24" spans="1:129" x14ac:dyDescent="0.25">
      <c r="L24">
        <f t="shared" si="7"/>
        <v>5</v>
      </c>
      <c r="M24">
        <f t="shared" si="7"/>
        <v>5</v>
      </c>
      <c r="N24">
        <f t="shared" si="7"/>
        <v>5</v>
      </c>
      <c r="AA24">
        <v>1743269145</v>
      </c>
      <c r="AB24">
        <v>0</v>
      </c>
      <c r="AC24">
        <v>225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2100</v>
      </c>
      <c r="AJ24">
        <v>500</v>
      </c>
      <c r="AK24">
        <v>2100</v>
      </c>
      <c r="AL24" t="s">
        <v>112</v>
      </c>
      <c r="AM24" t="s">
        <v>112</v>
      </c>
      <c r="AN24">
        <v>2094</v>
      </c>
      <c r="AO24">
        <v>500</v>
      </c>
      <c r="AP24">
        <v>2100</v>
      </c>
      <c r="AQ24" t="s">
        <v>112</v>
      </c>
      <c r="AR24" t="s">
        <v>112</v>
      </c>
      <c r="AS24">
        <v>2097</v>
      </c>
      <c r="AT24">
        <v>500</v>
      </c>
      <c r="AU24">
        <v>2100</v>
      </c>
      <c r="AV24" t="s">
        <v>112</v>
      </c>
      <c r="AW24" t="s">
        <v>112</v>
      </c>
      <c r="AX24">
        <v>2106</v>
      </c>
      <c r="AY24">
        <v>500</v>
      </c>
      <c r="AZ24">
        <v>2100</v>
      </c>
      <c r="BA24" t="s">
        <v>112</v>
      </c>
      <c r="BB24" t="s">
        <v>112</v>
      </c>
      <c r="BC24">
        <v>2106</v>
      </c>
      <c r="BD24">
        <v>500</v>
      </c>
      <c r="BE24">
        <v>2100</v>
      </c>
      <c r="BF24" t="s">
        <v>112</v>
      </c>
      <c r="BG24" t="s">
        <v>112</v>
      </c>
      <c r="BH24">
        <v>2104</v>
      </c>
      <c r="BI24">
        <v>500</v>
      </c>
      <c r="BJ24">
        <v>2100</v>
      </c>
      <c r="BK24" t="s">
        <v>112</v>
      </c>
      <c r="BL24" t="s">
        <v>112</v>
      </c>
      <c r="BM24">
        <v>2108</v>
      </c>
      <c r="BN24">
        <v>500</v>
      </c>
      <c r="BO24">
        <v>2100</v>
      </c>
      <c r="BP24" t="s">
        <v>112</v>
      </c>
      <c r="BQ24" t="s">
        <v>112</v>
      </c>
      <c r="BR24">
        <v>2121</v>
      </c>
      <c r="BS24">
        <v>500</v>
      </c>
      <c r="BT24">
        <v>2100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43</v>
      </c>
      <c r="DR24">
        <v>42</v>
      </c>
      <c r="DT24">
        <f t="shared" si="2"/>
        <v>225</v>
      </c>
      <c r="DU24">
        <f t="shared" si="3"/>
        <v>2094</v>
      </c>
      <c r="DV24">
        <f t="shared" si="4"/>
        <v>2104.5</v>
      </c>
      <c r="DW24">
        <f t="shared" si="5"/>
        <v>2121</v>
      </c>
      <c r="DX24">
        <f t="shared" si="6"/>
        <v>43</v>
      </c>
      <c r="DY24">
        <f t="shared" si="6"/>
        <v>42</v>
      </c>
    </row>
    <row r="25" spans="1:129" x14ac:dyDescent="0.25">
      <c r="L25">
        <f t="shared" si="7"/>
        <v>5</v>
      </c>
      <c r="M25">
        <f t="shared" si="7"/>
        <v>5</v>
      </c>
      <c r="N25">
        <f t="shared" si="7"/>
        <v>5</v>
      </c>
      <c r="AA25">
        <v>1743269147</v>
      </c>
      <c r="AB25">
        <v>0</v>
      </c>
      <c r="AC25">
        <v>226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2094</v>
      </c>
      <c r="AO25">
        <v>500</v>
      </c>
      <c r="AP25">
        <v>2100</v>
      </c>
      <c r="AQ25" t="s">
        <v>112</v>
      </c>
      <c r="AR25" t="s">
        <v>112</v>
      </c>
      <c r="AS25">
        <v>2098</v>
      </c>
      <c r="AT25">
        <v>500</v>
      </c>
      <c r="AU25">
        <v>2100</v>
      </c>
      <c r="AV25" t="s">
        <v>112</v>
      </c>
      <c r="AW25" t="s">
        <v>112</v>
      </c>
      <c r="AX25">
        <v>2105</v>
      </c>
      <c r="AY25">
        <v>500</v>
      </c>
      <c r="AZ25">
        <v>2100</v>
      </c>
      <c r="BA25" t="s">
        <v>112</v>
      </c>
      <c r="BB25" t="s">
        <v>112</v>
      </c>
      <c r="BC25">
        <v>2106</v>
      </c>
      <c r="BD25">
        <v>500</v>
      </c>
      <c r="BE25">
        <v>2100</v>
      </c>
      <c r="BF25" t="s">
        <v>112</v>
      </c>
      <c r="BG25" t="s">
        <v>112</v>
      </c>
      <c r="BH25">
        <v>2103</v>
      </c>
      <c r="BI25">
        <v>500</v>
      </c>
      <c r="BJ25">
        <v>2100</v>
      </c>
      <c r="BK25" t="s">
        <v>112</v>
      </c>
      <c r="BL25" t="s">
        <v>112</v>
      </c>
      <c r="BM25">
        <v>2108</v>
      </c>
      <c r="BN25">
        <v>500</v>
      </c>
      <c r="BO25">
        <v>2100</v>
      </c>
      <c r="BP25" t="s">
        <v>112</v>
      </c>
      <c r="BQ25" t="s">
        <v>112</v>
      </c>
      <c r="BR25">
        <v>2120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44</v>
      </c>
      <c r="DR25">
        <v>42</v>
      </c>
      <c r="DT25">
        <f t="shared" si="2"/>
        <v>226</v>
      </c>
      <c r="DU25">
        <f t="shared" si="3"/>
        <v>2094</v>
      </c>
      <c r="DV25">
        <f t="shared" si="4"/>
        <v>2104.25</v>
      </c>
      <c r="DW25">
        <f t="shared" si="5"/>
        <v>2120</v>
      </c>
      <c r="DX25">
        <f t="shared" si="6"/>
        <v>44</v>
      </c>
      <c r="DY25">
        <f t="shared" si="6"/>
        <v>42</v>
      </c>
    </row>
    <row r="26" spans="1:129" x14ac:dyDescent="0.25">
      <c r="L26">
        <f t="shared" si="7"/>
        <v>5</v>
      </c>
      <c r="M26">
        <f t="shared" si="7"/>
        <v>5</v>
      </c>
      <c r="N26">
        <f t="shared" si="7"/>
        <v>5</v>
      </c>
      <c r="AA26">
        <v>1743269148</v>
      </c>
      <c r="AB26">
        <v>0</v>
      </c>
      <c r="AC26">
        <v>226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2100</v>
      </c>
      <c r="AJ26">
        <v>500</v>
      </c>
      <c r="AK26">
        <v>2100</v>
      </c>
      <c r="AL26" t="s">
        <v>112</v>
      </c>
      <c r="AM26" t="s">
        <v>112</v>
      </c>
      <c r="AN26">
        <v>2094</v>
      </c>
      <c r="AO26">
        <v>500</v>
      </c>
      <c r="AP26">
        <v>2100</v>
      </c>
      <c r="AQ26" t="s">
        <v>112</v>
      </c>
      <c r="AR26" t="s">
        <v>112</v>
      </c>
      <c r="AS26">
        <v>2098</v>
      </c>
      <c r="AT26">
        <v>500</v>
      </c>
      <c r="AU26">
        <v>2100</v>
      </c>
      <c r="AV26" t="s">
        <v>112</v>
      </c>
      <c r="AW26" t="s">
        <v>112</v>
      </c>
      <c r="AX26">
        <v>2105</v>
      </c>
      <c r="AY26">
        <v>500</v>
      </c>
      <c r="AZ26">
        <v>2100</v>
      </c>
      <c r="BA26" t="s">
        <v>112</v>
      </c>
      <c r="BB26" t="s">
        <v>112</v>
      </c>
      <c r="BC26">
        <v>2106</v>
      </c>
      <c r="BD26">
        <v>500</v>
      </c>
      <c r="BE26">
        <v>2100</v>
      </c>
      <c r="BF26" t="s">
        <v>112</v>
      </c>
      <c r="BG26" t="s">
        <v>112</v>
      </c>
      <c r="BH26">
        <v>2104</v>
      </c>
      <c r="BI26">
        <v>500</v>
      </c>
      <c r="BJ26">
        <v>2100</v>
      </c>
      <c r="BK26" t="s">
        <v>112</v>
      </c>
      <c r="BL26" t="s">
        <v>112</v>
      </c>
      <c r="BM26">
        <v>2107</v>
      </c>
      <c r="BN26">
        <v>500</v>
      </c>
      <c r="BO26">
        <v>2100</v>
      </c>
      <c r="BP26" t="s">
        <v>112</v>
      </c>
      <c r="BQ26" t="s">
        <v>112</v>
      </c>
      <c r="BR26">
        <v>2120</v>
      </c>
      <c r="BS26">
        <v>500</v>
      </c>
      <c r="BT26">
        <v>2100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53</v>
      </c>
      <c r="CC26">
        <v>914</v>
      </c>
      <c r="CD26">
        <v>1680</v>
      </c>
      <c r="CE26" t="s">
        <v>110</v>
      </c>
      <c r="CF26" t="s">
        <v>111</v>
      </c>
      <c r="CG26">
        <v>53</v>
      </c>
      <c r="CH26">
        <v>914</v>
      </c>
      <c r="CI26">
        <v>1680</v>
      </c>
      <c r="CJ26" t="s">
        <v>110</v>
      </c>
      <c r="CK26" t="s">
        <v>111</v>
      </c>
      <c r="CL26">
        <v>53</v>
      </c>
      <c r="CM26">
        <v>914</v>
      </c>
      <c r="CN26">
        <v>1680</v>
      </c>
      <c r="CO26" t="s">
        <v>110</v>
      </c>
      <c r="CP26" t="s">
        <v>111</v>
      </c>
      <c r="CQ26">
        <v>53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44</v>
      </c>
      <c r="DR26">
        <v>42</v>
      </c>
      <c r="DT26">
        <f t="shared" si="2"/>
        <v>226</v>
      </c>
      <c r="DU26">
        <f t="shared" si="3"/>
        <v>2094</v>
      </c>
      <c r="DV26">
        <f t="shared" si="4"/>
        <v>2104.25</v>
      </c>
      <c r="DW26">
        <f t="shared" si="5"/>
        <v>2120</v>
      </c>
      <c r="DX26">
        <f t="shared" si="6"/>
        <v>44</v>
      </c>
      <c r="DY26">
        <f t="shared" si="6"/>
        <v>42</v>
      </c>
    </row>
    <row r="27" spans="1:129" x14ac:dyDescent="0.25">
      <c r="L27">
        <f t="shared" si="7"/>
        <v>5</v>
      </c>
      <c r="M27">
        <f t="shared" si="7"/>
        <v>7</v>
      </c>
      <c r="N27">
        <f t="shared" si="7"/>
        <v>5</v>
      </c>
      <c r="AA27">
        <v>1743269149</v>
      </c>
      <c r="AB27">
        <v>0</v>
      </c>
      <c r="AC27">
        <v>226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2100</v>
      </c>
      <c r="AJ27">
        <v>500</v>
      </c>
      <c r="AK27">
        <v>2100</v>
      </c>
      <c r="AL27" t="s">
        <v>112</v>
      </c>
      <c r="AM27" t="s">
        <v>112</v>
      </c>
      <c r="AN27">
        <v>2094</v>
      </c>
      <c r="AO27">
        <v>500</v>
      </c>
      <c r="AP27">
        <v>2100</v>
      </c>
      <c r="AQ27" t="s">
        <v>112</v>
      </c>
      <c r="AR27" t="s">
        <v>112</v>
      </c>
      <c r="AS27">
        <v>2097</v>
      </c>
      <c r="AT27">
        <v>500</v>
      </c>
      <c r="AU27">
        <v>2100</v>
      </c>
      <c r="AV27" t="s">
        <v>112</v>
      </c>
      <c r="AW27" t="s">
        <v>112</v>
      </c>
      <c r="AX27">
        <v>2106</v>
      </c>
      <c r="AY27">
        <v>500</v>
      </c>
      <c r="AZ27">
        <v>2100</v>
      </c>
      <c r="BA27" t="s">
        <v>112</v>
      </c>
      <c r="BB27" t="s">
        <v>112</v>
      </c>
      <c r="BC27">
        <v>2106</v>
      </c>
      <c r="BD27">
        <v>500</v>
      </c>
      <c r="BE27">
        <v>2100</v>
      </c>
      <c r="BF27" t="s">
        <v>112</v>
      </c>
      <c r="BG27" t="s">
        <v>112</v>
      </c>
      <c r="BH27">
        <v>2103</v>
      </c>
      <c r="BI27">
        <v>500</v>
      </c>
      <c r="BJ27">
        <v>2100</v>
      </c>
      <c r="BK27" t="s">
        <v>112</v>
      </c>
      <c r="BL27" t="s">
        <v>112</v>
      </c>
      <c r="BM27">
        <v>2108</v>
      </c>
      <c r="BN27">
        <v>500</v>
      </c>
      <c r="BO27">
        <v>2100</v>
      </c>
      <c r="BP27" t="s">
        <v>112</v>
      </c>
      <c r="BQ27" t="s">
        <v>112</v>
      </c>
      <c r="BR27">
        <v>2120</v>
      </c>
      <c r="BS27">
        <v>500</v>
      </c>
      <c r="BT27">
        <v>2100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44</v>
      </c>
      <c r="DR27">
        <v>42</v>
      </c>
      <c r="DT27">
        <f t="shared" si="2"/>
        <v>226</v>
      </c>
      <c r="DU27">
        <f t="shared" si="3"/>
        <v>2094</v>
      </c>
      <c r="DV27">
        <f t="shared" si="4"/>
        <v>2104.25</v>
      </c>
      <c r="DW27">
        <f t="shared" si="5"/>
        <v>2120</v>
      </c>
      <c r="DX27">
        <f t="shared" si="6"/>
        <v>44</v>
      </c>
      <c r="DY27">
        <f t="shared" si="6"/>
        <v>42</v>
      </c>
    </row>
    <row r="28" spans="1:129" x14ac:dyDescent="0.25">
      <c r="L28">
        <f t="shared" si="7"/>
        <v>5</v>
      </c>
      <c r="M28">
        <f t="shared" si="7"/>
        <v>7</v>
      </c>
      <c r="N28">
        <f t="shared" si="7"/>
        <v>5</v>
      </c>
      <c r="AA28">
        <v>1743269150</v>
      </c>
      <c r="AB28">
        <v>0</v>
      </c>
      <c r="AC28">
        <v>226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2100</v>
      </c>
      <c r="AJ28">
        <v>500</v>
      </c>
      <c r="AK28">
        <v>2100</v>
      </c>
      <c r="AL28" t="s">
        <v>112</v>
      </c>
      <c r="AM28" t="s">
        <v>112</v>
      </c>
      <c r="AN28">
        <v>2094</v>
      </c>
      <c r="AO28">
        <v>500</v>
      </c>
      <c r="AP28">
        <v>2100</v>
      </c>
      <c r="AQ28" t="s">
        <v>112</v>
      </c>
      <c r="AR28" t="s">
        <v>112</v>
      </c>
      <c r="AS28">
        <v>2097</v>
      </c>
      <c r="AT28">
        <v>500</v>
      </c>
      <c r="AU28">
        <v>2100</v>
      </c>
      <c r="AV28" t="s">
        <v>112</v>
      </c>
      <c r="AW28" t="s">
        <v>112</v>
      </c>
      <c r="AX28">
        <v>2106</v>
      </c>
      <c r="AY28">
        <v>500</v>
      </c>
      <c r="AZ28">
        <v>2100</v>
      </c>
      <c r="BA28" t="s">
        <v>112</v>
      </c>
      <c r="BB28" t="s">
        <v>112</v>
      </c>
      <c r="BC28">
        <v>2106</v>
      </c>
      <c r="BD28">
        <v>500</v>
      </c>
      <c r="BE28">
        <v>2100</v>
      </c>
      <c r="BF28" t="s">
        <v>112</v>
      </c>
      <c r="BG28" t="s">
        <v>112</v>
      </c>
      <c r="BH28">
        <v>2104</v>
      </c>
      <c r="BI28">
        <v>500</v>
      </c>
      <c r="BJ28">
        <v>2100</v>
      </c>
      <c r="BK28" t="s">
        <v>112</v>
      </c>
      <c r="BL28" t="s">
        <v>112</v>
      </c>
      <c r="BM28">
        <v>2108</v>
      </c>
      <c r="BN28">
        <v>500</v>
      </c>
      <c r="BO28">
        <v>2100</v>
      </c>
      <c r="BP28" t="s">
        <v>112</v>
      </c>
      <c r="BQ28" t="s">
        <v>112</v>
      </c>
      <c r="BR28">
        <v>2121</v>
      </c>
      <c r="BS28">
        <v>500</v>
      </c>
      <c r="BT28">
        <v>2100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44</v>
      </c>
      <c r="DR28">
        <v>42</v>
      </c>
      <c r="DT28">
        <f t="shared" si="2"/>
        <v>226</v>
      </c>
      <c r="DU28">
        <f t="shared" si="3"/>
        <v>2094</v>
      </c>
      <c r="DV28">
        <f t="shared" si="4"/>
        <v>2104.5</v>
      </c>
      <c r="DW28">
        <f t="shared" si="5"/>
        <v>2121</v>
      </c>
      <c r="DX28">
        <f t="shared" si="6"/>
        <v>44</v>
      </c>
      <c r="DY28">
        <f t="shared" si="6"/>
        <v>42</v>
      </c>
    </row>
    <row r="29" spans="1:129" x14ac:dyDescent="0.25">
      <c r="L29">
        <f t="shared" si="7"/>
        <v>5</v>
      </c>
      <c r="M29">
        <f t="shared" si="7"/>
        <v>7</v>
      </c>
      <c r="N29">
        <f t="shared" si="7"/>
        <v>5</v>
      </c>
      <c r="AA29">
        <v>1743269151</v>
      </c>
      <c r="AB29">
        <v>0</v>
      </c>
      <c r="AC29">
        <v>226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2100</v>
      </c>
      <c r="AJ29">
        <v>500</v>
      </c>
      <c r="AK29">
        <v>2100</v>
      </c>
      <c r="AL29" t="s">
        <v>112</v>
      </c>
      <c r="AM29" t="s">
        <v>112</v>
      </c>
      <c r="AN29">
        <v>2093</v>
      </c>
      <c r="AO29">
        <v>500</v>
      </c>
      <c r="AP29">
        <v>2100</v>
      </c>
      <c r="AQ29" t="s">
        <v>112</v>
      </c>
      <c r="AR29" t="s">
        <v>112</v>
      </c>
      <c r="AS29">
        <v>2097</v>
      </c>
      <c r="AT29">
        <v>500</v>
      </c>
      <c r="AU29">
        <v>2100</v>
      </c>
      <c r="AV29" t="s">
        <v>112</v>
      </c>
      <c r="AW29" t="s">
        <v>112</v>
      </c>
      <c r="AX29">
        <v>2105</v>
      </c>
      <c r="AY29">
        <v>500</v>
      </c>
      <c r="AZ29">
        <v>2100</v>
      </c>
      <c r="BA29" t="s">
        <v>112</v>
      </c>
      <c r="BB29" t="s">
        <v>112</v>
      </c>
      <c r="BC29">
        <v>2106</v>
      </c>
      <c r="BD29">
        <v>500</v>
      </c>
      <c r="BE29">
        <v>2100</v>
      </c>
      <c r="BF29" t="s">
        <v>112</v>
      </c>
      <c r="BG29" t="s">
        <v>112</v>
      </c>
      <c r="BH29">
        <v>2104</v>
      </c>
      <c r="BI29">
        <v>500</v>
      </c>
      <c r="BJ29">
        <v>2100</v>
      </c>
      <c r="BK29" t="s">
        <v>112</v>
      </c>
      <c r="BL29" t="s">
        <v>112</v>
      </c>
      <c r="BM29">
        <v>2108</v>
      </c>
      <c r="BN29">
        <v>500</v>
      </c>
      <c r="BO29">
        <v>2100</v>
      </c>
      <c r="BP29" t="s">
        <v>112</v>
      </c>
      <c r="BQ29" t="s">
        <v>112</v>
      </c>
      <c r="BR29">
        <v>2120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45</v>
      </c>
      <c r="DR29">
        <v>42</v>
      </c>
      <c r="DT29">
        <f t="shared" si="2"/>
        <v>226</v>
      </c>
      <c r="DU29">
        <f t="shared" si="3"/>
        <v>2093</v>
      </c>
      <c r="DV29">
        <f t="shared" si="4"/>
        <v>2104.125</v>
      </c>
      <c r="DW29">
        <f t="shared" si="5"/>
        <v>2120</v>
      </c>
      <c r="DX29">
        <f t="shared" si="6"/>
        <v>45</v>
      </c>
      <c r="DY29">
        <f t="shared" si="6"/>
        <v>42</v>
      </c>
    </row>
    <row r="30" spans="1:129" x14ac:dyDescent="0.25">
      <c r="L30">
        <f t="shared" si="7"/>
        <v>5</v>
      </c>
      <c r="M30">
        <f t="shared" si="7"/>
        <v>7</v>
      </c>
      <c r="N30">
        <f t="shared" si="7"/>
        <v>5</v>
      </c>
      <c r="AA30">
        <v>1743269153</v>
      </c>
      <c r="AB30">
        <v>0</v>
      </c>
      <c r="AC30">
        <v>226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2099</v>
      </c>
      <c r="AJ30">
        <v>500</v>
      </c>
      <c r="AK30">
        <v>2100</v>
      </c>
      <c r="AL30" t="s">
        <v>112</v>
      </c>
      <c r="AM30" t="s">
        <v>112</v>
      </c>
      <c r="AN30">
        <v>2093</v>
      </c>
      <c r="AO30">
        <v>500</v>
      </c>
      <c r="AP30">
        <v>2100</v>
      </c>
      <c r="AQ30" t="s">
        <v>112</v>
      </c>
      <c r="AR30" t="s">
        <v>112</v>
      </c>
      <c r="AS30">
        <v>2097</v>
      </c>
      <c r="AT30">
        <v>500</v>
      </c>
      <c r="AU30">
        <v>2100</v>
      </c>
      <c r="AV30" t="s">
        <v>112</v>
      </c>
      <c r="AW30" t="s">
        <v>112</v>
      </c>
      <c r="AX30">
        <v>2105</v>
      </c>
      <c r="AY30">
        <v>500</v>
      </c>
      <c r="AZ30">
        <v>2100</v>
      </c>
      <c r="BA30" t="s">
        <v>112</v>
      </c>
      <c r="BB30" t="s">
        <v>112</v>
      </c>
      <c r="BC30">
        <v>2106</v>
      </c>
      <c r="BD30">
        <v>500</v>
      </c>
      <c r="BE30">
        <v>2100</v>
      </c>
      <c r="BF30" t="s">
        <v>112</v>
      </c>
      <c r="BG30" t="s">
        <v>112</v>
      </c>
      <c r="BH30">
        <v>2104</v>
      </c>
      <c r="BI30">
        <v>500</v>
      </c>
      <c r="BJ30">
        <v>2100</v>
      </c>
      <c r="BK30" t="s">
        <v>112</v>
      </c>
      <c r="BL30" t="s">
        <v>112</v>
      </c>
      <c r="BM30">
        <v>2107</v>
      </c>
      <c r="BN30">
        <v>500</v>
      </c>
      <c r="BO30">
        <v>2100</v>
      </c>
      <c r="BP30" t="s">
        <v>112</v>
      </c>
      <c r="BQ30" t="s">
        <v>112</v>
      </c>
      <c r="BR30">
        <v>2120</v>
      </c>
      <c r="BS30">
        <v>500</v>
      </c>
      <c r="BT30">
        <v>2100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52</v>
      </c>
      <c r="CC30">
        <v>914</v>
      </c>
      <c r="CD30">
        <v>1680</v>
      </c>
      <c r="CE30" t="s">
        <v>110</v>
      </c>
      <c r="CF30" t="s">
        <v>111</v>
      </c>
      <c r="CG30">
        <v>52</v>
      </c>
      <c r="CH30">
        <v>914</v>
      </c>
      <c r="CI30">
        <v>1680</v>
      </c>
      <c r="CJ30" t="s">
        <v>110</v>
      </c>
      <c r="CK30" t="s">
        <v>111</v>
      </c>
      <c r="CL30">
        <v>52</v>
      </c>
      <c r="CM30">
        <v>914</v>
      </c>
      <c r="CN30">
        <v>1680</v>
      </c>
      <c r="CO30" t="s">
        <v>110</v>
      </c>
      <c r="CP30" t="s">
        <v>111</v>
      </c>
      <c r="CQ30">
        <v>52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46</v>
      </c>
      <c r="DR30">
        <v>42</v>
      </c>
      <c r="DT30">
        <f t="shared" si="2"/>
        <v>226</v>
      </c>
      <c r="DU30">
        <f t="shared" si="3"/>
        <v>2093</v>
      </c>
      <c r="DV30">
        <f t="shared" si="4"/>
        <v>2103.875</v>
      </c>
      <c r="DW30">
        <f t="shared" si="5"/>
        <v>2120</v>
      </c>
      <c r="DX30">
        <f t="shared" si="6"/>
        <v>46</v>
      </c>
      <c r="DY30">
        <f t="shared" si="6"/>
        <v>42</v>
      </c>
    </row>
    <row r="31" spans="1:129" x14ac:dyDescent="0.25">
      <c r="L31">
        <f t="shared" si="7"/>
        <v>6</v>
      </c>
      <c r="M31">
        <f t="shared" si="7"/>
        <v>10</v>
      </c>
      <c r="N31">
        <f t="shared" si="7"/>
        <v>5</v>
      </c>
      <c r="AA31">
        <v>1743269154</v>
      </c>
      <c r="AB31">
        <v>0</v>
      </c>
      <c r="AC31">
        <v>225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2101</v>
      </c>
      <c r="AJ31">
        <v>500</v>
      </c>
      <c r="AK31">
        <v>2100</v>
      </c>
      <c r="AL31" t="s">
        <v>112</v>
      </c>
      <c r="AM31" t="s">
        <v>112</v>
      </c>
      <c r="AN31">
        <v>2094</v>
      </c>
      <c r="AO31">
        <v>500</v>
      </c>
      <c r="AP31">
        <v>2100</v>
      </c>
      <c r="AQ31" t="s">
        <v>112</v>
      </c>
      <c r="AR31" t="s">
        <v>112</v>
      </c>
      <c r="AS31">
        <v>2098</v>
      </c>
      <c r="AT31">
        <v>500</v>
      </c>
      <c r="AU31">
        <v>2100</v>
      </c>
      <c r="AV31" t="s">
        <v>112</v>
      </c>
      <c r="AW31" t="s">
        <v>112</v>
      </c>
      <c r="AX31">
        <v>2106</v>
      </c>
      <c r="AY31">
        <v>500</v>
      </c>
      <c r="AZ31">
        <v>2100</v>
      </c>
      <c r="BA31" t="s">
        <v>112</v>
      </c>
      <c r="BB31" t="s">
        <v>112</v>
      </c>
      <c r="BC31">
        <v>2106</v>
      </c>
      <c r="BD31">
        <v>500</v>
      </c>
      <c r="BE31">
        <v>2100</v>
      </c>
      <c r="BF31" t="s">
        <v>112</v>
      </c>
      <c r="BG31" t="s">
        <v>112</v>
      </c>
      <c r="BH31">
        <v>2104</v>
      </c>
      <c r="BI31">
        <v>500</v>
      </c>
      <c r="BJ31">
        <v>2100</v>
      </c>
      <c r="BK31" t="s">
        <v>112</v>
      </c>
      <c r="BL31" t="s">
        <v>112</v>
      </c>
      <c r="BM31">
        <v>2108</v>
      </c>
      <c r="BN31">
        <v>500</v>
      </c>
      <c r="BO31">
        <v>2100</v>
      </c>
      <c r="BP31" t="s">
        <v>112</v>
      </c>
      <c r="BQ31" t="s">
        <v>112</v>
      </c>
      <c r="BR31">
        <v>2121</v>
      </c>
      <c r="BS31">
        <v>500</v>
      </c>
      <c r="BT31">
        <v>2100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45</v>
      </c>
      <c r="DR31">
        <v>42</v>
      </c>
      <c r="DT31">
        <f t="shared" si="2"/>
        <v>225</v>
      </c>
      <c r="DU31">
        <f t="shared" si="3"/>
        <v>2094</v>
      </c>
      <c r="DV31">
        <f t="shared" si="4"/>
        <v>2104.75</v>
      </c>
      <c r="DW31">
        <f t="shared" si="5"/>
        <v>2121</v>
      </c>
      <c r="DX31">
        <f t="shared" si="6"/>
        <v>45</v>
      </c>
      <c r="DY31">
        <f t="shared" si="6"/>
        <v>42</v>
      </c>
    </row>
    <row r="32" spans="1:129" x14ac:dyDescent="0.25">
      <c r="L32">
        <f t="shared" si="7"/>
        <v>6</v>
      </c>
      <c r="M32">
        <f t="shared" si="7"/>
        <v>10</v>
      </c>
      <c r="N32">
        <f t="shared" si="7"/>
        <v>5</v>
      </c>
      <c r="AA32">
        <v>1743269155</v>
      </c>
      <c r="AB32">
        <v>0</v>
      </c>
      <c r="AC32">
        <v>226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2100</v>
      </c>
      <c r="AJ32">
        <v>500</v>
      </c>
      <c r="AK32">
        <v>2100</v>
      </c>
      <c r="AL32" t="s">
        <v>112</v>
      </c>
      <c r="AM32" t="s">
        <v>112</v>
      </c>
      <c r="AN32">
        <v>2094</v>
      </c>
      <c r="AO32">
        <v>500</v>
      </c>
      <c r="AP32">
        <v>2100</v>
      </c>
      <c r="AQ32" t="s">
        <v>112</v>
      </c>
      <c r="AR32" t="s">
        <v>112</v>
      </c>
      <c r="AS32">
        <v>2098</v>
      </c>
      <c r="AT32">
        <v>500</v>
      </c>
      <c r="AU32">
        <v>2100</v>
      </c>
      <c r="AV32" t="s">
        <v>112</v>
      </c>
      <c r="AW32" t="s">
        <v>112</v>
      </c>
      <c r="AX32">
        <v>2106</v>
      </c>
      <c r="AY32">
        <v>500</v>
      </c>
      <c r="AZ32">
        <v>2100</v>
      </c>
      <c r="BA32" t="s">
        <v>112</v>
      </c>
      <c r="BB32" t="s">
        <v>112</v>
      </c>
      <c r="BC32">
        <v>2106</v>
      </c>
      <c r="BD32">
        <v>500</v>
      </c>
      <c r="BE32">
        <v>2100</v>
      </c>
      <c r="BF32" t="s">
        <v>112</v>
      </c>
      <c r="BG32" t="s">
        <v>112</v>
      </c>
      <c r="BH32">
        <v>2104</v>
      </c>
      <c r="BI32">
        <v>500</v>
      </c>
      <c r="BJ32">
        <v>2100</v>
      </c>
      <c r="BK32" t="s">
        <v>112</v>
      </c>
      <c r="BL32" t="s">
        <v>112</v>
      </c>
      <c r="BM32">
        <v>2108</v>
      </c>
      <c r="BN32">
        <v>500</v>
      </c>
      <c r="BO32">
        <v>2100</v>
      </c>
      <c r="BP32" t="s">
        <v>112</v>
      </c>
      <c r="BQ32" t="s">
        <v>112</v>
      </c>
      <c r="BR32">
        <v>2121</v>
      </c>
      <c r="BS32">
        <v>500</v>
      </c>
      <c r="BT32">
        <v>2100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44</v>
      </c>
      <c r="DR32">
        <v>42</v>
      </c>
      <c r="DT32">
        <f t="shared" si="2"/>
        <v>226</v>
      </c>
      <c r="DU32">
        <f t="shared" si="3"/>
        <v>2094</v>
      </c>
      <c r="DV32">
        <f t="shared" si="4"/>
        <v>2104.625</v>
      </c>
      <c r="DW32">
        <f t="shared" si="5"/>
        <v>2121</v>
      </c>
      <c r="DX32">
        <f t="shared" si="6"/>
        <v>44</v>
      </c>
      <c r="DY32">
        <f t="shared" si="6"/>
        <v>42</v>
      </c>
    </row>
    <row r="33" spans="12:129" x14ac:dyDescent="0.25">
      <c r="L33">
        <f t="shared" si="7"/>
        <v>6</v>
      </c>
      <c r="M33">
        <f t="shared" si="7"/>
        <v>10</v>
      </c>
      <c r="N33">
        <f t="shared" si="7"/>
        <v>5</v>
      </c>
      <c r="AA33">
        <v>1743269156</v>
      </c>
      <c r="AB33">
        <v>0</v>
      </c>
      <c r="AC33">
        <v>226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2100</v>
      </c>
      <c r="AJ33">
        <v>500</v>
      </c>
      <c r="AK33">
        <v>2100</v>
      </c>
      <c r="AL33" t="s">
        <v>112</v>
      </c>
      <c r="AM33" t="s">
        <v>112</v>
      </c>
      <c r="AN33">
        <v>2094</v>
      </c>
      <c r="AO33">
        <v>500</v>
      </c>
      <c r="AP33">
        <v>2100</v>
      </c>
      <c r="AQ33" t="s">
        <v>112</v>
      </c>
      <c r="AR33" t="s">
        <v>112</v>
      </c>
      <c r="AS33">
        <v>2098</v>
      </c>
      <c r="AT33">
        <v>500</v>
      </c>
      <c r="AU33">
        <v>2100</v>
      </c>
      <c r="AV33" t="s">
        <v>112</v>
      </c>
      <c r="AW33" t="s">
        <v>112</v>
      </c>
      <c r="AX33">
        <v>2106</v>
      </c>
      <c r="AY33">
        <v>500</v>
      </c>
      <c r="AZ33">
        <v>2100</v>
      </c>
      <c r="BA33" t="s">
        <v>112</v>
      </c>
      <c r="BB33" t="s">
        <v>112</v>
      </c>
      <c r="BC33">
        <v>2106</v>
      </c>
      <c r="BD33">
        <v>500</v>
      </c>
      <c r="BE33">
        <v>2100</v>
      </c>
      <c r="BF33" t="s">
        <v>112</v>
      </c>
      <c r="BG33" t="s">
        <v>112</v>
      </c>
      <c r="BH33">
        <v>2103</v>
      </c>
      <c r="BI33">
        <v>500</v>
      </c>
      <c r="BJ33">
        <v>2100</v>
      </c>
      <c r="BK33" t="s">
        <v>112</v>
      </c>
      <c r="BL33" t="s">
        <v>112</v>
      </c>
      <c r="BM33">
        <v>2107</v>
      </c>
      <c r="BN33">
        <v>500</v>
      </c>
      <c r="BO33">
        <v>2100</v>
      </c>
      <c r="BP33" t="s">
        <v>112</v>
      </c>
      <c r="BQ33" t="s">
        <v>112</v>
      </c>
      <c r="BR33">
        <v>2120</v>
      </c>
      <c r="BS33">
        <v>500</v>
      </c>
      <c r="BT33">
        <v>2100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44</v>
      </c>
      <c r="DR33">
        <v>42</v>
      </c>
      <c r="DT33">
        <f t="shared" si="2"/>
        <v>226</v>
      </c>
      <c r="DU33">
        <f t="shared" si="3"/>
        <v>2094</v>
      </c>
      <c r="DV33">
        <f t="shared" si="4"/>
        <v>2104.25</v>
      </c>
      <c r="DW33">
        <f t="shared" si="5"/>
        <v>2120</v>
      </c>
      <c r="DX33">
        <f t="shared" si="6"/>
        <v>44</v>
      </c>
      <c r="DY33">
        <f t="shared" si="6"/>
        <v>42</v>
      </c>
    </row>
    <row r="34" spans="12:129" x14ac:dyDescent="0.25">
      <c r="L34">
        <f t="shared" si="7"/>
        <v>6</v>
      </c>
      <c r="M34">
        <f t="shared" si="7"/>
        <v>10</v>
      </c>
      <c r="N34">
        <f t="shared" si="7"/>
        <v>5</v>
      </c>
      <c r="AA34">
        <v>1743269157</v>
      </c>
      <c r="AB34">
        <v>0</v>
      </c>
      <c r="AC34">
        <v>225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2097</v>
      </c>
      <c r="AJ34">
        <v>500</v>
      </c>
      <c r="AK34">
        <v>2100</v>
      </c>
      <c r="AL34" t="s">
        <v>112</v>
      </c>
      <c r="AM34" t="s">
        <v>112</v>
      </c>
      <c r="AN34">
        <v>2091</v>
      </c>
      <c r="AO34">
        <v>500</v>
      </c>
      <c r="AP34">
        <v>2100</v>
      </c>
      <c r="AQ34" t="s">
        <v>112</v>
      </c>
      <c r="AR34" t="s">
        <v>112</v>
      </c>
      <c r="AS34">
        <v>2094</v>
      </c>
      <c r="AT34">
        <v>500</v>
      </c>
      <c r="AU34">
        <v>2100</v>
      </c>
      <c r="AV34" t="s">
        <v>112</v>
      </c>
      <c r="AW34" t="s">
        <v>112</v>
      </c>
      <c r="AX34">
        <v>2103</v>
      </c>
      <c r="AY34">
        <v>500</v>
      </c>
      <c r="AZ34">
        <v>2100</v>
      </c>
      <c r="BA34" t="s">
        <v>112</v>
      </c>
      <c r="BB34" t="s">
        <v>112</v>
      </c>
      <c r="BC34">
        <v>2102</v>
      </c>
      <c r="BD34">
        <v>500</v>
      </c>
      <c r="BE34">
        <v>2100</v>
      </c>
      <c r="BF34" t="s">
        <v>112</v>
      </c>
      <c r="BG34" t="s">
        <v>112</v>
      </c>
      <c r="BH34">
        <v>2100</v>
      </c>
      <c r="BI34">
        <v>500</v>
      </c>
      <c r="BJ34">
        <v>2100</v>
      </c>
      <c r="BK34" t="s">
        <v>112</v>
      </c>
      <c r="BL34" t="s">
        <v>112</v>
      </c>
      <c r="BM34">
        <v>2104</v>
      </c>
      <c r="BN34">
        <v>500</v>
      </c>
      <c r="BO34">
        <v>2100</v>
      </c>
      <c r="BP34" t="s">
        <v>112</v>
      </c>
      <c r="BQ34" t="s">
        <v>112</v>
      </c>
      <c r="BR34">
        <v>2117</v>
      </c>
      <c r="BS34">
        <v>500</v>
      </c>
      <c r="BT34">
        <v>2100</v>
      </c>
      <c r="BU34" t="s">
        <v>112</v>
      </c>
      <c r="BV34" t="s">
        <v>112</v>
      </c>
      <c r="BW34">
        <v>1499</v>
      </c>
      <c r="BX34">
        <v>900</v>
      </c>
      <c r="BY34">
        <v>1500</v>
      </c>
      <c r="BZ34" t="s">
        <v>110</v>
      </c>
      <c r="CA34" t="s">
        <v>112</v>
      </c>
      <c r="CB34">
        <v>52</v>
      </c>
      <c r="CC34">
        <v>914</v>
      </c>
      <c r="CD34">
        <v>1680</v>
      </c>
      <c r="CE34" t="s">
        <v>110</v>
      </c>
      <c r="CF34" t="s">
        <v>111</v>
      </c>
      <c r="CG34">
        <v>52</v>
      </c>
      <c r="CH34">
        <v>914</v>
      </c>
      <c r="CI34">
        <v>1680</v>
      </c>
      <c r="CJ34" t="s">
        <v>110</v>
      </c>
      <c r="CK34" t="s">
        <v>111</v>
      </c>
      <c r="CL34">
        <v>52</v>
      </c>
      <c r="CM34">
        <v>914</v>
      </c>
      <c r="CN34">
        <v>1680</v>
      </c>
      <c r="CO34" t="s">
        <v>110</v>
      </c>
      <c r="CP34" t="s">
        <v>111</v>
      </c>
      <c r="CQ34">
        <v>52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44</v>
      </c>
      <c r="DR34">
        <v>42</v>
      </c>
      <c r="DT34">
        <f t="shared" si="2"/>
        <v>225</v>
      </c>
      <c r="DU34">
        <f t="shared" si="3"/>
        <v>2091</v>
      </c>
      <c r="DV34">
        <f t="shared" si="4"/>
        <v>2101</v>
      </c>
      <c r="DW34">
        <f t="shared" si="5"/>
        <v>2117</v>
      </c>
      <c r="DX34">
        <f t="shared" si="6"/>
        <v>44</v>
      </c>
      <c r="DY34">
        <f t="shared" si="6"/>
        <v>42</v>
      </c>
    </row>
    <row r="35" spans="12:129" x14ac:dyDescent="0.25">
      <c r="AA35">
        <v>1743269159</v>
      </c>
      <c r="AB35">
        <v>0</v>
      </c>
      <c r="AC35">
        <v>227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2100</v>
      </c>
      <c r="AJ35">
        <v>500</v>
      </c>
      <c r="AK35">
        <v>2100</v>
      </c>
      <c r="AL35" t="s">
        <v>112</v>
      </c>
      <c r="AM35" t="s">
        <v>112</v>
      </c>
      <c r="AN35">
        <v>2094</v>
      </c>
      <c r="AO35">
        <v>500</v>
      </c>
      <c r="AP35">
        <v>2100</v>
      </c>
      <c r="AQ35" t="s">
        <v>112</v>
      </c>
      <c r="AR35" t="s">
        <v>112</v>
      </c>
      <c r="AS35">
        <v>2098</v>
      </c>
      <c r="AT35">
        <v>500</v>
      </c>
      <c r="AU35">
        <v>2100</v>
      </c>
      <c r="AV35" t="s">
        <v>112</v>
      </c>
      <c r="AW35" t="s">
        <v>112</v>
      </c>
      <c r="AX35">
        <v>2107</v>
      </c>
      <c r="AY35">
        <v>500</v>
      </c>
      <c r="AZ35">
        <v>2100</v>
      </c>
      <c r="BA35" t="s">
        <v>112</v>
      </c>
      <c r="BB35" t="s">
        <v>112</v>
      </c>
      <c r="BC35">
        <v>2106</v>
      </c>
      <c r="BD35">
        <v>500</v>
      </c>
      <c r="BE35">
        <v>2100</v>
      </c>
      <c r="BF35" t="s">
        <v>112</v>
      </c>
      <c r="BG35" t="s">
        <v>112</v>
      </c>
      <c r="BH35">
        <v>2103</v>
      </c>
      <c r="BI35">
        <v>500</v>
      </c>
      <c r="BJ35">
        <v>2100</v>
      </c>
      <c r="BK35" t="s">
        <v>112</v>
      </c>
      <c r="BL35" t="s">
        <v>112</v>
      </c>
      <c r="BM35">
        <v>2107</v>
      </c>
      <c r="BN35">
        <v>500</v>
      </c>
      <c r="BO35">
        <v>2100</v>
      </c>
      <c r="BP35" t="s">
        <v>112</v>
      </c>
      <c r="BQ35" t="s">
        <v>112</v>
      </c>
      <c r="BR35">
        <v>2121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45</v>
      </c>
      <c r="DR35">
        <v>42</v>
      </c>
      <c r="DT35">
        <f t="shared" si="2"/>
        <v>227</v>
      </c>
      <c r="DU35">
        <f t="shared" si="3"/>
        <v>2094</v>
      </c>
      <c r="DV35">
        <f t="shared" si="4"/>
        <v>2104.5</v>
      </c>
      <c r="DW35">
        <f t="shared" si="5"/>
        <v>2121</v>
      </c>
      <c r="DX35">
        <f t="shared" si="6"/>
        <v>45</v>
      </c>
      <c r="DY35">
        <f t="shared" si="6"/>
        <v>42</v>
      </c>
    </row>
    <row r="36" spans="12:129" x14ac:dyDescent="0.25">
      <c r="AA36">
        <v>1743269160</v>
      </c>
      <c r="AB36">
        <v>0</v>
      </c>
      <c r="AC36">
        <v>226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2100</v>
      </c>
      <c r="AJ36">
        <v>500</v>
      </c>
      <c r="AK36">
        <v>2100</v>
      </c>
      <c r="AL36" t="s">
        <v>112</v>
      </c>
      <c r="AM36" t="s">
        <v>112</v>
      </c>
      <c r="AN36">
        <v>2094</v>
      </c>
      <c r="AO36">
        <v>500</v>
      </c>
      <c r="AP36">
        <v>2100</v>
      </c>
      <c r="AQ36" t="s">
        <v>112</v>
      </c>
      <c r="AR36" t="s">
        <v>112</v>
      </c>
      <c r="AS36">
        <v>2097</v>
      </c>
      <c r="AT36">
        <v>500</v>
      </c>
      <c r="AU36">
        <v>2100</v>
      </c>
      <c r="AV36" t="s">
        <v>112</v>
      </c>
      <c r="AW36" t="s">
        <v>112</v>
      </c>
      <c r="AX36">
        <v>2106</v>
      </c>
      <c r="AY36">
        <v>500</v>
      </c>
      <c r="AZ36">
        <v>2100</v>
      </c>
      <c r="BA36" t="s">
        <v>112</v>
      </c>
      <c r="BB36" t="s">
        <v>112</v>
      </c>
      <c r="BC36">
        <v>2105</v>
      </c>
      <c r="BD36">
        <v>500</v>
      </c>
      <c r="BE36">
        <v>2100</v>
      </c>
      <c r="BF36" t="s">
        <v>112</v>
      </c>
      <c r="BG36" t="s">
        <v>112</v>
      </c>
      <c r="BH36">
        <v>2103</v>
      </c>
      <c r="BI36">
        <v>500</v>
      </c>
      <c r="BJ36">
        <v>2100</v>
      </c>
      <c r="BK36" t="s">
        <v>112</v>
      </c>
      <c r="BL36" t="s">
        <v>112</v>
      </c>
      <c r="BM36">
        <v>2108</v>
      </c>
      <c r="BN36">
        <v>500</v>
      </c>
      <c r="BO36">
        <v>2100</v>
      </c>
      <c r="BP36" t="s">
        <v>112</v>
      </c>
      <c r="BQ36" t="s">
        <v>112</v>
      </c>
      <c r="BR36">
        <v>2121</v>
      </c>
      <c r="BS36">
        <v>500</v>
      </c>
      <c r="BT36">
        <v>2100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46</v>
      </c>
      <c r="DR36">
        <v>42</v>
      </c>
      <c r="DT36">
        <f t="shared" si="2"/>
        <v>226</v>
      </c>
      <c r="DU36">
        <f t="shared" si="3"/>
        <v>2094</v>
      </c>
      <c r="DV36">
        <f t="shared" si="4"/>
        <v>2104.25</v>
      </c>
      <c r="DW36">
        <f t="shared" si="5"/>
        <v>2121</v>
      </c>
      <c r="DX36">
        <f t="shared" si="6"/>
        <v>46</v>
      </c>
      <c r="DY36">
        <f t="shared" si="6"/>
        <v>42</v>
      </c>
    </row>
    <row r="37" spans="12:129" x14ac:dyDescent="0.25">
      <c r="AA37">
        <v>1743269161</v>
      </c>
      <c r="AB37">
        <v>0</v>
      </c>
      <c r="AC37">
        <v>225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2100</v>
      </c>
      <c r="AJ37">
        <v>500</v>
      </c>
      <c r="AK37">
        <v>2100</v>
      </c>
      <c r="AL37" t="s">
        <v>112</v>
      </c>
      <c r="AM37" t="s">
        <v>112</v>
      </c>
      <c r="AN37">
        <v>2094</v>
      </c>
      <c r="AO37">
        <v>500</v>
      </c>
      <c r="AP37">
        <v>2100</v>
      </c>
      <c r="AQ37" t="s">
        <v>112</v>
      </c>
      <c r="AR37" t="s">
        <v>112</v>
      </c>
      <c r="AS37">
        <v>2097</v>
      </c>
      <c r="AT37">
        <v>500</v>
      </c>
      <c r="AU37">
        <v>2100</v>
      </c>
      <c r="AV37" t="s">
        <v>112</v>
      </c>
      <c r="AW37" t="s">
        <v>112</v>
      </c>
      <c r="AX37">
        <v>2106</v>
      </c>
      <c r="AY37">
        <v>500</v>
      </c>
      <c r="AZ37">
        <v>2100</v>
      </c>
      <c r="BA37" t="s">
        <v>112</v>
      </c>
      <c r="BB37" t="s">
        <v>112</v>
      </c>
      <c r="BC37">
        <v>2106</v>
      </c>
      <c r="BD37">
        <v>500</v>
      </c>
      <c r="BE37">
        <v>2100</v>
      </c>
      <c r="BF37" t="s">
        <v>112</v>
      </c>
      <c r="BG37" t="s">
        <v>112</v>
      </c>
      <c r="BH37">
        <v>2103</v>
      </c>
      <c r="BI37">
        <v>500</v>
      </c>
      <c r="BJ37">
        <v>2100</v>
      </c>
      <c r="BK37" t="s">
        <v>112</v>
      </c>
      <c r="BL37" t="s">
        <v>112</v>
      </c>
      <c r="BM37">
        <v>2108</v>
      </c>
      <c r="BN37">
        <v>500</v>
      </c>
      <c r="BO37">
        <v>2100</v>
      </c>
      <c r="BP37" t="s">
        <v>112</v>
      </c>
      <c r="BQ37" t="s">
        <v>112</v>
      </c>
      <c r="BR37">
        <v>2121</v>
      </c>
      <c r="BS37">
        <v>500</v>
      </c>
      <c r="BT37">
        <v>2100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46</v>
      </c>
      <c r="DR37">
        <v>42</v>
      </c>
      <c r="DT37">
        <f t="shared" si="2"/>
        <v>225</v>
      </c>
      <c r="DU37">
        <f t="shared" si="3"/>
        <v>2094</v>
      </c>
      <c r="DV37">
        <f t="shared" si="4"/>
        <v>2104.375</v>
      </c>
      <c r="DW37">
        <f t="shared" si="5"/>
        <v>2121</v>
      </c>
      <c r="DX37">
        <f t="shared" si="6"/>
        <v>46</v>
      </c>
      <c r="DY37">
        <f t="shared" si="6"/>
        <v>42</v>
      </c>
    </row>
    <row r="38" spans="12:129" x14ac:dyDescent="0.25">
      <c r="AA38">
        <v>1743269162</v>
      </c>
      <c r="AB38">
        <v>0</v>
      </c>
      <c r="AC38">
        <v>227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2100</v>
      </c>
      <c r="AJ38">
        <v>500</v>
      </c>
      <c r="AK38">
        <v>2100</v>
      </c>
      <c r="AL38" t="s">
        <v>112</v>
      </c>
      <c r="AM38" t="s">
        <v>112</v>
      </c>
      <c r="AN38">
        <v>2094</v>
      </c>
      <c r="AO38">
        <v>500</v>
      </c>
      <c r="AP38">
        <v>2100</v>
      </c>
      <c r="AQ38" t="s">
        <v>112</v>
      </c>
      <c r="AR38" t="s">
        <v>112</v>
      </c>
      <c r="AS38">
        <v>2097</v>
      </c>
      <c r="AT38">
        <v>500</v>
      </c>
      <c r="AU38">
        <v>2100</v>
      </c>
      <c r="AV38" t="s">
        <v>112</v>
      </c>
      <c r="AW38" t="s">
        <v>112</v>
      </c>
      <c r="AX38">
        <v>2106</v>
      </c>
      <c r="AY38">
        <v>500</v>
      </c>
      <c r="AZ38">
        <v>2100</v>
      </c>
      <c r="BA38" t="s">
        <v>112</v>
      </c>
      <c r="BB38" t="s">
        <v>112</v>
      </c>
      <c r="BC38">
        <v>2106</v>
      </c>
      <c r="BD38">
        <v>500</v>
      </c>
      <c r="BE38">
        <v>2100</v>
      </c>
      <c r="BF38" t="s">
        <v>112</v>
      </c>
      <c r="BG38" t="s">
        <v>112</v>
      </c>
      <c r="BH38">
        <v>2104</v>
      </c>
      <c r="BI38">
        <v>500</v>
      </c>
      <c r="BJ38">
        <v>2100</v>
      </c>
      <c r="BK38" t="s">
        <v>112</v>
      </c>
      <c r="BL38" t="s">
        <v>112</v>
      </c>
      <c r="BM38">
        <v>2107</v>
      </c>
      <c r="BN38">
        <v>500</v>
      </c>
      <c r="BO38">
        <v>2100</v>
      </c>
      <c r="BP38" t="s">
        <v>112</v>
      </c>
      <c r="BQ38" t="s">
        <v>112</v>
      </c>
      <c r="BR38">
        <v>2121</v>
      </c>
      <c r="BS38">
        <v>500</v>
      </c>
      <c r="BT38">
        <v>2100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45</v>
      </c>
      <c r="DR38">
        <v>42</v>
      </c>
      <c r="DT38">
        <f t="shared" si="2"/>
        <v>227</v>
      </c>
      <c r="DU38">
        <f t="shared" si="3"/>
        <v>2094</v>
      </c>
      <c r="DV38">
        <f t="shared" si="4"/>
        <v>2104.375</v>
      </c>
      <c r="DW38">
        <f t="shared" si="5"/>
        <v>2121</v>
      </c>
      <c r="DX38">
        <f t="shared" si="6"/>
        <v>45</v>
      </c>
      <c r="DY38">
        <f t="shared" si="6"/>
        <v>42</v>
      </c>
    </row>
    <row r="39" spans="12:129" x14ac:dyDescent="0.25">
      <c r="AA39">
        <v>1743269164</v>
      </c>
      <c r="AB39">
        <v>0</v>
      </c>
      <c r="AC39">
        <v>227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2099</v>
      </c>
      <c r="AJ39">
        <v>500</v>
      </c>
      <c r="AK39">
        <v>2100</v>
      </c>
      <c r="AL39" t="s">
        <v>112</v>
      </c>
      <c r="AM39" t="s">
        <v>112</v>
      </c>
      <c r="AN39">
        <v>2093</v>
      </c>
      <c r="AO39">
        <v>500</v>
      </c>
      <c r="AP39">
        <v>2100</v>
      </c>
      <c r="AQ39" t="s">
        <v>112</v>
      </c>
      <c r="AR39" t="s">
        <v>112</v>
      </c>
      <c r="AS39">
        <v>2097</v>
      </c>
      <c r="AT39">
        <v>500</v>
      </c>
      <c r="AU39">
        <v>2100</v>
      </c>
      <c r="AV39" t="s">
        <v>112</v>
      </c>
      <c r="AW39" t="s">
        <v>112</v>
      </c>
      <c r="AX39">
        <v>2105</v>
      </c>
      <c r="AY39">
        <v>500</v>
      </c>
      <c r="AZ39">
        <v>2100</v>
      </c>
      <c r="BA39" t="s">
        <v>112</v>
      </c>
      <c r="BB39" t="s">
        <v>112</v>
      </c>
      <c r="BC39">
        <v>2106</v>
      </c>
      <c r="BD39">
        <v>500</v>
      </c>
      <c r="BE39">
        <v>2100</v>
      </c>
      <c r="BF39" t="s">
        <v>112</v>
      </c>
      <c r="BG39" t="s">
        <v>112</v>
      </c>
      <c r="BH39">
        <v>2103</v>
      </c>
      <c r="BI39">
        <v>500</v>
      </c>
      <c r="BJ39">
        <v>2100</v>
      </c>
      <c r="BK39" t="s">
        <v>112</v>
      </c>
      <c r="BL39" t="s">
        <v>112</v>
      </c>
      <c r="BM39">
        <v>2107</v>
      </c>
      <c r="BN39">
        <v>500</v>
      </c>
      <c r="BO39">
        <v>2100</v>
      </c>
      <c r="BP39" t="s">
        <v>112</v>
      </c>
      <c r="BQ39" t="s">
        <v>112</v>
      </c>
      <c r="BR39">
        <v>2121</v>
      </c>
      <c r="BS39">
        <v>500</v>
      </c>
      <c r="BT39">
        <v>2100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45</v>
      </c>
      <c r="DR39">
        <v>42</v>
      </c>
      <c r="DT39">
        <f t="shared" si="2"/>
        <v>227</v>
      </c>
      <c r="DU39">
        <f t="shared" si="3"/>
        <v>2093</v>
      </c>
      <c r="DV39">
        <f t="shared" si="4"/>
        <v>2103.875</v>
      </c>
      <c r="DW39">
        <f t="shared" si="5"/>
        <v>2121</v>
      </c>
      <c r="DX39">
        <f t="shared" si="6"/>
        <v>45</v>
      </c>
      <c r="DY39">
        <f t="shared" si="6"/>
        <v>42</v>
      </c>
    </row>
    <row r="40" spans="12:129" x14ac:dyDescent="0.25">
      <c r="AA40">
        <v>1743269165</v>
      </c>
      <c r="AB40">
        <v>0</v>
      </c>
      <c r="AC40">
        <v>226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2100</v>
      </c>
      <c r="AJ40">
        <v>500</v>
      </c>
      <c r="AK40">
        <v>2100</v>
      </c>
      <c r="AL40" t="s">
        <v>112</v>
      </c>
      <c r="AM40" t="s">
        <v>112</v>
      </c>
      <c r="AN40">
        <v>2093</v>
      </c>
      <c r="AO40">
        <v>500</v>
      </c>
      <c r="AP40">
        <v>2100</v>
      </c>
      <c r="AQ40" t="s">
        <v>112</v>
      </c>
      <c r="AR40" t="s">
        <v>112</v>
      </c>
      <c r="AS40">
        <v>2097</v>
      </c>
      <c r="AT40">
        <v>500</v>
      </c>
      <c r="AU40">
        <v>2100</v>
      </c>
      <c r="AV40" t="s">
        <v>112</v>
      </c>
      <c r="AW40" t="s">
        <v>112</v>
      </c>
      <c r="AX40">
        <v>2106</v>
      </c>
      <c r="AY40">
        <v>500</v>
      </c>
      <c r="AZ40">
        <v>2100</v>
      </c>
      <c r="BA40" t="s">
        <v>112</v>
      </c>
      <c r="BB40" t="s">
        <v>112</v>
      </c>
      <c r="BC40">
        <v>2106</v>
      </c>
      <c r="BD40">
        <v>500</v>
      </c>
      <c r="BE40">
        <v>2100</v>
      </c>
      <c r="BF40" t="s">
        <v>112</v>
      </c>
      <c r="BG40" t="s">
        <v>112</v>
      </c>
      <c r="BH40">
        <v>2104</v>
      </c>
      <c r="BI40">
        <v>500</v>
      </c>
      <c r="BJ40">
        <v>2100</v>
      </c>
      <c r="BK40" t="s">
        <v>112</v>
      </c>
      <c r="BL40" t="s">
        <v>112</v>
      </c>
      <c r="BM40">
        <v>2107</v>
      </c>
      <c r="BN40">
        <v>500</v>
      </c>
      <c r="BO40">
        <v>2100</v>
      </c>
      <c r="BP40" t="s">
        <v>112</v>
      </c>
      <c r="BQ40" t="s">
        <v>112</v>
      </c>
      <c r="BR40">
        <v>2120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45</v>
      </c>
      <c r="DR40">
        <v>43</v>
      </c>
      <c r="DT40">
        <f t="shared" si="2"/>
        <v>226</v>
      </c>
      <c r="DU40">
        <f t="shared" si="3"/>
        <v>2093</v>
      </c>
      <c r="DV40">
        <f t="shared" si="4"/>
        <v>2104.125</v>
      </c>
      <c r="DW40">
        <f t="shared" si="5"/>
        <v>2120</v>
      </c>
      <c r="DX40">
        <f t="shared" si="6"/>
        <v>45</v>
      </c>
      <c r="DY40">
        <f t="shared" si="6"/>
        <v>43</v>
      </c>
    </row>
    <row r="41" spans="12:129" x14ac:dyDescent="0.25">
      <c r="AA41">
        <v>1743269166</v>
      </c>
      <c r="AB41">
        <v>0</v>
      </c>
      <c r="AC41">
        <v>226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2100</v>
      </c>
      <c r="AJ41">
        <v>500</v>
      </c>
      <c r="AK41">
        <v>2100</v>
      </c>
      <c r="AL41" t="s">
        <v>112</v>
      </c>
      <c r="AM41" t="s">
        <v>112</v>
      </c>
      <c r="AN41">
        <v>2094</v>
      </c>
      <c r="AO41">
        <v>500</v>
      </c>
      <c r="AP41">
        <v>2100</v>
      </c>
      <c r="AQ41" t="s">
        <v>112</v>
      </c>
      <c r="AR41" t="s">
        <v>112</v>
      </c>
      <c r="AS41">
        <v>2097</v>
      </c>
      <c r="AT41">
        <v>500</v>
      </c>
      <c r="AU41">
        <v>2100</v>
      </c>
      <c r="AV41" t="s">
        <v>112</v>
      </c>
      <c r="AW41" t="s">
        <v>112</v>
      </c>
      <c r="AX41">
        <v>2106</v>
      </c>
      <c r="AY41">
        <v>500</v>
      </c>
      <c r="AZ41">
        <v>2100</v>
      </c>
      <c r="BA41" t="s">
        <v>112</v>
      </c>
      <c r="BB41" t="s">
        <v>112</v>
      </c>
      <c r="BC41">
        <v>2106</v>
      </c>
      <c r="BD41">
        <v>500</v>
      </c>
      <c r="BE41">
        <v>2100</v>
      </c>
      <c r="BF41" t="s">
        <v>112</v>
      </c>
      <c r="BG41" t="s">
        <v>112</v>
      </c>
      <c r="BH41">
        <v>2104</v>
      </c>
      <c r="BI41">
        <v>500</v>
      </c>
      <c r="BJ41">
        <v>2100</v>
      </c>
      <c r="BK41" t="s">
        <v>112</v>
      </c>
      <c r="BL41" t="s">
        <v>112</v>
      </c>
      <c r="BM41">
        <v>2107</v>
      </c>
      <c r="BN41">
        <v>500</v>
      </c>
      <c r="BO41">
        <v>2100</v>
      </c>
      <c r="BP41" t="s">
        <v>112</v>
      </c>
      <c r="BQ41" t="s">
        <v>112</v>
      </c>
      <c r="BR41">
        <v>2121</v>
      </c>
      <c r="BS41">
        <v>500</v>
      </c>
      <c r="BT41">
        <v>2100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45</v>
      </c>
      <c r="DR41">
        <v>43</v>
      </c>
      <c r="DT41">
        <f t="shared" si="2"/>
        <v>226</v>
      </c>
      <c r="DU41">
        <f t="shared" si="3"/>
        <v>2094</v>
      </c>
      <c r="DV41">
        <f t="shared" si="4"/>
        <v>2104.375</v>
      </c>
      <c r="DW41">
        <f t="shared" si="5"/>
        <v>2121</v>
      </c>
      <c r="DX41">
        <f t="shared" si="6"/>
        <v>45</v>
      </c>
      <c r="DY41">
        <f t="shared" si="6"/>
        <v>43</v>
      </c>
    </row>
    <row r="42" spans="12:129" x14ac:dyDescent="0.25">
      <c r="AA42">
        <v>1743269167</v>
      </c>
      <c r="AB42">
        <v>0</v>
      </c>
      <c r="AC42">
        <v>227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2099</v>
      </c>
      <c r="AJ42">
        <v>500</v>
      </c>
      <c r="AK42">
        <v>2100</v>
      </c>
      <c r="AL42" t="s">
        <v>112</v>
      </c>
      <c r="AM42" t="s">
        <v>112</v>
      </c>
      <c r="AN42">
        <v>2093</v>
      </c>
      <c r="AO42">
        <v>500</v>
      </c>
      <c r="AP42">
        <v>2100</v>
      </c>
      <c r="AQ42" t="s">
        <v>112</v>
      </c>
      <c r="AR42" t="s">
        <v>112</v>
      </c>
      <c r="AS42">
        <v>2097</v>
      </c>
      <c r="AT42">
        <v>500</v>
      </c>
      <c r="AU42">
        <v>2100</v>
      </c>
      <c r="AV42" t="s">
        <v>112</v>
      </c>
      <c r="AW42" t="s">
        <v>112</v>
      </c>
      <c r="AX42">
        <v>2105</v>
      </c>
      <c r="AY42">
        <v>500</v>
      </c>
      <c r="AZ42">
        <v>2100</v>
      </c>
      <c r="BA42" t="s">
        <v>112</v>
      </c>
      <c r="BB42" t="s">
        <v>112</v>
      </c>
      <c r="BC42">
        <v>2105</v>
      </c>
      <c r="BD42">
        <v>500</v>
      </c>
      <c r="BE42">
        <v>2100</v>
      </c>
      <c r="BF42" t="s">
        <v>112</v>
      </c>
      <c r="BG42" t="s">
        <v>112</v>
      </c>
      <c r="BH42">
        <v>2104</v>
      </c>
      <c r="BI42">
        <v>500</v>
      </c>
      <c r="BJ42">
        <v>2100</v>
      </c>
      <c r="BK42" t="s">
        <v>112</v>
      </c>
      <c r="BL42" t="s">
        <v>112</v>
      </c>
      <c r="BM42">
        <v>2107</v>
      </c>
      <c r="BN42">
        <v>500</v>
      </c>
      <c r="BO42">
        <v>2100</v>
      </c>
      <c r="BP42" t="s">
        <v>112</v>
      </c>
      <c r="BQ42" t="s">
        <v>112</v>
      </c>
      <c r="BR42">
        <v>2120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45</v>
      </c>
      <c r="DR42">
        <v>42</v>
      </c>
      <c r="DT42">
        <f t="shared" si="2"/>
        <v>227</v>
      </c>
      <c r="DU42">
        <f t="shared" si="3"/>
        <v>2093</v>
      </c>
      <c r="DV42">
        <f t="shared" si="4"/>
        <v>2103.75</v>
      </c>
      <c r="DW42">
        <f t="shared" si="5"/>
        <v>2120</v>
      </c>
      <c r="DX42">
        <f t="shared" si="6"/>
        <v>45</v>
      </c>
      <c r="DY42">
        <f t="shared" si="6"/>
        <v>42</v>
      </c>
    </row>
    <row r="43" spans="12:129" x14ac:dyDescent="0.25">
      <c r="AA43">
        <v>1743269168</v>
      </c>
      <c r="AB43">
        <v>0</v>
      </c>
      <c r="AC43">
        <v>227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2099</v>
      </c>
      <c r="AJ43">
        <v>500</v>
      </c>
      <c r="AK43">
        <v>2100</v>
      </c>
      <c r="AL43" t="s">
        <v>112</v>
      </c>
      <c r="AM43" t="s">
        <v>112</v>
      </c>
      <c r="AN43">
        <v>2093</v>
      </c>
      <c r="AO43">
        <v>500</v>
      </c>
      <c r="AP43">
        <v>2100</v>
      </c>
      <c r="AQ43" t="s">
        <v>112</v>
      </c>
      <c r="AR43" t="s">
        <v>112</v>
      </c>
      <c r="AS43">
        <v>2097</v>
      </c>
      <c r="AT43">
        <v>500</v>
      </c>
      <c r="AU43">
        <v>2100</v>
      </c>
      <c r="AV43" t="s">
        <v>112</v>
      </c>
      <c r="AW43" t="s">
        <v>112</v>
      </c>
      <c r="AX43">
        <v>2105</v>
      </c>
      <c r="AY43">
        <v>500</v>
      </c>
      <c r="AZ43">
        <v>2100</v>
      </c>
      <c r="BA43" t="s">
        <v>112</v>
      </c>
      <c r="BB43" t="s">
        <v>112</v>
      </c>
      <c r="BC43">
        <v>2106</v>
      </c>
      <c r="BD43">
        <v>500</v>
      </c>
      <c r="BE43">
        <v>2100</v>
      </c>
      <c r="BF43" t="s">
        <v>112</v>
      </c>
      <c r="BG43" t="s">
        <v>112</v>
      </c>
      <c r="BH43">
        <v>2104</v>
      </c>
      <c r="BI43">
        <v>500</v>
      </c>
      <c r="BJ43">
        <v>2100</v>
      </c>
      <c r="BK43" t="s">
        <v>112</v>
      </c>
      <c r="BL43" t="s">
        <v>112</v>
      </c>
      <c r="BM43">
        <v>2107</v>
      </c>
      <c r="BN43">
        <v>500</v>
      </c>
      <c r="BO43">
        <v>2100</v>
      </c>
      <c r="BP43" t="s">
        <v>112</v>
      </c>
      <c r="BQ43" t="s">
        <v>112</v>
      </c>
      <c r="BR43">
        <v>2120</v>
      </c>
      <c r="BS43">
        <v>500</v>
      </c>
      <c r="BT43">
        <v>2100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45</v>
      </c>
      <c r="DR43">
        <v>43</v>
      </c>
      <c r="DT43">
        <f t="shared" si="2"/>
        <v>227</v>
      </c>
      <c r="DU43">
        <f t="shared" si="3"/>
        <v>2093</v>
      </c>
      <c r="DV43">
        <f t="shared" si="4"/>
        <v>2103.875</v>
      </c>
      <c r="DW43">
        <f t="shared" si="5"/>
        <v>2120</v>
      </c>
      <c r="DX43">
        <f t="shared" si="6"/>
        <v>45</v>
      </c>
      <c r="DY43">
        <f t="shared" si="6"/>
        <v>43</v>
      </c>
    </row>
    <row r="44" spans="12:129" x14ac:dyDescent="0.25">
      <c r="AA44">
        <v>1743269170</v>
      </c>
      <c r="AB44">
        <v>0</v>
      </c>
      <c r="AC44">
        <v>227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2100</v>
      </c>
      <c r="AJ44">
        <v>500</v>
      </c>
      <c r="AK44">
        <v>2100</v>
      </c>
      <c r="AL44" t="s">
        <v>112</v>
      </c>
      <c r="AM44" t="s">
        <v>112</v>
      </c>
      <c r="AN44">
        <v>2094</v>
      </c>
      <c r="AO44">
        <v>500</v>
      </c>
      <c r="AP44">
        <v>2100</v>
      </c>
      <c r="AQ44" t="s">
        <v>112</v>
      </c>
      <c r="AR44" t="s">
        <v>112</v>
      </c>
      <c r="AS44">
        <v>2097</v>
      </c>
      <c r="AT44">
        <v>500</v>
      </c>
      <c r="AU44">
        <v>2100</v>
      </c>
      <c r="AV44" t="s">
        <v>112</v>
      </c>
      <c r="AW44" t="s">
        <v>112</v>
      </c>
      <c r="AX44">
        <v>2105</v>
      </c>
      <c r="AY44">
        <v>500</v>
      </c>
      <c r="AZ44">
        <v>2100</v>
      </c>
      <c r="BA44" t="s">
        <v>112</v>
      </c>
      <c r="BB44" t="s">
        <v>112</v>
      </c>
      <c r="BC44">
        <v>2106</v>
      </c>
      <c r="BD44">
        <v>500</v>
      </c>
      <c r="BE44">
        <v>2100</v>
      </c>
      <c r="BF44" t="s">
        <v>112</v>
      </c>
      <c r="BG44" t="s">
        <v>112</v>
      </c>
      <c r="BH44">
        <v>2104</v>
      </c>
      <c r="BI44">
        <v>500</v>
      </c>
      <c r="BJ44">
        <v>2100</v>
      </c>
      <c r="BK44" t="s">
        <v>112</v>
      </c>
      <c r="BL44" t="s">
        <v>112</v>
      </c>
      <c r="BM44">
        <v>2107</v>
      </c>
      <c r="BN44">
        <v>500</v>
      </c>
      <c r="BO44">
        <v>2100</v>
      </c>
      <c r="BP44" t="s">
        <v>112</v>
      </c>
      <c r="BQ44" t="s">
        <v>112</v>
      </c>
      <c r="BR44">
        <v>2120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45</v>
      </c>
      <c r="DR44">
        <v>42</v>
      </c>
      <c r="DT44">
        <f t="shared" si="2"/>
        <v>227</v>
      </c>
      <c r="DU44">
        <f t="shared" si="3"/>
        <v>2094</v>
      </c>
      <c r="DV44">
        <f t="shared" si="4"/>
        <v>2104.125</v>
      </c>
      <c r="DW44">
        <f t="shared" si="5"/>
        <v>2120</v>
      </c>
      <c r="DX44">
        <f t="shared" si="6"/>
        <v>45</v>
      </c>
      <c r="DY44">
        <f t="shared" si="6"/>
        <v>42</v>
      </c>
    </row>
    <row r="45" spans="12:129" x14ac:dyDescent="0.25">
      <c r="AA45">
        <v>1743269171</v>
      </c>
      <c r="AB45">
        <v>0</v>
      </c>
      <c r="AC45">
        <v>225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2095</v>
      </c>
      <c r="AO45">
        <v>500</v>
      </c>
      <c r="AP45">
        <v>2100</v>
      </c>
      <c r="AQ45" t="s">
        <v>112</v>
      </c>
      <c r="AR45" t="s">
        <v>112</v>
      </c>
      <c r="AS45">
        <v>2097</v>
      </c>
      <c r="AT45">
        <v>500</v>
      </c>
      <c r="AU45">
        <v>2100</v>
      </c>
      <c r="AV45" t="s">
        <v>112</v>
      </c>
      <c r="AW45" t="s">
        <v>112</v>
      </c>
      <c r="AX45">
        <v>2105</v>
      </c>
      <c r="AY45">
        <v>500</v>
      </c>
      <c r="AZ45">
        <v>2100</v>
      </c>
      <c r="BA45" t="s">
        <v>112</v>
      </c>
      <c r="BB45" t="s">
        <v>112</v>
      </c>
      <c r="BC45">
        <v>2106</v>
      </c>
      <c r="BD45">
        <v>500</v>
      </c>
      <c r="BE45">
        <v>2100</v>
      </c>
      <c r="BF45" t="s">
        <v>112</v>
      </c>
      <c r="BG45" t="s">
        <v>112</v>
      </c>
      <c r="BH45">
        <v>2104</v>
      </c>
      <c r="BI45">
        <v>500</v>
      </c>
      <c r="BJ45">
        <v>2100</v>
      </c>
      <c r="BK45" t="s">
        <v>112</v>
      </c>
      <c r="BL45" t="s">
        <v>112</v>
      </c>
      <c r="BM45">
        <v>2107</v>
      </c>
      <c r="BN45">
        <v>500</v>
      </c>
      <c r="BO45">
        <v>2100</v>
      </c>
      <c r="BP45" t="s">
        <v>112</v>
      </c>
      <c r="BQ45" t="s">
        <v>112</v>
      </c>
      <c r="BR45">
        <v>2120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45</v>
      </c>
      <c r="DR45">
        <v>43</v>
      </c>
      <c r="DT45">
        <f t="shared" si="2"/>
        <v>225</v>
      </c>
      <c r="DU45">
        <f t="shared" si="3"/>
        <v>2095</v>
      </c>
      <c r="DV45">
        <f t="shared" si="4"/>
        <v>2104.375</v>
      </c>
      <c r="DW45">
        <f t="shared" si="5"/>
        <v>2120</v>
      </c>
      <c r="DX45">
        <f t="shared" si="6"/>
        <v>45</v>
      </c>
      <c r="DY45">
        <f t="shared" si="6"/>
        <v>43</v>
      </c>
    </row>
    <row r="46" spans="12:129" x14ac:dyDescent="0.25">
      <c r="AA46">
        <v>1743269172</v>
      </c>
      <c r="AB46">
        <v>0</v>
      </c>
      <c r="AC46">
        <v>227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2100</v>
      </c>
      <c r="AJ46">
        <v>500</v>
      </c>
      <c r="AK46">
        <v>2100</v>
      </c>
      <c r="AL46" t="s">
        <v>112</v>
      </c>
      <c r="AM46" t="s">
        <v>112</v>
      </c>
      <c r="AN46">
        <v>2093</v>
      </c>
      <c r="AO46">
        <v>500</v>
      </c>
      <c r="AP46">
        <v>2100</v>
      </c>
      <c r="AQ46" t="s">
        <v>112</v>
      </c>
      <c r="AR46" t="s">
        <v>112</v>
      </c>
      <c r="AS46">
        <v>2097</v>
      </c>
      <c r="AT46">
        <v>500</v>
      </c>
      <c r="AU46">
        <v>2100</v>
      </c>
      <c r="AV46" t="s">
        <v>112</v>
      </c>
      <c r="AW46" t="s">
        <v>112</v>
      </c>
      <c r="AX46">
        <v>2105</v>
      </c>
      <c r="AY46">
        <v>500</v>
      </c>
      <c r="AZ46">
        <v>2100</v>
      </c>
      <c r="BA46" t="s">
        <v>112</v>
      </c>
      <c r="BB46" t="s">
        <v>112</v>
      </c>
      <c r="BC46">
        <v>2106</v>
      </c>
      <c r="BD46">
        <v>500</v>
      </c>
      <c r="BE46">
        <v>2100</v>
      </c>
      <c r="BF46" t="s">
        <v>112</v>
      </c>
      <c r="BG46" t="s">
        <v>112</v>
      </c>
      <c r="BH46">
        <v>2103</v>
      </c>
      <c r="BI46">
        <v>500</v>
      </c>
      <c r="BJ46">
        <v>2100</v>
      </c>
      <c r="BK46" t="s">
        <v>112</v>
      </c>
      <c r="BL46" t="s">
        <v>112</v>
      </c>
      <c r="BM46">
        <v>2108</v>
      </c>
      <c r="BN46">
        <v>500</v>
      </c>
      <c r="BO46">
        <v>2100</v>
      </c>
      <c r="BP46" t="s">
        <v>112</v>
      </c>
      <c r="BQ46" t="s">
        <v>112</v>
      </c>
      <c r="BR46">
        <v>2120</v>
      </c>
      <c r="BS46">
        <v>500</v>
      </c>
      <c r="BT46">
        <v>2100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45</v>
      </c>
      <c r="DR46">
        <v>42</v>
      </c>
      <c r="DT46">
        <f t="shared" si="2"/>
        <v>227</v>
      </c>
      <c r="DU46">
        <f t="shared" si="3"/>
        <v>2093</v>
      </c>
      <c r="DV46">
        <f t="shared" si="4"/>
        <v>2104</v>
      </c>
      <c r="DW46">
        <f t="shared" si="5"/>
        <v>2120</v>
      </c>
      <c r="DX46">
        <f t="shared" si="6"/>
        <v>45</v>
      </c>
      <c r="DY46">
        <f t="shared" si="6"/>
        <v>42</v>
      </c>
    </row>
    <row r="47" spans="12:129" x14ac:dyDescent="0.25">
      <c r="AA47">
        <v>1743269173</v>
      </c>
      <c r="AB47">
        <v>0</v>
      </c>
      <c r="AC47">
        <v>227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2100</v>
      </c>
      <c r="AJ47">
        <v>500</v>
      </c>
      <c r="AK47">
        <v>2100</v>
      </c>
      <c r="AL47" t="s">
        <v>112</v>
      </c>
      <c r="AM47" t="s">
        <v>112</v>
      </c>
      <c r="AN47">
        <v>2093</v>
      </c>
      <c r="AO47">
        <v>500</v>
      </c>
      <c r="AP47">
        <v>2100</v>
      </c>
      <c r="AQ47" t="s">
        <v>112</v>
      </c>
      <c r="AR47" t="s">
        <v>112</v>
      </c>
      <c r="AS47">
        <v>2097</v>
      </c>
      <c r="AT47">
        <v>500</v>
      </c>
      <c r="AU47">
        <v>2100</v>
      </c>
      <c r="AV47" t="s">
        <v>112</v>
      </c>
      <c r="AW47" t="s">
        <v>112</v>
      </c>
      <c r="AX47">
        <v>2105</v>
      </c>
      <c r="AY47">
        <v>500</v>
      </c>
      <c r="AZ47">
        <v>2100</v>
      </c>
      <c r="BA47" t="s">
        <v>112</v>
      </c>
      <c r="BB47" t="s">
        <v>112</v>
      </c>
      <c r="BC47">
        <v>2106</v>
      </c>
      <c r="BD47">
        <v>500</v>
      </c>
      <c r="BE47">
        <v>2100</v>
      </c>
      <c r="BF47" t="s">
        <v>112</v>
      </c>
      <c r="BG47" t="s">
        <v>112</v>
      </c>
      <c r="BH47">
        <v>2103</v>
      </c>
      <c r="BI47">
        <v>500</v>
      </c>
      <c r="BJ47">
        <v>2100</v>
      </c>
      <c r="BK47" t="s">
        <v>112</v>
      </c>
      <c r="BL47" t="s">
        <v>112</v>
      </c>
      <c r="BM47">
        <v>2107</v>
      </c>
      <c r="BN47">
        <v>500</v>
      </c>
      <c r="BO47">
        <v>2100</v>
      </c>
      <c r="BP47" t="s">
        <v>112</v>
      </c>
      <c r="BQ47" t="s">
        <v>112</v>
      </c>
      <c r="BR47">
        <v>2121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52</v>
      </c>
      <c r="CC47">
        <v>914</v>
      </c>
      <c r="CD47">
        <v>1680</v>
      </c>
      <c r="CE47" t="s">
        <v>110</v>
      </c>
      <c r="CF47" t="s">
        <v>111</v>
      </c>
      <c r="CG47">
        <v>52</v>
      </c>
      <c r="CH47">
        <v>914</v>
      </c>
      <c r="CI47">
        <v>1680</v>
      </c>
      <c r="CJ47" t="s">
        <v>110</v>
      </c>
      <c r="CK47" t="s">
        <v>111</v>
      </c>
      <c r="CL47">
        <v>52</v>
      </c>
      <c r="CM47">
        <v>914</v>
      </c>
      <c r="CN47">
        <v>1680</v>
      </c>
      <c r="CO47" t="s">
        <v>110</v>
      </c>
      <c r="CP47" t="s">
        <v>111</v>
      </c>
      <c r="CQ47">
        <v>52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45</v>
      </c>
      <c r="DR47">
        <v>43</v>
      </c>
      <c r="DT47">
        <f t="shared" si="2"/>
        <v>227</v>
      </c>
      <c r="DU47">
        <f t="shared" si="3"/>
        <v>2093</v>
      </c>
      <c r="DV47">
        <f t="shared" si="4"/>
        <v>2104</v>
      </c>
      <c r="DW47">
        <f t="shared" si="5"/>
        <v>2121</v>
      </c>
      <c r="DX47">
        <f t="shared" si="6"/>
        <v>45</v>
      </c>
      <c r="DY47">
        <f t="shared" si="6"/>
        <v>43</v>
      </c>
    </row>
    <row r="48" spans="12:129" x14ac:dyDescent="0.25">
      <c r="AA48">
        <v>1743269174</v>
      </c>
      <c r="AB48">
        <v>0</v>
      </c>
      <c r="AC48">
        <v>228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2094</v>
      </c>
      <c r="AO48">
        <v>500</v>
      </c>
      <c r="AP48">
        <v>2100</v>
      </c>
      <c r="AQ48" t="s">
        <v>112</v>
      </c>
      <c r="AR48" t="s">
        <v>112</v>
      </c>
      <c r="AS48">
        <v>2097</v>
      </c>
      <c r="AT48">
        <v>500</v>
      </c>
      <c r="AU48">
        <v>2100</v>
      </c>
      <c r="AV48" t="s">
        <v>112</v>
      </c>
      <c r="AW48" t="s">
        <v>112</v>
      </c>
      <c r="AX48">
        <v>2106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2104</v>
      </c>
      <c r="BI48">
        <v>500</v>
      </c>
      <c r="BJ48">
        <v>2100</v>
      </c>
      <c r="BK48" t="s">
        <v>112</v>
      </c>
      <c r="BL48" t="s">
        <v>112</v>
      </c>
      <c r="BM48">
        <v>2108</v>
      </c>
      <c r="BN48">
        <v>500</v>
      </c>
      <c r="BO48">
        <v>2100</v>
      </c>
      <c r="BP48" t="s">
        <v>112</v>
      </c>
      <c r="BQ48" t="s">
        <v>112</v>
      </c>
      <c r="BR48">
        <v>2121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45</v>
      </c>
      <c r="DR48">
        <v>43</v>
      </c>
      <c r="DT48">
        <f t="shared" si="2"/>
        <v>228</v>
      </c>
      <c r="DU48">
        <f t="shared" si="3"/>
        <v>2094</v>
      </c>
      <c r="DV48">
        <f t="shared" si="4"/>
        <v>2104.625</v>
      </c>
      <c r="DW48">
        <f t="shared" si="5"/>
        <v>2121</v>
      </c>
      <c r="DX48">
        <f t="shared" si="6"/>
        <v>45</v>
      </c>
      <c r="DY48">
        <f t="shared" si="6"/>
        <v>43</v>
      </c>
    </row>
    <row r="49" spans="27:129" x14ac:dyDescent="0.25">
      <c r="AA49">
        <v>1743269176</v>
      </c>
      <c r="AB49">
        <v>0</v>
      </c>
      <c r="AC49">
        <v>225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2101</v>
      </c>
      <c r="AJ49">
        <v>500</v>
      </c>
      <c r="AK49">
        <v>2100</v>
      </c>
      <c r="AL49" t="s">
        <v>112</v>
      </c>
      <c r="AM49" t="s">
        <v>112</v>
      </c>
      <c r="AN49">
        <v>2094</v>
      </c>
      <c r="AO49">
        <v>500</v>
      </c>
      <c r="AP49">
        <v>2100</v>
      </c>
      <c r="AQ49" t="s">
        <v>112</v>
      </c>
      <c r="AR49" t="s">
        <v>112</v>
      </c>
      <c r="AS49">
        <v>2097</v>
      </c>
      <c r="AT49">
        <v>500</v>
      </c>
      <c r="AU49">
        <v>2100</v>
      </c>
      <c r="AV49" t="s">
        <v>112</v>
      </c>
      <c r="AW49" t="s">
        <v>112</v>
      </c>
      <c r="AX49">
        <v>2106</v>
      </c>
      <c r="AY49">
        <v>500</v>
      </c>
      <c r="AZ49">
        <v>2100</v>
      </c>
      <c r="BA49" t="s">
        <v>112</v>
      </c>
      <c r="BB49" t="s">
        <v>112</v>
      </c>
      <c r="BC49">
        <v>2106</v>
      </c>
      <c r="BD49">
        <v>500</v>
      </c>
      <c r="BE49">
        <v>2100</v>
      </c>
      <c r="BF49" t="s">
        <v>112</v>
      </c>
      <c r="BG49" t="s">
        <v>112</v>
      </c>
      <c r="BH49">
        <v>2104</v>
      </c>
      <c r="BI49">
        <v>500</v>
      </c>
      <c r="BJ49">
        <v>2100</v>
      </c>
      <c r="BK49" t="s">
        <v>112</v>
      </c>
      <c r="BL49" t="s">
        <v>112</v>
      </c>
      <c r="BM49">
        <v>2107</v>
      </c>
      <c r="BN49">
        <v>500</v>
      </c>
      <c r="BO49">
        <v>2100</v>
      </c>
      <c r="BP49" t="s">
        <v>112</v>
      </c>
      <c r="BQ49" t="s">
        <v>112</v>
      </c>
      <c r="BR49">
        <v>2121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45</v>
      </c>
      <c r="DR49">
        <v>43</v>
      </c>
      <c r="DT49">
        <f t="shared" si="2"/>
        <v>225</v>
      </c>
      <c r="DU49">
        <f t="shared" si="3"/>
        <v>2094</v>
      </c>
      <c r="DV49">
        <f t="shared" si="4"/>
        <v>2104.5</v>
      </c>
      <c r="DW49">
        <f t="shared" si="5"/>
        <v>2121</v>
      </c>
      <c r="DX49">
        <f t="shared" si="6"/>
        <v>45</v>
      </c>
      <c r="DY49">
        <f t="shared" si="6"/>
        <v>43</v>
      </c>
    </row>
    <row r="50" spans="27:129" x14ac:dyDescent="0.25">
      <c r="AA50">
        <v>1743269177</v>
      </c>
      <c r="AB50">
        <v>0</v>
      </c>
      <c r="AC50">
        <v>228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2100</v>
      </c>
      <c r="AJ50">
        <v>500</v>
      </c>
      <c r="AK50">
        <v>2100</v>
      </c>
      <c r="AL50" t="s">
        <v>112</v>
      </c>
      <c r="AM50" t="s">
        <v>112</v>
      </c>
      <c r="AN50">
        <v>2093</v>
      </c>
      <c r="AO50">
        <v>500</v>
      </c>
      <c r="AP50">
        <v>2100</v>
      </c>
      <c r="AQ50" t="s">
        <v>112</v>
      </c>
      <c r="AR50" t="s">
        <v>112</v>
      </c>
      <c r="AS50">
        <v>2097</v>
      </c>
      <c r="AT50">
        <v>500</v>
      </c>
      <c r="AU50">
        <v>2100</v>
      </c>
      <c r="AV50" t="s">
        <v>112</v>
      </c>
      <c r="AW50" t="s">
        <v>112</v>
      </c>
      <c r="AX50">
        <v>2106</v>
      </c>
      <c r="AY50">
        <v>500</v>
      </c>
      <c r="AZ50">
        <v>2100</v>
      </c>
      <c r="BA50" t="s">
        <v>112</v>
      </c>
      <c r="BB50" t="s">
        <v>112</v>
      </c>
      <c r="BC50">
        <v>2106</v>
      </c>
      <c r="BD50">
        <v>500</v>
      </c>
      <c r="BE50">
        <v>2100</v>
      </c>
      <c r="BF50" t="s">
        <v>112</v>
      </c>
      <c r="BG50" t="s">
        <v>112</v>
      </c>
      <c r="BH50">
        <v>2104</v>
      </c>
      <c r="BI50">
        <v>500</v>
      </c>
      <c r="BJ50">
        <v>2100</v>
      </c>
      <c r="BK50" t="s">
        <v>112</v>
      </c>
      <c r="BL50" t="s">
        <v>112</v>
      </c>
      <c r="BM50">
        <v>2107</v>
      </c>
      <c r="BN50">
        <v>500</v>
      </c>
      <c r="BO50">
        <v>2100</v>
      </c>
      <c r="BP50" t="s">
        <v>112</v>
      </c>
      <c r="BQ50" t="s">
        <v>112</v>
      </c>
      <c r="BR50">
        <v>2120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45</v>
      </c>
      <c r="DR50">
        <v>43</v>
      </c>
      <c r="DT50">
        <f t="shared" si="2"/>
        <v>228</v>
      </c>
      <c r="DU50">
        <f t="shared" si="3"/>
        <v>2093</v>
      </c>
      <c r="DV50">
        <f t="shared" si="4"/>
        <v>2104.125</v>
      </c>
      <c r="DW50">
        <f t="shared" si="5"/>
        <v>2120</v>
      </c>
      <c r="DX50">
        <f t="shared" si="6"/>
        <v>45</v>
      </c>
      <c r="DY50">
        <f t="shared" si="6"/>
        <v>43</v>
      </c>
    </row>
    <row r="51" spans="27:129" x14ac:dyDescent="0.25">
      <c r="AA51">
        <v>1743269178</v>
      </c>
      <c r="AB51">
        <v>0</v>
      </c>
      <c r="AC51">
        <v>227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2093</v>
      </c>
      <c r="AJ51">
        <v>500</v>
      </c>
      <c r="AK51">
        <v>2100</v>
      </c>
      <c r="AL51" t="s">
        <v>112</v>
      </c>
      <c r="AM51" t="s">
        <v>112</v>
      </c>
      <c r="AN51">
        <v>2086</v>
      </c>
      <c r="AO51">
        <v>500</v>
      </c>
      <c r="AP51">
        <v>2100</v>
      </c>
      <c r="AQ51" t="s">
        <v>112</v>
      </c>
      <c r="AR51" t="s">
        <v>112</v>
      </c>
      <c r="AS51">
        <v>2090</v>
      </c>
      <c r="AT51">
        <v>500</v>
      </c>
      <c r="AU51">
        <v>2100</v>
      </c>
      <c r="AV51" t="s">
        <v>112</v>
      </c>
      <c r="AW51" t="s">
        <v>112</v>
      </c>
      <c r="AX51">
        <v>2098</v>
      </c>
      <c r="AY51">
        <v>500</v>
      </c>
      <c r="AZ51">
        <v>2100</v>
      </c>
      <c r="BA51" t="s">
        <v>112</v>
      </c>
      <c r="BB51" t="s">
        <v>112</v>
      </c>
      <c r="BC51">
        <v>2099</v>
      </c>
      <c r="BD51">
        <v>500</v>
      </c>
      <c r="BE51">
        <v>2100</v>
      </c>
      <c r="BF51" t="s">
        <v>112</v>
      </c>
      <c r="BG51" t="s">
        <v>112</v>
      </c>
      <c r="BH51">
        <v>2097</v>
      </c>
      <c r="BI51">
        <v>500</v>
      </c>
      <c r="BJ51">
        <v>2100</v>
      </c>
      <c r="BK51" t="s">
        <v>112</v>
      </c>
      <c r="BL51" t="s">
        <v>112</v>
      </c>
      <c r="BM51">
        <v>2100</v>
      </c>
      <c r="BN51">
        <v>500</v>
      </c>
      <c r="BO51">
        <v>2100</v>
      </c>
      <c r="BP51" t="s">
        <v>112</v>
      </c>
      <c r="BQ51" t="s">
        <v>112</v>
      </c>
      <c r="BR51">
        <v>2113</v>
      </c>
      <c r="BS51">
        <v>500</v>
      </c>
      <c r="BT51">
        <v>2100</v>
      </c>
      <c r="BU51" t="s">
        <v>112</v>
      </c>
      <c r="BV51" t="s">
        <v>112</v>
      </c>
      <c r="BW51">
        <v>1496</v>
      </c>
      <c r="BX51">
        <v>900</v>
      </c>
      <c r="BY51">
        <v>1500</v>
      </c>
      <c r="BZ51" t="s">
        <v>110</v>
      </c>
      <c r="CA51" t="s">
        <v>112</v>
      </c>
      <c r="CB51">
        <v>52</v>
      </c>
      <c r="CC51">
        <v>914</v>
      </c>
      <c r="CD51">
        <v>1680</v>
      </c>
      <c r="CE51" t="s">
        <v>110</v>
      </c>
      <c r="CF51" t="s">
        <v>111</v>
      </c>
      <c r="CG51">
        <v>52</v>
      </c>
      <c r="CH51">
        <v>914</v>
      </c>
      <c r="CI51">
        <v>1680</v>
      </c>
      <c r="CJ51" t="s">
        <v>110</v>
      </c>
      <c r="CK51" t="s">
        <v>111</v>
      </c>
      <c r="CL51">
        <v>52</v>
      </c>
      <c r="CM51">
        <v>914</v>
      </c>
      <c r="CN51">
        <v>1680</v>
      </c>
      <c r="CO51" t="s">
        <v>110</v>
      </c>
      <c r="CP51" t="s">
        <v>111</v>
      </c>
      <c r="CQ51">
        <v>52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46</v>
      </c>
      <c r="DR51">
        <v>43</v>
      </c>
      <c r="DT51">
        <f t="shared" si="2"/>
        <v>227</v>
      </c>
      <c r="DU51">
        <f t="shared" si="3"/>
        <v>2086</v>
      </c>
      <c r="DV51">
        <f t="shared" si="4"/>
        <v>2097</v>
      </c>
      <c r="DW51">
        <f t="shared" si="5"/>
        <v>2113</v>
      </c>
      <c r="DX51">
        <f t="shared" si="6"/>
        <v>46</v>
      </c>
      <c r="DY51">
        <f t="shared" si="6"/>
        <v>43</v>
      </c>
    </row>
    <row r="52" spans="27:129" x14ac:dyDescent="0.25">
      <c r="AA52">
        <v>1743269179</v>
      </c>
      <c r="AB52">
        <v>0</v>
      </c>
      <c r="AC52">
        <v>228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2100</v>
      </c>
      <c r="AJ52">
        <v>500</v>
      </c>
      <c r="AK52">
        <v>2100</v>
      </c>
      <c r="AL52" t="s">
        <v>112</v>
      </c>
      <c r="AM52" t="s">
        <v>112</v>
      </c>
      <c r="AN52">
        <v>2094</v>
      </c>
      <c r="AO52">
        <v>500</v>
      </c>
      <c r="AP52">
        <v>2100</v>
      </c>
      <c r="AQ52" t="s">
        <v>112</v>
      </c>
      <c r="AR52" t="s">
        <v>112</v>
      </c>
      <c r="AS52">
        <v>2097</v>
      </c>
      <c r="AT52">
        <v>500</v>
      </c>
      <c r="AU52">
        <v>2100</v>
      </c>
      <c r="AV52" t="s">
        <v>112</v>
      </c>
      <c r="AW52" t="s">
        <v>112</v>
      </c>
      <c r="AX52">
        <v>2106</v>
      </c>
      <c r="AY52">
        <v>500</v>
      </c>
      <c r="AZ52">
        <v>2100</v>
      </c>
      <c r="BA52" t="s">
        <v>112</v>
      </c>
      <c r="BB52" t="s">
        <v>112</v>
      </c>
      <c r="BC52">
        <v>2106</v>
      </c>
      <c r="BD52">
        <v>500</v>
      </c>
      <c r="BE52">
        <v>2100</v>
      </c>
      <c r="BF52" t="s">
        <v>112</v>
      </c>
      <c r="BG52" t="s">
        <v>112</v>
      </c>
      <c r="BH52">
        <v>2104</v>
      </c>
      <c r="BI52">
        <v>500</v>
      </c>
      <c r="BJ52">
        <v>2100</v>
      </c>
      <c r="BK52" t="s">
        <v>112</v>
      </c>
      <c r="BL52" t="s">
        <v>112</v>
      </c>
      <c r="BM52">
        <v>2107</v>
      </c>
      <c r="BN52">
        <v>500</v>
      </c>
      <c r="BO52">
        <v>2100</v>
      </c>
      <c r="BP52" t="s">
        <v>112</v>
      </c>
      <c r="BQ52" t="s">
        <v>112</v>
      </c>
      <c r="BR52">
        <v>2120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46</v>
      </c>
      <c r="DR52">
        <v>43</v>
      </c>
      <c r="DT52">
        <f t="shared" si="2"/>
        <v>228</v>
      </c>
      <c r="DU52">
        <f t="shared" si="3"/>
        <v>2094</v>
      </c>
      <c r="DV52">
        <f t="shared" si="4"/>
        <v>2104.25</v>
      </c>
      <c r="DW52">
        <f t="shared" si="5"/>
        <v>2120</v>
      </c>
      <c r="DX52">
        <f t="shared" si="6"/>
        <v>46</v>
      </c>
      <c r="DY52">
        <f t="shared" si="6"/>
        <v>43</v>
      </c>
    </row>
    <row r="53" spans="27:129" x14ac:dyDescent="0.25">
      <c r="AA53">
        <v>1743269180</v>
      </c>
      <c r="AB53">
        <v>0</v>
      </c>
      <c r="AC53">
        <v>226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2101</v>
      </c>
      <c r="AJ53">
        <v>500</v>
      </c>
      <c r="AK53">
        <v>2100</v>
      </c>
      <c r="AL53" t="s">
        <v>112</v>
      </c>
      <c r="AM53" t="s">
        <v>112</v>
      </c>
      <c r="AN53">
        <v>2095</v>
      </c>
      <c r="AO53">
        <v>500</v>
      </c>
      <c r="AP53">
        <v>2100</v>
      </c>
      <c r="AQ53" t="s">
        <v>112</v>
      </c>
      <c r="AR53" t="s">
        <v>112</v>
      </c>
      <c r="AS53">
        <v>2097</v>
      </c>
      <c r="AT53">
        <v>500</v>
      </c>
      <c r="AU53">
        <v>2100</v>
      </c>
      <c r="AV53" t="s">
        <v>112</v>
      </c>
      <c r="AW53" t="s">
        <v>112</v>
      </c>
      <c r="AX53">
        <v>2105</v>
      </c>
      <c r="AY53">
        <v>500</v>
      </c>
      <c r="AZ53">
        <v>2100</v>
      </c>
      <c r="BA53" t="s">
        <v>112</v>
      </c>
      <c r="BB53" t="s">
        <v>112</v>
      </c>
      <c r="BC53">
        <v>2105</v>
      </c>
      <c r="BD53">
        <v>500</v>
      </c>
      <c r="BE53">
        <v>2100</v>
      </c>
      <c r="BF53" t="s">
        <v>112</v>
      </c>
      <c r="BG53" t="s">
        <v>112</v>
      </c>
      <c r="BH53">
        <v>2104</v>
      </c>
      <c r="BI53">
        <v>500</v>
      </c>
      <c r="BJ53">
        <v>2100</v>
      </c>
      <c r="BK53" t="s">
        <v>112</v>
      </c>
      <c r="BL53" t="s">
        <v>112</v>
      </c>
      <c r="BM53">
        <v>2107</v>
      </c>
      <c r="BN53">
        <v>500</v>
      </c>
      <c r="BO53">
        <v>2100</v>
      </c>
      <c r="BP53" t="s">
        <v>112</v>
      </c>
      <c r="BQ53" t="s">
        <v>112</v>
      </c>
      <c r="BR53">
        <v>2120</v>
      </c>
      <c r="BS53">
        <v>500</v>
      </c>
      <c r="BT53">
        <v>2100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45</v>
      </c>
      <c r="DR53">
        <v>43</v>
      </c>
      <c r="DT53">
        <f t="shared" si="2"/>
        <v>226</v>
      </c>
      <c r="DU53">
        <f t="shared" si="3"/>
        <v>2095</v>
      </c>
      <c r="DV53">
        <f t="shared" si="4"/>
        <v>2104.25</v>
      </c>
      <c r="DW53">
        <f t="shared" si="5"/>
        <v>2120</v>
      </c>
      <c r="DX53">
        <f t="shared" si="6"/>
        <v>45</v>
      </c>
      <c r="DY53">
        <f t="shared" si="6"/>
        <v>43</v>
      </c>
    </row>
    <row r="54" spans="27:129" x14ac:dyDescent="0.25">
      <c r="AA54">
        <v>1743269182</v>
      </c>
      <c r="AB54">
        <v>0</v>
      </c>
      <c r="AC54">
        <v>228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2100</v>
      </c>
      <c r="AJ54">
        <v>500</v>
      </c>
      <c r="AK54">
        <v>2100</v>
      </c>
      <c r="AL54" t="s">
        <v>112</v>
      </c>
      <c r="AM54" t="s">
        <v>112</v>
      </c>
      <c r="AN54">
        <v>2094</v>
      </c>
      <c r="AO54">
        <v>500</v>
      </c>
      <c r="AP54">
        <v>2100</v>
      </c>
      <c r="AQ54" t="s">
        <v>112</v>
      </c>
      <c r="AR54" t="s">
        <v>112</v>
      </c>
      <c r="AS54">
        <v>2097</v>
      </c>
      <c r="AT54">
        <v>500</v>
      </c>
      <c r="AU54">
        <v>2100</v>
      </c>
      <c r="AV54" t="s">
        <v>112</v>
      </c>
      <c r="AW54" t="s">
        <v>112</v>
      </c>
      <c r="AX54">
        <v>2105</v>
      </c>
      <c r="AY54">
        <v>500</v>
      </c>
      <c r="AZ54">
        <v>2100</v>
      </c>
      <c r="BA54" t="s">
        <v>112</v>
      </c>
      <c r="BB54" t="s">
        <v>112</v>
      </c>
      <c r="BC54">
        <v>2106</v>
      </c>
      <c r="BD54">
        <v>500</v>
      </c>
      <c r="BE54">
        <v>2100</v>
      </c>
      <c r="BF54" t="s">
        <v>112</v>
      </c>
      <c r="BG54" t="s">
        <v>112</v>
      </c>
      <c r="BH54">
        <v>2104</v>
      </c>
      <c r="BI54">
        <v>500</v>
      </c>
      <c r="BJ54">
        <v>2100</v>
      </c>
      <c r="BK54" t="s">
        <v>112</v>
      </c>
      <c r="BL54" t="s">
        <v>112</v>
      </c>
      <c r="BM54">
        <v>2107</v>
      </c>
      <c r="BN54">
        <v>500</v>
      </c>
      <c r="BO54">
        <v>2100</v>
      </c>
      <c r="BP54" t="s">
        <v>112</v>
      </c>
      <c r="BQ54" t="s">
        <v>112</v>
      </c>
      <c r="BR54">
        <v>2120</v>
      </c>
      <c r="BS54">
        <v>500</v>
      </c>
      <c r="BT54">
        <v>2100</v>
      </c>
      <c r="BU54" t="s">
        <v>112</v>
      </c>
      <c r="BV54" t="s">
        <v>112</v>
      </c>
      <c r="BW54">
        <v>1500</v>
      </c>
      <c r="BX54">
        <v>900</v>
      </c>
      <c r="BY54">
        <v>1500</v>
      </c>
      <c r="BZ54" t="s">
        <v>110</v>
      </c>
      <c r="CA54" t="s">
        <v>112</v>
      </c>
      <c r="CB54">
        <v>53</v>
      </c>
      <c r="CC54">
        <v>914</v>
      </c>
      <c r="CD54">
        <v>1680</v>
      </c>
      <c r="CE54" t="s">
        <v>110</v>
      </c>
      <c r="CF54" t="s">
        <v>111</v>
      </c>
      <c r="CG54">
        <v>53</v>
      </c>
      <c r="CH54">
        <v>914</v>
      </c>
      <c r="CI54">
        <v>1680</v>
      </c>
      <c r="CJ54" t="s">
        <v>110</v>
      </c>
      <c r="CK54" t="s">
        <v>111</v>
      </c>
      <c r="CL54">
        <v>53</v>
      </c>
      <c r="CM54">
        <v>914</v>
      </c>
      <c r="CN54">
        <v>1680</v>
      </c>
      <c r="CO54" t="s">
        <v>110</v>
      </c>
      <c r="CP54" t="s">
        <v>111</v>
      </c>
      <c r="CQ54">
        <v>53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46</v>
      </c>
      <c r="DR54">
        <v>43</v>
      </c>
      <c r="DT54">
        <f t="shared" si="2"/>
        <v>228</v>
      </c>
      <c r="DU54">
        <f t="shared" si="3"/>
        <v>2094</v>
      </c>
      <c r="DV54">
        <f t="shared" si="4"/>
        <v>2104.125</v>
      </c>
      <c r="DW54">
        <f t="shared" si="5"/>
        <v>2120</v>
      </c>
      <c r="DX54">
        <f t="shared" si="6"/>
        <v>46</v>
      </c>
      <c r="DY54">
        <f t="shared" si="6"/>
        <v>43</v>
      </c>
    </row>
    <row r="55" spans="27:129" x14ac:dyDescent="0.25">
      <c r="AA55">
        <v>1743269183</v>
      </c>
      <c r="AB55">
        <v>0</v>
      </c>
      <c r="AC55">
        <v>228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2099</v>
      </c>
      <c r="AJ55">
        <v>500</v>
      </c>
      <c r="AK55">
        <v>2100</v>
      </c>
      <c r="AL55" t="s">
        <v>112</v>
      </c>
      <c r="AM55" t="s">
        <v>112</v>
      </c>
      <c r="AN55">
        <v>2093</v>
      </c>
      <c r="AO55">
        <v>500</v>
      </c>
      <c r="AP55">
        <v>2100</v>
      </c>
      <c r="AQ55" t="s">
        <v>112</v>
      </c>
      <c r="AR55" t="s">
        <v>112</v>
      </c>
      <c r="AS55">
        <v>2098</v>
      </c>
      <c r="AT55">
        <v>500</v>
      </c>
      <c r="AU55">
        <v>2100</v>
      </c>
      <c r="AV55" t="s">
        <v>112</v>
      </c>
      <c r="AW55" t="s">
        <v>112</v>
      </c>
      <c r="AX55">
        <v>2105</v>
      </c>
      <c r="AY55">
        <v>500</v>
      </c>
      <c r="AZ55">
        <v>2100</v>
      </c>
      <c r="BA55" t="s">
        <v>112</v>
      </c>
      <c r="BB55" t="s">
        <v>112</v>
      </c>
      <c r="BC55">
        <v>2106</v>
      </c>
      <c r="BD55">
        <v>500</v>
      </c>
      <c r="BE55">
        <v>2100</v>
      </c>
      <c r="BF55" t="s">
        <v>112</v>
      </c>
      <c r="BG55" t="s">
        <v>112</v>
      </c>
      <c r="BH55">
        <v>2104</v>
      </c>
      <c r="BI55">
        <v>500</v>
      </c>
      <c r="BJ55">
        <v>2100</v>
      </c>
      <c r="BK55" t="s">
        <v>112</v>
      </c>
      <c r="BL55" t="s">
        <v>112</v>
      </c>
      <c r="BM55">
        <v>2107</v>
      </c>
      <c r="BN55">
        <v>500</v>
      </c>
      <c r="BO55">
        <v>2100</v>
      </c>
      <c r="BP55" t="s">
        <v>112</v>
      </c>
      <c r="BQ55" t="s">
        <v>112</v>
      </c>
      <c r="BR55">
        <v>2120</v>
      </c>
      <c r="BS55">
        <v>500</v>
      </c>
      <c r="BT55">
        <v>2100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53</v>
      </c>
      <c r="CC55">
        <v>914</v>
      </c>
      <c r="CD55">
        <v>1680</v>
      </c>
      <c r="CE55" t="s">
        <v>110</v>
      </c>
      <c r="CF55" t="s">
        <v>111</v>
      </c>
      <c r="CG55">
        <v>53</v>
      </c>
      <c r="CH55">
        <v>914</v>
      </c>
      <c r="CI55">
        <v>1680</v>
      </c>
      <c r="CJ55" t="s">
        <v>110</v>
      </c>
      <c r="CK55" t="s">
        <v>111</v>
      </c>
      <c r="CL55">
        <v>53</v>
      </c>
      <c r="CM55">
        <v>914</v>
      </c>
      <c r="CN55">
        <v>1680</v>
      </c>
      <c r="CO55" t="s">
        <v>110</v>
      </c>
      <c r="CP55" t="s">
        <v>111</v>
      </c>
      <c r="CQ55">
        <v>53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46</v>
      </c>
      <c r="DR55">
        <v>43</v>
      </c>
      <c r="DT55">
        <f t="shared" si="2"/>
        <v>228</v>
      </c>
      <c r="DU55">
        <f t="shared" si="3"/>
        <v>2093</v>
      </c>
      <c r="DV55">
        <f t="shared" si="4"/>
        <v>2104</v>
      </c>
      <c r="DW55">
        <f t="shared" si="5"/>
        <v>2120</v>
      </c>
      <c r="DX55">
        <f t="shared" si="6"/>
        <v>46</v>
      </c>
      <c r="DY55">
        <f t="shared" si="6"/>
        <v>43</v>
      </c>
    </row>
    <row r="56" spans="27:129" x14ac:dyDescent="0.25">
      <c r="AA56">
        <v>1743269184</v>
      </c>
      <c r="AB56">
        <v>0</v>
      </c>
      <c r="AC56">
        <v>227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2100</v>
      </c>
      <c r="AJ56">
        <v>500</v>
      </c>
      <c r="AK56">
        <v>2100</v>
      </c>
      <c r="AL56" t="s">
        <v>112</v>
      </c>
      <c r="AM56" t="s">
        <v>112</v>
      </c>
      <c r="AN56">
        <v>2093</v>
      </c>
      <c r="AO56">
        <v>500</v>
      </c>
      <c r="AP56">
        <v>2100</v>
      </c>
      <c r="AQ56" t="s">
        <v>112</v>
      </c>
      <c r="AR56" t="s">
        <v>112</v>
      </c>
      <c r="AS56">
        <v>2097</v>
      </c>
      <c r="AT56">
        <v>500</v>
      </c>
      <c r="AU56">
        <v>2100</v>
      </c>
      <c r="AV56" t="s">
        <v>112</v>
      </c>
      <c r="AW56" t="s">
        <v>112</v>
      </c>
      <c r="AX56">
        <v>2106</v>
      </c>
      <c r="AY56">
        <v>500</v>
      </c>
      <c r="AZ56">
        <v>2100</v>
      </c>
      <c r="BA56" t="s">
        <v>112</v>
      </c>
      <c r="BB56" t="s">
        <v>112</v>
      </c>
      <c r="BC56">
        <v>2106</v>
      </c>
      <c r="BD56">
        <v>500</v>
      </c>
      <c r="BE56">
        <v>2100</v>
      </c>
      <c r="BF56" t="s">
        <v>112</v>
      </c>
      <c r="BG56" t="s">
        <v>112</v>
      </c>
      <c r="BH56">
        <v>2104</v>
      </c>
      <c r="BI56">
        <v>500</v>
      </c>
      <c r="BJ56">
        <v>2100</v>
      </c>
      <c r="BK56" t="s">
        <v>112</v>
      </c>
      <c r="BL56" t="s">
        <v>112</v>
      </c>
      <c r="BM56">
        <v>2107</v>
      </c>
      <c r="BN56">
        <v>500</v>
      </c>
      <c r="BO56">
        <v>2100</v>
      </c>
      <c r="BP56" t="s">
        <v>112</v>
      </c>
      <c r="BQ56" t="s">
        <v>112</v>
      </c>
      <c r="BR56">
        <v>2121</v>
      </c>
      <c r="BS56">
        <v>500</v>
      </c>
      <c r="BT56">
        <v>2100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53</v>
      </c>
      <c r="CC56">
        <v>914</v>
      </c>
      <c r="CD56">
        <v>1680</v>
      </c>
      <c r="CE56" t="s">
        <v>110</v>
      </c>
      <c r="CF56" t="s">
        <v>111</v>
      </c>
      <c r="CG56">
        <v>53</v>
      </c>
      <c r="CH56">
        <v>914</v>
      </c>
      <c r="CI56">
        <v>1680</v>
      </c>
      <c r="CJ56" t="s">
        <v>110</v>
      </c>
      <c r="CK56" t="s">
        <v>111</v>
      </c>
      <c r="CL56">
        <v>53</v>
      </c>
      <c r="CM56">
        <v>914</v>
      </c>
      <c r="CN56">
        <v>1680</v>
      </c>
      <c r="CO56" t="s">
        <v>110</v>
      </c>
      <c r="CP56" t="s">
        <v>111</v>
      </c>
      <c r="CQ56">
        <v>53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46</v>
      </c>
      <c r="DR56">
        <v>43</v>
      </c>
      <c r="DT56">
        <f t="shared" si="2"/>
        <v>227</v>
      </c>
      <c r="DU56">
        <f t="shared" si="3"/>
        <v>2093</v>
      </c>
      <c r="DV56">
        <f t="shared" si="4"/>
        <v>2104.25</v>
      </c>
      <c r="DW56">
        <f t="shared" si="5"/>
        <v>2121</v>
      </c>
      <c r="DX56">
        <f t="shared" si="6"/>
        <v>46</v>
      </c>
      <c r="DY56">
        <f t="shared" si="6"/>
        <v>43</v>
      </c>
    </row>
    <row r="57" spans="27:129" x14ac:dyDescent="0.25">
      <c r="AA57">
        <v>1743269185</v>
      </c>
      <c r="AB57">
        <v>0</v>
      </c>
      <c r="AC57">
        <v>226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2101</v>
      </c>
      <c r="AJ57">
        <v>500</v>
      </c>
      <c r="AK57">
        <v>2100</v>
      </c>
      <c r="AL57" t="s">
        <v>112</v>
      </c>
      <c r="AM57" t="s">
        <v>112</v>
      </c>
      <c r="AN57">
        <v>2093</v>
      </c>
      <c r="AO57">
        <v>500</v>
      </c>
      <c r="AP57">
        <v>2100</v>
      </c>
      <c r="AQ57" t="s">
        <v>112</v>
      </c>
      <c r="AR57" t="s">
        <v>112</v>
      </c>
      <c r="AS57">
        <v>2097</v>
      </c>
      <c r="AT57">
        <v>500</v>
      </c>
      <c r="AU57">
        <v>2100</v>
      </c>
      <c r="AV57" t="s">
        <v>112</v>
      </c>
      <c r="AW57" t="s">
        <v>112</v>
      </c>
      <c r="AX57">
        <v>2106</v>
      </c>
      <c r="AY57">
        <v>500</v>
      </c>
      <c r="AZ57">
        <v>2100</v>
      </c>
      <c r="BA57" t="s">
        <v>112</v>
      </c>
      <c r="BB57" t="s">
        <v>112</v>
      </c>
      <c r="BC57">
        <v>2106</v>
      </c>
      <c r="BD57">
        <v>500</v>
      </c>
      <c r="BE57">
        <v>2100</v>
      </c>
      <c r="BF57" t="s">
        <v>112</v>
      </c>
      <c r="BG57" t="s">
        <v>112</v>
      </c>
      <c r="BH57">
        <v>2103</v>
      </c>
      <c r="BI57">
        <v>500</v>
      </c>
      <c r="BJ57">
        <v>2100</v>
      </c>
      <c r="BK57" t="s">
        <v>112</v>
      </c>
      <c r="BL57" t="s">
        <v>112</v>
      </c>
      <c r="BM57">
        <v>2107</v>
      </c>
      <c r="BN57">
        <v>500</v>
      </c>
      <c r="BO57">
        <v>2100</v>
      </c>
      <c r="BP57" t="s">
        <v>112</v>
      </c>
      <c r="BQ57" t="s">
        <v>112</v>
      </c>
      <c r="BR57">
        <v>2121</v>
      </c>
      <c r="BS57">
        <v>500</v>
      </c>
      <c r="BT57">
        <v>2100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46</v>
      </c>
      <c r="DR57">
        <v>43</v>
      </c>
      <c r="DT57">
        <f t="shared" si="2"/>
        <v>226</v>
      </c>
      <c r="DU57">
        <f t="shared" si="3"/>
        <v>2093</v>
      </c>
      <c r="DV57">
        <f t="shared" si="4"/>
        <v>2104.25</v>
      </c>
      <c r="DW57">
        <f t="shared" si="5"/>
        <v>2121</v>
      </c>
      <c r="DX57">
        <f t="shared" si="6"/>
        <v>46</v>
      </c>
      <c r="DY57">
        <f t="shared" si="6"/>
        <v>43</v>
      </c>
    </row>
    <row r="58" spans="27:129" x14ac:dyDescent="0.25">
      <c r="AA58">
        <v>1743269187</v>
      </c>
      <c r="AB58">
        <v>0</v>
      </c>
      <c r="AC58">
        <v>197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999</v>
      </c>
      <c r="AJ58">
        <v>500</v>
      </c>
      <c r="AK58">
        <v>2100</v>
      </c>
      <c r="AL58" t="s">
        <v>112</v>
      </c>
      <c r="AM58" t="s">
        <v>112</v>
      </c>
      <c r="AN58">
        <v>996</v>
      </c>
      <c r="AO58">
        <v>500</v>
      </c>
      <c r="AP58">
        <v>2100</v>
      </c>
      <c r="AQ58" t="s">
        <v>112</v>
      </c>
      <c r="AR58" t="s">
        <v>112</v>
      </c>
      <c r="AS58">
        <v>997</v>
      </c>
      <c r="AT58">
        <v>500</v>
      </c>
      <c r="AU58">
        <v>2100</v>
      </c>
      <c r="AV58" t="s">
        <v>112</v>
      </c>
      <c r="AW58" t="s">
        <v>112</v>
      </c>
      <c r="AX58">
        <v>1007</v>
      </c>
      <c r="AY58">
        <v>500</v>
      </c>
      <c r="AZ58">
        <v>2100</v>
      </c>
      <c r="BA58" t="s">
        <v>112</v>
      </c>
      <c r="BB58" t="s">
        <v>112</v>
      </c>
      <c r="BC58">
        <v>1001</v>
      </c>
      <c r="BD58">
        <v>500</v>
      </c>
      <c r="BE58">
        <v>2100</v>
      </c>
      <c r="BF58" t="s">
        <v>112</v>
      </c>
      <c r="BG58" t="s">
        <v>112</v>
      </c>
      <c r="BH58">
        <v>1002</v>
      </c>
      <c r="BI58">
        <v>500</v>
      </c>
      <c r="BJ58">
        <v>2100</v>
      </c>
      <c r="BK58" t="s">
        <v>112</v>
      </c>
      <c r="BL58" t="s">
        <v>112</v>
      </c>
      <c r="BM58">
        <v>1003</v>
      </c>
      <c r="BN58">
        <v>500</v>
      </c>
      <c r="BO58">
        <v>2100</v>
      </c>
      <c r="BP58" t="s">
        <v>112</v>
      </c>
      <c r="BQ58" t="s">
        <v>112</v>
      </c>
      <c r="BR58">
        <v>1010</v>
      </c>
      <c r="BS58">
        <v>500</v>
      </c>
      <c r="BT58">
        <v>2100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45</v>
      </c>
      <c r="DR58">
        <v>43</v>
      </c>
      <c r="DT58">
        <f t="shared" si="2"/>
        <v>197</v>
      </c>
      <c r="DU58">
        <f t="shared" si="3"/>
        <v>996</v>
      </c>
      <c r="DV58">
        <f t="shared" si="4"/>
        <v>1001.875</v>
      </c>
      <c r="DW58">
        <f t="shared" si="5"/>
        <v>1010</v>
      </c>
      <c r="DX58">
        <f t="shared" si="6"/>
        <v>45</v>
      </c>
      <c r="DY58">
        <f t="shared" si="6"/>
        <v>43</v>
      </c>
    </row>
    <row r="59" spans="27:129" x14ac:dyDescent="0.25">
      <c r="AA59">
        <v>1743269188</v>
      </c>
      <c r="AB59">
        <v>0</v>
      </c>
      <c r="AC59">
        <v>121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146</v>
      </c>
      <c r="AJ59">
        <v>150</v>
      </c>
      <c r="AK59">
        <v>2100</v>
      </c>
      <c r="AL59" t="s">
        <v>112</v>
      </c>
      <c r="AM59" t="s">
        <v>112</v>
      </c>
      <c r="AN59">
        <v>131</v>
      </c>
      <c r="AO59">
        <v>150</v>
      </c>
      <c r="AP59">
        <v>2100</v>
      </c>
      <c r="AQ59" t="s">
        <v>112</v>
      </c>
      <c r="AR59" t="s">
        <v>111</v>
      </c>
      <c r="AS59">
        <v>131</v>
      </c>
      <c r="AT59">
        <v>150</v>
      </c>
      <c r="AU59">
        <v>2100</v>
      </c>
      <c r="AV59" t="s">
        <v>112</v>
      </c>
      <c r="AW59" t="s">
        <v>111</v>
      </c>
      <c r="AX59">
        <v>132</v>
      </c>
      <c r="AY59">
        <v>150</v>
      </c>
      <c r="AZ59">
        <v>2100</v>
      </c>
      <c r="BA59" t="s">
        <v>112</v>
      </c>
      <c r="BB59" t="s">
        <v>111</v>
      </c>
      <c r="BC59">
        <v>132</v>
      </c>
      <c r="BD59">
        <v>150</v>
      </c>
      <c r="BE59">
        <v>2100</v>
      </c>
      <c r="BF59" t="s">
        <v>112</v>
      </c>
      <c r="BG59" t="s">
        <v>111</v>
      </c>
      <c r="BH59">
        <v>132</v>
      </c>
      <c r="BI59">
        <v>150</v>
      </c>
      <c r="BJ59">
        <v>2100</v>
      </c>
      <c r="BK59" t="s">
        <v>112</v>
      </c>
      <c r="BL59" t="s">
        <v>111</v>
      </c>
      <c r="BM59">
        <v>132</v>
      </c>
      <c r="BN59">
        <v>150</v>
      </c>
      <c r="BO59">
        <v>2100</v>
      </c>
      <c r="BP59" t="s">
        <v>112</v>
      </c>
      <c r="BQ59" t="s">
        <v>111</v>
      </c>
      <c r="BR59">
        <v>133</v>
      </c>
      <c r="BS59">
        <v>150</v>
      </c>
      <c r="BT59">
        <v>2100</v>
      </c>
      <c r="BU59" t="s">
        <v>112</v>
      </c>
      <c r="BV59" t="s">
        <v>111</v>
      </c>
      <c r="BW59">
        <v>900</v>
      </c>
      <c r="BX59">
        <v>900</v>
      </c>
      <c r="BY59">
        <v>1500</v>
      </c>
      <c r="BZ59" t="s">
        <v>110</v>
      </c>
      <c r="CA59" t="s">
        <v>112</v>
      </c>
      <c r="CB59">
        <v>29</v>
      </c>
      <c r="CC59">
        <v>914</v>
      </c>
      <c r="CD59">
        <v>1680</v>
      </c>
      <c r="CE59" t="s">
        <v>110</v>
      </c>
      <c r="CF59" t="s">
        <v>111</v>
      </c>
      <c r="CG59">
        <v>29</v>
      </c>
      <c r="CH59">
        <v>914</v>
      </c>
      <c r="CI59">
        <v>1680</v>
      </c>
      <c r="CJ59" t="s">
        <v>110</v>
      </c>
      <c r="CK59" t="s">
        <v>111</v>
      </c>
      <c r="CL59">
        <v>29</v>
      </c>
      <c r="CM59">
        <v>914</v>
      </c>
      <c r="CN59">
        <v>1680</v>
      </c>
      <c r="CO59" t="s">
        <v>110</v>
      </c>
      <c r="CP59" t="s">
        <v>111</v>
      </c>
      <c r="CQ59">
        <v>29</v>
      </c>
      <c r="CR59">
        <v>914</v>
      </c>
      <c r="CS59">
        <v>1680</v>
      </c>
      <c r="CT59" t="s">
        <v>110</v>
      </c>
      <c r="CU59" t="s">
        <v>111</v>
      </c>
      <c r="CV59">
        <v>22</v>
      </c>
      <c r="CW59">
        <v>711</v>
      </c>
      <c r="CX59">
        <v>1400</v>
      </c>
      <c r="CY59" t="s">
        <v>110</v>
      </c>
      <c r="CZ59" t="s">
        <v>111</v>
      </c>
      <c r="DA59">
        <v>22</v>
      </c>
      <c r="DB59">
        <v>711</v>
      </c>
      <c r="DC59">
        <v>1400</v>
      </c>
      <c r="DD59" t="s">
        <v>110</v>
      </c>
      <c r="DE59" t="s">
        <v>111</v>
      </c>
      <c r="DF59">
        <v>22</v>
      </c>
      <c r="DG59">
        <v>711</v>
      </c>
      <c r="DH59">
        <v>1400</v>
      </c>
      <c r="DI59" t="s">
        <v>110</v>
      </c>
      <c r="DJ59" t="s">
        <v>111</v>
      </c>
      <c r="DK59">
        <v>22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45</v>
      </c>
      <c r="DR59">
        <v>43</v>
      </c>
      <c r="DT59">
        <f t="shared" si="2"/>
        <v>121</v>
      </c>
      <c r="DU59">
        <f t="shared" si="3"/>
        <v>131</v>
      </c>
      <c r="DV59">
        <f t="shared" si="4"/>
        <v>133.625</v>
      </c>
      <c r="DW59">
        <f t="shared" si="5"/>
        <v>146</v>
      </c>
      <c r="DX59">
        <f t="shared" si="6"/>
        <v>45</v>
      </c>
      <c r="DY59">
        <f t="shared" si="6"/>
        <v>43</v>
      </c>
    </row>
    <row r="60" spans="27:129" x14ac:dyDescent="0.25">
      <c r="AA60">
        <v>1743269189</v>
      </c>
      <c r="AB60">
        <v>0</v>
      </c>
      <c r="AC60">
        <v>121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147</v>
      </c>
      <c r="AJ60">
        <v>150</v>
      </c>
      <c r="AK60">
        <v>2100</v>
      </c>
      <c r="AL60" t="s">
        <v>112</v>
      </c>
      <c r="AM60" t="s">
        <v>112</v>
      </c>
      <c r="AN60">
        <v>131</v>
      </c>
      <c r="AO60">
        <v>150</v>
      </c>
      <c r="AP60">
        <v>2100</v>
      </c>
      <c r="AQ60" t="s">
        <v>112</v>
      </c>
      <c r="AR60" t="s">
        <v>111</v>
      </c>
      <c r="AS60">
        <v>131</v>
      </c>
      <c r="AT60">
        <v>150</v>
      </c>
      <c r="AU60">
        <v>2100</v>
      </c>
      <c r="AV60" t="s">
        <v>112</v>
      </c>
      <c r="AW60" t="s">
        <v>111</v>
      </c>
      <c r="AX60">
        <v>132</v>
      </c>
      <c r="AY60">
        <v>150</v>
      </c>
      <c r="AZ60">
        <v>2100</v>
      </c>
      <c r="BA60" t="s">
        <v>112</v>
      </c>
      <c r="BB60" t="s">
        <v>111</v>
      </c>
      <c r="BC60">
        <v>132</v>
      </c>
      <c r="BD60">
        <v>150</v>
      </c>
      <c r="BE60">
        <v>2100</v>
      </c>
      <c r="BF60" t="s">
        <v>112</v>
      </c>
      <c r="BG60" t="s">
        <v>111</v>
      </c>
      <c r="BH60">
        <v>132</v>
      </c>
      <c r="BI60">
        <v>150</v>
      </c>
      <c r="BJ60">
        <v>2100</v>
      </c>
      <c r="BK60" t="s">
        <v>112</v>
      </c>
      <c r="BL60" t="s">
        <v>111</v>
      </c>
      <c r="BM60">
        <v>132</v>
      </c>
      <c r="BN60">
        <v>150</v>
      </c>
      <c r="BO60">
        <v>2100</v>
      </c>
      <c r="BP60" t="s">
        <v>112</v>
      </c>
      <c r="BQ60" t="s">
        <v>111</v>
      </c>
      <c r="BR60">
        <v>133</v>
      </c>
      <c r="BS60">
        <v>150</v>
      </c>
      <c r="BT60">
        <v>2100</v>
      </c>
      <c r="BU60" t="s">
        <v>112</v>
      </c>
      <c r="BV60" t="s">
        <v>111</v>
      </c>
      <c r="BW60">
        <v>900</v>
      </c>
      <c r="BX60">
        <v>900</v>
      </c>
      <c r="BY60">
        <v>1500</v>
      </c>
      <c r="BZ60" t="s">
        <v>110</v>
      </c>
      <c r="CA60" t="s">
        <v>112</v>
      </c>
      <c r="CB60">
        <v>29</v>
      </c>
      <c r="CC60">
        <v>914</v>
      </c>
      <c r="CD60">
        <v>1680</v>
      </c>
      <c r="CE60" t="s">
        <v>110</v>
      </c>
      <c r="CF60" t="s">
        <v>111</v>
      </c>
      <c r="CG60">
        <v>29</v>
      </c>
      <c r="CH60">
        <v>914</v>
      </c>
      <c r="CI60">
        <v>1680</v>
      </c>
      <c r="CJ60" t="s">
        <v>110</v>
      </c>
      <c r="CK60" t="s">
        <v>111</v>
      </c>
      <c r="CL60">
        <v>29</v>
      </c>
      <c r="CM60">
        <v>914</v>
      </c>
      <c r="CN60">
        <v>1680</v>
      </c>
      <c r="CO60" t="s">
        <v>110</v>
      </c>
      <c r="CP60" t="s">
        <v>111</v>
      </c>
      <c r="CQ60">
        <v>29</v>
      </c>
      <c r="CR60">
        <v>914</v>
      </c>
      <c r="CS60">
        <v>1680</v>
      </c>
      <c r="CT60" t="s">
        <v>110</v>
      </c>
      <c r="CU60" t="s">
        <v>111</v>
      </c>
      <c r="CV60">
        <v>22</v>
      </c>
      <c r="CW60">
        <v>711</v>
      </c>
      <c r="CX60">
        <v>1400</v>
      </c>
      <c r="CY60" t="s">
        <v>110</v>
      </c>
      <c r="CZ60" t="s">
        <v>111</v>
      </c>
      <c r="DA60">
        <v>22</v>
      </c>
      <c r="DB60">
        <v>711</v>
      </c>
      <c r="DC60">
        <v>1400</v>
      </c>
      <c r="DD60" t="s">
        <v>110</v>
      </c>
      <c r="DE60" t="s">
        <v>111</v>
      </c>
      <c r="DF60">
        <v>22</v>
      </c>
      <c r="DG60">
        <v>711</v>
      </c>
      <c r="DH60">
        <v>1400</v>
      </c>
      <c r="DI60" t="s">
        <v>110</v>
      </c>
      <c r="DJ60" t="s">
        <v>111</v>
      </c>
      <c r="DK60">
        <v>22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44</v>
      </c>
      <c r="DR60">
        <v>43</v>
      </c>
      <c r="DT60">
        <f t="shared" si="2"/>
        <v>121</v>
      </c>
      <c r="DU60">
        <f t="shared" si="3"/>
        <v>131</v>
      </c>
      <c r="DV60">
        <f t="shared" si="4"/>
        <v>133.75</v>
      </c>
      <c r="DW60">
        <f t="shared" si="5"/>
        <v>147</v>
      </c>
      <c r="DX60">
        <f t="shared" si="6"/>
        <v>44</v>
      </c>
      <c r="DY60">
        <f t="shared" si="6"/>
        <v>43</v>
      </c>
    </row>
    <row r="61" spans="27:129" x14ac:dyDescent="0.25">
      <c r="AA61">
        <v>1743269190</v>
      </c>
      <c r="AB61">
        <v>0</v>
      </c>
      <c r="AC61">
        <v>121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147</v>
      </c>
      <c r="AJ61">
        <v>151</v>
      </c>
      <c r="AK61">
        <v>2100</v>
      </c>
      <c r="AL61" t="s">
        <v>112</v>
      </c>
      <c r="AM61" t="s">
        <v>112</v>
      </c>
      <c r="AN61">
        <v>131</v>
      </c>
      <c r="AO61">
        <v>151</v>
      </c>
      <c r="AP61">
        <v>2100</v>
      </c>
      <c r="AQ61" t="s">
        <v>112</v>
      </c>
      <c r="AR61" t="s">
        <v>111</v>
      </c>
      <c r="AS61">
        <v>131</v>
      </c>
      <c r="AT61">
        <v>151</v>
      </c>
      <c r="AU61">
        <v>2100</v>
      </c>
      <c r="AV61" t="s">
        <v>112</v>
      </c>
      <c r="AW61" t="s">
        <v>111</v>
      </c>
      <c r="AX61">
        <v>132</v>
      </c>
      <c r="AY61">
        <v>151</v>
      </c>
      <c r="AZ61">
        <v>2100</v>
      </c>
      <c r="BA61" t="s">
        <v>112</v>
      </c>
      <c r="BB61" t="s">
        <v>111</v>
      </c>
      <c r="BC61">
        <v>132</v>
      </c>
      <c r="BD61">
        <v>151</v>
      </c>
      <c r="BE61">
        <v>2100</v>
      </c>
      <c r="BF61" t="s">
        <v>112</v>
      </c>
      <c r="BG61" t="s">
        <v>111</v>
      </c>
      <c r="BH61">
        <v>132</v>
      </c>
      <c r="BI61">
        <v>151</v>
      </c>
      <c r="BJ61">
        <v>2100</v>
      </c>
      <c r="BK61" t="s">
        <v>112</v>
      </c>
      <c r="BL61" t="s">
        <v>111</v>
      </c>
      <c r="BM61">
        <v>132</v>
      </c>
      <c r="BN61">
        <v>151</v>
      </c>
      <c r="BO61">
        <v>2100</v>
      </c>
      <c r="BP61" t="s">
        <v>112</v>
      </c>
      <c r="BQ61" t="s">
        <v>111</v>
      </c>
      <c r="BR61">
        <v>133</v>
      </c>
      <c r="BS61">
        <v>151</v>
      </c>
      <c r="BT61">
        <v>2100</v>
      </c>
      <c r="BU61" t="s">
        <v>112</v>
      </c>
      <c r="BV61" t="s">
        <v>111</v>
      </c>
      <c r="BW61">
        <v>900</v>
      </c>
      <c r="BX61">
        <v>900</v>
      </c>
      <c r="BY61">
        <v>1500</v>
      </c>
      <c r="BZ61" t="s">
        <v>110</v>
      </c>
      <c r="CA61" t="s">
        <v>112</v>
      </c>
      <c r="CB61">
        <v>29</v>
      </c>
      <c r="CC61">
        <v>914</v>
      </c>
      <c r="CD61">
        <v>1680</v>
      </c>
      <c r="CE61" t="s">
        <v>110</v>
      </c>
      <c r="CF61" t="s">
        <v>111</v>
      </c>
      <c r="CG61">
        <v>29</v>
      </c>
      <c r="CH61">
        <v>914</v>
      </c>
      <c r="CI61">
        <v>1680</v>
      </c>
      <c r="CJ61" t="s">
        <v>110</v>
      </c>
      <c r="CK61" t="s">
        <v>111</v>
      </c>
      <c r="CL61">
        <v>29</v>
      </c>
      <c r="CM61">
        <v>914</v>
      </c>
      <c r="CN61">
        <v>1680</v>
      </c>
      <c r="CO61" t="s">
        <v>110</v>
      </c>
      <c r="CP61" t="s">
        <v>111</v>
      </c>
      <c r="CQ61">
        <v>29</v>
      </c>
      <c r="CR61">
        <v>914</v>
      </c>
      <c r="CS61">
        <v>1680</v>
      </c>
      <c r="CT61" t="s">
        <v>110</v>
      </c>
      <c r="CU61" t="s">
        <v>111</v>
      </c>
      <c r="CV61">
        <v>22</v>
      </c>
      <c r="CW61">
        <v>711</v>
      </c>
      <c r="CX61">
        <v>1400</v>
      </c>
      <c r="CY61" t="s">
        <v>110</v>
      </c>
      <c r="CZ61" t="s">
        <v>111</v>
      </c>
      <c r="DA61">
        <v>22</v>
      </c>
      <c r="DB61">
        <v>711</v>
      </c>
      <c r="DC61">
        <v>1400</v>
      </c>
      <c r="DD61" t="s">
        <v>110</v>
      </c>
      <c r="DE61" t="s">
        <v>111</v>
      </c>
      <c r="DF61">
        <v>22</v>
      </c>
      <c r="DG61">
        <v>711</v>
      </c>
      <c r="DH61">
        <v>1400</v>
      </c>
      <c r="DI61" t="s">
        <v>110</v>
      </c>
      <c r="DJ61" t="s">
        <v>111</v>
      </c>
      <c r="DK61">
        <v>22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44</v>
      </c>
      <c r="DR61">
        <v>42</v>
      </c>
      <c r="DT61">
        <f t="shared" si="2"/>
        <v>121</v>
      </c>
      <c r="DU61">
        <f t="shared" si="3"/>
        <v>131</v>
      </c>
      <c r="DV61">
        <f t="shared" si="4"/>
        <v>133.75</v>
      </c>
      <c r="DW61">
        <f t="shared" si="5"/>
        <v>147</v>
      </c>
      <c r="DX61">
        <f t="shared" si="6"/>
        <v>44</v>
      </c>
      <c r="DY61">
        <f t="shared" si="6"/>
        <v>42</v>
      </c>
    </row>
    <row r="62" spans="27:129" x14ac:dyDescent="0.25">
      <c r="AA62">
        <v>1743269191</v>
      </c>
      <c r="AB62">
        <v>0</v>
      </c>
      <c r="AC62">
        <v>120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147</v>
      </c>
      <c r="AJ62">
        <v>151</v>
      </c>
      <c r="AK62">
        <v>2100</v>
      </c>
      <c r="AL62" t="s">
        <v>112</v>
      </c>
      <c r="AM62" t="s">
        <v>112</v>
      </c>
      <c r="AN62">
        <v>131</v>
      </c>
      <c r="AO62">
        <v>151</v>
      </c>
      <c r="AP62">
        <v>2100</v>
      </c>
      <c r="AQ62" t="s">
        <v>112</v>
      </c>
      <c r="AR62" t="s">
        <v>111</v>
      </c>
      <c r="AS62">
        <v>131</v>
      </c>
      <c r="AT62">
        <v>151</v>
      </c>
      <c r="AU62">
        <v>2100</v>
      </c>
      <c r="AV62" t="s">
        <v>112</v>
      </c>
      <c r="AW62" t="s">
        <v>111</v>
      </c>
      <c r="AX62">
        <v>132</v>
      </c>
      <c r="AY62">
        <v>151</v>
      </c>
      <c r="AZ62">
        <v>2100</v>
      </c>
      <c r="BA62" t="s">
        <v>112</v>
      </c>
      <c r="BB62" t="s">
        <v>111</v>
      </c>
      <c r="BC62">
        <v>132</v>
      </c>
      <c r="BD62">
        <v>151</v>
      </c>
      <c r="BE62">
        <v>2100</v>
      </c>
      <c r="BF62" t="s">
        <v>112</v>
      </c>
      <c r="BG62" t="s">
        <v>111</v>
      </c>
      <c r="BH62">
        <v>132</v>
      </c>
      <c r="BI62">
        <v>151</v>
      </c>
      <c r="BJ62">
        <v>2100</v>
      </c>
      <c r="BK62" t="s">
        <v>112</v>
      </c>
      <c r="BL62" t="s">
        <v>111</v>
      </c>
      <c r="BM62">
        <v>132</v>
      </c>
      <c r="BN62">
        <v>151</v>
      </c>
      <c r="BO62">
        <v>2100</v>
      </c>
      <c r="BP62" t="s">
        <v>112</v>
      </c>
      <c r="BQ62" t="s">
        <v>111</v>
      </c>
      <c r="BR62">
        <v>133</v>
      </c>
      <c r="BS62">
        <v>151</v>
      </c>
      <c r="BT62">
        <v>2100</v>
      </c>
      <c r="BU62" t="s">
        <v>112</v>
      </c>
      <c r="BV62" t="s">
        <v>111</v>
      </c>
      <c r="BW62">
        <v>900</v>
      </c>
      <c r="BX62">
        <v>900</v>
      </c>
      <c r="BY62">
        <v>1500</v>
      </c>
      <c r="BZ62" t="s">
        <v>110</v>
      </c>
      <c r="CA62" t="s">
        <v>112</v>
      </c>
      <c r="CB62">
        <v>29</v>
      </c>
      <c r="CC62">
        <v>914</v>
      </c>
      <c r="CD62">
        <v>1680</v>
      </c>
      <c r="CE62" t="s">
        <v>110</v>
      </c>
      <c r="CF62" t="s">
        <v>111</v>
      </c>
      <c r="CG62">
        <v>29</v>
      </c>
      <c r="CH62">
        <v>914</v>
      </c>
      <c r="CI62">
        <v>1680</v>
      </c>
      <c r="CJ62" t="s">
        <v>110</v>
      </c>
      <c r="CK62" t="s">
        <v>111</v>
      </c>
      <c r="CL62">
        <v>29</v>
      </c>
      <c r="CM62">
        <v>914</v>
      </c>
      <c r="CN62">
        <v>1680</v>
      </c>
      <c r="CO62" t="s">
        <v>110</v>
      </c>
      <c r="CP62" t="s">
        <v>111</v>
      </c>
      <c r="CQ62">
        <v>29</v>
      </c>
      <c r="CR62">
        <v>914</v>
      </c>
      <c r="CS62">
        <v>1680</v>
      </c>
      <c r="CT62" t="s">
        <v>110</v>
      </c>
      <c r="CU62" t="s">
        <v>111</v>
      </c>
      <c r="CV62">
        <v>22</v>
      </c>
      <c r="CW62">
        <v>711</v>
      </c>
      <c r="CX62">
        <v>1400</v>
      </c>
      <c r="CY62" t="s">
        <v>110</v>
      </c>
      <c r="CZ62" t="s">
        <v>111</v>
      </c>
      <c r="DA62">
        <v>22</v>
      </c>
      <c r="DB62">
        <v>711</v>
      </c>
      <c r="DC62">
        <v>1400</v>
      </c>
      <c r="DD62" t="s">
        <v>110</v>
      </c>
      <c r="DE62" t="s">
        <v>111</v>
      </c>
      <c r="DF62">
        <v>22</v>
      </c>
      <c r="DG62">
        <v>711</v>
      </c>
      <c r="DH62">
        <v>1400</v>
      </c>
      <c r="DI62" t="s">
        <v>110</v>
      </c>
      <c r="DJ62" t="s">
        <v>111</v>
      </c>
      <c r="DK62">
        <v>22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44</v>
      </c>
      <c r="DR62">
        <v>42</v>
      </c>
      <c r="DT62">
        <f t="shared" si="2"/>
        <v>120</v>
      </c>
      <c r="DU62">
        <f t="shared" si="3"/>
        <v>131</v>
      </c>
      <c r="DV62">
        <f t="shared" si="4"/>
        <v>133.75</v>
      </c>
      <c r="DW62">
        <f t="shared" si="5"/>
        <v>147</v>
      </c>
      <c r="DX62">
        <f t="shared" si="6"/>
        <v>44</v>
      </c>
      <c r="DY62">
        <f t="shared" si="6"/>
        <v>42</v>
      </c>
    </row>
    <row r="63" spans="27:129" x14ac:dyDescent="0.25">
      <c r="AA63">
        <v>1743269193</v>
      </c>
      <c r="AB63">
        <v>0</v>
      </c>
      <c r="AC63">
        <v>120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147</v>
      </c>
      <c r="AJ63">
        <v>151</v>
      </c>
      <c r="AK63">
        <v>2100</v>
      </c>
      <c r="AL63" t="s">
        <v>112</v>
      </c>
      <c r="AM63" t="s">
        <v>112</v>
      </c>
      <c r="AN63">
        <v>131</v>
      </c>
      <c r="AO63">
        <v>151</v>
      </c>
      <c r="AP63">
        <v>2100</v>
      </c>
      <c r="AQ63" t="s">
        <v>112</v>
      </c>
      <c r="AR63" t="s">
        <v>111</v>
      </c>
      <c r="AS63">
        <v>131</v>
      </c>
      <c r="AT63">
        <v>151</v>
      </c>
      <c r="AU63">
        <v>2100</v>
      </c>
      <c r="AV63" t="s">
        <v>112</v>
      </c>
      <c r="AW63" t="s">
        <v>111</v>
      </c>
      <c r="AX63">
        <v>132</v>
      </c>
      <c r="AY63">
        <v>151</v>
      </c>
      <c r="AZ63">
        <v>2100</v>
      </c>
      <c r="BA63" t="s">
        <v>112</v>
      </c>
      <c r="BB63" t="s">
        <v>111</v>
      </c>
      <c r="BC63">
        <v>132</v>
      </c>
      <c r="BD63">
        <v>151</v>
      </c>
      <c r="BE63">
        <v>2100</v>
      </c>
      <c r="BF63" t="s">
        <v>112</v>
      </c>
      <c r="BG63" t="s">
        <v>111</v>
      </c>
      <c r="BH63">
        <v>132</v>
      </c>
      <c r="BI63">
        <v>151</v>
      </c>
      <c r="BJ63">
        <v>2100</v>
      </c>
      <c r="BK63" t="s">
        <v>112</v>
      </c>
      <c r="BL63" t="s">
        <v>111</v>
      </c>
      <c r="BM63">
        <v>132</v>
      </c>
      <c r="BN63">
        <v>151</v>
      </c>
      <c r="BO63">
        <v>2100</v>
      </c>
      <c r="BP63" t="s">
        <v>112</v>
      </c>
      <c r="BQ63" t="s">
        <v>111</v>
      </c>
      <c r="BR63">
        <v>133</v>
      </c>
      <c r="BS63">
        <v>151</v>
      </c>
      <c r="BT63">
        <v>2100</v>
      </c>
      <c r="BU63" t="s">
        <v>112</v>
      </c>
      <c r="BV63" t="s">
        <v>111</v>
      </c>
      <c r="BW63">
        <v>900</v>
      </c>
      <c r="BX63">
        <v>900</v>
      </c>
      <c r="BY63">
        <v>1500</v>
      </c>
      <c r="BZ63" t="s">
        <v>110</v>
      </c>
      <c r="CA63" t="s">
        <v>112</v>
      </c>
      <c r="CB63">
        <v>29</v>
      </c>
      <c r="CC63">
        <v>914</v>
      </c>
      <c r="CD63">
        <v>1680</v>
      </c>
      <c r="CE63" t="s">
        <v>110</v>
      </c>
      <c r="CF63" t="s">
        <v>111</v>
      </c>
      <c r="CG63">
        <v>29</v>
      </c>
      <c r="CH63">
        <v>914</v>
      </c>
      <c r="CI63">
        <v>1680</v>
      </c>
      <c r="CJ63" t="s">
        <v>110</v>
      </c>
      <c r="CK63" t="s">
        <v>111</v>
      </c>
      <c r="CL63">
        <v>29</v>
      </c>
      <c r="CM63">
        <v>914</v>
      </c>
      <c r="CN63">
        <v>1680</v>
      </c>
      <c r="CO63" t="s">
        <v>110</v>
      </c>
      <c r="CP63" t="s">
        <v>111</v>
      </c>
      <c r="CQ63">
        <v>29</v>
      </c>
      <c r="CR63">
        <v>914</v>
      </c>
      <c r="CS63">
        <v>1680</v>
      </c>
      <c r="CT63" t="s">
        <v>110</v>
      </c>
      <c r="CU63" t="s">
        <v>111</v>
      </c>
      <c r="CV63">
        <v>22</v>
      </c>
      <c r="CW63">
        <v>711</v>
      </c>
      <c r="CX63">
        <v>1400</v>
      </c>
      <c r="CY63" t="s">
        <v>110</v>
      </c>
      <c r="CZ63" t="s">
        <v>111</v>
      </c>
      <c r="DA63">
        <v>22</v>
      </c>
      <c r="DB63">
        <v>711</v>
      </c>
      <c r="DC63">
        <v>1400</v>
      </c>
      <c r="DD63" t="s">
        <v>110</v>
      </c>
      <c r="DE63" t="s">
        <v>111</v>
      </c>
      <c r="DF63">
        <v>22</v>
      </c>
      <c r="DG63">
        <v>711</v>
      </c>
      <c r="DH63">
        <v>1400</v>
      </c>
      <c r="DI63" t="s">
        <v>110</v>
      </c>
      <c r="DJ63" t="s">
        <v>111</v>
      </c>
      <c r="DK63">
        <v>22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44</v>
      </c>
      <c r="DR63">
        <v>43</v>
      </c>
      <c r="DT63">
        <f t="shared" si="2"/>
        <v>120</v>
      </c>
      <c r="DU63">
        <f t="shared" si="3"/>
        <v>131</v>
      </c>
      <c r="DV63">
        <f t="shared" si="4"/>
        <v>133.75</v>
      </c>
      <c r="DW63">
        <f t="shared" si="5"/>
        <v>147</v>
      </c>
      <c r="DX63">
        <f t="shared" si="6"/>
        <v>44</v>
      </c>
      <c r="DY63">
        <f t="shared" si="6"/>
        <v>43</v>
      </c>
    </row>
    <row r="64" spans="27:129" x14ac:dyDescent="0.25">
      <c r="AA64">
        <v>1743269194</v>
      </c>
      <c r="AB64">
        <v>0</v>
      </c>
      <c r="AC64">
        <v>120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147</v>
      </c>
      <c r="AJ64">
        <v>151</v>
      </c>
      <c r="AK64">
        <v>2100</v>
      </c>
      <c r="AL64" t="s">
        <v>112</v>
      </c>
      <c r="AM64" t="s">
        <v>112</v>
      </c>
      <c r="AN64">
        <v>131</v>
      </c>
      <c r="AO64">
        <v>151</v>
      </c>
      <c r="AP64">
        <v>2100</v>
      </c>
      <c r="AQ64" t="s">
        <v>112</v>
      </c>
      <c r="AR64" t="s">
        <v>111</v>
      </c>
      <c r="AS64">
        <v>131</v>
      </c>
      <c r="AT64">
        <v>151</v>
      </c>
      <c r="AU64">
        <v>2100</v>
      </c>
      <c r="AV64" t="s">
        <v>112</v>
      </c>
      <c r="AW64" t="s">
        <v>111</v>
      </c>
      <c r="AX64">
        <v>132</v>
      </c>
      <c r="AY64">
        <v>151</v>
      </c>
      <c r="AZ64">
        <v>2100</v>
      </c>
      <c r="BA64" t="s">
        <v>112</v>
      </c>
      <c r="BB64" t="s">
        <v>111</v>
      </c>
      <c r="BC64">
        <v>132</v>
      </c>
      <c r="BD64">
        <v>151</v>
      </c>
      <c r="BE64">
        <v>2100</v>
      </c>
      <c r="BF64" t="s">
        <v>112</v>
      </c>
      <c r="BG64" t="s">
        <v>111</v>
      </c>
      <c r="BH64">
        <v>132</v>
      </c>
      <c r="BI64">
        <v>151</v>
      </c>
      <c r="BJ64">
        <v>2100</v>
      </c>
      <c r="BK64" t="s">
        <v>112</v>
      </c>
      <c r="BL64" t="s">
        <v>111</v>
      </c>
      <c r="BM64">
        <v>132</v>
      </c>
      <c r="BN64">
        <v>151</v>
      </c>
      <c r="BO64">
        <v>2100</v>
      </c>
      <c r="BP64" t="s">
        <v>112</v>
      </c>
      <c r="BQ64" t="s">
        <v>111</v>
      </c>
      <c r="BR64">
        <v>133</v>
      </c>
      <c r="BS64">
        <v>151</v>
      </c>
      <c r="BT64">
        <v>2100</v>
      </c>
      <c r="BU64" t="s">
        <v>112</v>
      </c>
      <c r="BV64" t="s">
        <v>111</v>
      </c>
      <c r="BW64">
        <v>900</v>
      </c>
      <c r="BX64">
        <v>900</v>
      </c>
      <c r="BY64">
        <v>1500</v>
      </c>
      <c r="BZ64" t="s">
        <v>110</v>
      </c>
      <c r="CA64" t="s">
        <v>112</v>
      </c>
      <c r="CB64">
        <v>29</v>
      </c>
      <c r="CC64">
        <v>914</v>
      </c>
      <c r="CD64">
        <v>1680</v>
      </c>
      <c r="CE64" t="s">
        <v>110</v>
      </c>
      <c r="CF64" t="s">
        <v>111</v>
      </c>
      <c r="CG64">
        <v>29</v>
      </c>
      <c r="CH64">
        <v>914</v>
      </c>
      <c r="CI64">
        <v>1680</v>
      </c>
      <c r="CJ64" t="s">
        <v>110</v>
      </c>
      <c r="CK64" t="s">
        <v>111</v>
      </c>
      <c r="CL64">
        <v>29</v>
      </c>
      <c r="CM64">
        <v>914</v>
      </c>
      <c r="CN64">
        <v>1680</v>
      </c>
      <c r="CO64" t="s">
        <v>110</v>
      </c>
      <c r="CP64" t="s">
        <v>111</v>
      </c>
      <c r="CQ64">
        <v>29</v>
      </c>
      <c r="CR64">
        <v>914</v>
      </c>
      <c r="CS64">
        <v>1680</v>
      </c>
      <c r="CT64" t="s">
        <v>110</v>
      </c>
      <c r="CU64" t="s">
        <v>111</v>
      </c>
      <c r="CV64">
        <v>22</v>
      </c>
      <c r="CW64">
        <v>711</v>
      </c>
      <c r="CX64">
        <v>1400</v>
      </c>
      <c r="CY64" t="s">
        <v>110</v>
      </c>
      <c r="CZ64" t="s">
        <v>111</v>
      </c>
      <c r="DA64">
        <v>22</v>
      </c>
      <c r="DB64">
        <v>711</v>
      </c>
      <c r="DC64">
        <v>1400</v>
      </c>
      <c r="DD64" t="s">
        <v>110</v>
      </c>
      <c r="DE64" t="s">
        <v>111</v>
      </c>
      <c r="DF64">
        <v>22</v>
      </c>
      <c r="DG64">
        <v>711</v>
      </c>
      <c r="DH64">
        <v>1400</v>
      </c>
      <c r="DI64" t="s">
        <v>110</v>
      </c>
      <c r="DJ64" t="s">
        <v>111</v>
      </c>
      <c r="DK64">
        <v>22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43</v>
      </c>
      <c r="DR64">
        <v>42</v>
      </c>
      <c r="DT64">
        <f t="shared" si="2"/>
        <v>120</v>
      </c>
      <c r="DU64">
        <f t="shared" si="3"/>
        <v>131</v>
      </c>
      <c r="DV64">
        <f t="shared" si="4"/>
        <v>133.75</v>
      </c>
      <c r="DW64">
        <f t="shared" si="5"/>
        <v>147</v>
      </c>
      <c r="DX64">
        <f t="shared" si="6"/>
        <v>43</v>
      </c>
      <c r="DY64">
        <f t="shared" si="6"/>
        <v>42</v>
      </c>
    </row>
    <row r="65" spans="27:129" x14ac:dyDescent="0.25">
      <c r="AA65">
        <v>1743269195</v>
      </c>
      <c r="AB65">
        <v>0</v>
      </c>
      <c r="AC65">
        <v>120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147</v>
      </c>
      <c r="AJ65">
        <v>151</v>
      </c>
      <c r="AK65">
        <v>2100</v>
      </c>
      <c r="AL65" t="s">
        <v>112</v>
      </c>
      <c r="AM65" t="s">
        <v>112</v>
      </c>
      <c r="AN65">
        <v>131</v>
      </c>
      <c r="AO65">
        <v>151</v>
      </c>
      <c r="AP65">
        <v>2100</v>
      </c>
      <c r="AQ65" t="s">
        <v>112</v>
      </c>
      <c r="AR65" t="s">
        <v>111</v>
      </c>
      <c r="AS65">
        <v>131</v>
      </c>
      <c r="AT65">
        <v>151</v>
      </c>
      <c r="AU65">
        <v>2100</v>
      </c>
      <c r="AV65" t="s">
        <v>112</v>
      </c>
      <c r="AW65" t="s">
        <v>111</v>
      </c>
      <c r="AX65">
        <v>132</v>
      </c>
      <c r="AY65">
        <v>151</v>
      </c>
      <c r="AZ65">
        <v>2100</v>
      </c>
      <c r="BA65" t="s">
        <v>112</v>
      </c>
      <c r="BB65" t="s">
        <v>111</v>
      </c>
      <c r="BC65">
        <v>132</v>
      </c>
      <c r="BD65">
        <v>151</v>
      </c>
      <c r="BE65">
        <v>2100</v>
      </c>
      <c r="BF65" t="s">
        <v>112</v>
      </c>
      <c r="BG65" t="s">
        <v>111</v>
      </c>
      <c r="BH65">
        <v>132</v>
      </c>
      <c r="BI65">
        <v>151</v>
      </c>
      <c r="BJ65">
        <v>2100</v>
      </c>
      <c r="BK65" t="s">
        <v>112</v>
      </c>
      <c r="BL65" t="s">
        <v>111</v>
      </c>
      <c r="BM65">
        <v>132</v>
      </c>
      <c r="BN65">
        <v>151</v>
      </c>
      <c r="BO65">
        <v>2100</v>
      </c>
      <c r="BP65" t="s">
        <v>112</v>
      </c>
      <c r="BQ65" t="s">
        <v>111</v>
      </c>
      <c r="BR65">
        <v>133</v>
      </c>
      <c r="BS65">
        <v>151</v>
      </c>
      <c r="BT65">
        <v>2100</v>
      </c>
      <c r="BU65" t="s">
        <v>112</v>
      </c>
      <c r="BV65" t="s">
        <v>111</v>
      </c>
      <c r="BW65">
        <v>900</v>
      </c>
      <c r="BX65">
        <v>900</v>
      </c>
      <c r="BY65">
        <v>1500</v>
      </c>
      <c r="BZ65" t="s">
        <v>110</v>
      </c>
      <c r="CA65" t="s">
        <v>112</v>
      </c>
      <c r="CB65">
        <v>29</v>
      </c>
      <c r="CC65">
        <v>914</v>
      </c>
      <c r="CD65">
        <v>1680</v>
      </c>
      <c r="CE65" t="s">
        <v>110</v>
      </c>
      <c r="CF65" t="s">
        <v>111</v>
      </c>
      <c r="CG65">
        <v>29</v>
      </c>
      <c r="CH65">
        <v>914</v>
      </c>
      <c r="CI65">
        <v>1680</v>
      </c>
      <c r="CJ65" t="s">
        <v>110</v>
      </c>
      <c r="CK65" t="s">
        <v>111</v>
      </c>
      <c r="CL65">
        <v>29</v>
      </c>
      <c r="CM65">
        <v>914</v>
      </c>
      <c r="CN65">
        <v>1680</v>
      </c>
      <c r="CO65" t="s">
        <v>110</v>
      </c>
      <c r="CP65" t="s">
        <v>111</v>
      </c>
      <c r="CQ65">
        <v>29</v>
      </c>
      <c r="CR65">
        <v>914</v>
      </c>
      <c r="CS65">
        <v>1680</v>
      </c>
      <c r="CT65" t="s">
        <v>110</v>
      </c>
      <c r="CU65" t="s">
        <v>111</v>
      </c>
      <c r="CV65">
        <v>22</v>
      </c>
      <c r="CW65">
        <v>711</v>
      </c>
      <c r="CX65">
        <v>1400</v>
      </c>
      <c r="CY65" t="s">
        <v>110</v>
      </c>
      <c r="CZ65" t="s">
        <v>111</v>
      </c>
      <c r="DA65">
        <v>22</v>
      </c>
      <c r="DB65">
        <v>711</v>
      </c>
      <c r="DC65">
        <v>1400</v>
      </c>
      <c r="DD65" t="s">
        <v>110</v>
      </c>
      <c r="DE65" t="s">
        <v>111</v>
      </c>
      <c r="DF65">
        <v>22</v>
      </c>
      <c r="DG65">
        <v>711</v>
      </c>
      <c r="DH65">
        <v>1400</v>
      </c>
      <c r="DI65" t="s">
        <v>110</v>
      </c>
      <c r="DJ65" t="s">
        <v>111</v>
      </c>
      <c r="DK65">
        <v>22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43</v>
      </c>
      <c r="DR65">
        <v>42</v>
      </c>
      <c r="DT65">
        <f t="shared" si="2"/>
        <v>120</v>
      </c>
      <c r="DU65">
        <f t="shared" si="3"/>
        <v>131</v>
      </c>
      <c r="DV65">
        <f t="shared" si="4"/>
        <v>133.75</v>
      </c>
      <c r="DW65">
        <f t="shared" si="5"/>
        <v>147</v>
      </c>
      <c r="DX65">
        <f t="shared" si="6"/>
        <v>43</v>
      </c>
      <c r="DY65">
        <f t="shared" si="6"/>
        <v>42</v>
      </c>
    </row>
    <row r="66" spans="27:129" x14ac:dyDescent="0.25">
      <c r="AA66">
        <v>1743269196</v>
      </c>
      <c r="AB66">
        <v>0</v>
      </c>
      <c r="AC66">
        <v>120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147</v>
      </c>
      <c r="AJ66">
        <v>151</v>
      </c>
      <c r="AK66">
        <v>2100</v>
      </c>
      <c r="AL66" t="s">
        <v>112</v>
      </c>
      <c r="AM66" t="s">
        <v>112</v>
      </c>
      <c r="AN66">
        <v>131</v>
      </c>
      <c r="AO66">
        <v>151</v>
      </c>
      <c r="AP66">
        <v>2100</v>
      </c>
      <c r="AQ66" t="s">
        <v>112</v>
      </c>
      <c r="AR66" t="s">
        <v>111</v>
      </c>
      <c r="AS66">
        <v>131</v>
      </c>
      <c r="AT66">
        <v>151</v>
      </c>
      <c r="AU66">
        <v>2100</v>
      </c>
      <c r="AV66" t="s">
        <v>112</v>
      </c>
      <c r="AW66" t="s">
        <v>111</v>
      </c>
      <c r="AX66">
        <v>132</v>
      </c>
      <c r="AY66">
        <v>151</v>
      </c>
      <c r="AZ66">
        <v>2100</v>
      </c>
      <c r="BA66" t="s">
        <v>112</v>
      </c>
      <c r="BB66" t="s">
        <v>111</v>
      </c>
      <c r="BC66">
        <v>132</v>
      </c>
      <c r="BD66">
        <v>151</v>
      </c>
      <c r="BE66">
        <v>2100</v>
      </c>
      <c r="BF66" t="s">
        <v>112</v>
      </c>
      <c r="BG66" t="s">
        <v>111</v>
      </c>
      <c r="BH66">
        <v>132</v>
      </c>
      <c r="BI66">
        <v>151</v>
      </c>
      <c r="BJ66">
        <v>2100</v>
      </c>
      <c r="BK66" t="s">
        <v>112</v>
      </c>
      <c r="BL66" t="s">
        <v>111</v>
      </c>
      <c r="BM66">
        <v>132</v>
      </c>
      <c r="BN66">
        <v>151</v>
      </c>
      <c r="BO66">
        <v>2100</v>
      </c>
      <c r="BP66" t="s">
        <v>112</v>
      </c>
      <c r="BQ66" t="s">
        <v>111</v>
      </c>
      <c r="BR66">
        <v>133</v>
      </c>
      <c r="BS66">
        <v>151</v>
      </c>
      <c r="BT66">
        <v>2100</v>
      </c>
      <c r="BU66" t="s">
        <v>112</v>
      </c>
      <c r="BV66" t="s">
        <v>111</v>
      </c>
      <c r="BW66">
        <v>900</v>
      </c>
      <c r="BX66">
        <v>900</v>
      </c>
      <c r="BY66">
        <v>1500</v>
      </c>
      <c r="BZ66" t="s">
        <v>110</v>
      </c>
      <c r="CA66" t="s">
        <v>112</v>
      </c>
      <c r="CB66">
        <v>29</v>
      </c>
      <c r="CC66">
        <v>914</v>
      </c>
      <c r="CD66">
        <v>1680</v>
      </c>
      <c r="CE66" t="s">
        <v>110</v>
      </c>
      <c r="CF66" t="s">
        <v>111</v>
      </c>
      <c r="CG66">
        <v>29</v>
      </c>
      <c r="CH66">
        <v>914</v>
      </c>
      <c r="CI66">
        <v>1680</v>
      </c>
      <c r="CJ66" t="s">
        <v>110</v>
      </c>
      <c r="CK66" t="s">
        <v>111</v>
      </c>
      <c r="CL66">
        <v>29</v>
      </c>
      <c r="CM66">
        <v>914</v>
      </c>
      <c r="CN66">
        <v>1680</v>
      </c>
      <c r="CO66" t="s">
        <v>110</v>
      </c>
      <c r="CP66" t="s">
        <v>111</v>
      </c>
      <c r="CQ66">
        <v>29</v>
      </c>
      <c r="CR66">
        <v>914</v>
      </c>
      <c r="CS66">
        <v>1680</v>
      </c>
      <c r="CT66" t="s">
        <v>110</v>
      </c>
      <c r="CU66" t="s">
        <v>111</v>
      </c>
      <c r="CV66">
        <v>22</v>
      </c>
      <c r="CW66">
        <v>711</v>
      </c>
      <c r="CX66">
        <v>1400</v>
      </c>
      <c r="CY66" t="s">
        <v>110</v>
      </c>
      <c r="CZ66" t="s">
        <v>111</v>
      </c>
      <c r="DA66">
        <v>22</v>
      </c>
      <c r="DB66">
        <v>711</v>
      </c>
      <c r="DC66">
        <v>1400</v>
      </c>
      <c r="DD66" t="s">
        <v>110</v>
      </c>
      <c r="DE66" t="s">
        <v>111</v>
      </c>
      <c r="DF66">
        <v>22</v>
      </c>
      <c r="DG66">
        <v>711</v>
      </c>
      <c r="DH66">
        <v>1400</v>
      </c>
      <c r="DI66" t="s">
        <v>110</v>
      </c>
      <c r="DJ66" t="s">
        <v>111</v>
      </c>
      <c r="DK66">
        <v>22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43</v>
      </c>
      <c r="DR66">
        <v>42</v>
      </c>
      <c r="DT66">
        <f t="shared" si="2"/>
        <v>120</v>
      </c>
      <c r="DU66">
        <f t="shared" si="3"/>
        <v>131</v>
      </c>
      <c r="DV66">
        <f t="shared" si="4"/>
        <v>133.75</v>
      </c>
      <c r="DW66">
        <f t="shared" si="5"/>
        <v>147</v>
      </c>
      <c r="DX66">
        <f t="shared" si="6"/>
        <v>43</v>
      </c>
      <c r="DY66">
        <f t="shared" si="6"/>
        <v>42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0C18D-5A8E-451B-918A-FFBBEF5A4756}">
  <sheetPr>
    <tabColor rgb="FF92D050"/>
  </sheetPr>
  <dimension ref="A1:DY155"/>
  <sheetViews>
    <sheetView workbookViewId="0">
      <selection activeCell="A18" sqref="A18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155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1743537381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128</v>
      </c>
      <c r="J2">
        <v>4100.62</v>
      </c>
      <c r="K2">
        <v>33.5167</v>
      </c>
      <c r="L2" s="1">
        <v>8599380000</v>
      </c>
      <c r="M2">
        <v>8599376460</v>
      </c>
      <c r="N2">
        <v>8599376460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2104</v>
      </c>
      <c r="Q2" s="2">
        <f ca="1">AVERAGEIFS($DV$2:INDIRECT(ADDRESS($Y$1,COLUMN($DV$2),1,1)),$AA$2:INDIRECT(ADDRESS($Y$1,COLUMN($AA$2),1,1)),"&gt;="&amp;A2,$AA$2:INDIRECT(ADDRESS($Y$1,COLUMN($AA$2),1,1)),"&lt;"&amp;A3)</f>
        <v>2104.1666666666665</v>
      </c>
      <c r="R2" s="2">
        <f ca="1">_xlfn.MAXIFS($DV$2:INDIRECT(ADDRESS($Y$1,COLUMN($DV$2),1,1)),$AA$2:INDIRECT(ADDRESS($Y$1,COLUMN($AA$2),1,1)),"&gt;="&amp;A2,$AA$2:INDIRECT(ADDRESS($Y$1,COLUMN($AA$2),1,1)),"&lt;"&amp;A3)</f>
        <v>2104.25</v>
      </c>
      <c r="S2">
        <f ca="1">_xlfn.MINIFS($DT$2:INDIRECT(ADDRESS($Y$1,COLUMN($DT$2),1,1)),$AA$2:INDIRECT(ADDRESS($Y$1,COLUMN($AA$2),1,1)),"&gt;="&amp;A2,$AA$2:INDIRECT(ADDRESS($Y$1,COLUMN($AA$2),1,1)),"&lt;"&amp;A3)</f>
        <v>231</v>
      </c>
      <c r="T2">
        <f ca="1">AVERAGEIFS($DT$2:INDIRECT(ADDRESS($Y$1,COLUMN($DT$2),1,1)),$AA$2:INDIRECT(ADDRESS($Y$1,COLUMN($AA$2),1,1)),"&gt;="&amp;A2,$AA$2:INDIRECT(ADDRESS($Y$1,COLUMN($AA$2),1,1)),"&lt;"&amp;A3)</f>
        <v>231</v>
      </c>
      <c r="U2">
        <f ca="1">_xlfn.MAXIFS($DT$2:INDIRECT(ADDRESS($Y$1,COLUMN($DT$2),1,1)),$AA$2:INDIRECT(ADDRESS($Y$1,COLUMN($AA$2),1,1)),"&gt;="&amp;A2,$AA$2:INDIRECT(ADDRESS($Y$1,COLUMN($AA$2),1,1)),"&lt;"&amp;A3)</f>
        <v>231</v>
      </c>
      <c r="V2">
        <f ca="1">T2*J2/1000</f>
        <v>947.24321999999995</v>
      </c>
      <c r="W2">
        <f ca="1">V2/H2</f>
        <v>6.8921015190426257E-9</v>
      </c>
      <c r="AA2">
        <v>1743537369</v>
      </c>
      <c r="AB2">
        <v>0</v>
      </c>
      <c r="AC2">
        <v>125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155</v>
      </c>
      <c r="AK2">
        <v>2100</v>
      </c>
      <c r="AL2" t="s">
        <v>112</v>
      </c>
      <c r="AM2" t="s">
        <v>112</v>
      </c>
      <c r="AN2">
        <v>131</v>
      </c>
      <c r="AO2">
        <v>155</v>
      </c>
      <c r="AP2">
        <v>2100</v>
      </c>
      <c r="AQ2" t="s">
        <v>112</v>
      </c>
      <c r="AR2" t="s">
        <v>111</v>
      </c>
      <c r="AS2">
        <v>131</v>
      </c>
      <c r="AT2">
        <v>155</v>
      </c>
      <c r="AU2">
        <v>2100</v>
      </c>
      <c r="AV2" t="s">
        <v>112</v>
      </c>
      <c r="AW2" t="s">
        <v>111</v>
      </c>
      <c r="AX2">
        <v>132</v>
      </c>
      <c r="AY2">
        <v>155</v>
      </c>
      <c r="AZ2">
        <v>2100</v>
      </c>
      <c r="BA2" t="s">
        <v>112</v>
      </c>
      <c r="BB2" t="s">
        <v>111</v>
      </c>
      <c r="BC2">
        <v>132</v>
      </c>
      <c r="BD2">
        <v>155</v>
      </c>
      <c r="BE2">
        <v>2100</v>
      </c>
      <c r="BF2" t="s">
        <v>112</v>
      </c>
      <c r="BG2" t="s">
        <v>111</v>
      </c>
      <c r="BH2">
        <v>132</v>
      </c>
      <c r="BI2">
        <v>155</v>
      </c>
      <c r="BJ2">
        <v>2100</v>
      </c>
      <c r="BK2" t="s">
        <v>112</v>
      </c>
      <c r="BL2" t="s">
        <v>111</v>
      </c>
      <c r="BM2">
        <v>132</v>
      </c>
      <c r="BN2">
        <v>155</v>
      </c>
      <c r="BO2">
        <v>2100</v>
      </c>
      <c r="BP2" t="s">
        <v>112</v>
      </c>
      <c r="BQ2" t="s">
        <v>111</v>
      </c>
      <c r="BR2">
        <v>132</v>
      </c>
      <c r="BS2">
        <v>155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48</v>
      </c>
      <c r="DR2">
        <v>47</v>
      </c>
      <c r="DT2">
        <f>AC2</f>
        <v>125</v>
      </c>
      <c r="DU2">
        <f>MIN(AI2,AN2,AS2,AX2,BC2,BH2,BM2,BR2)</f>
        <v>131</v>
      </c>
      <c r="DV2">
        <f>AVERAGE(AI2,AN2,AS2,AX2,BC2,BH2,BM2,BR2)</f>
        <v>134.125</v>
      </c>
      <c r="DW2">
        <f>MAX(AI2,AN2,AS2,AX2,BC2,BH2,BM2,BR2)</f>
        <v>151</v>
      </c>
      <c r="DX2">
        <f>DQ2</f>
        <v>48</v>
      </c>
      <c r="DY2">
        <f>DR2</f>
        <v>47</v>
      </c>
    </row>
    <row r="3" spans="1:129" x14ac:dyDescent="0.25">
      <c r="A3">
        <v>1743537385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256</v>
      </c>
      <c r="J3">
        <v>4097.2</v>
      </c>
      <c r="K3">
        <v>67.089299999999994</v>
      </c>
      <c r="L3" s="1">
        <v>8599380000</v>
      </c>
      <c r="M3">
        <v>8599376040</v>
      </c>
      <c r="N3">
        <v>8599376024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2104</v>
      </c>
      <c r="Q3" s="2">
        <f ca="1">AVERAGEIFS($DV$2:INDIRECT(ADDRESS($Y$1,COLUMN($DV$2),1,1)),$AA$2:INDIRECT(ADDRESS($Y$1,COLUMN($AA$2),1,1)),"&gt;="&amp;A3,$AA$2:INDIRECT(ADDRESS($Y$1,COLUMN($AA$2),1,1)),"&lt;"&amp;A4)</f>
        <v>2104.25</v>
      </c>
      <c r="R3" s="2">
        <f ca="1">_xlfn.MAXIFS($DV$2:INDIRECT(ADDRESS($Y$1,COLUMN($DV$2),1,1)),$AA$2:INDIRECT(ADDRESS($Y$1,COLUMN($AA$2),1,1)),"&gt;="&amp;A3,$AA$2:INDIRECT(ADDRESS($Y$1,COLUMN($AA$2),1,1)),"&lt;"&amp;A4)</f>
        <v>2104.625</v>
      </c>
      <c r="S3">
        <f ca="1">_xlfn.MINIFS($DT$2:INDIRECT(ADDRESS($Y$1,COLUMN($DT$2),1,1)),$AA$2:INDIRECT(ADDRESS($Y$1,COLUMN($AA$2),1,1)),"&gt;="&amp;A3,$AA$2:INDIRECT(ADDRESS($Y$1,COLUMN($AA$2),1,1)),"&lt;"&amp;A4)</f>
        <v>230</v>
      </c>
      <c r="T3">
        <f ca="1">AVERAGEIFS($DT$2:INDIRECT(ADDRESS($Y$1,COLUMN($DT$2),1,1)),$AA$2:INDIRECT(ADDRESS($Y$1,COLUMN($AA$2),1,1)),"&gt;="&amp;A3,$AA$2:INDIRECT(ADDRESS($Y$1,COLUMN($AA$2),1,1)),"&lt;"&amp;A4)</f>
        <v>230.66666666666666</v>
      </c>
      <c r="U3">
        <f ca="1">_xlfn.MAXIFS($DT$2:INDIRECT(ADDRESS($Y$1,COLUMN($DT$2),1,1)),$AA$2:INDIRECT(ADDRESS($Y$1,COLUMN($AA$2),1,1)),"&gt;="&amp;A3,$AA$2:INDIRECT(ADDRESS($Y$1,COLUMN($AA$2),1,1)),"&lt;"&amp;A4)</f>
        <v>231</v>
      </c>
      <c r="V3">
        <f t="shared" ref="V3:V17" ca="1" si="0">T3*J3/1000</f>
        <v>945.08746666666661</v>
      </c>
      <c r="W3">
        <f t="shared" ref="W3:W17" ca="1" si="1">V3/H3</f>
        <v>3.4382081745813288E-9</v>
      </c>
      <c r="AA3">
        <v>1743537371</v>
      </c>
      <c r="AB3">
        <v>0</v>
      </c>
      <c r="AC3">
        <v>125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150</v>
      </c>
      <c r="AK3">
        <v>2100</v>
      </c>
      <c r="AL3" t="s">
        <v>112</v>
      </c>
      <c r="AM3" t="s">
        <v>112</v>
      </c>
      <c r="AN3">
        <v>131</v>
      </c>
      <c r="AO3">
        <v>150</v>
      </c>
      <c r="AP3">
        <v>2100</v>
      </c>
      <c r="AQ3" t="s">
        <v>112</v>
      </c>
      <c r="AR3" t="s">
        <v>111</v>
      </c>
      <c r="AS3">
        <v>131</v>
      </c>
      <c r="AT3">
        <v>150</v>
      </c>
      <c r="AU3">
        <v>2100</v>
      </c>
      <c r="AV3" t="s">
        <v>112</v>
      </c>
      <c r="AW3" t="s">
        <v>111</v>
      </c>
      <c r="AX3">
        <v>132</v>
      </c>
      <c r="AY3">
        <v>150</v>
      </c>
      <c r="AZ3">
        <v>2100</v>
      </c>
      <c r="BA3" t="s">
        <v>112</v>
      </c>
      <c r="BB3" t="s">
        <v>111</v>
      </c>
      <c r="BC3">
        <v>132</v>
      </c>
      <c r="BD3">
        <v>150</v>
      </c>
      <c r="BE3">
        <v>2100</v>
      </c>
      <c r="BF3" t="s">
        <v>112</v>
      </c>
      <c r="BG3" t="s">
        <v>111</v>
      </c>
      <c r="BH3">
        <v>132</v>
      </c>
      <c r="BI3">
        <v>150</v>
      </c>
      <c r="BJ3">
        <v>2100</v>
      </c>
      <c r="BK3" t="s">
        <v>112</v>
      </c>
      <c r="BL3" t="s">
        <v>111</v>
      </c>
      <c r="BM3">
        <v>132</v>
      </c>
      <c r="BN3">
        <v>150</v>
      </c>
      <c r="BO3">
        <v>2100</v>
      </c>
      <c r="BP3" t="s">
        <v>112</v>
      </c>
      <c r="BQ3" t="s">
        <v>111</v>
      </c>
      <c r="BR3">
        <v>132</v>
      </c>
      <c r="BS3">
        <v>150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48</v>
      </c>
      <c r="DR3">
        <v>47</v>
      </c>
      <c r="DT3">
        <f t="shared" ref="DT3:DT66" si="2">AC3</f>
        <v>125</v>
      </c>
      <c r="DU3">
        <f t="shared" ref="DU3:DU66" si="3">MIN(AI3,AN3,AS3,AX3,BC3,BH3,BM3,BR3)</f>
        <v>131</v>
      </c>
      <c r="DV3">
        <f t="shared" ref="DV3:DV66" si="4">AVERAGE(AI3,AN3,AS3,AX3,BC3,BH3,BM3,BR3)</f>
        <v>133.625</v>
      </c>
      <c r="DW3">
        <f t="shared" ref="DW3:DW66" si="5">MAX(AI3,AN3,AS3,AX3,BC3,BH3,BM3,BR3)</f>
        <v>147</v>
      </c>
      <c r="DX3">
        <f t="shared" ref="DX3:DX66" si="6">DQ3</f>
        <v>48</v>
      </c>
      <c r="DY3">
        <f t="shared" ref="DY3:DY66" si="7">DR3</f>
        <v>47</v>
      </c>
    </row>
    <row r="4" spans="1:129" x14ac:dyDescent="0.25">
      <c r="A4">
        <v>1743537389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384</v>
      </c>
      <c r="J4">
        <v>4095.94</v>
      </c>
      <c r="K4">
        <v>100.66500000000001</v>
      </c>
      <c r="L4" s="1">
        <v>8599370000</v>
      </c>
      <c r="M4">
        <v>8599373152</v>
      </c>
      <c r="N4">
        <v>8599373140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2102.75</v>
      </c>
      <c r="Q4" s="2">
        <f ca="1">AVERAGEIFS($DV$2:INDIRECT(ADDRESS($Y$1,COLUMN($DV$2),1,1)),$AA$2:INDIRECT(ADDRESS($Y$1,COLUMN($AA$2),1,1)),"&gt;="&amp;A4,$AA$2:INDIRECT(ADDRESS($Y$1,COLUMN($AA$2),1,1)),"&lt;"&amp;A5)</f>
        <v>2103.8125</v>
      </c>
      <c r="R4" s="2">
        <f ca="1">_xlfn.MAXIFS($DV$2:INDIRECT(ADDRESS($Y$1,COLUMN($DV$2),1,1)),$AA$2:INDIRECT(ADDRESS($Y$1,COLUMN($AA$2),1,1)),"&gt;="&amp;A4,$AA$2:INDIRECT(ADDRESS($Y$1,COLUMN($AA$2),1,1)),"&lt;"&amp;A5)</f>
        <v>2104.25</v>
      </c>
      <c r="S4">
        <f ca="1">_xlfn.MINIFS($DT$2:INDIRECT(ADDRESS($Y$1,COLUMN($DT$2),1,1)),$AA$2:INDIRECT(ADDRESS($Y$1,COLUMN($AA$2),1,1)),"&gt;="&amp;A4,$AA$2:INDIRECT(ADDRESS($Y$1,COLUMN($AA$2),1,1)),"&lt;"&amp;A5)</f>
        <v>230</v>
      </c>
      <c r="T4">
        <f ca="1">AVERAGEIFS($DT$2:INDIRECT(ADDRESS($Y$1,COLUMN($DT$2),1,1)),$AA$2:INDIRECT(ADDRESS($Y$1,COLUMN($AA$2),1,1)),"&gt;="&amp;A4,$AA$2:INDIRECT(ADDRESS($Y$1,COLUMN($AA$2),1,1)),"&lt;"&amp;A5)</f>
        <v>230.75</v>
      </c>
      <c r="U4">
        <f ca="1">_xlfn.MAXIFS($DT$2:INDIRECT(ADDRESS($Y$1,COLUMN($DT$2),1,1)),$AA$2:INDIRECT(ADDRESS($Y$1,COLUMN($AA$2),1,1)),"&gt;="&amp;A4,$AA$2:INDIRECT(ADDRESS($Y$1,COLUMN($AA$2),1,1)),"&lt;"&amp;A5)</f>
        <v>231</v>
      </c>
      <c r="V4">
        <f t="shared" ca="1" si="0"/>
        <v>945.13815499999998</v>
      </c>
      <c r="W4">
        <f t="shared" ca="1" si="1"/>
        <v>2.2922617184425082E-9</v>
      </c>
      <c r="AA4">
        <v>1743537372</v>
      </c>
      <c r="AB4">
        <v>0</v>
      </c>
      <c r="AC4">
        <v>124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150</v>
      </c>
      <c r="AK4">
        <v>2100</v>
      </c>
      <c r="AL4" t="s">
        <v>112</v>
      </c>
      <c r="AM4" t="s">
        <v>112</v>
      </c>
      <c r="AN4">
        <v>131</v>
      </c>
      <c r="AO4">
        <v>150</v>
      </c>
      <c r="AP4">
        <v>2100</v>
      </c>
      <c r="AQ4" t="s">
        <v>112</v>
      </c>
      <c r="AR4" t="s">
        <v>111</v>
      </c>
      <c r="AS4">
        <v>131</v>
      </c>
      <c r="AT4">
        <v>150</v>
      </c>
      <c r="AU4">
        <v>2100</v>
      </c>
      <c r="AV4" t="s">
        <v>112</v>
      </c>
      <c r="AW4" t="s">
        <v>111</v>
      </c>
      <c r="AX4">
        <v>132</v>
      </c>
      <c r="AY4">
        <v>150</v>
      </c>
      <c r="AZ4">
        <v>2100</v>
      </c>
      <c r="BA4" t="s">
        <v>112</v>
      </c>
      <c r="BB4" t="s">
        <v>111</v>
      </c>
      <c r="BC4">
        <v>132</v>
      </c>
      <c r="BD4">
        <v>150</v>
      </c>
      <c r="BE4">
        <v>2100</v>
      </c>
      <c r="BF4" t="s">
        <v>112</v>
      </c>
      <c r="BG4" t="s">
        <v>111</v>
      </c>
      <c r="BH4">
        <v>132</v>
      </c>
      <c r="BI4">
        <v>150</v>
      </c>
      <c r="BJ4">
        <v>2100</v>
      </c>
      <c r="BK4" t="s">
        <v>112</v>
      </c>
      <c r="BL4" t="s">
        <v>111</v>
      </c>
      <c r="BM4">
        <v>132</v>
      </c>
      <c r="BN4">
        <v>150</v>
      </c>
      <c r="BO4">
        <v>2100</v>
      </c>
      <c r="BP4" t="s">
        <v>112</v>
      </c>
      <c r="BQ4" t="s">
        <v>111</v>
      </c>
      <c r="BR4">
        <v>132</v>
      </c>
      <c r="BS4">
        <v>150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48</v>
      </c>
      <c r="DR4">
        <v>47</v>
      </c>
      <c r="DT4">
        <f t="shared" si="2"/>
        <v>124</v>
      </c>
      <c r="DU4">
        <f t="shared" si="3"/>
        <v>131</v>
      </c>
      <c r="DV4">
        <f t="shared" si="4"/>
        <v>133.625</v>
      </c>
      <c r="DW4">
        <f t="shared" si="5"/>
        <v>147</v>
      </c>
      <c r="DX4">
        <f t="shared" si="6"/>
        <v>48</v>
      </c>
      <c r="DY4">
        <f t="shared" si="7"/>
        <v>47</v>
      </c>
    </row>
    <row r="5" spans="1:129" x14ac:dyDescent="0.25">
      <c r="A5">
        <v>1743537393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512</v>
      </c>
      <c r="J5">
        <v>4098.8900000000003</v>
      </c>
      <c r="K5">
        <v>134.12299999999999</v>
      </c>
      <c r="L5" s="1">
        <v>8599370000</v>
      </c>
      <c r="M5">
        <v>8599373236</v>
      </c>
      <c r="N5">
        <v>8599373224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2079</v>
      </c>
      <c r="Q5" s="2">
        <f ca="1">AVERAGEIFS($DV$2:INDIRECT(ADDRESS($Y$1,COLUMN($DV$2),1,1)),$AA$2:INDIRECT(ADDRESS($Y$1,COLUMN($AA$2),1,1)),"&gt;="&amp;A5,$AA$2:INDIRECT(ADDRESS($Y$1,COLUMN($AA$2),1,1)),"&lt;"&amp;A6)</f>
        <v>2095.7083333333335</v>
      </c>
      <c r="R5" s="2">
        <f ca="1">_xlfn.MAXIFS($DV$2:INDIRECT(ADDRESS($Y$1,COLUMN($DV$2),1,1)),$AA$2:INDIRECT(ADDRESS($Y$1,COLUMN($AA$2),1,1)),"&gt;="&amp;A5,$AA$2:INDIRECT(ADDRESS($Y$1,COLUMN($AA$2),1,1)),"&lt;"&amp;A6)</f>
        <v>2104.25</v>
      </c>
      <c r="S5">
        <f ca="1">_xlfn.MINIFS($DT$2:INDIRECT(ADDRESS($Y$1,COLUMN($DT$2),1,1)),$AA$2:INDIRECT(ADDRESS($Y$1,COLUMN($AA$2),1,1)),"&gt;="&amp;A5,$AA$2:INDIRECT(ADDRESS($Y$1,COLUMN($AA$2),1,1)),"&lt;"&amp;A6)</f>
        <v>230</v>
      </c>
      <c r="T5">
        <f ca="1">AVERAGEIFS($DT$2:INDIRECT(ADDRESS($Y$1,COLUMN($DT$2),1,1)),$AA$2:INDIRECT(ADDRESS($Y$1,COLUMN($AA$2),1,1)),"&gt;="&amp;A5,$AA$2:INDIRECT(ADDRESS($Y$1,COLUMN($AA$2),1,1)),"&lt;"&amp;A6)</f>
        <v>230.66666666666666</v>
      </c>
      <c r="U5">
        <f ca="1">_xlfn.MAXIFS($DT$2:INDIRECT(ADDRESS($Y$1,COLUMN($DT$2),1,1)),$AA$2:INDIRECT(ADDRESS($Y$1,COLUMN($AA$2),1,1)),"&gt;="&amp;A5,$AA$2:INDIRECT(ADDRESS($Y$1,COLUMN($AA$2),1,1)),"&lt;"&amp;A6)</f>
        <v>231</v>
      </c>
      <c r="V5">
        <f t="shared" ca="1" si="0"/>
        <v>945.47729333333336</v>
      </c>
      <c r="W5">
        <f t="shared" ca="1" si="1"/>
        <v>1.7198131778665508E-9</v>
      </c>
      <c r="AA5">
        <v>1743537373</v>
      </c>
      <c r="AB5">
        <v>0</v>
      </c>
      <c r="AC5">
        <v>124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148</v>
      </c>
      <c r="AJ5">
        <v>152</v>
      </c>
      <c r="AK5">
        <v>2100</v>
      </c>
      <c r="AL5" t="s">
        <v>112</v>
      </c>
      <c r="AM5" t="s">
        <v>112</v>
      </c>
      <c r="AN5">
        <v>132</v>
      </c>
      <c r="AO5">
        <v>152</v>
      </c>
      <c r="AP5">
        <v>2100</v>
      </c>
      <c r="AQ5" t="s">
        <v>112</v>
      </c>
      <c r="AR5" t="s">
        <v>111</v>
      </c>
      <c r="AS5">
        <v>132</v>
      </c>
      <c r="AT5">
        <v>152</v>
      </c>
      <c r="AU5">
        <v>2100</v>
      </c>
      <c r="AV5" t="s">
        <v>112</v>
      </c>
      <c r="AW5" t="s">
        <v>111</v>
      </c>
      <c r="AX5">
        <v>132</v>
      </c>
      <c r="AY5">
        <v>152</v>
      </c>
      <c r="AZ5">
        <v>2100</v>
      </c>
      <c r="BA5" t="s">
        <v>112</v>
      </c>
      <c r="BB5" t="s">
        <v>111</v>
      </c>
      <c r="BC5">
        <v>133</v>
      </c>
      <c r="BD5">
        <v>152</v>
      </c>
      <c r="BE5">
        <v>2100</v>
      </c>
      <c r="BF5" t="s">
        <v>112</v>
      </c>
      <c r="BG5" t="s">
        <v>111</v>
      </c>
      <c r="BH5">
        <v>132</v>
      </c>
      <c r="BI5">
        <v>152</v>
      </c>
      <c r="BJ5">
        <v>2100</v>
      </c>
      <c r="BK5" t="s">
        <v>112</v>
      </c>
      <c r="BL5" t="s">
        <v>111</v>
      </c>
      <c r="BM5">
        <v>132</v>
      </c>
      <c r="BN5">
        <v>152</v>
      </c>
      <c r="BO5">
        <v>2100</v>
      </c>
      <c r="BP5" t="s">
        <v>112</v>
      </c>
      <c r="BQ5" t="s">
        <v>111</v>
      </c>
      <c r="BR5">
        <v>133</v>
      </c>
      <c r="BS5">
        <v>152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48</v>
      </c>
      <c r="DR5">
        <v>47</v>
      </c>
      <c r="DT5">
        <f t="shared" si="2"/>
        <v>124</v>
      </c>
      <c r="DU5">
        <f t="shared" si="3"/>
        <v>132</v>
      </c>
      <c r="DV5">
        <f t="shared" si="4"/>
        <v>134.25</v>
      </c>
      <c r="DW5">
        <f t="shared" si="5"/>
        <v>148</v>
      </c>
      <c r="DX5">
        <f t="shared" si="6"/>
        <v>48</v>
      </c>
      <c r="DY5">
        <f t="shared" si="7"/>
        <v>47</v>
      </c>
    </row>
    <row r="6" spans="1:129" x14ac:dyDescent="0.25">
      <c r="A6">
        <v>1743537397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640</v>
      </c>
      <c r="J6">
        <v>8190.95</v>
      </c>
      <c r="K6">
        <v>83.896799999999999</v>
      </c>
      <c r="L6" s="1">
        <v>10317600000</v>
      </c>
      <c r="M6">
        <v>17189299220</v>
      </c>
      <c r="N6">
        <v>8599373216</v>
      </c>
      <c r="O6">
        <v>1.05399</v>
      </c>
      <c r="P6" s="2">
        <f ca="1">_xlfn.MINIFS($DV$2:INDIRECT(ADDRESS($Y$1,COLUMN($DV$2),1,1)),$AA$2:INDIRECT(ADDRESS($Y$1,COLUMN($AA$2),1,1)),"&gt;="&amp;A6,$AA$2:INDIRECT(ADDRESS($Y$1,COLUMN($AA$2),1,1)),"&lt;"&amp;A7)</f>
        <v>2103.875</v>
      </c>
      <c r="Q6" s="2">
        <f ca="1">AVERAGEIFS($DV$2:INDIRECT(ADDRESS($Y$1,COLUMN($DV$2),1,1)),$AA$2:INDIRECT(ADDRESS($Y$1,COLUMN($AA$2),1,1)),"&gt;="&amp;A6,$AA$2:INDIRECT(ADDRESS($Y$1,COLUMN($AA$2),1,1)),"&lt;"&amp;A7)</f>
        <v>2104.0714285714284</v>
      </c>
      <c r="R6" s="2">
        <f ca="1">_xlfn.MAXIFS($DV$2:INDIRECT(ADDRESS($Y$1,COLUMN($DV$2),1,1)),$AA$2:INDIRECT(ADDRESS($Y$1,COLUMN($AA$2),1,1)),"&gt;="&amp;A6,$AA$2:INDIRECT(ADDRESS($Y$1,COLUMN($AA$2),1,1)),"&lt;"&amp;A7)</f>
        <v>2104.25</v>
      </c>
      <c r="S6">
        <f ca="1">_xlfn.MINIFS($DT$2:INDIRECT(ADDRESS($Y$1,COLUMN($DT$2),1,1)),$AA$2:INDIRECT(ADDRESS($Y$1,COLUMN($AA$2),1,1)),"&gt;="&amp;A6,$AA$2:INDIRECT(ADDRESS($Y$1,COLUMN($AA$2),1,1)),"&lt;"&amp;A7)</f>
        <v>231</v>
      </c>
      <c r="T6">
        <f ca="1">AVERAGEIFS($DT$2:INDIRECT(ADDRESS($Y$1,COLUMN($DT$2),1,1)),$AA$2:INDIRECT(ADDRESS($Y$1,COLUMN($AA$2),1,1)),"&gt;="&amp;A6,$AA$2:INDIRECT(ADDRESS($Y$1,COLUMN($AA$2),1,1)),"&lt;"&amp;A7)</f>
        <v>231.14285714285714</v>
      </c>
      <c r="U6">
        <f ca="1">_xlfn.MAXIFS($DT$2:INDIRECT(ADDRESS($Y$1,COLUMN($DT$2),1,1)),$AA$2:INDIRECT(ADDRESS($Y$1,COLUMN($AA$2),1,1)),"&gt;="&amp;A6,$AA$2:INDIRECT(ADDRESS($Y$1,COLUMN($AA$2),1,1)),"&lt;"&amp;A7)</f>
        <v>232</v>
      </c>
      <c r="V6">
        <f t="shared" ca="1" si="0"/>
        <v>1893.2795857142858</v>
      </c>
      <c r="W6">
        <f t="shared" ca="1" si="1"/>
        <v>2.75508440349118E-9</v>
      </c>
      <c r="AA6">
        <v>1743537374</v>
      </c>
      <c r="AB6">
        <v>0</v>
      </c>
      <c r="AC6">
        <v>125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149</v>
      </c>
      <c r="AK6">
        <v>2100</v>
      </c>
      <c r="AL6" t="s">
        <v>112</v>
      </c>
      <c r="AM6" t="s">
        <v>112</v>
      </c>
      <c r="AN6">
        <v>131</v>
      </c>
      <c r="AO6">
        <v>149</v>
      </c>
      <c r="AP6">
        <v>2100</v>
      </c>
      <c r="AQ6" t="s">
        <v>112</v>
      </c>
      <c r="AR6" t="s">
        <v>111</v>
      </c>
      <c r="AS6">
        <v>131</v>
      </c>
      <c r="AT6">
        <v>149</v>
      </c>
      <c r="AU6">
        <v>2100</v>
      </c>
      <c r="AV6" t="s">
        <v>112</v>
      </c>
      <c r="AW6" t="s">
        <v>111</v>
      </c>
      <c r="AX6">
        <v>132</v>
      </c>
      <c r="AY6">
        <v>149</v>
      </c>
      <c r="AZ6">
        <v>2100</v>
      </c>
      <c r="BA6" t="s">
        <v>112</v>
      </c>
      <c r="BB6" t="s">
        <v>111</v>
      </c>
      <c r="BC6">
        <v>132</v>
      </c>
      <c r="BD6">
        <v>149</v>
      </c>
      <c r="BE6">
        <v>2100</v>
      </c>
      <c r="BF6" t="s">
        <v>112</v>
      </c>
      <c r="BG6" t="s">
        <v>111</v>
      </c>
      <c r="BH6">
        <v>132</v>
      </c>
      <c r="BI6">
        <v>149</v>
      </c>
      <c r="BJ6">
        <v>2100</v>
      </c>
      <c r="BK6" t="s">
        <v>112</v>
      </c>
      <c r="BL6" t="s">
        <v>111</v>
      </c>
      <c r="BM6">
        <v>132</v>
      </c>
      <c r="BN6">
        <v>149</v>
      </c>
      <c r="BO6">
        <v>2100</v>
      </c>
      <c r="BP6" t="s">
        <v>112</v>
      </c>
      <c r="BQ6" t="s">
        <v>111</v>
      </c>
      <c r="BR6">
        <v>132</v>
      </c>
      <c r="BS6">
        <v>149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48</v>
      </c>
      <c r="DR6">
        <v>47</v>
      </c>
      <c r="DT6">
        <f t="shared" si="2"/>
        <v>125</v>
      </c>
      <c r="DU6">
        <f t="shared" si="3"/>
        <v>131</v>
      </c>
      <c r="DV6">
        <f t="shared" si="4"/>
        <v>133.625</v>
      </c>
      <c r="DW6">
        <f t="shared" si="5"/>
        <v>147</v>
      </c>
      <c r="DX6">
        <f t="shared" si="6"/>
        <v>48</v>
      </c>
      <c r="DY6">
        <f t="shared" si="7"/>
        <v>47</v>
      </c>
    </row>
    <row r="7" spans="1:129" x14ac:dyDescent="0.25">
      <c r="A7">
        <v>1743537405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768</v>
      </c>
      <c r="J7">
        <v>8188.52</v>
      </c>
      <c r="K7">
        <v>100.706</v>
      </c>
      <c r="L7" s="1">
        <v>11463000000</v>
      </c>
      <c r="M7">
        <v>17189299248</v>
      </c>
      <c r="N7">
        <v>8599372260</v>
      </c>
      <c r="O7">
        <v>1.0605500000000001</v>
      </c>
      <c r="P7" s="2">
        <f ca="1">_xlfn.MINIFS($DV$2:INDIRECT(ADDRESS($Y$1,COLUMN($DV$2),1,1)),$AA$2:INDIRECT(ADDRESS($Y$1,COLUMN($AA$2),1,1)),"&gt;="&amp;A7,$AA$2:INDIRECT(ADDRESS($Y$1,COLUMN($AA$2),1,1)),"&lt;"&amp;A8)</f>
        <v>2091.375</v>
      </c>
      <c r="Q7" s="2">
        <f ca="1">AVERAGEIFS($DV$2:INDIRECT(ADDRESS($Y$1,COLUMN($DV$2),1,1)),$AA$2:INDIRECT(ADDRESS($Y$1,COLUMN($AA$2),1,1)),"&gt;="&amp;A7,$AA$2:INDIRECT(ADDRESS($Y$1,COLUMN($AA$2),1,1)),"&lt;"&amp;A8)</f>
        <v>2102.4107142857142</v>
      </c>
      <c r="R7" s="2">
        <f ca="1">_xlfn.MAXIFS($DV$2:INDIRECT(ADDRESS($Y$1,COLUMN($DV$2),1,1)),$AA$2:INDIRECT(ADDRESS($Y$1,COLUMN($AA$2),1,1)),"&gt;="&amp;A7,$AA$2:INDIRECT(ADDRESS($Y$1,COLUMN($AA$2),1,1)),"&lt;"&amp;A8)</f>
        <v>2104.375</v>
      </c>
      <c r="S7">
        <f ca="1">_xlfn.MINIFS($DT$2:INDIRECT(ADDRESS($Y$1,COLUMN($DT$2),1,1)),$AA$2:INDIRECT(ADDRESS($Y$1,COLUMN($AA$2),1,1)),"&gt;="&amp;A7,$AA$2:INDIRECT(ADDRESS($Y$1,COLUMN($AA$2),1,1)),"&lt;"&amp;A8)</f>
        <v>230</v>
      </c>
      <c r="T7">
        <f ca="1">AVERAGEIFS($DT$2:INDIRECT(ADDRESS($Y$1,COLUMN($DT$2),1,1)),$AA$2:INDIRECT(ADDRESS($Y$1,COLUMN($AA$2),1,1)),"&gt;="&amp;A7,$AA$2:INDIRECT(ADDRESS($Y$1,COLUMN($AA$2),1,1)),"&lt;"&amp;A8)</f>
        <v>231.14285714285714</v>
      </c>
      <c r="U7">
        <f ca="1">_xlfn.MAXIFS($DT$2:INDIRECT(ADDRESS($Y$1,COLUMN($DT$2),1,1)),$AA$2:INDIRECT(ADDRESS($Y$1,COLUMN($AA$2),1,1)),"&gt;="&amp;A7,$AA$2:INDIRECT(ADDRESS($Y$1,COLUMN($AA$2),1,1)),"&lt;"&amp;A8)</f>
        <v>232</v>
      </c>
      <c r="V7">
        <f t="shared" ca="1" si="0"/>
        <v>1892.7179085714286</v>
      </c>
      <c r="W7">
        <f t="shared" ca="1" si="1"/>
        <v>2.2952225463952692E-9</v>
      </c>
      <c r="AA7">
        <v>1743537375</v>
      </c>
      <c r="AB7">
        <v>0</v>
      </c>
      <c r="AC7">
        <v>124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151</v>
      </c>
      <c r="AK7">
        <v>2100</v>
      </c>
      <c r="AL7" t="s">
        <v>112</v>
      </c>
      <c r="AM7" t="s">
        <v>112</v>
      </c>
      <c r="AN7">
        <v>131</v>
      </c>
      <c r="AO7">
        <v>151</v>
      </c>
      <c r="AP7">
        <v>2100</v>
      </c>
      <c r="AQ7" t="s">
        <v>112</v>
      </c>
      <c r="AR7" t="s">
        <v>111</v>
      </c>
      <c r="AS7">
        <v>131</v>
      </c>
      <c r="AT7">
        <v>151</v>
      </c>
      <c r="AU7">
        <v>2100</v>
      </c>
      <c r="AV7" t="s">
        <v>112</v>
      </c>
      <c r="AW7" t="s">
        <v>111</v>
      </c>
      <c r="AX7">
        <v>132</v>
      </c>
      <c r="AY7">
        <v>151</v>
      </c>
      <c r="AZ7">
        <v>2100</v>
      </c>
      <c r="BA7" t="s">
        <v>112</v>
      </c>
      <c r="BB7" t="s">
        <v>111</v>
      </c>
      <c r="BC7">
        <v>132</v>
      </c>
      <c r="BD7">
        <v>151</v>
      </c>
      <c r="BE7">
        <v>2100</v>
      </c>
      <c r="BF7" t="s">
        <v>112</v>
      </c>
      <c r="BG7" t="s">
        <v>111</v>
      </c>
      <c r="BH7">
        <v>132</v>
      </c>
      <c r="BI7">
        <v>151</v>
      </c>
      <c r="BJ7">
        <v>2100</v>
      </c>
      <c r="BK7" t="s">
        <v>112</v>
      </c>
      <c r="BL7" t="s">
        <v>111</v>
      </c>
      <c r="BM7">
        <v>132</v>
      </c>
      <c r="BN7">
        <v>151</v>
      </c>
      <c r="BO7">
        <v>2100</v>
      </c>
      <c r="BP7" t="s">
        <v>112</v>
      </c>
      <c r="BQ7" t="s">
        <v>111</v>
      </c>
      <c r="BR7">
        <v>132</v>
      </c>
      <c r="BS7">
        <v>151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48</v>
      </c>
      <c r="DR7">
        <v>47</v>
      </c>
      <c r="DT7">
        <f t="shared" si="2"/>
        <v>124</v>
      </c>
      <c r="DU7">
        <f t="shared" si="3"/>
        <v>131</v>
      </c>
      <c r="DV7">
        <f t="shared" si="4"/>
        <v>133.625</v>
      </c>
      <c r="DW7">
        <f t="shared" si="5"/>
        <v>147</v>
      </c>
      <c r="DX7">
        <f t="shared" si="6"/>
        <v>48</v>
      </c>
      <c r="DY7">
        <f t="shared" si="7"/>
        <v>47</v>
      </c>
    </row>
    <row r="8" spans="1:129" x14ac:dyDescent="0.25">
      <c r="A8">
        <v>1743537414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896</v>
      </c>
      <c r="J8">
        <v>8189.62</v>
      </c>
      <c r="K8">
        <v>117.47499999999999</v>
      </c>
      <c r="L8" s="1">
        <v>12281200000</v>
      </c>
      <c r="M8">
        <v>17189299296</v>
      </c>
      <c r="N8">
        <v>8599372960</v>
      </c>
      <c r="O8">
        <v>1.0582</v>
      </c>
      <c r="P8" s="2">
        <f ca="1">_xlfn.MINIFS($DV$2:INDIRECT(ADDRESS($Y$1,COLUMN($DV$2),1,1)),$AA$2:INDIRECT(ADDRESS($Y$1,COLUMN($AA$2),1,1)),"&gt;="&amp;A8,$AA$2:INDIRECT(ADDRESS($Y$1,COLUMN($AA$2),1,1)),"&lt;"&amp;A9)</f>
        <v>2103.875</v>
      </c>
      <c r="Q8" s="2">
        <f ca="1">AVERAGEIFS($DV$2:INDIRECT(ADDRESS($Y$1,COLUMN($DV$2),1,1)),$AA$2:INDIRECT(ADDRESS($Y$1,COLUMN($AA$2),1,1)),"&gt;="&amp;A8,$AA$2:INDIRECT(ADDRESS($Y$1,COLUMN($AA$2),1,1)),"&lt;"&amp;A9)</f>
        <v>2104.125</v>
      </c>
      <c r="R8" s="2">
        <f ca="1">_xlfn.MAXIFS($DV$2:INDIRECT(ADDRESS($Y$1,COLUMN($DV$2),1,1)),$AA$2:INDIRECT(ADDRESS($Y$1,COLUMN($AA$2),1,1)),"&gt;="&amp;A8,$AA$2:INDIRECT(ADDRESS($Y$1,COLUMN($AA$2),1,1)),"&lt;"&amp;A9)</f>
        <v>2104.25</v>
      </c>
      <c r="S8">
        <f ca="1">_xlfn.MINIFS($DT$2:INDIRECT(ADDRESS($Y$1,COLUMN($DT$2),1,1)),$AA$2:INDIRECT(ADDRESS($Y$1,COLUMN($AA$2),1,1)),"&gt;="&amp;A8,$AA$2:INDIRECT(ADDRESS($Y$1,COLUMN($AA$2),1,1)),"&lt;"&amp;A9)</f>
        <v>230</v>
      </c>
      <c r="T8">
        <f ca="1">AVERAGEIFS($DT$2:INDIRECT(ADDRESS($Y$1,COLUMN($DT$2),1,1)),$AA$2:INDIRECT(ADDRESS($Y$1,COLUMN($AA$2),1,1)),"&gt;="&amp;A8,$AA$2:INDIRECT(ADDRESS($Y$1,COLUMN($AA$2),1,1)),"&lt;"&amp;A9)</f>
        <v>231.28571428571428</v>
      </c>
      <c r="U8">
        <f ca="1">_xlfn.MAXIFS($DT$2:INDIRECT(ADDRESS($Y$1,COLUMN($DT$2),1,1)),$AA$2:INDIRECT(ADDRESS($Y$1,COLUMN($AA$2),1,1)),"&gt;="&amp;A8,$AA$2:INDIRECT(ADDRESS($Y$1,COLUMN($AA$2),1,1)),"&lt;"&amp;A9)</f>
        <v>232</v>
      </c>
      <c r="V8">
        <f t="shared" ca="1" si="0"/>
        <v>1894.1421114285713</v>
      </c>
      <c r="W8">
        <f t="shared" ca="1" si="1"/>
        <v>1.9688139597134549E-9</v>
      </c>
      <c r="AA8">
        <v>1743537377</v>
      </c>
      <c r="AB8">
        <v>0</v>
      </c>
      <c r="AC8">
        <v>124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151</v>
      </c>
      <c r="AK8">
        <v>2100</v>
      </c>
      <c r="AL8" t="s">
        <v>112</v>
      </c>
      <c r="AM8" t="s">
        <v>112</v>
      </c>
      <c r="AN8">
        <v>131</v>
      </c>
      <c r="AO8">
        <v>151</v>
      </c>
      <c r="AP8">
        <v>2100</v>
      </c>
      <c r="AQ8" t="s">
        <v>112</v>
      </c>
      <c r="AR8" t="s">
        <v>111</v>
      </c>
      <c r="AS8">
        <v>131</v>
      </c>
      <c r="AT8">
        <v>151</v>
      </c>
      <c r="AU8">
        <v>2100</v>
      </c>
      <c r="AV8" t="s">
        <v>112</v>
      </c>
      <c r="AW8" t="s">
        <v>111</v>
      </c>
      <c r="AX8">
        <v>132</v>
      </c>
      <c r="AY8">
        <v>151</v>
      </c>
      <c r="AZ8">
        <v>2100</v>
      </c>
      <c r="BA8" t="s">
        <v>112</v>
      </c>
      <c r="BB8" t="s">
        <v>111</v>
      </c>
      <c r="BC8">
        <v>132</v>
      </c>
      <c r="BD8">
        <v>151</v>
      </c>
      <c r="BE8">
        <v>2100</v>
      </c>
      <c r="BF8" t="s">
        <v>112</v>
      </c>
      <c r="BG8" t="s">
        <v>111</v>
      </c>
      <c r="BH8">
        <v>132</v>
      </c>
      <c r="BI8">
        <v>151</v>
      </c>
      <c r="BJ8">
        <v>2100</v>
      </c>
      <c r="BK8" t="s">
        <v>112</v>
      </c>
      <c r="BL8" t="s">
        <v>111</v>
      </c>
      <c r="BM8">
        <v>132</v>
      </c>
      <c r="BN8">
        <v>151</v>
      </c>
      <c r="BO8">
        <v>2100</v>
      </c>
      <c r="BP8" t="s">
        <v>112</v>
      </c>
      <c r="BQ8" t="s">
        <v>111</v>
      </c>
      <c r="BR8">
        <v>132</v>
      </c>
      <c r="BS8">
        <v>151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48</v>
      </c>
      <c r="DR8">
        <v>47</v>
      </c>
      <c r="DT8">
        <f t="shared" si="2"/>
        <v>124</v>
      </c>
      <c r="DU8">
        <f t="shared" si="3"/>
        <v>131</v>
      </c>
      <c r="DV8">
        <f t="shared" si="4"/>
        <v>133.625</v>
      </c>
      <c r="DW8">
        <f t="shared" si="5"/>
        <v>147</v>
      </c>
      <c r="DX8">
        <f t="shared" si="6"/>
        <v>48</v>
      </c>
      <c r="DY8">
        <f t="shared" si="7"/>
        <v>47</v>
      </c>
    </row>
    <row r="9" spans="1:129" x14ac:dyDescent="0.25">
      <c r="A9">
        <v>1743537422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1024</v>
      </c>
      <c r="J9">
        <v>8189.92</v>
      </c>
      <c r="K9">
        <v>134.25200000000001</v>
      </c>
      <c r="L9" s="1">
        <v>12894900000</v>
      </c>
      <c r="M9">
        <v>17189299280</v>
      </c>
      <c r="N9">
        <v>8600421844</v>
      </c>
      <c r="O9">
        <v>1.054</v>
      </c>
      <c r="P9" s="2">
        <f ca="1">_xlfn.MINIFS($DV$2:INDIRECT(ADDRESS($Y$1,COLUMN($DV$2),1,1)),$AA$2:INDIRECT(ADDRESS($Y$1,COLUMN($AA$2),1,1)),"&gt;="&amp;A9,$AA$2:INDIRECT(ADDRESS($Y$1,COLUMN($AA$2),1,1)),"&lt;"&amp;A10)</f>
        <v>2102.5</v>
      </c>
      <c r="Q9" s="2">
        <f ca="1">AVERAGEIFS($DV$2:INDIRECT(ADDRESS($Y$1,COLUMN($DV$2),1,1)),$AA$2:INDIRECT(ADDRESS($Y$1,COLUMN($AA$2),1,1)),"&gt;="&amp;A9,$AA$2:INDIRECT(ADDRESS($Y$1,COLUMN($AA$2),1,1)),"&lt;"&amp;A10)</f>
        <v>2103.8541666666665</v>
      </c>
      <c r="R9" s="2">
        <f ca="1">_xlfn.MAXIFS($DV$2:INDIRECT(ADDRESS($Y$1,COLUMN($DV$2),1,1)),$AA$2:INDIRECT(ADDRESS($Y$1,COLUMN($AA$2),1,1)),"&gt;="&amp;A9,$AA$2:INDIRECT(ADDRESS($Y$1,COLUMN($AA$2),1,1)),"&lt;"&amp;A10)</f>
        <v>2104.25</v>
      </c>
      <c r="S9">
        <f ca="1">_xlfn.MINIFS($DT$2:INDIRECT(ADDRESS($Y$1,COLUMN($DT$2),1,1)),$AA$2:INDIRECT(ADDRESS($Y$1,COLUMN($AA$2),1,1)),"&gt;="&amp;A9,$AA$2:INDIRECT(ADDRESS($Y$1,COLUMN($AA$2),1,1)),"&lt;"&amp;A10)</f>
        <v>231</v>
      </c>
      <c r="T9">
        <f ca="1">AVERAGEIFS($DT$2:INDIRECT(ADDRESS($Y$1,COLUMN($DT$2),1,1)),$AA$2:INDIRECT(ADDRESS($Y$1,COLUMN($AA$2),1,1)),"&gt;="&amp;A9,$AA$2:INDIRECT(ADDRESS($Y$1,COLUMN($AA$2),1,1)),"&lt;"&amp;A10)</f>
        <v>231.66666666666666</v>
      </c>
      <c r="U9">
        <f ca="1">_xlfn.MAXIFS($DT$2:INDIRECT(ADDRESS($Y$1,COLUMN($DT$2),1,1)),$AA$2:INDIRECT(ADDRESS($Y$1,COLUMN($AA$2),1,1)),"&gt;="&amp;A9,$AA$2:INDIRECT(ADDRESS($Y$1,COLUMN($AA$2),1,1)),"&lt;"&amp;A10)</f>
        <v>233</v>
      </c>
      <c r="V9">
        <f t="shared" ca="1" si="0"/>
        <v>1897.3314666666665</v>
      </c>
      <c r="W9">
        <f t="shared" ca="1" si="1"/>
        <v>1.7256129164403924E-9</v>
      </c>
      <c r="AA9">
        <v>1743537378</v>
      </c>
      <c r="AB9">
        <v>0</v>
      </c>
      <c r="AC9">
        <v>124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150</v>
      </c>
      <c r="AK9">
        <v>2100</v>
      </c>
      <c r="AL9" t="s">
        <v>112</v>
      </c>
      <c r="AM9" t="s">
        <v>112</v>
      </c>
      <c r="AN9">
        <v>131</v>
      </c>
      <c r="AO9">
        <v>150</v>
      </c>
      <c r="AP9">
        <v>2100</v>
      </c>
      <c r="AQ9" t="s">
        <v>112</v>
      </c>
      <c r="AR9" t="s">
        <v>111</v>
      </c>
      <c r="AS9">
        <v>131</v>
      </c>
      <c r="AT9">
        <v>150</v>
      </c>
      <c r="AU9">
        <v>2100</v>
      </c>
      <c r="AV9" t="s">
        <v>112</v>
      </c>
      <c r="AW9" t="s">
        <v>111</v>
      </c>
      <c r="AX9">
        <v>132</v>
      </c>
      <c r="AY9">
        <v>150</v>
      </c>
      <c r="AZ9">
        <v>2100</v>
      </c>
      <c r="BA9" t="s">
        <v>112</v>
      </c>
      <c r="BB9" t="s">
        <v>111</v>
      </c>
      <c r="BC9">
        <v>132</v>
      </c>
      <c r="BD9">
        <v>150</v>
      </c>
      <c r="BE9">
        <v>2100</v>
      </c>
      <c r="BF9" t="s">
        <v>112</v>
      </c>
      <c r="BG9" t="s">
        <v>111</v>
      </c>
      <c r="BH9">
        <v>132</v>
      </c>
      <c r="BI9">
        <v>150</v>
      </c>
      <c r="BJ9">
        <v>2100</v>
      </c>
      <c r="BK9" t="s">
        <v>112</v>
      </c>
      <c r="BL9" t="s">
        <v>111</v>
      </c>
      <c r="BM9">
        <v>132</v>
      </c>
      <c r="BN9">
        <v>150</v>
      </c>
      <c r="BO9">
        <v>2100</v>
      </c>
      <c r="BP9" t="s">
        <v>112</v>
      </c>
      <c r="BQ9" t="s">
        <v>111</v>
      </c>
      <c r="BR9">
        <v>132</v>
      </c>
      <c r="BS9">
        <v>150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47</v>
      </c>
      <c r="DR9">
        <v>46</v>
      </c>
      <c r="DT9">
        <f t="shared" si="2"/>
        <v>124</v>
      </c>
      <c r="DU9">
        <f t="shared" si="3"/>
        <v>131</v>
      </c>
      <c r="DV9">
        <f t="shared" si="4"/>
        <v>133.625</v>
      </c>
      <c r="DW9">
        <f t="shared" si="5"/>
        <v>147</v>
      </c>
      <c r="DX9">
        <f t="shared" si="6"/>
        <v>47</v>
      </c>
      <c r="DY9">
        <f t="shared" si="7"/>
        <v>46</v>
      </c>
    </row>
    <row r="10" spans="1:129" x14ac:dyDescent="0.25">
      <c r="A10">
        <v>1743537430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1152</v>
      </c>
      <c r="J10">
        <v>12282.2</v>
      </c>
      <c r="K10">
        <v>100.71</v>
      </c>
      <c r="L10" s="1">
        <v>14326600000</v>
      </c>
      <c r="M10">
        <v>25779233912</v>
      </c>
      <c r="N10">
        <v>8600421828</v>
      </c>
      <c r="O10">
        <v>1.0769200000000001</v>
      </c>
      <c r="P10" s="2">
        <f ca="1">_xlfn.MINIFS($DV$2:INDIRECT(ADDRESS($Y$1,COLUMN($DV$2),1,1)),$AA$2:INDIRECT(ADDRESS($Y$1,COLUMN($AA$2),1,1)),"&gt;="&amp;A10,$AA$2:INDIRECT(ADDRESS($Y$1,COLUMN($AA$2),1,1)),"&lt;"&amp;A11)</f>
        <v>2104</v>
      </c>
      <c r="Q10" s="2">
        <f ca="1">AVERAGEIFS($DV$2:INDIRECT(ADDRESS($Y$1,COLUMN($DV$2),1,1)),$AA$2:INDIRECT(ADDRESS($Y$1,COLUMN($AA$2),1,1)),"&gt;="&amp;A10,$AA$2:INDIRECT(ADDRESS($Y$1,COLUMN($AA$2),1,1)),"&lt;"&amp;A11)</f>
        <v>2104.1750000000002</v>
      </c>
      <c r="R10" s="2">
        <f ca="1">_xlfn.MAXIFS($DV$2:INDIRECT(ADDRESS($Y$1,COLUMN($DV$2),1,1)),$AA$2:INDIRECT(ADDRESS($Y$1,COLUMN($AA$2),1,1)),"&gt;="&amp;A10,$AA$2:INDIRECT(ADDRESS($Y$1,COLUMN($AA$2),1,1)),"&lt;"&amp;A11)</f>
        <v>2104.375</v>
      </c>
      <c r="S10">
        <f ca="1">_xlfn.MINIFS($DT$2:INDIRECT(ADDRESS($Y$1,COLUMN($DT$2),1,1)),$AA$2:INDIRECT(ADDRESS($Y$1,COLUMN($AA$2),1,1)),"&gt;="&amp;A10,$AA$2:INDIRECT(ADDRESS($Y$1,COLUMN($AA$2),1,1)),"&lt;"&amp;A11)</f>
        <v>230</v>
      </c>
      <c r="T10">
        <f ca="1">AVERAGEIFS($DT$2:INDIRECT(ADDRESS($Y$1,COLUMN($DT$2),1,1)),$AA$2:INDIRECT(ADDRESS($Y$1,COLUMN($AA$2),1,1)),"&gt;="&amp;A10,$AA$2:INDIRECT(ADDRESS($Y$1,COLUMN($AA$2),1,1)),"&lt;"&amp;A11)</f>
        <v>231.4</v>
      </c>
      <c r="U10">
        <f ca="1">_xlfn.MAXIFS($DT$2:INDIRECT(ADDRESS($Y$1,COLUMN($DT$2),1,1)),$AA$2:INDIRECT(ADDRESS($Y$1,COLUMN($AA$2),1,1)),"&gt;="&amp;A10,$AA$2:INDIRECT(ADDRESS($Y$1,COLUMN($AA$2),1,1)),"&lt;"&amp;A11)</f>
        <v>232</v>
      </c>
      <c r="V10">
        <f t="shared" ca="1" si="0"/>
        <v>2842.1010799999999</v>
      </c>
      <c r="W10">
        <f t="shared" ca="1" si="1"/>
        <v>2.2976674437005486E-9</v>
      </c>
      <c r="AA10">
        <v>1743537379</v>
      </c>
      <c r="AB10">
        <v>0</v>
      </c>
      <c r="AC10">
        <v>124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146</v>
      </c>
      <c r="AJ10">
        <v>150</v>
      </c>
      <c r="AK10">
        <v>2100</v>
      </c>
      <c r="AL10" t="s">
        <v>112</v>
      </c>
      <c r="AM10" t="s">
        <v>112</v>
      </c>
      <c r="AN10">
        <v>131</v>
      </c>
      <c r="AO10">
        <v>150</v>
      </c>
      <c r="AP10">
        <v>2100</v>
      </c>
      <c r="AQ10" t="s">
        <v>112</v>
      </c>
      <c r="AR10" t="s">
        <v>111</v>
      </c>
      <c r="AS10">
        <v>131</v>
      </c>
      <c r="AT10">
        <v>150</v>
      </c>
      <c r="AU10">
        <v>2100</v>
      </c>
      <c r="AV10" t="s">
        <v>112</v>
      </c>
      <c r="AW10" t="s">
        <v>111</v>
      </c>
      <c r="AX10">
        <v>132</v>
      </c>
      <c r="AY10">
        <v>150</v>
      </c>
      <c r="AZ10">
        <v>2100</v>
      </c>
      <c r="BA10" t="s">
        <v>112</v>
      </c>
      <c r="BB10" t="s">
        <v>111</v>
      </c>
      <c r="BC10">
        <v>132</v>
      </c>
      <c r="BD10">
        <v>150</v>
      </c>
      <c r="BE10">
        <v>2100</v>
      </c>
      <c r="BF10" t="s">
        <v>112</v>
      </c>
      <c r="BG10" t="s">
        <v>111</v>
      </c>
      <c r="BH10">
        <v>132</v>
      </c>
      <c r="BI10">
        <v>150</v>
      </c>
      <c r="BJ10">
        <v>2100</v>
      </c>
      <c r="BK10" t="s">
        <v>112</v>
      </c>
      <c r="BL10" t="s">
        <v>111</v>
      </c>
      <c r="BM10">
        <v>132</v>
      </c>
      <c r="BN10">
        <v>150</v>
      </c>
      <c r="BO10">
        <v>2100</v>
      </c>
      <c r="BP10" t="s">
        <v>112</v>
      </c>
      <c r="BQ10" t="s">
        <v>111</v>
      </c>
      <c r="BR10">
        <v>132</v>
      </c>
      <c r="BS10">
        <v>150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47</v>
      </c>
      <c r="DR10">
        <v>46</v>
      </c>
      <c r="DT10">
        <f t="shared" si="2"/>
        <v>124</v>
      </c>
      <c r="DU10">
        <f t="shared" si="3"/>
        <v>131</v>
      </c>
      <c r="DV10">
        <f t="shared" si="4"/>
        <v>133.5</v>
      </c>
      <c r="DW10">
        <f t="shared" si="5"/>
        <v>146</v>
      </c>
      <c r="DX10">
        <f t="shared" si="6"/>
        <v>47</v>
      </c>
      <c r="DY10">
        <f t="shared" si="7"/>
        <v>46</v>
      </c>
    </row>
    <row r="11" spans="1:129" x14ac:dyDescent="0.25">
      <c r="A11">
        <v>1743537442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1280</v>
      </c>
      <c r="J11">
        <v>12280.1</v>
      </c>
      <c r="K11">
        <v>111.92</v>
      </c>
      <c r="L11" s="1">
        <v>15471900000</v>
      </c>
      <c r="M11">
        <v>25779233932</v>
      </c>
      <c r="N11">
        <v>8600421676</v>
      </c>
      <c r="O11">
        <v>1.0828599999999999</v>
      </c>
      <c r="P11" s="2">
        <f ca="1">_xlfn.MINIFS($DV$2:INDIRECT(ADDRESS($Y$1,COLUMN($DV$2),1,1)),$AA$2:INDIRECT(ADDRESS($Y$1,COLUMN($AA$2),1,1)),"&gt;="&amp;A11,$AA$2:INDIRECT(ADDRESS($Y$1,COLUMN($AA$2),1,1)),"&lt;"&amp;A12)</f>
        <v>2101</v>
      </c>
      <c r="Q11" s="2">
        <f ca="1">AVERAGEIFS($DV$2:INDIRECT(ADDRESS($Y$1,COLUMN($DV$2),1,1)),$AA$2:INDIRECT(ADDRESS($Y$1,COLUMN($AA$2),1,1)),"&gt;="&amp;A11,$AA$2:INDIRECT(ADDRESS($Y$1,COLUMN($AA$2),1,1)),"&lt;"&amp;A12)</f>
        <v>2103.9886363636365</v>
      </c>
      <c r="R11" s="2">
        <f ca="1">_xlfn.MAXIFS($DV$2:INDIRECT(ADDRESS($Y$1,COLUMN($DV$2),1,1)),$AA$2:INDIRECT(ADDRESS($Y$1,COLUMN($AA$2),1,1)),"&gt;="&amp;A11,$AA$2:INDIRECT(ADDRESS($Y$1,COLUMN($AA$2),1,1)),"&lt;"&amp;A12)</f>
        <v>2104.5</v>
      </c>
      <c r="S11">
        <f ca="1">_xlfn.MINIFS($DT$2:INDIRECT(ADDRESS($Y$1,COLUMN($DT$2),1,1)),$AA$2:INDIRECT(ADDRESS($Y$1,COLUMN($AA$2),1,1)),"&gt;="&amp;A11,$AA$2:INDIRECT(ADDRESS($Y$1,COLUMN($AA$2),1,1)),"&lt;"&amp;A12)</f>
        <v>230</v>
      </c>
      <c r="T11">
        <f ca="1">AVERAGEIFS($DT$2:INDIRECT(ADDRESS($Y$1,COLUMN($DT$2),1,1)),$AA$2:INDIRECT(ADDRESS($Y$1,COLUMN($AA$2),1,1)),"&gt;="&amp;A11,$AA$2:INDIRECT(ADDRESS($Y$1,COLUMN($AA$2),1,1)),"&lt;"&amp;A12)</f>
        <v>230.90909090909091</v>
      </c>
      <c r="U11">
        <f ca="1">_xlfn.MAXIFS($DT$2:INDIRECT(ADDRESS($Y$1,COLUMN($DT$2),1,1)),$AA$2:INDIRECT(ADDRESS($Y$1,COLUMN($AA$2),1,1)),"&gt;="&amp;A11,$AA$2:INDIRECT(ADDRESS($Y$1,COLUMN($AA$2),1,1)),"&lt;"&amp;A12)</f>
        <v>231</v>
      </c>
      <c r="V11">
        <f t="shared" ca="1" si="0"/>
        <v>2835.5867272727273</v>
      </c>
      <c r="W11">
        <f t="shared" ca="1" si="1"/>
        <v>2.0631608838977461E-9</v>
      </c>
      <c r="AA11">
        <v>1743537380</v>
      </c>
      <c r="AB11">
        <v>0</v>
      </c>
      <c r="AC11">
        <v>124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149</v>
      </c>
      <c r="AK11">
        <v>2100</v>
      </c>
      <c r="AL11" t="s">
        <v>112</v>
      </c>
      <c r="AM11" t="s">
        <v>112</v>
      </c>
      <c r="AN11">
        <v>131</v>
      </c>
      <c r="AO11">
        <v>149</v>
      </c>
      <c r="AP11">
        <v>2100</v>
      </c>
      <c r="AQ11" t="s">
        <v>112</v>
      </c>
      <c r="AR11" t="s">
        <v>111</v>
      </c>
      <c r="AS11">
        <v>131</v>
      </c>
      <c r="AT11">
        <v>149</v>
      </c>
      <c r="AU11">
        <v>2100</v>
      </c>
      <c r="AV11" t="s">
        <v>112</v>
      </c>
      <c r="AW11" t="s">
        <v>111</v>
      </c>
      <c r="AX11">
        <v>132</v>
      </c>
      <c r="AY11">
        <v>149</v>
      </c>
      <c r="AZ11">
        <v>2100</v>
      </c>
      <c r="BA11" t="s">
        <v>112</v>
      </c>
      <c r="BB11" t="s">
        <v>111</v>
      </c>
      <c r="BC11">
        <v>132</v>
      </c>
      <c r="BD11">
        <v>149</v>
      </c>
      <c r="BE11">
        <v>2100</v>
      </c>
      <c r="BF11" t="s">
        <v>112</v>
      </c>
      <c r="BG11" t="s">
        <v>111</v>
      </c>
      <c r="BH11">
        <v>132</v>
      </c>
      <c r="BI11">
        <v>149</v>
      </c>
      <c r="BJ11">
        <v>2100</v>
      </c>
      <c r="BK11" t="s">
        <v>112</v>
      </c>
      <c r="BL11" t="s">
        <v>111</v>
      </c>
      <c r="BM11">
        <v>132</v>
      </c>
      <c r="BN11">
        <v>149</v>
      </c>
      <c r="BO11">
        <v>2100</v>
      </c>
      <c r="BP11" t="s">
        <v>112</v>
      </c>
      <c r="BQ11" t="s">
        <v>111</v>
      </c>
      <c r="BR11">
        <v>132</v>
      </c>
      <c r="BS11">
        <v>149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47</v>
      </c>
      <c r="DR11">
        <v>46</v>
      </c>
      <c r="DT11">
        <f t="shared" si="2"/>
        <v>124</v>
      </c>
      <c r="DU11">
        <f t="shared" si="3"/>
        <v>131</v>
      </c>
      <c r="DV11">
        <f t="shared" si="4"/>
        <v>133.5</v>
      </c>
      <c r="DW11">
        <f t="shared" si="5"/>
        <v>146</v>
      </c>
      <c r="DX11">
        <f t="shared" si="6"/>
        <v>47</v>
      </c>
      <c r="DY11">
        <f t="shared" si="7"/>
        <v>46</v>
      </c>
    </row>
    <row r="12" spans="1:129" x14ac:dyDescent="0.25">
      <c r="A12">
        <v>1743537455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1408</v>
      </c>
      <c r="J12">
        <v>12282.6</v>
      </c>
      <c r="K12">
        <v>123.087</v>
      </c>
      <c r="L12" s="1">
        <v>16409100000</v>
      </c>
      <c r="M12">
        <v>25779233916</v>
      </c>
      <c r="N12">
        <v>8600420768</v>
      </c>
      <c r="O12">
        <v>1.08264</v>
      </c>
      <c r="P12" s="2">
        <f ca="1">_xlfn.MINIFS($DV$2:INDIRECT(ADDRESS($Y$1,COLUMN($DV$2),1,1)),$AA$2:INDIRECT(ADDRESS($Y$1,COLUMN($AA$2),1,1)),"&gt;="&amp;A12,$AA$2:INDIRECT(ADDRESS($Y$1,COLUMN($AA$2),1,1)),"&lt;"&amp;A13)</f>
        <v>2086.125</v>
      </c>
      <c r="Q12" s="2">
        <f ca="1">AVERAGEIFS($DV$2:INDIRECT(ADDRESS($Y$1,COLUMN($DV$2),1,1)),$AA$2:INDIRECT(ADDRESS($Y$1,COLUMN($AA$2),1,1)),"&gt;="&amp;A12,$AA$2:INDIRECT(ADDRESS($Y$1,COLUMN($AA$2),1,1)),"&lt;"&amp;A13)</f>
        <v>2102.3125</v>
      </c>
      <c r="R12" s="2">
        <f ca="1">_xlfn.MAXIFS($DV$2:INDIRECT(ADDRESS($Y$1,COLUMN($DV$2),1,1)),$AA$2:INDIRECT(ADDRESS($Y$1,COLUMN($AA$2),1,1)),"&gt;="&amp;A12,$AA$2:INDIRECT(ADDRESS($Y$1,COLUMN($AA$2),1,1)),"&lt;"&amp;A13)</f>
        <v>2104.25</v>
      </c>
      <c r="S12">
        <f ca="1">_xlfn.MINIFS($DT$2:INDIRECT(ADDRESS($Y$1,COLUMN($DT$2),1,1)),$AA$2:INDIRECT(ADDRESS($Y$1,COLUMN($AA$2),1,1)),"&gt;="&amp;A12,$AA$2:INDIRECT(ADDRESS($Y$1,COLUMN($AA$2),1,1)),"&lt;"&amp;A13)</f>
        <v>230</v>
      </c>
      <c r="T12">
        <f ca="1">AVERAGEIFS($DT$2:INDIRECT(ADDRESS($Y$1,COLUMN($DT$2),1,1)),$AA$2:INDIRECT(ADDRESS($Y$1,COLUMN($AA$2),1,1)),"&gt;="&amp;A12,$AA$2:INDIRECT(ADDRESS($Y$1,COLUMN($AA$2),1,1)),"&lt;"&amp;A13)</f>
        <v>231</v>
      </c>
      <c r="U12">
        <f ca="1">_xlfn.MAXIFS($DT$2:INDIRECT(ADDRESS($Y$1,COLUMN($DT$2),1,1)),$AA$2:INDIRECT(ADDRESS($Y$1,COLUMN($AA$2),1,1)),"&gt;="&amp;A12,$AA$2:INDIRECT(ADDRESS($Y$1,COLUMN($AA$2),1,1)),"&lt;"&amp;A13)</f>
        <v>232</v>
      </c>
      <c r="V12">
        <f t="shared" ca="1" si="0"/>
        <v>2837.2806</v>
      </c>
      <c r="W12">
        <f t="shared" ca="1" si="1"/>
        <v>1.8767212168313562E-9</v>
      </c>
      <c r="AA12">
        <v>1743537381</v>
      </c>
      <c r="AB12">
        <v>0</v>
      </c>
      <c r="AC12">
        <v>231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2104</v>
      </c>
      <c r="AJ12">
        <v>500</v>
      </c>
      <c r="AK12">
        <v>2104</v>
      </c>
      <c r="AL12" t="s">
        <v>112</v>
      </c>
      <c r="AM12" t="s">
        <v>112</v>
      </c>
      <c r="AN12">
        <v>2096</v>
      </c>
      <c r="AO12">
        <v>500</v>
      </c>
      <c r="AP12">
        <v>2104</v>
      </c>
      <c r="AQ12" t="s">
        <v>112</v>
      </c>
      <c r="AR12" t="s">
        <v>112</v>
      </c>
      <c r="AS12">
        <v>2096</v>
      </c>
      <c r="AT12">
        <v>500</v>
      </c>
      <c r="AU12">
        <v>2104</v>
      </c>
      <c r="AV12" t="s">
        <v>112</v>
      </c>
      <c r="AW12" t="s">
        <v>112</v>
      </c>
      <c r="AX12">
        <v>2107</v>
      </c>
      <c r="AY12">
        <v>500</v>
      </c>
      <c r="AZ12">
        <v>2104</v>
      </c>
      <c r="BA12" t="s">
        <v>112</v>
      </c>
      <c r="BB12" t="s">
        <v>112</v>
      </c>
      <c r="BC12">
        <v>2110</v>
      </c>
      <c r="BD12">
        <v>500</v>
      </c>
      <c r="BE12">
        <v>2104</v>
      </c>
      <c r="BF12" t="s">
        <v>112</v>
      </c>
      <c r="BG12" t="s">
        <v>112</v>
      </c>
      <c r="BH12">
        <v>2106</v>
      </c>
      <c r="BI12">
        <v>500</v>
      </c>
      <c r="BJ12">
        <v>2104</v>
      </c>
      <c r="BK12" t="s">
        <v>112</v>
      </c>
      <c r="BL12" t="s">
        <v>112</v>
      </c>
      <c r="BM12">
        <v>2105</v>
      </c>
      <c r="BN12">
        <v>500</v>
      </c>
      <c r="BO12">
        <v>2104</v>
      </c>
      <c r="BP12" t="s">
        <v>112</v>
      </c>
      <c r="BQ12" t="s">
        <v>112</v>
      </c>
      <c r="BR12">
        <v>2110</v>
      </c>
      <c r="BS12">
        <v>500</v>
      </c>
      <c r="BT12">
        <v>2104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48</v>
      </c>
      <c r="DR12">
        <v>47</v>
      </c>
      <c r="DT12">
        <f t="shared" si="2"/>
        <v>231</v>
      </c>
      <c r="DU12">
        <f t="shared" si="3"/>
        <v>2096</v>
      </c>
      <c r="DV12">
        <f t="shared" si="4"/>
        <v>2104.25</v>
      </c>
      <c r="DW12">
        <f t="shared" si="5"/>
        <v>2110</v>
      </c>
      <c r="DX12">
        <f t="shared" si="6"/>
        <v>48</v>
      </c>
      <c r="DY12">
        <f t="shared" si="7"/>
        <v>47</v>
      </c>
    </row>
    <row r="13" spans="1:129" x14ac:dyDescent="0.25">
      <c r="A13">
        <v>1743537467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1536</v>
      </c>
      <c r="J13">
        <v>12286.1</v>
      </c>
      <c r="K13">
        <v>134.239</v>
      </c>
      <c r="L13" s="1">
        <v>17190000000</v>
      </c>
      <c r="M13">
        <v>25779233912</v>
      </c>
      <c r="N13">
        <v>8600420760</v>
      </c>
      <c r="O13">
        <v>1.08002</v>
      </c>
      <c r="P13" s="2">
        <f ca="1">_xlfn.MINIFS($DV$2:INDIRECT(ADDRESS($Y$1,COLUMN($DV$2),1,1)),$AA$2:INDIRECT(ADDRESS($Y$1,COLUMN($AA$2),1,1)),"&gt;="&amp;A13,$AA$2:INDIRECT(ADDRESS($Y$1,COLUMN($AA$2),1,1)),"&lt;"&amp;A14)</f>
        <v>2104</v>
      </c>
      <c r="Q13" s="2">
        <f ca="1">AVERAGEIFS($DV$2:INDIRECT(ADDRESS($Y$1,COLUMN($DV$2),1,1)),$AA$2:INDIRECT(ADDRESS($Y$1,COLUMN($AA$2),1,1)),"&gt;="&amp;A13,$AA$2:INDIRECT(ADDRESS($Y$1,COLUMN($AA$2),1,1)),"&lt;"&amp;A14)</f>
        <v>2104.1750000000002</v>
      </c>
      <c r="R13" s="2">
        <f ca="1">_xlfn.MAXIFS($DV$2:INDIRECT(ADDRESS($Y$1,COLUMN($DV$2),1,1)),$AA$2:INDIRECT(ADDRESS($Y$1,COLUMN($AA$2),1,1)),"&gt;="&amp;A13,$AA$2:INDIRECT(ADDRESS($Y$1,COLUMN($AA$2),1,1)),"&lt;"&amp;A14)</f>
        <v>2104.375</v>
      </c>
      <c r="S13">
        <f ca="1">_xlfn.MINIFS($DT$2:INDIRECT(ADDRESS($Y$1,COLUMN($DT$2),1,1)),$AA$2:INDIRECT(ADDRESS($Y$1,COLUMN($AA$2),1,1)),"&gt;="&amp;A13,$AA$2:INDIRECT(ADDRESS($Y$1,COLUMN($AA$2),1,1)),"&lt;"&amp;A14)</f>
        <v>230</v>
      </c>
      <c r="T13">
        <f ca="1">AVERAGEIFS($DT$2:INDIRECT(ADDRESS($Y$1,COLUMN($DT$2),1,1)),$AA$2:INDIRECT(ADDRESS($Y$1,COLUMN($AA$2),1,1)),"&gt;="&amp;A13,$AA$2:INDIRECT(ADDRESS($Y$1,COLUMN($AA$2),1,1)),"&lt;"&amp;A14)</f>
        <v>231.1</v>
      </c>
      <c r="U13">
        <f ca="1">_xlfn.MAXIFS($DT$2:INDIRECT(ADDRESS($Y$1,COLUMN($DT$2),1,1)),$AA$2:INDIRECT(ADDRESS($Y$1,COLUMN($AA$2),1,1)),"&gt;="&amp;A13,$AA$2:INDIRECT(ADDRESS($Y$1,COLUMN($AA$2),1,1)),"&lt;"&amp;A14)</f>
        <v>232</v>
      </c>
      <c r="V13">
        <f t="shared" ca="1" si="0"/>
        <v>2839.3177099999998</v>
      </c>
      <c r="W13">
        <f t="shared" ca="1" si="1"/>
        <v>1.7215629425966956E-9</v>
      </c>
      <c r="AA13">
        <v>1743537383</v>
      </c>
      <c r="AB13">
        <v>0</v>
      </c>
      <c r="AC13">
        <v>231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2105</v>
      </c>
      <c r="AJ13">
        <v>500</v>
      </c>
      <c r="AK13">
        <v>2105</v>
      </c>
      <c r="AL13" t="s">
        <v>112</v>
      </c>
      <c r="AM13" t="s">
        <v>112</v>
      </c>
      <c r="AN13">
        <v>2097</v>
      </c>
      <c r="AO13">
        <v>500</v>
      </c>
      <c r="AP13">
        <v>2105</v>
      </c>
      <c r="AQ13" t="s">
        <v>112</v>
      </c>
      <c r="AR13" t="s">
        <v>112</v>
      </c>
      <c r="AS13">
        <v>2095</v>
      </c>
      <c r="AT13">
        <v>500</v>
      </c>
      <c r="AU13">
        <v>2105</v>
      </c>
      <c r="AV13" t="s">
        <v>112</v>
      </c>
      <c r="AW13" t="s">
        <v>112</v>
      </c>
      <c r="AX13">
        <v>2107</v>
      </c>
      <c r="AY13">
        <v>500</v>
      </c>
      <c r="AZ13">
        <v>2105</v>
      </c>
      <c r="BA13" t="s">
        <v>112</v>
      </c>
      <c r="BB13" t="s">
        <v>112</v>
      </c>
      <c r="BC13">
        <v>2110</v>
      </c>
      <c r="BD13">
        <v>500</v>
      </c>
      <c r="BE13">
        <v>2105</v>
      </c>
      <c r="BF13" t="s">
        <v>112</v>
      </c>
      <c r="BG13" t="s">
        <v>112</v>
      </c>
      <c r="BH13">
        <v>2106</v>
      </c>
      <c r="BI13">
        <v>500</v>
      </c>
      <c r="BJ13">
        <v>2105</v>
      </c>
      <c r="BK13" t="s">
        <v>112</v>
      </c>
      <c r="BL13" t="s">
        <v>112</v>
      </c>
      <c r="BM13">
        <v>2104</v>
      </c>
      <c r="BN13">
        <v>500</v>
      </c>
      <c r="BO13">
        <v>2105</v>
      </c>
      <c r="BP13" t="s">
        <v>112</v>
      </c>
      <c r="BQ13" t="s">
        <v>112</v>
      </c>
      <c r="BR13">
        <v>2110</v>
      </c>
      <c r="BS13">
        <v>500</v>
      </c>
      <c r="BT13">
        <v>2105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48</v>
      </c>
      <c r="DR13">
        <v>46</v>
      </c>
      <c r="DT13">
        <f t="shared" si="2"/>
        <v>231</v>
      </c>
      <c r="DU13">
        <f t="shared" si="3"/>
        <v>2095</v>
      </c>
      <c r="DV13">
        <f t="shared" si="4"/>
        <v>2104.25</v>
      </c>
      <c r="DW13">
        <f t="shared" si="5"/>
        <v>2110</v>
      </c>
      <c r="DX13">
        <f t="shared" si="6"/>
        <v>48</v>
      </c>
      <c r="DY13">
        <f t="shared" si="7"/>
        <v>46</v>
      </c>
    </row>
    <row r="14" spans="1:129" x14ac:dyDescent="0.25">
      <c r="A14">
        <v>1743537479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1664</v>
      </c>
      <c r="J14">
        <v>16373.4</v>
      </c>
      <c r="K14">
        <v>109.123</v>
      </c>
      <c r="L14" s="1">
        <v>18511600000</v>
      </c>
      <c r="M14">
        <v>34369168592</v>
      </c>
      <c r="N14">
        <v>8600420760</v>
      </c>
      <c r="O14">
        <v>1.0925400000000001</v>
      </c>
      <c r="P14" s="2">
        <f ca="1">_xlfn.MINIFS($DV$2:INDIRECT(ADDRESS($Y$1,COLUMN($DV$2),1,1)),$AA$2:INDIRECT(ADDRESS($Y$1,COLUMN($AA$2),1,1)),"&gt;="&amp;A14,$AA$2:INDIRECT(ADDRESS($Y$1,COLUMN($AA$2),1,1)),"&lt;"&amp;A15)</f>
        <v>2102.375</v>
      </c>
      <c r="Q14" s="2">
        <f ca="1">AVERAGEIFS($DV$2:INDIRECT(ADDRESS($Y$1,COLUMN($DV$2),1,1)),$AA$2:INDIRECT(ADDRESS($Y$1,COLUMN($AA$2),1,1)),"&gt;="&amp;A14,$AA$2:INDIRECT(ADDRESS($Y$1,COLUMN($AA$2),1,1)),"&lt;"&amp;A15)</f>
        <v>2103.9807692307691</v>
      </c>
      <c r="R14" s="2">
        <f ca="1">_xlfn.MAXIFS($DV$2:INDIRECT(ADDRESS($Y$1,COLUMN($DV$2),1,1)),$AA$2:INDIRECT(ADDRESS($Y$1,COLUMN($AA$2),1,1)),"&gt;="&amp;A14,$AA$2:INDIRECT(ADDRESS($Y$1,COLUMN($AA$2),1,1)),"&lt;"&amp;A15)</f>
        <v>2104.375</v>
      </c>
      <c r="S14">
        <f ca="1">_xlfn.MINIFS($DT$2:INDIRECT(ADDRESS($Y$1,COLUMN($DT$2),1,1)),$AA$2:INDIRECT(ADDRESS($Y$1,COLUMN($AA$2),1,1)),"&gt;="&amp;A14,$AA$2:INDIRECT(ADDRESS($Y$1,COLUMN($AA$2),1,1)),"&lt;"&amp;A15)</f>
        <v>230</v>
      </c>
      <c r="T14">
        <f ca="1">AVERAGEIFS($DT$2:INDIRECT(ADDRESS($Y$1,COLUMN($DT$2),1,1)),$AA$2:INDIRECT(ADDRESS($Y$1,COLUMN($AA$2),1,1)),"&gt;="&amp;A14,$AA$2:INDIRECT(ADDRESS($Y$1,COLUMN($AA$2),1,1)),"&lt;"&amp;A15)</f>
        <v>230.76923076923077</v>
      </c>
      <c r="U14">
        <f ca="1">_xlfn.MAXIFS($DT$2:INDIRECT(ADDRESS($Y$1,COLUMN($DT$2),1,1)),$AA$2:INDIRECT(ADDRESS($Y$1,COLUMN($AA$2),1,1)),"&gt;="&amp;A14,$AA$2:INDIRECT(ADDRESS($Y$1,COLUMN($AA$2),1,1)),"&lt;"&amp;A15)</f>
        <v>232</v>
      </c>
      <c r="V14">
        <f t="shared" ca="1" si="0"/>
        <v>3778.476923076923</v>
      </c>
      <c r="W14">
        <f t="shared" ca="1" si="1"/>
        <v>2.1147721491136846E-9</v>
      </c>
      <c r="AA14">
        <v>1743537384</v>
      </c>
      <c r="AB14">
        <v>0</v>
      </c>
      <c r="AC14">
        <v>231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2104</v>
      </c>
      <c r="AJ14">
        <v>500</v>
      </c>
      <c r="AK14">
        <v>2104</v>
      </c>
      <c r="AL14" t="s">
        <v>112</v>
      </c>
      <c r="AM14" t="s">
        <v>112</v>
      </c>
      <c r="AN14">
        <v>2096</v>
      </c>
      <c r="AO14">
        <v>500</v>
      </c>
      <c r="AP14">
        <v>2104</v>
      </c>
      <c r="AQ14" t="s">
        <v>112</v>
      </c>
      <c r="AR14" t="s">
        <v>112</v>
      </c>
      <c r="AS14">
        <v>2095</v>
      </c>
      <c r="AT14">
        <v>500</v>
      </c>
      <c r="AU14">
        <v>2104</v>
      </c>
      <c r="AV14" t="s">
        <v>112</v>
      </c>
      <c r="AW14" t="s">
        <v>112</v>
      </c>
      <c r="AX14">
        <v>2106</v>
      </c>
      <c r="AY14">
        <v>500</v>
      </c>
      <c r="AZ14">
        <v>2104</v>
      </c>
      <c r="BA14" t="s">
        <v>112</v>
      </c>
      <c r="BB14" t="s">
        <v>112</v>
      </c>
      <c r="BC14">
        <v>2110</v>
      </c>
      <c r="BD14">
        <v>500</v>
      </c>
      <c r="BE14">
        <v>2104</v>
      </c>
      <c r="BF14" t="s">
        <v>112</v>
      </c>
      <c r="BG14" t="s">
        <v>112</v>
      </c>
      <c r="BH14">
        <v>2107</v>
      </c>
      <c r="BI14">
        <v>500</v>
      </c>
      <c r="BJ14">
        <v>2104</v>
      </c>
      <c r="BK14" t="s">
        <v>112</v>
      </c>
      <c r="BL14" t="s">
        <v>112</v>
      </c>
      <c r="BM14">
        <v>2104</v>
      </c>
      <c r="BN14">
        <v>500</v>
      </c>
      <c r="BO14">
        <v>2104</v>
      </c>
      <c r="BP14" t="s">
        <v>112</v>
      </c>
      <c r="BQ14" t="s">
        <v>112</v>
      </c>
      <c r="BR14">
        <v>2110</v>
      </c>
      <c r="BS14">
        <v>500</v>
      </c>
      <c r="BT14">
        <v>2104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52</v>
      </c>
      <c r="CC14">
        <v>914</v>
      </c>
      <c r="CD14">
        <v>1680</v>
      </c>
      <c r="CE14" t="s">
        <v>110</v>
      </c>
      <c r="CF14" t="s">
        <v>111</v>
      </c>
      <c r="CG14">
        <v>52</v>
      </c>
      <c r="CH14">
        <v>914</v>
      </c>
      <c r="CI14">
        <v>1680</v>
      </c>
      <c r="CJ14" t="s">
        <v>110</v>
      </c>
      <c r="CK14" t="s">
        <v>111</v>
      </c>
      <c r="CL14">
        <v>52</v>
      </c>
      <c r="CM14">
        <v>914</v>
      </c>
      <c r="CN14">
        <v>1680</v>
      </c>
      <c r="CO14" t="s">
        <v>110</v>
      </c>
      <c r="CP14" t="s">
        <v>111</v>
      </c>
      <c r="CQ14">
        <v>52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48</v>
      </c>
      <c r="DR14">
        <v>47</v>
      </c>
      <c r="DT14">
        <f t="shared" si="2"/>
        <v>231</v>
      </c>
      <c r="DU14">
        <f t="shared" si="3"/>
        <v>2095</v>
      </c>
      <c r="DV14">
        <f t="shared" si="4"/>
        <v>2104</v>
      </c>
      <c r="DW14">
        <f t="shared" si="5"/>
        <v>2110</v>
      </c>
      <c r="DX14">
        <f t="shared" si="6"/>
        <v>48</v>
      </c>
      <c r="DY14">
        <f t="shared" si="7"/>
        <v>47</v>
      </c>
    </row>
    <row r="15" spans="1:129" x14ac:dyDescent="0.25">
      <c r="A15">
        <v>1743537495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1792</v>
      </c>
      <c r="J15">
        <v>16372.9</v>
      </c>
      <c r="K15">
        <v>117.52</v>
      </c>
      <c r="L15" s="1">
        <v>19644300000</v>
      </c>
      <c r="M15">
        <v>34369168620</v>
      </c>
      <c r="N15">
        <v>8600420784</v>
      </c>
      <c r="O15">
        <v>1.09677</v>
      </c>
      <c r="P15" s="2">
        <f ca="1">_xlfn.MINIFS($DV$2:INDIRECT(ADDRESS($Y$1,COLUMN($DV$2),1,1)),$AA$2:INDIRECT(ADDRESS($Y$1,COLUMN($AA$2),1,1)),"&gt;="&amp;A15,$AA$2:INDIRECT(ADDRESS($Y$1,COLUMN($AA$2),1,1)),"&lt;"&amp;A16)</f>
        <v>2100</v>
      </c>
      <c r="Q15" s="2">
        <f ca="1">AVERAGEIFS($DV$2:INDIRECT(ADDRESS($Y$1,COLUMN($DV$2),1,1)),$AA$2:INDIRECT(ADDRESS($Y$1,COLUMN($AA$2),1,1)),"&gt;="&amp;A15,$AA$2:INDIRECT(ADDRESS($Y$1,COLUMN($AA$2),1,1)),"&lt;"&amp;A16)</f>
        <v>2103.8928571428573</v>
      </c>
      <c r="R15" s="2">
        <f ca="1">_xlfn.MAXIFS($DV$2:INDIRECT(ADDRESS($Y$1,COLUMN($DV$2),1,1)),$AA$2:INDIRECT(ADDRESS($Y$1,COLUMN($AA$2),1,1)),"&gt;="&amp;A15,$AA$2:INDIRECT(ADDRESS($Y$1,COLUMN($AA$2),1,1)),"&lt;"&amp;A16)</f>
        <v>2104.5</v>
      </c>
      <c r="S15">
        <f ca="1">_xlfn.MINIFS($DT$2:INDIRECT(ADDRESS($Y$1,COLUMN($DT$2),1,1)),$AA$2:INDIRECT(ADDRESS($Y$1,COLUMN($AA$2),1,1)),"&gt;="&amp;A15,$AA$2:INDIRECT(ADDRESS($Y$1,COLUMN($AA$2),1,1)),"&lt;"&amp;A16)</f>
        <v>230</v>
      </c>
      <c r="T15">
        <f ca="1">AVERAGEIFS($DT$2:INDIRECT(ADDRESS($Y$1,COLUMN($DT$2),1,1)),$AA$2:INDIRECT(ADDRESS($Y$1,COLUMN($AA$2),1,1)),"&gt;="&amp;A15,$AA$2:INDIRECT(ADDRESS($Y$1,COLUMN($AA$2),1,1)),"&lt;"&amp;A16)</f>
        <v>230.57142857142858</v>
      </c>
      <c r="U15">
        <f ca="1">_xlfn.MAXIFS($DT$2:INDIRECT(ADDRESS($Y$1,COLUMN($DT$2),1,1)),$AA$2:INDIRECT(ADDRESS($Y$1,COLUMN($AA$2),1,1)),"&gt;="&amp;A15,$AA$2:INDIRECT(ADDRESS($Y$1,COLUMN($AA$2),1,1)),"&lt;"&amp;A16)</f>
        <v>232</v>
      </c>
      <c r="V15">
        <f t="shared" ca="1" si="0"/>
        <v>3775.1229428571428</v>
      </c>
      <c r="W15">
        <f t="shared" ca="1" si="1"/>
        <v>1.9619738943257122E-9</v>
      </c>
      <c r="AA15">
        <v>1743537385</v>
      </c>
      <c r="AB15">
        <v>0</v>
      </c>
      <c r="AC15">
        <v>230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2105</v>
      </c>
      <c r="AJ15">
        <v>500</v>
      </c>
      <c r="AK15">
        <v>2105</v>
      </c>
      <c r="AL15" t="s">
        <v>112</v>
      </c>
      <c r="AM15" t="s">
        <v>112</v>
      </c>
      <c r="AN15">
        <v>2096</v>
      </c>
      <c r="AO15">
        <v>500</v>
      </c>
      <c r="AP15">
        <v>2105</v>
      </c>
      <c r="AQ15" t="s">
        <v>112</v>
      </c>
      <c r="AR15" t="s">
        <v>112</v>
      </c>
      <c r="AS15">
        <v>2095</v>
      </c>
      <c r="AT15">
        <v>500</v>
      </c>
      <c r="AU15">
        <v>2105</v>
      </c>
      <c r="AV15" t="s">
        <v>112</v>
      </c>
      <c r="AW15" t="s">
        <v>112</v>
      </c>
      <c r="AX15">
        <v>2106</v>
      </c>
      <c r="AY15">
        <v>500</v>
      </c>
      <c r="AZ15">
        <v>2105</v>
      </c>
      <c r="BA15" t="s">
        <v>112</v>
      </c>
      <c r="BB15" t="s">
        <v>112</v>
      </c>
      <c r="BC15">
        <v>2110</v>
      </c>
      <c r="BD15">
        <v>500</v>
      </c>
      <c r="BE15">
        <v>2105</v>
      </c>
      <c r="BF15" t="s">
        <v>112</v>
      </c>
      <c r="BG15" t="s">
        <v>112</v>
      </c>
      <c r="BH15">
        <v>2106</v>
      </c>
      <c r="BI15">
        <v>500</v>
      </c>
      <c r="BJ15">
        <v>2105</v>
      </c>
      <c r="BK15" t="s">
        <v>112</v>
      </c>
      <c r="BL15" t="s">
        <v>112</v>
      </c>
      <c r="BM15">
        <v>2105</v>
      </c>
      <c r="BN15">
        <v>500</v>
      </c>
      <c r="BO15">
        <v>2105</v>
      </c>
      <c r="BP15" t="s">
        <v>112</v>
      </c>
      <c r="BQ15" t="s">
        <v>112</v>
      </c>
      <c r="BR15">
        <v>2110</v>
      </c>
      <c r="BS15">
        <v>500</v>
      </c>
      <c r="BT15">
        <v>2105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48</v>
      </c>
      <c r="DR15">
        <v>47</v>
      </c>
      <c r="DT15">
        <f t="shared" si="2"/>
        <v>230</v>
      </c>
      <c r="DU15">
        <f t="shared" si="3"/>
        <v>2095</v>
      </c>
      <c r="DV15">
        <f t="shared" si="4"/>
        <v>2104.125</v>
      </c>
      <c r="DW15">
        <f t="shared" si="5"/>
        <v>2110</v>
      </c>
      <c r="DX15">
        <f t="shared" si="6"/>
        <v>48</v>
      </c>
      <c r="DY15">
        <f t="shared" si="7"/>
        <v>47</v>
      </c>
    </row>
    <row r="16" spans="1:129" x14ac:dyDescent="0.25">
      <c r="A16">
        <v>1743537512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1920</v>
      </c>
      <c r="J16">
        <v>16374.7</v>
      </c>
      <c r="K16">
        <v>125.9</v>
      </c>
      <c r="L16" s="1">
        <v>20626000000</v>
      </c>
      <c r="M16">
        <v>34369168672</v>
      </c>
      <c r="N16">
        <v>8600421572</v>
      </c>
      <c r="O16">
        <v>1.09704</v>
      </c>
      <c r="P16" s="2">
        <f ca="1">_xlfn.MINIFS($DV$2:INDIRECT(ADDRESS($Y$1,COLUMN($DV$2),1,1)),$AA$2:INDIRECT(ADDRESS($Y$1,COLUMN($AA$2),1,1)),"&gt;="&amp;A16,$AA$2:INDIRECT(ADDRESS($Y$1,COLUMN($AA$2),1,1)),"&lt;"&amp;A17)</f>
        <v>2098.5</v>
      </c>
      <c r="Q16" s="2">
        <f ca="1">AVERAGEIFS($DV$2:INDIRECT(ADDRESS($Y$1,COLUMN($DV$2),1,1)),$AA$2:INDIRECT(ADDRESS($Y$1,COLUMN($AA$2),1,1)),"&gt;="&amp;A16,$AA$2:INDIRECT(ADDRESS($Y$1,COLUMN($AA$2),1,1)),"&lt;"&amp;A17)</f>
        <v>2103.8269230769229</v>
      </c>
      <c r="R16" s="2">
        <f ca="1">_xlfn.MAXIFS($DV$2:INDIRECT(ADDRESS($Y$1,COLUMN($DV$2),1,1)),$AA$2:INDIRECT(ADDRESS($Y$1,COLUMN($AA$2),1,1)),"&gt;="&amp;A16,$AA$2:INDIRECT(ADDRESS($Y$1,COLUMN($AA$2),1,1)),"&lt;"&amp;A17)</f>
        <v>2104.5</v>
      </c>
      <c r="S16">
        <f ca="1">_xlfn.MINIFS($DT$2:INDIRECT(ADDRESS($Y$1,COLUMN($DT$2),1,1)),$AA$2:INDIRECT(ADDRESS($Y$1,COLUMN($AA$2),1,1)),"&gt;="&amp;A16,$AA$2:INDIRECT(ADDRESS($Y$1,COLUMN($AA$2),1,1)),"&lt;"&amp;A17)</f>
        <v>230</v>
      </c>
      <c r="T16">
        <f ca="1">AVERAGEIFS($DT$2:INDIRECT(ADDRESS($Y$1,COLUMN($DT$2),1,1)),$AA$2:INDIRECT(ADDRESS($Y$1,COLUMN($AA$2),1,1)),"&gt;="&amp;A16,$AA$2:INDIRECT(ADDRESS($Y$1,COLUMN($AA$2),1,1)),"&lt;"&amp;A17)</f>
        <v>230.53846153846155</v>
      </c>
      <c r="U16">
        <f ca="1">_xlfn.MAXIFS($DT$2:INDIRECT(ADDRESS($Y$1,COLUMN($DT$2),1,1)),$AA$2:INDIRECT(ADDRESS($Y$1,COLUMN($AA$2),1,1)),"&gt;="&amp;A16,$AA$2:INDIRECT(ADDRESS($Y$1,COLUMN($AA$2),1,1)),"&lt;"&amp;A17)</f>
        <v>231</v>
      </c>
      <c r="V16">
        <f t="shared" ca="1" si="0"/>
        <v>3774.9981461538464</v>
      </c>
      <c r="W16">
        <f t="shared" ca="1" si="1"/>
        <v>1.8311151003357597E-9</v>
      </c>
      <c r="AA16">
        <v>1743537386</v>
      </c>
      <c r="AB16">
        <v>0</v>
      </c>
      <c r="AC16">
        <v>231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2105</v>
      </c>
      <c r="AJ16">
        <v>500</v>
      </c>
      <c r="AK16">
        <v>2105</v>
      </c>
      <c r="AL16" t="s">
        <v>112</v>
      </c>
      <c r="AM16" t="s">
        <v>112</v>
      </c>
      <c r="AN16">
        <v>2097</v>
      </c>
      <c r="AO16">
        <v>500</v>
      </c>
      <c r="AP16">
        <v>2105</v>
      </c>
      <c r="AQ16" t="s">
        <v>112</v>
      </c>
      <c r="AR16" t="s">
        <v>112</v>
      </c>
      <c r="AS16">
        <v>2095</v>
      </c>
      <c r="AT16">
        <v>500</v>
      </c>
      <c r="AU16">
        <v>2105</v>
      </c>
      <c r="AV16" t="s">
        <v>112</v>
      </c>
      <c r="AW16" t="s">
        <v>112</v>
      </c>
      <c r="AX16">
        <v>2107</v>
      </c>
      <c r="AY16">
        <v>500</v>
      </c>
      <c r="AZ16">
        <v>2105</v>
      </c>
      <c r="BA16" t="s">
        <v>112</v>
      </c>
      <c r="BB16" t="s">
        <v>112</v>
      </c>
      <c r="BC16">
        <v>2111</v>
      </c>
      <c r="BD16">
        <v>500</v>
      </c>
      <c r="BE16">
        <v>2105</v>
      </c>
      <c r="BF16" t="s">
        <v>112</v>
      </c>
      <c r="BG16" t="s">
        <v>112</v>
      </c>
      <c r="BH16">
        <v>2107</v>
      </c>
      <c r="BI16">
        <v>500</v>
      </c>
      <c r="BJ16">
        <v>2105</v>
      </c>
      <c r="BK16" t="s">
        <v>112</v>
      </c>
      <c r="BL16" t="s">
        <v>112</v>
      </c>
      <c r="BM16">
        <v>2105</v>
      </c>
      <c r="BN16">
        <v>500</v>
      </c>
      <c r="BO16">
        <v>2105</v>
      </c>
      <c r="BP16" t="s">
        <v>112</v>
      </c>
      <c r="BQ16" t="s">
        <v>112</v>
      </c>
      <c r="BR16">
        <v>2110</v>
      </c>
      <c r="BS16">
        <v>500</v>
      </c>
      <c r="BT16">
        <v>2105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48</v>
      </c>
      <c r="DR16">
        <v>47</v>
      </c>
      <c r="DT16">
        <f t="shared" si="2"/>
        <v>231</v>
      </c>
      <c r="DU16">
        <f t="shared" si="3"/>
        <v>2095</v>
      </c>
      <c r="DV16">
        <f t="shared" si="4"/>
        <v>2104.625</v>
      </c>
      <c r="DW16">
        <f t="shared" si="5"/>
        <v>2111</v>
      </c>
      <c r="DX16">
        <f t="shared" si="6"/>
        <v>48</v>
      </c>
      <c r="DY16">
        <f t="shared" si="7"/>
        <v>47</v>
      </c>
    </row>
    <row r="17" spans="1:129" x14ac:dyDescent="0.25">
      <c r="A17">
        <v>1743537528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2048</v>
      </c>
      <c r="J17">
        <v>16382</v>
      </c>
      <c r="K17">
        <v>134.23400000000001</v>
      </c>
      <c r="L17" s="1">
        <v>21485100000</v>
      </c>
      <c r="M17">
        <v>34369168652</v>
      </c>
      <c r="N17">
        <v>8600421912</v>
      </c>
      <c r="O17">
        <v>1.09535</v>
      </c>
      <c r="P17" s="2">
        <f ca="1">_xlfn.MINIFS($DV$2:INDIRECT(ADDRESS($Y$1,COLUMN($DV$2),1,1)),$AA$2:INDIRECT(ADDRESS($Y$1,COLUMN($AA$2),1,1)),"&gt;="&amp;A17,$AA$2:INDIRECT(ADDRESS($Y$1,COLUMN($AA$2),1,1)),"&lt;"&amp;A18)</f>
        <v>2100</v>
      </c>
      <c r="Q17" s="2">
        <f ca="1">AVERAGEIFS($DV$2:INDIRECT(ADDRESS($Y$1,COLUMN($DV$2),1,1)),$AA$2:INDIRECT(ADDRESS($Y$1,COLUMN($AA$2),1,1)),"&gt;="&amp;A17,$AA$2:INDIRECT(ADDRESS($Y$1,COLUMN($AA$2),1,1)),"&lt;"&amp;A18)</f>
        <v>2103.8035714285716</v>
      </c>
      <c r="R17" s="2">
        <f ca="1">_xlfn.MAXIFS($DV$2:INDIRECT(ADDRESS($Y$1,COLUMN($DV$2),1,1)),$AA$2:INDIRECT(ADDRESS($Y$1,COLUMN($AA$2),1,1)),"&gt;="&amp;A17,$AA$2:INDIRECT(ADDRESS($Y$1,COLUMN($AA$2),1,1)),"&lt;"&amp;A18)</f>
        <v>2104.375</v>
      </c>
      <c r="S17">
        <f ca="1">_xlfn.MINIFS($DT$2:INDIRECT(ADDRESS($Y$1,COLUMN($DT$2),1,1)),$AA$2:INDIRECT(ADDRESS($Y$1,COLUMN($AA$2),1,1)),"&gt;="&amp;A17,$AA$2:INDIRECT(ADDRESS($Y$1,COLUMN($AA$2),1,1)),"&lt;"&amp;A18)</f>
        <v>230</v>
      </c>
      <c r="T17">
        <f ca="1">AVERAGEIFS($DT$2:INDIRECT(ADDRESS($Y$1,COLUMN($DT$2),1,1)),$AA$2:INDIRECT(ADDRESS($Y$1,COLUMN($AA$2),1,1)),"&gt;="&amp;A17,$AA$2:INDIRECT(ADDRESS($Y$1,COLUMN($AA$2),1,1)),"&lt;"&amp;A18)</f>
        <v>230.78571428571428</v>
      </c>
      <c r="U17">
        <f ca="1">_xlfn.MAXIFS($DT$2:INDIRECT(ADDRESS($Y$1,COLUMN($DT$2),1,1)),$AA$2:INDIRECT(ADDRESS($Y$1,COLUMN($AA$2),1,1)),"&gt;="&amp;A17,$AA$2:INDIRECT(ADDRESS($Y$1,COLUMN($AA$2),1,1)),"&lt;"&amp;A18)</f>
        <v>231</v>
      </c>
      <c r="V17">
        <f t="shared" ca="1" si="0"/>
        <v>3780.7315714285714</v>
      </c>
      <c r="W17">
        <f t="shared" ca="1" si="1"/>
        <v>1.7192776665199615E-9</v>
      </c>
      <c r="AA17">
        <v>1743537388</v>
      </c>
      <c r="AB17">
        <v>0</v>
      </c>
      <c r="AC17">
        <v>231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2104</v>
      </c>
      <c r="AJ17">
        <v>500</v>
      </c>
      <c r="AK17">
        <v>2104</v>
      </c>
      <c r="AL17" t="s">
        <v>112</v>
      </c>
      <c r="AM17" t="s">
        <v>112</v>
      </c>
      <c r="AN17">
        <v>2096</v>
      </c>
      <c r="AO17">
        <v>500</v>
      </c>
      <c r="AP17">
        <v>2104</v>
      </c>
      <c r="AQ17" t="s">
        <v>112</v>
      </c>
      <c r="AR17" t="s">
        <v>112</v>
      </c>
      <c r="AS17">
        <v>2095</v>
      </c>
      <c r="AT17">
        <v>500</v>
      </c>
      <c r="AU17">
        <v>2104</v>
      </c>
      <c r="AV17" t="s">
        <v>112</v>
      </c>
      <c r="AW17" t="s">
        <v>112</v>
      </c>
      <c r="AX17">
        <v>2106</v>
      </c>
      <c r="AY17">
        <v>500</v>
      </c>
      <c r="AZ17">
        <v>2104</v>
      </c>
      <c r="BA17" t="s">
        <v>112</v>
      </c>
      <c r="BB17" t="s">
        <v>112</v>
      </c>
      <c r="BC17">
        <v>2110</v>
      </c>
      <c r="BD17">
        <v>500</v>
      </c>
      <c r="BE17">
        <v>2104</v>
      </c>
      <c r="BF17" t="s">
        <v>112</v>
      </c>
      <c r="BG17" t="s">
        <v>112</v>
      </c>
      <c r="BH17">
        <v>2107</v>
      </c>
      <c r="BI17">
        <v>500</v>
      </c>
      <c r="BJ17">
        <v>2104</v>
      </c>
      <c r="BK17" t="s">
        <v>112</v>
      </c>
      <c r="BL17" t="s">
        <v>112</v>
      </c>
      <c r="BM17">
        <v>2104</v>
      </c>
      <c r="BN17">
        <v>500</v>
      </c>
      <c r="BO17">
        <v>2104</v>
      </c>
      <c r="BP17" t="s">
        <v>112</v>
      </c>
      <c r="BQ17" t="s">
        <v>112</v>
      </c>
      <c r="BR17">
        <v>2110</v>
      </c>
      <c r="BS17">
        <v>500</v>
      </c>
      <c r="BT17">
        <v>2104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48</v>
      </c>
      <c r="DR17">
        <v>47</v>
      </c>
      <c r="DT17">
        <f t="shared" si="2"/>
        <v>231</v>
      </c>
      <c r="DU17">
        <f t="shared" si="3"/>
        <v>2095</v>
      </c>
      <c r="DV17">
        <f t="shared" si="4"/>
        <v>2104</v>
      </c>
      <c r="DW17">
        <f t="shared" si="5"/>
        <v>2110</v>
      </c>
      <c r="DX17">
        <f t="shared" si="6"/>
        <v>48</v>
      </c>
      <c r="DY17">
        <f t="shared" si="7"/>
        <v>47</v>
      </c>
    </row>
    <row r="18" spans="1:129" x14ac:dyDescent="0.25">
      <c r="A18">
        <v>1743537545</v>
      </c>
      <c r="L18" t="s">
        <v>10</v>
      </c>
      <c r="M18" t="s">
        <v>11</v>
      </c>
      <c r="N18" t="s">
        <v>12</v>
      </c>
      <c r="AA18">
        <v>1743537389</v>
      </c>
      <c r="AB18">
        <v>0</v>
      </c>
      <c r="AC18">
        <v>230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2103</v>
      </c>
      <c r="AJ18">
        <v>500</v>
      </c>
      <c r="AK18">
        <v>2103</v>
      </c>
      <c r="AL18" t="s">
        <v>112</v>
      </c>
      <c r="AM18" t="s">
        <v>112</v>
      </c>
      <c r="AN18">
        <v>2095</v>
      </c>
      <c r="AO18">
        <v>500</v>
      </c>
      <c r="AP18">
        <v>2103</v>
      </c>
      <c r="AQ18" t="s">
        <v>112</v>
      </c>
      <c r="AR18" t="s">
        <v>112</v>
      </c>
      <c r="AS18">
        <v>2094</v>
      </c>
      <c r="AT18">
        <v>500</v>
      </c>
      <c r="AU18">
        <v>2103</v>
      </c>
      <c r="AV18" t="s">
        <v>112</v>
      </c>
      <c r="AW18" t="s">
        <v>112</v>
      </c>
      <c r="AX18">
        <v>2105</v>
      </c>
      <c r="AY18">
        <v>500</v>
      </c>
      <c r="AZ18">
        <v>2103</v>
      </c>
      <c r="BA18" t="s">
        <v>112</v>
      </c>
      <c r="BB18" t="s">
        <v>112</v>
      </c>
      <c r="BC18">
        <v>2109</v>
      </c>
      <c r="BD18">
        <v>500</v>
      </c>
      <c r="BE18">
        <v>2103</v>
      </c>
      <c r="BF18" t="s">
        <v>112</v>
      </c>
      <c r="BG18" t="s">
        <v>112</v>
      </c>
      <c r="BH18">
        <v>2105</v>
      </c>
      <c r="BI18">
        <v>500</v>
      </c>
      <c r="BJ18">
        <v>2103</v>
      </c>
      <c r="BK18" t="s">
        <v>112</v>
      </c>
      <c r="BL18" t="s">
        <v>112</v>
      </c>
      <c r="BM18">
        <v>2103</v>
      </c>
      <c r="BN18">
        <v>500</v>
      </c>
      <c r="BO18">
        <v>2103</v>
      </c>
      <c r="BP18" t="s">
        <v>112</v>
      </c>
      <c r="BQ18" t="s">
        <v>112</v>
      </c>
      <c r="BR18">
        <v>2108</v>
      </c>
      <c r="BS18">
        <v>500</v>
      </c>
      <c r="BT18">
        <v>2103</v>
      </c>
      <c r="BU18" t="s">
        <v>112</v>
      </c>
      <c r="BV18" t="s">
        <v>112</v>
      </c>
      <c r="BW18">
        <v>1499</v>
      </c>
      <c r="BX18">
        <v>900</v>
      </c>
      <c r="BY18">
        <v>1500</v>
      </c>
      <c r="BZ18" t="s">
        <v>110</v>
      </c>
      <c r="CA18" t="s">
        <v>112</v>
      </c>
      <c r="CB18">
        <v>52</v>
      </c>
      <c r="CC18">
        <v>914</v>
      </c>
      <c r="CD18">
        <v>1680</v>
      </c>
      <c r="CE18" t="s">
        <v>110</v>
      </c>
      <c r="CF18" t="s">
        <v>111</v>
      </c>
      <c r="CG18">
        <v>52</v>
      </c>
      <c r="CH18">
        <v>914</v>
      </c>
      <c r="CI18">
        <v>1680</v>
      </c>
      <c r="CJ18" t="s">
        <v>110</v>
      </c>
      <c r="CK18" t="s">
        <v>111</v>
      </c>
      <c r="CL18">
        <v>52</v>
      </c>
      <c r="CM18">
        <v>914</v>
      </c>
      <c r="CN18">
        <v>1680</v>
      </c>
      <c r="CO18" t="s">
        <v>110</v>
      </c>
      <c r="CP18" t="s">
        <v>111</v>
      </c>
      <c r="CQ18">
        <v>52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48</v>
      </c>
      <c r="DR18">
        <v>47</v>
      </c>
      <c r="DT18">
        <f t="shared" si="2"/>
        <v>230</v>
      </c>
      <c r="DU18">
        <f t="shared" si="3"/>
        <v>2094</v>
      </c>
      <c r="DV18">
        <f t="shared" si="4"/>
        <v>2102.75</v>
      </c>
      <c r="DW18">
        <f t="shared" si="5"/>
        <v>2109</v>
      </c>
      <c r="DX18">
        <f t="shared" si="6"/>
        <v>48</v>
      </c>
      <c r="DY18">
        <f t="shared" si="7"/>
        <v>47</v>
      </c>
    </row>
    <row r="19" spans="1:129" x14ac:dyDescent="0.25">
      <c r="L19">
        <f>ROUNDDOWN(L2/$B2,0)</f>
        <v>8</v>
      </c>
      <c r="M19">
        <f>ROUNDDOWN(M2/$B2,0)</f>
        <v>8</v>
      </c>
      <c r="N19">
        <f>ROUNDDOWN(N2/$B2,0)</f>
        <v>8</v>
      </c>
      <c r="AA19">
        <v>1743537390</v>
      </c>
      <c r="AB19">
        <v>0</v>
      </c>
      <c r="AC19">
        <v>231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2104</v>
      </c>
      <c r="AJ19">
        <v>500</v>
      </c>
      <c r="AK19">
        <v>2104</v>
      </c>
      <c r="AL19" t="s">
        <v>112</v>
      </c>
      <c r="AM19" t="s">
        <v>112</v>
      </c>
      <c r="AN19">
        <v>2096</v>
      </c>
      <c r="AO19">
        <v>500</v>
      </c>
      <c r="AP19">
        <v>2104</v>
      </c>
      <c r="AQ19" t="s">
        <v>112</v>
      </c>
      <c r="AR19" t="s">
        <v>112</v>
      </c>
      <c r="AS19">
        <v>2095</v>
      </c>
      <c r="AT19">
        <v>500</v>
      </c>
      <c r="AU19">
        <v>2104</v>
      </c>
      <c r="AV19" t="s">
        <v>112</v>
      </c>
      <c r="AW19" t="s">
        <v>112</v>
      </c>
      <c r="AX19">
        <v>2106</v>
      </c>
      <c r="AY19">
        <v>500</v>
      </c>
      <c r="AZ19">
        <v>2104</v>
      </c>
      <c r="BA19" t="s">
        <v>112</v>
      </c>
      <c r="BB19" t="s">
        <v>112</v>
      </c>
      <c r="BC19">
        <v>2110</v>
      </c>
      <c r="BD19">
        <v>500</v>
      </c>
      <c r="BE19">
        <v>2104</v>
      </c>
      <c r="BF19" t="s">
        <v>112</v>
      </c>
      <c r="BG19" t="s">
        <v>112</v>
      </c>
      <c r="BH19">
        <v>2107</v>
      </c>
      <c r="BI19">
        <v>500</v>
      </c>
      <c r="BJ19">
        <v>2104</v>
      </c>
      <c r="BK19" t="s">
        <v>112</v>
      </c>
      <c r="BL19" t="s">
        <v>112</v>
      </c>
      <c r="BM19">
        <v>2105</v>
      </c>
      <c r="BN19">
        <v>500</v>
      </c>
      <c r="BO19">
        <v>2104</v>
      </c>
      <c r="BP19" t="s">
        <v>112</v>
      </c>
      <c r="BQ19" t="s">
        <v>112</v>
      </c>
      <c r="BR19">
        <v>2110</v>
      </c>
      <c r="BS19">
        <v>500</v>
      </c>
      <c r="BT19">
        <v>2104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49</v>
      </c>
      <c r="DR19">
        <v>47</v>
      </c>
      <c r="DT19">
        <f t="shared" si="2"/>
        <v>231</v>
      </c>
      <c r="DU19">
        <f t="shared" si="3"/>
        <v>2095</v>
      </c>
      <c r="DV19">
        <f t="shared" si="4"/>
        <v>2104.125</v>
      </c>
      <c r="DW19">
        <f t="shared" si="5"/>
        <v>2110</v>
      </c>
      <c r="DX19">
        <f t="shared" si="6"/>
        <v>49</v>
      </c>
      <c r="DY19">
        <f t="shared" si="7"/>
        <v>47</v>
      </c>
    </row>
    <row r="20" spans="1:129" x14ac:dyDescent="0.25">
      <c r="L20">
        <f t="shared" ref="L20:N34" si="8">ROUNDDOWN(L3/$B3,0)</f>
        <v>8</v>
      </c>
      <c r="M20">
        <f t="shared" si="8"/>
        <v>8</v>
      </c>
      <c r="N20">
        <f t="shared" si="8"/>
        <v>8</v>
      </c>
      <c r="AA20">
        <v>1743537391</v>
      </c>
      <c r="AB20">
        <v>0</v>
      </c>
      <c r="AC20">
        <v>231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2104</v>
      </c>
      <c r="AJ20">
        <v>500</v>
      </c>
      <c r="AK20">
        <v>2104</v>
      </c>
      <c r="AL20" t="s">
        <v>112</v>
      </c>
      <c r="AM20" t="s">
        <v>112</v>
      </c>
      <c r="AN20">
        <v>2096</v>
      </c>
      <c r="AO20">
        <v>500</v>
      </c>
      <c r="AP20">
        <v>2104</v>
      </c>
      <c r="AQ20" t="s">
        <v>112</v>
      </c>
      <c r="AR20" t="s">
        <v>112</v>
      </c>
      <c r="AS20">
        <v>2095</v>
      </c>
      <c r="AT20">
        <v>500</v>
      </c>
      <c r="AU20">
        <v>2104</v>
      </c>
      <c r="AV20" t="s">
        <v>112</v>
      </c>
      <c r="AW20" t="s">
        <v>112</v>
      </c>
      <c r="AX20">
        <v>2107</v>
      </c>
      <c r="AY20">
        <v>500</v>
      </c>
      <c r="AZ20">
        <v>2104</v>
      </c>
      <c r="BA20" t="s">
        <v>112</v>
      </c>
      <c r="BB20" t="s">
        <v>112</v>
      </c>
      <c r="BC20">
        <v>2110</v>
      </c>
      <c r="BD20">
        <v>500</v>
      </c>
      <c r="BE20">
        <v>2104</v>
      </c>
      <c r="BF20" t="s">
        <v>112</v>
      </c>
      <c r="BG20" t="s">
        <v>112</v>
      </c>
      <c r="BH20">
        <v>2107</v>
      </c>
      <c r="BI20">
        <v>500</v>
      </c>
      <c r="BJ20">
        <v>2104</v>
      </c>
      <c r="BK20" t="s">
        <v>112</v>
      </c>
      <c r="BL20" t="s">
        <v>112</v>
      </c>
      <c r="BM20">
        <v>2105</v>
      </c>
      <c r="BN20">
        <v>500</v>
      </c>
      <c r="BO20">
        <v>2104</v>
      </c>
      <c r="BP20" t="s">
        <v>112</v>
      </c>
      <c r="BQ20" t="s">
        <v>112</v>
      </c>
      <c r="BR20">
        <v>2110</v>
      </c>
      <c r="BS20">
        <v>500</v>
      </c>
      <c r="BT20">
        <v>2104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49</v>
      </c>
      <c r="DR20">
        <v>47</v>
      </c>
      <c r="DT20">
        <f t="shared" si="2"/>
        <v>231</v>
      </c>
      <c r="DU20">
        <f t="shared" si="3"/>
        <v>2095</v>
      </c>
      <c r="DV20">
        <f t="shared" si="4"/>
        <v>2104.25</v>
      </c>
      <c r="DW20">
        <f t="shared" si="5"/>
        <v>2110</v>
      </c>
      <c r="DX20">
        <f t="shared" si="6"/>
        <v>49</v>
      </c>
      <c r="DY20">
        <f t="shared" si="7"/>
        <v>47</v>
      </c>
    </row>
    <row r="21" spans="1:129" x14ac:dyDescent="0.25">
      <c r="L21">
        <f t="shared" si="8"/>
        <v>8</v>
      </c>
      <c r="M21">
        <f t="shared" si="8"/>
        <v>8</v>
      </c>
      <c r="N21">
        <f t="shared" si="8"/>
        <v>8</v>
      </c>
      <c r="AA21">
        <v>1743537392</v>
      </c>
      <c r="AB21">
        <v>0</v>
      </c>
      <c r="AC21">
        <v>231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2105</v>
      </c>
      <c r="AJ21">
        <v>500</v>
      </c>
      <c r="AK21">
        <v>2105</v>
      </c>
      <c r="AL21" t="s">
        <v>112</v>
      </c>
      <c r="AM21" t="s">
        <v>112</v>
      </c>
      <c r="AN21">
        <v>2096</v>
      </c>
      <c r="AO21">
        <v>500</v>
      </c>
      <c r="AP21">
        <v>2105</v>
      </c>
      <c r="AQ21" t="s">
        <v>112</v>
      </c>
      <c r="AR21" t="s">
        <v>112</v>
      </c>
      <c r="AS21">
        <v>2095</v>
      </c>
      <c r="AT21">
        <v>500</v>
      </c>
      <c r="AU21">
        <v>2105</v>
      </c>
      <c r="AV21" t="s">
        <v>112</v>
      </c>
      <c r="AW21" t="s">
        <v>112</v>
      </c>
      <c r="AX21">
        <v>2106</v>
      </c>
      <c r="AY21">
        <v>500</v>
      </c>
      <c r="AZ21">
        <v>2105</v>
      </c>
      <c r="BA21" t="s">
        <v>112</v>
      </c>
      <c r="BB21" t="s">
        <v>112</v>
      </c>
      <c r="BC21">
        <v>2110</v>
      </c>
      <c r="BD21">
        <v>500</v>
      </c>
      <c r="BE21">
        <v>2105</v>
      </c>
      <c r="BF21" t="s">
        <v>112</v>
      </c>
      <c r="BG21" t="s">
        <v>112</v>
      </c>
      <c r="BH21">
        <v>2106</v>
      </c>
      <c r="BI21">
        <v>500</v>
      </c>
      <c r="BJ21">
        <v>2105</v>
      </c>
      <c r="BK21" t="s">
        <v>112</v>
      </c>
      <c r="BL21" t="s">
        <v>112</v>
      </c>
      <c r="BM21">
        <v>2105</v>
      </c>
      <c r="BN21">
        <v>500</v>
      </c>
      <c r="BO21">
        <v>2105</v>
      </c>
      <c r="BP21" t="s">
        <v>112</v>
      </c>
      <c r="BQ21" t="s">
        <v>112</v>
      </c>
      <c r="BR21">
        <v>2110</v>
      </c>
      <c r="BS21">
        <v>500</v>
      </c>
      <c r="BT21">
        <v>2105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49</v>
      </c>
      <c r="DR21">
        <v>47</v>
      </c>
      <c r="DT21">
        <f t="shared" si="2"/>
        <v>231</v>
      </c>
      <c r="DU21">
        <f t="shared" si="3"/>
        <v>2095</v>
      </c>
      <c r="DV21">
        <f t="shared" si="4"/>
        <v>2104.125</v>
      </c>
      <c r="DW21">
        <f t="shared" si="5"/>
        <v>2110</v>
      </c>
      <c r="DX21">
        <f t="shared" si="6"/>
        <v>49</v>
      </c>
      <c r="DY21">
        <f t="shared" si="7"/>
        <v>47</v>
      </c>
    </row>
    <row r="22" spans="1:129" x14ac:dyDescent="0.25">
      <c r="L22">
        <f t="shared" si="8"/>
        <v>8</v>
      </c>
      <c r="M22">
        <f t="shared" si="8"/>
        <v>8</v>
      </c>
      <c r="N22">
        <f t="shared" si="8"/>
        <v>8</v>
      </c>
      <c r="AA22">
        <v>1743537394</v>
      </c>
      <c r="AB22">
        <v>0</v>
      </c>
      <c r="AC22">
        <v>230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2079</v>
      </c>
      <c r="AJ22">
        <v>500</v>
      </c>
      <c r="AK22">
        <v>2100</v>
      </c>
      <c r="AL22" t="s">
        <v>112</v>
      </c>
      <c r="AM22" t="s">
        <v>112</v>
      </c>
      <c r="AN22">
        <v>2070</v>
      </c>
      <c r="AO22">
        <v>500</v>
      </c>
      <c r="AP22">
        <v>2100</v>
      </c>
      <c r="AQ22" t="s">
        <v>112</v>
      </c>
      <c r="AR22" t="s">
        <v>112</v>
      </c>
      <c r="AS22">
        <v>2069</v>
      </c>
      <c r="AT22">
        <v>500</v>
      </c>
      <c r="AU22">
        <v>2100</v>
      </c>
      <c r="AV22" t="s">
        <v>112</v>
      </c>
      <c r="AW22" t="s">
        <v>112</v>
      </c>
      <c r="AX22">
        <v>2086</v>
      </c>
      <c r="AY22">
        <v>500</v>
      </c>
      <c r="AZ22">
        <v>2100</v>
      </c>
      <c r="BA22" t="s">
        <v>112</v>
      </c>
      <c r="BB22" t="s">
        <v>112</v>
      </c>
      <c r="BC22">
        <v>2084</v>
      </c>
      <c r="BD22">
        <v>500</v>
      </c>
      <c r="BE22">
        <v>2100</v>
      </c>
      <c r="BF22" t="s">
        <v>112</v>
      </c>
      <c r="BG22" t="s">
        <v>112</v>
      </c>
      <c r="BH22">
        <v>2081</v>
      </c>
      <c r="BI22">
        <v>500</v>
      </c>
      <c r="BJ22">
        <v>2100</v>
      </c>
      <c r="BK22" t="s">
        <v>112</v>
      </c>
      <c r="BL22" t="s">
        <v>112</v>
      </c>
      <c r="BM22">
        <v>2079</v>
      </c>
      <c r="BN22">
        <v>500</v>
      </c>
      <c r="BO22">
        <v>2100</v>
      </c>
      <c r="BP22" t="s">
        <v>112</v>
      </c>
      <c r="BQ22" t="s">
        <v>112</v>
      </c>
      <c r="BR22">
        <v>2084</v>
      </c>
      <c r="BS22">
        <v>500</v>
      </c>
      <c r="BT22">
        <v>2100</v>
      </c>
      <c r="BU22" t="s">
        <v>112</v>
      </c>
      <c r="BV22" t="s">
        <v>112</v>
      </c>
      <c r="BW22">
        <v>1487</v>
      </c>
      <c r="BX22">
        <v>900</v>
      </c>
      <c r="BY22">
        <v>1500</v>
      </c>
      <c r="BZ22" t="s">
        <v>110</v>
      </c>
      <c r="CA22" t="s">
        <v>112</v>
      </c>
      <c r="CB22">
        <v>52</v>
      </c>
      <c r="CC22">
        <v>914</v>
      </c>
      <c r="CD22">
        <v>1680</v>
      </c>
      <c r="CE22" t="s">
        <v>110</v>
      </c>
      <c r="CF22" t="s">
        <v>111</v>
      </c>
      <c r="CG22">
        <v>52</v>
      </c>
      <c r="CH22">
        <v>914</v>
      </c>
      <c r="CI22">
        <v>1680</v>
      </c>
      <c r="CJ22" t="s">
        <v>110</v>
      </c>
      <c r="CK22" t="s">
        <v>111</v>
      </c>
      <c r="CL22">
        <v>52</v>
      </c>
      <c r="CM22">
        <v>914</v>
      </c>
      <c r="CN22">
        <v>1680</v>
      </c>
      <c r="CO22" t="s">
        <v>110</v>
      </c>
      <c r="CP22" t="s">
        <v>111</v>
      </c>
      <c r="CQ22">
        <v>52</v>
      </c>
      <c r="CR22">
        <v>914</v>
      </c>
      <c r="CS22">
        <v>1680</v>
      </c>
      <c r="CT22" t="s">
        <v>110</v>
      </c>
      <c r="CU22" t="s">
        <v>111</v>
      </c>
      <c r="CV22">
        <v>43</v>
      </c>
      <c r="CW22">
        <v>711</v>
      </c>
      <c r="CX22">
        <v>1400</v>
      </c>
      <c r="CY22" t="s">
        <v>110</v>
      </c>
      <c r="CZ22" t="s">
        <v>111</v>
      </c>
      <c r="DA22">
        <v>43</v>
      </c>
      <c r="DB22">
        <v>711</v>
      </c>
      <c r="DC22">
        <v>1400</v>
      </c>
      <c r="DD22" t="s">
        <v>110</v>
      </c>
      <c r="DE22" t="s">
        <v>111</v>
      </c>
      <c r="DF22">
        <v>43</v>
      </c>
      <c r="DG22">
        <v>711</v>
      </c>
      <c r="DH22">
        <v>1400</v>
      </c>
      <c r="DI22" t="s">
        <v>110</v>
      </c>
      <c r="DJ22" t="s">
        <v>111</v>
      </c>
      <c r="DK22">
        <v>43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49</v>
      </c>
      <c r="DR22">
        <v>47</v>
      </c>
      <c r="DT22">
        <f t="shared" si="2"/>
        <v>230</v>
      </c>
      <c r="DU22">
        <f t="shared" si="3"/>
        <v>2069</v>
      </c>
      <c r="DV22">
        <f t="shared" si="4"/>
        <v>2079</v>
      </c>
      <c r="DW22">
        <f t="shared" si="5"/>
        <v>2086</v>
      </c>
      <c r="DX22">
        <f t="shared" si="6"/>
        <v>49</v>
      </c>
      <c r="DY22">
        <f t="shared" si="7"/>
        <v>47</v>
      </c>
    </row>
    <row r="23" spans="1:129" x14ac:dyDescent="0.25">
      <c r="L23">
        <f t="shared" si="8"/>
        <v>9</v>
      </c>
      <c r="M23">
        <f t="shared" si="8"/>
        <v>16</v>
      </c>
      <c r="N23">
        <f t="shared" si="8"/>
        <v>8</v>
      </c>
      <c r="AA23">
        <v>1743537395</v>
      </c>
      <c r="AB23">
        <v>0</v>
      </c>
      <c r="AC23">
        <v>231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2104</v>
      </c>
      <c r="AJ23">
        <v>500</v>
      </c>
      <c r="AK23">
        <v>2104</v>
      </c>
      <c r="AL23" t="s">
        <v>112</v>
      </c>
      <c r="AM23" t="s">
        <v>112</v>
      </c>
      <c r="AN23">
        <v>2096</v>
      </c>
      <c r="AO23">
        <v>500</v>
      </c>
      <c r="AP23">
        <v>2104</v>
      </c>
      <c r="AQ23" t="s">
        <v>112</v>
      </c>
      <c r="AR23" t="s">
        <v>112</v>
      </c>
      <c r="AS23">
        <v>2095</v>
      </c>
      <c r="AT23">
        <v>500</v>
      </c>
      <c r="AU23">
        <v>2104</v>
      </c>
      <c r="AV23" t="s">
        <v>112</v>
      </c>
      <c r="AW23" t="s">
        <v>112</v>
      </c>
      <c r="AX23">
        <v>2107</v>
      </c>
      <c r="AY23">
        <v>500</v>
      </c>
      <c r="AZ23">
        <v>2104</v>
      </c>
      <c r="BA23" t="s">
        <v>112</v>
      </c>
      <c r="BB23" t="s">
        <v>112</v>
      </c>
      <c r="BC23">
        <v>2110</v>
      </c>
      <c r="BD23">
        <v>500</v>
      </c>
      <c r="BE23">
        <v>2104</v>
      </c>
      <c r="BF23" t="s">
        <v>112</v>
      </c>
      <c r="BG23" t="s">
        <v>112</v>
      </c>
      <c r="BH23">
        <v>2107</v>
      </c>
      <c r="BI23">
        <v>500</v>
      </c>
      <c r="BJ23">
        <v>2104</v>
      </c>
      <c r="BK23" t="s">
        <v>112</v>
      </c>
      <c r="BL23" t="s">
        <v>112</v>
      </c>
      <c r="BM23">
        <v>2105</v>
      </c>
      <c r="BN23">
        <v>500</v>
      </c>
      <c r="BO23">
        <v>2104</v>
      </c>
      <c r="BP23" t="s">
        <v>112</v>
      </c>
      <c r="BQ23" t="s">
        <v>112</v>
      </c>
      <c r="BR23">
        <v>2110</v>
      </c>
      <c r="BS23">
        <v>500</v>
      </c>
      <c r="BT23">
        <v>2104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49</v>
      </c>
      <c r="DR23">
        <v>47</v>
      </c>
      <c r="DT23">
        <f t="shared" si="2"/>
        <v>231</v>
      </c>
      <c r="DU23">
        <f t="shared" si="3"/>
        <v>2095</v>
      </c>
      <c r="DV23">
        <f t="shared" si="4"/>
        <v>2104.25</v>
      </c>
      <c r="DW23">
        <f t="shared" si="5"/>
        <v>2110</v>
      </c>
      <c r="DX23">
        <f t="shared" si="6"/>
        <v>49</v>
      </c>
      <c r="DY23">
        <f t="shared" si="7"/>
        <v>47</v>
      </c>
    </row>
    <row r="24" spans="1:129" x14ac:dyDescent="0.25">
      <c r="L24">
        <f t="shared" si="8"/>
        <v>10</v>
      </c>
      <c r="M24">
        <f t="shared" si="8"/>
        <v>16</v>
      </c>
      <c r="N24">
        <f t="shared" si="8"/>
        <v>8</v>
      </c>
      <c r="AA24">
        <v>1743537396</v>
      </c>
      <c r="AB24">
        <v>0</v>
      </c>
      <c r="AC24">
        <v>231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2103</v>
      </c>
      <c r="AJ24">
        <v>500</v>
      </c>
      <c r="AK24">
        <v>2103</v>
      </c>
      <c r="AL24" t="s">
        <v>112</v>
      </c>
      <c r="AM24" t="s">
        <v>112</v>
      </c>
      <c r="AN24">
        <v>2096</v>
      </c>
      <c r="AO24">
        <v>500</v>
      </c>
      <c r="AP24">
        <v>2103</v>
      </c>
      <c r="AQ24" t="s">
        <v>112</v>
      </c>
      <c r="AR24" t="s">
        <v>112</v>
      </c>
      <c r="AS24">
        <v>2095</v>
      </c>
      <c r="AT24">
        <v>500</v>
      </c>
      <c r="AU24">
        <v>2103</v>
      </c>
      <c r="AV24" t="s">
        <v>112</v>
      </c>
      <c r="AW24" t="s">
        <v>112</v>
      </c>
      <c r="AX24">
        <v>2107</v>
      </c>
      <c r="AY24">
        <v>500</v>
      </c>
      <c r="AZ24">
        <v>2103</v>
      </c>
      <c r="BA24" t="s">
        <v>112</v>
      </c>
      <c r="BB24" t="s">
        <v>112</v>
      </c>
      <c r="BC24">
        <v>2110</v>
      </c>
      <c r="BD24">
        <v>500</v>
      </c>
      <c r="BE24">
        <v>2103</v>
      </c>
      <c r="BF24" t="s">
        <v>112</v>
      </c>
      <c r="BG24" t="s">
        <v>112</v>
      </c>
      <c r="BH24">
        <v>2106</v>
      </c>
      <c r="BI24">
        <v>500</v>
      </c>
      <c r="BJ24">
        <v>2103</v>
      </c>
      <c r="BK24" t="s">
        <v>112</v>
      </c>
      <c r="BL24" t="s">
        <v>112</v>
      </c>
      <c r="BM24">
        <v>2104</v>
      </c>
      <c r="BN24">
        <v>500</v>
      </c>
      <c r="BO24">
        <v>2103</v>
      </c>
      <c r="BP24" t="s">
        <v>112</v>
      </c>
      <c r="BQ24" t="s">
        <v>112</v>
      </c>
      <c r="BR24">
        <v>2110</v>
      </c>
      <c r="BS24">
        <v>500</v>
      </c>
      <c r="BT24">
        <v>2103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49</v>
      </c>
      <c r="DR24">
        <v>47</v>
      </c>
      <c r="DT24">
        <f t="shared" si="2"/>
        <v>231</v>
      </c>
      <c r="DU24">
        <f t="shared" si="3"/>
        <v>2095</v>
      </c>
      <c r="DV24">
        <f t="shared" si="4"/>
        <v>2103.875</v>
      </c>
      <c r="DW24">
        <f t="shared" si="5"/>
        <v>2110</v>
      </c>
      <c r="DX24">
        <f t="shared" si="6"/>
        <v>49</v>
      </c>
      <c r="DY24">
        <f t="shared" si="7"/>
        <v>47</v>
      </c>
    </row>
    <row r="25" spans="1:129" x14ac:dyDescent="0.25">
      <c r="L25">
        <f t="shared" si="8"/>
        <v>11</v>
      </c>
      <c r="M25">
        <f t="shared" si="8"/>
        <v>16</v>
      </c>
      <c r="N25">
        <f t="shared" si="8"/>
        <v>8</v>
      </c>
      <c r="AA25">
        <v>1743537397</v>
      </c>
      <c r="AB25">
        <v>0</v>
      </c>
      <c r="AC25">
        <v>231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2104</v>
      </c>
      <c r="AJ25">
        <v>500</v>
      </c>
      <c r="AK25">
        <v>2104</v>
      </c>
      <c r="AL25" t="s">
        <v>112</v>
      </c>
      <c r="AM25" t="s">
        <v>112</v>
      </c>
      <c r="AN25">
        <v>2096</v>
      </c>
      <c r="AO25">
        <v>500</v>
      </c>
      <c r="AP25">
        <v>2104</v>
      </c>
      <c r="AQ25" t="s">
        <v>112</v>
      </c>
      <c r="AR25" t="s">
        <v>112</v>
      </c>
      <c r="AS25">
        <v>2095</v>
      </c>
      <c r="AT25">
        <v>500</v>
      </c>
      <c r="AU25">
        <v>2104</v>
      </c>
      <c r="AV25" t="s">
        <v>112</v>
      </c>
      <c r="AW25" t="s">
        <v>112</v>
      </c>
      <c r="AX25">
        <v>2107</v>
      </c>
      <c r="AY25">
        <v>500</v>
      </c>
      <c r="AZ25">
        <v>2104</v>
      </c>
      <c r="BA25" t="s">
        <v>112</v>
      </c>
      <c r="BB25" t="s">
        <v>112</v>
      </c>
      <c r="BC25">
        <v>2110</v>
      </c>
      <c r="BD25">
        <v>500</v>
      </c>
      <c r="BE25">
        <v>2104</v>
      </c>
      <c r="BF25" t="s">
        <v>112</v>
      </c>
      <c r="BG25" t="s">
        <v>112</v>
      </c>
      <c r="BH25">
        <v>2106</v>
      </c>
      <c r="BI25">
        <v>500</v>
      </c>
      <c r="BJ25">
        <v>2104</v>
      </c>
      <c r="BK25" t="s">
        <v>112</v>
      </c>
      <c r="BL25" t="s">
        <v>112</v>
      </c>
      <c r="BM25">
        <v>2104</v>
      </c>
      <c r="BN25">
        <v>500</v>
      </c>
      <c r="BO25">
        <v>2104</v>
      </c>
      <c r="BP25" t="s">
        <v>112</v>
      </c>
      <c r="BQ25" t="s">
        <v>112</v>
      </c>
      <c r="BR25">
        <v>2110</v>
      </c>
      <c r="BS25">
        <v>500</v>
      </c>
      <c r="BT25">
        <v>2104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49</v>
      </c>
      <c r="DR25">
        <v>47</v>
      </c>
      <c r="DT25">
        <f t="shared" si="2"/>
        <v>231</v>
      </c>
      <c r="DU25">
        <f t="shared" si="3"/>
        <v>2095</v>
      </c>
      <c r="DV25">
        <f t="shared" si="4"/>
        <v>2104</v>
      </c>
      <c r="DW25">
        <f t="shared" si="5"/>
        <v>2110</v>
      </c>
      <c r="DX25">
        <f t="shared" si="6"/>
        <v>49</v>
      </c>
      <c r="DY25">
        <f t="shared" si="7"/>
        <v>47</v>
      </c>
    </row>
    <row r="26" spans="1:129" x14ac:dyDescent="0.25">
      <c r="L26">
        <f t="shared" si="8"/>
        <v>12</v>
      </c>
      <c r="M26">
        <f t="shared" si="8"/>
        <v>16</v>
      </c>
      <c r="N26">
        <f t="shared" si="8"/>
        <v>8</v>
      </c>
      <c r="AA26">
        <v>1743537398</v>
      </c>
      <c r="AB26">
        <v>0</v>
      </c>
      <c r="AC26">
        <v>232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2104</v>
      </c>
      <c r="AJ26">
        <v>500</v>
      </c>
      <c r="AK26">
        <v>2104</v>
      </c>
      <c r="AL26" t="s">
        <v>112</v>
      </c>
      <c r="AM26" t="s">
        <v>112</v>
      </c>
      <c r="AN26">
        <v>2096</v>
      </c>
      <c r="AO26">
        <v>500</v>
      </c>
      <c r="AP26">
        <v>2104</v>
      </c>
      <c r="AQ26" t="s">
        <v>112</v>
      </c>
      <c r="AR26" t="s">
        <v>112</v>
      </c>
      <c r="AS26">
        <v>2095</v>
      </c>
      <c r="AT26">
        <v>500</v>
      </c>
      <c r="AU26">
        <v>2104</v>
      </c>
      <c r="AV26" t="s">
        <v>112</v>
      </c>
      <c r="AW26" t="s">
        <v>112</v>
      </c>
      <c r="AX26">
        <v>2106</v>
      </c>
      <c r="AY26">
        <v>500</v>
      </c>
      <c r="AZ26">
        <v>2104</v>
      </c>
      <c r="BA26" t="s">
        <v>112</v>
      </c>
      <c r="BB26" t="s">
        <v>112</v>
      </c>
      <c r="BC26">
        <v>2110</v>
      </c>
      <c r="BD26">
        <v>500</v>
      </c>
      <c r="BE26">
        <v>2104</v>
      </c>
      <c r="BF26" t="s">
        <v>112</v>
      </c>
      <c r="BG26" t="s">
        <v>112</v>
      </c>
      <c r="BH26">
        <v>2107</v>
      </c>
      <c r="BI26">
        <v>500</v>
      </c>
      <c r="BJ26">
        <v>2104</v>
      </c>
      <c r="BK26" t="s">
        <v>112</v>
      </c>
      <c r="BL26" t="s">
        <v>112</v>
      </c>
      <c r="BM26">
        <v>2104</v>
      </c>
      <c r="BN26">
        <v>500</v>
      </c>
      <c r="BO26">
        <v>2104</v>
      </c>
      <c r="BP26" t="s">
        <v>112</v>
      </c>
      <c r="BQ26" t="s">
        <v>112</v>
      </c>
      <c r="BR26">
        <v>2110</v>
      </c>
      <c r="BS26">
        <v>500</v>
      </c>
      <c r="BT26">
        <v>2104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53</v>
      </c>
      <c r="CC26">
        <v>914</v>
      </c>
      <c r="CD26">
        <v>1680</v>
      </c>
      <c r="CE26" t="s">
        <v>110</v>
      </c>
      <c r="CF26" t="s">
        <v>111</v>
      </c>
      <c r="CG26">
        <v>53</v>
      </c>
      <c r="CH26">
        <v>914</v>
      </c>
      <c r="CI26">
        <v>1680</v>
      </c>
      <c r="CJ26" t="s">
        <v>110</v>
      </c>
      <c r="CK26" t="s">
        <v>111</v>
      </c>
      <c r="CL26">
        <v>53</v>
      </c>
      <c r="CM26">
        <v>914</v>
      </c>
      <c r="CN26">
        <v>1680</v>
      </c>
      <c r="CO26" t="s">
        <v>110</v>
      </c>
      <c r="CP26" t="s">
        <v>111</v>
      </c>
      <c r="CQ26">
        <v>53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49</v>
      </c>
      <c r="DR26">
        <v>47</v>
      </c>
      <c r="DT26">
        <f t="shared" si="2"/>
        <v>232</v>
      </c>
      <c r="DU26">
        <f t="shared" si="3"/>
        <v>2095</v>
      </c>
      <c r="DV26">
        <f t="shared" si="4"/>
        <v>2104</v>
      </c>
      <c r="DW26">
        <f t="shared" si="5"/>
        <v>2110</v>
      </c>
      <c r="DX26">
        <f t="shared" si="6"/>
        <v>49</v>
      </c>
      <c r="DY26">
        <f t="shared" si="7"/>
        <v>47</v>
      </c>
    </row>
    <row r="27" spans="1:129" x14ac:dyDescent="0.25">
      <c r="L27">
        <f t="shared" si="8"/>
        <v>13</v>
      </c>
      <c r="M27">
        <f t="shared" si="8"/>
        <v>24</v>
      </c>
      <c r="N27">
        <f t="shared" si="8"/>
        <v>8</v>
      </c>
      <c r="AA27">
        <v>1743537400</v>
      </c>
      <c r="AB27">
        <v>0</v>
      </c>
      <c r="AC27">
        <v>231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2104</v>
      </c>
      <c r="AJ27">
        <v>500</v>
      </c>
      <c r="AK27">
        <v>2104</v>
      </c>
      <c r="AL27" t="s">
        <v>112</v>
      </c>
      <c r="AM27" t="s">
        <v>112</v>
      </c>
      <c r="AN27">
        <v>2096</v>
      </c>
      <c r="AO27">
        <v>500</v>
      </c>
      <c r="AP27">
        <v>2104</v>
      </c>
      <c r="AQ27" t="s">
        <v>112</v>
      </c>
      <c r="AR27" t="s">
        <v>112</v>
      </c>
      <c r="AS27">
        <v>2095</v>
      </c>
      <c r="AT27">
        <v>500</v>
      </c>
      <c r="AU27">
        <v>2104</v>
      </c>
      <c r="AV27" t="s">
        <v>112</v>
      </c>
      <c r="AW27" t="s">
        <v>112</v>
      </c>
      <c r="AX27">
        <v>2106</v>
      </c>
      <c r="AY27">
        <v>500</v>
      </c>
      <c r="AZ27">
        <v>2104</v>
      </c>
      <c r="BA27" t="s">
        <v>112</v>
      </c>
      <c r="BB27" t="s">
        <v>112</v>
      </c>
      <c r="BC27">
        <v>2110</v>
      </c>
      <c r="BD27">
        <v>500</v>
      </c>
      <c r="BE27">
        <v>2104</v>
      </c>
      <c r="BF27" t="s">
        <v>112</v>
      </c>
      <c r="BG27" t="s">
        <v>112</v>
      </c>
      <c r="BH27">
        <v>2106</v>
      </c>
      <c r="BI27">
        <v>500</v>
      </c>
      <c r="BJ27">
        <v>2104</v>
      </c>
      <c r="BK27" t="s">
        <v>112</v>
      </c>
      <c r="BL27" t="s">
        <v>112</v>
      </c>
      <c r="BM27">
        <v>2104</v>
      </c>
      <c r="BN27">
        <v>500</v>
      </c>
      <c r="BO27">
        <v>2104</v>
      </c>
      <c r="BP27" t="s">
        <v>112</v>
      </c>
      <c r="BQ27" t="s">
        <v>112</v>
      </c>
      <c r="BR27">
        <v>2110</v>
      </c>
      <c r="BS27">
        <v>500</v>
      </c>
      <c r="BT27">
        <v>2104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49</v>
      </c>
      <c r="DR27">
        <v>47</v>
      </c>
      <c r="DT27">
        <f t="shared" si="2"/>
        <v>231</v>
      </c>
      <c r="DU27">
        <f t="shared" si="3"/>
        <v>2095</v>
      </c>
      <c r="DV27">
        <f t="shared" si="4"/>
        <v>2103.875</v>
      </c>
      <c r="DW27">
        <f t="shared" si="5"/>
        <v>2110</v>
      </c>
      <c r="DX27">
        <f t="shared" si="6"/>
        <v>49</v>
      </c>
      <c r="DY27">
        <f t="shared" si="7"/>
        <v>47</v>
      </c>
    </row>
    <row r="28" spans="1:129" x14ac:dyDescent="0.25">
      <c r="L28">
        <f t="shared" si="8"/>
        <v>14</v>
      </c>
      <c r="M28">
        <f t="shared" si="8"/>
        <v>24</v>
      </c>
      <c r="N28">
        <f t="shared" si="8"/>
        <v>8</v>
      </c>
      <c r="AA28">
        <v>1743537401</v>
      </c>
      <c r="AB28">
        <v>0</v>
      </c>
      <c r="AC28">
        <v>231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2104</v>
      </c>
      <c r="AJ28">
        <v>500</v>
      </c>
      <c r="AK28">
        <v>2104</v>
      </c>
      <c r="AL28" t="s">
        <v>112</v>
      </c>
      <c r="AM28" t="s">
        <v>112</v>
      </c>
      <c r="AN28">
        <v>2096</v>
      </c>
      <c r="AO28">
        <v>500</v>
      </c>
      <c r="AP28">
        <v>2104</v>
      </c>
      <c r="AQ28" t="s">
        <v>112</v>
      </c>
      <c r="AR28" t="s">
        <v>112</v>
      </c>
      <c r="AS28">
        <v>2095</v>
      </c>
      <c r="AT28">
        <v>500</v>
      </c>
      <c r="AU28">
        <v>2104</v>
      </c>
      <c r="AV28" t="s">
        <v>112</v>
      </c>
      <c r="AW28" t="s">
        <v>112</v>
      </c>
      <c r="AX28">
        <v>2106</v>
      </c>
      <c r="AY28">
        <v>500</v>
      </c>
      <c r="AZ28">
        <v>2104</v>
      </c>
      <c r="BA28" t="s">
        <v>112</v>
      </c>
      <c r="BB28" t="s">
        <v>112</v>
      </c>
      <c r="BC28">
        <v>2111</v>
      </c>
      <c r="BD28">
        <v>500</v>
      </c>
      <c r="BE28">
        <v>2104</v>
      </c>
      <c r="BF28" t="s">
        <v>112</v>
      </c>
      <c r="BG28" t="s">
        <v>112</v>
      </c>
      <c r="BH28">
        <v>2107</v>
      </c>
      <c r="BI28">
        <v>500</v>
      </c>
      <c r="BJ28">
        <v>2104</v>
      </c>
      <c r="BK28" t="s">
        <v>112</v>
      </c>
      <c r="BL28" t="s">
        <v>112</v>
      </c>
      <c r="BM28">
        <v>2105</v>
      </c>
      <c r="BN28">
        <v>500</v>
      </c>
      <c r="BO28">
        <v>2104</v>
      </c>
      <c r="BP28" t="s">
        <v>112</v>
      </c>
      <c r="BQ28" t="s">
        <v>112</v>
      </c>
      <c r="BR28">
        <v>2110</v>
      </c>
      <c r="BS28">
        <v>500</v>
      </c>
      <c r="BT28">
        <v>2104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49</v>
      </c>
      <c r="DR28">
        <v>47</v>
      </c>
      <c r="DT28">
        <f t="shared" si="2"/>
        <v>231</v>
      </c>
      <c r="DU28">
        <f t="shared" si="3"/>
        <v>2095</v>
      </c>
      <c r="DV28">
        <f t="shared" si="4"/>
        <v>2104.25</v>
      </c>
      <c r="DW28">
        <f t="shared" si="5"/>
        <v>2111</v>
      </c>
      <c r="DX28">
        <f t="shared" si="6"/>
        <v>49</v>
      </c>
      <c r="DY28">
        <f t="shared" si="7"/>
        <v>47</v>
      </c>
    </row>
    <row r="29" spans="1:129" x14ac:dyDescent="0.25">
      <c r="L29">
        <f t="shared" si="8"/>
        <v>15</v>
      </c>
      <c r="M29">
        <f t="shared" si="8"/>
        <v>24</v>
      </c>
      <c r="N29">
        <f t="shared" si="8"/>
        <v>8</v>
      </c>
      <c r="AA29">
        <v>1743537402</v>
      </c>
      <c r="AB29">
        <v>0</v>
      </c>
      <c r="AC29">
        <v>231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2105</v>
      </c>
      <c r="AJ29">
        <v>500</v>
      </c>
      <c r="AK29">
        <v>2105</v>
      </c>
      <c r="AL29" t="s">
        <v>112</v>
      </c>
      <c r="AM29" t="s">
        <v>112</v>
      </c>
      <c r="AN29">
        <v>2097</v>
      </c>
      <c r="AO29">
        <v>500</v>
      </c>
      <c r="AP29">
        <v>2105</v>
      </c>
      <c r="AQ29" t="s">
        <v>112</v>
      </c>
      <c r="AR29" t="s">
        <v>112</v>
      </c>
      <c r="AS29">
        <v>2095</v>
      </c>
      <c r="AT29">
        <v>500</v>
      </c>
      <c r="AU29">
        <v>2105</v>
      </c>
      <c r="AV29" t="s">
        <v>112</v>
      </c>
      <c r="AW29" t="s">
        <v>112</v>
      </c>
      <c r="AX29">
        <v>2106</v>
      </c>
      <c r="AY29">
        <v>500</v>
      </c>
      <c r="AZ29">
        <v>2105</v>
      </c>
      <c r="BA29" t="s">
        <v>112</v>
      </c>
      <c r="BB29" t="s">
        <v>112</v>
      </c>
      <c r="BC29">
        <v>2110</v>
      </c>
      <c r="BD29">
        <v>500</v>
      </c>
      <c r="BE29">
        <v>2105</v>
      </c>
      <c r="BF29" t="s">
        <v>112</v>
      </c>
      <c r="BG29" t="s">
        <v>112</v>
      </c>
      <c r="BH29">
        <v>2106</v>
      </c>
      <c r="BI29">
        <v>500</v>
      </c>
      <c r="BJ29">
        <v>2105</v>
      </c>
      <c r="BK29" t="s">
        <v>112</v>
      </c>
      <c r="BL29" t="s">
        <v>112</v>
      </c>
      <c r="BM29">
        <v>2105</v>
      </c>
      <c r="BN29">
        <v>500</v>
      </c>
      <c r="BO29">
        <v>2105</v>
      </c>
      <c r="BP29" t="s">
        <v>112</v>
      </c>
      <c r="BQ29" t="s">
        <v>112</v>
      </c>
      <c r="BR29">
        <v>2110</v>
      </c>
      <c r="BS29">
        <v>500</v>
      </c>
      <c r="BT29">
        <v>2105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49</v>
      </c>
      <c r="DR29">
        <v>47</v>
      </c>
      <c r="DT29">
        <f t="shared" si="2"/>
        <v>231</v>
      </c>
      <c r="DU29">
        <f t="shared" si="3"/>
        <v>2095</v>
      </c>
      <c r="DV29">
        <f t="shared" si="4"/>
        <v>2104.25</v>
      </c>
      <c r="DW29">
        <f t="shared" si="5"/>
        <v>2110</v>
      </c>
      <c r="DX29">
        <f t="shared" si="6"/>
        <v>49</v>
      </c>
      <c r="DY29">
        <f t="shared" si="7"/>
        <v>47</v>
      </c>
    </row>
    <row r="30" spans="1:129" x14ac:dyDescent="0.25">
      <c r="L30">
        <f t="shared" si="8"/>
        <v>16</v>
      </c>
      <c r="M30">
        <f t="shared" si="8"/>
        <v>24</v>
      </c>
      <c r="N30">
        <f t="shared" si="8"/>
        <v>8</v>
      </c>
      <c r="AA30">
        <v>1743537403</v>
      </c>
      <c r="AB30">
        <v>0</v>
      </c>
      <c r="AC30">
        <v>231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2104</v>
      </c>
      <c r="AJ30">
        <v>500</v>
      </c>
      <c r="AK30">
        <v>2104</v>
      </c>
      <c r="AL30" t="s">
        <v>112</v>
      </c>
      <c r="AM30" t="s">
        <v>112</v>
      </c>
      <c r="AN30">
        <v>2096</v>
      </c>
      <c r="AO30">
        <v>500</v>
      </c>
      <c r="AP30">
        <v>2104</v>
      </c>
      <c r="AQ30" t="s">
        <v>112</v>
      </c>
      <c r="AR30" t="s">
        <v>112</v>
      </c>
      <c r="AS30">
        <v>2095</v>
      </c>
      <c r="AT30">
        <v>500</v>
      </c>
      <c r="AU30">
        <v>2104</v>
      </c>
      <c r="AV30" t="s">
        <v>112</v>
      </c>
      <c r="AW30" t="s">
        <v>112</v>
      </c>
      <c r="AX30">
        <v>2106</v>
      </c>
      <c r="AY30">
        <v>500</v>
      </c>
      <c r="AZ30">
        <v>2104</v>
      </c>
      <c r="BA30" t="s">
        <v>112</v>
      </c>
      <c r="BB30" t="s">
        <v>112</v>
      </c>
      <c r="BC30">
        <v>2110</v>
      </c>
      <c r="BD30">
        <v>500</v>
      </c>
      <c r="BE30">
        <v>2104</v>
      </c>
      <c r="BF30" t="s">
        <v>112</v>
      </c>
      <c r="BG30" t="s">
        <v>112</v>
      </c>
      <c r="BH30">
        <v>2106</v>
      </c>
      <c r="BI30">
        <v>500</v>
      </c>
      <c r="BJ30">
        <v>2104</v>
      </c>
      <c r="BK30" t="s">
        <v>112</v>
      </c>
      <c r="BL30" t="s">
        <v>112</v>
      </c>
      <c r="BM30">
        <v>2105</v>
      </c>
      <c r="BN30">
        <v>500</v>
      </c>
      <c r="BO30">
        <v>2104</v>
      </c>
      <c r="BP30" t="s">
        <v>112</v>
      </c>
      <c r="BQ30" t="s">
        <v>112</v>
      </c>
      <c r="BR30">
        <v>2110</v>
      </c>
      <c r="BS30">
        <v>500</v>
      </c>
      <c r="BT30">
        <v>2104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49</v>
      </c>
      <c r="DR30">
        <v>47</v>
      </c>
      <c r="DT30">
        <f t="shared" si="2"/>
        <v>231</v>
      </c>
      <c r="DU30">
        <f t="shared" si="3"/>
        <v>2095</v>
      </c>
      <c r="DV30">
        <f t="shared" si="4"/>
        <v>2104</v>
      </c>
      <c r="DW30">
        <f t="shared" si="5"/>
        <v>2110</v>
      </c>
      <c r="DX30">
        <f t="shared" si="6"/>
        <v>49</v>
      </c>
      <c r="DY30">
        <f t="shared" si="7"/>
        <v>47</v>
      </c>
    </row>
    <row r="31" spans="1:129" x14ac:dyDescent="0.25">
      <c r="L31">
        <f t="shared" si="8"/>
        <v>17</v>
      </c>
      <c r="M31">
        <f t="shared" si="8"/>
        <v>32</v>
      </c>
      <c r="N31">
        <f t="shared" si="8"/>
        <v>8</v>
      </c>
      <c r="AA31">
        <v>1743537404</v>
      </c>
      <c r="AB31">
        <v>0</v>
      </c>
      <c r="AC31">
        <v>231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2104</v>
      </c>
      <c r="AJ31">
        <v>500</v>
      </c>
      <c r="AK31">
        <v>2104</v>
      </c>
      <c r="AL31" t="s">
        <v>112</v>
      </c>
      <c r="AM31" t="s">
        <v>112</v>
      </c>
      <c r="AN31">
        <v>2097</v>
      </c>
      <c r="AO31">
        <v>500</v>
      </c>
      <c r="AP31">
        <v>2104</v>
      </c>
      <c r="AQ31" t="s">
        <v>112</v>
      </c>
      <c r="AR31" t="s">
        <v>112</v>
      </c>
      <c r="AS31">
        <v>2095</v>
      </c>
      <c r="AT31">
        <v>500</v>
      </c>
      <c r="AU31">
        <v>2104</v>
      </c>
      <c r="AV31" t="s">
        <v>112</v>
      </c>
      <c r="AW31" t="s">
        <v>112</v>
      </c>
      <c r="AX31">
        <v>2107</v>
      </c>
      <c r="AY31">
        <v>500</v>
      </c>
      <c r="AZ31">
        <v>2104</v>
      </c>
      <c r="BA31" t="s">
        <v>112</v>
      </c>
      <c r="BB31" t="s">
        <v>112</v>
      </c>
      <c r="BC31">
        <v>2110</v>
      </c>
      <c r="BD31">
        <v>500</v>
      </c>
      <c r="BE31">
        <v>2104</v>
      </c>
      <c r="BF31" t="s">
        <v>112</v>
      </c>
      <c r="BG31" t="s">
        <v>112</v>
      </c>
      <c r="BH31">
        <v>2106</v>
      </c>
      <c r="BI31">
        <v>500</v>
      </c>
      <c r="BJ31">
        <v>2104</v>
      </c>
      <c r="BK31" t="s">
        <v>112</v>
      </c>
      <c r="BL31" t="s">
        <v>112</v>
      </c>
      <c r="BM31">
        <v>2104</v>
      </c>
      <c r="BN31">
        <v>500</v>
      </c>
      <c r="BO31">
        <v>2104</v>
      </c>
      <c r="BP31" t="s">
        <v>112</v>
      </c>
      <c r="BQ31" t="s">
        <v>112</v>
      </c>
      <c r="BR31">
        <v>2110</v>
      </c>
      <c r="BS31">
        <v>500</v>
      </c>
      <c r="BT31">
        <v>2104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52</v>
      </c>
      <c r="CC31">
        <v>914</v>
      </c>
      <c r="CD31">
        <v>1680</v>
      </c>
      <c r="CE31" t="s">
        <v>110</v>
      </c>
      <c r="CF31" t="s">
        <v>111</v>
      </c>
      <c r="CG31">
        <v>52</v>
      </c>
      <c r="CH31">
        <v>914</v>
      </c>
      <c r="CI31">
        <v>1680</v>
      </c>
      <c r="CJ31" t="s">
        <v>110</v>
      </c>
      <c r="CK31" t="s">
        <v>111</v>
      </c>
      <c r="CL31">
        <v>52</v>
      </c>
      <c r="CM31">
        <v>914</v>
      </c>
      <c r="CN31">
        <v>1680</v>
      </c>
      <c r="CO31" t="s">
        <v>110</v>
      </c>
      <c r="CP31" t="s">
        <v>111</v>
      </c>
      <c r="CQ31">
        <v>52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49</v>
      </c>
      <c r="DR31">
        <v>47</v>
      </c>
      <c r="DT31">
        <f t="shared" si="2"/>
        <v>231</v>
      </c>
      <c r="DU31">
        <f t="shared" si="3"/>
        <v>2095</v>
      </c>
      <c r="DV31">
        <f t="shared" si="4"/>
        <v>2104.125</v>
      </c>
      <c r="DW31">
        <f t="shared" si="5"/>
        <v>2110</v>
      </c>
      <c r="DX31">
        <f t="shared" si="6"/>
        <v>49</v>
      </c>
      <c r="DY31">
        <f t="shared" si="7"/>
        <v>47</v>
      </c>
    </row>
    <row r="32" spans="1:129" x14ac:dyDescent="0.25">
      <c r="L32">
        <f t="shared" si="8"/>
        <v>18</v>
      </c>
      <c r="M32">
        <f t="shared" si="8"/>
        <v>32</v>
      </c>
      <c r="N32">
        <f t="shared" si="8"/>
        <v>8</v>
      </c>
      <c r="AA32">
        <v>1743537406</v>
      </c>
      <c r="AB32">
        <v>0</v>
      </c>
      <c r="AC32">
        <v>231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2104</v>
      </c>
      <c r="AJ32">
        <v>500</v>
      </c>
      <c r="AK32">
        <v>2104</v>
      </c>
      <c r="AL32" t="s">
        <v>112</v>
      </c>
      <c r="AM32" t="s">
        <v>112</v>
      </c>
      <c r="AN32">
        <v>2096</v>
      </c>
      <c r="AO32">
        <v>500</v>
      </c>
      <c r="AP32">
        <v>2104</v>
      </c>
      <c r="AQ32" t="s">
        <v>112</v>
      </c>
      <c r="AR32" t="s">
        <v>112</v>
      </c>
      <c r="AS32">
        <v>2095</v>
      </c>
      <c r="AT32">
        <v>500</v>
      </c>
      <c r="AU32">
        <v>2104</v>
      </c>
      <c r="AV32" t="s">
        <v>112</v>
      </c>
      <c r="AW32" t="s">
        <v>112</v>
      </c>
      <c r="AX32">
        <v>2106</v>
      </c>
      <c r="AY32">
        <v>500</v>
      </c>
      <c r="AZ32">
        <v>2104</v>
      </c>
      <c r="BA32" t="s">
        <v>112</v>
      </c>
      <c r="BB32" t="s">
        <v>112</v>
      </c>
      <c r="BC32">
        <v>2110</v>
      </c>
      <c r="BD32">
        <v>500</v>
      </c>
      <c r="BE32">
        <v>2104</v>
      </c>
      <c r="BF32" t="s">
        <v>112</v>
      </c>
      <c r="BG32" t="s">
        <v>112</v>
      </c>
      <c r="BH32">
        <v>2107</v>
      </c>
      <c r="BI32">
        <v>500</v>
      </c>
      <c r="BJ32">
        <v>2104</v>
      </c>
      <c r="BK32" t="s">
        <v>112</v>
      </c>
      <c r="BL32" t="s">
        <v>112</v>
      </c>
      <c r="BM32">
        <v>2105</v>
      </c>
      <c r="BN32">
        <v>500</v>
      </c>
      <c r="BO32">
        <v>2104</v>
      </c>
      <c r="BP32" t="s">
        <v>112</v>
      </c>
      <c r="BQ32" t="s">
        <v>112</v>
      </c>
      <c r="BR32">
        <v>2110</v>
      </c>
      <c r="BS32">
        <v>500</v>
      </c>
      <c r="BT32">
        <v>2104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49</v>
      </c>
      <c r="DR32">
        <v>47</v>
      </c>
      <c r="DT32">
        <f t="shared" si="2"/>
        <v>231</v>
      </c>
      <c r="DU32">
        <f t="shared" si="3"/>
        <v>2095</v>
      </c>
      <c r="DV32">
        <f t="shared" si="4"/>
        <v>2104.125</v>
      </c>
      <c r="DW32">
        <f t="shared" si="5"/>
        <v>2110</v>
      </c>
      <c r="DX32">
        <f t="shared" si="6"/>
        <v>49</v>
      </c>
      <c r="DY32">
        <f t="shared" si="7"/>
        <v>47</v>
      </c>
    </row>
    <row r="33" spans="12:129" x14ac:dyDescent="0.25">
      <c r="L33">
        <f t="shared" si="8"/>
        <v>19</v>
      </c>
      <c r="M33">
        <f t="shared" si="8"/>
        <v>32</v>
      </c>
      <c r="N33">
        <f t="shared" si="8"/>
        <v>8</v>
      </c>
      <c r="AA33">
        <v>1743537407</v>
      </c>
      <c r="AB33">
        <v>0</v>
      </c>
      <c r="AC33">
        <v>232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2105</v>
      </c>
      <c r="AJ33">
        <v>500</v>
      </c>
      <c r="AK33">
        <v>2105</v>
      </c>
      <c r="AL33" t="s">
        <v>112</v>
      </c>
      <c r="AM33" t="s">
        <v>112</v>
      </c>
      <c r="AN33">
        <v>2097</v>
      </c>
      <c r="AO33">
        <v>500</v>
      </c>
      <c r="AP33">
        <v>2105</v>
      </c>
      <c r="AQ33" t="s">
        <v>112</v>
      </c>
      <c r="AR33" t="s">
        <v>112</v>
      </c>
      <c r="AS33">
        <v>2095</v>
      </c>
      <c r="AT33">
        <v>500</v>
      </c>
      <c r="AU33">
        <v>2105</v>
      </c>
      <c r="AV33" t="s">
        <v>112</v>
      </c>
      <c r="AW33" t="s">
        <v>112</v>
      </c>
      <c r="AX33">
        <v>2106</v>
      </c>
      <c r="AY33">
        <v>500</v>
      </c>
      <c r="AZ33">
        <v>2105</v>
      </c>
      <c r="BA33" t="s">
        <v>112</v>
      </c>
      <c r="BB33" t="s">
        <v>112</v>
      </c>
      <c r="BC33">
        <v>2111</v>
      </c>
      <c r="BD33">
        <v>500</v>
      </c>
      <c r="BE33">
        <v>2105</v>
      </c>
      <c r="BF33" t="s">
        <v>112</v>
      </c>
      <c r="BG33" t="s">
        <v>112</v>
      </c>
      <c r="BH33">
        <v>2107</v>
      </c>
      <c r="BI33">
        <v>500</v>
      </c>
      <c r="BJ33">
        <v>2105</v>
      </c>
      <c r="BK33" t="s">
        <v>112</v>
      </c>
      <c r="BL33" t="s">
        <v>112</v>
      </c>
      <c r="BM33">
        <v>2104</v>
      </c>
      <c r="BN33">
        <v>500</v>
      </c>
      <c r="BO33">
        <v>2105</v>
      </c>
      <c r="BP33" t="s">
        <v>112</v>
      </c>
      <c r="BQ33" t="s">
        <v>112</v>
      </c>
      <c r="BR33">
        <v>2110</v>
      </c>
      <c r="BS33">
        <v>500</v>
      </c>
      <c r="BT33">
        <v>2105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49</v>
      </c>
      <c r="DR33">
        <v>47</v>
      </c>
      <c r="DT33">
        <f t="shared" si="2"/>
        <v>232</v>
      </c>
      <c r="DU33">
        <f t="shared" si="3"/>
        <v>2095</v>
      </c>
      <c r="DV33">
        <f t="shared" si="4"/>
        <v>2104.375</v>
      </c>
      <c r="DW33">
        <f t="shared" si="5"/>
        <v>2111</v>
      </c>
      <c r="DX33">
        <f t="shared" si="6"/>
        <v>49</v>
      </c>
      <c r="DY33">
        <f t="shared" si="7"/>
        <v>47</v>
      </c>
    </row>
    <row r="34" spans="12:129" x14ac:dyDescent="0.25">
      <c r="L34">
        <f t="shared" si="8"/>
        <v>20</v>
      </c>
      <c r="M34">
        <f t="shared" si="8"/>
        <v>32</v>
      </c>
      <c r="N34">
        <f t="shared" si="8"/>
        <v>8</v>
      </c>
      <c r="AA34">
        <v>1743537408</v>
      </c>
      <c r="AB34">
        <v>0</v>
      </c>
      <c r="AC34">
        <v>231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2104</v>
      </c>
      <c r="AJ34">
        <v>500</v>
      </c>
      <c r="AK34">
        <v>2104</v>
      </c>
      <c r="AL34" t="s">
        <v>112</v>
      </c>
      <c r="AM34" t="s">
        <v>112</v>
      </c>
      <c r="AN34">
        <v>2097</v>
      </c>
      <c r="AO34">
        <v>500</v>
      </c>
      <c r="AP34">
        <v>2104</v>
      </c>
      <c r="AQ34" t="s">
        <v>112</v>
      </c>
      <c r="AR34" t="s">
        <v>112</v>
      </c>
      <c r="AS34">
        <v>2095</v>
      </c>
      <c r="AT34">
        <v>500</v>
      </c>
      <c r="AU34">
        <v>2104</v>
      </c>
      <c r="AV34" t="s">
        <v>112</v>
      </c>
      <c r="AW34" t="s">
        <v>112</v>
      </c>
      <c r="AX34">
        <v>2106</v>
      </c>
      <c r="AY34">
        <v>500</v>
      </c>
      <c r="AZ34">
        <v>2104</v>
      </c>
      <c r="BA34" t="s">
        <v>112</v>
      </c>
      <c r="BB34" t="s">
        <v>112</v>
      </c>
      <c r="BC34">
        <v>2111</v>
      </c>
      <c r="BD34">
        <v>500</v>
      </c>
      <c r="BE34">
        <v>2104</v>
      </c>
      <c r="BF34" t="s">
        <v>112</v>
      </c>
      <c r="BG34" t="s">
        <v>112</v>
      </c>
      <c r="BH34">
        <v>2107</v>
      </c>
      <c r="BI34">
        <v>500</v>
      </c>
      <c r="BJ34">
        <v>2104</v>
      </c>
      <c r="BK34" t="s">
        <v>112</v>
      </c>
      <c r="BL34" t="s">
        <v>112</v>
      </c>
      <c r="BM34">
        <v>2104</v>
      </c>
      <c r="BN34">
        <v>500</v>
      </c>
      <c r="BO34">
        <v>2104</v>
      </c>
      <c r="BP34" t="s">
        <v>112</v>
      </c>
      <c r="BQ34" t="s">
        <v>112</v>
      </c>
      <c r="BR34">
        <v>2110</v>
      </c>
      <c r="BS34">
        <v>500</v>
      </c>
      <c r="BT34">
        <v>2104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49</v>
      </c>
      <c r="DR34">
        <v>47</v>
      </c>
      <c r="DT34">
        <f t="shared" si="2"/>
        <v>231</v>
      </c>
      <c r="DU34">
        <f t="shared" si="3"/>
        <v>2095</v>
      </c>
      <c r="DV34">
        <f t="shared" si="4"/>
        <v>2104.25</v>
      </c>
      <c r="DW34">
        <f t="shared" si="5"/>
        <v>2111</v>
      </c>
      <c r="DX34">
        <f t="shared" si="6"/>
        <v>49</v>
      </c>
      <c r="DY34">
        <f t="shared" si="7"/>
        <v>47</v>
      </c>
    </row>
    <row r="35" spans="12:129" x14ac:dyDescent="0.25">
      <c r="AA35">
        <v>1743537409</v>
      </c>
      <c r="AB35">
        <v>0</v>
      </c>
      <c r="AC35">
        <v>230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2092</v>
      </c>
      <c r="AJ35">
        <v>500</v>
      </c>
      <c r="AK35">
        <v>2100</v>
      </c>
      <c r="AL35" t="s">
        <v>112</v>
      </c>
      <c r="AM35" t="s">
        <v>112</v>
      </c>
      <c r="AN35">
        <v>2083</v>
      </c>
      <c r="AO35">
        <v>500</v>
      </c>
      <c r="AP35">
        <v>2100</v>
      </c>
      <c r="AQ35" t="s">
        <v>112</v>
      </c>
      <c r="AR35" t="s">
        <v>112</v>
      </c>
      <c r="AS35">
        <v>2082</v>
      </c>
      <c r="AT35">
        <v>500</v>
      </c>
      <c r="AU35">
        <v>2100</v>
      </c>
      <c r="AV35" t="s">
        <v>112</v>
      </c>
      <c r="AW35" t="s">
        <v>112</v>
      </c>
      <c r="AX35">
        <v>2094</v>
      </c>
      <c r="AY35">
        <v>500</v>
      </c>
      <c r="AZ35">
        <v>2100</v>
      </c>
      <c r="BA35" t="s">
        <v>112</v>
      </c>
      <c r="BB35" t="s">
        <v>112</v>
      </c>
      <c r="BC35">
        <v>2098</v>
      </c>
      <c r="BD35">
        <v>500</v>
      </c>
      <c r="BE35">
        <v>2100</v>
      </c>
      <c r="BF35" t="s">
        <v>112</v>
      </c>
      <c r="BG35" t="s">
        <v>112</v>
      </c>
      <c r="BH35">
        <v>2093</v>
      </c>
      <c r="BI35">
        <v>500</v>
      </c>
      <c r="BJ35">
        <v>2100</v>
      </c>
      <c r="BK35" t="s">
        <v>112</v>
      </c>
      <c r="BL35" t="s">
        <v>112</v>
      </c>
      <c r="BM35">
        <v>2091</v>
      </c>
      <c r="BN35">
        <v>500</v>
      </c>
      <c r="BO35">
        <v>2100</v>
      </c>
      <c r="BP35" t="s">
        <v>112</v>
      </c>
      <c r="BQ35" t="s">
        <v>112</v>
      </c>
      <c r="BR35">
        <v>2098</v>
      </c>
      <c r="BS35">
        <v>500</v>
      </c>
      <c r="BT35">
        <v>2100</v>
      </c>
      <c r="BU35" t="s">
        <v>112</v>
      </c>
      <c r="BV35" t="s">
        <v>112</v>
      </c>
      <c r="BW35">
        <v>1494</v>
      </c>
      <c r="BX35">
        <v>900</v>
      </c>
      <c r="BY35">
        <v>1500</v>
      </c>
      <c r="BZ35" t="s">
        <v>110</v>
      </c>
      <c r="CA35" t="s">
        <v>112</v>
      </c>
      <c r="CB35">
        <v>52</v>
      </c>
      <c r="CC35">
        <v>914</v>
      </c>
      <c r="CD35">
        <v>1680</v>
      </c>
      <c r="CE35" t="s">
        <v>110</v>
      </c>
      <c r="CF35" t="s">
        <v>111</v>
      </c>
      <c r="CG35">
        <v>52</v>
      </c>
      <c r="CH35">
        <v>914</v>
      </c>
      <c r="CI35">
        <v>1680</v>
      </c>
      <c r="CJ35" t="s">
        <v>110</v>
      </c>
      <c r="CK35" t="s">
        <v>111</v>
      </c>
      <c r="CL35">
        <v>52</v>
      </c>
      <c r="CM35">
        <v>914</v>
      </c>
      <c r="CN35">
        <v>1680</v>
      </c>
      <c r="CO35" t="s">
        <v>110</v>
      </c>
      <c r="CP35" t="s">
        <v>111</v>
      </c>
      <c r="CQ35">
        <v>52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49</v>
      </c>
      <c r="DR35">
        <v>47</v>
      </c>
      <c r="DT35">
        <f t="shared" si="2"/>
        <v>230</v>
      </c>
      <c r="DU35">
        <f t="shared" si="3"/>
        <v>2082</v>
      </c>
      <c r="DV35">
        <f t="shared" si="4"/>
        <v>2091.375</v>
      </c>
      <c r="DW35">
        <f t="shared" si="5"/>
        <v>2098</v>
      </c>
      <c r="DX35">
        <f t="shared" si="6"/>
        <v>49</v>
      </c>
      <c r="DY35">
        <f t="shared" si="7"/>
        <v>47</v>
      </c>
    </row>
    <row r="36" spans="12:129" x14ac:dyDescent="0.25">
      <c r="AA36">
        <v>1743537410</v>
      </c>
      <c r="AB36">
        <v>0</v>
      </c>
      <c r="AC36">
        <v>232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2104</v>
      </c>
      <c r="AJ36">
        <v>500</v>
      </c>
      <c r="AK36">
        <v>2104</v>
      </c>
      <c r="AL36" t="s">
        <v>112</v>
      </c>
      <c r="AM36" t="s">
        <v>112</v>
      </c>
      <c r="AN36">
        <v>2096</v>
      </c>
      <c r="AO36">
        <v>500</v>
      </c>
      <c r="AP36">
        <v>2104</v>
      </c>
      <c r="AQ36" t="s">
        <v>112</v>
      </c>
      <c r="AR36" t="s">
        <v>112</v>
      </c>
      <c r="AS36">
        <v>2095</v>
      </c>
      <c r="AT36">
        <v>500</v>
      </c>
      <c r="AU36">
        <v>2104</v>
      </c>
      <c r="AV36" t="s">
        <v>112</v>
      </c>
      <c r="AW36" t="s">
        <v>112</v>
      </c>
      <c r="AX36">
        <v>2106</v>
      </c>
      <c r="AY36">
        <v>500</v>
      </c>
      <c r="AZ36">
        <v>2104</v>
      </c>
      <c r="BA36" t="s">
        <v>112</v>
      </c>
      <c r="BB36" t="s">
        <v>112</v>
      </c>
      <c r="BC36">
        <v>2111</v>
      </c>
      <c r="BD36">
        <v>500</v>
      </c>
      <c r="BE36">
        <v>2104</v>
      </c>
      <c r="BF36" t="s">
        <v>112</v>
      </c>
      <c r="BG36" t="s">
        <v>112</v>
      </c>
      <c r="BH36">
        <v>2106</v>
      </c>
      <c r="BI36">
        <v>500</v>
      </c>
      <c r="BJ36">
        <v>2104</v>
      </c>
      <c r="BK36" t="s">
        <v>112</v>
      </c>
      <c r="BL36" t="s">
        <v>112</v>
      </c>
      <c r="BM36">
        <v>2105</v>
      </c>
      <c r="BN36">
        <v>500</v>
      </c>
      <c r="BO36">
        <v>2104</v>
      </c>
      <c r="BP36" t="s">
        <v>112</v>
      </c>
      <c r="BQ36" t="s">
        <v>112</v>
      </c>
      <c r="BR36">
        <v>2111</v>
      </c>
      <c r="BS36">
        <v>500</v>
      </c>
      <c r="BT36">
        <v>2104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49</v>
      </c>
      <c r="DR36">
        <v>47</v>
      </c>
      <c r="DT36">
        <f t="shared" si="2"/>
        <v>232</v>
      </c>
      <c r="DU36">
        <f t="shared" si="3"/>
        <v>2095</v>
      </c>
      <c r="DV36">
        <f t="shared" si="4"/>
        <v>2104.25</v>
      </c>
      <c r="DW36">
        <f t="shared" si="5"/>
        <v>2111</v>
      </c>
      <c r="DX36">
        <f t="shared" si="6"/>
        <v>49</v>
      </c>
      <c r="DY36">
        <f t="shared" si="7"/>
        <v>47</v>
      </c>
    </row>
    <row r="37" spans="12:129" x14ac:dyDescent="0.25">
      <c r="AA37">
        <v>1743537412</v>
      </c>
      <c r="AB37">
        <v>0</v>
      </c>
      <c r="AC37">
        <v>231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2105</v>
      </c>
      <c r="AJ37">
        <v>500</v>
      </c>
      <c r="AK37">
        <v>2105</v>
      </c>
      <c r="AL37" t="s">
        <v>112</v>
      </c>
      <c r="AM37" t="s">
        <v>112</v>
      </c>
      <c r="AN37">
        <v>2097</v>
      </c>
      <c r="AO37">
        <v>500</v>
      </c>
      <c r="AP37">
        <v>2105</v>
      </c>
      <c r="AQ37" t="s">
        <v>112</v>
      </c>
      <c r="AR37" t="s">
        <v>112</v>
      </c>
      <c r="AS37">
        <v>2095</v>
      </c>
      <c r="AT37">
        <v>500</v>
      </c>
      <c r="AU37">
        <v>2105</v>
      </c>
      <c r="AV37" t="s">
        <v>112</v>
      </c>
      <c r="AW37" t="s">
        <v>112</v>
      </c>
      <c r="AX37">
        <v>2106</v>
      </c>
      <c r="AY37">
        <v>500</v>
      </c>
      <c r="AZ37">
        <v>2105</v>
      </c>
      <c r="BA37" t="s">
        <v>112</v>
      </c>
      <c r="BB37" t="s">
        <v>112</v>
      </c>
      <c r="BC37">
        <v>2111</v>
      </c>
      <c r="BD37">
        <v>500</v>
      </c>
      <c r="BE37">
        <v>2105</v>
      </c>
      <c r="BF37" t="s">
        <v>112</v>
      </c>
      <c r="BG37" t="s">
        <v>112</v>
      </c>
      <c r="BH37">
        <v>2106</v>
      </c>
      <c r="BI37">
        <v>500</v>
      </c>
      <c r="BJ37">
        <v>2105</v>
      </c>
      <c r="BK37" t="s">
        <v>112</v>
      </c>
      <c r="BL37" t="s">
        <v>112</v>
      </c>
      <c r="BM37">
        <v>2105</v>
      </c>
      <c r="BN37">
        <v>500</v>
      </c>
      <c r="BO37">
        <v>2105</v>
      </c>
      <c r="BP37" t="s">
        <v>112</v>
      </c>
      <c r="BQ37" t="s">
        <v>112</v>
      </c>
      <c r="BR37">
        <v>2110</v>
      </c>
      <c r="BS37">
        <v>500</v>
      </c>
      <c r="BT37">
        <v>2105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49</v>
      </c>
      <c r="DR37">
        <v>46</v>
      </c>
      <c r="DT37">
        <f t="shared" si="2"/>
        <v>231</v>
      </c>
      <c r="DU37">
        <f t="shared" si="3"/>
        <v>2095</v>
      </c>
      <c r="DV37">
        <f t="shared" si="4"/>
        <v>2104.375</v>
      </c>
      <c r="DW37">
        <f t="shared" si="5"/>
        <v>2111</v>
      </c>
      <c r="DX37">
        <f t="shared" si="6"/>
        <v>49</v>
      </c>
      <c r="DY37">
        <f t="shared" si="7"/>
        <v>46</v>
      </c>
    </row>
    <row r="38" spans="12:129" x14ac:dyDescent="0.25">
      <c r="AA38">
        <v>1743537413</v>
      </c>
      <c r="AB38">
        <v>0</v>
      </c>
      <c r="AC38">
        <v>231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2105</v>
      </c>
      <c r="AJ38">
        <v>500</v>
      </c>
      <c r="AK38">
        <v>2105</v>
      </c>
      <c r="AL38" t="s">
        <v>112</v>
      </c>
      <c r="AM38" t="s">
        <v>112</v>
      </c>
      <c r="AN38">
        <v>2096</v>
      </c>
      <c r="AO38">
        <v>500</v>
      </c>
      <c r="AP38">
        <v>2105</v>
      </c>
      <c r="AQ38" t="s">
        <v>112</v>
      </c>
      <c r="AR38" t="s">
        <v>112</v>
      </c>
      <c r="AS38">
        <v>2094</v>
      </c>
      <c r="AT38">
        <v>500</v>
      </c>
      <c r="AU38">
        <v>2105</v>
      </c>
      <c r="AV38" t="s">
        <v>112</v>
      </c>
      <c r="AW38" t="s">
        <v>112</v>
      </c>
      <c r="AX38">
        <v>2107</v>
      </c>
      <c r="AY38">
        <v>500</v>
      </c>
      <c r="AZ38">
        <v>2105</v>
      </c>
      <c r="BA38" t="s">
        <v>112</v>
      </c>
      <c r="BB38" t="s">
        <v>112</v>
      </c>
      <c r="BC38">
        <v>2110</v>
      </c>
      <c r="BD38">
        <v>500</v>
      </c>
      <c r="BE38">
        <v>2105</v>
      </c>
      <c r="BF38" t="s">
        <v>112</v>
      </c>
      <c r="BG38" t="s">
        <v>112</v>
      </c>
      <c r="BH38">
        <v>2106</v>
      </c>
      <c r="BI38">
        <v>500</v>
      </c>
      <c r="BJ38">
        <v>2105</v>
      </c>
      <c r="BK38" t="s">
        <v>112</v>
      </c>
      <c r="BL38" t="s">
        <v>112</v>
      </c>
      <c r="BM38">
        <v>2105</v>
      </c>
      <c r="BN38">
        <v>500</v>
      </c>
      <c r="BO38">
        <v>2105</v>
      </c>
      <c r="BP38" t="s">
        <v>112</v>
      </c>
      <c r="BQ38" t="s">
        <v>112</v>
      </c>
      <c r="BR38">
        <v>2110</v>
      </c>
      <c r="BS38">
        <v>500</v>
      </c>
      <c r="BT38">
        <v>2105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49</v>
      </c>
      <c r="DR38">
        <v>47</v>
      </c>
      <c r="DT38">
        <f t="shared" si="2"/>
        <v>231</v>
      </c>
      <c r="DU38">
        <f t="shared" si="3"/>
        <v>2094</v>
      </c>
      <c r="DV38">
        <f t="shared" si="4"/>
        <v>2104.125</v>
      </c>
      <c r="DW38">
        <f t="shared" si="5"/>
        <v>2110</v>
      </c>
      <c r="DX38">
        <f t="shared" si="6"/>
        <v>49</v>
      </c>
      <c r="DY38">
        <f t="shared" si="7"/>
        <v>47</v>
      </c>
    </row>
    <row r="39" spans="12:129" x14ac:dyDescent="0.25">
      <c r="AA39">
        <v>1743537414</v>
      </c>
      <c r="AB39">
        <v>0</v>
      </c>
      <c r="AC39">
        <v>231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2105</v>
      </c>
      <c r="AJ39">
        <v>500</v>
      </c>
      <c r="AK39">
        <v>2105</v>
      </c>
      <c r="AL39" t="s">
        <v>112</v>
      </c>
      <c r="AM39" t="s">
        <v>112</v>
      </c>
      <c r="AN39">
        <v>2096</v>
      </c>
      <c r="AO39">
        <v>500</v>
      </c>
      <c r="AP39">
        <v>2105</v>
      </c>
      <c r="AQ39" t="s">
        <v>112</v>
      </c>
      <c r="AR39" t="s">
        <v>112</v>
      </c>
      <c r="AS39">
        <v>2095</v>
      </c>
      <c r="AT39">
        <v>500</v>
      </c>
      <c r="AU39">
        <v>2105</v>
      </c>
      <c r="AV39" t="s">
        <v>112</v>
      </c>
      <c r="AW39" t="s">
        <v>112</v>
      </c>
      <c r="AX39">
        <v>2106</v>
      </c>
      <c r="AY39">
        <v>500</v>
      </c>
      <c r="AZ39">
        <v>2105</v>
      </c>
      <c r="BA39" t="s">
        <v>112</v>
      </c>
      <c r="BB39" t="s">
        <v>112</v>
      </c>
      <c r="BC39">
        <v>2110</v>
      </c>
      <c r="BD39">
        <v>500</v>
      </c>
      <c r="BE39">
        <v>2105</v>
      </c>
      <c r="BF39" t="s">
        <v>112</v>
      </c>
      <c r="BG39" t="s">
        <v>112</v>
      </c>
      <c r="BH39">
        <v>2106</v>
      </c>
      <c r="BI39">
        <v>500</v>
      </c>
      <c r="BJ39">
        <v>2105</v>
      </c>
      <c r="BK39" t="s">
        <v>112</v>
      </c>
      <c r="BL39" t="s">
        <v>112</v>
      </c>
      <c r="BM39">
        <v>2106</v>
      </c>
      <c r="BN39">
        <v>500</v>
      </c>
      <c r="BO39">
        <v>2105</v>
      </c>
      <c r="BP39" t="s">
        <v>112</v>
      </c>
      <c r="BQ39" t="s">
        <v>112</v>
      </c>
      <c r="BR39">
        <v>2110</v>
      </c>
      <c r="BS39">
        <v>500</v>
      </c>
      <c r="BT39">
        <v>2105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49</v>
      </c>
      <c r="DR39">
        <v>47</v>
      </c>
      <c r="DT39">
        <f t="shared" si="2"/>
        <v>231</v>
      </c>
      <c r="DU39">
        <f t="shared" si="3"/>
        <v>2095</v>
      </c>
      <c r="DV39">
        <f t="shared" si="4"/>
        <v>2104.25</v>
      </c>
      <c r="DW39">
        <f t="shared" si="5"/>
        <v>2110</v>
      </c>
      <c r="DX39">
        <f t="shared" si="6"/>
        <v>49</v>
      </c>
      <c r="DY39">
        <f t="shared" si="7"/>
        <v>47</v>
      </c>
    </row>
    <row r="40" spans="12:129" x14ac:dyDescent="0.25">
      <c r="AA40">
        <v>1743537415</v>
      </c>
      <c r="AB40">
        <v>0</v>
      </c>
      <c r="AC40">
        <v>232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2105</v>
      </c>
      <c r="AJ40">
        <v>500</v>
      </c>
      <c r="AK40">
        <v>2105</v>
      </c>
      <c r="AL40" t="s">
        <v>112</v>
      </c>
      <c r="AM40" t="s">
        <v>112</v>
      </c>
      <c r="AN40">
        <v>2096</v>
      </c>
      <c r="AO40">
        <v>500</v>
      </c>
      <c r="AP40">
        <v>2105</v>
      </c>
      <c r="AQ40" t="s">
        <v>112</v>
      </c>
      <c r="AR40" t="s">
        <v>112</v>
      </c>
      <c r="AS40">
        <v>2095</v>
      </c>
      <c r="AT40">
        <v>500</v>
      </c>
      <c r="AU40">
        <v>2105</v>
      </c>
      <c r="AV40" t="s">
        <v>112</v>
      </c>
      <c r="AW40" t="s">
        <v>112</v>
      </c>
      <c r="AX40">
        <v>2107</v>
      </c>
      <c r="AY40">
        <v>500</v>
      </c>
      <c r="AZ40">
        <v>2105</v>
      </c>
      <c r="BA40" t="s">
        <v>112</v>
      </c>
      <c r="BB40" t="s">
        <v>112</v>
      </c>
      <c r="BC40">
        <v>2111</v>
      </c>
      <c r="BD40">
        <v>500</v>
      </c>
      <c r="BE40">
        <v>2105</v>
      </c>
      <c r="BF40" t="s">
        <v>112</v>
      </c>
      <c r="BG40" t="s">
        <v>112</v>
      </c>
      <c r="BH40">
        <v>2106</v>
      </c>
      <c r="BI40">
        <v>500</v>
      </c>
      <c r="BJ40">
        <v>2105</v>
      </c>
      <c r="BK40" t="s">
        <v>112</v>
      </c>
      <c r="BL40" t="s">
        <v>112</v>
      </c>
      <c r="BM40">
        <v>2104</v>
      </c>
      <c r="BN40">
        <v>500</v>
      </c>
      <c r="BO40">
        <v>2105</v>
      </c>
      <c r="BP40" t="s">
        <v>112</v>
      </c>
      <c r="BQ40" t="s">
        <v>112</v>
      </c>
      <c r="BR40">
        <v>2110</v>
      </c>
      <c r="BS40">
        <v>500</v>
      </c>
      <c r="BT40">
        <v>2105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49</v>
      </c>
      <c r="DR40">
        <v>47</v>
      </c>
      <c r="DT40">
        <f t="shared" si="2"/>
        <v>232</v>
      </c>
      <c r="DU40">
        <f t="shared" si="3"/>
        <v>2095</v>
      </c>
      <c r="DV40">
        <f t="shared" si="4"/>
        <v>2104.25</v>
      </c>
      <c r="DW40">
        <f t="shared" si="5"/>
        <v>2111</v>
      </c>
      <c r="DX40">
        <f t="shared" si="6"/>
        <v>49</v>
      </c>
      <c r="DY40">
        <f t="shared" si="7"/>
        <v>47</v>
      </c>
    </row>
    <row r="41" spans="12:129" x14ac:dyDescent="0.25">
      <c r="AA41">
        <v>1743537417</v>
      </c>
      <c r="AB41">
        <v>0</v>
      </c>
      <c r="AC41">
        <v>232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2105</v>
      </c>
      <c r="AJ41">
        <v>500</v>
      </c>
      <c r="AK41">
        <v>2105</v>
      </c>
      <c r="AL41" t="s">
        <v>112</v>
      </c>
      <c r="AM41" t="s">
        <v>112</v>
      </c>
      <c r="AN41">
        <v>2096</v>
      </c>
      <c r="AO41">
        <v>500</v>
      </c>
      <c r="AP41">
        <v>2105</v>
      </c>
      <c r="AQ41" t="s">
        <v>112</v>
      </c>
      <c r="AR41" t="s">
        <v>112</v>
      </c>
      <c r="AS41">
        <v>2095</v>
      </c>
      <c r="AT41">
        <v>500</v>
      </c>
      <c r="AU41">
        <v>2105</v>
      </c>
      <c r="AV41" t="s">
        <v>112</v>
      </c>
      <c r="AW41" t="s">
        <v>112</v>
      </c>
      <c r="AX41">
        <v>2107</v>
      </c>
      <c r="AY41">
        <v>500</v>
      </c>
      <c r="AZ41">
        <v>2105</v>
      </c>
      <c r="BA41" t="s">
        <v>112</v>
      </c>
      <c r="BB41" t="s">
        <v>112</v>
      </c>
      <c r="BC41">
        <v>2110</v>
      </c>
      <c r="BD41">
        <v>500</v>
      </c>
      <c r="BE41">
        <v>2105</v>
      </c>
      <c r="BF41" t="s">
        <v>112</v>
      </c>
      <c r="BG41" t="s">
        <v>112</v>
      </c>
      <c r="BH41">
        <v>2107</v>
      </c>
      <c r="BI41">
        <v>500</v>
      </c>
      <c r="BJ41">
        <v>2105</v>
      </c>
      <c r="BK41" t="s">
        <v>112</v>
      </c>
      <c r="BL41" t="s">
        <v>112</v>
      </c>
      <c r="BM41">
        <v>2104</v>
      </c>
      <c r="BN41">
        <v>500</v>
      </c>
      <c r="BO41">
        <v>2105</v>
      </c>
      <c r="BP41" t="s">
        <v>112</v>
      </c>
      <c r="BQ41" t="s">
        <v>112</v>
      </c>
      <c r="BR41">
        <v>2109</v>
      </c>
      <c r="BS41">
        <v>500</v>
      </c>
      <c r="BT41">
        <v>2105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49</v>
      </c>
      <c r="DR41">
        <v>47</v>
      </c>
      <c r="DT41">
        <f t="shared" si="2"/>
        <v>232</v>
      </c>
      <c r="DU41">
        <f t="shared" si="3"/>
        <v>2095</v>
      </c>
      <c r="DV41">
        <f t="shared" si="4"/>
        <v>2104.125</v>
      </c>
      <c r="DW41">
        <f t="shared" si="5"/>
        <v>2110</v>
      </c>
      <c r="DX41">
        <f t="shared" si="6"/>
        <v>49</v>
      </c>
      <c r="DY41">
        <f t="shared" si="7"/>
        <v>47</v>
      </c>
    </row>
    <row r="42" spans="12:129" x14ac:dyDescent="0.25">
      <c r="AA42">
        <v>1743537418</v>
      </c>
      <c r="AB42">
        <v>0</v>
      </c>
      <c r="AC42">
        <v>230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2105</v>
      </c>
      <c r="AJ42">
        <v>500</v>
      </c>
      <c r="AK42">
        <v>2105</v>
      </c>
      <c r="AL42" t="s">
        <v>112</v>
      </c>
      <c r="AM42" t="s">
        <v>112</v>
      </c>
      <c r="AN42">
        <v>2096</v>
      </c>
      <c r="AO42">
        <v>500</v>
      </c>
      <c r="AP42">
        <v>2105</v>
      </c>
      <c r="AQ42" t="s">
        <v>112</v>
      </c>
      <c r="AR42" t="s">
        <v>112</v>
      </c>
      <c r="AS42">
        <v>2095</v>
      </c>
      <c r="AT42">
        <v>500</v>
      </c>
      <c r="AU42">
        <v>2105</v>
      </c>
      <c r="AV42" t="s">
        <v>112</v>
      </c>
      <c r="AW42" t="s">
        <v>112</v>
      </c>
      <c r="AX42">
        <v>2107</v>
      </c>
      <c r="AY42">
        <v>500</v>
      </c>
      <c r="AZ42">
        <v>2105</v>
      </c>
      <c r="BA42" t="s">
        <v>112</v>
      </c>
      <c r="BB42" t="s">
        <v>112</v>
      </c>
      <c r="BC42">
        <v>2110</v>
      </c>
      <c r="BD42">
        <v>500</v>
      </c>
      <c r="BE42">
        <v>2105</v>
      </c>
      <c r="BF42" t="s">
        <v>112</v>
      </c>
      <c r="BG42" t="s">
        <v>112</v>
      </c>
      <c r="BH42">
        <v>2106</v>
      </c>
      <c r="BI42">
        <v>500</v>
      </c>
      <c r="BJ42">
        <v>2105</v>
      </c>
      <c r="BK42" t="s">
        <v>112</v>
      </c>
      <c r="BL42" t="s">
        <v>112</v>
      </c>
      <c r="BM42">
        <v>2104</v>
      </c>
      <c r="BN42">
        <v>500</v>
      </c>
      <c r="BO42">
        <v>2105</v>
      </c>
      <c r="BP42" t="s">
        <v>112</v>
      </c>
      <c r="BQ42" t="s">
        <v>112</v>
      </c>
      <c r="BR42">
        <v>2110</v>
      </c>
      <c r="BS42">
        <v>500</v>
      </c>
      <c r="BT42">
        <v>2105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49</v>
      </c>
      <c r="DR42">
        <v>47</v>
      </c>
      <c r="DT42">
        <f t="shared" si="2"/>
        <v>230</v>
      </c>
      <c r="DU42">
        <f t="shared" si="3"/>
        <v>2095</v>
      </c>
      <c r="DV42">
        <f t="shared" si="4"/>
        <v>2104.125</v>
      </c>
      <c r="DW42">
        <f t="shared" si="5"/>
        <v>2110</v>
      </c>
      <c r="DX42">
        <f t="shared" si="6"/>
        <v>49</v>
      </c>
      <c r="DY42">
        <f t="shared" si="7"/>
        <v>47</v>
      </c>
    </row>
    <row r="43" spans="12:129" x14ac:dyDescent="0.25">
      <c r="AA43">
        <v>1743537419</v>
      </c>
      <c r="AB43">
        <v>0</v>
      </c>
      <c r="AC43">
        <v>231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2105</v>
      </c>
      <c r="AJ43">
        <v>500</v>
      </c>
      <c r="AK43">
        <v>2105</v>
      </c>
      <c r="AL43" t="s">
        <v>112</v>
      </c>
      <c r="AM43" t="s">
        <v>112</v>
      </c>
      <c r="AN43">
        <v>2096</v>
      </c>
      <c r="AO43">
        <v>500</v>
      </c>
      <c r="AP43">
        <v>2105</v>
      </c>
      <c r="AQ43" t="s">
        <v>112</v>
      </c>
      <c r="AR43" t="s">
        <v>112</v>
      </c>
      <c r="AS43">
        <v>2094</v>
      </c>
      <c r="AT43">
        <v>500</v>
      </c>
      <c r="AU43">
        <v>2105</v>
      </c>
      <c r="AV43" t="s">
        <v>112</v>
      </c>
      <c r="AW43" t="s">
        <v>112</v>
      </c>
      <c r="AX43">
        <v>2107</v>
      </c>
      <c r="AY43">
        <v>500</v>
      </c>
      <c r="AZ43">
        <v>2105</v>
      </c>
      <c r="BA43" t="s">
        <v>112</v>
      </c>
      <c r="BB43" t="s">
        <v>112</v>
      </c>
      <c r="BC43">
        <v>2110</v>
      </c>
      <c r="BD43">
        <v>500</v>
      </c>
      <c r="BE43">
        <v>2105</v>
      </c>
      <c r="BF43" t="s">
        <v>112</v>
      </c>
      <c r="BG43" t="s">
        <v>112</v>
      </c>
      <c r="BH43">
        <v>2106</v>
      </c>
      <c r="BI43">
        <v>500</v>
      </c>
      <c r="BJ43">
        <v>2105</v>
      </c>
      <c r="BK43" t="s">
        <v>112</v>
      </c>
      <c r="BL43" t="s">
        <v>112</v>
      </c>
      <c r="BM43">
        <v>2104</v>
      </c>
      <c r="BN43">
        <v>500</v>
      </c>
      <c r="BO43">
        <v>2105</v>
      </c>
      <c r="BP43" t="s">
        <v>112</v>
      </c>
      <c r="BQ43" t="s">
        <v>112</v>
      </c>
      <c r="BR43">
        <v>2110</v>
      </c>
      <c r="BS43">
        <v>500</v>
      </c>
      <c r="BT43">
        <v>2105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49</v>
      </c>
      <c r="DR43">
        <v>47</v>
      </c>
      <c r="DT43">
        <f t="shared" si="2"/>
        <v>231</v>
      </c>
      <c r="DU43">
        <f t="shared" si="3"/>
        <v>2094</v>
      </c>
      <c r="DV43">
        <f t="shared" si="4"/>
        <v>2104</v>
      </c>
      <c r="DW43">
        <f t="shared" si="5"/>
        <v>2110</v>
      </c>
      <c r="DX43">
        <f t="shared" si="6"/>
        <v>49</v>
      </c>
      <c r="DY43">
        <f t="shared" si="7"/>
        <v>47</v>
      </c>
    </row>
    <row r="44" spans="12:129" x14ac:dyDescent="0.25">
      <c r="AA44">
        <v>1743537420</v>
      </c>
      <c r="AB44">
        <v>0</v>
      </c>
      <c r="AC44">
        <v>231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2104</v>
      </c>
      <c r="AJ44">
        <v>500</v>
      </c>
      <c r="AK44">
        <v>2104</v>
      </c>
      <c r="AL44" t="s">
        <v>112</v>
      </c>
      <c r="AM44" t="s">
        <v>112</v>
      </c>
      <c r="AN44">
        <v>2096</v>
      </c>
      <c r="AO44">
        <v>500</v>
      </c>
      <c r="AP44">
        <v>2104</v>
      </c>
      <c r="AQ44" t="s">
        <v>112</v>
      </c>
      <c r="AR44" t="s">
        <v>112</v>
      </c>
      <c r="AS44">
        <v>2095</v>
      </c>
      <c r="AT44">
        <v>500</v>
      </c>
      <c r="AU44">
        <v>2104</v>
      </c>
      <c r="AV44" t="s">
        <v>112</v>
      </c>
      <c r="AW44" t="s">
        <v>112</v>
      </c>
      <c r="AX44">
        <v>2106</v>
      </c>
      <c r="AY44">
        <v>500</v>
      </c>
      <c r="AZ44">
        <v>2104</v>
      </c>
      <c r="BA44" t="s">
        <v>112</v>
      </c>
      <c r="BB44" t="s">
        <v>112</v>
      </c>
      <c r="BC44">
        <v>2110</v>
      </c>
      <c r="BD44">
        <v>500</v>
      </c>
      <c r="BE44">
        <v>2104</v>
      </c>
      <c r="BF44" t="s">
        <v>112</v>
      </c>
      <c r="BG44" t="s">
        <v>112</v>
      </c>
      <c r="BH44">
        <v>2106</v>
      </c>
      <c r="BI44">
        <v>500</v>
      </c>
      <c r="BJ44">
        <v>2104</v>
      </c>
      <c r="BK44" t="s">
        <v>112</v>
      </c>
      <c r="BL44" t="s">
        <v>112</v>
      </c>
      <c r="BM44">
        <v>2104</v>
      </c>
      <c r="BN44">
        <v>500</v>
      </c>
      <c r="BO44">
        <v>2104</v>
      </c>
      <c r="BP44" t="s">
        <v>112</v>
      </c>
      <c r="BQ44" t="s">
        <v>112</v>
      </c>
      <c r="BR44">
        <v>2110</v>
      </c>
      <c r="BS44">
        <v>500</v>
      </c>
      <c r="BT44">
        <v>2104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52</v>
      </c>
      <c r="CC44">
        <v>914</v>
      </c>
      <c r="CD44">
        <v>1680</v>
      </c>
      <c r="CE44" t="s">
        <v>110</v>
      </c>
      <c r="CF44" t="s">
        <v>111</v>
      </c>
      <c r="CG44">
        <v>52</v>
      </c>
      <c r="CH44">
        <v>914</v>
      </c>
      <c r="CI44">
        <v>1680</v>
      </c>
      <c r="CJ44" t="s">
        <v>110</v>
      </c>
      <c r="CK44" t="s">
        <v>111</v>
      </c>
      <c r="CL44">
        <v>52</v>
      </c>
      <c r="CM44">
        <v>914</v>
      </c>
      <c r="CN44">
        <v>1680</v>
      </c>
      <c r="CO44" t="s">
        <v>110</v>
      </c>
      <c r="CP44" t="s">
        <v>111</v>
      </c>
      <c r="CQ44">
        <v>52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48</v>
      </c>
      <c r="DR44">
        <v>47</v>
      </c>
      <c r="DT44">
        <f t="shared" si="2"/>
        <v>231</v>
      </c>
      <c r="DU44">
        <f t="shared" si="3"/>
        <v>2095</v>
      </c>
      <c r="DV44">
        <f t="shared" si="4"/>
        <v>2103.875</v>
      </c>
      <c r="DW44">
        <f t="shared" si="5"/>
        <v>2110</v>
      </c>
      <c r="DX44">
        <f t="shared" si="6"/>
        <v>48</v>
      </c>
      <c r="DY44">
        <f t="shared" si="7"/>
        <v>47</v>
      </c>
    </row>
    <row r="45" spans="12:129" x14ac:dyDescent="0.25">
      <c r="AA45">
        <v>1743537421</v>
      </c>
      <c r="AB45">
        <v>0</v>
      </c>
      <c r="AC45">
        <v>232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2105</v>
      </c>
      <c r="AJ45">
        <v>500</v>
      </c>
      <c r="AK45">
        <v>2105</v>
      </c>
      <c r="AL45" t="s">
        <v>112</v>
      </c>
      <c r="AM45" t="s">
        <v>112</v>
      </c>
      <c r="AN45">
        <v>2096</v>
      </c>
      <c r="AO45">
        <v>500</v>
      </c>
      <c r="AP45">
        <v>2105</v>
      </c>
      <c r="AQ45" t="s">
        <v>112</v>
      </c>
      <c r="AR45" t="s">
        <v>112</v>
      </c>
      <c r="AS45">
        <v>2095</v>
      </c>
      <c r="AT45">
        <v>500</v>
      </c>
      <c r="AU45">
        <v>2105</v>
      </c>
      <c r="AV45" t="s">
        <v>112</v>
      </c>
      <c r="AW45" t="s">
        <v>112</v>
      </c>
      <c r="AX45">
        <v>2107</v>
      </c>
      <c r="AY45">
        <v>500</v>
      </c>
      <c r="AZ45">
        <v>2105</v>
      </c>
      <c r="BA45" t="s">
        <v>112</v>
      </c>
      <c r="BB45" t="s">
        <v>112</v>
      </c>
      <c r="BC45">
        <v>2110</v>
      </c>
      <c r="BD45">
        <v>500</v>
      </c>
      <c r="BE45">
        <v>2105</v>
      </c>
      <c r="BF45" t="s">
        <v>112</v>
      </c>
      <c r="BG45" t="s">
        <v>112</v>
      </c>
      <c r="BH45">
        <v>2106</v>
      </c>
      <c r="BI45">
        <v>500</v>
      </c>
      <c r="BJ45">
        <v>2105</v>
      </c>
      <c r="BK45" t="s">
        <v>112</v>
      </c>
      <c r="BL45" t="s">
        <v>112</v>
      </c>
      <c r="BM45">
        <v>2105</v>
      </c>
      <c r="BN45">
        <v>500</v>
      </c>
      <c r="BO45">
        <v>2105</v>
      </c>
      <c r="BP45" t="s">
        <v>112</v>
      </c>
      <c r="BQ45" t="s">
        <v>112</v>
      </c>
      <c r="BR45">
        <v>2110</v>
      </c>
      <c r="BS45">
        <v>500</v>
      </c>
      <c r="BT45">
        <v>2105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49</v>
      </c>
      <c r="DR45">
        <v>47</v>
      </c>
      <c r="DT45">
        <f t="shared" si="2"/>
        <v>232</v>
      </c>
      <c r="DU45">
        <f t="shared" si="3"/>
        <v>2095</v>
      </c>
      <c r="DV45">
        <f t="shared" si="4"/>
        <v>2104.25</v>
      </c>
      <c r="DW45">
        <f t="shared" si="5"/>
        <v>2110</v>
      </c>
      <c r="DX45">
        <f t="shared" si="6"/>
        <v>49</v>
      </c>
      <c r="DY45">
        <f t="shared" si="7"/>
        <v>47</v>
      </c>
    </row>
    <row r="46" spans="12:129" x14ac:dyDescent="0.25">
      <c r="AA46">
        <v>1743537423</v>
      </c>
      <c r="AB46">
        <v>0</v>
      </c>
      <c r="AC46">
        <v>233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2104</v>
      </c>
      <c r="AJ46">
        <v>500</v>
      </c>
      <c r="AK46">
        <v>2104</v>
      </c>
      <c r="AL46" t="s">
        <v>112</v>
      </c>
      <c r="AM46" t="s">
        <v>112</v>
      </c>
      <c r="AN46">
        <v>2096</v>
      </c>
      <c r="AO46">
        <v>500</v>
      </c>
      <c r="AP46">
        <v>2104</v>
      </c>
      <c r="AQ46" t="s">
        <v>112</v>
      </c>
      <c r="AR46" t="s">
        <v>112</v>
      </c>
      <c r="AS46">
        <v>2094</v>
      </c>
      <c r="AT46">
        <v>500</v>
      </c>
      <c r="AU46">
        <v>2104</v>
      </c>
      <c r="AV46" t="s">
        <v>112</v>
      </c>
      <c r="AW46" t="s">
        <v>112</v>
      </c>
      <c r="AX46">
        <v>2106</v>
      </c>
      <c r="AY46">
        <v>500</v>
      </c>
      <c r="AZ46">
        <v>2104</v>
      </c>
      <c r="BA46" t="s">
        <v>112</v>
      </c>
      <c r="BB46" t="s">
        <v>112</v>
      </c>
      <c r="BC46">
        <v>2110</v>
      </c>
      <c r="BD46">
        <v>500</v>
      </c>
      <c r="BE46">
        <v>2104</v>
      </c>
      <c r="BF46" t="s">
        <v>112</v>
      </c>
      <c r="BG46" t="s">
        <v>112</v>
      </c>
      <c r="BH46">
        <v>2107</v>
      </c>
      <c r="BI46">
        <v>500</v>
      </c>
      <c r="BJ46">
        <v>2104</v>
      </c>
      <c r="BK46" t="s">
        <v>112</v>
      </c>
      <c r="BL46" t="s">
        <v>112</v>
      </c>
      <c r="BM46">
        <v>2104</v>
      </c>
      <c r="BN46">
        <v>500</v>
      </c>
      <c r="BO46">
        <v>2104</v>
      </c>
      <c r="BP46" t="s">
        <v>112</v>
      </c>
      <c r="BQ46" t="s">
        <v>112</v>
      </c>
      <c r="BR46">
        <v>2110</v>
      </c>
      <c r="BS46">
        <v>500</v>
      </c>
      <c r="BT46">
        <v>2104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49</v>
      </c>
      <c r="DR46">
        <v>47</v>
      </c>
      <c r="DT46">
        <f t="shared" si="2"/>
        <v>233</v>
      </c>
      <c r="DU46">
        <f t="shared" si="3"/>
        <v>2094</v>
      </c>
      <c r="DV46">
        <f t="shared" si="4"/>
        <v>2103.875</v>
      </c>
      <c r="DW46">
        <f t="shared" si="5"/>
        <v>2110</v>
      </c>
      <c r="DX46">
        <f t="shared" si="6"/>
        <v>49</v>
      </c>
      <c r="DY46">
        <f t="shared" si="7"/>
        <v>47</v>
      </c>
    </row>
    <row r="47" spans="12:129" x14ac:dyDescent="0.25">
      <c r="AA47">
        <v>1743537424</v>
      </c>
      <c r="AB47">
        <v>0</v>
      </c>
      <c r="AC47">
        <v>232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2104</v>
      </c>
      <c r="AJ47">
        <v>500</v>
      </c>
      <c r="AK47">
        <v>2104</v>
      </c>
      <c r="AL47" t="s">
        <v>112</v>
      </c>
      <c r="AM47" t="s">
        <v>112</v>
      </c>
      <c r="AN47">
        <v>2096</v>
      </c>
      <c r="AO47">
        <v>500</v>
      </c>
      <c r="AP47">
        <v>2104</v>
      </c>
      <c r="AQ47" t="s">
        <v>112</v>
      </c>
      <c r="AR47" t="s">
        <v>112</v>
      </c>
      <c r="AS47">
        <v>2095</v>
      </c>
      <c r="AT47">
        <v>500</v>
      </c>
      <c r="AU47">
        <v>2104</v>
      </c>
      <c r="AV47" t="s">
        <v>112</v>
      </c>
      <c r="AW47" t="s">
        <v>112</v>
      </c>
      <c r="AX47">
        <v>2107</v>
      </c>
      <c r="AY47">
        <v>500</v>
      </c>
      <c r="AZ47">
        <v>2104</v>
      </c>
      <c r="BA47" t="s">
        <v>112</v>
      </c>
      <c r="BB47" t="s">
        <v>112</v>
      </c>
      <c r="BC47">
        <v>2110</v>
      </c>
      <c r="BD47">
        <v>500</v>
      </c>
      <c r="BE47">
        <v>2104</v>
      </c>
      <c r="BF47" t="s">
        <v>112</v>
      </c>
      <c r="BG47" t="s">
        <v>112</v>
      </c>
      <c r="BH47">
        <v>2107</v>
      </c>
      <c r="BI47">
        <v>500</v>
      </c>
      <c r="BJ47">
        <v>2104</v>
      </c>
      <c r="BK47" t="s">
        <v>112</v>
      </c>
      <c r="BL47" t="s">
        <v>112</v>
      </c>
      <c r="BM47">
        <v>2105</v>
      </c>
      <c r="BN47">
        <v>500</v>
      </c>
      <c r="BO47">
        <v>2104</v>
      </c>
      <c r="BP47" t="s">
        <v>112</v>
      </c>
      <c r="BQ47" t="s">
        <v>112</v>
      </c>
      <c r="BR47">
        <v>2110</v>
      </c>
      <c r="BS47">
        <v>500</v>
      </c>
      <c r="BT47">
        <v>2104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49</v>
      </c>
      <c r="DR47">
        <v>47</v>
      </c>
      <c r="DT47">
        <f t="shared" si="2"/>
        <v>232</v>
      </c>
      <c r="DU47">
        <f t="shared" si="3"/>
        <v>2095</v>
      </c>
      <c r="DV47">
        <f t="shared" si="4"/>
        <v>2104.25</v>
      </c>
      <c r="DW47">
        <f t="shared" si="5"/>
        <v>2110</v>
      </c>
      <c r="DX47">
        <f t="shared" si="6"/>
        <v>49</v>
      </c>
      <c r="DY47">
        <f t="shared" si="7"/>
        <v>47</v>
      </c>
    </row>
    <row r="48" spans="12:129" x14ac:dyDescent="0.25">
      <c r="AA48">
        <v>1743537425</v>
      </c>
      <c r="AB48">
        <v>0</v>
      </c>
      <c r="AC48">
        <v>231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2103</v>
      </c>
      <c r="AJ48">
        <v>500</v>
      </c>
      <c r="AK48">
        <v>2103</v>
      </c>
      <c r="AL48" t="s">
        <v>112</v>
      </c>
      <c r="AM48" t="s">
        <v>112</v>
      </c>
      <c r="AN48">
        <v>2094</v>
      </c>
      <c r="AO48">
        <v>500</v>
      </c>
      <c r="AP48">
        <v>2103</v>
      </c>
      <c r="AQ48" t="s">
        <v>112</v>
      </c>
      <c r="AR48" t="s">
        <v>112</v>
      </c>
      <c r="AS48">
        <v>2093</v>
      </c>
      <c r="AT48">
        <v>500</v>
      </c>
      <c r="AU48">
        <v>2103</v>
      </c>
      <c r="AV48" t="s">
        <v>112</v>
      </c>
      <c r="AW48" t="s">
        <v>112</v>
      </c>
      <c r="AX48">
        <v>2105</v>
      </c>
      <c r="AY48">
        <v>500</v>
      </c>
      <c r="AZ48">
        <v>2103</v>
      </c>
      <c r="BA48" t="s">
        <v>112</v>
      </c>
      <c r="BB48" t="s">
        <v>112</v>
      </c>
      <c r="BC48">
        <v>2109</v>
      </c>
      <c r="BD48">
        <v>500</v>
      </c>
      <c r="BE48">
        <v>2103</v>
      </c>
      <c r="BF48" t="s">
        <v>112</v>
      </c>
      <c r="BG48" t="s">
        <v>112</v>
      </c>
      <c r="BH48">
        <v>2105</v>
      </c>
      <c r="BI48">
        <v>500</v>
      </c>
      <c r="BJ48">
        <v>2103</v>
      </c>
      <c r="BK48" t="s">
        <v>112</v>
      </c>
      <c r="BL48" t="s">
        <v>112</v>
      </c>
      <c r="BM48">
        <v>2103</v>
      </c>
      <c r="BN48">
        <v>500</v>
      </c>
      <c r="BO48">
        <v>2103</v>
      </c>
      <c r="BP48" t="s">
        <v>112</v>
      </c>
      <c r="BQ48" t="s">
        <v>112</v>
      </c>
      <c r="BR48">
        <v>2108</v>
      </c>
      <c r="BS48">
        <v>500</v>
      </c>
      <c r="BT48">
        <v>2103</v>
      </c>
      <c r="BU48" t="s">
        <v>112</v>
      </c>
      <c r="BV48" t="s">
        <v>112</v>
      </c>
      <c r="BW48">
        <v>1499</v>
      </c>
      <c r="BX48">
        <v>900</v>
      </c>
      <c r="BY48">
        <v>1500</v>
      </c>
      <c r="BZ48" t="s">
        <v>110</v>
      </c>
      <c r="CA48" t="s">
        <v>112</v>
      </c>
      <c r="CB48">
        <v>52</v>
      </c>
      <c r="CC48">
        <v>914</v>
      </c>
      <c r="CD48">
        <v>1680</v>
      </c>
      <c r="CE48" t="s">
        <v>110</v>
      </c>
      <c r="CF48" t="s">
        <v>111</v>
      </c>
      <c r="CG48">
        <v>52</v>
      </c>
      <c r="CH48">
        <v>914</v>
      </c>
      <c r="CI48">
        <v>1680</v>
      </c>
      <c r="CJ48" t="s">
        <v>110</v>
      </c>
      <c r="CK48" t="s">
        <v>111</v>
      </c>
      <c r="CL48">
        <v>52</v>
      </c>
      <c r="CM48">
        <v>914</v>
      </c>
      <c r="CN48">
        <v>1680</v>
      </c>
      <c r="CO48" t="s">
        <v>110</v>
      </c>
      <c r="CP48" t="s">
        <v>111</v>
      </c>
      <c r="CQ48">
        <v>52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49</v>
      </c>
      <c r="DR48">
        <v>47</v>
      </c>
      <c r="DT48">
        <f t="shared" si="2"/>
        <v>231</v>
      </c>
      <c r="DU48">
        <f t="shared" si="3"/>
        <v>2093</v>
      </c>
      <c r="DV48">
        <f t="shared" si="4"/>
        <v>2102.5</v>
      </c>
      <c r="DW48">
        <f t="shared" si="5"/>
        <v>2109</v>
      </c>
      <c r="DX48">
        <f t="shared" si="6"/>
        <v>49</v>
      </c>
      <c r="DY48">
        <f t="shared" si="7"/>
        <v>47</v>
      </c>
    </row>
    <row r="49" spans="27:129" x14ac:dyDescent="0.25">
      <c r="AA49">
        <v>1743537426</v>
      </c>
      <c r="AB49">
        <v>0</v>
      </c>
      <c r="AC49">
        <v>232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2104</v>
      </c>
      <c r="AJ49">
        <v>500</v>
      </c>
      <c r="AK49">
        <v>2104</v>
      </c>
      <c r="AL49" t="s">
        <v>112</v>
      </c>
      <c r="AM49" t="s">
        <v>112</v>
      </c>
      <c r="AN49">
        <v>2096</v>
      </c>
      <c r="AO49">
        <v>500</v>
      </c>
      <c r="AP49">
        <v>2104</v>
      </c>
      <c r="AQ49" t="s">
        <v>112</v>
      </c>
      <c r="AR49" t="s">
        <v>112</v>
      </c>
      <c r="AS49">
        <v>2094</v>
      </c>
      <c r="AT49">
        <v>500</v>
      </c>
      <c r="AU49">
        <v>2104</v>
      </c>
      <c r="AV49" t="s">
        <v>112</v>
      </c>
      <c r="AW49" t="s">
        <v>112</v>
      </c>
      <c r="AX49">
        <v>2107</v>
      </c>
      <c r="AY49">
        <v>500</v>
      </c>
      <c r="AZ49">
        <v>2104</v>
      </c>
      <c r="BA49" t="s">
        <v>112</v>
      </c>
      <c r="BB49" t="s">
        <v>112</v>
      </c>
      <c r="BC49">
        <v>2111</v>
      </c>
      <c r="BD49">
        <v>500</v>
      </c>
      <c r="BE49">
        <v>2104</v>
      </c>
      <c r="BF49" t="s">
        <v>112</v>
      </c>
      <c r="BG49" t="s">
        <v>112</v>
      </c>
      <c r="BH49">
        <v>2106</v>
      </c>
      <c r="BI49">
        <v>500</v>
      </c>
      <c r="BJ49">
        <v>2104</v>
      </c>
      <c r="BK49" t="s">
        <v>112</v>
      </c>
      <c r="BL49" t="s">
        <v>112</v>
      </c>
      <c r="BM49">
        <v>2105</v>
      </c>
      <c r="BN49">
        <v>500</v>
      </c>
      <c r="BO49">
        <v>2104</v>
      </c>
      <c r="BP49" t="s">
        <v>112</v>
      </c>
      <c r="BQ49" t="s">
        <v>112</v>
      </c>
      <c r="BR49">
        <v>2110</v>
      </c>
      <c r="BS49">
        <v>500</v>
      </c>
      <c r="BT49">
        <v>2104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49</v>
      </c>
      <c r="DR49">
        <v>46</v>
      </c>
      <c r="DT49">
        <f t="shared" si="2"/>
        <v>232</v>
      </c>
      <c r="DU49">
        <f t="shared" si="3"/>
        <v>2094</v>
      </c>
      <c r="DV49">
        <f t="shared" si="4"/>
        <v>2104.125</v>
      </c>
      <c r="DW49">
        <f t="shared" si="5"/>
        <v>2111</v>
      </c>
      <c r="DX49">
        <f t="shared" si="6"/>
        <v>49</v>
      </c>
      <c r="DY49">
        <f t="shared" si="7"/>
        <v>46</v>
      </c>
    </row>
    <row r="50" spans="27:129" x14ac:dyDescent="0.25">
      <c r="AA50">
        <v>1743537427</v>
      </c>
      <c r="AB50">
        <v>0</v>
      </c>
      <c r="AC50">
        <v>231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2104</v>
      </c>
      <c r="AJ50">
        <v>500</v>
      </c>
      <c r="AK50">
        <v>2104</v>
      </c>
      <c r="AL50" t="s">
        <v>112</v>
      </c>
      <c r="AM50" t="s">
        <v>112</v>
      </c>
      <c r="AN50">
        <v>2096</v>
      </c>
      <c r="AO50">
        <v>500</v>
      </c>
      <c r="AP50">
        <v>2104</v>
      </c>
      <c r="AQ50" t="s">
        <v>112</v>
      </c>
      <c r="AR50" t="s">
        <v>112</v>
      </c>
      <c r="AS50">
        <v>2094</v>
      </c>
      <c r="AT50">
        <v>500</v>
      </c>
      <c r="AU50">
        <v>2104</v>
      </c>
      <c r="AV50" t="s">
        <v>112</v>
      </c>
      <c r="AW50" t="s">
        <v>112</v>
      </c>
      <c r="AX50">
        <v>2107</v>
      </c>
      <c r="AY50">
        <v>500</v>
      </c>
      <c r="AZ50">
        <v>2104</v>
      </c>
      <c r="BA50" t="s">
        <v>112</v>
      </c>
      <c r="BB50" t="s">
        <v>112</v>
      </c>
      <c r="BC50">
        <v>2110</v>
      </c>
      <c r="BD50">
        <v>500</v>
      </c>
      <c r="BE50">
        <v>2104</v>
      </c>
      <c r="BF50" t="s">
        <v>112</v>
      </c>
      <c r="BG50" t="s">
        <v>112</v>
      </c>
      <c r="BH50">
        <v>2107</v>
      </c>
      <c r="BI50">
        <v>500</v>
      </c>
      <c r="BJ50">
        <v>2104</v>
      </c>
      <c r="BK50" t="s">
        <v>112</v>
      </c>
      <c r="BL50" t="s">
        <v>112</v>
      </c>
      <c r="BM50">
        <v>2105</v>
      </c>
      <c r="BN50">
        <v>500</v>
      </c>
      <c r="BO50">
        <v>2104</v>
      </c>
      <c r="BP50" t="s">
        <v>112</v>
      </c>
      <c r="BQ50" t="s">
        <v>112</v>
      </c>
      <c r="BR50">
        <v>2110</v>
      </c>
      <c r="BS50">
        <v>500</v>
      </c>
      <c r="BT50">
        <v>2104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49</v>
      </c>
      <c r="DR50">
        <v>47</v>
      </c>
      <c r="DT50">
        <f t="shared" si="2"/>
        <v>231</v>
      </c>
      <c r="DU50">
        <f t="shared" si="3"/>
        <v>2094</v>
      </c>
      <c r="DV50">
        <f t="shared" si="4"/>
        <v>2104.125</v>
      </c>
      <c r="DW50">
        <f t="shared" si="5"/>
        <v>2110</v>
      </c>
      <c r="DX50">
        <f t="shared" si="6"/>
        <v>49</v>
      </c>
      <c r="DY50">
        <f t="shared" si="7"/>
        <v>47</v>
      </c>
    </row>
    <row r="51" spans="27:129" x14ac:dyDescent="0.25">
      <c r="AA51">
        <v>1743537429</v>
      </c>
      <c r="AB51">
        <v>0</v>
      </c>
      <c r="AC51">
        <v>231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2104</v>
      </c>
      <c r="AJ51">
        <v>500</v>
      </c>
      <c r="AK51">
        <v>2104</v>
      </c>
      <c r="AL51" t="s">
        <v>112</v>
      </c>
      <c r="AM51" t="s">
        <v>112</v>
      </c>
      <c r="AN51">
        <v>2096</v>
      </c>
      <c r="AO51">
        <v>500</v>
      </c>
      <c r="AP51">
        <v>2104</v>
      </c>
      <c r="AQ51" t="s">
        <v>112</v>
      </c>
      <c r="AR51" t="s">
        <v>112</v>
      </c>
      <c r="AS51">
        <v>2094</v>
      </c>
      <c r="AT51">
        <v>500</v>
      </c>
      <c r="AU51">
        <v>2104</v>
      </c>
      <c r="AV51" t="s">
        <v>112</v>
      </c>
      <c r="AW51" t="s">
        <v>112</v>
      </c>
      <c r="AX51">
        <v>2107</v>
      </c>
      <c r="AY51">
        <v>500</v>
      </c>
      <c r="AZ51">
        <v>2104</v>
      </c>
      <c r="BA51" t="s">
        <v>112</v>
      </c>
      <c r="BB51" t="s">
        <v>112</v>
      </c>
      <c r="BC51">
        <v>2111</v>
      </c>
      <c r="BD51">
        <v>500</v>
      </c>
      <c r="BE51">
        <v>2104</v>
      </c>
      <c r="BF51" t="s">
        <v>112</v>
      </c>
      <c r="BG51" t="s">
        <v>112</v>
      </c>
      <c r="BH51">
        <v>2107</v>
      </c>
      <c r="BI51">
        <v>500</v>
      </c>
      <c r="BJ51">
        <v>2104</v>
      </c>
      <c r="BK51" t="s">
        <v>112</v>
      </c>
      <c r="BL51" t="s">
        <v>112</v>
      </c>
      <c r="BM51">
        <v>2105</v>
      </c>
      <c r="BN51">
        <v>500</v>
      </c>
      <c r="BO51">
        <v>2104</v>
      </c>
      <c r="BP51" t="s">
        <v>112</v>
      </c>
      <c r="BQ51" t="s">
        <v>112</v>
      </c>
      <c r="BR51">
        <v>2110</v>
      </c>
      <c r="BS51">
        <v>500</v>
      </c>
      <c r="BT51">
        <v>2104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49</v>
      </c>
      <c r="DR51">
        <v>47</v>
      </c>
      <c r="DT51">
        <f t="shared" si="2"/>
        <v>231</v>
      </c>
      <c r="DU51">
        <f t="shared" si="3"/>
        <v>2094</v>
      </c>
      <c r="DV51">
        <f t="shared" si="4"/>
        <v>2104.25</v>
      </c>
      <c r="DW51">
        <f t="shared" si="5"/>
        <v>2111</v>
      </c>
      <c r="DX51">
        <f t="shared" si="6"/>
        <v>49</v>
      </c>
      <c r="DY51">
        <f t="shared" si="7"/>
        <v>47</v>
      </c>
    </row>
    <row r="52" spans="27:129" x14ac:dyDescent="0.25">
      <c r="AA52">
        <v>1743537430</v>
      </c>
      <c r="AB52">
        <v>0</v>
      </c>
      <c r="AC52">
        <v>232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2104</v>
      </c>
      <c r="AJ52">
        <v>500</v>
      </c>
      <c r="AK52">
        <v>2104</v>
      </c>
      <c r="AL52" t="s">
        <v>112</v>
      </c>
      <c r="AM52" t="s">
        <v>112</v>
      </c>
      <c r="AN52">
        <v>2095</v>
      </c>
      <c r="AO52">
        <v>500</v>
      </c>
      <c r="AP52">
        <v>2104</v>
      </c>
      <c r="AQ52" t="s">
        <v>112</v>
      </c>
      <c r="AR52" t="s">
        <v>112</v>
      </c>
      <c r="AS52">
        <v>2095</v>
      </c>
      <c r="AT52">
        <v>500</v>
      </c>
      <c r="AU52">
        <v>2104</v>
      </c>
      <c r="AV52" t="s">
        <v>112</v>
      </c>
      <c r="AW52" t="s">
        <v>112</v>
      </c>
      <c r="AX52">
        <v>2107</v>
      </c>
      <c r="AY52">
        <v>500</v>
      </c>
      <c r="AZ52">
        <v>2104</v>
      </c>
      <c r="BA52" t="s">
        <v>112</v>
      </c>
      <c r="BB52" t="s">
        <v>112</v>
      </c>
      <c r="BC52">
        <v>2110</v>
      </c>
      <c r="BD52">
        <v>500</v>
      </c>
      <c r="BE52">
        <v>2104</v>
      </c>
      <c r="BF52" t="s">
        <v>112</v>
      </c>
      <c r="BG52" t="s">
        <v>112</v>
      </c>
      <c r="BH52">
        <v>2106</v>
      </c>
      <c r="BI52">
        <v>500</v>
      </c>
      <c r="BJ52">
        <v>2104</v>
      </c>
      <c r="BK52" t="s">
        <v>112</v>
      </c>
      <c r="BL52" t="s">
        <v>112</v>
      </c>
      <c r="BM52">
        <v>2105</v>
      </c>
      <c r="BN52">
        <v>500</v>
      </c>
      <c r="BO52">
        <v>2104</v>
      </c>
      <c r="BP52" t="s">
        <v>112</v>
      </c>
      <c r="BQ52" t="s">
        <v>112</v>
      </c>
      <c r="BR52">
        <v>2110</v>
      </c>
      <c r="BS52">
        <v>500</v>
      </c>
      <c r="BT52">
        <v>2104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49</v>
      </c>
      <c r="DR52">
        <v>47</v>
      </c>
      <c r="DT52">
        <f t="shared" si="2"/>
        <v>232</v>
      </c>
      <c r="DU52">
        <f t="shared" si="3"/>
        <v>2095</v>
      </c>
      <c r="DV52">
        <f t="shared" si="4"/>
        <v>2104</v>
      </c>
      <c r="DW52">
        <f t="shared" si="5"/>
        <v>2110</v>
      </c>
      <c r="DX52">
        <f t="shared" si="6"/>
        <v>49</v>
      </c>
      <c r="DY52">
        <f t="shared" si="7"/>
        <v>47</v>
      </c>
    </row>
    <row r="53" spans="27:129" x14ac:dyDescent="0.25">
      <c r="AA53">
        <v>1743537431</v>
      </c>
      <c r="AB53">
        <v>0</v>
      </c>
      <c r="AC53">
        <v>232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2104</v>
      </c>
      <c r="AJ53">
        <v>500</v>
      </c>
      <c r="AK53">
        <v>2104</v>
      </c>
      <c r="AL53" t="s">
        <v>112</v>
      </c>
      <c r="AM53" t="s">
        <v>112</v>
      </c>
      <c r="AN53">
        <v>2096</v>
      </c>
      <c r="AO53">
        <v>500</v>
      </c>
      <c r="AP53">
        <v>2104</v>
      </c>
      <c r="AQ53" t="s">
        <v>112</v>
      </c>
      <c r="AR53" t="s">
        <v>112</v>
      </c>
      <c r="AS53">
        <v>2095</v>
      </c>
      <c r="AT53">
        <v>500</v>
      </c>
      <c r="AU53">
        <v>2104</v>
      </c>
      <c r="AV53" t="s">
        <v>112</v>
      </c>
      <c r="AW53" t="s">
        <v>112</v>
      </c>
      <c r="AX53">
        <v>2107</v>
      </c>
      <c r="AY53">
        <v>500</v>
      </c>
      <c r="AZ53">
        <v>2104</v>
      </c>
      <c r="BA53" t="s">
        <v>112</v>
      </c>
      <c r="BB53" t="s">
        <v>112</v>
      </c>
      <c r="BC53">
        <v>2110</v>
      </c>
      <c r="BD53">
        <v>500</v>
      </c>
      <c r="BE53">
        <v>2104</v>
      </c>
      <c r="BF53" t="s">
        <v>112</v>
      </c>
      <c r="BG53" t="s">
        <v>112</v>
      </c>
      <c r="BH53">
        <v>2106</v>
      </c>
      <c r="BI53">
        <v>500</v>
      </c>
      <c r="BJ53">
        <v>2104</v>
      </c>
      <c r="BK53" t="s">
        <v>112</v>
      </c>
      <c r="BL53" t="s">
        <v>112</v>
      </c>
      <c r="BM53">
        <v>2105</v>
      </c>
      <c r="BN53">
        <v>500</v>
      </c>
      <c r="BO53">
        <v>2104</v>
      </c>
      <c r="BP53" t="s">
        <v>112</v>
      </c>
      <c r="BQ53" t="s">
        <v>112</v>
      </c>
      <c r="BR53">
        <v>2110</v>
      </c>
      <c r="BS53">
        <v>500</v>
      </c>
      <c r="BT53">
        <v>2104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49</v>
      </c>
      <c r="DR53">
        <v>47</v>
      </c>
      <c r="DT53">
        <f t="shared" si="2"/>
        <v>232</v>
      </c>
      <c r="DU53">
        <f t="shared" si="3"/>
        <v>2095</v>
      </c>
      <c r="DV53">
        <f t="shared" si="4"/>
        <v>2104.125</v>
      </c>
      <c r="DW53">
        <f t="shared" si="5"/>
        <v>2110</v>
      </c>
      <c r="DX53">
        <f t="shared" si="6"/>
        <v>49</v>
      </c>
      <c r="DY53">
        <f t="shared" si="7"/>
        <v>47</v>
      </c>
    </row>
    <row r="54" spans="27:129" x14ac:dyDescent="0.25">
      <c r="AA54">
        <v>1743537432</v>
      </c>
      <c r="AB54">
        <v>0</v>
      </c>
      <c r="AC54">
        <v>232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2104</v>
      </c>
      <c r="AJ54">
        <v>500</v>
      </c>
      <c r="AK54">
        <v>2104</v>
      </c>
      <c r="AL54" t="s">
        <v>112</v>
      </c>
      <c r="AM54" t="s">
        <v>112</v>
      </c>
      <c r="AN54">
        <v>2096</v>
      </c>
      <c r="AO54">
        <v>500</v>
      </c>
      <c r="AP54">
        <v>2104</v>
      </c>
      <c r="AQ54" t="s">
        <v>112</v>
      </c>
      <c r="AR54" t="s">
        <v>112</v>
      </c>
      <c r="AS54">
        <v>2094</v>
      </c>
      <c r="AT54">
        <v>500</v>
      </c>
      <c r="AU54">
        <v>2104</v>
      </c>
      <c r="AV54" t="s">
        <v>112</v>
      </c>
      <c r="AW54" t="s">
        <v>112</v>
      </c>
      <c r="AX54">
        <v>2107</v>
      </c>
      <c r="AY54">
        <v>500</v>
      </c>
      <c r="AZ54">
        <v>2104</v>
      </c>
      <c r="BA54" t="s">
        <v>112</v>
      </c>
      <c r="BB54" t="s">
        <v>112</v>
      </c>
      <c r="BC54">
        <v>2111</v>
      </c>
      <c r="BD54">
        <v>500</v>
      </c>
      <c r="BE54">
        <v>2104</v>
      </c>
      <c r="BF54" t="s">
        <v>112</v>
      </c>
      <c r="BG54" t="s">
        <v>112</v>
      </c>
      <c r="BH54">
        <v>2107</v>
      </c>
      <c r="BI54">
        <v>500</v>
      </c>
      <c r="BJ54">
        <v>2104</v>
      </c>
      <c r="BK54" t="s">
        <v>112</v>
      </c>
      <c r="BL54" t="s">
        <v>112</v>
      </c>
      <c r="BM54">
        <v>2104</v>
      </c>
      <c r="BN54">
        <v>500</v>
      </c>
      <c r="BO54">
        <v>2104</v>
      </c>
      <c r="BP54" t="s">
        <v>112</v>
      </c>
      <c r="BQ54" t="s">
        <v>112</v>
      </c>
      <c r="BR54">
        <v>2110</v>
      </c>
      <c r="BS54">
        <v>500</v>
      </c>
      <c r="BT54">
        <v>2104</v>
      </c>
      <c r="BU54" t="s">
        <v>112</v>
      </c>
      <c r="BV54" t="s">
        <v>112</v>
      </c>
      <c r="BW54">
        <v>1500</v>
      </c>
      <c r="BX54">
        <v>900</v>
      </c>
      <c r="BY54">
        <v>1500</v>
      </c>
      <c r="BZ54" t="s">
        <v>110</v>
      </c>
      <c r="CA54" t="s">
        <v>112</v>
      </c>
      <c r="CB54">
        <v>53</v>
      </c>
      <c r="CC54">
        <v>914</v>
      </c>
      <c r="CD54">
        <v>1680</v>
      </c>
      <c r="CE54" t="s">
        <v>110</v>
      </c>
      <c r="CF54" t="s">
        <v>111</v>
      </c>
      <c r="CG54">
        <v>53</v>
      </c>
      <c r="CH54">
        <v>914</v>
      </c>
      <c r="CI54">
        <v>1680</v>
      </c>
      <c r="CJ54" t="s">
        <v>110</v>
      </c>
      <c r="CK54" t="s">
        <v>111</v>
      </c>
      <c r="CL54">
        <v>53</v>
      </c>
      <c r="CM54">
        <v>914</v>
      </c>
      <c r="CN54">
        <v>1680</v>
      </c>
      <c r="CO54" t="s">
        <v>110</v>
      </c>
      <c r="CP54" t="s">
        <v>111</v>
      </c>
      <c r="CQ54">
        <v>53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49</v>
      </c>
      <c r="DR54">
        <v>46</v>
      </c>
      <c r="DT54">
        <f t="shared" si="2"/>
        <v>232</v>
      </c>
      <c r="DU54">
        <f t="shared" si="3"/>
        <v>2094</v>
      </c>
      <c r="DV54">
        <f t="shared" si="4"/>
        <v>2104.125</v>
      </c>
      <c r="DW54">
        <f t="shared" si="5"/>
        <v>2111</v>
      </c>
      <c r="DX54">
        <f t="shared" si="6"/>
        <v>49</v>
      </c>
      <c r="DY54">
        <f t="shared" si="7"/>
        <v>46</v>
      </c>
    </row>
    <row r="55" spans="27:129" x14ac:dyDescent="0.25">
      <c r="AA55">
        <v>1743537433</v>
      </c>
      <c r="AB55">
        <v>0</v>
      </c>
      <c r="AC55">
        <v>231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2104</v>
      </c>
      <c r="AJ55">
        <v>500</v>
      </c>
      <c r="AK55">
        <v>2104</v>
      </c>
      <c r="AL55" t="s">
        <v>112</v>
      </c>
      <c r="AM55" t="s">
        <v>112</v>
      </c>
      <c r="AN55">
        <v>2096</v>
      </c>
      <c r="AO55">
        <v>500</v>
      </c>
      <c r="AP55">
        <v>2104</v>
      </c>
      <c r="AQ55" t="s">
        <v>112</v>
      </c>
      <c r="AR55" t="s">
        <v>112</v>
      </c>
      <c r="AS55">
        <v>2095</v>
      </c>
      <c r="AT55">
        <v>500</v>
      </c>
      <c r="AU55">
        <v>2104</v>
      </c>
      <c r="AV55" t="s">
        <v>112</v>
      </c>
      <c r="AW55" t="s">
        <v>112</v>
      </c>
      <c r="AX55">
        <v>2108</v>
      </c>
      <c r="AY55">
        <v>500</v>
      </c>
      <c r="AZ55">
        <v>2104</v>
      </c>
      <c r="BA55" t="s">
        <v>112</v>
      </c>
      <c r="BB55" t="s">
        <v>112</v>
      </c>
      <c r="BC55">
        <v>2110</v>
      </c>
      <c r="BD55">
        <v>500</v>
      </c>
      <c r="BE55">
        <v>2104</v>
      </c>
      <c r="BF55" t="s">
        <v>112</v>
      </c>
      <c r="BG55" t="s">
        <v>112</v>
      </c>
      <c r="BH55">
        <v>2107</v>
      </c>
      <c r="BI55">
        <v>500</v>
      </c>
      <c r="BJ55">
        <v>2104</v>
      </c>
      <c r="BK55" t="s">
        <v>112</v>
      </c>
      <c r="BL55" t="s">
        <v>112</v>
      </c>
      <c r="BM55">
        <v>2104</v>
      </c>
      <c r="BN55">
        <v>500</v>
      </c>
      <c r="BO55">
        <v>2104</v>
      </c>
      <c r="BP55" t="s">
        <v>112</v>
      </c>
      <c r="BQ55" t="s">
        <v>112</v>
      </c>
      <c r="BR55">
        <v>2110</v>
      </c>
      <c r="BS55">
        <v>500</v>
      </c>
      <c r="BT55">
        <v>2104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53</v>
      </c>
      <c r="CC55">
        <v>914</v>
      </c>
      <c r="CD55">
        <v>1680</v>
      </c>
      <c r="CE55" t="s">
        <v>110</v>
      </c>
      <c r="CF55" t="s">
        <v>111</v>
      </c>
      <c r="CG55">
        <v>53</v>
      </c>
      <c r="CH55">
        <v>914</v>
      </c>
      <c r="CI55">
        <v>1680</v>
      </c>
      <c r="CJ55" t="s">
        <v>110</v>
      </c>
      <c r="CK55" t="s">
        <v>111</v>
      </c>
      <c r="CL55">
        <v>53</v>
      </c>
      <c r="CM55">
        <v>914</v>
      </c>
      <c r="CN55">
        <v>1680</v>
      </c>
      <c r="CO55" t="s">
        <v>110</v>
      </c>
      <c r="CP55" t="s">
        <v>111</v>
      </c>
      <c r="CQ55">
        <v>53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48</v>
      </c>
      <c r="DR55">
        <v>47</v>
      </c>
      <c r="DT55">
        <f t="shared" si="2"/>
        <v>231</v>
      </c>
      <c r="DU55">
        <f t="shared" si="3"/>
        <v>2095</v>
      </c>
      <c r="DV55">
        <f t="shared" si="4"/>
        <v>2104.25</v>
      </c>
      <c r="DW55">
        <f t="shared" si="5"/>
        <v>2110</v>
      </c>
      <c r="DX55">
        <f t="shared" si="6"/>
        <v>48</v>
      </c>
      <c r="DY55">
        <f t="shared" si="7"/>
        <v>47</v>
      </c>
    </row>
    <row r="56" spans="27:129" x14ac:dyDescent="0.25">
      <c r="AA56">
        <v>1743537435</v>
      </c>
      <c r="AB56">
        <v>0</v>
      </c>
      <c r="AC56">
        <v>232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2105</v>
      </c>
      <c r="AJ56">
        <v>500</v>
      </c>
      <c r="AK56">
        <v>2105</v>
      </c>
      <c r="AL56" t="s">
        <v>112</v>
      </c>
      <c r="AM56" t="s">
        <v>112</v>
      </c>
      <c r="AN56">
        <v>2096</v>
      </c>
      <c r="AO56">
        <v>500</v>
      </c>
      <c r="AP56">
        <v>2105</v>
      </c>
      <c r="AQ56" t="s">
        <v>112</v>
      </c>
      <c r="AR56" t="s">
        <v>112</v>
      </c>
      <c r="AS56">
        <v>2095</v>
      </c>
      <c r="AT56">
        <v>500</v>
      </c>
      <c r="AU56">
        <v>2105</v>
      </c>
      <c r="AV56" t="s">
        <v>112</v>
      </c>
      <c r="AW56" t="s">
        <v>112</v>
      </c>
      <c r="AX56">
        <v>2107</v>
      </c>
      <c r="AY56">
        <v>500</v>
      </c>
      <c r="AZ56">
        <v>2105</v>
      </c>
      <c r="BA56" t="s">
        <v>112</v>
      </c>
      <c r="BB56" t="s">
        <v>112</v>
      </c>
      <c r="BC56">
        <v>2110</v>
      </c>
      <c r="BD56">
        <v>500</v>
      </c>
      <c r="BE56">
        <v>2105</v>
      </c>
      <c r="BF56" t="s">
        <v>112</v>
      </c>
      <c r="BG56" t="s">
        <v>112</v>
      </c>
      <c r="BH56">
        <v>2107</v>
      </c>
      <c r="BI56">
        <v>500</v>
      </c>
      <c r="BJ56">
        <v>2105</v>
      </c>
      <c r="BK56" t="s">
        <v>112</v>
      </c>
      <c r="BL56" t="s">
        <v>112</v>
      </c>
      <c r="BM56">
        <v>2105</v>
      </c>
      <c r="BN56">
        <v>500</v>
      </c>
      <c r="BO56">
        <v>2105</v>
      </c>
      <c r="BP56" t="s">
        <v>112</v>
      </c>
      <c r="BQ56" t="s">
        <v>112</v>
      </c>
      <c r="BR56">
        <v>2110</v>
      </c>
      <c r="BS56">
        <v>500</v>
      </c>
      <c r="BT56">
        <v>2105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53</v>
      </c>
      <c r="CC56">
        <v>914</v>
      </c>
      <c r="CD56">
        <v>1680</v>
      </c>
      <c r="CE56" t="s">
        <v>110</v>
      </c>
      <c r="CF56" t="s">
        <v>111</v>
      </c>
      <c r="CG56">
        <v>53</v>
      </c>
      <c r="CH56">
        <v>914</v>
      </c>
      <c r="CI56">
        <v>1680</v>
      </c>
      <c r="CJ56" t="s">
        <v>110</v>
      </c>
      <c r="CK56" t="s">
        <v>111</v>
      </c>
      <c r="CL56">
        <v>53</v>
      </c>
      <c r="CM56">
        <v>914</v>
      </c>
      <c r="CN56">
        <v>1680</v>
      </c>
      <c r="CO56" t="s">
        <v>110</v>
      </c>
      <c r="CP56" t="s">
        <v>111</v>
      </c>
      <c r="CQ56">
        <v>53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49</v>
      </c>
      <c r="DR56">
        <v>47</v>
      </c>
      <c r="DT56">
        <f t="shared" si="2"/>
        <v>232</v>
      </c>
      <c r="DU56">
        <f t="shared" si="3"/>
        <v>2095</v>
      </c>
      <c r="DV56">
        <f t="shared" si="4"/>
        <v>2104.375</v>
      </c>
      <c r="DW56">
        <f t="shared" si="5"/>
        <v>2110</v>
      </c>
      <c r="DX56">
        <f t="shared" si="6"/>
        <v>49</v>
      </c>
      <c r="DY56">
        <f t="shared" si="7"/>
        <v>47</v>
      </c>
    </row>
    <row r="57" spans="27:129" x14ac:dyDescent="0.25">
      <c r="AA57">
        <v>1743537436</v>
      </c>
      <c r="AB57">
        <v>0</v>
      </c>
      <c r="AC57">
        <v>232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2105</v>
      </c>
      <c r="AJ57">
        <v>500</v>
      </c>
      <c r="AK57">
        <v>2105</v>
      </c>
      <c r="AL57" t="s">
        <v>112</v>
      </c>
      <c r="AM57" t="s">
        <v>112</v>
      </c>
      <c r="AN57">
        <v>2096</v>
      </c>
      <c r="AO57">
        <v>500</v>
      </c>
      <c r="AP57">
        <v>2105</v>
      </c>
      <c r="AQ57" t="s">
        <v>112</v>
      </c>
      <c r="AR57" t="s">
        <v>112</v>
      </c>
      <c r="AS57">
        <v>2094</v>
      </c>
      <c r="AT57">
        <v>500</v>
      </c>
      <c r="AU57">
        <v>2105</v>
      </c>
      <c r="AV57" t="s">
        <v>112</v>
      </c>
      <c r="AW57" t="s">
        <v>112</v>
      </c>
      <c r="AX57">
        <v>2107</v>
      </c>
      <c r="AY57">
        <v>500</v>
      </c>
      <c r="AZ57">
        <v>2105</v>
      </c>
      <c r="BA57" t="s">
        <v>112</v>
      </c>
      <c r="BB57" t="s">
        <v>112</v>
      </c>
      <c r="BC57">
        <v>2110</v>
      </c>
      <c r="BD57">
        <v>500</v>
      </c>
      <c r="BE57">
        <v>2105</v>
      </c>
      <c r="BF57" t="s">
        <v>112</v>
      </c>
      <c r="BG57" t="s">
        <v>112</v>
      </c>
      <c r="BH57">
        <v>2107</v>
      </c>
      <c r="BI57">
        <v>500</v>
      </c>
      <c r="BJ57">
        <v>2105</v>
      </c>
      <c r="BK57" t="s">
        <v>112</v>
      </c>
      <c r="BL57" t="s">
        <v>112</v>
      </c>
      <c r="BM57">
        <v>2104</v>
      </c>
      <c r="BN57">
        <v>500</v>
      </c>
      <c r="BO57">
        <v>2105</v>
      </c>
      <c r="BP57" t="s">
        <v>112</v>
      </c>
      <c r="BQ57" t="s">
        <v>112</v>
      </c>
      <c r="BR57">
        <v>2110</v>
      </c>
      <c r="BS57">
        <v>500</v>
      </c>
      <c r="BT57">
        <v>2105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49</v>
      </c>
      <c r="DR57">
        <v>47</v>
      </c>
      <c r="DT57">
        <f t="shared" si="2"/>
        <v>232</v>
      </c>
      <c r="DU57">
        <f t="shared" si="3"/>
        <v>2094</v>
      </c>
      <c r="DV57">
        <f t="shared" si="4"/>
        <v>2104.125</v>
      </c>
      <c r="DW57">
        <f t="shared" si="5"/>
        <v>2110</v>
      </c>
      <c r="DX57">
        <f t="shared" si="6"/>
        <v>49</v>
      </c>
      <c r="DY57">
        <f t="shared" si="7"/>
        <v>47</v>
      </c>
    </row>
    <row r="58" spans="27:129" x14ac:dyDescent="0.25">
      <c r="AA58">
        <v>1743537437</v>
      </c>
      <c r="AB58">
        <v>0</v>
      </c>
      <c r="AC58">
        <v>231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2105</v>
      </c>
      <c r="AJ58">
        <v>500</v>
      </c>
      <c r="AK58">
        <v>2105</v>
      </c>
      <c r="AL58" t="s">
        <v>112</v>
      </c>
      <c r="AM58" t="s">
        <v>112</v>
      </c>
      <c r="AN58">
        <v>2095</v>
      </c>
      <c r="AO58">
        <v>500</v>
      </c>
      <c r="AP58">
        <v>2105</v>
      </c>
      <c r="AQ58" t="s">
        <v>112</v>
      </c>
      <c r="AR58" t="s">
        <v>112</v>
      </c>
      <c r="AS58">
        <v>2094</v>
      </c>
      <c r="AT58">
        <v>500</v>
      </c>
      <c r="AU58">
        <v>2105</v>
      </c>
      <c r="AV58" t="s">
        <v>112</v>
      </c>
      <c r="AW58" t="s">
        <v>112</v>
      </c>
      <c r="AX58">
        <v>2107</v>
      </c>
      <c r="AY58">
        <v>500</v>
      </c>
      <c r="AZ58">
        <v>2105</v>
      </c>
      <c r="BA58" t="s">
        <v>112</v>
      </c>
      <c r="BB58" t="s">
        <v>112</v>
      </c>
      <c r="BC58">
        <v>2111</v>
      </c>
      <c r="BD58">
        <v>500</v>
      </c>
      <c r="BE58">
        <v>2105</v>
      </c>
      <c r="BF58" t="s">
        <v>112</v>
      </c>
      <c r="BG58" t="s">
        <v>112</v>
      </c>
      <c r="BH58">
        <v>2107</v>
      </c>
      <c r="BI58">
        <v>500</v>
      </c>
      <c r="BJ58">
        <v>2105</v>
      </c>
      <c r="BK58" t="s">
        <v>112</v>
      </c>
      <c r="BL58" t="s">
        <v>112</v>
      </c>
      <c r="BM58">
        <v>2105</v>
      </c>
      <c r="BN58">
        <v>500</v>
      </c>
      <c r="BO58">
        <v>2105</v>
      </c>
      <c r="BP58" t="s">
        <v>112</v>
      </c>
      <c r="BQ58" t="s">
        <v>112</v>
      </c>
      <c r="BR58">
        <v>2110</v>
      </c>
      <c r="BS58">
        <v>500</v>
      </c>
      <c r="BT58">
        <v>2105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48</v>
      </c>
      <c r="DR58">
        <v>47</v>
      </c>
      <c r="DT58">
        <f t="shared" si="2"/>
        <v>231</v>
      </c>
      <c r="DU58">
        <f t="shared" si="3"/>
        <v>2094</v>
      </c>
      <c r="DV58">
        <f t="shared" si="4"/>
        <v>2104.25</v>
      </c>
      <c r="DW58">
        <f t="shared" si="5"/>
        <v>2111</v>
      </c>
      <c r="DX58">
        <f t="shared" si="6"/>
        <v>48</v>
      </c>
      <c r="DY58">
        <f t="shared" si="7"/>
        <v>47</v>
      </c>
    </row>
    <row r="59" spans="27:129" x14ac:dyDescent="0.25">
      <c r="AA59">
        <v>1743537438</v>
      </c>
      <c r="AB59">
        <v>0</v>
      </c>
      <c r="AC59">
        <v>230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2105</v>
      </c>
      <c r="AJ59">
        <v>500</v>
      </c>
      <c r="AK59">
        <v>2105</v>
      </c>
      <c r="AL59" t="s">
        <v>112</v>
      </c>
      <c r="AM59" t="s">
        <v>112</v>
      </c>
      <c r="AN59">
        <v>2096</v>
      </c>
      <c r="AO59">
        <v>500</v>
      </c>
      <c r="AP59">
        <v>2105</v>
      </c>
      <c r="AQ59" t="s">
        <v>112</v>
      </c>
      <c r="AR59" t="s">
        <v>112</v>
      </c>
      <c r="AS59">
        <v>2094</v>
      </c>
      <c r="AT59">
        <v>500</v>
      </c>
      <c r="AU59">
        <v>2105</v>
      </c>
      <c r="AV59" t="s">
        <v>112</v>
      </c>
      <c r="AW59" t="s">
        <v>112</v>
      </c>
      <c r="AX59">
        <v>2107</v>
      </c>
      <c r="AY59">
        <v>500</v>
      </c>
      <c r="AZ59">
        <v>2105</v>
      </c>
      <c r="BA59" t="s">
        <v>112</v>
      </c>
      <c r="BB59" t="s">
        <v>112</v>
      </c>
      <c r="BC59">
        <v>2110</v>
      </c>
      <c r="BD59">
        <v>500</v>
      </c>
      <c r="BE59">
        <v>2105</v>
      </c>
      <c r="BF59" t="s">
        <v>112</v>
      </c>
      <c r="BG59" t="s">
        <v>112</v>
      </c>
      <c r="BH59">
        <v>2107</v>
      </c>
      <c r="BI59">
        <v>500</v>
      </c>
      <c r="BJ59">
        <v>2105</v>
      </c>
      <c r="BK59" t="s">
        <v>112</v>
      </c>
      <c r="BL59" t="s">
        <v>112</v>
      </c>
      <c r="BM59">
        <v>2105</v>
      </c>
      <c r="BN59">
        <v>500</v>
      </c>
      <c r="BO59">
        <v>2105</v>
      </c>
      <c r="BP59" t="s">
        <v>112</v>
      </c>
      <c r="BQ59" t="s">
        <v>112</v>
      </c>
      <c r="BR59">
        <v>2110</v>
      </c>
      <c r="BS59">
        <v>500</v>
      </c>
      <c r="BT59">
        <v>2105</v>
      </c>
      <c r="BU59" t="s">
        <v>112</v>
      </c>
      <c r="BV59" t="s">
        <v>112</v>
      </c>
      <c r="BW59">
        <v>1500</v>
      </c>
      <c r="BX59">
        <v>900</v>
      </c>
      <c r="BY59">
        <v>1500</v>
      </c>
      <c r="BZ59" t="s">
        <v>110</v>
      </c>
      <c r="CA59" t="s">
        <v>112</v>
      </c>
      <c r="CB59">
        <v>53</v>
      </c>
      <c r="CC59">
        <v>914</v>
      </c>
      <c r="CD59">
        <v>1680</v>
      </c>
      <c r="CE59" t="s">
        <v>110</v>
      </c>
      <c r="CF59" t="s">
        <v>111</v>
      </c>
      <c r="CG59">
        <v>53</v>
      </c>
      <c r="CH59">
        <v>914</v>
      </c>
      <c r="CI59">
        <v>1680</v>
      </c>
      <c r="CJ59" t="s">
        <v>110</v>
      </c>
      <c r="CK59" t="s">
        <v>111</v>
      </c>
      <c r="CL59">
        <v>53</v>
      </c>
      <c r="CM59">
        <v>914</v>
      </c>
      <c r="CN59">
        <v>1680</v>
      </c>
      <c r="CO59" t="s">
        <v>110</v>
      </c>
      <c r="CP59" t="s">
        <v>111</v>
      </c>
      <c r="CQ59">
        <v>53</v>
      </c>
      <c r="CR59">
        <v>914</v>
      </c>
      <c r="CS59">
        <v>1680</v>
      </c>
      <c r="CT59" t="s">
        <v>110</v>
      </c>
      <c r="CU59" t="s">
        <v>111</v>
      </c>
      <c r="CV59">
        <v>44</v>
      </c>
      <c r="CW59">
        <v>711</v>
      </c>
      <c r="CX59">
        <v>1400</v>
      </c>
      <c r="CY59" t="s">
        <v>110</v>
      </c>
      <c r="CZ59" t="s">
        <v>111</v>
      </c>
      <c r="DA59">
        <v>44</v>
      </c>
      <c r="DB59">
        <v>711</v>
      </c>
      <c r="DC59">
        <v>1400</v>
      </c>
      <c r="DD59" t="s">
        <v>110</v>
      </c>
      <c r="DE59" t="s">
        <v>111</v>
      </c>
      <c r="DF59">
        <v>44</v>
      </c>
      <c r="DG59">
        <v>711</v>
      </c>
      <c r="DH59">
        <v>1400</v>
      </c>
      <c r="DI59" t="s">
        <v>110</v>
      </c>
      <c r="DJ59" t="s">
        <v>111</v>
      </c>
      <c r="DK59">
        <v>44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48</v>
      </c>
      <c r="DR59">
        <v>47</v>
      </c>
      <c r="DT59">
        <f t="shared" si="2"/>
        <v>230</v>
      </c>
      <c r="DU59">
        <f t="shared" si="3"/>
        <v>2094</v>
      </c>
      <c r="DV59">
        <f t="shared" si="4"/>
        <v>2104.25</v>
      </c>
      <c r="DW59">
        <f t="shared" si="5"/>
        <v>2110</v>
      </c>
      <c r="DX59">
        <f t="shared" si="6"/>
        <v>48</v>
      </c>
      <c r="DY59">
        <f t="shared" si="7"/>
        <v>47</v>
      </c>
    </row>
    <row r="60" spans="27:129" x14ac:dyDescent="0.25">
      <c r="AA60">
        <v>1743537440</v>
      </c>
      <c r="AB60">
        <v>0</v>
      </c>
      <c r="AC60">
        <v>231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2105</v>
      </c>
      <c r="AJ60">
        <v>500</v>
      </c>
      <c r="AK60">
        <v>2105</v>
      </c>
      <c r="AL60" t="s">
        <v>112</v>
      </c>
      <c r="AM60" t="s">
        <v>112</v>
      </c>
      <c r="AN60">
        <v>2097</v>
      </c>
      <c r="AO60">
        <v>500</v>
      </c>
      <c r="AP60">
        <v>2105</v>
      </c>
      <c r="AQ60" t="s">
        <v>112</v>
      </c>
      <c r="AR60" t="s">
        <v>112</v>
      </c>
      <c r="AS60">
        <v>2094</v>
      </c>
      <c r="AT60">
        <v>500</v>
      </c>
      <c r="AU60">
        <v>2105</v>
      </c>
      <c r="AV60" t="s">
        <v>112</v>
      </c>
      <c r="AW60" t="s">
        <v>112</v>
      </c>
      <c r="AX60">
        <v>2107</v>
      </c>
      <c r="AY60">
        <v>500</v>
      </c>
      <c r="AZ60">
        <v>2105</v>
      </c>
      <c r="BA60" t="s">
        <v>112</v>
      </c>
      <c r="BB60" t="s">
        <v>112</v>
      </c>
      <c r="BC60">
        <v>2110</v>
      </c>
      <c r="BD60">
        <v>500</v>
      </c>
      <c r="BE60">
        <v>2105</v>
      </c>
      <c r="BF60" t="s">
        <v>112</v>
      </c>
      <c r="BG60" t="s">
        <v>112</v>
      </c>
      <c r="BH60">
        <v>2106</v>
      </c>
      <c r="BI60">
        <v>500</v>
      </c>
      <c r="BJ60">
        <v>2105</v>
      </c>
      <c r="BK60" t="s">
        <v>112</v>
      </c>
      <c r="BL60" t="s">
        <v>112</v>
      </c>
      <c r="BM60">
        <v>2105</v>
      </c>
      <c r="BN60">
        <v>500</v>
      </c>
      <c r="BO60">
        <v>2105</v>
      </c>
      <c r="BP60" t="s">
        <v>112</v>
      </c>
      <c r="BQ60" t="s">
        <v>112</v>
      </c>
      <c r="BR60">
        <v>2110</v>
      </c>
      <c r="BS60">
        <v>500</v>
      </c>
      <c r="BT60">
        <v>2105</v>
      </c>
      <c r="BU60" t="s">
        <v>112</v>
      </c>
      <c r="BV60" t="s">
        <v>112</v>
      </c>
      <c r="BW60">
        <v>1500</v>
      </c>
      <c r="BX60">
        <v>900</v>
      </c>
      <c r="BY60">
        <v>1500</v>
      </c>
      <c r="BZ60" t="s">
        <v>110</v>
      </c>
      <c r="CA60" t="s">
        <v>112</v>
      </c>
      <c r="CB60">
        <v>53</v>
      </c>
      <c r="CC60">
        <v>914</v>
      </c>
      <c r="CD60">
        <v>1680</v>
      </c>
      <c r="CE60" t="s">
        <v>110</v>
      </c>
      <c r="CF60" t="s">
        <v>111</v>
      </c>
      <c r="CG60">
        <v>53</v>
      </c>
      <c r="CH60">
        <v>914</v>
      </c>
      <c r="CI60">
        <v>1680</v>
      </c>
      <c r="CJ60" t="s">
        <v>110</v>
      </c>
      <c r="CK60" t="s">
        <v>111</v>
      </c>
      <c r="CL60">
        <v>53</v>
      </c>
      <c r="CM60">
        <v>914</v>
      </c>
      <c r="CN60">
        <v>1680</v>
      </c>
      <c r="CO60" t="s">
        <v>110</v>
      </c>
      <c r="CP60" t="s">
        <v>111</v>
      </c>
      <c r="CQ60">
        <v>53</v>
      </c>
      <c r="CR60">
        <v>914</v>
      </c>
      <c r="CS60">
        <v>1680</v>
      </c>
      <c r="CT60" t="s">
        <v>110</v>
      </c>
      <c r="CU60" t="s">
        <v>111</v>
      </c>
      <c r="CV60">
        <v>44</v>
      </c>
      <c r="CW60">
        <v>711</v>
      </c>
      <c r="CX60">
        <v>1400</v>
      </c>
      <c r="CY60" t="s">
        <v>110</v>
      </c>
      <c r="CZ60" t="s">
        <v>111</v>
      </c>
      <c r="DA60">
        <v>44</v>
      </c>
      <c r="DB60">
        <v>711</v>
      </c>
      <c r="DC60">
        <v>1400</v>
      </c>
      <c r="DD60" t="s">
        <v>110</v>
      </c>
      <c r="DE60" t="s">
        <v>111</v>
      </c>
      <c r="DF60">
        <v>44</v>
      </c>
      <c r="DG60">
        <v>711</v>
      </c>
      <c r="DH60">
        <v>1400</v>
      </c>
      <c r="DI60" t="s">
        <v>110</v>
      </c>
      <c r="DJ60" t="s">
        <v>111</v>
      </c>
      <c r="DK60">
        <v>44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48</v>
      </c>
      <c r="DR60">
        <v>47</v>
      </c>
      <c r="DT60">
        <f t="shared" si="2"/>
        <v>231</v>
      </c>
      <c r="DU60">
        <f t="shared" si="3"/>
        <v>2094</v>
      </c>
      <c r="DV60">
        <f t="shared" si="4"/>
        <v>2104.25</v>
      </c>
      <c r="DW60">
        <f t="shared" si="5"/>
        <v>2110</v>
      </c>
      <c r="DX60">
        <f t="shared" si="6"/>
        <v>48</v>
      </c>
      <c r="DY60">
        <f t="shared" si="7"/>
        <v>47</v>
      </c>
    </row>
    <row r="61" spans="27:129" x14ac:dyDescent="0.25">
      <c r="AA61">
        <v>1743537441</v>
      </c>
      <c r="AB61">
        <v>0</v>
      </c>
      <c r="AC61">
        <v>231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2105</v>
      </c>
      <c r="AJ61">
        <v>500</v>
      </c>
      <c r="AK61">
        <v>2105</v>
      </c>
      <c r="AL61" t="s">
        <v>112</v>
      </c>
      <c r="AM61" t="s">
        <v>112</v>
      </c>
      <c r="AN61">
        <v>2096</v>
      </c>
      <c r="AO61">
        <v>500</v>
      </c>
      <c r="AP61">
        <v>2105</v>
      </c>
      <c r="AQ61" t="s">
        <v>112</v>
      </c>
      <c r="AR61" t="s">
        <v>112</v>
      </c>
      <c r="AS61">
        <v>2094</v>
      </c>
      <c r="AT61">
        <v>500</v>
      </c>
      <c r="AU61">
        <v>2105</v>
      </c>
      <c r="AV61" t="s">
        <v>112</v>
      </c>
      <c r="AW61" t="s">
        <v>112</v>
      </c>
      <c r="AX61">
        <v>2106</v>
      </c>
      <c r="AY61">
        <v>500</v>
      </c>
      <c r="AZ61">
        <v>2105</v>
      </c>
      <c r="BA61" t="s">
        <v>112</v>
      </c>
      <c r="BB61" t="s">
        <v>112</v>
      </c>
      <c r="BC61">
        <v>2110</v>
      </c>
      <c r="BD61">
        <v>500</v>
      </c>
      <c r="BE61">
        <v>2105</v>
      </c>
      <c r="BF61" t="s">
        <v>112</v>
      </c>
      <c r="BG61" t="s">
        <v>112</v>
      </c>
      <c r="BH61">
        <v>2106</v>
      </c>
      <c r="BI61">
        <v>500</v>
      </c>
      <c r="BJ61">
        <v>2105</v>
      </c>
      <c r="BK61" t="s">
        <v>112</v>
      </c>
      <c r="BL61" t="s">
        <v>112</v>
      </c>
      <c r="BM61">
        <v>2105</v>
      </c>
      <c r="BN61">
        <v>500</v>
      </c>
      <c r="BO61">
        <v>2105</v>
      </c>
      <c r="BP61" t="s">
        <v>112</v>
      </c>
      <c r="BQ61" t="s">
        <v>112</v>
      </c>
      <c r="BR61">
        <v>2110</v>
      </c>
      <c r="BS61">
        <v>500</v>
      </c>
      <c r="BT61">
        <v>2105</v>
      </c>
      <c r="BU61" t="s">
        <v>112</v>
      </c>
      <c r="BV61" t="s">
        <v>112</v>
      </c>
      <c r="BW61">
        <v>1500</v>
      </c>
      <c r="BX61">
        <v>900</v>
      </c>
      <c r="BY61">
        <v>1500</v>
      </c>
      <c r="BZ61" t="s">
        <v>110</v>
      </c>
      <c r="CA61" t="s">
        <v>112</v>
      </c>
      <c r="CB61">
        <v>52</v>
      </c>
      <c r="CC61">
        <v>914</v>
      </c>
      <c r="CD61">
        <v>1680</v>
      </c>
      <c r="CE61" t="s">
        <v>110</v>
      </c>
      <c r="CF61" t="s">
        <v>111</v>
      </c>
      <c r="CG61">
        <v>52</v>
      </c>
      <c r="CH61">
        <v>914</v>
      </c>
      <c r="CI61">
        <v>1680</v>
      </c>
      <c r="CJ61" t="s">
        <v>110</v>
      </c>
      <c r="CK61" t="s">
        <v>111</v>
      </c>
      <c r="CL61">
        <v>52</v>
      </c>
      <c r="CM61">
        <v>914</v>
      </c>
      <c r="CN61">
        <v>1680</v>
      </c>
      <c r="CO61" t="s">
        <v>110</v>
      </c>
      <c r="CP61" t="s">
        <v>111</v>
      </c>
      <c r="CQ61">
        <v>52</v>
      </c>
      <c r="CR61">
        <v>914</v>
      </c>
      <c r="CS61">
        <v>1680</v>
      </c>
      <c r="CT61" t="s">
        <v>110</v>
      </c>
      <c r="CU61" t="s">
        <v>111</v>
      </c>
      <c r="CV61">
        <v>44</v>
      </c>
      <c r="CW61">
        <v>711</v>
      </c>
      <c r="CX61">
        <v>1400</v>
      </c>
      <c r="CY61" t="s">
        <v>110</v>
      </c>
      <c r="CZ61" t="s">
        <v>111</v>
      </c>
      <c r="DA61">
        <v>44</v>
      </c>
      <c r="DB61">
        <v>711</v>
      </c>
      <c r="DC61">
        <v>1400</v>
      </c>
      <c r="DD61" t="s">
        <v>110</v>
      </c>
      <c r="DE61" t="s">
        <v>111</v>
      </c>
      <c r="DF61">
        <v>44</v>
      </c>
      <c r="DG61">
        <v>711</v>
      </c>
      <c r="DH61">
        <v>1400</v>
      </c>
      <c r="DI61" t="s">
        <v>110</v>
      </c>
      <c r="DJ61" t="s">
        <v>111</v>
      </c>
      <c r="DK61">
        <v>44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48</v>
      </c>
      <c r="DR61">
        <v>46</v>
      </c>
      <c r="DT61">
        <f t="shared" si="2"/>
        <v>231</v>
      </c>
      <c r="DU61">
        <f t="shared" si="3"/>
        <v>2094</v>
      </c>
      <c r="DV61">
        <f t="shared" si="4"/>
        <v>2104</v>
      </c>
      <c r="DW61">
        <f t="shared" si="5"/>
        <v>2110</v>
      </c>
      <c r="DX61">
        <f t="shared" si="6"/>
        <v>48</v>
      </c>
      <c r="DY61">
        <f t="shared" si="7"/>
        <v>46</v>
      </c>
    </row>
    <row r="62" spans="27:129" x14ac:dyDescent="0.25">
      <c r="AA62">
        <v>1743537442</v>
      </c>
      <c r="AB62">
        <v>0</v>
      </c>
      <c r="AC62">
        <v>231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2105</v>
      </c>
      <c r="AJ62">
        <v>500</v>
      </c>
      <c r="AK62">
        <v>2105</v>
      </c>
      <c r="AL62" t="s">
        <v>112</v>
      </c>
      <c r="AM62" t="s">
        <v>112</v>
      </c>
      <c r="AN62">
        <v>2096</v>
      </c>
      <c r="AO62">
        <v>500</v>
      </c>
      <c r="AP62">
        <v>2105</v>
      </c>
      <c r="AQ62" t="s">
        <v>112</v>
      </c>
      <c r="AR62" t="s">
        <v>112</v>
      </c>
      <c r="AS62">
        <v>2094</v>
      </c>
      <c r="AT62">
        <v>500</v>
      </c>
      <c r="AU62">
        <v>2105</v>
      </c>
      <c r="AV62" t="s">
        <v>112</v>
      </c>
      <c r="AW62" t="s">
        <v>112</v>
      </c>
      <c r="AX62">
        <v>2107</v>
      </c>
      <c r="AY62">
        <v>500</v>
      </c>
      <c r="AZ62">
        <v>2105</v>
      </c>
      <c r="BA62" t="s">
        <v>112</v>
      </c>
      <c r="BB62" t="s">
        <v>112</v>
      </c>
      <c r="BC62">
        <v>2111</v>
      </c>
      <c r="BD62">
        <v>500</v>
      </c>
      <c r="BE62">
        <v>2105</v>
      </c>
      <c r="BF62" t="s">
        <v>112</v>
      </c>
      <c r="BG62" t="s">
        <v>112</v>
      </c>
      <c r="BH62">
        <v>2106</v>
      </c>
      <c r="BI62">
        <v>500</v>
      </c>
      <c r="BJ62">
        <v>2105</v>
      </c>
      <c r="BK62" t="s">
        <v>112</v>
      </c>
      <c r="BL62" t="s">
        <v>112</v>
      </c>
      <c r="BM62">
        <v>2105</v>
      </c>
      <c r="BN62">
        <v>500</v>
      </c>
      <c r="BO62">
        <v>2105</v>
      </c>
      <c r="BP62" t="s">
        <v>112</v>
      </c>
      <c r="BQ62" t="s">
        <v>112</v>
      </c>
      <c r="BR62">
        <v>2110</v>
      </c>
      <c r="BS62">
        <v>500</v>
      </c>
      <c r="BT62">
        <v>2105</v>
      </c>
      <c r="BU62" t="s">
        <v>112</v>
      </c>
      <c r="BV62" t="s">
        <v>112</v>
      </c>
      <c r="BW62">
        <v>1500</v>
      </c>
      <c r="BX62">
        <v>900</v>
      </c>
      <c r="BY62">
        <v>1500</v>
      </c>
      <c r="BZ62" t="s">
        <v>110</v>
      </c>
      <c r="CA62" t="s">
        <v>112</v>
      </c>
      <c r="CB62">
        <v>53</v>
      </c>
      <c r="CC62">
        <v>914</v>
      </c>
      <c r="CD62">
        <v>1680</v>
      </c>
      <c r="CE62" t="s">
        <v>110</v>
      </c>
      <c r="CF62" t="s">
        <v>111</v>
      </c>
      <c r="CG62">
        <v>53</v>
      </c>
      <c r="CH62">
        <v>914</v>
      </c>
      <c r="CI62">
        <v>1680</v>
      </c>
      <c r="CJ62" t="s">
        <v>110</v>
      </c>
      <c r="CK62" t="s">
        <v>111</v>
      </c>
      <c r="CL62">
        <v>53</v>
      </c>
      <c r="CM62">
        <v>914</v>
      </c>
      <c r="CN62">
        <v>1680</v>
      </c>
      <c r="CO62" t="s">
        <v>110</v>
      </c>
      <c r="CP62" t="s">
        <v>111</v>
      </c>
      <c r="CQ62">
        <v>53</v>
      </c>
      <c r="CR62">
        <v>914</v>
      </c>
      <c r="CS62">
        <v>1680</v>
      </c>
      <c r="CT62" t="s">
        <v>110</v>
      </c>
      <c r="CU62" t="s">
        <v>111</v>
      </c>
      <c r="CV62">
        <v>44</v>
      </c>
      <c r="CW62">
        <v>711</v>
      </c>
      <c r="CX62">
        <v>1400</v>
      </c>
      <c r="CY62" t="s">
        <v>110</v>
      </c>
      <c r="CZ62" t="s">
        <v>111</v>
      </c>
      <c r="DA62">
        <v>44</v>
      </c>
      <c r="DB62">
        <v>711</v>
      </c>
      <c r="DC62">
        <v>1400</v>
      </c>
      <c r="DD62" t="s">
        <v>110</v>
      </c>
      <c r="DE62" t="s">
        <v>111</v>
      </c>
      <c r="DF62">
        <v>44</v>
      </c>
      <c r="DG62">
        <v>711</v>
      </c>
      <c r="DH62">
        <v>1400</v>
      </c>
      <c r="DI62" t="s">
        <v>110</v>
      </c>
      <c r="DJ62" t="s">
        <v>111</v>
      </c>
      <c r="DK62">
        <v>44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48</v>
      </c>
      <c r="DR62">
        <v>46</v>
      </c>
      <c r="DT62">
        <f t="shared" si="2"/>
        <v>231</v>
      </c>
      <c r="DU62">
        <f t="shared" si="3"/>
        <v>2094</v>
      </c>
      <c r="DV62">
        <f t="shared" si="4"/>
        <v>2104.25</v>
      </c>
      <c r="DW62">
        <f t="shared" si="5"/>
        <v>2111</v>
      </c>
      <c r="DX62">
        <f t="shared" si="6"/>
        <v>48</v>
      </c>
      <c r="DY62">
        <f t="shared" si="7"/>
        <v>46</v>
      </c>
    </row>
    <row r="63" spans="27:129" x14ac:dyDescent="0.25">
      <c r="AA63">
        <v>1743537443</v>
      </c>
      <c r="AB63">
        <v>0</v>
      </c>
      <c r="AC63">
        <v>231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2104</v>
      </c>
      <c r="AJ63">
        <v>500</v>
      </c>
      <c r="AK63">
        <v>2104</v>
      </c>
      <c r="AL63" t="s">
        <v>112</v>
      </c>
      <c r="AM63" t="s">
        <v>112</v>
      </c>
      <c r="AN63">
        <v>2096</v>
      </c>
      <c r="AO63">
        <v>500</v>
      </c>
      <c r="AP63">
        <v>2104</v>
      </c>
      <c r="AQ63" t="s">
        <v>112</v>
      </c>
      <c r="AR63" t="s">
        <v>112</v>
      </c>
      <c r="AS63">
        <v>2094</v>
      </c>
      <c r="AT63">
        <v>500</v>
      </c>
      <c r="AU63">
        <v>2104</v>
      </c>
      <c r="AV63" t="s">
        <v>112</v>
      </c>
      <c r="AW63" t="s">
        <v>112</v>
      </c>
      <c r="AX63">
        <v>2107</v>
      </c>
      <c r="AY63">
        <v>500</v>
      </c>
      <c r="AZ63">
        <v>2104</v>
      </c>
      <c r="BA63" t="s">
        <v>112</v>
      </c>
      <c r="BB63" t="s">
        <v>112</v>
      </c>
      <c r="BC63">
        <v>2111</v>
      </c>
      <c r="BD63">
        <v>500</v>
      </c>
      <c r="BE63">
        <v>2104</v>
      </c>
      <c r="BF63" t="s">
        <v>112</v>
      </c>
      <c r="BG63" t="s">
        <v>112</v>
      </c>
      <c r="BH63">
        <v>2107</v>
      </c>
      <c r="BI63">
        <v>500</v>
      </c>
      <c r="BJ63">
        <v>2104</v>
      </c>
      <c r="BK63" t="s">
        <v>112</v>
      </c>
      <c r="BL63" t="s">
        <v>112</v>
      </c>
      <c r="BM63">
        <v>2105</v>
      </c>
      <c r="BN63">
        <v>500</v>
      </c>
      <c r="BO63">
        <v>2104</v>
      </c>
      <c r="BP63" t="s">
        <v>112</v>
      </c>
      <c r="BQ63" t="s">
        <v>112</v>
      </c>
      <c r="BR63">
        <v>2110</v>
      </c>
      <c r="BS63">
        <v>500</v>
      </c>
      <c r="BT63">
        <v>2104</v>
      </c>
      <c r="BU63" t="s">
        <v>112</v>
      </c>
      <c r="BV63" t="s">
        <v>112</v>
      </c>
      <c r="BW63">
        <v>1500</v>
      </c>
      <c r="BX63">
        <v>900</v>
      </c>
      <c r="BY63">
        <v>1500</v>
      </c>
      <c r="BZ63" t="s">
        <v>110</v>
      </c>
      <c r="CA63" t="s">
        <v>112</v>
      </c>
      <c r="CB63">
        <v>53</v>
      </c>
      <c r="CC63">
        <v>914</v>
      </c>
      <c r="CD63">
        <v>1680</v>
      </c>
      <c r="CE63" t="s">
        <v>110</v>
      </c>
      <c r="CF63" t="s">
        <v>111</v>
      </c>
      <c r="CG63">
        <v>53</v>
      </c>
      <c r="CH63">
        <v>914</v>
      </c>
      <c r="CI63">
        <v>1680</v>
      </c>
      <c r="CJ63" t="s">
        <v>110</v>
      </c>
      <c r="CK63" t="s">
        <v>111</v>
      </c>
      <c r="CL63">
        <v>53</v>
      </c>
      <c r="CM63">
        <v>914</v>
      </c>
      <c r="CN63">
        <v>1680</v>
      </c>
      <c r="CO63" t="s">
        <v>110</v>
      </c>
      <c r="CP63" t="s">
        <v>111</v>
      </c>
      <c r="CQ63">
        <v>53</v>
      </c>
      <c r="CR63">
        <v>914</v>
      </c>
      <c r="CS63">
        <v>1680</v>
      </c>
      <c r="CT63" t="s">
        <v>110</v>
      </c>
      <c r="CU63" t="s">
        <v>111</v>
      </c>
      <c r="CV63">
        <v>44</v>
      </c>
      <c r="CW63">
        <v>711</v>
      </c>
      <c r="CX63">
        <v>1400</v>
      </c>
      <c r="CY63" t="s">
        <v>110</v>
      </c>
      <c r="CZ63" t="s">
        <v>111</v>
      </c>
      <c r="DA63">
        <v>44</v>
      </c>
      <c r="DB63">
        <v>711</v>
      </c>
      <c r="DC63">
        <v>1400</v>
      </c>
      <c r="DD63" t="s">
        <v>110</v>
      </c>
      <c r="DE63" t="s">
        <v>111</v>
      </c>
      <c r="DF63">
        <v>44</v>
      </c>
      <c r="DG63">
        <v>711</v>
      </c>
      <c r="DH63">
        <v>1400</v>
      </c>
      <c r="DI63" t="s">
        <v>110</v>
      </c>
      <c r="DJ63" t="s">
        <v>111</v>
      </c>
      <c r="DK63">
        <v>44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48</v>
      </c>
      <c r="DR63">
        <v>47</v>
      </c>
      <c r="DT63">
        <f t="shared" si="2"/>
        <v>231</v>
      </c>
      <c r="DU63">
        <f t="shared" si="3"/>
        <v>2094</v>
      </c>
      <c r="DV63">
        <f t="shared" si="4"/>
        <v>2104.25</v>
      </c>
      <c r="DW63">
        <f t="shared" si="5"/>
        <v>2111</v>
      </c>
      <c r="DX63">
        <f t="shared" si="6"/>
        <v>48</v>
      </c>
      <c r="DY63">
        <f t="shared" si="7"/>
        <v>47</v>
      </c>
    </row>
    <row r="64" spans="27:129" x14ac:dyDescent="0.25">
      <c r="AA64">
        <v>1743537444</v>
      </c>
      <c r="AB64">
        <v>0</v>
      </c>
      <c r="AC64">
        <v>231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2105</v>
      </c>
      <c r="AJ64">
        <v>500</v>
      </c>
      <c r="AK64">
        <v>2105</v>
      </c>
      <c r="AL64" t="s">
        <v>112</v>
      </c>
      <c r="AM64" t="s">
        <v>112</v>
      </c>
      <c r="AN64">
        <v>2096</v>
      </c>
      <c r="AO64">
        <v>500</v>
      </c>
      <c r="AP64">
        <v>2105</v>
      </c>
      <c r="AQ64" t="s">
        <v>112</v>
      </c>
      <c r="AR64" t="s">
        <v>112</v>
      </c>
      <c r="AS64">
        <v>2094</v>
      </c>
      <c r="AT64">
        <v>500</v>
      </c>
      <c r="AU64">
        <v>2105</v>
      </c>
      <c r="AV64" t="s">
        <v>112</v>
      </c>
      <c r="AW64" t="s">
        <v>112</v>
      </c>
      <c r="AX64">
        <v>2107</v>
      </c>
      <c r="AY64">
        <v>500</v>
      </c>
      <c r="AZ64">
        <v>2105</v>
      </c>
      <c r="BA64" t="s">
        <v>112</v>
      </c>
      <c r="BB64" t="s">
        <v>112</v>
      </c>
      <c r="BC64">
        <v>2111</v>
      </c>
      <c r="BD64">
        <v>500</v>
      </c>
      <c r="BE64">
        <v>2105</v>
      </c>
      <c r="BF64" t="s">
        <v>112</v>
      </c>
      <c r="BG64" t="s">
        <v>112</v>
      </c>
      <c r="BH64">
        <v>2106</v>
      </c>
      <c r="BI64">
        <v>500</v>
      </c>
      <c r="BJ64">
        <v>2105</v>
      </c>
      <c r="BK64" t="s">
        <v>112</v>
      </c>
      <c r="BL64" t="s">
        <v>112</v>
      </c>
      <c r="BM64">
        <v>2105</v>
      </c>
      <c r="BN64">
        <v>500</v>
      </c>
      <c r="BO64">
        <v>2105</v>
      </c>
      <c r="BP64" t="s">
        <v>112</v>
      </c>
      <c r="BQ64" t="s">
        <v>112</v>
      </c>
      <c r="BR64">
        <v>2110</v>
      </c>
      <c r="BS64">
        <v>500</v>
      </c>
      <c r="BT64">
        <v>2105</v>
      </c>
      <c r="BU64" t="s">
        <v>112</v>
      </c>
      <c r="BV64" t="s">
        <v>112</v>
      </c>
      <c r="BW64">
        <v>1500</v>
      </c>
      <c r="BX64">
        <v>900</v>
      </c>
      <c r="BY64">
        <v>1500</v>
      </c>
      <c r="BZ64" t="s">
        <v>110</v>
      </c>
      <c r="CA64" t="s">
        <v>112</v>
      </c>
      <c r="CB64">
        <v>53</v>
      </c>
      <c r="CC64">
        <v>914</v>
      </c>
      <c r="CD64">
        <v>1680</v>
      </c>
      <c r="CE64" t="s">
        <v>110</v>
      </c>
      <c r="CF64" t="s">
        <v>111</v>
      </c>
      <c r="CG64">
        <v>53</v>
      </c>
      <c r="CH64">
        <v>914</v>
      </c>
      <c r="CI64">
        <v>1680</v>
      </c>
      <c r="CJ64" t="s">
        <v>110</v>
      </c>
      <c r="CK64" t="s">
        <v>111</v>
      </c>
      <c r="CL64">
        <v>53</v>
      </c>
      <c r="CM64">
        <v>914</v>
      </c>
      <c r="CN64">
        <v>1680</v>
      </c>
      <c r="CO64" t="s">
        <v>110</v>
      </c>
      <c r="CP64" t="s">
        <v>111</v>
      </c>
      <c r="CQ64">
        <v>53</v>
      </c>
      <c r="CR64">
        <v>914</v>
      </c>
      <c r="CS64">
        <v>1680</v>
      </c>
      <c r="CT64" t="s">
        <v>110</v>
      </c>
      <c r="CU64" t="s">
        <v>111</v>
      </c>
      <c r="CV64">
        <v>44</v>
      </c>
      <c r="CW64">
        <v>711</v>
      </c>
      <c r="CX64">
        <v>1400</v>
      </c>
      <c r="CY64" t="s">
        <v>110</v>
      </c>
      <c r="CZ64" t="s">
        <v>111</v>
      </c>
      <c r="DA64">
        <v>44</v>
      </c>
      <c r="DB64">
        <v>711</v>
      </c>
      <c r="DC64">
        <v>1400</v>
      </c>
      <c r="DD64" t="s">
        <v>110</v>
      </c>
      <c r="DE64" t="s">
        <v>111</v>
      </c>
      <c r="DF64">
        <v>44</v>
      </c>
      <c r="DG64">
        <v>711</v>
      </c>
      <c r="DH64">
        <v>1400</v>
      </c>
      <c r="DI64" t="s">
        <v>110</v>
      </c>
      <c r="DJ64" t="s">
        <v>111</v>
      </c>
      <c r="DK64">
        <v>44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48</v>
      </c>
      <c r="DR64">
        <v>47</v>
      </c>
      <c r="DT64">
        <f t="shared" si="2"/>
        <v>231</v>
      </c>
      <c r="DU64">
        <f t="shared" si="3"/>
        <v>2094</v>
      </c>
      <c r="DV64">
        <f t="shared" si="4"/>
        <v>2104.25</v>
      </c>
      <c r="DW64">
        <f t="shared" si="5"/>
        <v>2111</v>
      </c>
      <c r="DX64">
        <f t="shared" si="6"/>
        <v>48</v>
      </c>
      <c r="DY64">
        <f t="shared" si="7"/>
        <v>47</v>
      </c>
    </row>
    <row r="65" spans="27:129" x14ac:dyDescent="0.25">
      <c r="AA65">
        <v>1743537446</v>
      </c>
      <c r="AB65">
        <v>0</v>
      </c>
      <c r="AC65">
        <v>231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2101</v>
      </c>
      <c r="AJ65">
        <v>500</v>
      </c>
      <c r="AK65">
        <v>2100</v>
      </c>
      <c r="AL65" t="s">
        <v>112</v>
      </c>
      <c r="AM65" t="s">
        <v>112</v>
      </c>
      <c r="AN65">
        <v>2093</v>
      </c>
      <c r="AO65">
        <v>500</v>
      </c>
      <c r="AP65">
        <v>2100</v>
      </c>
      <c r="AQ65" t="s">
        <v>112</v>
      </c>
      <c r="AR65" t="s">
        <v>112</v>
      </c>
      <c r="AS65">
        <v>2091</v>
      </c>
      <c r="AT65">
        <v>500</v>
      </c>
      <c r="AU65">
        <v>2100</v>
      </c>
      <c r="AV65" t="s">
        <v>112</v>
      </c>
      <c r="AW65" t="s">
        <v>112</v>
      </c>
      <c r="AX65">
        <v>2104</v>
      </c>
      <c r="AY65">
        <v>500</v>
      </c>
      <c r="AZ65">
        <v>2100</v>
      </c>
      <c r="BA65" t="s">
        <v>112</v>
      </c>
      <c r="BB65" t="s">
        <v>112</v>
      </c>
      <c r="BC65">
        <v>2107</v>
      </c>
      <c r="BD65">
        <v>500</v>
      </c>
      <c r="BE65">
        <v>2100</v>
      </c>
      <c r="BF65" t="s">
        <v>112</v>
      </c>
      <c r="BG65" t="s">
        <v>112</v>
      </c>
      <c r="BH65">
        <v>2103</v>
      </c>
      <c r="BI65">
        <v>500</v>
      </c>
      <c r="BJ65">
        <v>2100</v>
      </c>
      <c r="BK65" t="s">
        <v>112</v>
      </c>
      <c r="BL65" t="s">
        <v>112</v>
      </c>
      <c r="BM65">
        <v>2102</v>
      </c>
      <c r="BN65">
        <v>500</v>
      </c>
      <c r="BO65">
        <v>2100</v>
      </c>
      <c r="BP65" t="s">
        <v>112</v>
      </c>
      <c r="BQ65" t="s">
        <v>112</v>
      </c>
      <c r="BR65">
        <v>2107</v>
      </c>
      <c r="BS65">
        <v>500</v>
      </c>
      <c r="BT65">
        <v>2100</v>
      </c>
      <c r="BU65" t="s">
        <v>112</v>
      </c>
      <c r="BV65" t="s">
        <v>112</v>
      </c>
      <c r="BW65">
        <v>1498</v>
      </c>
      <c r="BX65">
        <v>900</v>
      </c>
      <c r="BY65">
        <v>1500</v>
      </c>
      <c r="BZ65" t="s">
        <v>110</v>
      </c>
      <c r="CA65" t="s">
        <v>112</v>
      </c>
      <c r="CB65">
        <v>52</v>
      </c>
      <c r="CC65">
        <v>914</v>
      </c>
      <c r="CD65">
        <v>1680</v>
      </c>
      <c r="CE65" t="s">
        <v>110</v>
      </c>
      <c r="CF65" t="s">
        <v>111</v>
      </c>
      <c r="CG65">
        <v>52</v>
      </c>
      <c r="CH65">
        <v>914</v>
      </c>
      <c r="CI65">
        <v>1680</v>
      </c>
      <c r="CJ65" t="s">
        <v>110</v>
      </c>
      <c r="CK65" t="s">
        <v>111</v>
      </c>
      <c r="CL65">
        <v>52</v>
      </c>
      <c r="CM65">
        <v>914</v>
      </c>
      <c r="CN65">
        <v>1680</v>
      </c>
      <c r="CO65" t="s">
        <v>110</v>
      </c>
      <c r="CP65" t="s">
        <v>111</v>
      </c>
      <c r="CQ65">
        <v>52</v>
      </c>
      <c r="CR65">
        <v>914</v>
      </c>
      <c r="CS65">
        <v>1680</v>
      </c>
      <c r="CT65" t="s">
        <v>110</v>
      </c>
      <c r="CU65" t="s">
        <v>111</v>
      </c>
      <c r="CV65">
        <v>44</v>
      </c>
      <c r="CW65">
        <v>711</v>
      </c>
      <c r="CX65">
        <v>1400</v>
      </c>
      <c r="CY65" t="s">
        <v>110</v>
      </c>
      <c r="CZ65" t="s">
        <v>111</v>
      </c>
      <c r="DA65">
        <v>44</v>
      </c>
      <c r="DB65">
        <v>711</v>
      </c>
      <c r="DC65">
        <v>1400</v>
      </c>
      <c r="DD65" t="s">
        <v>110</v>
      </c>
      <c r="DE65" t="s">
        <v>111</v>
      </c>
      <c r="DF65">
        <v>44</v>
      </c>
      <c r="DG65">
        <v>711</v>
      </c>
      <c r="DH65">
        <v>1400</v>
      </c>
      <c r="DI65" t="s">
        <v>110</v>
      </c>
      <c r="DJ65" t="s">
        <v>111</v>
      </c>
      <c r="DK65">
        <v>44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48</v>
      </c>
      <c r="DR65">
        <v>47</v>
      </c>
      <c r="DT65">
        <f t="shared" si="2"/>
        <v>231</v>
      </c>
      <c r="DU65">
        <f t="shared" si="3"/>
        <v>2091</v>
      </c>
      <c r="DV65">
        <f t="shared" si="4"/>
        <v>2101</v>
      </c>
      <c r="DW65">
        <f t="shared" si="5"/>
        <v>2107</v>
      </c>
      <c r="DX65">
        <f t="shared" si="6"/>
        <v>48</v>
      </c>
      <c r="DY65">
        <f t="shared" si="7"/>
        <v>47</v>
      </c>
    </row>
    <row r="66" spans="27:129" x14ac:dyDescent="0.25">
      <c r="AA66">
        <v>1743537447</v>
      </c>
      <c r="AB66">
        <v>0</v>
      </c>
      <c r="AC66">
        <v>231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2105</v>
      </c>
      <c r="AJ66">
        <v>500</v>
      </c>
      <c r="AK66">
        <v>2105</v>
      </c>
      <c r="AL66" t="s">
        <v>112</v>
      </c>
      <c r="AM66" t="s">
        <v>112</v>
      </c>
      <c r="AN66">
        <v>2096</v>
      </c>
      <c r="AO66">
        <v>500</v>
      </c>
      <c r="AP66">
        <v>2105</v>
      </c>
      <c r="AQ66" t="s">
        <v>112</v>
      </c>
      <c r="AR66" t="s">
        <v>112</v>
      </c>
      <c r="AS66">
        <v>2094</v>
      </c>
      <c r="AT66">
        <v>500</v>
      </c>
      <c r="AU66">
        <v>2105</v>
      </c>
      <c r="AV66" t="s">
        <v>112</v>
      </c>
      <c r="AW66" t="s">
        <v>112</v>
      </c>
      <c r="AX66">
        <v>2107</v>
      </c>
      <c r="AY66">
        <v>500</v>
      </c>
      <c r="AZ66">
        <v>2105</v>
      </c>
      <c r="BA66" t="s">
        <v>112</v>
      </c>
      <c r="BB66" t="s">
        <v>112</v>
      </c>
      <c r="BC66">
        <v>2111</v>
      </c>
      <c r="BD66">
        <v>500</v>
      </c>
      <c r="BE66">
        <v>2105</v>
      </c>
      <c r="BF66" t="s">
        <v>112</v>
      </c>
      <c r="BG66" t="s">
        <v>112</v>
      </c>
      <c r="BH66">
        <v>2107</v>
      </c>
      <c r="BI66">
        <v>500</v>
      </c>
      <c r="BJ66">
        <v>2105</v>
      </c>
      <c r="BK66" t="s">
        <v>112</v>
      </c>
      <c r="BL66" t="s">
        <v>112</v>
      </c>
      <c r="BM66">
        <v>2105</v>
      </c>
      <c r="BN66">
        <v>500</v>
      </c>
      <c r="BO66">
        <v>2105</v>
      </c>
      <c r="BP66" t="s">
        <v>112</v>
      </c>
      <c r="BQ66" t="s">
        <v>112</v>
      </c>
      <c r="BR66">
        <v>2111</v>
      </c>
      <c r="BS66">
        <v>500</v>
      </c>
      <c r="BT66">
        <v>2105</v>
      </c>
      <c r="BU66" t="s">
        <v>112</v>
      </c>
      <c r="BV66" t="s">
        <v>112</v>
      </c>
      <c r="BW66">
        <v>1500</v>
      </c>
      <c r="BX66">
        <v>900</v>
      </c>
      <c r="BY66">
        <v>1500</v>
      </c>
      <c r="BZ66" t="s">
        <v>110</v>
      </c>
      <c r="CA66" t="s">
        <v>112</v>
      </c>
      <c r="CB66">
        <v>53</v>
      </c>
      <c r="CC66">
        <v>914</v>
      </c>
      <c r="CD66">
        <v>1680</v>
      </c>
      <c r="CE66" t="s">
        <v>110</v>
      </c>
      <c r="CF66" t="s">
        <v>111</v>
      </c>
      <c r="CG66">
        <v>53</v>
      </c>
      <c r="CH66">
        <v>914</v>
      </c>
      <c r="CI66">
        <v>1680</v>
      </c>
      <c r="CJ66" t="s">
        <v>110</v>
      </c>
      <c r="CK66" t="s">
        <v>111</v>
      </c>
      <c r="CL66">
        <v>53</v>
      </c>
      <c r="CM66">
        <v>914</v>
      </c>
      <c r="CN66">
        <v>1680</v>
      </c>
      <c r="CO66" t="s">
        <v>110</v>
      </c>
      <c r="CP66" t="s">
        <v>111</v>
      </c>
      <c r="CQ66">
        <v>53</v>
      </c>
      <c r="CR66">
        <v>914</v>
      </c>
      <c r="CS66">
        <v>1680</v>
      </c>
      <c r="CT66" t="s">
        <v>110</v>
      </c>
      <c r="CU66" t="s">
        <v>111</v>
      </c>
      <c r="CV66">
        <v>44</v>
      </c>
      <c r="CW66">
        <v>711</v>
      </c>
      <c r="CX66">
        <v>1400</v>
      </c>
      <c r="CY66" t="s">
        <v>110</v>
      </c>
      <c r="CZ66" t="s">
        <v>111</v>
      </c>
      <c r="DA66">
        <v>44</v>
      </c>
      <c r="DB66">
        <v>711</v>
      </c>
      <c r="DC66">
        <v>1400</v>
      </c>
      <c r="DD66" t="s">
        <v>110</v>
      </c>
      <c r="DE66" t="s">
        <v>111</v>
      </c>
      <c r="DF66">
        <v>44</v>
      </c>
      <c r="DG66">
        <v>711</v>
      </c>
      <c r="DH66">
        <v>1400</v>
      </c>
      <c r="DI66" t="s">
        <v>110</v>
      </c>
      <c r="DJ66" t="s">
        <v>111</v>
      </c>
      <c r="DK66">
        <v>44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48</v>
      </c>
      <c r="DR66">
        <v>46</v>
      </c>
      <c r="DT66">
        <f t="shared" si="2"/>
        <v>231</v>
      </c>
      <c r="DU66">
        <f t="shared" si="3"/>
        <v>2094</v>
      </c>
      <c r="DV66">
        <f t="shared" si="4"/>
        <v>2104.5</v>
      </c>
      <c r="DW66">
        <f t="shared" si="5"/>
        <v>2111</v>
      </c>
      <c r="DX66">
        <f t="shared" si="6"/>
        <v>48</v>
      </c>
      <c r="DY66">
        <f t="shared" si="7"/>
        <v>46</v>
      </c>
    </row>
    <row r="67" spans="27:129" x14ac:dyDescent="0.25">
      <c r="AA67">
        <v>1743537448</v>
      </c>
      <c r="AB67">
        <v>0</v>
      </c>
      <c r="AC67">
        <v>231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2105</v>
      </c>
      <c r="AJ67">
        <v>500</v>
      </c>
      <c r="AK67">
        <v>2105</v>
      </c>
      <c r="AL67" t="s">
        <v>112</v>
      </c>
      <c r="AM67" t="s">
        <v>112</v>
      </c>
      <c r="AN67">
        <v>2096</v>
      </c>
      <c r="AO67">
        <v>500</v>
      </c>
      <c r="AP67">
        <v>2105</v>
      </c>
      <c r="AQ67" t="s">
        <v>112</v>
      </c>
      <c r="AR67" t="s">
        <v>112</v>
      </c>
      <c r="AS67">
        <v>2094</v>
      </c>
      <c r="AT67">
        <v>500</v>
      </c>
      <c r="AU67">
        <v>2105</v>
      </c>
      <c r="AV67" t="s">
        <v>112</v>
      </c>
      <c r="AW67" t="s">
        <v>112</v>
      </c>
      <c r="AX67">
        <v>2106</v>
      </c>
      <c r="AY67">
        <v>500</v>
      </c>
      <c r="AZ67">
        <v>2105</v>
      </c>
      <c r="BA67" t="s">
        <v>112</v>
      </c>
      <c r="BB67" t="s">
        <v>112</v>
      </c>
      <c r="BC67">
        <v>2110</v>
      </c>
      <c r="BD67">
        <v>500</v>
      </c>
      <c r="BE67">
        <v>2105</v>
      </c>
      <c r="BF67" t="s">
        <v>112</v>
      </c>
      <c r="BG67" t="s">
        <v>112</v>
      </c>
      <c r="BH67">
        <v>2107</v>
      </c>
      <c r="BI67">
        <v>500</v>
      </c>
      <c r="BJ67">
        <v>2105</v>
      </c>
      <c r="BK67" t="s">
        <v>112</v>
      </c>
      <c r="BL67" t="s">
        <v>112</v>
      </c>
      <c r="BM67">
        <v>2104</v>
      </c>
      <c r="BN67">
        <v>500</v>
      </c>
      <c r="BO67">
        <v>2105</v>
      </c>
      <c r="BP67" t="s">
        <v>112</v>
      </c>
      <c r="BQ67" t="s">
        <v>112</v>
      </c>
      <c r="BR67">
        <v>2110</v>
      </c>
      <c r="BS67">
        <v>500</v>
      </c>
      <c r="BT67">
        <v>2105</v>
      </c>
      <c r="BU67" t="s">
        <v>112</v>
      </c>
      <c r="BV67" t="s">
        <v>112</v>
      </c>
      <c r="BW67">
        <v>1500</v>
      </c>
      <c r="BX67">
        <v>900</v>
      </c>
      <c r="BY67">
        <v>1500</v>
      </c>
      <c r="BZ67" t="s">
        <v>110</v>
      </c>
      <c r="CA67" t="s">
        <v>112</v>
      </c>
      <c r="CB67">
        <v>53</v>
      </c>
      <c r="CC67">
        <v>914</v>
      </c>
      <c r="CD67">
        <v>1680</v>
      </c>
      <c r="CE67" t="s">
        <v>110</v>
      </c>
      <c r="CF67" t="s">
        <v>111</v>
      </c>
      <c r="CG67">
        <v>53</v>
      </c>
      <c r="CH67">
        <v>914</v>
      </c>
      <c r="CI67">
        <v>1680</v>
      </c>
      <c r="CJ67" t="s">
        <v>110</v>
      </c>
      <c r="CK67" t="s">
        <v>111</v>
      </c>
      <c r="CL67">
        <v>53</v>
      </c>
      <c r="CM67">
        <v>914</v>
      </c>
      <c r="CN67">
        <v>1680</v>
      </c>
      <c r="CO67" t="s">
        <v>110</v>
      </c>
      <c r="CP67" t="s">
        <v>111</v>
      </c>
      <c r="CQ67">
        <v>53</v>
      </c>
      <c r="CR67">
        <v>914</v>
      </c>
      <c r="CS67">
        <v>1680</v>
      </c>
      <c r="CT67" t="s">
        <v>110</v>
      </c>
      <c r="CU67" t="s">
        <v>111</v>
      </c>
      <c r="CV67">
        <v>44</v>
      </c>
      <c r="CW67">
        <v>711</v>
      </c>
      <c r="CX67">
        <v>1400</v>
      </c>
      <c r="CY67" t="s">
        <v>110</v>
      </c>
      <c r="CZ67" t="s">
        <v>111</v>
      </c>
      <c r="DA67">
        <v>44</v>
      </c>
      <c r="DB67">
        <v>711</v>
      </c>
      <c r="DC67">
        <v>1400</v>
      </c>
      <c r="DD67" t="s">
        <v>110</v>
      </c>
      <c r="DE67" t="s">
        <v>111</v>
      </c>
      <c r="DF67">
        <v>44</v>
      </c>
      <c r="DG67">
        <v>711</v>
      </c>
      <c r="DH67">
        <v>1400</v>
      </c>
      <c r="DI67" t="s">
        <v>110</v>
      </c>
      <c r="DJ67" t="s">
        <v>111</v>
      </c>
      <c r="DK67">
        <v>44</v>
      </c>
      <c r="DL67">
        <v>711</v>
      </c>
      <c r="DM67">
        <v>1400</v>
      </c>
      <c r="DN67" t="s">
        <v>110</v>
      </c>
      <c r="DO67" t="s">
        <v>111</v>
      </c>
      <c r="DP67" t="s">
        <v>110</v>
      </c>
      <c r="DQ67">
        <v>48</v>
      </c>
      <c r="DR67">
        <v>46</v>
      </c>
      <c r="DT67">
        <f t="shared" ref="DT67:DT130" si="9">AC67</f>
        <v>231</v>
      </c>
      <c r="DU67">
        <f t="shared" ref="DU67:DU130" si="10">MIN(AI67,AN67,AS67,AX67,BC67,BH67,BM67,BR67)</f>
        <v>2094</v>
      </c>
      <c r="DV67">
        <f t="shared" ref="DV67:DV130" si="11">AVERAGE(AI67,AN67,AS67,AX67,BC67,BH67,BM67,BR67)</f>
        <v>2104</v>
      </c>
      <c r="DW67">
        <f t="shared" ref="DW67:DW130" si="12">MAX(AI67,AN67,AS67,AX67,BC67,BH67,BM67,BR67)</f>
        <v>2110</v>
      </c>
      <c r="DX67">
        <f t="shared" ref="DX67:DX130" si="13">DQ67</f>
        <v>48</v>
      </c>
      <c r="DY67">
        <f t="shared" ref="DY67:DY130" si="14">DR67</f>
        <v>46</v>
      </c>
    </row>
    <row r="68" spans="27:129" x14ac:dyDescent="0.25">
      <c r="AA68">
        <v>1743537449</v>
      </c>
      <c r="AB68">
        <v>0</v>
      </c>
      <c r="AC68">
        <v>231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2105</v>
      </c>
      <c r="AJ68">
        <v>500</v>
      </c>
      <c r="AK68">
        <v>2105</v>
      </c>
      <c r="AL68" t="s">
        <v>112</v>
      </c>
      <c r="AM68" t="s">
        <v>112</v>
      </c>
      <c r="AN68">
        <v>2097</v>
      </c>
      <c r="AO68">
        <v>500</v>
      </c>
      <c r="AP68">
        <v>2105</v>
      </c>
      <c r="AQ68" t="s">
        <v>112</v>
      </c>
      <c r="AR68" t="s">
        <v>112</v>
      </c>
      <c r="AS68">
        <v>2095</v>
      </c>
      <c r="AT68">
        <v>500</v>
      </c>
      <c r="AU68">
        <v>2105</v>
      </c>
      <c r="AV68" t="s">
        <v>112</v>
      </c>
      <c r="AW68" t="s">
        <v>112</v>
      </c>
      <c r="AX68">
        <v>2107</v>
      </c>
      <c r="AY68">
        <v>500</v>
      </c>
      <c r="AZ68">
        <v>2105</v>
      </c>
      <c r="BA68" t="s">
        <v>112</v>
      </c>
      <c r="BB68" t="s">
        <v>112</v>
      </c>
      <c r="BC68">
        <v>2110</v>
      </c>
      <c r="BD68">
        <v>500</v>
      </c>
      <c r="BE68">
        <v>2105</v>
      </c>
      <c r="BF68" t="s">
        <v>112</v>
      </c>
      <c r="BG68" t="s">
        <v>112</v>
      </c>
      <c r="BH68">
        <v>2107</v>
      </c>
      <c r="BI68">
        <v>500</v>
      </c>
      <c r="BJ68">
        <v>2105</v>
      </c>
      <c r="BK68" t="s">
        <v>112</v>
      </c>
      <c r="BL68" t="s">
        <v>112</v>
      </c>
      <c r="BM68">
        <v>2104</v>
      </c>
      <c r="BN68">
        <v>500</v>
      </c>
      <c r="BO68">
        <v>2105</v>
      </c>
      <c r="BP68" t="s">
        <v>112</v>
      </c>
      <c r="BQ68" t="s">
        <v>112</v>
      </c>
      <c r="BR68">
        <v>2110</v>
      </c>
      <c r="BS68">
        <v>500</v>
      </c>
      <c r="BT68">
        <v>2105</v>
      </c>
      <c r="BU68" t="s">
        <v>112</v>
      </c>
      <c r="BV68" t="s">
        <v>112</v>
      </c>
      <c r="BW68">
        <v>1500</v>
      </c>
      <c r="BX68">
        <v>900</v>
      </c>
      <c r="BY68">
        <v>1500</v>
      </c>
      <c r="BZ68" t="s">
        <v>110</v>
      </c>
      <c r="CA68" t="s">
        <v>112</v>
      </c>
      <c r="CB68">
        <v>53</v>
      </c>
      <c r="CC68">
        <v>914</v>
      </c>
      <c r="CD68">
        <v>1680</v>
      </c>
      <c r="CE68" t="s">
        <v>110</v>
      </c>
      <c r="CF68" t="s">
        <v>111</v>
      </c>
      <c r="CG68">
        <v>53</v>
      </c>
      <c r="CH68">
        <v>914</v>
      </c>
      <c r="CI68">
        <v>1680</v>
      </c>
      <c r="CJ68" t="s">
        <v>110</v>
      </c>
      <c r="CK68" t="s">
        <v>111</v>
      </c>
      <c r="CL68">
        <v>53</v>
      </c>
      <c r="CM68">
        <v>914</v>
      </c>
      <c r="CN68">
        <v>1680</v>
      </c>
      <c r="CO68" t="s">
        <v>110</v>
      </c>
      <c r="CP68" t="s">
        <v>111</v>
      </c>
      <c r="CQ68">
        <v>53</v>
      </c>
      <c r="CR68">
        <v>914</v>
      </c>
      <c r="CS68">
        <v>1680</v>
      </c>
      <c r="CT68" t="s">
        <v>110</v>
      </c>
      <c r="CU68" t="s">
        <v>111</v>
      </c>
      <c r="CV68">
        <v>44</v>
      </c>
      <c r="CW68">
        <v>711</v>
      </c>
      <c r="CX68">
        <v>1400</v>
      </c>
      <c r="CY68" t="s">
        <v>110</v>
      </c>
      <c r="CZ68" t="s">
        <v>111</v>
      </c>
      <c r="DA68">
        <v>44</v>
      </c>
      <c r="DB68">
        <v>711</v>
      </c>
      <c r="DC68">
        <v>1400</v>
      </c>
      <c r="DD68" t="s">
        <v>110</v>
      </c>
      <c r="DE68" t="s">
        <v>111</v>
      </c>
      <c r="DF68">
        <v>44</v>
      </c>
      <c r="DG68">
        <v>711</v>
      </c>
      <c r="DH68">
        <v>1400</v>
      </c>
      <c r="DI68" t="s">
        <v>110</v>
      </c>
      <c r="DJ68" t="s">
        <v>111</v>
      </c>
      <c r="DK68">
        <v>44</v>
      </c>
      <c r="DL68">
        <v>711</v>
      </c>
      <c r="DM68">
        <v>1400</v>
      </c>
      <c r="DN68" t="s">
        <v>110</v>
      </c>
      <c r="DO68" t="s">
        <v>111</v>
      </c>
      <c r="DP68" t="s">
        <v>110</v>
      </c>
      <c r="DQ68">
        <v>48</v>
      </c>
      <c r="DR68">
        <v>46</v>
      </c>
      <c r="DT68">
        <f t="shared" si="9"/>
        <v>231</v>
      </c>
      <c r="DU68">
        <f t="shared" si="10"/>
        <v>2095</v>
      </c>
      <c r="DV68">
        <f t="shared" si="11"/>
        <v>2104.375</v>
      </c>
      <c r="DW68">
        <f t="shared" si="12"/>
        <v>2110</v>
      </c>
      <c r="DX68">
        <f t="shared" si="13"/>
        <v>48</v>
      </c>
      <c r="DY68">
        <f t="shared" si="14"/>
        <v>46</v>
      </c>
    </row>
    <row r="69" spans="27:129" x14ac:dyDescent="0.25">
      <c r="AA69">
        <v>1743537450</v>
      </c>
      <c r="AB69">
        <v>0</v>
      </c>
      <c r="AC69">
        <v>231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2105</v>
      </c>
      <c r="AJ69">
        <v>500</v>
      </c>
      <c r="AK69">
        <v>2105</v>
      </c>
      <c r="AL69" t="s">
        <v>112</v>
      </c>
      <c r="AM69" t="s">
        <v>112</v>
      </c>
      <c r="AN69">
        <v>2096</v>
      </c>
      <c r="AO69">
        <v>500</v>
      </c>
      <c r="AP69">
        <v>2105</v>
      </c>
      <c r="AQ69" t="s">
        <v>112</v>
      </c>
      <c r="AR69" t="s">
        <v>112</v>
      </c>
      <c r="AS69">
        <v>2095</v>
      </c>
      <c r="AT69">
        <v>500</v>
      </c>
      <c r="AU69">
        <v>2105</v>
      </c>
      <c r="AV69" t="s">
        <v>112</v>
      </c>
      <c r="AW69" t="s">
        <v>112</v>
      </c>
      <c r="AX69">
        <v>2107</v>
      </c>
      <c r="AY69">
        <v>500</v>
      </c>
      <c r="AZ69">
        <v>2105</v>
      </c>
      <c r="BA69" t="s">
        <v>112</v>
      </c>
      <c r="BB69" t="s">
        <v>112</v>
      </c>
      <c r="BC69">
        <v>2110</v>
      </c>
      <c r="BD69">
        <v>500</v>
      </c>
      <c r="BE69">
        <v>2105</v>
      </c>
      <c r="BF69" t="s">
        <v>112</v>
      </c>
      <c r="BG69" t="s">
        <v>112</v>
      </c>
      <c r="BH69">
        <v>2107</v>
      </c>
      <c r="BI69">
        <v>500</v>
      </c>
      <c r="BJ69">
        <v>2105</v>
      </c>
      <c r="BK69" t="s">
        <v>112</v>
      </c>
      <c r="BL69" t="s">
        <v>112</v>
      </c>
      <c r="BM69">
        <v>2105</v>
      </c>
      <c r="BN69">
        <v>500</v>
      </c>
      <c r="BO69">
        <v>2105</v>
      </c>
      <c r="BP69" t="s">
        <v>112</v>
      </c>
      <c r="BQ69" t="s">
        <v>112</v>
      </c>
      <c r="BR69">
        <v>2111</v>
      </c>
      <c r="BS69">
        <v>500</v>
      </c>
      <c r="BT69">
        <v>2105</v>
      </c>
      <c r="BU69" t="s">
        <v>112</v>
      </c>
      <c r="BV69" t="s">
        <v>112</v>
      </c>
      <c r="BW69">
        <v>1500</v>
      </c>
      <c r="BX69">
        <v>900</v>
      </c>
      <c r="BY69">
        <v>1500</v>
      </c>
      <c r="BZ69" t="s">
        <v>110</v>
      </c>
      <c r="CA69" t="s">
        <v>112</v>
      </c>
      <c r="CB69">
        <v>53</v>
      </c>
      <c r="CC69">
        <v>914</v>
      </c>
      <c r="CD69">
        <v>1680</v>
      </c>
      <c r="CE69" t="s">
        <v>110</v>
      </c>
      <c r="CF69" t="s">
        <v>111</v>
      </c>
      <c r="CG69">
        <v>53</v>
      </c>
      <c r="CH69">
        <v>914</v>
      </c>
      <c r="CI69">
        <v>1680</v>
      </c>
      <c r="CJ69" t="s">
        <v>110</v>
      </c>
      <c r="CK69" t="s">
        <v>111</v>
      </c>
      <c r="CL69">
        <v>53</v>
      </c>
      <c r="CM69">
        <v>914</v>
      </c>
      <c r="CN69">
        <v>1680</v>
      </c>
      <c r="CO69" t="s">
        <v>110</v>
      </c>
      <c r="CP69" t="s">
        <v>111</v>
      </c>
      <c r="CQ69">
        <v>53</v>
      </c>
      <c r="CR69">
        <v>914</v>
      </c>
      <c r="CS69">
        <v>1680</v>
      </c>
      <c r="CT69" t="s">
        <v>110</v>
      </c>
      <c r="CU69" t="s">
        <v>111</v>
      </c>
      <c r="CV69">
        <v>44</v>
      </c>
      <c r="CW69">
        <v>711</v>
      </c>
      <c r="CX69">
        <v>1400</v>
      </c>
      <c r="CY69" t="s">
        <v>110</v>
      </c>
      <c r="CZ69" t="s">
        <v>111</v>
      </c>
      <c r="DA69">
        <v>44</v>
      </c>
      <c r="DB69">
        <v>711</v>
      </c>
      <c r="DC69">
        <v>1400</v>
      </c>
      <c r="DD69" t="s">
        <v>110</v>
      </c>
      <c r="DE69" t="s">
        <v>111</v>
      </c>
      <c r="DF69">
        <v>44</v>
      </c>
      <c r="DG69">
        <v>711</v>
      </c>
      <c r="DH69">
        <v>1400</v>
      </c>
      <c r="DI69" t="s">
        <v>110</v>
      </c>
      <c r="DJ69" t="s">
        <v>111</v>
      </c>
      <c r="DK69">
        <v>44</v>
      </c>
      <c r="DL69">
        <v>711</v>
      </c>
      <c r="DM69">
        <v>1400</v>
      </c>
      <c r="DN69" t="s">
        <v>110</v>
      </c>
      <c r="DO69" t="s">
        <v>111</v>
      </c>
      <c r="DP69" t="s">
        <v>110</v>
      </c>
      <c r="DQ69">
        <v>48</v>
      </c>
      <c r="DR69">
        <v>47</v>
      </c>
      <c r="DT69">
        <f t="shared" si="9"/>
        <v>231</v>
      </c>
      <c r="DU69">
        <f t="shared" si="10"/>
        <v>2095</v>
      </c>
      <c r="DV69">
        <f t="shared" si="11"/>
        <v>2104.5</v>
      </c>
      <c r="DW69">
        <f t="shared" si="12"/>
        <v>2111</v>
      </c>
      <c r="DX69">
        <f t="shared" si="13"/>
        <v>48</v>
      </c>
      <c r="DY69">
        <f t="shared" si="14"/>
        <v>47</v>
      </c>
    </row>
    <row r="70" spans="27:129" x14ac:dyDescent="0.25">
      <c r="AA70">
        <v>1743537452</v>
      </c>
      <c r="AB70">
        <v>0</v>
      </c>
      <c r="AC70">
        <v>231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2105</v>
      </c>
      <c r="AJ70">
        <v>500</v>
      </c>
      <c r="AK70">
        <v>2105</v>
      </c>
      <c r="AL70" t="s">
        <v>112</v>
      </c>
      <c r="AM70" t="s">
        <v>112</v>
      </c>
      <c r="AN70">
        <v>2097</v>
      </c>
      <c r="AO70">
        <v>500</v>
      </c>
      <c r="AP70">
        <v>2105</v>
      </c>
      <c r="AQ70" t="s">
        <v>112</v>
      </c>
      <c r="AR70" t="s">
        <v>112</v>
      </c>
      <c r="AS70">
        <v>2095</v>
      </c>
      <c r="AT70">
        <v>500</v>
      </c>
      <c r="AU70">
        <v>2105</v>
      </c>
      <c r="AV70" t="s">
        <v>112</v>
      </c>
      <c r="AW70" t="s">
        <v>112</v>
      </c>
      <c r="AX70">
        <v>2106</v>
      </c>
      <c r="AY70">
        <v>500</v>
      </c>
      <c r="AZ70">
        <v>2105</v>
      </c>
      <c r="BA70" t="s">
        <v>112</v>
      </c>
      <c r="BB70" t="s">
        <v>112</v>
      </c>
      <c r="BC70">
        <v>2110</v>
      </c>
      <c r="BD70">
        <v>500</v>
      </c>
      <c r="BE70">
        <v>2105</v>
      </c>
      <c r="BF70" t="s">
        <v>112</v>
      </c>
      <c r="BG70" t="s">
        <v>112</v>
      </c>
      <c r="BH70">
        <v>2107</v>
      </c>
      <c r="BI70">
        <v>500</v>
      </c>
      <c r="BJ70">
        <v>2105</v>
      </c>
      <c r="BK70" t="s">
        <v>112</v>
      </c>
      <c r="BL70" t="s">
        <v>112</v>
      </c>
      <c r="BM70">
        <v>2105</v>
      </c>
      <c r="BN70">
        <v>500</v>
      </c>
      <c r="BO70">
        <v>2105</v>
      </c>
      <c r="BP70" t="s">
        <v>112</v>
      </c>
      <c r="BQ70" t="s">
        <v>112</v>
      </c>
      <c r="BR70">
        <v>2110</v>
      </c>
      <c r="BS70">
        <v>500</v>
      </c>
      <c r="BT70">
        <v>2105</v>
      </c>
      <c r="BU70" t="s">
        <v>112</v>
      </c>
      <c r="BV70" t="s">
        <v>112</v>
      </c>
      <c r="BW70">
        <v>1500</v>
      </c>
      <c r="BX70">
        <v>900</v>
      </c>
      <c r="BY70">
        <v>1500</v>
      </c>
      <c r="BZ70" t="s">
        <v>110</v>
      </c>
      <c r="CA70" t="s">
        <v>112</v>
      </c>
      <c r="CB70">
        <v>53</v>
      </c>
      <c r="CC70">
        <v>914</v>
      </c>
      <c r="CD70">
        <v>1680</v>
      </c>
      <c r="CE70" t="s">
        <v>110</v>
      </c>
      <c r="CF70" t="s">
        <v>111</v>
      </c>
      <c r="CG70">
        <v>53</v>
      </c>
      <c r="CH70">
        <v>914</v>
      </c>
      <c r="CI70">
        <v>1680</v>
      </c>
      <c r="CJ70" t="s">
        <v>110</v>
      </c>
      <c r="CK70" t="s">
        <v>111</v>
      </c>
      <c r="CL70">
        <v>53</v>
      </c>
      <c r="CM70">
        <v>914</v>
      </c>
      <c r="CN70">
        <v>1680</v>
      </c>
      <c r="CO70" t="s">
        <v>110</v>
      </c>
      <c r="CP70" t="s">
        <v>111</v>
      </c>
      <c r="CQ70">
        <v>53</v>
      </c>
      <c r="CR70">
        <v>914</v>
      </c>
      <c r="CS70">
        <v>1680</v>
      </c>
      <c r="CT70" t="s">
        <v>110</v>
      </c>
      <c r="CU70" t="s">
        <v>111</v>
      </c>
      <c r="CV70">
        <v>44</v>
      </c>
      <c r="CW70">
        <v>711</v>
      </c>
      <c r="CX70">
        <v>1400</v>
      </c>
      <c r="CY70" t="s">
        <v>110</v>
      </c>
      <c r="CZ70" t="s">
        <v>111</v>
      </c>
      <c r="DA70">
        <v>44</v>
      </c>
      <c r="DB70">
        <v>711</v>
      </c>
      <c r="DC70">
        <v>1400</v>
      </c>
      <c r="DD70" t="s">
        <v>110</v>
      </c>
      <c r="DE70" t="s">
        <v>111</v>
      </c>
      <c r="DF70">
        <v>44</v>
      </c>
      <c r="DG70">
        <v>711</v>
      </c>
      <c r="DH70">
        <v>1400</v>
      </c>
      <c r="DI70" t="s">
        <v>110</v>
      </c>
      <c r="DJ70" t="s">
        <v>111</v>
      </c>
      <c r="DK70">
        <v>44</v>
      </c>
      <c r="DL70">
        <v>711</v>
      </c>
      <c r="DM70">
        <v>1400</v>
      </c>
      <c r="DN70" t="s">
        <v>110</v>
      </c>
      <c r="DO70" t="s">
        <v>111</v>
      </c>
      <c r="DP70" t="s">
        <v>110</v>
      </c>
      <c r="DQ70">
        <v>48</v>
      </c>
      <c r="DR70">
        <v>47</v>
      </c>
      <c r="DT70">
        <f t="shared" si="9"/>
        <v>231</v>
      </c>
      <c r="DU70">
        <f t="shared" si="10"/>
        <v>2095</v>
      </c>
      <c r="DV70">
        <f t="shared" si="11"/>
        <v>2104.375</v>
      </c>
      <c r="DW70">
        <f t="shared" si="12"/>
        <v>2110</v>
      </c>
      <c r="DX70">
        <f t="shared" si="13"/>
        <v>48</v>
      </c>
      <c r="DY70">
        <f t="shared" si="14"/>
        <v>47</v>
      </c>
    </row>
    <row r="71" spans="27:129" x14ac:dyDescent="0.25">
      <c r="AA71">
        <v>1743537453</v>
      </c>
      <c r="AB71">
        <v>0</v>
      </c>
      <c r="AC71">
        <v>230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2105</v>
      </c>
      <c r="AJ71">
        <v>500</v>
      </c>
      <c r="AK71">
        <v>2105</v>
      </c>
      <c r="AL71" t="s">
        <v>112</v>
      </c>
      <c r="AM71" t="s">
        <v>112</v>
      </c>
      <c r="AN71">
        <v>2097</v>
      </c>
      <c r="AO71">
        <v>500</v>
      </c>
      <c r="AP71">
        <v>2105</v>
      </c>
      <c r="AQ71" t="s">
        <v>112</v>
      </c>
      <c r="AR71" t="s">
        <v>112</v>
      </c>
      <c r="AS71">
        <v>2095</v>
      </c>
      <c r="AT71">
        <v>500</v>
      </c>
      <c r="AU71">
        <v>2105</v>
      </c>
      <c r="AV71" t="s">
        <v>112</v>
      </c>
      <c r="AW71" t="s">
        <v>112</v>
      </c>
      <c r="AX71">
        <v>2107</v>
      </c>
      <c r="AY71">
        <v>500</v>
      </c>
      <c r="AZ71">
        <v>2105</v>
      </c>
      <c r="BA71" t="s">
        <v>112</v>
      </c>
      <c r="BB71" t="s">
        <v>112</v>
      </c>
      <c r="BC71">
        <v>2110</v>
      </c>
      <c r="BD71">
        <v>500</v>
      </c>
      <c r="BE71">
        <v>2105</v>
      </c>
      <c r="BF71" t="s">
        <v>112</v>
      </c>
      <c r="BG71" t="s">
        <v>112</v>
      </c>
      <c r="BH71">
        <v>2106</v>
      </c>
      <c r="BI71">
        <v>500</v>
      </c>
      <c r="BJ71">
        <v>2105</v>
      </c>
      <c r="BK71" t="s">
        <v>112</v>
      </c>
      <c r="BL71" t="s">
        <v>112</v>
      </c>
      <c r="BM71">
        <v>2104</v>
      </c>
      <c r="BN71">
        <v>500</v>
      </c>
      <c r="BO71">
        <v>2105</v>
      </c>
      <c r="BP71" t="s">
        <v>112</v>
      </c>
      <c r="BQ71" t="s">
        <v>112</v>
      </c>
      <c r="BR71">
        <v>2110</v>
      </c>
      <c r="BS71">
        <v>500</v>
      </c>
      <c r="BT71">
        <v>2105</v>
      </c>
      <c r="BU71" t="s">
        <v>112</v>
      </c>
      <c r="BV71" t="s">
        <v>112</v>
      </c>
      <c r="BW71">
        <v>1500</v>
      </c>
      <c r="BX71">
        <v>900</v>
      </c>
      <c r="BY71">
        <v>1500</v>
      </c>
      <c r="BZ71" t="s">
        <v>110</v>
      </c>
      <c r="CA71" t="s">
        <v>112</v>
      </c>
      <c r="CB71">
        <v>53</v>
      </c>
      <c r="CC71">
        <v>914</v>
      </c>
      <c r="CD71">
        <v>1680</v>
      </c>
      <c r="CE71" t="s">
        <v>110</v>
      </c>
      <c r="CF71" t="s">
        <v>111</v>
      </c>
      <c r="CG71">
        <v>53</v>
      </c>
      <c r="CH71">
        <v>914</v>
      </c>
      <c r="CI71">
        <v>1680</v>
      </c>
      <c r="CJ71" t="s">
        <v>110</v>
      </c>
      <c r="CK71" t="s">
        <v>111</v>
      </c>
      <c r="CL71">
        <v>53</v>
      </c>
      <c r="CM71">
        <v>914</v>
      </c>
      <c r="CN71">
        <v>1680</v>
      </c>
      <c r="CO71" t="s">
        <v>110</v>
      </c>
      <c r="CP71" t="s">
        <v>111</v>
      </c>
      <c r="CQ71">
        <v>53</v>
      </c>
      <c r="CR71">
        <v>914</v>
      </c>
      <c r="CS71">
        <v>1680</v>
      </c>
      <c r="CT71" t="s">
        <v>110</v>
      </c>
      <c r="CU71" t="s">
        <v>111</v>
      </c>
      <c r="CV71">
        <v>44</v>
      </c>
      <c r="CW71">
        <v>711</v>
      </c>
      <c r="CX71">
        <v>1400</v>
      </c>
      <c r="CY71" t="s">
        <v>110</v>
      </c>
      <c r="CZ71" t="s">
        <v>111</v>
      </c>
      <c r="DA71">
        <v>44</v>
      </c>
      <c r="DB71">
        <v>711</v>
      </c>
      <c r="DC71">
        <v>1400</v>
      </c>
      <c r="DD71" t="s">
        <v>110</v>
      </c>
      <c r="DE71" t="s">
        <v>111</v>
      </c>
      <c r="DF71">
        <v>44</v>
      </c>
      <c r="DG71">
        <v>711</v>
      </c>
      <c r="DH71">
        <v>1400</v>
      </c>
      <c r="DI71" t="s">
        <v>110</v>
      </c>
      <c r="DJ71" t="s">
        <v>111</v>
      </c>
      <c r="DK71">
        <v>44</v>
      </c>
      <c r="DL71">
        <v>711</v>
      </c>
      <c r="DM71">
        <v>1400</v>
      </c>
      <c r="DN71" t="s">
        <v>110</v>
      </c>
      <c r="DO71" t="s">
        <v>111</v>
      </c>
      <c r="DP71" t="s">
        <v>110</v>
      </c>
      <c r="DQ71">
        <v>48</v>
      </c>
      <c r="DR71">
        <v>46</v>
      </c>
      <c r="DT71">
        <f t="shared" si="9"/>
        <v>230</v>
      </c>
      <c r="DU71">
        <f t="shared" si="10"/>
        <v>2095</v>
      </c>
      <c r="DV71">
        <f t="shared" si="11"/>
        <v>2104.25</v>
      </c>
      <c r="DW71">
        <f t="shared" si="12"/>
        <v>2110</v>
      </c>
      <c r="DX71">
        <f t="shared" si="13"/>
        <v>48</v>
      </c>
      <c r="DY71">
        <f t="shared" si="14"/>
        <v>46</v>
      </c>
    </row>
    <row r="72" spans="27:129" x14ac:dyDescent="0.25">
      <c r="AA72">
        <v>1743537454</v>
      </c>
      <c r="AB72">
        <v>0</v>
      </c>
      <c r="AC72">
        <v>231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2105</v>
      </c>
      <c r="AJ72">
        <v>500</v>
      </c>
      <c r="AK72">
        <v>2105</v>
      </c>
      <c r="AL72" t="s">
        <v>112</v>
      </c>
      <c r="AM72" t="s">
        <v>112</v>
      </c>
      <c r="AN72">
        <v>2096</v>
      </c>
      <c r="AO72">
        <v>500</v>
      </c>
      <c r="AP72">
        <v>2105</v>
      </c>
      <c r="AQ72" t="s">
        <v>112</v>
      </c>
      <c r="AR72" t="s">
        <v>112</v>
      </c>
      <c r="AS72">
        <v>2095</v>
      </c>
      <c r="AT72">
        <v>500</v>
      </c>
      <c r="AU72">
        <v>2105</v>
      </c>
      <c r="AV72" t="s">
        <v>112</v>
      </c>
      <c r="AW72" t="s">
        <v>112</v>
      </c>
      <c r="AX72">
        <v>2106</v>
      </c>
      <c r="AY72">
        <v>500</v>
      </c>
      <c r="AZ72">
        <v>2105</v>
      </c>
      <c r="BA72" t="s">
        <v>112</v>
      </c>
      <c r="BB72" t="s">
        <v>112</v>
      </c>
      <c r="BC72">
        <v>2110</v>
      </c>
      <c r="BD72">
        <v>500</v>
      </c>
      <c r="BE72">
        <v>2105</v>
      </c>
      <c r="BF72" t="s">
        <v>112</v>
      </c>
      <c r="BG72" t="s">
        <v>112</v>
      </c>
      <c r="BH72">
        <v>2106</v>
      </c>
      <c r="BI72">
        <v>500</v>
      </c>
      <c r="BJ72">
        <v>2105</v>
      </c>
      <c r="BK72" t="s">
        <v>112</v>
      </c>
      <c r="BL72" t="s">
        <v>112</v>
      </c>
      <c r="BM72">
        <v>2105</v>
      </c>
      <c r="BN72">
        <v>500</v>
      </c>
      <c r="BO72">
        <v>2105</v>
      </c>
      <c r="BP72" t="s">
        <v>112</v>
      </c>
      <c r="BQ72" t="s">
        <v>112</v>
      </c>
      <c r="BR72">
        <v>2110</v>
      </c>
      <c r="BS72">
        <v>500</v>
      </c>
      <c r="BT72">
        <v>2105</v>
      </c>
      <c r="BU72" t="s">
        <v>112</v>
      </c>
      <c r="BV72" t="s">
        <v>112</v>
      </c>
      <c r="BW72">
        <v>1500</v>
      </c>
      <c r="BX72">
        <v>900</v>
      </c>
      <c r="BY72">
        <v>1500</v>
      </c>
      <c r="BZ72" t="s">
        <v>110</v>
      </c>
      <c r="CA72" t="s">
        <v>112</v>
      </c>
      <c r="CB72">
        <v>53</v>
      </c>
      <c r="CC72">
        <v>914</v>
      </c>
      <c r="CD72">
        <v>1680</v>
      </c>
      <c r="CE72" t="s">
        <v>110</v>
      </c>
      <c r="CF72" t="s">
        <v>111</v>
      </c>
      <c r="CG72">
        <v>53</v>
      </c>
      <c r="CH72">
        <v>914</v>
      </c>
      <c r="CI72">
        <v>1680</v>
      </c>
      <c r="CJ72" t="s">
        <v>110</v>
      </c>
      <c r="CK72" t="s">
        <v>111</v>
      </c>
      <c r="CL72">
        <v>53</v>
      </c>
      <c r="CM72">
        <v>914</v>
      </c>
      <c r="CN72">
        <v>1680</v>
      </c>
      <c r="CO72" t="s">
        <v>110</v>
      </c>
      <c r="CP72" t="s">
        <v>111</v>
      </c>
      <c r="CQ72">
        <v>53</v>
      </c>
      <c r="CR72">
        <v>914</v>
      </c>
      <c r="CS72">
        <v>1680</v>
      </c>
      <c r="CT72" t="s">
        <v>110</v>
      </c>
      <c r="CU72" t="s">
        <v>111</v>
      </c>
      <c r="CV72">
        <v>44</v>
      </c>
      <c r="CW72">
        <v>711</v>
      </c>
      <c r="CX72">
        <v>1400</v>
      </c>
      <c r="CY72" t="s">
        <v>110</v>
      </c>
      <c r="CZ72" t="s">
        <v>111</v>
      </c>
      <c r="DA72">
        <v>44</v>
      </c>
      <c r="DB72">
        <v>711</v>
      </c>
      <c r="DC72">
        <v>1400</v>
      </c>
      <c r="DD72" t="s">
        <v>110</v>
      </c>
      <c r="DE72" t="s">
        <v>111</v>
      </c>
      <c r="DF72">
        <v>44</v>
      </c>
      <c r="DG72">
        <v>711</v>
      </c>
      <c r="DH72">
        <v>1400</v>
      </c>
      <c r="DI72" t="s">
        <v>110</v>
      </c>
      <c r="DJ72" t="s">
        <v>111</v>
      </c>
      <c r="DK72">
        <v>44</v>
      </c>
      <c r="DL72">
        <v>711</v>
      </c>
      <c r="DM72">
        <v>1400</v>
      </c>
      <c r="DN72" t="s">
        <v>110</v>
      </c>
      <c r="DO72" t="s">
        <v>111</v>
      </c>
      <c r="DP72" t="s">
        <v>110</v>
      </c>
      <c r="DQ72">
        <v>48</v>
      </c>
      <c r="DR72">
        <v>47</v>
      </c>
      <c r="DT72">
        <f t="shared" si="9"/>
        <v>231</v>
      </c>
      <c r="DU72">
        <f t="shared" si="10"/>
        <v>2095</v>
      </c>
      <c r="DV72">
        <f t="shared" si="11"/>
        <v>2104.125</v>
      </c>
      <c r="DW72">
        <f t="shared" si="12"/>
        <v>2110</v>
      </c>
      <c r="DX72">
        <f t="shared" si="13"/>
        <v>48</v>
      </c>
      <c r="DY72">
        <f t="shared" si="14"/>
        <v>47</v>
      </c>
    </row>
    <row r="73" spans="27:129" x14ac:dyDescent="0.25">
      <c r="AA73">
        <v>1743537455</v>
      </c>
      <c r="AB73">
        <v>0</v>
      </c>
      <c r="AC73">
        <v>232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2104</v>
      </c>
      <c r="AJ73">
        <v>500</v>
      </c>
      <c r="AK73">
        <v>2104</v>
      </c>
      <c r="AL73" t="s">
        <v>112</v>
      </c>
      <c r="AM73" t="s">
        <v>112</v>
      </c>
      <c r="AN73">
        <v>2096</v>
      </c>
      <c r="AO73">
        <v>500</v>
      </c>
      <c r="AP73">
        <v>2104</v>
      </c>
      <c r="AQ73" t="s">
        <v>112</v>
      </c>
      <c r="AR73" t="s">
        <v>112</v>
      </c>
      <c r="AS73">
        <v>2095</v>
      </c>
      <c r="AT73">
        <v>500</v>
      </c>
      <c r="AU73">
        <v>2104</v>
      </c>
      <c r="AV73" t="s">
        <v>112</v>
      </c>
      <c r="AW73" t="s">
        <v>112</v>
      </c>
      <c r="AX73">
        <v>2107</v>
      </c>
      <c r="AY73">
        <v>500</v>
      </c>
      <c r="AZ73">
        <v>2104</v>
      </c>
      <c r="BA73" t="s">
        <v>112</v>
      </c>
      <c r="BB73" t="s">
        <v>112</v>
      </c>
      <c r="BC73">
        <v>2110</v>
      </c>
      <c r="BD73">
        <v>500</v>
      </c>
      <c r="BE73">
        <v>2104</v>
      </c>
      <c r="BF73" t="s">
        <v>112</v>
      </c>
      <c r="BG73" t="s">
        <v>112</v>
      </c>
      <c r="BH73">
        <v>2106</v>
      </c>
      <c r="BI73">
        <v>500</v>
      </c>
      <c r="BJ73">
        <v>2104</v>
      </c>
      <c r="BK73" t="s">
        <v>112</v>
      </c>
      <c r="BL73" t="s">
        <v>112</v>
      </c>
      <c r="BM73">
        <v>2105</v>
      </c>
      <c r="BN73">
        <v>500</v>
      </c>
      <c r="BO73">
        <v>2104</v>
      </c>
      <c r="BP73" t="s">
        <v>112</v>
      </c>
      <c r="BQ73" t="s">
        <v>112</v>
      </c>
      <c r="BR73">
        <v>2110</v>
      </c>
      <c r="BS73">
        <v>500</v>
      </c>
      <c r="BT73">
        <v>2104</v>
      </c>
      <c r="BU73" t="s">
        <v>112</v>
      </c>
      <c r="BV73" t="s">
        <v>112</v>
      </c>
      <c r="BW73">
        <v>1500</v>
      </c>
      <c r="BX73">
        <v>900</v>
      </c>
      <c r="BY73">
        <v>1500</v>
      </c>
      <c r="BZ73" t="s">
        <v>110</v>
      </c>
      <c r="CA73" t="s">
        <v>112</v>
      </c>
      <c r="CB73">
        <v>53</v>
      </c>
      <c r="CC73">
        <v>914</v>
      </c>
      <c r="CD73">
        <v>1680</v>
      </c>
      <c r="CE73" t="s">
        <v>110</v>
      </c>
      <c r="CF73" t="s">
        <v>111</v>
      </c>
      <c r="CG73">
        <v>53</v>
      </c>
      <c r="CH73">
        <v>914</v>
      </c>
      <c r="CI73">
        <v>1680</v>
      </c>
      <c r="CJ73" t="s">
        <v>110</v>
      </c>
      <c r="CK73" t="s">
        <v>111</v>
      </c>
      <c r="CL73">
        <v>53</v>
      </c>
      <c r="CM73">
        <v>914</v>
      </c>
      <c r="CN73">
        <v>1680</v>
      </c>
      <c r="CO73" t="s">
        <v>110</v>
      </c>
      <c r="CP73" t="s">
        <v>111</v>
      </c>
      <c r="CQ73">
        <v>53</v>
      </c>
      <c r="CR73">
        <v>914</v>
      </c>
      <c r="CS73">
        <v>1680</v>
      </c>
      <c r="CT73" t="s">
        <v>110</v>
      </c>
      <c r="CU73" t="s">
        <v>111</v>
      </c>
      <c r="CV73">
        <v>44</v>
      </c>
      <c r="CW73">
        <v>711</v>
      </c>
      <c r="CX73">
        <v>1400</v>
      </c>
      <c r="CY73" t="s">
        <v>110</v>
      </c>
      <c r="CZ73" t="s">
        <v>111</v>
      </c>
      <c r="DA73">
        <v>44</v>
      </c>
      <c r="DB73">
        <v>711</v>
      </c>
      <c r="DC73">
        <v>1400</v>
      </c>
      <c r="DD73" t="s">
        <v>110</v>
      </c>
      <c r="DE73" t="s">
        <v>111</v>
      </c>
      <c r="DF73">
        <v>44</v>
      </c>
      <c r="DG73">
        <v>711</v>
      </c>
      <c r="DH73">
        <v>1400</v>
      </c>
      <c r="DI73" t="s">
        <v>110</v>
      </c>
      <c r="DJ73" t="s">
        <v>111</v>
      </c>
      <c r="DK73">
        <v>44</v>
      </c>
      <c r="DL73">
        <v>711</v>
      </c>
      <c r="DM73">
        <v>1400</v>
      </c>
      <c r="DN73" t="s">
        <v>110</v>
      </c>
      <c r="DO73" t="s">
        <v>111</v>
      </c>
      <c r="DP73" t="s">
        <v>110</v>
      </c>
      <c r="DQ73">
        <v>48</v>
      </c>
      <c r="DR73">
        <v>46</v>
      </c>
      <c r="DT73">
        <f t="shared" si="9"/>
        <v>232</v>
      </c>
      <c r="DU73">
        <f t="shared" si="10"/>
        <v>2095</v>
      </c>
      <c r="DV73">
        <f t="shared" si="11"/>
        <v>2104.125</v>
      </c>
      <c r="DW73">
        <f t="shared" si="12"/>
        <v>2110</v>
      </c>
      <c r="DX73">
        <f t="shared" si="13"/>
        <v>48</v>
      </c>
      <c r="DY73">
        <f t="shared" si="14"/>
        <v>46</v>
      </c>
    </row>
    <row r="74" spans="27:129" x14ac:dyDescent="0.25">
      <c r="AA74">
        <v>1743537456</v>
      </c>
      <c r="AB74">
        <v>0</v>
      </c>
      <c r="AC74">
        <v>231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2105</v>
      </c>
      <c r="AJ74">
        <v>500</v>
      </c>
      <c r="AK74">
        <v>2105</v>
      </c>
      <c r="AL74" t="s">
        <v>112</v>
      </c>
      <c r="AM74" t="s">
        <v>112</v>
      </c>
      <c r="AN74">
        <v>2096</v>
      </c>
      <c r="AO74">
        <v>500</v>
      </c>
      <c r="AP74">
        <v>2105</v>
      </c>
      <c r="AQ74" t="s">
        <v>112</v>
      </c>
      <c r="AR74" t="s">
        <v>112</v>
      </c>
      <c r="AS74">
        <v>2095</v>
      </c>
      <c r="AT74">
        <v>500</v>
      </c>
      <c r="AU74">
        <v>2105</v>
      </c>
      <c r="AV74" t="s">
        <v>112</v>
      </c>
      <c r="AW74" t="s">
        <v>112</v>
      </c>
      <c r="AX74">
        <v>2107</v>
      </c>
      <c r="AY74">
        <v>500</v>
      </c>
      <c r="AZ74">
        <v>2105</v>
      </c>
      <c r="BA74" t="s">
        <v>112</v>
      </c>
      <c r="BB74" t="s">
        <v>112</v>
      </c>
      <c r="BC74">
        <v>2110</v>
      </c>
      <c r="BD74">
        <v>500</v>
      </c>
      <c r="BE74">
        <v>2105</v>
      </c>
      <c r="BF74" t="s">
        <v>112</v>
      </c>
      <c r="BG74" t="s">
        <v>112</v>
      </c>
      <c r="BH74">
        <v>2107</v>
      </c>
      <c r="BI74">
        <v>500</v>
      </c>
      <c r="BJ74">
        <v>2105</v>
      </c>
      <c r="BK74" t="s">
        <v>112</v>
      </c>
      <c r="BL74" t="s">
        <v>112</v>
      </c>
      <c r="BM74">
        <v>2104</v>
      </c>
      <c r="BN74">
        <v>500</v>
      </c>
      <c r="BO74">
        <v>2105</v>
      </c>
      <c r="BP74" t="s">
        <v>112</v>
      </c>
      <c r="BQ74" t="s">
        <v>112</v>
      </c>
      <c r="BR74">
        <v>2110</v>
      </c>
      <c r="BS74">
        <v>500</v>
      </c>
      <c r="BT74">
        <v>2105</v>
      </c>
      <c r="BU74" t="s">
        <v>112</v>
      </c>
      <c r="BV74" t="s">
        <v>112</v>
      </c>
      <c r="BW74">
        <v>1500</v>
      </c>
      <c r="BX74">
        <v>900</v>
      </c>
      <c r="BY74">
        <v>1500</v>
      </c>
      <c r="BZ74" t="s">
        <v>110</v>
      </c>
      <c r="CA74" t="s">
        <v>112</v>
      </c>
      <c r="CB74">
        <v>53</v>
      </c>
      <c r="CC74">
        <v>914</v>
      </c>
      <c r="CD74">
        <v>1680</v>
      </c>
      <c r="CE74" t="s">
        <v>110</v>
      </c>
      <c r="CF74" t="s">
        <v>111</v>
      </c>
      <c r="CG74">
        <v>53</v>
      </c>
      <c r="CH74">
        <v>914</v>
      </c>
      <c r="CI74">
        <v>1680</v>
      </c>
      <c r="CJ74" t="s">
        <v>110</v>
      </c>
      <c r="CK74" t="s">
        <v>111</v>
      </c>
      <c r="CL74">
        <v>53</v>
      </c>
      <c r="CM74">
        <v>914</v>
      </c>
      <c r="CN74">
        <v>1680</v>
      </c>
      <c r="CO74" t="s">
        <v>110</v>
      </c>
      <c r="CP74" t="s">
        <v>111</v>
      </c>
      <c r="CQ74">
        <v>53</v>
      </c>
      <c r="CR74">
        <v>914</v>
      </c>
      <c r="CS74">
        <v>1680</v>
      </c>
      <c r="CT74" t="s">
        <v>110</v>
      </c>
      <c r="CU74" t="s">
        <v>111</v>
      </c>
      <c r="CV74">
        <v>44</v>
      </c>
      <c r="CW74">
        <v>711</v>
      </c>
      <c r="CX74">
        <v>1400</v>
      </c>
      <c r="CY74" t="s">
        <v>110</v>
      </c>
      <c r="CZ74" t="s">
        <v>111</v>
      </c>
      <c r="DA74">
        <v>44</v>
      </c>
      <c r="DB74">
        <v>711</v>
      </c>
      <c r="DC74">
        <v>1400</v>
      </c>
      <c r="DD74" t="s">
        <v>110</v>
      </c>
      <c r="DE74" t="s">
        <v>111</v>
      </c>
      <c r="DF74">
        <v>44</v>
      </c>
      <c r="DG74">
        <v>711</v>
      </c>
      <c r="DH74">
        <v>1400</v>
      </c>
      <c r="DI74" t="s">
        <v>110</v>
      </c>
      <c r="DJ74" t="s">
        <v>111</v>
      </c>
      <c r="DK74">
        <v>44</v>
      </c>
      <c r="DL74">
        <v>711</v>
      </c>
      <c r="DM74">
        <v>1400</v>
      </c>
      <c r="DN74" t="s">
        <v>110</v>
      </c>
      <c r="DO74" t="s">
        <v>111</v>
      </c>
      <c r="DP74" t="s">
        <v>110</v>
      </c>
      <c r="DQ74">
        <v>48</v>
      </c>
      <c r="DR74">
        <v>47</v>
      </c>
      <c r="DT74">
        <f t="shared" si="9"/>
        <v>231</v>
      </c>
      <c r="DU74">
        <f t="shared" si="10"/>
        <v>2095</v>
      </c>
      <c r="DV74">
        <f t="shared" si="11"/>
        <v>2104.25</v>
      </c>
      <c r="DW74">
        <f t="shared" si="12"/>
        <v>2110</v>
      </c>
      <c r="DX74">
        <f t="shared" si="13"/>
        <v>48</v>
      </c>
      <c r="DY74">
        <f t="shared" si="14"/>
        <v>47</v>
      </c>
    </row>
    <row r="75" spans="27:129" x14ac:dyDescent="0.25">
      <c r="AA75">
        <v>1743537458</v>
      </c>
      <c r="AB75">
        <v>0</v>
      </c>
      <c r="AC75">
        <v>231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2105</v>
      </c>
      <c r="AJ75">
        <v>500</v>
      </c>
      <c r="AK75">
        <v>2105</v>
      </c>
      <c r="AL75" t="s">
        <v>112</v>
      </c>
      <c r="AM75" t="s">
        <v>112</v>
      </c>
      <c r="AN75">
        <v>2096</v>
      </c>
      <c r="AO75">
        <v>500</v>
      </c>
      <c r="AP75">
        <v>2105</v>
      </c>
      <c r="AQ75" t="s">
        <v>112</v>
      </c>
      <c r="AR75" t="s">
        <v>112</v>
      </c>
      <c r="AS75">
        <v>2095</v>
      </c>
      <c r="AT75">
        <v>500</v>
      </c>
      <c r="AU75">
        <v>2105</v>
      </c>
      <c r="AV75" t="s">
        <v>112</v>
      </c>
      <c r="AW75" t="s">
        <v>112</v>
      </c>
      <c r="AX75">
        <v>2107</v>
      </c>
      <c r="AY75">
        <v>500</v>
      </c>
      <c r="AZ75">
        <v>2105</v>
      </c>
      <c r="BA75" t="s">
        <v>112</v>
      </c>
      <c r="BB75" t="s">
        <v>112</v>
      </c>
      <c r="BC75">
        <v>2111</v>
      </c>
      <c r="BD75">
        <v>500</v>
      </c>
      <c r="BE75">
        <v>2105</v>
      </c>
      <c r="BF75" t="s">
        <v>112</v>
      </c>
      <c r="BG75" t="s">
        <v>112</v>
      </c>
      <c r="BH75">
        <v>2106</v>
      </c>
      <c r="BI75">
        <v>500</v>
      </c>
      <c r="BJ75">
        <v>2105</v>
      </c>
      <c r="BK75" t="s">
        <v>112</v>
      </c>
      <c r="BL75" t="s">
        <v>112</v>
      </c>
      <c r="BM75">
        <v>2104</v>
      </c>
      <c r="BN75">
        <v>500</v>
      </c>
      <c r="BO75">
        <v>2105</v>
      </c>
      <c r="BP75" t="s">
        <v>112</v>
      </c>
      <c r="BQ75" t="s">
        <v>112</v>
      </c>
      <c r="BR75">
        <v>2110</v>
      </c>
      <c r="BS75">
        <v>500</v>
      </c>
      <c r="BT75">
        <v>2105</v>
      </c>
      <c r="BU75" t="s">
        <v>112</v>
      </c>
      <c r="BV75" t="s">
        <v>112</v>
      </c>
      <c r="BW75">
        <v>1500</v>
      </c>
      <c r="BX75">
        <v>900</v>
      </c>
      <c r="BY75">
        <v>1500</v>
      </c>
      <c r="BZ75" t="s">
        <v>110</v>
      </c>
      <c r="CA75" t="s">
        <v>112</v>
      </c>
      <c r="CB75">
        <v>53</v>
      </c>
      <c r="CC75">
        <v>914</v>
      </c>
      <c r="CD75">
        <v>1680</v>
      </c>
      <c r="CE75" t="s">
        <v>110</v>
      </c>
      <c r="CF75" t="s">
        <v>111</v>
      </c>
      <c r="CG75">
        <v>53</v>
      </c>
      <c r="CH75">
        <v>914</v>
      </c>
      <c r="CI75">
        <v>1680</v>
      </c>
      <c r="CJ75" t="s">
        <v>110</v>
      </c>
      <c r="CK75" t="s">
        <v>111</v>
      </c>
      <c r="CL75">
        <v>53</v>
      </c>
      <c r="CM75">
        <v>914</v>
      </c>
      <c r="CN75">
        <v>1680</v>
      </c>
      <c r="CO75" t="s">
        <v>110</v>
      </c>
      <c r="CP75" t="s">
        <v>111</v>
      </c>
      <c r="CQ75">
        <v>53</v>
      </c>
      <c r="CR75">
        <v>914</v>
      </c>
      <c r="CS75">
        <v>1680</v>
      </c>
      <c r="CT75" t="s">
        <v>110</v>
      </c>
      <c r="CU75" t="s">
        <v>111</v>
      </c>
      <c r="CV75">
        <v>44</v>
      </c>
      <c r="CW75">
        <v>711</v>
      </c>
      <c r="CX75">
        <v>1400</v>
      </c>
      <c r="CY75" t="s">
        <v>110</v>
      </c>
      <c r="CZ75" t="s">
        <v>111</v>
      </c>
      <c r="DA75">
        <v>44</v>
      </c>
      <c r="DB75">
        <v>711</v>
      </c>
      <c r="DC75">
        <v>1400</v>
      </c>
      <c r="DD75" t="s">
        <v>110</v>
      </c>
      <c r="DE75" t="s">
        <v>111</v>
      </c>
      <c r="DF75">
        <v>44</v>
      </c>
      <c r="DG75">
        <v>711</v>
      </c>
      <c r="DH75">
        <v>1400</v>
      </c>
      <c r="DI75" t="s">
        <v>110</v>
      </c>
      <c r="DJ75" t="s">
        <v>111</v>
      </c>
      <c r="DK75">
        <v>44</v>
      </c>
      <c r="DL75">
        <v>711</v>
      </c>
      <c r="DM75">
        <v>1400</v>
      </c>
      <c r="DN75" t="s">
        <v>110</v>
      </c>
      <c r="DO75" t="s">
        <v>111</v>
      </c>
      <c r="DP75" t="s">
        <v>110</v>
      </c>
      <c r="DQ75">
        <v>48</v>
      </c>
      <c r="DR75">
        <v>47</v>
      </c>
      <c r="DT75">
        <f t="shared" si="9"/>
        <v>231</v>
      </c>
      <c r="DU75">
        <f t="shared" si="10"/>
        <v>2095</v>
      </c>
      <c r="DV75">
        <f t="shared" si="11"/>
        <v>2104.25</v>
      </c>
      <c r="DW75">
        <f t="shared" si="12"/>
        <v>2111</v>
      </c>
      <c r="DX75">
        <f t="shared" si="13"/>
        <v>48</v>
      </c>
      <c r="DY75">
        <f t="shared" si="14"/>
        <v>47</v>
      </c>
    </row>
    <row r="76" spans="27:129" x14ac:dyDescent="0.25">
      <c r="AA76">
        <v>1743537459</v>
      </c>
      <c r="AB76">
        <v>0</v>
      </c>
      <c r="AC76">
        <v>231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2105</v>
      </c>
      <c r="AJ76">
        <v>500</v>
      </c>
      <c r="AK76">
        <v>2105</v>
      </c>
      <c r="AL76" t="s">
        <v>112</v>
      </c>
      <c r="AM76" t="s">
        <v>112</v>
      </c>
      <c r="AN76">
        <v>2096</v>
      </c>
      <c r="AO76">
        <v>500</v>
      </c>
      <c r="AP76">
        <v>2105</v>
      </c>
      <c r="AQ76" t="s">
        <v>112</v>
      </c>
      <c r="AR76" t="s">
        <v>112</v>
      </c>
      <c r="AS76">
        <v>2095</v>
      </c>
      <c r="AT76">
        <v>500</v>
      </c>
      <c r="AU76">
        <v>2105</v>
      </c>
      <c r="AV76" t="s">
        <v>112</v>
      </c>
      <c r="AW76" t="s">
        <v>112</v>
      </c>
      <c r="AX76">
        <v>2107</v>
      </c>
      <c r="AY76">
        <v>500</v>
      </c>
      <c r="AZ76">
        <v>2105</v>
      </c>
      <c r="BA76" t="s">
        <v>112</v>
      </c>
      <c r="BB76" t="s">
        <v>112</v>
      </c>
      <c r="BC76">
        <v>2111</v>
      </c>
      <c r="BD76">
        <v>500</v>
      </c>
      <c r="BE76">
        <v>2105</v>
      </c>
      <c r="BF76" t="s">
        <v>112</v>
      </c>
      <c r="BG76" t="s">
        <v>112</v>
      </c>
      <c r="BH76">
        <v>2106</v>
      </c>
      <c r="BI76">
        <v>500</v>
      </c>
      <c r="BJ76">
        <v>2105</v>
      </c>
      <c r="BK76" t="s">
        <v>112</v>
      </c>
      <c r="BL76" t="s">
        <v>112</v>
      </c>
      <c r="BM76">
        <v>2104</v>
      </c>
      <c r="BN76">
        <v>500</v>
      </c>
      <c r="BO76">
        <v>2105</v>
      </c>
      <c r="BP76" t="s">
        <v>112</v>
      </c>
      <c r="BQ76" t="s">
        <v>112</v>
      </c>
      <c r="BR76">
        <v>2110</v>
      </c>
      <c r="BS76">
        <v>500</v>
      </c>
      <c r="BT76">
        <v>2105</v>
      </c>
      <c r="BU76" t="s">
        <v>112</v>
      </c>
      <c r="BV76" t="s">
        <v>112</v>
      </c>
      <c r="BW76">
        <v>1500</v>
      </c>
      <c r="BX76">
        <v>900</v>
      </c>
      <c r="BY76">
        <v>1500</v>
      </c>
      <c r="BZ76" t="s">
        <v>110</v>
      </c>
      <c r="CA76" t="s">
        <v>112</v>
      </c>
      <c r="CB76">
        <v>53</v>
      </c>
      <c r="CC76">
        <v>914</v>
      </c>
      <c r="CD76">
        <v>1680</v>
      </c>
      <c r="CE76" t="s">
        <v>110</v>
      </c>
      <c r="CF76" t="s">
        <v>111</v>
      </c>
      <c r="CG76">
        <v>53</v>
      </c>
      <c r="CH76">
        <v>914</v>
      </c>
      <c r="CI76">
        <v>1680</v>
      </c>
      <c r="CJ76" t="s">
        <v>110</v>
      </c>
      <c r="CK76" t="s">
        <v>111</v>
      </c>
      <c r="CL76">
        <v>53</v>
      </c>
      <c r="CM76">
        <v>914</v>
      </c>
      <c r="CN76">
        <v>1680</v>
      </c>
      <c r="CO76" t="s">
        <v>110</v>
      </c>
      <c r="CP76" t="s">
        <v>111</v>
      </c>
      <c r="CQ76">
        <v>53</v>
      </c>
      <c r="CR76">
        <v>914</v>
      </c>
      <c r="CS76">
        <v>1680</v>
      </c>
      <c r="CT76" t="s">
        <v>110</v>
      </c>
      <c r="CU76" t="s">
        <v>111</v>
      </c>
      <c r="CV76">
        <v>44</v>
      </c>
      <c r="CW76">
        <v>711</v>
      </c>
      <c r="CX76">
        <v>1400</v>
      </c>
      <c r="CY76" t="s">
        <v>110</v>
      </c>
      <c r="CZ76" t="s">
        <v>111</v>
      </c>
      <c r="DA76">
        <v>44</v>
      </c>
      <c r="DB76">
        <v>711</v>
      </c>
      <c r="DC76">
        <v>1400</v>
      </c>
      <c r="DD76" t="s">
        <v>110</v>
      </c>
      <c r="DE76" t="s">
        <v>111</v>
      </c>
      <c r="DF76">
        <v>44</v>
      </c>
      <c r="DG76">
        <v>711</v>
      </c>
      <c r="DH76">
        <v>1400</v>
      </c>
      <c r="DI76" t="s">
        <v>110</v>
      </c>
      <c r="DJ76" t="s">
        <v>111</v>
      </c>
      <c r="DK76">
        <v>44</v>
      </c>
      <c r="DL76">
        <v>711</v>
      </c>
      <c r="DM76">
        <v>1400</v>
      </c>
      <c r="DN76" t="s">
        <v>110</v>
      </c>
      <c r="DO76" t="s">
        <v>111</v>
      </c>
      <c r="DP76" t="s">
        <v>110</v>
      </c>
      <c r="DQ76">
        <v>48</v>
      </c>
      <c r="DR76">
        <v>46</v>
      </c>
      <c r="DT76">
        <f t="shared" si="9"/>
        <v>231</v>
      </c>
      <c r="DU76">
        <f t="shared" si="10"/>
        <v>2095</v>
      </c>
      <c r="DV76">
        <f t="shared" si="11"/>
        <v>2104.25</v>
      </c>
      <c r="DW76">
        <f t="shared" si="12"/>
        <v>2111</v>
      </c>
      <c r="DX76">
        <f t="shared" si="13"/>
        <v>48</v>
      </c>
      <c r="DY76">
        <f t="shared" si="14"/>
        <v>46</v>
      </c>
    </row>
    <row r="77" spans="27:129" x14ac:dyDescent="0.25">
      <c r="AA77">
        <v>1743537460</v>
      </c>
      <c r="AB77">
        <v>0</v>
      </c>
      <c r="AC77">
        <v>231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2104</v>
      </c>
      <c r="AJ77">
        <v>500</v>
      </c>
      <c r="AK77">
        <v>2104</v>
      </c>
      <c r="AL77" t="s">
        <v>112</v>
      </c>
      <c r="AM77" t="s">
        <v>112</v>
      </c>
      <c r="AN77">
        <v>2096</v>
      </c>
      <c r="AO77">
        <v>500</v>
      </c>
      <c r="AP77">
        <v>2104</v>
      </c>
      <c r="AQ77" t="s">
        <v>112</v>
      </c>
      <c r="AR77" t="s">
        <v>112</v>
      </c>
      <c r="AS77">
        <v>2095</v>
      </c>
      <c r="AT77">
        <v>500</v>
      </c>
      <c r="AU77">
        <v>2104</v>
      </c>
      <c r="AV77" t="s">
        <v>112</v>
      </c>
      <c r="AW77" t="s">
        <v>112</v>
      </c>
      <c r="AX77">
        <v>2106</v>
      </c>
      <c r="AY77">
        <v>500</v>
      </c>
      <c r="AZ77">
        <v>2104</v>
      </c>
      <c r="BA77" t="s">
        <v>112</v>
      </c>
      <c r="BB77" t="s">
        <v>112</v>
      </c>
      <c r="BC77">
        <v>2111</v>
      </c>
      <c r="BD77">
        <v>500</v>
      </c>
      <c r="BE77">
        <v>2104</v>
      </c>
      <c r="BF77" t="s">
        <v>112</v>
      </c>
      <c r="BG77" t="s">
        <v>112</v>
      </c>
      <c r="BH77">
        <v>2106</v>
      </c>
      <c r="BI77">
        <v>500</v>
      </c>
      <c r="BJ77">
        <v>2104</v>
      </c>
      <c r="BK77" t="s">
        <v>112</v>
      </c>
      <c r="BL77" t="s">
        <v>112</v>
      </c>
      <c r="BM77">
        <v>2105</v>
      </c>
      <c r="BN77">
        <v>500</v>
      </c>
      <c r="BO77">
        <v>2104</v>
      </c>
      <c r="BP77" t="s">
        <v>112</v>
      </c>
      <c r="BQ77" t="s">
        <v>112</v>
      </c>
      <c r="BR77">
        <v>2110</v>
      </c>
      <c r="BS77">
        <v>500</v>
      </c>
      <c r="BT77">
        <v>2104</v>
      </c>
      <c r="BU77" t="s">
        <v>112</v>
      </c>
      <c r="BV77" t="s">
        <v>112</v>
      </c>
      <c r="BW77">
        <v>1500</v>
      </c>
      <c r="BX77">
        <v>900</v>
      </c>
      <c r="BY77">
        <v>1500</v>
      </c>
      <c r="BZ77" t="s">
        <v>110</v>
      </c>
      <c r="CA77" t="s">
        <v>112</v>
      </c>
      <c r="CB77">
        <v>53</v>
      </c>
      <c r="CC77">
        <v>914</v>
      </c>
      <c r="CD77">
        <v>1680</v>
      </c>
      <c r="CE77" t="s">
        <v>110</v>
      </c>
      <c r="CF77" t="s">
        <v>111</v>
      </c>
      <c r="CG77">
        <v>53</v>
      </c>
      <c r="CH77">
        <v>914</v>
      </c>
      <c r="CI77">
        <v>1680</v>
      </c>
      <c r="CJ77" t="s">
        <v>110</v>
      </c>
      <c r="CK77" t="s">
        <v>111</v>
      </c>
      <c r="CL77">
        <v>53</v>
      </c>
      <c r="CM77">
        <v>914</v>
      </c>
      <c r="CN77">
        <v>1680</v>
      </c>
      <c r="CO77" t="s">
        <v>110</v>
      </c>
      <c r="CP77" t="s">
        <v>111</v>
      </c>
      <c r="CQ77">
        <v>53</v>
      </c>
      <c r="CR77">
        <v>914</v>
      </c>
      <c r="CS77">
        <v>1680</v>
      </c>
      <c r="CT77" t="s">
        <v>110</v>
      </c>
      <c r="CU77" t="s">
        <v>111</v>
      </c>
      <c r="CV77">
        <v>44</v>
      </c>
      <c r="CW77">
        <v>711</v>
      </c>
      <c r="CX77">
        <v>1400</v>
      </c>
      <c r="CY77" t="s">
        <v>110</v>
      </c>
      <c r="CZ77" t="s">
        <v>111</v>
      </c>
      <c r="DA77">
        <v>44</v>
      </c>
      <c r="DB77">
        <v>711</v>
      </c>
      <c r="DC77">
        <v>1400</v>
      </c>
      <c r="DD77" t="s">
        <v>110</v>
      </c>
      <c r="DE77" t="s">
        <v>111</v>
      </c>
      <c r="DF77">
        <v>44</v>
      </c>
      <c r="DG77">
        <v>711</v>
      </c>
      <c r="DH77">
        <v>1400</v>
      </c>
      <c r="DI77" t="s">
        <v>110</v>
      </c>
      <c r="DJ77" t="s">
        <v>111</v>
      </c>
      <c r="DK77">
        <v>44</v>
      </c>
      <c r="DL77">
        <v>711</v>
      </c>
      <c r="DM77">
        <v>1400</v>
      </c>
      <c r="DN77" t="s">
        <v>110</v>
      </c>
      <c r="DO77" t="s">
        <v>111</v>
      </c>
      <c r="DP77" t="s">
        <v>110</v>
      </c>
      <c r="DQ77">
        <v>48</v>
      </c>
      <c r="DR77">
        <v>46</v>
      </c>
      <c r="DT77">
        <f t="shared" si="9"/>
        <v>231</v>
      </c>
      <c r="DU77">
        <f t="shared" si="10"/>
        <v>2095</v>
      </c>
      <c r="DV77">
        <f t="shared" si="11"/>
        <v>2104.125</v>
      </c>
      <c r="DW77">
        <f t="shared" si="12"/>
        <v>2111</v>
      </c>
      <c r="DX77">
        <f t="shared" si="13"/>
        <v>48</v>
      </c>
      <c r="DY77">
        <f t="shared" si="14"/>
        <v>46</v>
      </c>
    </row>
    <row r="78" spans="27:129" x14ac:dyDescent="0.25">
      <c r="AA78">
        <v>1743537461</v>
      </c>
      <c r="AB78">
        <v>0</v>
      </c>
      <c r="AC78">
        <v>231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2104</v>
      </c>
      <c r="AJ78">
        <v>500</v>
      </c>
      <c r="AK78">
        <v>2104</v>
      </c>
      <c r="AL78" t="s">
        <v>112</v>
      </c>
      <c r="AM78" t="s">
        <v>112</v>
      </c>
      <c r="AN78">
        <v>2095</v>
      </c>
      <c r="AO78">
        <v>500</v>
      </c>
      <c r="AP78">
        <v>2104</v>
      </c>
      <c r="AQ78" t="s">
        <v>112</v>
      </c>
      <c r="AR78" t="s">
        <v>112</v>
      </c>
      <c r="AS78">
        <v>2094</v>
      </c>
      <c r="AT78">
        <v>500</v>
      </c>
      <c r="AU78">
        <v>2104</v>
      </c>
      <c r="AV78" t="s">
        <v>112</v>
      </c>
      <c r="AW78" t="s">
        <v>112</v>
      </c>
      <c r="AX78">
        <v>2106</v>
      </c>
      <c r="AY78">
        <v>500</v>
      </c>
      <c r="AZ78">
        <v>2104</v>
      </c>
      <c r="BA78" t="s">
        <v>112</v>
      </c>
      <c r="BB78" t="s">
        <v>112</v>
      </c>
      <c r="BC78">
        <v>2110</v>
      </c>
      <c r="BD78">
        <v>500</v>
      </c>
      <c r="BE78">
        <v>2104</v>
      </c>
      <c r="BF78" t="s">
        <v>112</v>
      </c>
      <c r="BG78" t="s">
        <v>112</v>
      </c>
      <c r="BH78">
        <v>2106</v>
      </c>
      <c r="BI78">
        <v>500</v>
      </c>
      <c r="BJ78">
        <v>2104</v>
      </c>
      <c r="BK78" t="s">
        <v>112</v>
      </c>
      <c r="BL78" t="s">
        <v>112</v>
      </c>
      <c r="BM78">
        <v>2104</v>
      </c>
      <c r="BN78">
        <v>500</v>
      </c>
      <c r="BO78">
        <v>2104</v>
      </c>
      <c r="BP78" t="s">
        <v>112</v>
      </c>
      <c r="BQ78" t="s">
        <v>112</v>
      </c>
      <c r="BR78">
        <v>2109</v>
      </c>
      <c r="BS78">
        <v>500</v>
      </c>
      <c r="BT78">
        <v>2104</v>
      </c>
      <c r="BU78" t="s">
        <v>112</v>
      </c>
      <c r="BV78" t="s">
        <v>112</v>
      </c>
      <c r="BW78">
        <v>1500</v>
      </c>
      <c r="BX78">
        <v>900</v>
      </c>
      <c r="BY78">
        <v>1500</v>
      </c>
      <c r="BZ78" t="s">
        <v>110</v>
      </c>
      <c r="CA78" t="s">
        <v>112</v>
      </c>
      <c r="CB78">
        <v>52</v>
      </c>
      <c r="CC78">
        <v>914</v>
      </c>
      <c r="CD78">
        <v>1680</v>
      </c>
      <c r="CE78" t="s">
        <v>110</v>
      </c>
      <c r="CF78" t="s">
        <v>111</v>
      </c>
      <c r="CG78">
        <v>52</v>
      </c>
      <c r="CH78">
        <v>914</v>
      </c>
      <c r="CI78">
        <v>1680</v>
      </c>
      <c r="CJ78" t="s">
        <v>110</v>
      </c>
      <c r="CK78" t="s">
        <v>111</v>
      </c>
      <c r="CL78">
        <v>52</v>
      </c>
      <c r="CM78">
        <v>914</v>
      </c>
      <c r="CN78">
        <v>1680</v>
      </c>
      <c r="CO78" t="s">
        <v>110</v>
      </c>
      <c r="CP78" t="s">
        <v>111</v>
      </c>
      <c r="CQ78">
        <v>52</v>
      </c>
      <c r="CR78">
        <v>914</v>
      </c>
      <c r="CS78">
        <v>1680</v>
      </c>
      <c r="CT78" t="s">
        <v>110</v>
      </c>
      <c r="CU78" t="s">
        <v>111</v>
      </c>
      <c r="CV78">
        <v>44</v>
      </c>
      <c r="CW78">
        <v>711</v>
      </c>
      <c r="CX78">
        <v>1400</v>
      </c>
      <c r="CY78" t="s">
        <v>110</v>
      </c>
      <c r="CZ78" t="s">
        <v>111</v>
      </c>
      <c r="DA78">
        <v>44</v>
      </c>
      <c r="DB78">
        <v>711</v>
      </c>
      <c r="DC78">
        <v>1400</v>
      </c>
      <c r="DD78" t="s">
        <v>110</v>
      </c>
      <c r="DE78" t="s">
        <v>111</v>
      </c>
      <c r="DF78">
        <v>44</v>
      </c>
      <c r="DG78">
        <v>711</v>
      </c>
      <c r="DH78">
        <v>1400</v>
      </c>
      <c r="DI78" t="s">
        <v>110</v>
      </c>
      <c r="DJ78" t="s">
        <v>111</v>
      </c>
      <c r="DK78">
        <v>44</v>
      </c>
      <c r="DL78">
        <v>711</v>
      </c>
      <c r="DM78">
        <v>1400</v>
      </c>
      <c r="DN78" t="s">
        <v>110</v>
      </c>
      <c r="DO78" t="s">
        <v>111</v>
      </c>
      <c r="DP78" t="s">
        <v>110</v>
      </c>
      <c r="DQ78">
        <v>48</v>
      </c>
      <c r="DR78">
        <v>46</v>
      </c>
      <c r="DT78">
        <f t="shared" si="9"/>
        <v>231</v>
      </c>
      <c r="DU78">
        <f t="shared" si="10"/>
        <v>2094</v>
      </c>
      <c r="DV78">
        <f t="shared" si="11"/>
        <v>2103.5</v>
      </c>
      <c r="DW78">
        <f t="shared" si="12"/>
        <v>2110</v>
      </c>
      <c r="DX78">
        <f t="shared" si="13"/>
        <v>48</v>
      </c>
      <c r="DY78">
        <f t="shared" si="14"/>
        <v>46</v>
      </c>
    </row>
    <row r="79" spans="27:129" x14ac:dyDescent="0.25">
      <c r="AA79">
        <v>1743537463</v>
      </c>
      <c r="AB79">
        <v>0</v>
      </c>
      <c r="AC79">
        <v>231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2104</v>
      </c>
      <c r="AJ79">
        <v>500</v>
      </c>
      <c r="AK79">
        <v>2104</v>
      </c>
      <c r="AL79" t="s">
        <v>112</v>
      </c>
      <c r="AM79" t="s">
        <v>112</v>
      </c>
      <c r="AN79">
        <v>2096</v>
      </c>
      <c r="AO79">
        <v>500</v>
      </c>
      <c r="AP79">
        <v>2104</v>
      </c>
      <c r="AQ79" t="s">
        <v>112</v>
      </c>
      <c r="AR79" t="s">
        <v>112</v>
      </c>
      <c r="AS79">
        <v>2095</v>
      </c>
      <c r="AT79">
        <v>500</v>
      </c>
      <c r="AU79">
        <v>2104</v>
      </c>
      <c r="AV79" t="s">
        <v>112</v>
      </c>
      <c r="AW79" t="s">
        <v>112</v>
      </c>
      <c r="AX79">
        <v>2107</v>
      </c>
      <c r="AY79">
        <v>500</v>
      </c>
      <c r="AZ79">
        <v>2104</v>
      </c>
      <c r="BA79" t="s">
        <v>112</v>
      </c>
      <c r="BB79" t="s">
        <v>112</v>
      </c>
      <c r="BC79">
        <v>2111</v>
      </c>
      <c r="BD79">
        <v>500</v>
      </c>
      <c r="BE79">
        <v>2104</v>
      </c>
      <c r="BF79" t="s">
        <v>112</v>
      </c>
      <c r="BG79" t="s">
        <v>112</v>
      </c>
      <c r="BH79">
        <v>2106</v>
      </c>
      <c r="BI79">
        <v>500</v>
      </c>
      <c r="BJ79">
        <v>2104</v>
      </c>
      <c r="BK79" t="s">
        <v>112</v>
      </c>
      <c r="BL79" t="s">
        <v>112</v>
      </c>
      <c r="BM79">
        <v>2105</v>
      </c>
      <c r="BN79">
        <v>500</v>
      </c>
      <c r="BO79">
        <v>2104</v>
      </c>
      <c r="BP79" t="s">
        <v>112</v>
      </c>
      <c r="BQ79" t="s">
        <v>112</v>
      </c>
      <c r="BR79">
        <v>2110</v>
      </c>
      <c r="BS79">
        <v>500</v>
      </c>
      <c r="BT79">
        <v>2104</v>
      </c>
      <c r="BU79" t="s">
        <v>112</v>
      </c>
      <c r="BV79" t="s">
        <v>112</v>
      </c>
      <c r="BW79">
        <v>1500</v>
      </c>
      <c r="BX79">
        <v>900</v>
      </c>
      <c r="BY79">
        <v>1500</v>
      </c>
      <c r="BZ79" t="s">
        <v>110</v>
      </c>
      <c r="CA79" t="s">
        <v>112</v>
      </c>
      <c r="CB79">
        <v>53</v>
      </c>
      <c r="CC79">
        <v>914</v>
      </c>
      <c r="CD79">
        <v>1680</v>
      </c>
      <c r="CE79" t="s">
        <v>110</v>
      </c>
      <c r="CF79" t="s">
        <v>111</v>
      </c>
      <c r="CG79">
        <v>53</v>
      </c>
      <c r="CH79">
        <v>914</v>
      </c>
      <c r="CI79">
        <v>1680</v>
      </c>
      <c r="CJ79" t="s">
        <v>110</v>
      </c>
      <c r="CK79" t="s">
        <v>111</v>
      </c>
      <c r="CL79">
        <v>53</v>
      </c>
      <c r="CM79">
        <v>914</v>
      </c>
      <c r="CN79">
        <v>1680</v>
      </c>
      <c r="CO79" t="s">
        <v>110</v>
      </c>
      <c r="CP79" t="s">
        <v>111</v>
      </c>
      <c r="CQ79">
        <v>53</v>
      </c>
      <c r="CR79">
        <v>914</v>
      </c>
      <c r="CS79">
        <v>1680</v>
      </c>
      <c r="CT79" t="s">
        <v>110</v>
      </c>
      <c r="CU79" t="s">
        <v>111</v>
      </c>
      <c r="CV79">
        <v>44</v>
      </c>
      <c r="CW79">
        <v>711</v>
      </c>
      <c r="CX79">
        <v>1400</v>
      </c>
      <c r="CY79" t="s">
        <v>110</v>
      </c>
      <c r="CZ79" t="s">
        <v>111</v>
      </c>
      <c r="DA79">
        <v>44</v>
      </c>
      <c r="DB79">
        <v>711</v>
      </c>
      <c r="DC79">
        <v>1400</v>
      </c>
      <c r="DD79" t="s">
        <v>110</v>
      </c>
      <c r="DE79" t="s">
        <v>111</v>
      </c>
      <c r="DF79">
        <v>44</v>
      </c>
      <c r="DG79">
        <v>711</v>
      </c>
      <c r="DH79">
        <v>1400</v>
      </c>
      <c r="DI79" t="s">
        <v>110</v>
      </c>
      <c r="DJ79" t="s">
        <v>111</v>
      </c>
      <c r="DK79">
        <v>44</v>
      </c>
      <c r="DL79">
        <v>711</v>
      </c>
      <c r="DM79">
        <v>1400</v>
      </c>
      <c r="DN79" t="s">
        <v>110</v>
      </c>
      <c r="DO79" t="s">
        <v>111</v>
      </c>
      <c r="DP79" t="s">
        <v>110</v>
      </c>
      <c r="DQ79">
        <v>48</v>
      </c>
      <c r="DR79">
        <v>46</v>
      </c>
      <c r="DT79">
        <f t="shared" si="9"/>
        <v>231</v>
      </c>
      <c r="DU79">
        <f t="shared" si="10"/>
        <v>2095</v>
      </c>
      <c r="DV79">
        <f t="shared" si="11"/>
        <v>2104.25</v>
      </c>
      <c r="DW79">
        <f t="shared" si="12"/>
        <v>2111</v>
      </c>
      <c r="DX79">
        <f t="shared" si="13"/>
        <v>48</v>
      </c>
      <c r="DY79">
        <f t="shared" si="14"/>
        <v>46</v>
      </c>
    </row>
    <row r="80" spans="27:129" x14ac:dyDescent="0.25">
      <c r="AA80">
        <v>1743537464</v>
      </c>
      <c r="AB80">
        <v>0</v>
      </c>
      <c r="AC80">
        <v>231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2105</v>
      </c>
      <c r="AJ80">
        <v>500</v>
      </c>
      <c r="AK80">
        <v>2105</v>
      </c>
      <c r="AL80" t="s">
        <v>112</v>
      </c>
      <c r="AM80" t="s">
        <v>112</v>
      </c>
      <c r="AN80">
        <v>2096</v>
      </c>
      <c r="AO80">
        <v>500</v>
      </c>
      <c r="AP80">
        <v>2105</v>
      </c>
      <c r="AQ80" t="s">
        <v>112</v>
      </c>
      <c r="AR80" t="s">
        <v>112</v>
      </c>
      <c r="AS80">
        <v>2095</v>
      </c>
      <c r="AT80">
        <v>500</v>
      </c>
      <c r="AU80">
        <v>2105</v>
      </c>
      <c r="AV80" t="s">
        <v>112</v>
      </c>
      <c r="AW80" t="s">
        <v>112</v>
      </c>
      <c r="AX80">
        <v>2106</v>
      </c>
      <c r="AY80">
        <v>500</v>
      </c>
      <c r="AZ80">
        <v>2105</v>
      </c>
      <c r="BA80" t="s">
        <v>112</v>
      </c>
      <c r="BB80" t="s">
        <v>112</v>
      </c>
      <c r="BC80">
        <v>2111</v>
      </c>
      <c r="BD80">
        <v>500</v>
      </c>
      <c r="BE80">
        <v>2105</v>
      </c>
      <c r="BF80" t="s">
        <v>112</v>
      </c>
      <c r="BG80" t="s">
        <v>112</v>
      </c>
      <c r="BH80">
        <v>2106</v>
      </c>
      <c r="BI80">
        <v>500</v>
      </c>
      <c r="BJ80">
        <v>2105</v>
      </c>
      <c r="BK80" t="s">
        <v>112</v>
      </c>
      <c r="BL80" t="s">
        <v>112</v>
      </c>
      <c r="BM80">
        <v>2104</v>
      </c>
      <c r="BN80">
        <v>500</v>
      </c>
      <c r="BO80">
        <v>2105</v>
      </c>
      <c r="BP80" t="s">
        <v>112</v>
      </c>
      <c r="BQ80" t="s">
        <v>112</v>
      </c>
      <c r="BR80">
        <v>2110</v>
      </c>
      <c r="BS80">
        <v>500</v>
      </c>
      <c r="BT80">
        <v>2105</v>
      </c>
      <c r="BU80" t="s">
        <v>112</v>
      </c>
      <c r="BV80" t="s">
        <v>112</v>
      </c>
      <c r="BW80">
        <v>1500</v>
      </c>
      <c r="BX80">
        <v>900</v>
      </c>
      <c r="BY80">
        <v>1500</v>
      </c>
      <c r="BZ80" t="s">
        <v>110</v>
      </c>
      <c r="CA80" t="s">
        <v>112</v>
      </c>
      <c r="CB80">
        <v>53</v>
      </c>
      <c r="CC80">
        <v>914</v>
      </c>
      <c r="CD80">
        <v>1680</v>
      </c>
      <c r="CE80" t="s">
        <v>110</v>
      </c>
      <c r="CF80" t="s">
        <v>111</v>
      </c>
      <c r="CG80">
        <v>53</v>
      </c>
      <c r="CH80">
        <v>914</v>
      </c>
      <c r="CI80">
        <v>1680</v>
      </c>
      <c r="CJ80" t="s">
        <v>110</v>
      </c>
      <c r="CK80" t="s">
        <v>111</v>
      </c>
      <c r="CL80">
        <v>53</v>
      </c>
      <c r="CM80">
        <v>914</v>
      </c>
      <c r="CN80">
        <v>1680</v>
      </c>
      <c r="CO80" t="s">
        <v>110</v>
      </c>
      <c r="CP80" t="s">
        <v>111</v>
      </c>
      <c r="CQ80">
        <v>53</v>
      </c>
      <c r="CR80">
        <v>914</v>
      </c>
      <c r="CS80">
        <v>1680</v>
      </c>
      <c r="CT80" t="s">
        <v>110</v>
      </c>
      <c r="CU80" t="s">
        <v>111</v>
      </c>
      <c r="CV80">
        <v>44</v>
      </c>
      <c r="CW80">
        <v>711</v>
      </c>
      <c r="CX80">
        <v>1400</v>
      </c>
      <c r="CY80" t="s">
        <v>110</v>
      </c>
      <c r="CZ80" t="s">
        <v>111</v>
      </c>
      <c r="DA80">
        <v>44</v>
      </c>
      <c r="DB80">
        <v>711</v>
      </c>
      <c r="DC80">
        <v>1400</v>
      </c>
      <c r="DD80" t="s">
        <v>110</v>
      </c>
      <c r="DE80" t="s">
        <v>111</v>
      </c>
      <c r="DF80">
        <v>44</v>
      </c>
      <c r="DG80">
        <v>711</v>
      </c>
      <c r="DH80">
        <v>1400</v>
      </c>
      <c r="DI80" t="s">
        <v>110</v>
      </c>
      <c r="DJ80" t="s">
        <v>111</v>
      </c>
      <c r="DK80">
        <v>44</v>
      </c>
      <c r="DL80">
        <v>711</v>
      </c>
      <c r="DM80">
        <v>1400</v>
      </c>
      <c r="DN80" t="s">
        <v>110</v>
      </c>
      <c r="DO80" t="s">
        <v>111</v>
      </c>
      <c r="DP80" t="s">
        <v>110</v>
      </c>
      <c r="DQ80">
        <v>48</v>
      </c>
      <c r="DR80">
        <v>46</v>
      </c>
      <c r="DT80">
        <f t="shared" si="9"/>
        <v>231</v>
      </c>
      <c r="DU80">
        <f t="shared" si="10"/>
        <v>2095</v>
      </c>
      <c r="DV80">
        <f t="shared" si="11"/>
        <v>2104.125</v>
      </c>
      <c r="DW80">
        <f t="shared" si="12"/>
        <v>2111</v>
      </c>
      <c r="DX80">
        <f t="shared" si="13"/>
        <v>48</v>
      </c>
      <c r="DY80">
        <f t="shared" si="14"/>
        <v>46</v>
      </c>
    </row>
    <row r="81" spans="27:129" x14ac:dyDescent="0.25">
      <c r="AA81">
        <v>1743537465</v>
      </c>
      <c r="AB81">
        <v>0</v>
      </c>
      <c r="AC81">
        <v>231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2105</v>
      </c>
      <c r="AJ81">
        <v>500</v>
      </c>
      <c r="AK81">
        <v>2105</v>
      </c>
      <c r="AL81" t="s">
        <v>112</v>
      </c>
      <c r="AM81" t="s">
        <v>112</v>
      </c>
      <c r="AN81">
        <v>2096</v>
      </c>
      <c r="AO81">
        <v>500</v>
      </c>
      <c r="AP81">
        <v>2105</v>
      </c>
      <c r="AQ81" t="s">
        <v>112</v>
      </c>
      <c r="AR81" t="s">
        <v>112</v>
      </c>
      <c r="AS81">
        <v>2095</v>
      </c>
      <c r="AT81">
        <v>500</v>
      </c>
      <c r="AU81">
        <v>2105</v>
      </c>
      <c r="AV81" t="s">
        <v>112</v>
      </c>
      <c r="AW81" t="s">
        <v>112</v>
      </c>
      <c r="AX81">
        <v>2106</v>
      </c>
      <c r="AY81">
        <v>500</v>
      </c>
      <c r="AZ81">
        <v>2105</v>
      </c>
      <c r="BA81" t="s">
        <v>112</v>
      </c>
      <c r="BB81" t="s">
        <v>112</v>
      </c>
      <c r="BC81">
        <v>2111</v>
      </c>
      <c r="BD81">
        <v>500</v>
      </c>
      <c r="BE81">
        <v>2105</v>
      </c>
      <c r="BF81" t="s">
        <v>112</v>
      </c>
      <c r="BG81" t="s">
        <v>112</v>
      </c>
      <c r="BH81">
        <v>2106</v>
      </c>
      <c r="BI81">
        <v>500</v>
      </c>
      <c r="BJ81">
        <v>2105</v>
      </c>
      <c r="BK81" t="s">
        <v>112</v>
      </c>
      <c r="BL81" t="s">
        <v>112</v>
      </c>
      <c r="BM81">
        <v>2104</v>
      </c>
      <c r="BN81">
        <v>500</v>
      </c>
      <c r="BO81">
        <v>2105</v>
      </c>
      <c r="BP81" t="s">
        <v>112</v>
      </c>
      <c r="BQ81" t="s">
        <v>112</v>
      </c>
      <c r="BR81">
        <v>2110</v>
      </c>
      <c r="BS81">
        <v>500</v>
      </c>
      <c r="BT81">
        <v>2105</v>
      </c>
      <c r="BU81" t="s">
        <v>112</v>
      </c>
      <c r="BV81" t="s">
        <v>112</v>
      </c>
      <c r="BW81">
        <v>1500</v>
      </c>
      <c r="BX81">
        <v>900</v>
      </c>
      <c r="BY81">
        <v>1500</v>
      </c>
      <c r="BZ81" t="s">
        <v>110</v>
      </c>
      <c r="CA81" t="s">
        <v>112</v>
      </c>
      <c r="CB81">
        <v>53</v>
      </c>
      <c r="CC81">
        <v>914</v>
      </c>
      <c r="CD81">
        <v>1680</v>
      </c>
      <c r="CE81" t="s">
        <v>110</v>
      </c>
      <c r="CF81" t="s">
        <v>111</v>
      </c>
      <c r="CG81">
        <v>53</v>
      </c>
      <c r="CH81">
        <v>914</v>
      </c>
      <c r="CI81">
        <v>1680</v>
      </c>
      <c r="CJ81" t="s">
        <v>110</v>
      </c>
      <c r="CK81" t="s">
        <v>111</v>
      </c>
      <c r="CL81">
        <v>53</v>
      </c>
      <c r="CM81">
        <v>914</v>
      </c>
      <c r="CN81">
        <v>1680</v>
      </c>
      <c r="CO81" t="s">
        <v>110</v>
      </c>
      <c r="CP81" t="s">
        <v>111</v>
      </c>
      <c r="CQ81">
        <v>53</v>
      </c>
      <c r="CR81">
        <v>914</v>
      </c>
      <c r="CS81">
        <v>1680</v>
      </c>
      <c r="CT81" t="s">
        <v>110</v>
      </c>
      <c r="CU81" t="s">
        <v>111</v>
      </c>
      <c r="CV81">
        <v>44</v>
      </c>
      <c r="CW81">
        <v>711</v>
      </c>
      <c r="CX81">
        <v>1400</v>
      </c>
      <c r="CY81" t="s">
        <v>110</v>
      </c>
      <c r="CZ81" t="s">
        <v>111</v>
      </c>
      <c r="DA81">
        <v>44</v>
      </c>
      <c r="DB81">
        <v>711</v>
      </c>
      <c r="DC81">
        <v>1400</v>
      </c>
      <c r="DD81" t="s">
        <v>110</v>
      </c>
      <c r="DE81" t="s">
        <v>111</v>
      </c>
      <c r="DF81">
        <v>44</v>
      </c>
      <c r="DG81">
        <v>711</v>
      </c>
      <c r="DH81">
        <v>1400</v>
      </c>
      <c r="DI81" t="s">
        <v>110</v>
      </c>
      <c r="DJ81" t="s">
        <v>111</v>
      </c>
      <c r="DK81">
        <v>44</v>
      </c>
      <c r="DL81">
        <v>711</v>
      </c>
      <c r="DM81">
        <v>1400</v>
      </c>
      <c r="DN81" t="s">
        <v>110</v>
      </c>
      <c r="DO81" t="s">
        <v>111</v>
      </c>
      <c r="DP81" t="s">
        <v>110</v>
      </c>
      <c r="DQ81">
        <v>48</v>
      </c>
      <c r="DR81">
        <v>47</v>
      </c>
      <c r="DT81">
        <f t="shared" si="9"/>
        <v>231</v>
      </c>
      <c r="DU81">
        <f t="shared" si="10"/>
        <v>2095</v>
      </c>
      <c r="DV81">
        <f t="shared" si="11"/>
        <v>2104.125</v>
      </c>
      <c r="DW81">
        <f t="shared" si="12"/>
        <v>2111</v>
      </c>
      <c r="DX81">
        <f t="shared" si="13"/>
        <v>48</v>
      </c>
      <c r="DY81">
        <f t="shared" si="14"/>
        <v>47</v>
      </c>
    </row>
    <row r="82" spans="27:129" x14ac:dyDescent="0.25">
      <c r="AA82">
        <v>1743537466</v>
      </c>
      <c r="AB82">
        <v>0</v>
      </c>
      <c r="AC82">
        <v>230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2087</v>
      </c>
      <c r="AJ82">
        <v>500</v>
      </c>
      <c r="AK82">
        <v>2100</v>
      </c>
      <c r="AL82" t="s">
        <v>112</v>
      </c>
      <c r="AM82" t="s">
        <v>112</v>
      </c>
      <c r="AN82">
        <v>2079</v>
      </c>
      <c r="AO82">
        <v>500</v>
      </c>
      <c r="AP82">
        <v>2100</v>
      </c>
      <c r="AQ82" t="s">
        <v>112</v>
      </c>
      <c r="AR82" t="s">
        <v>112</v>
      </c>
      <c r="AS82">
        <v>2076</v>
      </c>
      <c r="AT82">
        <v>500</v>
      </c>
      <c r="AU82">
        <v>2100</v>
      </c>
      <c r="AV82" t="s">
        <v>112</v>
      </c>
      <c r="AW82" t="s">
        <v>112</v>
      </c>
      <c r="AX82">
        <v>2088</v>
      </c>
      <c r="AY82">
        <v>500</v>
      </c>
      <c r="AZ82">
        <v>2100</v>
      </c>
      <c r="BA82" t="s">
        <v>112</v>
      </c>
      <c r="BB82" t="s">
        <v>112</v>
      </c>
      <c r="BC82">
        <v>2093</v>
      </c>
      <c r="BD82">
        <v>500</v>
      </c>
      <c r="BE82">
        <v>2100</v>
      </c>
      <c r="BF82" t="s">
        <v>112</v>
      </c>
      <c r="BG82" t="s">
        <v>112</v>
      </c>
      <c r="BH82">
        <v>2088</v>
      </c>
      <c r="BI82">
        <v>500</v>
      </c>
      <c r="BJ82">
        <v>2100</v>
      </c>
      <c r="BK82" t="s">
        <v>112</v>
      </c>
      <c r="BL82" t="s">
        <v>112</v>
      </c>
      <c r="BM82">
        <v>2086</v>
      </c>
      <c r="BN82">
        <v>500</v>
      </c>
      <c r="BO82">
        <v>2100</v>
      </c>
      <c r="BP82" t="s">
        <v>112</v>
      </c>
      <c r="BQ82" t="s">
        <v>112</v>
      </c>
      <c r="BR82">
        <v>2092</v>
      </c>
      <c r="BS82">
        <v>500</v>
      </c>
      <c r="BT82">
        <v>2100</v>
      </c>
      <c r="BU82" t="s">
        <v>112</v>
      </c>
      <c r="BV82" t="s">
        <v>112</v>
      </c>
      <c r="BW82">
        <v>1489</v>
      </c>
      <c r="BX82">
        <v>900</v>
      </c>
      <c r="BY82">
        <v>1500</v>
      </c>
      <c r="BZ82" t="s">
        <v>110</v>
      </c>
      <c r="CA82" t="s">
        <v>112</v>
      </c>
      <c r="CB82">
        <v>52</v>
      </c>
      <c r="CC82">
        <v>914</v>
      </c>
      <c r="CD82">
        <v>1680</v>
      </c>
      <c r="CE82" t="s">
        <v>110</v>
      </c>
      <c r="CF82" t="s">
        <v>111</v>
      </c>
      <c r="CG82">
        <v>52</v>
      </c>
      <c r="CH82">
        <v>914</v>
      </c>
      <c r="CI82">
        <v>1680</v>
      </c>
      <c r="CJ82" t="s">
        <v>110</v>
      </c>
      <c r="CK82" t="s">
        <v>111</v>
      </c>
      <c r="CL82">
        <v>52</v>
      </c>
      <c r="CM82">
        <v>914</v>
      </c>
      <c r="CN82">
        <v>1680</v>
      </c>
      <c r="CO82" t="s">
        <v>110</v>
      </c>
      <c r="CP82" t="s">
        <v>111</v>
      </c>
      <c r="CQ82">
        <v>52</v>
      </c>
      <c r="CR82">
        <v>914</v>
      </c>
      <c r="CS82">
        <v>1680</v>
      </c>
      <c r="CT82" t="s">
        <v>110</v>
      </c>
      <c r="CU82" t="s">
        <v>111</v>
      </c>
      <c r="CV82">
        <v>43</v>
      </c>
      <c r="CW82">
        <v>711</v>
      </c>
      <c r="CX82">
        <v>1400</v>
      </c>
      <c r="CY82" t="s">
        <v>110</v>
      </c>
      <c r="CZ82" t="s">
        <v>111</v>
      </c>
      <c r="DA82">
        <v>43</v>
      </c>
      <c r="DB82">
        <v>711</v>
      </c>
      <c r="DC82">
        <v>1400</v>
      </c>
      <c r="DD82" t="s">
        <v>110</v>
      </c>
      <c r="DE82" t="s">
        <v>111</v>
      </c>
      <c r="DF82">
        <v>43</v>
      </c>
      <c r="DG82">
        <v>711</v>
      </c>
      <c r="DH82">
        <v>1400</v>
      </c>
      <c r="DI82" t="s">
        <v>110</v>
      </c>
      <c r="DJ82" t="s">
        <v>111</v>
      </c>
      <c r="DK82">
        <v>43</v>
      </c>
      <c r="DL82">
        <v>711</v>
      </c>
      <c r="DM82">
        <v>1400</v>
      </c>
      <c r="DN82" t="s">
        <v>110</v>
      </c>
      <c r="DO82" t="s">
        <v>111</v>
      </c>
      <c r="DP82" t="s">
        <v>110</v>
      </c>
      <c r="DQ82">
        <v>48</v>
      </c>
      <c r="DR82">
        <v>47</v>
      </c>
      <c r="DT82">
        <f t="shared" si="9"/>
        <v>230</v>
      </c>
      <c r="DU82">
        <f t="shared" si="10"/>
        <v>2076</v>
      </c>
      <c r="DV82">
        <f t="shared" si="11"/>
        <v>2086.125</v>
      </c>
      <c r="DW82">
        <f t="shared" si="12"/>
        <v>2093</v>
      </c>
      <c r="DX82">
        <f t="shared" si="13"/>
        <v>48</v>
      </c>
      <c r="DY82">
        <f t="shared" si="14"/>
        <v>47</v>
      </c>
    </row>
    <row r="83" spans="27:129" x14ac:dyDescent="0.25">
      <c r="AA83">
        <v>1743537467</v>
      </c>
      <c r="AB83">
        <v>0</v>
      </c>
      <c r="AC83">
        <v>231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2104</v>
      </c>
      <c r="AJ83">
        <v>500</v>
      </c>
      <c r="AK83">
        <v>2104</v>
      </c>
      <c r="AL83" t="s">
        <v>112</v>
      </c>
      <c r="AM83" t="s">
        <v>112</v>
      </c>
      <c r="AN83">
        <v>2097</v>
      </c>
      <c r="AO83">
        <v>500</v>
      </c>
      <c r="AP83">
        <v>2104</v>
      </c>
      <c r="AQ83" t="s">
        <v>112</v>
      </c>
      <c r="AR83" t="s">
        <v>112</v>
      </c>
      <c r="AS83">
        <v>2094</v>
      </c>
      <c r="AT83">
        <v>500</v>
      </c>
      <c r="AU83">
        <v>2104</v>
      </c>
      <c r="AV83" t="s">
        <v>112</v>
      </c>
      <c r="AW83" t="s">
        <v>112</v>
      </c>
      <c r="AX83">
        <v>2107</v>
      </c>
      <c r="AY83">
        <v>500</v>
      </c>
      <c r="AZ83">
        <v>2104</v>
      </c>
      <c r="BA83" t="s">
        <v>112</v>
      </c>
      <c r="BB83" t="s">
        <v>112</v>
      </c>
      <c r="BC83">
        <v>2111</v>
      </c>
      <c r="BD83">
        <v>500</v>
      </c>
      <c r="BE83">
        <v>2104</v>
      </c>
      <c r="BF83" t="s">
        <v>112</v>
      </c>
      <c r="BG83" t="s">
        <v>112</v>
      </c>
      <c r="BH83">
        <v>2106</v>
      </c>
      <c r="BI83">
        <v>500</v>
      </c>
      <c r="BJ83">
        <v>2104</v>
      </c>
      <c r="BK83" t="s">
        <v>112</v>
      </c>
      <c r="BL83" t="s">
        <v>112</v>
      </c>
      <c r="BM83">
        <v>2105</v>
      </c>
      <c r="BN83">
        <v>500</v>
      </c>
      <c r="BO83">
        <v>2104</v>
      </c>
      <c r="BP83" t="s">
        <v>112</v>
      </c>
      <c r="BQ83" t="s">
        <v>112</v>
      </c>
      <c r="BR83">
        <v>2111</v>
      </c>
      <c r="BS83">
        <v>500</v>
      </c>
      <c r="BT83">
        <v>2104</v>
      </c>
      <c r="BU83" t="s">
        <v>112</v>
      </c>
      <c r="BV83" t="s">
        <v>112</v>
      </c>
      <c r="BW83">
        <v>1500</v>
      </c>
      <c r="BX83">
        <v>900</v>
      </c>
      <c r="BY83">
        <v>1500</v>
      </c>
      <c r="BZ83" t="s">
        <v>110</v>
      </c>
      <c r="CA83" t="s">
        <v>112</v>
      </c>
      <c r="CB83">
        <v>53</v>
      </c>
      <c r="CC83">
        <v>914</v>
      </c>
      <c r="CD83">
        <v>1680</v>
      </c>
      <c r="CE83" t="s">
        <v>110</v>
      </c>
      <c r="CF83" t="s">
        <v>111</v>
      </c>
      <c r="CG83">
        <v>53</v>
      </c>
      <c r="CH83">
        <v>914</v>
      </c>
      <c r="CI83">
        <v>1680</v>
      </c>
      <c r="CJ83" t="s">
        <v>110</v>
      </c>
      <c r="CK83" t="s">
        <v>111</v>
      </c>
      <c r="CL83">
        <v>53</v>
      </c>
      <c r="CM83">
        <v>914</v>
      </c>
      <c r="CN83">
        <v>1680</v>
      </c>
      <c r="CO83" t="s">
        <v>110</v>
      </c>
      <c r="CP83" t="s">
        <v>111</v>
      </c>
      <c r="CQ83">
        <v>53</v>
      </c>
      <c r="CR83">
        <v>914</v>
      </c>
      <c r="CS83">
        <v>1680</v>
      </c>
      <c r="CT83" t="s">
        <v>110</v>
      </c>
      <c r="CU83" t="s">
        <v>111</v>
      </c>
      <c r="CV83">
        <v>44</v>
      </c>
      <c r="CW83">
        <v>711</v>
      </c>
      <c r="CX83">
        <v>1400</v>
      </c>
      <c r="CY83" t="s">
        <v>110</v>
      </c>
      <c r="CZ83" t="s">
        <v>111</v>
      </c>
      <c r="DA83">
        <v>44</v>
      </c>
      <c r="DB83">
        <v>711</v>
      </c>
      <c r="DC83">
        <v>1400</v>
      </c>
      <c r="DD83" t="s">
        <v>110</v>
      </c>
      <c r="DE83" t="s">
        <v>111</v>
      </c>
      <c r="DF83">
        <v>44</v>
      </c>
      <c r="DG83">
        <v>711</v>
      </c>
      <c r="DH83">
        <v>1400</v>
      </c>
      <c r="DI83" t="s">
        <v>110</v>
      </c>
      <c r="DJ83" t="s">
        <v>111</v>
      </c>
      <c r="DK83">
        <v>44</v>
      </c>
      <c r="DL83">
        <v>711</v>
      </c>
      <c r="DM83">
        <v>1400</v>
      </c>
      <c r="DN83" t="s">
        <v>110</v>
      </c>
      <c r="DO83" t="s">
        <v>111</v>
      </c>
      <c r="DP83" t="s">
        <v>110</v>
      </c>
      <c r="DQ83">
        <v>48</v>
      </c>
      <c r="DR83">
        <v>46</v>
      </c>
      <c r="DT83">
        <f t="shared" si="9"/>
        <v>231</v>
      </c>
      <c r="DU83">
        <f t="shared" si="10"/>
        <v>2094</v>
      </c>
      <c r="DV83">
        <f t="shared" si="11"/>
        <v>2104.375</v>
      </c>
      <c r="DW83">
        <f t="shared" si="12"/>
        <v>2111</v>
      </c>
      <c r="DX83">
        <f t="shared" si="13"/>
        <v>48</v>
      </c>
      <c r="DY83">
        <f t="shared" si="14"/>
        <v>46</v>
      </c>
    </row>
    <row r="84" spans="27:129" x14ac:dyDescent="0.25">
      <c r="AA84">
        <v>1743537469</v>
      </c>
      <c r="AB84">
        <v>0</v>
      </c>
      <c r="AC84">
        <v>231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2104</v>
      </c>
      <c r="AJ84">
        <v>500</v>
      </c>
      <c r="AK84">
        <v>2104</v>
      </c>
      <c r="AL84" t="s">
        <v>112</v>
      </c>
      <c r="AM84" t="s">
        <v>112</v>
      </c>
      <c r="AN84">
        <v>2096</v>
      </c>
      <c r="AO84">
        <v>500</v>
      </c>
      <c r="AP84">
        <v>2104</v>
      </c>
      <c r="AQ84" t="s">
        <v>112</v>
      </c>
      <c r="AR84" t="s">
        <v>112</v>
      </c>
      <c r="AS84">
        <v>2094</v>
      </c>
      <c r="AT84">
        <v>500</v>
      </c>
      <c r="AU84">
        <v>2104</v>
      </c>
      <c r="AV84" t="s">
        <v>112</v>
      </c>
      <c r="AW84" t="s">
        <v>112</v>
      </c>
      <c r="AX84">
        <v>2107</v>
      </c>
      <c r="AY84">
        <v>500</v>
      </c>
      <c r="AZ84">
        <v>2104</v>
      </c>
      <c r="BA84" t="s">
        <v>112</v>
      </c>
      <c r="BB84" t="s">
        <v>112</v>
      </c>
      <c r="BC84">
        <v>2111</v>
      </c>
      <c r="BD84">
        <v>500</v>
      </c>
      <c r="BE84">
        <v>2104</v>
      </c>
      <c r="BF84" t="s">
        <v>112</v>
      </c>
      <c r="BG84" t="s">
        <v>112</v>
      </c>
      <c r="BH84">
        <v>2106</v>
      </c>
      <c r="BI84">
        <v>500</v>
      </c>
      <c r="BJ84">
        <v>2104</v>
      </c>
      <c r="BK84" t="s">
        <v>112</v>
      </c>
      <c r="BL84" t="s">
        <v>112</v>
      </c>
      <c r="BM84">
        <v>2105</v>
      </c>
      <c r="BN84">
        <v>500</v>
      </c>
      <c r="BO84">
        <v>2104</v>
      </c>
      <c r="BP84" t="s">
        <v>112</v>
      </c>
      <c r="BQ84" t="s">
        <v>112</v>
      </c>
      <c r="BR84">
        <v>2110</v>
      </c>
      <c r="BS84">
        <v>500</v>
      </c>
      <c r="BT84">
        <v>2104</v>
      </c>
      <c r="BU84" t="s">
        <v>112</v>
      </c>
      <c r="BV84" t="s">
        <v>112</v>
      </c>
      <c r="BW84">
        <v>1500</v>
      </c>
      <c r="BX84">
        <v>900</v>
      </c>
      <c r="BY84">
        <v>1500</v>
      </c>
      <c r="BZ84" t="s">
        <v>110</v>
      </c>
      <c r="CA84" t="s">
        <v>112</v>
      </c>
      <c r="CB84">
        <v>53</v>
      </c>
      <c r="CC84">
        <v>914</v>
      </c>
      <c r="CD84">
        <v>1680</v>
      </c>
      <c r="CE84" t="s">
        <v>110</v>
      </c>
      <c r="CF84" t="s">
        <v>111</v>
      </c>
      <c r="CG84">
        <v>53</v>
      </c>
      <c r="CH84">
        <v>914</v>
      </c>
      <c r="CI84">
        <v>1680</v>
      </c>
      <c r="CJ84" t="s">
        <v>110</v>
      </c>
      <c r="CK84" t="s">
        <v>111</v>
      </c>
      <c r="CL84">
        <v>53</v>
      </c>
      <c r="CM84">
        <v>914</v>
      </c>
      <c r="CN84">
        <v>1680</v>
      </c>
      <c r="CO84" t="s">
        <v>110</v>
      </c>
      <c r="CP84" t="s">
        <v>111</v>
      </c>
      <c r="CQ84">
        <v>53</v>
      </c>
      <c r="CR84">
        <v>914</v>
      </c>
      <c r="CS84">
        <v>1680</v>
      </c>
      <c r="CT84" t="s">
        <v>110</v>
      </c>
      <c r="CU84" t="s">
        <v>111</v>
      </c>
      <c r="CV84">
        <v>44</v>
      </c>
      <c r="CW84">
        <v>711</v>
      </c>
      <c r="CX84">
        <v>1400</v>
      </c>
      <c r="CY84" t="s">
        <v>110</v>
      </c>
      <c r="CZ84" t="s">
        <v>111</v>
      </c>
      <c r="DA84">
        <v>44</v>
      </c>
      <c r="DB84">
        <v>711</v>
      </c>
      <c r="DC84">
        <v>1400</v>
      </c>
      <c r="DD84" t="s">
        <v>110</v>
      </c>
      <c r="DE84" t="s">
        <v>111</v>
      </c>
      <c r="DF84">
        <v>44</v>
      </c>
      <c r="DG84">
        <v>711</v>
      </c>
      <c r="DH84">
        <v>1400</v>
      </c>
      <c r="DI84" t="s">
        <v>110</v>
      </c>
      <c r="DJ84" t="s">
        <v>111</v>
      </c>
      <c r="DK84">
        <v>44</v>
      </c>
      <c r="DL84">
        <v>711</v>
      </c>
      <c r="DM84">
        <v>1400</v>
      </c>
      <c r="DN84" t="s">
        <v>110</v>
      </c>
      <c r="DO84" t="s">
        <v>111</v>
      </c>
      <c r="DP84" t="s">
        <v>110</v>
      </c>
      <c r="DQ84">
        <v>48</v>
      </c>
      <c r="DR84">
        <v>46</v>
      </c>
      <c r="DT84">
        <f t="shared" si="9"/>
        <v>231</v>
      </c>
      <c r="DU84">
        <f t="shared" si="10"/>
        <v>2094</v>
      </c>
      <c r="DV84">
        <f t="shared" si="11"/>
        <v>2104.125</v>
      </c>
      <c r="DW84">
        <f t="shared" si="12"/>
        <v>2111</v>
      </c>
      <c r="DX84">
        <f t="shared" si="13"/>
        <v>48</v>
      </c>
      <c r="DY84">
        <f t="shared" si="14"/>
        <v>46</v>
      </c>
    </row>
    <row r="85" spans="27:129" x14ac:dyDescent="0.25">
      <c r="AA85">
        <v>1743537470</v>
      </c>
      <c r="AB85">
        <v>0</v>
      </c>
      <c r="AC85">
        <v>231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2104</v>
      </c>
      <c r="AJ85">
        <v>500</v>
      </c>
      <c r="AK85">
        <v>2104</v>
      </c>
      <c r="AL85" t="s">
        <v>112</v>
      </c>
      <c r="AM85" t="s">
        <v>112</v>
      </c>
      <c r="AN85">
        <v>2096</v>
      </c>
      <c r="AO85">
        <v>500</v>
      </c>
      <c r="AP85">
        <v>2104</v>
      </c>
      <c r="AQ85" t="s">
        <v>112</v>
      </c>
      <c r="AR85" t="s">
        <v>112</v>
      </c>
      <c r="AS85">
        <v>2095</v>
      </c>
      <c r="AT85">
        <v>500</v>
      </c>
      <c r="AU85">
        <v>2104</v>
      </c>
      <c r="AV85" t="s">
        <v>112</v>
      </c>
      <c r="AW85" t="s">
        <v>112</v>
      </c>
      <c r="AX85">
        <v>2106</v>
      </c>
      <c r="AY85">
        <v>500</v>
      </c>
      <c r="AZ85">
        <v>2104</v>
      </c>
      <c r="BA85" t="s">
        <v>112</v>
      </c>
      <c r="BB85" t="s">
        <v>112</v>
      </c>
      <c r="BC85">
        <v>2111</v>
      </c>
      <c r="BD85">
        <v>500</v>
      </c>
      <c r="BE85">
        <v>2104</v>
      </c>
      <c r="BF85" t="s">
        <v>112</v>
      </c>
      <c r="BG85" t="s">
        <v>112</v>
      </c>
      <c r="BH85">
        <v>2105</v>
      </c>
      <c r="BI85">
        <v>500</v>
      </c>
      <c r="BJ85">
        <v>2104</v>
      </c>
      <c r="BK85" t="s">
        <v>112</v>
      </c>
      <c r="BL85" t="s">
        <v>112</v>
      </c>
      <c r="BM85">
        <v>2105</v>
      </c>
      <c r="BN85">
        <v>500</v>
      </c>
      <c r="BO85">
        <v>2104</v>
      </c>
      <c r="BP85" t="s">
        <v>112</v>
      </c>
      <c r="BQ85" t="s">
        <v>112</v>
      </c>
      <c r="BR85">
        <v>2110</v>
      </c>
      <c r="BS85">
        <v>500</v>
      </c>
      <c r="BT85">
        <v>2104</v>
      </c>
      <c r="BU85" t="s">
        <v>112</v>
      </c>
      <c r="BV85" t="s">
        <v>112</v>
      </c>
      <c r="BW85">
        <v>1500</v>
      </c>
      <c r="BX85">
        <v>900</v>
      </c>
      <c r="BY85">
        <v>1500</v>
      </c>
      <c r="BZ85" t="s">
        <v>110</v>
      </c>
      <c r="CA85" t="s">
        <v>112</v>
      </c>
      <c r="CB85">
        <v>53</v>
      </c>
      <c r="CC85">
        <v>914</v>
      </c>
      <c r="CD85">
        <v>1680</v>
      </c>
      <c r="CE85" t="s">
        <v>110</v>
      </c>
      <c r="CF85" t="s">
        <v>111</v>
      </c>
      <c r="CG85">
        <v>53</v>
      </c>
      <c r="CH85">
        <v>914</v>
      </c>
      <c r="CI85">
        <v>1680</v>
      </c>
      <c r="CJ85" t="s">
        <v>110</v>
      </c>
      <c r="CK85" t="s">
        <v>111</v>
      </c>
      <c r="CL85">
        <v>53</v>
      </c>
      <c r="CM85">
        <v>914</v>
      </c>
      <c r="CN85">
        <v>1680</v>
      </c>
      <c r="CO85" t="s">
        <v>110</v>
      </c>
      <c r="CP85" t="s">
        <v>111</v>
      </c>
      <c r="CQ85">
        <v>53</v>
      </c>
      <c r="CR85">
        <v>914</v>
      </c>
      <c r="CS85">
        <v>1680</v>
      </c>
      <c r="CT85" t="s">
        <v>110</v>
      </c>
      <c r="CU85" t="s">
        <v>111</v>
      </c>
      <c r="CV85">
        <v>44</v>
      </c>
      <c r="CW85">
        <v>711</v>
      </c>
      <c r="CX85">
        <v>1400</v>
      </c>
      <c r="CY85" t="s">
        <v>110</v>
      </c>
      <c r="CZ85" t="s">
        <v>111</v>
      </c>
      <c r="DA85">
        <v>44</v>
      </c>
      <c r="DB85">
        <v>711</v>
      </c>
      <c r="DC85">
        <v>1400</v>
      </c>
      <c r="DD85" t="s">
        <v>110</v>
      </c>
      <c r="DE85" t="s">
        <v>111</v>
      </c>
      <c r="DF85">
        <v>44</v>
      </c>
      <c r="DG85">
        <v>711</v>
      </c>
      <c r="DH85">
        <v>1400</v>
      </c>
      <c r="DI85" t="s">
        <v>110</v>
      </c>
      <c r="DJ85" t="s">
        <v>111</v>
      </c>
      <c r="DK85">
        <v>44</v>
      </c>
      <c r="DL85">
        <v>711</v>
      </c>
      <c r="DM85">
        <v>1400</v>
      </c>
      <c r="DN85" t="s">
        <v>110</v>
      </c>
      <c r="DO85" t="s">
        <v>111</v>
      </c>
      <c r="DP85" t="s">
        <v>110</v>
      </c>
      <c r="DQ85">
        <v>48</v>
      </c>
      <c r="DR85">
        <v>46</v>
      </c>
      <c r="DT85">
        <f t="shared" si="9"/>
        <v>231</v>
      </c>
      <c r="DU85">
        <f t="shared" si="10"/>
        <v>2095</v>
      </c>
      <c r="DV85">
        <f t="shared" si="11"/>
        <v>2104</v>
      </c>
      <c r="DW85">
        <f t="shared" si="12"/>
        <v>2111</v>
      </c>
      <c r="DX85">
        <f t="shared" si="13"/>
        <v>48</v>
      </c>
      <c r="DY85">
        <f t="shared" si="14"/>
        <v>46</v>
      </c>
    </row>
    <row r="86" spans="27:129" x14ac:dyDescent="0.25">
      <c r="AA86">
        <v>1743537471</v>
      </c>
      <c r="AB86">
        <v>0</v>
      </c>
      <c r="AC86">
        <v>231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2103</v>
      </c>
      <c r="AJ86">
        <v>500</v>
      </c>
      <c r="AK86">
        <v>2103</v>
      </c>
      <c r="AL86" t="s">
        <v>112</v>
      </c>
      <c r="AM86" t="s">
        <v>112</v>
      </c>
      <c r="AN86">
        <v>2097</v>
      </c>
      <c r="AO86">
        <v>500</v>
      </c>
      <c r="AP86">
        <v>2103</v>
      </c>
      <c r="AQ86" t="s">
        <v>112</v>
      </c>
      <c r="AR86" t="s">
        <v>112</v>
      </c>
      <c r="AS86">
        <v>2095</v>
      </c>
      <c r="AT86">
        <v>500</v>
      </c>
      <c r="AU86">
        <v>2103</v>
      </c>
      <c r="AV86" t="s">
        <v>112</v>
      </c>
      <c r="AW86" t="s">
        <v>112</v>
      </c>
      <c r="AX86">
        <v>2106</v>
      </c>
      <c r="AY86">
        <v>500</v>
      </c>
      <c r="AZ86">
        <v>2103</v>
      </c>
      <c r="BA86" t="s">
        <v>112</v>
      </c>
      <c r="BB86" t="s">
        <v>112</v>
      </c>
      <c r="BC86">
        <v>2110</v>
      </c>
      <c r="BD86">
        <v>500</v>
      </c>
      <c r="BE86">
        <v>2103</v>
      </c>
      <c r="BF86" t="s">
        <v>112</v>
      </c>
      <c r="BG86" t="s">
        <v>112</v>
      </c>
      <c r="BH86">
        <v>2106</v>
      </c>
      <c r="BI86">
        <v>500</v>
      </c>
      <c r="BJ86">
        <v>2103</v>
      </c>
      <c r="BK86" t="s">
        <v>112</v>
      </c>
      <c r="BL86" t="s">
        <v>112</v>
      </c>
      <c r="BM86">
        <v>2105</v>
      </c>
      <c r="BN86">
        <v>500</v>
      </c>
      <c r="BO86">
        <v>2103</v>
      </c>
      <c r="BP86" t="s">
        <v>112</v>
      </c>
      <c r="BQ86" t="s">
        <v>112</v>
      </c>
      <c r="BR86">
        <v>2110</v>
      </c>
      <c r="BS86">
        <v>500</v>
      </c>
      <c r="BT86">
        <v>2103</v>
      </c>
      <c r="BU86" t="s">
        <v>112</v>
      </c>
      <c r="BV86" t="s">
        <v>112</v>
      </c>
      <c r="BW86">
        <v>1500</v>
      </c>
      <c r="BX86">
        <v>900</v>
      </c>
      <c r="BY86">
        <v>1500</v>
      </c>
      <c r="BZ86" t="s">
        <v>110</v>
      </c>
      <c r="CA86" t="s">
        <v>112</v>
      </c>
      <c r="CB86">
        <v>53</v>
      </c>
      <c r="CC86">
        <v>914</v>
      </c>
      <c r="CD86">
        <v>1680</v>
      </c>
      <c r="CE86" t="s">
        <v>110</v>
      </c>
      <c r="CF86" t="s">
        <v>111</v>
      </c>
      <c r="CG86">
        <v>53</v>
      </c>
      <c r="CH86">
        <v>914</v>
      </c>
      <c r="CI86">
        <v>1680</v>
      </c>
      <c r="CJ86" t="s">
        <v>110</v>
      </c>
      <c r="CK86" t="s">
        <v>111</v>
      </c>
      <c r="CL86">
        <v>53</v>
      </c>
      <c r="CM86">
        <v>914</v>
      </c>
      <c r="CN86">
        <v>1680</v>
      </c>
      <c r="CO86" t="s">
        <v>110</v>
      </c>
      <c r="CP86" t="s">
        <v>111</v>
      </c>
      <c r="CQ86">
        <v>53</v>
      </c>
      <c r="CR86">
        <v>914</v>
      </c>
      <c r="CS86">
        <v>1680</v>
      </c>
      <c r="CT86" t="s">
        <v>110</v>
      </c>
      <c r="CU86" t="s">
        <v>111</v>
      </c>
      <c r="CV86">
        <v>44</v>
      </c>
      <c r="CW86">
        <v>711</v>
      </c>
      <c r="CX86">
        <v>1400</v>
      </c>
      <c r="CY86" t="s">
        <v>110</v>
      </c>
      <c r="CZ86" t="s">
        <v>111</v>
      </c>
      <c r="DA86">
        <v>44</v>
      </c>
      <c r="DB86">
        <v>711</v>
      </c>
      <c r="DC86">
        <v>1400</v>
      </c>
      <c r="DD86" t="s">
        <v>110</v>
      </c>
      <c r="DE86" t="s">
        <v>111</v>
      </c>
      <c r="DF86">
        <v>44</v>
      </c>
      <c r="DG86">
        <v>711</v>
      </c>
      <c r="DH86">
        <v>1400</v>
      </c>
      <c r="DI86" t="s">
        <v>110</v>
      </c>
      <c r="DJ86" t="s">
        <v>111</v>
      </c>
      <c r="DK86">
        <v>44</v>
      </c>
      <c r="DL86">
        <v>711</v>
      </c>
      <c r="DM86">
        <v>1400</v>
      </c>
      <c r="DN86" t="s">
        <v>110</v>
      </c>
      <c r="DO86" t="s">
        <v>111</v>
      </c>
      <c r="DP86" t="s">
        <v>110</v>
      </c>
      <c r="DQ86">
        <v>48</v>
      </c>
      <c r="DR86">
        <v>46</v>
      </c>
      <c r="DT86">
        <f t="shared" si="9"/>
        <v>231</v>
      </c>
      <c r="DU86">
        <f t="shared" si="10"/>
        <v>2095</v>
      </c>
      <c r="DV86">
        <f t="shared" si="11"/>
        <v>2104</v>
      </c>
      <c r="DW86">
        <f t="shared" si="12"/>
        <v>2110</v>
      </c>
      <c r="DX86">
        <f t="shared" si="13"/>
        <v>48</v>
      </c>
      <c r="DY86">
        <f t="shared" si="14"/>
        <v>46</v>
      </c>
    </row>
    <row r="87" spans="27:129" x14ac:dyDescent="0.25">
      <c r="AA87">
        <v>1743537472</v>
      </c>
      <c r="AB87">
        <v>0</v>
      </c>
      <c r="AC87">
        <v>231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2104</v>
      </c>
      <c r="AJ87">
        <v>500</v>
      </c>
      <c r="AK87">
        <v>2104</v>
      </c>
      <c r="AL87" t="s">
        <v>112</v>
      </c>
      <c r="AM87" t="s">
        <v>112</v>
      </c>
      <c r="AN87">
        <v>2097</v>
      </c>
      <c r="AO87">
        <v>500</v>
      </c>
      <c r="AP87">
        <v>2104</v>
      </c>
      <c r="AQ87" t="s">
        <v>112</v>
      </c>
      <c r="AR87" t="s">
        <v>112</v>
      </c>
      <c r="AS87">
        <v>2095</v>
      </c>
      <c r="AT87">
        <v>500</v>
      </c>
      <c r="AU87">
        <v>2104</v>
      </c>
      <c r="AV87" t="s">
        <v>112</v>
      </c>
      <c r="AW87" t="s">
        <v>112</v>
      </c>
      <c r="AX87">
        <v>2106</v>
      </c>
      <c r="AY87">
        <v>500</v>
      </c>
      <c r="AZ87">
        <v>2104</v>
      </c>
      <c r="BA87" t="s">
        <v>112</v>
      </c>
      <c r="BB87" t="s">
        <v>112</v>
      </c>
      <c r="BC87">
        <v>2111</v>
      </c>
      <c r="BD87">
        <v>500</v>
      </c>
      <c r="BE87">
        <v>2104</v>
      </c>
      <c r="BF87" t="s">
        <v>112</v>
      </c>
      <c r="BG87" t="s">
        <v>112</v>
      </c>
      <c r="BH87">
        <v>2106</v>
      </c>
      <c r="BI87">
        <v>500</v>
      </c>
      <c r="BJ87">
        <v>2104</v>
      </c>
      <c r="BK87" t="s">
        <v>112</v>
      </c>
      <c r="BL87" t="s">
        <v>112</v>
      </c>
      <c r="BM87">
        <v>2105</v>
      </c>
      <c r="BN87">
        <v>500</v>
      </c>
      <c r="BO87">
        <v>2104</v>
      </c>
      <c r="BP87" t="s">
        <v>112</v>
      </c>
      <c r="BQ87" t="s">
        <v>112</v>
      </c>
      <c r="BR87">
        <v>2110</v>
      </c>
      <c r="BS87">
        <v>500</v>
      </c>
      <c r="BT87">
        <v>2104</v>
      </c>
      <c r="BU87" t="s">
        <v>112</v>
      </c>
      <c r="BV87" t="s">
        <v>112</v>
      </c>
      <c r="BW87">
        <v>1500</v>
      </c>
      <c r="BX87">
        <v>900</v>
      </c>
      <c r="BY87">
        <v>1500</v>
      </c>
      <c r="BZ87" t="s">
        <v>110</v>
      </c>
      <c r="CA87" t="s">
        <v>112</v>
      </c>
      <c r="CB87">
        <v>53</v>
      </c>
      <c r="CC87">
        <v>914</v>
      </c>
      <c r="CD87">
        <v>1680</v>
      </c>
      <c r="CE87" t="s">
        <v>110</v>
      </c>
      <c r="CF87" t="s">
        <v>111</v>
      </c>
      <c r="CG87">
        <v>53</v>
      </c>
      <c r="CH87">
        <v>914</v>
      </c>
      <c r="CI87">
        <v>1680</v>
      </c>
      <c r="CJ87" t="s">
        <v>110</v>
      </c>
      <c r="CK87" t="s">
        <v>111</v>
      </c>
      <c r="CL87">
        <v>53</v>
      </c>
      <c r="CM87">
        <v>914</v>
      </c>
      <c r="CN87">
        <v>1680</v>
      </c>
      <c r="CO87" t="s">
        <v>110</v>
      </c>
      <c r="CP87" t="s">
        <v>111</v>
      </c>
      <c r="CQ87">
        <v>53</v>
      </c>
      <c r="CR87">
        <v>914</v>
      </c>
      <c r="CS87">
        <v>1680</v>
      </c>
      <c r="CT87" t="s">
        <v>110</v>
      </c>
      <c r="CU87" t="s">
        <v>111</v>
      </c>
      <c r="CV87">
        <v>44</v>
      </c>
      <c r="CW87">
        <v>711</v>
      </c>
      <c r="CX87">
        <v>1400</v>
      </c>
      <c r="CY87" t="s">
        <v>110</v>
      </c>
      <c r="CZ87" t="s">
        <v>111</v>
      </c>
      <c r="DA87">
        <v>44</v>
      </c>
      <c r="DB87">
        <v>711</v>
      </c>
      <c r="DC87">
        <v>1400</v>
      </c>
      <c r="DD87" t="s">
        <v>110</v>
      </c>
      <c r="DE87" t="s">
        <v>111</v>
      </c>
      <c r="DF87">
        <v>44</v>
      </c>
      <c r="DG87">
        <v>711</v>
      </c>
      <c r="DH87">
        <v>1400</v>
      </c>
      <c r="DI87" t="s">
        <v>110</v>
      </c>
      <c r="DJ87" t="s">
        <v>111</v>
      </c>
      <c r="DK87">
        <v>44</v>
      </c>
      <c r="DL87">
        <v>711</v>
      </c>
      <c r="DM87">
        <v>1400</v>
      </c>
      <c r="DN87" t="s">
        <v>110</v>
      </c>
      <c r="DO87" t="s">
        <v>111</v>
      </c>
      <c r="DP87" t="s">
        <v>110</v>
      </c>
      <c r="DQ87">
        <v>48</v>
      </c>
      <c r="DR87">
        <v>47</v>
      </c>
      <c r="DT87">
        <f t="shared" si="9"/>
        <v>231</v>
      </c>
      <c r="DU87">
        <f t="shared" si="10"/>
        <v>2095</v>
      </c>
      <c r="DV87">
        <f t="shared" si="11"/>
        <v>2104.25</v>
      </c>
      <c r="DW87">
        <f t="shared" si="12"/>
        <v>2111</v>
      </c>
      <c r="DX87">
        <f t="shared" si="13"/>
        <v>48</v>
      </c>
      <c r="DY87">
        <f t="shared" si="14"/>
        <v>47</v>
      </c>
    </row>
    <row r="88" spans="27:129" x14ac:dyDescent="0.25">
      <c r="AA88">
        <v>1743537473</v>
      </c>
      <c r="AB88">
        <v>0</v>
      </c>
      <c r="AC88">
        <v>231</v>
      </c>
      <c r="AD88" t="s">
        <v>110</v>
      </c>
      <c r="AE88" t="s">
        <v>110</v>
      </c>
      <c r="AF88" t="s">
        <v>110</v>
      </c>
      <c r="AG88" t="s">
        <v>110</v>
      </c>
      <c r="AH88" t="s">
        <v>111</v>
      </c>
      <c r="AI88">
        <v>2104</v>
      </c>
      <c r="AJ88">
        <v>500</v>
      </c>
      <c r="AK88">
        <v>2104</v>
      </c>
      <c r="AL88" t="s">
        <v>112</v>
      </c>
      <c r="AM88" t="s">
        <v>112</v>
      </c>
      <c r="AN88">
        <v>2097</v>
      </c>
      <c r="AO88">
        <v>500</v>
      </c>
      <c r="AP88">
        <v>2104</v>
      </c>
      <c r="AQ88" t="s">
        <v>112</v>
      </c>
      <c r="AR88" t="s">
        <v>112</v>
      </c>
      <c r="AS88">
        <v>2095</v>
      </c>
      <c r="AT88">
        <v>500</v>
      </c>
      <c r="AU88">
        <v>2104</v>
      </c>
      <c r="AV88" t="s">
        <v>112</v>
      </c>
      <c r="AW88" t="s">
        <v>112</v>
      </c>
      <c r="AX88">
        <v>2106</v>
      </c>
      <c r="AY88">
        <v>500</v>
      </c>
      <c r="AZ88">
        <v>2104</v>
      </c>
      <c r="BA88" t="s">
        <v>112</v>
      </c>
      <c r="BB88" t="s">
        <v>112</v>
      </c>
      <c r="BC88">
        <v>2111</v>
      </c>
      <c r="BD88">
        <v>500</v>
      </c>
      <c r="BE88">
        <v>2104</v>
      </c>
      <c r="BF88" t="s">
        <v>112</v>
      </c>
      <c r="BG88" t="s">
        <v>112</v>
      </c>
      <c r="BH88">
        <v>2106</v>
      </c>
      <c r="BI88">
        <v>500</v>
      </c>
      <c r="BJ88">
        <v>2104</v>
      </c>
      <c r="BK88" t="s">
        <v>112</v>
      </c>
      <c r="BL88" t="s">
        <v>112</v>
      </c>
      <c r="BM88">
        <v>2105</v>
      </c>
      <c r="BN88">
        <v>500</v>
      </c>
      <c r="BO88">
        <v>2104</v>
      </c>
      <c r="BP88" t="s">
        <v>112</v>
      </c>
      <c r="BQ88" t="s">
        <v>112</v>
      </c>
      <c r="BR88">
        <v>2110</v>
      </c>
      <c r="BS88">
        <v>500</v>
      </c>
      <c r="BT88">
        <v>2104</v>
      </c>
      <c r="BU88" t="s">
        <v>112</v>
      </c>
      <c r="BV88" t="s">
        <v>112</v>
      </c>
      <c r="BW88">
        <v>1500</v>
      </c>
      <c r="BX88">
        <v>900</v>
      </c>
      <c r="BY88">
        <v>1500</v>
      </c>
      <c r="BZ88" t="s">
        <v>110</v>
      </c>
      <c r="CA88" t="s">
        <v>112</v>
      </c>
      <c r="CB88">
        <v>53</v>
      </c>
      <c r="CC88">
        <v>914</v>
      </c>
      <c r="CD88">
        <v>1680</v>
      </c>
      <c r="CE88" t="s">
        <v>110</v>
      </c>
      <c r="CF88" t="s">
        <v>111</v>
      </c>
      <c r="CG88">
        <v>53</v>
      </c>
      <c r="CH88">
        <v>914</v>
      </c>
      <c r="CI88">
        <v>1680</v>
      </c>
      <c r="CJ88" t="s">
        <v>110</v>
      </c>
      <c r="CK88" t="s">
        <v>111</v>
      </c>
      <c r="CL88">
        <v>53</v>
      </c>
      <c r="CM88">
        <v>914</v>
      </c>
      <c r="CN88">
        <v>1680</v>
      </c>
      <c r="CO88" t="s">
        <v>110</v>
      </c>
      <c r="CP88" t="s">
        <v>111</v>
      </c>
      <c r="CQ88">
        <v>53</v>
      </c>
      <c r="CR88">
        <v>914</v>
      </c>
      <c r="CS88">
        <v>1680</v>
      </c>
      <c r="CT88" t="s">
        <v>110</v>
      </c>
      <c r="CU88" t="s">
        <v>111</v>
      </c>
      <c r="CV88">
        <v>44</v>
      </c>
      <c r="CW88">
        <v>711</v>
      </c>
      <c r="CX88">
        <v>1400</v>
      </c>
      <c r="CY88" t="s">
        <v>110</v>
      </c>
      <c r="CZ88" t="s">
        <v>111</v>
      </c>
      <c r="DA88">
        <v>44</v>
      </c>
      <c r="DB88">
        <v>711</v>
      </c>
      <c r="DC88">
        <v>1400</v>
      </c>
      <c r="DD88" t="s">
        <v>110</v>
      </c>
      <c r="DE88" t="s">
        <v>111</v>
      </c>
      <c r="DF88">
        <v>44</v>
      </c>
      <c r="DG88">
        <v>711</v>
      </c>
      <c r="DH88">
        <v>1400</v>
      </c>
      <c r="DI88" t="s">
        <v>110</v>
      </c>
      <c r="DJ88" t="s">
        <v>111</v>
      </c>
      <c r="DK88">
        <v>44</v>
      </c>
      <c r="DL88">
        <v>711</v>
      </c>
      <c r="DM88">
        <v>1400</v>
      </c>
      <c r="DN88" t="s">
        <v>110</v>
      </c>
      <c r="DO88" t="s">
        <v>111</v>
      </c>
      <c r="DP88" t="s">
        <v>110</v>
      </c>
      <c r="DQ88">
        <v>48</v>
      </c>
      <c r="DR88">
        <v>47</v>
      </c>
      <c r="DT88">
        <f t="shared" si="9"/>
        <v>231</v>
      </c>
      <c r="DU88">
        <f t="shared" si="10"/>
        <v>2095</v>
      </c>
      <c r="DV88">
        <f t="shared" si="11"/>
        <v>2104.25</v>
      </c>
      <c r="DW88">
        <f t="shared" si="12"/>
        <v>2111</v>
      </c>
      <c r="DX88">
        <f t="shared" si="13"/>
        <v>48</v>
      </c>
      <c r="DY88">
        <f t="shared" si="14"/>
        <v>47</v>
      </c>
    </row>
    <row r="89" spans="27:129" x14ac:dyDescent="0.25">
      <c r="AA89">
        <v>1743537475</v>
      </c>
      <c r="AB89">
        <v>0</v>
      </c>
      <c r="AC89">
        <v>232</v>
      </c>
      <c r="AD89" t="s">
        <v>110</v>
      </c>
      <c r="AE89" t="s">
        <v>110</v>
      </c>
      <c r="AF89" t="s">
        <v>110</v>
      </c>
      <c r="AG89" t="s">
        <v>110</v>
      </c>
      <c r="AH89" t="s">
        <v>111</v>
      </c>
      <c r="AI89">
        <v>2104</v>
      </c>
      <c r="AJ89">
        <v>500</v>
      </c>
      <c r="AK89">
        <v>2104</v>
      </c>
      <c r="AL89" t="s">
        <v>112</v>
      </c>
      <c r="AM89" t="s">
        <v>112</v>
      </c>
      <c r="AN89">
        <v>2097</v>
      </c>
      <c r="AO89">
        <v>500</v>
      </c>
      <c r="AP89">
        <v>2104</v>
      </c>
      <c r="AQ89" t="s">
        <v>112</v>
      </c>
      <c r="AR89" t="s">
        <v>112</v>
      </c>
      <c r="AS89">
        <v>2094</v>
      </c>
      <c r="AT89">
        <v>500</v>
      </c>
      <c r="AU89">
        <v>2104</v>
      </c>
      <c r="AV89" t="s">
        <v>112</v>
      </c>
      <c r="AW89" t="s">
        <v>112</v>
      </c>
      <c r="AX89">
        <v>2106</v>
      </c>
      <c r="AY89">
        <v>500</v>
      </c>
      <c r="AZ89">
        <v>2104</v>
      </c>
      <c r="BA89" t="s">
        <v>112</v>
      </c>
      <c r="BB89" t="s">
        <v>112</v>
      </c>
      <c r="BC89">
        <v>2111</v>
      </c>
      <c r="BD89">
        <v>500</v>
      </c>
      <c r="BE89">
        <v>2104</v>
      </c>
      <c r="BF89" t="s">
        <v>112</v>
      </c>
      <c r="BG89" t="s">
        <v>112</v>
      </c>
      <c r="BH89">
        <v>2106</v>
      </c>
      <c r="BI89">
        <v>500</v>
      </c>
      <c r="BJ89">
        <v>2104</v>
      </c>
      <c r="BK89" t="s">
        <v>112</v>
      </c>
      <c r="BL89" t="s">
        <v>112</v>
      </c>
      <c r="BM89">
        <v>2105</v>
      </c>
      <c r="BN89">
        <v>500</v>
      </c>
      <c r="BO89">
        <v>2104</v>
      </c>
      <c r="BP89" t="s">
        <v>112</v>
      </c>
      <c r="BQ89" t="s">
        <v>112</v>
      </c>
      <c r="BR89">
        <v>2110</v>
      </c>
      <c r="BS89">
        <v>500</v>
      </c>
      <c r="BT89">
        <v>2104</v>
      </c>
      <c r="BU89" t="s">
        <v>112</v>
      </c>
      <c r="BV89" t="s">
        <v>112</v>
      </c>
      <c r="BW89">
        <v>1500</v>
      </c>
      <c r="BX89">
        <v>900</v>
      </c>
      <c r="BY89">
        <v>1500</v>
      </c>
      <c r="BZ89" t="s">
        <v>110</v>
      </c>
      <c r="CA89" t="s">
        <v>112</v>
      </c>
      <c r="CB89">
        <v>53</v>
      </c>
      <c r="CC89">
        <v>914</v>
      </c>
      <c r="CD89">
        <v>1680</v>
      </c>
      <c r="CE89" t="s">
        <v>110</v>
      </c>
      <c r="CF89" t="s">
        <v>111</v>
      </c>
      <c r="CG89">
        <v>53</v>
      </c>
      <c r="CH89">
        <v>914</v>
      </c>
      <c r="CI89">
        <v>1680</v>
      </c>
      <c r="CJ89" t="s">
        <v>110</v>
      </c>
      <c r="CK89" t="s">
        <v>111</v>
      </c>
      <c r="CL89">
        <v>53</v>
      </c>
      <c r="CM89">
        <v>914</v>
      </c>
      <c r="CN89">
        <v>1680</v>
      </c>
      <c r="CO89" t="s">
        <v>110</v>
      </c>
      <c r="CP89" t="s">
        <v>111</v>
      </c>
      <c r="CQ89">
        <v>53</v>
      </c>
      <c r="CR89">
        <v>914</v>
      </c>
      <c r="CS89">
        <v>1680</v>
      </c>
      <c r="CT89" t="s">
        <v>110</v>
      </c>
      <c r="CU89" t="s">
        <v>111</v>
      </c>
      <c r="CV89">
        <v>44</v>
      </c>
      <c r="CW89">
        <v>711</v>
      </c>
      <c r="CX89">
        <v>1400</v>
      </c>
      <c r="CY89" t="s">
        <v>110</v>
      </c>
      <c r="CZ89" t="s">
        <v>111</v>
      </c>
      <c r="DA89">
        <v>44</v>
      </c>
      <c r="DB89">
        <v>711</v>
      </c>
      <c r="DC89">
        <v>1400</v>
      </c>
      <c r="DD89" t="s">
        <v>110</v>
      </c>
      <c r="DE89" t="s">
        <v>111</v>
      </c>
      <c r="DF89">
        <v>44</v>
      </c>
      <c r="DG89">
        <v>711</v>
      </c>
      <c r="DH89">
        <v>1400</v>
      </c>
      <c r="DI89" t="s">
        <v>110</v>
      </c>
      <c r="DJ89" t="s">
        <v>111</v>
      </c>
      <c r="DK89">
        <v>44</v>
      </c>
      <c r="DL89">
        <v>711</v>
      </c>
      <c r="DM89">
        <v>1400</v>
      </c>
      <c r="DN89" t="s">
        <v>110</v>
      </c>
      <c r="DO89" t="s">
        <v>111</v>
      </c>
      <c r="DP89" t="s">
        <v>110</v>
      </c>
      <c r="DQ89">
        <v>48</v>
      </c>
      <c r="DR89">
        <v>46</v>
      </c>
      <c r="DT89">
        <f t="shared" si="9"/>
        <v>232</v>
      </c>
      <c r="DU89">
        <f t="shared" si="10"/>
        <v>2094</v>
      </c>
      <c r="DV89">
        <f t="shared" si="11"/>
        <v>2104.125</v>
      </c>
      <c r="DW89">
        <f t="shared" si="12"/>
        <v>2111</v>
      </c>
      <c r="DX89">
        <f t="shared" si="13"/>
        <v>48</v>
      </c>
      <c r="DY89">
        <f t="shared" si="14"/>
        <v>46</v>
      </c>
    </row>
    <row r="90" spans="27:129" x14ac:dyDescent="0.25">
      <c r="AA90">
        <v>1743537476</v>
      </c>
      <c r="AB90">
        <v>0</v>
      </c>
      <c r="AC90">
        <v>230</v>
      </c>
      <c r="AD90" t="s">
        <v>110</v>
      </c>
      <c r="AE90" t="s">
        <v>110</v>
      </c>
      <c r="AF90" t="s">
        <v>110</v>
      </c>
      <c r="AG90" t="s">
        <v>110</v>
      </c>
      <c r="AH90" t="s">
        <v>111</v>
      </c>
      <c r="AI90">
        <v>2103</v>
      </c>
      <c r="AJ90">
        <v>500</v>
      </c>
      <c r="AK90">
        <v>2103</v>
      </c>
      <c r="AL90" t="s">
        <v>112</v>
      </c>
      <c r="AM90" t="s">
        <v>112</v>
      </c>
      <c r="AN90">
        <v>2097</v>
      </c>
      <c r="AO90">
        <v>500</v>
      </c>
      <c r="AP90">
        <v>2103</v>
      </c>
      <c r="AQ90" t="s">
        <v>112</v>
      </c>
      <c r="AR90" t="s">
        <v>112</v>
      </c>
      <c r="AS90">
        <v>2095</v>
      </c>
      <c r="AT90">
        <v>500</v>
      </c>
      <c r="AU90">
        <v>2103</v>
      </c>
      <c r="AV90" t="s">
        <v>112</v>
      </c>
      <c r="AW90" t="s">
        <v>112</v>
      </c>
      <c r="AX90">
        <v>2106</v>
      </c>
      <c r="AY90">
        <v>500</v>
      </c>
      <c r="AZ90">
        <v>2103</v>
      </c>
      <c r="BA90" t="s">
        <v>112</v>
      </c>
      <c r="BB90" t="s">
        <v>112</v>
      </c>
      <c r="BC90">
        <v>2111</v>
      </c>
      <c r="BD90">
        <v>500</v>
      </c>
      <c r="BE90">
        <v>2103</v>
      </c>
      <c r="BF90" t="s">
        <v>112</v>
      </c>
      <c r="BG90" t="s">
        <v>112</v>
      </c>
      <c r="BH90">
        <v>2106</v>
      </c>
      <c r="BI90">
        <v>500</v>
      </c>
      <c r="BJ90">
        <v>2103</v>
      </c>
      <c r="BK90" t="s">
        <v>112</v>
      </c>
      <c r="BL90" t="s">
        <v>112</v>
      </c>
      <c r="BM90">
        <v>2105</v>
      </c>
      <c r="BN90">
        <v>500</v>
      </c>
      <c r="BO90">
        <v>2103</v>
      </c>
      <c r="BP90" t="s">
        <v>112</v>
      </c>
      <c r="BQ90" t="s">
        <v>112</v>
      </c>
      <c r="BR90">
        <v>2110</v>
      </c>
      <c r="BS90">
        <v>500</v>
      </c>
      <c r="BT90">
        <v>2103</v>
      </c>
      <c r="BU90" t="s">
        <v>112</v>
      </c>
      <c r="BV90" t="s">
        <v>112</v>
      </c>
      <c r="BW90">
        <v>1500</v>
      </c>
      <c r="BX90">
        <v>900</v>
      </c>
      <c r="BY90">
        <v>1500</v>
      </c>
      <c r="BZ90" t="s">
        <v>110</v>
      </c>
      <c r="CA90" t="s">
        <v>112</v>
      </c>
      <c r="CB90">
        <v>53</v>
      </c>
      <c r="CC90">
        <v>914</v>
      </c>
      <c r="CD90">
        <v>1680</v>
      </c>
      <c r="CE90" t="s">
        <v>110</v>
      </c>
      <c r="CF90" t="s">
        <v>111</v>
      </c>
      <c r="CG90">
        <v>53</v>
      </c>
      <c r="CH90">
        <v>914</v>
      </c>
      <c r="CI90">
        <v>1680</v>
      </c>
      <c r="CJ90" t="s">
        <v>110</v>
      </c>
      <c r="CK90" t="s">
        <v>111</v>
      </c>
      <c r="CL90">
        <v>53</v>
      </c>
      <c r="CM90">
        <v>914</v>
      </c>
      <c r="CN90">
        <v>1680</v>
      </c>
      <c r="CO90" t="s">
        <v>110</v>
      </c>
      <c r="CP90" t="s">
        <v>111</v>
      </c>
      <c r="CQ90">
        <v>53</v>
      </c>
      <c r="CR90">
        <v>914</v>
      </c>
      <c r="CS90">
        <v>1680</v>
      </c>
      <c r="CT90" t="s">
        <v>110</v>
      </c>
      <c r="CU90" t="s">
        <v>111</v>
      </c>
      <c r="CV90">
        <v>44</v>
      </c>
      <c r="CW90">
        <v>711</v>
      </c>
      <c r="CX90">
        <v>1400</v>
      </c>
      <c r="CY90" t="s">
        <v>110</v>
      </c>
      <c r="CZ90" t="s">
        <v>111</v>
      </c>
      <c r="DA90">
        <v>44</v>
      </c>
      <c r="DB90">
        <v>711</v>
      </c>
      <c r="DC90">
        <v>1400</v>
      </c>
      <c r="DD90" t="s">
        <v>110</v>
      </c>
      <c r="DE90" t="s">
        <v>111</v>
      </c>
      <c r="DF90">
        <v>44</v>
      </c>
      <c r="DG90">
        <v>711</v>
      </c>
      <c r="DH90">
        <v>1400</v>
      </c>
      <c r="DI90" t="s">
        <v>110</v>
      </c>
      <c r="DJ90" t="s">
        <v>111</v>
      </c>
      <c r="DK90">
        <v>44</v>
      </c>
      <c r="DL90">
        <v>711</v>
      </c>
      <c r="DM90">
        <v>1400</v>
      </c>
      <c r="DN90" t="s">
        <v>110</v>
      </c>
      <c r="DO90" t="s">
        <v>111</v>
      </c>
      <c r="DP90" t="s">
        <v>110</v>
      </c>
      <c r="DQ90">
        <v>48</v>
      </c>
      <c r="DR90">
        <v>46</v>
      </c>
      <c r="DT90">
        <f t="shared" si="9"/>
        <v>230</v>
      </c>
      <c r="DU90">
        <f t="shared" si="10"/>
        <v>2095</v>
      </c>
      <c r="DV90">
        <f t="shared" si="11"/>
        <v>2104.125</v>
      </c>
      <c r="DW90">
        <f t="shared" si="12"/>
        <v>2111</v>
      </c>
      <c r="DX90">
        <f t="shared" si="13"/>
        <v>48</v>
      </c>
      <c r="DY90">
        <f t="shared" si="14"/>
        <v>46</v>
      </c>
    </row>
    <row r="91" spans="27:129" x14ac:dyDescent="0.25">
      <c r="AA91">
        <v>1743537477</v>
      </c>
      <c r="AB91">
        <v>0</v>
      </c>
      <c r="AC91">
        <v>232</v>
      </c>
      <c r="AD91" t="s">
        <v>110</v>
      </c>
      <c r="AE91" t="s">
        <v>110</v>
      </c>
      <c r="AF91" t="s">
        <v>110</v>
      </c>
      <c r="AG91" t="s">
        <v>110</v>
      </c>
      <c r="AH91" t="s">
        <v>111</v>
      </c>
      <c r="AI91">
        <v>2103</v>
      </c>
      <c r="AJ91">
        <v>500</v>
      </c>
      <c r="AK91">
        <v>2103</v>
      </c>
      <c r="AL91" t="s">
        <v>112</v>
      </c>
      <c r="AM91" t="s">
        <v>112</v>
      </c>
      <c r="AN91">
        <v>2097</v>
      </c>
      <c r="AO91">
        <v>500</v>
      </c>
      <c r="AP91">
        <v>2103</v>
      </c>
      <c r="AQ91" t="s">
        <v>112</v>
      </c>
      <c r="AR91" t="s">
        <v>112</v>
      </c>
      <c r="AS91">
        <v>2095</v>
      </c>
      <c r="AT91">
        <v>500</v>
      </c>
      <c r="AU91">
        <v>2103</v>
      </c>
      <c r="AV91" t="s">
        <v>112</v>
      </c>
      <c r="AW91" t="s">
        <v>112</v>
      </c>
      <c r="AX91">
        <v>2106</v>
      </c>
      <c r="AY91">
        <v>500</v>
      </c>
      <c r="AZ91">
        <v>2103</v>
      </c>
      <c r="BA91" t="s">
        <v>112</v>
      </c>
      <c r="BB91" t="s">
        <v>112</v>
      </c>
      <c r="BC91">
        <v>2111</v>
      </c>
      <c r="BD91">
        <v>500</v>
      </c>
      <c r="BE91">
        <v>2103</v>
      </c>
      <c r="BF91" t="s">
        <v>112</v>
      </c>
      <c r="BG91" t="s">
        <v>112</v>
      </c>
      <c r="BH91">
        <v>2107</v>
      </c>
      <c r="BI91">
        <v>500</v>
      </c>
      <c r="BJ91">
        <v>2103</v>
      </c>
      <c r="BK91" t="s">
        <v>112</v>
      </c>
      <c r="BL91" t="s">
        <v>112</v>
      </c>
      <c r="BM91">
        <v>2105</v>
      </c>
      <c r="BN91">
        <v>500</v>
      </c>
      <c r="BO91">
        <v>2103</v>
      </c>
      <c r="BP91" t="s">
        <v>112</v>
      </c>
      <c r="BQ91" t="s">
        <v>112</v>
      </c>
      <c r="BR91">
        <v>2110</v>
      </c>
      <c r="BS91">
        <v>500</v>
      </c>
      <c r="BT91">
        <v>2103</v>
      </c>
      <c r="BU91" t="s">
        <v>112</v>
      </c>
      <c r="BV91" t="s">
        <v>112</v>
      </c>
      <c r="BW91">
        <v>1500</v>
      </c>
      <c r="BX91">
        <v>900</v>
      </c>
      <c r="BY91">
        <v>1500</v>
      </c>
      <c r="BZ91" t="s">
        <v>110</v>
      </c>
      <c r="CA91" t="s">
        <v>112</v>
      </c>
      <c r="CB91">
        <v>52</v>
      </c>
      <c r="CC91">
        <v>914</v>
      </c>
      <c r="CD91">
        <v>1680</v>
      </c>
      <c r="CE91" t="s">
        <v>110</v>
      </c>
      <c r="CF91" t="s">
        <v>111</v>
      </c>
      <c r="CG91">
        <v>52</v>
      </c>
      <c r="CH91">
        <v>914</v>
      </c>
      <c r="CI91">
        <v>1680</v>
      </c>
      <c r="CJ91" t="s">
        <v>110</v>
      </c>
      <c r="CK91" t="s">
        <v>111</v>
      </c>
      <c r="CL91">
        <v>52</v>
      </c>
      <c r="CM91">
        <v>914</v>
      </c>
      <c r="CN91">
        <v>1680</v>
      </c>
      <c r="CO91" t="s">
        <v>110</v>
      </c>
      <c r="CP91" t="s">
        <v>111</v>
      </c>
      <c r="CQ91">
        <v>52</v>
      </c>
      <c r="CR91">
        <v>914</v>
      </c>
      <c r="CS91">
        <v>1680</v>
      </c>
      <c r="CT91" t="s">
        <v>110</v>
      </c>
      <c r="CU91" t="s">
        <v>111</v>
      </c>
      <c r="CV91">
        <v>44</v>
      </c>
      <c r="CW91">
        <v>711</v>
      </c>
      <c r="CX91">
        <v>1400</v>
      </c>
      <c r="CY91" t="s">
        <v>110</v>
      </c>
      <c r="CZ91" t="s">
        <v>111</v>
      </c>
      <c r="DA91">
        <v>44</v>
      </c>
      <c r="DB91">
        <v>711</v>
      </c>
      <c r="DC91">
        <v>1400</v>
      </c>
      <c r="DD91" t="s">
        <v>110</v>
      </c>
      <c r="DE91" t="s">
        <v>111</v>
      </c>
      <c r="DF91">
        <v>44</v>
      </c>
      <c r="DG91">
        <v>711</v>
      </c>
      <c r="DH91">
        <v>1400</v>
      </c>
      <c r="DI91" t="s">
        <v>110</v>
      </c>
      <c r="DJ91" t="s">
        <v>111</v>
      </c>
      <c r="DK91">
        <v>44</v>
      </c>
      <c r="DL91">
        <v>711</v>
      </c>
      <c r="DM91">
        <v>1400</v>
      </c>
      <c r="DN91" t="s">
        <v>110</v>
      </c>
      <c r="DO91" t="s">
        <v>111</v>
      </c>
      <c r="DP91" t="s">
        <v>110</v>
      </c>
      <c r="DQ91">
        <v>48</v>
      </c>
      <c r="DR91">
        <v>46</v>
      </c>
      <c r="DT91">
        <f t="shared" si="9"/>
        <v>232</v>
      </c>
      <c r="DU91">
        <f t="shared" si="10"/>
        <v>2095</v>
      </c>
      <c r="DV91">
        <f t="shared" si="11"/>
        <v>2104.25</v>
      </c>
      <c r="DW91">
        <f t="shared" si="12"/>
        <v>2111</v>
      </c>
      <c r="DX91">
        <f t="shared" si="13"/>
        <v>48</v>
      </c>
      <c r="DY91">
        <f t="shared" si="14"/>
        <v>46</v>
      </c>
    </row>
    <row r="92" spans="27:129" x14ac:dyDescent="0.25">
      <c r="AA92">
        <v>1743537478</v>
      </c>
      <c r="AB92">
        <v>0</v>
      </c>
      <c r="AC92">
        <v>231</v>
      </c>
      <c r="AD92" t="s">
        <v>110</v>
      </c>
      <c r="AE92" t="s">
        <v>110</v>
      </c>
      <c r="AF92" t="s">
        <v>110</v>
      </c>
      <c r="AG92" t="s">
        <v>110</v>
      </c>
      <c r="AH92" t="s">
        <v>111</v>
      </c>
      <c r="AI92">
        <v>2104</v>
      </c>
      <c r="AJ92">
        <v>500</v>
      </c>
      <c r="AK92">
        <v>2104</v>
      </c>
      <c r="AL92" t="s">
        <v>112</v>
      </c>
      <c r="AM92" t="s">
        <v>112</v>
      </c>
      <c r="AN92">
        <v>2097</v>
      </c>
      <c r="AO92">
        <v>500</v>
      </c>
      <c r="AP92">
        <v>2104</v>
      </c>
      <c r="AQ92" t="s">
        <v>112</v>
      </c>
      <c r="AR92" t="s">
        <v>112</v>
      </c>
      <c r="AS92">
        <v>2095</v>
      </c>
      <c r="AT92">
        <v>500</v>
      </c>
      <c r="AU92">
        <v>2104</v>
      </c>
      <c r="AV92" t="s">
        <v>112</v>
      </c>
      <c r="AW92" t="s">
        <v>112</v>
      </c>
      <c r="AX92">
        <v>2106</v>
      </c>
      <c r="AY92">
        <v>500</v>
      </c>
      <c r="AZ92">
        <v>2104</v>
      </c>
      <c r="BA92" t="s">
        <v>112</v>
      </c>
      <c r="BB92" t="s">
        <v>112</v>
      </c>
      <c r="BC92">
        <v>2111</v>
      </c>
      <c r="BD92">
        <v>500</v>
      </c>
      <c r="BE92">
        <v>2104</v>
      </c>
      <c r="BF92" t="s">
        <v>112</v>
      </c>
      <c r="BG92" t="s">
        <v>112</v>
      </c>
      <c r="BH92">
        <v>2106</v>
      </c>
      <c r="BI92">
        <v>500</v>
      </c>
      <c r="BJ92">
        <v>2104</v>
      </c>
      <c r="BK92" t="s">
        <v>112</v>
      </c>
      <c r="BL92" t="s">
        <v>112</v>
      </c>
      <c r="BM92">
        <v>2105</v>
      </c>
      <c r="BN92">
        <v>500</v>
      </c>
      <c r="BO92">
        <v>2104</v>
      </c>
      <c r="BP92" t="s">
        <v>112</v>
      </c>
      <c r="BQ92" t="s">
        <v>112</v>
      </c>
      <c r="BR92">
        <v>2110</v>
      </c>
      <c r="BS92">
        <v>500</v>
      </c>
      <c r="BT92">
        <v>2104</v>
      </c>
      <c r="BU92" t="s">
        <v>112</v>
      </c>
      <c r="BV92" t="s">
        <v>112</v>
      </c>
      <c r="BW92">
        <v>1500</v>
      </c>
      <c r="BX92">
        <v>900</v>
      </c>
      <c r="BY92">
        <v>1500</v>
      </c>
      <c r="BZ92" t="s">
        <v>110</v>
      </c>
      <c r="CA92" t="s">
        <v>112</v>
      </c>
      <c r="CB92">
        <v>53</v>
      </c>
      <c r="CC92">
        <v>914</v>
      </c>
      <c r="CD92">
        <v>1680</v>
      </c>
      <c r="CE92" t="s">
        <v>110</v>
      </c>
      <c r="CF92" t="s">
        <v>111</v>
      </c>
      <c r="CG92">
        <v>53</v>
      </c>
      <c r="CH92">
        <v>914</v>
      </c>
      <c r="CI92">
        <v>1680</v>
      </c>
      <c r="CJ92" t="s">
        <v>110</v>
      </c>
      <c r="CK92" t="s">
        <v>111</v>
      </c>
      <c r="CL92">
        <v>53</v>
      </c>
      <c r="CM92">
        <v>914</v>
      </c>
      <c r="CN92">
        <v>1680</v>
      </c>
      <c r="CO92" t="s">
        <v>110</v>
      </c>
      <c r="CP92" t="s">
        <v>111</v>
      </c>
      <c r="CQ92">
        <v>53</v>
      </c>
      <c r="CR92">
        <v>914</v>
      </c>
      <c r="CS92">
        <v>1680</v>
      </c>
      <c r="CT92" t="s">
        <v>110</v>
      </c>
      <c r="CU92" t="s">
        <v>111</v>
      </c>
      <c r="CV92">
        <v>44</v>
      </c>
      <c r="CW92">
        <v>711</v>
      </c>
      <c r="CX92">
        <v>1400</v>
      </c>
      <c r="CY92" t="s">
        <v>110</v>
      </c>
      <c r="CZ92" t="s">
        <v>111</v>
      </c>
      <c r="DA92">
        <v>44</v>
      </c>
      <c r="DB92">
        <v>711</v>
      </c>
      <c r="DC92">
        <v>1400</v>
      </c>
      <c r="DD92" t="s">
        <v>110</v>
      </c>
      <c r="DE92" t="s">
        <v>111</v>
      </c>
      <c r="DF92">
        <v>44</v>
      </c>
      <c r="DG92">
        <v>711</v>
      </c>
      <c r="DH92">
        <v>1400</v>
      </c>
      <c r="DI92" t="s">
        <v>110</v>
      </c>
      <c r="DJ92" t="s">
        <v>111</v>
      </c>
      <c r="DK92">
        <v>44</v>
      </c>
      <c r="DL92">
        <v>711</v>
      </c>
      <c r="DM92">
        <v>1400</v>
      </c>
      <c r="DN92" t="s">
        <v>110</v>
      </c>
      <c r="DO92" t="s">
        <v>111</v>
      </c>
      <c r="DP92" t="s">
        <v>110</v>
      </c>
      <c r="DQ92">
        <v>48</v>
      </c>
      <c r="DR92">
        <v>47</v>
      </c>
      <c r="DT92">
        <f t="shared" si="9"/>
        <v>231</v>
      </c>
      <c r="DU92">
        <f t="shared" si="10"/>
        <v>2095</v>
      </c>
      <c r="DV92">
        <f t="shared" si="11"/>
        <v>2104.25</v>
      </c>
      <c r="DW92">
        <f t="shared" si="12"/>
        <v>2111</v>
      </c>
      <c r="DX92">
        <f t="shared" si="13"/>
        <v>48</v>
      </c>
      <c r="DY92">
        <f t="shared" si="14"/>
        <v>47</v>
      </c>
    </row>
    <row r="93" spans="27:129" x14ac:dyDescent="0.25">
      <c r="AA93">
        <v>1743537479</v>
      </c>
      <c r="AB93">
        <v>0</v>
      </c>
      <c r="AC93">
        <v>231</v>
      </c>
      <c r="AD93" t="s">
        <v>110</v>
      </c>
      <c r="AE93" t="s">
        <v>110</v>
      </c>
      <c r="AF93" t="s">
        <v>110</v>
      </c>
      <c r="AG93" t="s">
        <v>110</v>
      </c>
      <c r="AH93" t="s">
        <v>111</v>
      </c>
      <c r="AI93">
        <v>2104</v>
      </c>
      <c r="AJ93">
        <v>500</v>
      </c>
      <c r="AK93">
        <v>2104</v>
      </c>
      <c r="AL93" t="s">
        <v>112</v>
      </c>
      <c r="AM93" t="s">
        <v>112</v>
      </c>
      <c r="AN93">
        <v>2097</v>
      </c>
      <c r="AO93">
        <v>500</v>
      </c>
      <c r="AP93">
        <v>2104</v>
      </c>
      <c r="AQ93" t="s">
        <v>112</v>
      </c>
      <c r="AR93" t="s">
        <v>112</v>
      </c>
      <c r="AS93">
        <v>2095</v>
      </c>
      <c r="AT93">
        <v>500</v>
      </c>
      <c r="AU93">
        <v>2104</v>
      </c>
      <c r="AV93" t="s">
        <v>112</v>
      </c>
      <c r="AW93" t="s">
        <v>112</v>
      </c>
      <c r="AX93">
        <v>2106</v>
      </c>
      <c r="AY93">
        <v>500</v>
      </c>
      <c r="AZ93">
        <v>2104</v>
      </c>
      <c r="BA93" t="s">
        <v>112</v>
      </c>
      <c r="BB93" t="s">
        <v>112</v>
      </c>
      <c r="BC93">
        <v>2110</v>
      </c>
      <c r="BD93">
        <v>500</v>
      </c>
      <c r="BE93">
        <v>2104</v>
      </c>
      <c r="BF93" t="s">
        <v>112</v>
      </c>
      <c r="BG93" t="s">
        <v>112</v>
      </c>
      <c r="BH93">
        <v>2106</v>
      </c>
      <c r="BI93">
        <v>500</v>
      </c>
      <c r="BJ93">
        <v>2104</v>
      </c>
      <c r="BK93" t="s">
        <v>112</v>
      </c>
      <c r="BL93" t="s">
        <v>112</v>
      </c>
      <c r="BM93">
        <v>2105</v>
      </c>
      <c r="BN93">
        <v>500</v>
      </c>
      <c r="BO93">
        <v>2104</v>
      </c>
      <c r="BP93" t="s">
        <v>112</v>
      </c>
      <c r="BQ93" t="s">
        <v>112</v>
      </c>
      <c r="BR93">
        <v>2110</v>
      </c>
      <c r="BS93">
        <v>500</v>
      </c>
      <c r="BT93">
        <v>2104</v>
      </c>
      <c r="BU93" t="s">
        <v>112</v>
      </c>
      <c r="BV93" t="s">
        <v>112</v>
      </c>
      <c r="BW93">
        <v>1500</v>
      </c>
      <c r="BX93">
        <v>900</v>
      </c>
      <c r="BY93">
        <v>1500</v>
      </c>
      <c r="BZ93" t="s">
        <v>110</v>
      </c>
      <c r="CA93" t="s">
        <v>112</v>
      </c>
      <c r="CB93">
        <v>53</v>
      </c>
      <c r="CC93">
        <v>914</v>
      </c>
      <c r="CD93">
        <v>1680</v>
      </c>
      <c r="CE93" t="s">
        <v>110</v>
      </c>
      <c r="CF93" t="s">
        <v>111</v>
      </c>
      <c r="CG93">
        <v>53</v>
      </c>
      <c r="CH93">
        <v>914</v>
      </c>
      <c r="CI93">
        <v>1680</v>
      </c>
      <c r="CJ93" t="s">
        <v>110</v>
      </c>
      <c r="CK93" t="s">
        <v>111</v>
      </c>
      <c r="CL93">
        <v>53</v>
      </c>
      <c r="CM93">
        <v>914</v>
      </c>
      <c r="CN93">
        <v>1680</v>
      </c>
      <c r="CO93" t="s">
        <v>110</v>
      </c>
      <c r="CP93" t="s">
        <v>111</v>
      </c>
      <c r="CQ93">
        <v>53</v>
      </c>
      <c r="CR93">
        <v>914</v>
      </c>
      <c r="CS93">
        <v>1680</v>
      </c>
      <c r="CT93" t="s">
        <v>110</v>
      </c>
      <c r="CU93" t="s">
        <v>111</v>
      </c>
      <c r="CV93">
        <v>44</v>
      </c>
      <c r="CW93">
        <v>711</v>
      </c>
      <c r="CX93">
        <v>1400</v>
      </c>
      <c r="CY93" t="s">
        <v>110</v>
      </c>
      <c r="CZ93" t="s">
        <v>111</v>
      </c>
      <c r="DA93">
        <v>44</v>
      </c>
      <c r="DB93">
        <v>711</v>
      </c>
      <c r="DC93">
        <v>1400</v>
      </c>
      <c r="DD93" t="s">
        <v>110</v>
      </c>
      <c r="DE93" t="s">
        <v>111</v>
      </c>
      <c r="DF93">
        <v>44</v>
      </c>
      <c r="DG93">
        <v>711</v>
      </c>
      <c r="DH93">
        <v>1400</v>
      </c>
      <c r="DI93" t="s">
        <v>110</v>
      </c>
      <c r="DJ93" t="s">
        <v>111</v>
      </c>
      <c r="DK93">
        <v>44</v>
      </c>
      <c r="DL93">
        <v>711</v>
      </c>
      <c r="DM93">
        <v>1400</v>
      </c>
      <c r="DN93" t="s">
        <v>110</v>
      </c>
      <c r="DO93" t="s">
        <v>111</v>
      </c>
      <c r="DP93" t="s">
        <v>110</v>
      </c>
      <c r="DQ93">
        <v>48</v>
      </c>
      <c r="DR93">
        <v>46</v>
      </c>
      <c r="DT93">
        <f t="shared" si="9"/>
        <v>231</v>
      </c>
      <c r="DU93">
        <f t="shared" si="10"/>
        <v>2095</v>
      </c>
      <c r="DV93">
        <f t="shared" si="11"/>
        <v>2104.125</v>
      </c>
      <c r="DW93">
        <f t="shared" si="12"/>
        <v>2110</v>
      </c>
      <c r="DX93">
        <f t="shared" si="13"/>
        <v>48</v>
      </c>
      <c r="DY93">
        <f t="shared" si="14"/>
        <v>46</v>
      </c>
    </row>
    <row r="94" spans="27:129" x14ac:dyDescent="0.25">
      <c r="AA94">
        <v>1743537481</v>
      </c>
      <c r="AB94">
        <v>0</v>
      </c>
      <c r="AC94">
        <v>231</v>
      </c>
      <c r="AD94" t="s">
        <v>110</v>
      </c>
      <c r="AE94" t="s">
        <v>110</v>
      </c>
      <c r="AF94" t="s">
        <v>110</v>
      </c>
      <c r="AG94" t="s">
        <v>110</v>
      </c>
      <c r="AH94" t="s">
        <v>111</v>
      </c>
      <c r="AI94">
        <v>2104</v>
      </c>
      <c r="AJ94">
        <v>500</v>
      </c>
      <c r="AK94">
        <v>2104</v>
      </c>
      <c r="AL94" t="s">
        <v>112</v>
      </c>
      <c r="AM94" t="s">
        <v>112</v>
      </c>
      <c r="AN94">
        <v>2097</v>
      </c>
      <c r="AO94">
        <v>500</v>
      </c>
      <c r="AP94">
        <v>2104</v>
      </c>
      <c r="AQ94" t="s">
        <v>112</v>
      </c>
      <c r="AR94" t="s">
        <v>112</v>
      </c>
      <c r="AS94">
        <v>2095</v>
      </c>
      <c r="AT94">
        <v>500</v>
      </c>
      <c r="AU94">
        <v>2104</v>
      </c>
      <c r="AV94" t="s">
        <v>112</v>
      </c>
      <c r="AW94" t="s">
        <v>112</v>
      </c>
      <c r="AX94">
        <v>2106</v>
      </c>
      <c r="AY94">
        <v>500</v>
      </c>
      <c r="AZ94">
        <v>2104</v>
      </c>
      <c r="BA94" t="s">
        <v>112</v>
      </c>
      <c r="BB94" t="s">
        <v>112</v>
      </c>
      <c r="BC94">
        <v>2111</v>
      </c>
      <c r="BD94">
        <v>500</v>
      </c>
      <c r="BE94">
        <v>2104</v>
      </c>
      <c r="BF94" t="s">
        <v>112</v>
      </c>
      <c r="BG94" t="s">
        <v>112</v>
      </c>
      <c r="BH94">
        <v>2106</v>
      </c>
      <c r="BI94">
        <v>500</v>
      </c>
      <c r="BJ94">
        <v>2104</v>
      </c>
      <c r="BK94" t="s">
        <v>112</v>
      </c>
      <c r="BL94" t="s">
        <v>112</v>
      </c>
      <c r="BM94">
        <v>2105</v>
      </c>
      <c r="BN94">
        <v>500</v>
      </c>
      <c r="BO94">
        <v>2104</v>
      </c>
      <c r="BP94" t="s">
        <v>112</v>
      </c>
      <c r="BQ94" t="s">
        <v>112</v>
      </c>
      <c r="BR94">
        <v>2110</v>
      </c>
      <c r="BS94">
        <v>500</v>
      </c>
      <c r="BT94">
        <v>2104</v>
      </c>
      <c r="BU94" t="s">
        <v>112</v>
      </c>
      <c r="BV94" t="s">
        <v>112</v>
      </c>
      <c r="BW94">
        <v>1500</v>
      </c>
      <c r="BX94">
        <v>900</v>
      </c>
      <c r="BY94">
        <v>1500</v>
      </c>
      <c r="BZ94" t="s">
        <v>110</v>
      </c>
      <c r="CA94" t="s">
        <v>112</v>
      </c>
      <c r="CB94">
        <v>53</v>
      </c>
      <c r="CC94">
        <v>914</v>
      </c>
      <c r="CD94">
        <v>1680</v>
      </c>
      <c r="CE94" t="s">
        <v>110</v>
      </c>
      <c r="CF94" t="s">
        <v>111</v>
      </c>
      <c r="CG94">
        <v>53</v>
      </c>
      <c r="CH94">
        <v>914</v>
      </c>
      <c r="CI94">
        <v>1680</v>
      </c>
      <c r="CJ94" t="s">
        <v>110</v>
      </c>
      <c r="CK94" t="s">
        <v>111</v>
      </c>
      <c r="CL94">
        <v>53</v>
      </c>
      <c r="CM94">
        <v>914</v>
      </c>
      <c r="CN94">
        <v>1680</v>
      </c>
      <c r="CO94" t="s">
        <v>110</v>
      </c>
      <c r="CP94" t="s">
        <v>111</v>
      </c>
      <c r="CQ94">
        <v>53</v>
      </c>
      <c r="CR94">
        <v>914</v>
      </c>
      <c r="CS94">
        <v>1680</v>
      </c>
      <c r="CT94" t="s">
        <v>110</v>
      </c>
      <c r="CU94" t="s">
        <v>111</v>
      </c>
      <c r="CV94">
        <v>44</v>
      </c>
      <c r="CW94">
        <v>711</v>
      </c>
      <c r="CX94">
        <v>1400</v>
      </c>
      <c r="CY94" t="s">
        <v>110</v>
      </c>
      <c r="CZ94" t="s">
        <v>111</v>
      </c>
      <c r="DA94">
        <v>44</v>
      </c>
      <c r="DB94">
        <v>711</v>
      </c>
      <c r="DC94">
        <v>1400</v>
      </c>
      <c r="DD94" t="s">
        <v>110</v>
      </c>
      <c r="DE94" t="s">
        <v>111</v>
      </c>
      <c r="DF94">
        <v>44</v>
      </c>
      <c r="DG94">
        <v>711</v>
      </c>
      <c r="DH94">
        <v>1400</v>
      </c>
      <c r="DI94" t="s">
        <v>110</v>
      </c>
      <c r="DJ94" t="s">
        <v>111</v>
      </c>
      <c r="DK94">
        <v>44</v>
      </c>
      <c r="DL94">
        <v>711</v>
      </c>
      <c r="DM94">
        <v>1400</v>
      </c>
      <c r="DN94" t="s">
        <v>110</v>
      </c>
      <c r="DO94" t="s">
        <v>111</v>
      </c>
      <c r="DP94" t="s">
        <v>110</v>
      </c>
      <c r="DQ94">
        <v>48</v>
      </c>
      <c r="DR94">
        <v>46</v>
      </c>
      <c r="DT94">
        <f t="shared" si="9"/>
        <v>231</v>
      </c>
      <c r="DU94">
        <f t="shared" si="10"/>
        <v>2095</v>
      </c>
      <c r="DV94">
        <f t="shared" si="11"/>
        <v>2104.25</v>
      </c>
      <c r="DW94">
        <f t="shared" si="12"/>
        <v>2111</v>
      </c>
      <c r="DX94">
        <f t="shared" si="13"/>
        <v>48</v>
      </c>
      <c r="DY94">
        <f t="shared" si="14"/>
        <v>46</v>
      </c>
    </row>
    <row r="95" spans="27:129" x14ac:dyDescent="0.25">
      <c r="AA95">
        <v>1743537482</v>
      </c>
      <c r="AB95">
        <v>0</v>
      </c>
      <c r="AC95">
        <v>230</v>
      </c>
      <c r="AD95" t="s">
        <v>110</v>
      </c>
      <c r="AE95" t="s">
        <v>110</v>
      </c>
      <c r="AF95" t="s">
        <v>110</v>
      </c>
      <c r="AG95" t="s">
        <v>110</v>
      </c>
      <c r="AH95" t="s">
        <v>111</v>
      </c>
      <c r="AI95">
        <v>2103</v>
      </c>
      <c r="AJ95">
        <v>500</v>
      </c>
      <c r="AK95">
        <v>2103</v>
      </c>
      <c r="AL95" t="s">
        <v>112</v>
      </c>
      <c r="AM95" t="s">
        <v>112</v>
      </c>
      <c r="AN95">
        <v>2095</v>
      </c>
      <c r="AO95">
        <v>500</v>
      </c>
      <c r="AP95">
        <v>2103</v>
      </c>
      <c r="AQ95" t="s">
        <v>112</v>
      </c>
      <c r="AR95" t="s">
        <v>112</v>
      </c>
      <c r="AS95">
        <v>2093</v>
      </c>
      <c r="AT95">
        <v>500</v>
      </c>
      <c r="AU95">
        <v>2103</v>
      </c>
      <c r="AV95" t="s">
        <v>112</v>
      </c>
      <c r="AW95" t="s">
        <v>112</v>
      </c>
      <c r="AX95">
        <v>2104</v>
      </c>
      <c r="AY95">
        <v>500</v>
      </c>
      <c r="AZ95">
        <v>2103</v>
      </c>
      <c r="BA95" t="s">
        <v>112</v>
      </c>
      <c r="BB95" t="s">
        <v>112</v>
      </c>
      <c r="BC95">
        <v>2109</v>
      </c>
      <c r="BD95">
        <v>500</v>
      </c>
      <c r="BE95">
        <v>2103</v>
      </c>
      <c r="BF95" t="s">
        <v>112</v>
      </c>
      <c r="BG95" t="s">
        <v>112</v>
      </c>
      <c r="BH95">
        <v>2104</v>
      </c>
      <c r="BI95">
        <v>500</v>
      </c>
      <c r="BJ95">
        <v>2103</v>
      </c>
      <c r="BK95" t="s">
        <v>112</v>
      </c>
      <c r="BL95" t="s">
        <v>112</v>
      </c>
      <c r="BM95">
        <v>2103</v>
      </c>
      <c r="BN95">
        <v>500</v>
      </c>
      <c r="BO95">
        <v>2103</v>
      </c>
      <c r="BP95" t="s">
        <v>112</v>
      </c>
      <c r="BQ95" t="s">
        <v>112</v>
      </c>
      <c r="BR95">
        <v>2108</v>
      </c>
      <c r="BS95">
        <v>500</v>
      </c>
      <c r="BT95">
        <v>2103</v>
      </c>
      <c r="BU95" t="s">
        <v>112</v>
      </c>
      <c r="BV95" t="s">
        <v>112</v>
      </c>
      <c r="BW95">
        <v>1499</v>
      </c>
      <c r="BX95">
        <v>900</v>
      </c>
      <c r="BY95">
        <v>1500</v>
      </c>
      <c r="BZ95" t="s">
        <v>110</v>
      </c>
      <c r="CA95" t="s">
        <v>112</v>
      </c>
      <c r="CB95">
        <v>52</v>
      </c>
      <c r="CC95">
        <v>914</v>
      </c>
      <c r="CD95">
        <v>1680</v>
      </c>
      <c r="CE95" t="s">
        <v>110</v>
      </c>
      <c r="CF95" t="s">
        <v>111</v>
      </c>
      <c r="CG95">
        <v>52</v>
      </c>
      <c r="CH95">
        <v>914</v>
      </c>
      <c r="CI95">
        <v>1680</v>
      </c>
      <c r="CJ95" t="s">
        <v>110</v>
      </c>
      <c r="CK95" t="s">
        <v>111</v>
      </c>
      <c r="CL95">
        <v>52</v>
      </c>
      <c r="CM95">
        <v>914</v>
      </c>
      <c r="CN95">
        <v>1680</v>
      </c>
      <c r="CO95" t="s">
        <v>110</v>
      </c>
      <c r="CP95" t="s">
        <v>111</v>
      </c>
      <c r="CQ95">
        <v>52</v>
      </c>
      <c r="CR95">
        <v>914</v>
      </c>
      <c r="CS95">
        <v>1680</v>
      </c>
      <c r="CT95" t="s">
        <v>110</v>
      </c>
      <c r="CU95" t="s">
        <v>111</v>
      </c>
      <c r="CV95">
        <v>44</v>
      </c>
      <c r="CW95">
        <v>711</v>
      </c>
      <c r="CX95">
        <v>1400</v>
      </c>
      <c r="CY95" t="s">
        <v>110</v>
      </c>
      <c r="CZ95" t="s">
        <v>111</v>
      </c>
      <c r="DA95">
        <v>44</v>
      </c>
      <c r="DB95">
        <v>711</v>
      </c>
      <c r="DC95">
        <v>1400</v>
      </c>
      <c r="DD95" t="s">
        <v>110</v>
      </c>
      <c r="DE95" t="s">
        <v>111</v>
      </c>
      <c r="DF95">
        <v>44</v>
      </c>
      <c r="DG95">
        <v>711</v>
      </c>
      <c r="DH95">
        <v>1400</v>
      </c>
      <c r="DI95" t="s">
        <v>110</v>
      </c>
      <c r="DJ95" t="s">
        <v>111</v>
      </c>
      <c r="DK95">
        <v>44</v>
      </c>
      <c r="DL95">
        <v>711</v>
      </c>
      <c r="DM95">
        <v>1400</v>
      </c>
      <c r="DN95" t="s">
        <v>110</v>
      </c>
      <c r="DO95" t="s">
        <v>111</v>
      </c>
      <c r="DP95" t="s">
        <v>110</v>
      </c>
      <c r="DQ95">
        <v>48</v>
      </c>
      <c r="DR95">
        <v>46</v>
      </c>
      <c r="DT95">
        <f t="shared" si="9"/>
        <v>230</v>
      </c>
      <c r="DU95">
        <f t="shared" si="10"/>
        <v>2093</v>
      </c>
      <c r="DV95">
        <f t="shared" si="11"/>
        <v>2102.375</v>
      </c>
      <c r="DW95">
        <f t="shared" si="12"/>
        <v>2109</v>
      </c>
      <c r="DX95">
        <f t="shared" si="13"/>
        <v>48</v>
      </c>
      <c r="DY95">
        <f t="shared" si="14"/>
        <v>46</v>
      </c>
    </row>
    <row r="96" spans="27:129" x14ac:dyDescent="0.25">
      <c r="AA96">
        <v>1743537483</v>
      </c>
      <c r="AB96">
        <v>0</v>
      </c>
      <c r="AC96">
        <v>232</v>
      </c>
      <c r="AD96" t="s">
        <v>110</v>
      </c>
      <c r="AE96" t="s">
        <v>110</v>
      </c>
      <c r="AF96" t="s">
        <v>110</v>
      </c>
      <c r="AG96" t="s">
        <v>110</v>
      </c>
      <c r="AH96" t="s">
        <v>111</v>
      </c>
      <c r="AI96">
        <v>2104</v>
      </c>
      <c r="AJ96">
        <v>500</v>
      </c>
      <c r="AK96">
        <v>2104</v>
      </c>
      <c r="AL96" t="s">
        <v>112</v>
      </c>
      <c r="AM96" t="s">
        <v>112</v>
      </c>
      <c r="AN96">
        <v>2097</v>
      </c>
      <c r="AO96">
        <v>500</v>
      </c>
      <c r="AP96">
        <v>2104</v>
      </c>
      <c r="AQ96" t="s">
        <v>112</v>
      </c>
      <c r="AR96" t="s">
        <v>112</v>
      </c>
      <c r="AS96">
        <v>2095</v>
      </c>
      <c r="AT96">
        <v>500</v>
      </c>
      <c r="AU96">
        <v>2104</v>
      </c>
      <c r="AV96" t="s">
        <v>112</v>
      </c>
      <c r="AW96" t="s">
        <v>112</v>
      </c>
      <c r="AX96">
        <v>2106</v>
      </c>
      <c r="AY96">
        <v>500</v>
      </c>
      <c r="AZ96">
        <v>2104</v>
      </c>
      <c r="BA96" t="s">
        <v>112</v>
      </c>
      <c r="BB96" t="s">
        <v>112</v>
      </c>
      <c r="BC96">
        <v>2110</v>
      </c>
      <c r="BD96">
        <v>500</v>
      </c>
      <c r="BE96">
        <v>2104</v>
      </c>
      <c r="BF96" t="s">
        <v>112</v>
      </c>
      <c r="BG96" t="s">
        <v>112</v>
      </c>
      <c r="BH96">
        <v>2106</v>
      </c>
      <c r="BI96">
        <v>500</v>
      </c>
      <c r="BJ96">
        <v>2104</v>
      </c>
      <c r="BK96" t="s">
        <v>112</v>
      </c>
      <c r="BL96" t="s">
        <v>112</v>
      </c>
      <c r="BM96">
        <v>2104</v>
      </c>
      <c r="BN96">
        <v>500</v>
      </c>
      <c r="BO96">
        <v>2104</v>
      </c>
      <c r="BP96" t="s">
        <v>112</v>
      </c>
      <c r="BQ96" t="s">
        <v>112</v>
      </c>
      <c r="BR96">
        <v>2110</v>
      </c>
      <c r="BS96">
        <v>500</v>
      </c>
      <c r="BT96">
        <v>2104</v>
      </c>
      <c r="BU96" t="s">
        <v>112</v>
      </c>
      <c r="BV96" t="s">
        <v>112</v>
      </c>
      <c r="BW96">
        <v>1500</v>
      </c>
      <c r="BX96">
        <v>900</v>
      </c>
      <c r="BY96">
        <v>1500</v>
      </c>
      <c r="BZ96" t="s">
        <v>110</v>
      </c>
      <c r="CA96" t="s">
        <v>112</v>
      </c>
      <c r="CB96">
        <v>53</v>
      </c>
      <c r="CC96">
        <v>914</v>
      </c>
      <c r="CD96">
        <v>1680</v>
      </c>
      <c r="CE96" t="s">
        <v>110</v>
      </c>
      <c r="CF96" t="s">
        <v>111</v>
      </c>
      <c r="CG96">
        <v>53</v>
      </c>
      <c r="CH96">
        <v>914</v>
      </c>
      <c r="CI96">
        <v>1680</v>
      </c>
      <c r="CJ96" t="s">
        <v>110</v>
      </c>
      <c r="CK96" t="s">
        <v>111</v>
      </c>
      <c r="CL96">
        <v>53</v>
      </c>
      <c r="CM96">
        <v>914</v>
      </c>
      <c r="CN96">
        <v>1680</v>
      </c>
      <c r="CO96" t="s">
        <v>110</v>
      </c>
      <c r="CP96" t="s">
        <v>111</v>
      </c>
      <c r="CQ96">
        <v>53</v>
      </c>
      <c r="CR96">
        <v>914</v>
      </c>
      <c r="CS96">
        <v>1680</v>
      </c>
      <c r="CT96" t="s">
        <v>110</v>
      </c>
      <c r="CU96" t="s">
        <v>111</v>
      </c>
      <c r="CV96">
        <v>44</v>
      </c>
      <c r="CW96">
        <v>711</v>
      </c>
      <c r="CX96">
        <v>1400</v>
      </c>
      <c r="CY96" t="s">
        <v>110</v>
      </c>
      <c r="CZ96" t="s">
        <v>111</v>
      </c>
      <c r="DA96">
        <v>44</v>
      </c>
      <c r="DB96">
        <v>711</v>
      </c>
      <c r="DC96">
        <v>1400</v>
      </c>
      <c r="DD96" t="s">
        <v>110</v>
      </c>
      <c r="DE96" t="s">
        <v>111</v>
      </c>
      <c r="DF96">
        <v>44</v>
      </c>
      <c r="DG96">
        <v>711</v>
      </c>
      <c r="DH96">
        <v>1400</v>
      </c>
      <c r="DI96" t="s">
        <v>110</v>
      </c>
      <c r="DJ96" t="s">
        <v>111</v>
      </c>
      <c r="DK96">
        <v>44</v>
      </c>
      <c r="DL96">
        <v>711</v>
      </c>
      <c r="DM96">
        <v>1400</v>
      </c>
      <c r="DN96" t="s">
        <v>110</v>
      </c>
      <c r="DO96" t="s">
        <v>111</v>
      </c>
      <c r="DP96" t="s">
        <v>110</v>
      </c>
      <c r="DQ96">
        <v>48</v>
      </c>
      <c r="DR96">
        <v>46</v>
      </c>
      <c r="DT96">
        <f t="shared" si="9"/>
        <v>232</v>
      </c>
      <c r="DU96">
        <f t="shared" si="10"/>
        <v>2095</v>
      </c>
      <c r="DV96">
        <f t="shared" si="11"/>
        <v>2104</v>
      </c>
      <c r="DW96">
        <f t="shared" si="12"/>
        <v>2110</v>
      </c>
      <c r="DX96">
        <f t="shared" si="13"/>
        <v>48</v>
      </c>
      <c r="DY96">
        <f t="shared" si="14"/>
        <v>46</v>
      </c>
    </row>
    <row r="97" spans="27:129" x14ac:dyDescent="0.25">
      <c r="AA97">
        <v>1743537484</v>
      </c>
      <c r="AB97">
        <v>0</v>
      </c>
      <c r="AC97">
        <v>231</v>
      </c>
      <c r="AD97" t="s">
        <v>110</v>
      </c>
      <c r="AE97" t="s">
        <v>110</v>
      </c>
      <c r="AF97" t="s">
        <v>110</v>
      </c>
      <c r="AG97" t="s">
        <v>110</v>
      </c>
      <c r="AH97" t="s">
        <v>111</v>
      </c>
      <c r="AI97">
        <v>2105</v>
      </c>
      <c r="AJ97">
        <v>500</v>
      </c>
      <c r="AK97">
        <v>2105</v>
      </c>
      <c r="AL97" t="s">
        <v>112</v>
      </c>
      <c r="AM97" t="s">
        <v>112</v>
      </c>
      <c r="AN97">
        <v>2097</v>
      </c>
      <c r="AO97">
        <v>500</v>
      </c>
      <c r="AP97">
        <v>2105</v>
      </c>
      <c r="AQ97" t="s">
        <v>112</v>
      </c>
      <c r="AR97" t="s">
        <v>112</v>
      </c>
      <c r="AS97">
        <v>2095</v>
      </c>
      <c r="AT97">
        <v>500</v>
      </c>
      <c r="AU97">
        <v>2105</v>
      </c>
      <c r="AV97" t="s">
        <v>112</v>
      </c>
      <c r="AW97" t="s">
        <v>112</v>
      </c>
      <c r="AX97">
        <v>2106</v>
      </c>
      <c r="AY97">
        <v>500</v>
      </c>
      <c r="AZ97">
        <v>2105</v>
      </c>
      <c r="BA97" t="s">
        <v>112</v>
      </c>
      <c r="BB97" t="s">
        <v>112</v>
      </c>
      <c r="BC97">
        <v>2110</v>
      </c>
      <c r="BD97">
        <v>500</v>
      </c>
      <c r="BE97">
        <v>2105</v>
      </c>
      <c r="BF97" t="s">
        <v>112</v>
      </c>
      <c r="BG97" t="s">
        <v>112</v>
      </c>
      <c r="BH97">
        <v>2106</v>
      </c>
      <c r="BI97">
        <v>500</v>
      </c>
      <c r="BJ97">
        <v>2105</v>
      </c>
      <c r="BK97" t="s">
        <v>112</v>
      </c>
      <c r="BL97" t="s">
        <v>112</v>
      </c>
      <c r="BM97">
        <v>2104</v>
      </c>
      <c r="BN97">
        <v>500</v>
      </c>
      <c r="BO97">
        <v>2105</v>
      </c>
      <c r="BP97" t="s">
        <v>112</v>
      </c>
      <c r="BQ97" t="s">
        <v>112</v>
      </c>
      <c r="BR97">
        <v>2110</v>
      </c>
      <c r="BS97">
        <v>500</v>
      </c>
      <c r="BT97">
        <v>2105</v>
      </c>
      <c r="BU97" t="s">
        <v>112</v>
      </c>
      <c r="BV97" t="s">
        <v>112</v>
      </c>
      <c r="BW97">
        <v>1500</v>
      </c>
      <c r="BX97">
        <v>900</v>
      </c>
      <c r="BY97">
        <v>1500</v>
      </c>
      <c r="BZ97" t="s">
        <v>110</v>
      </c>
      <c r="CA97" t="s">
        <v>112</v>
      </c>
      <c r="CB97">
        <v>53</v>
      </c>
      <c r="CC97">
        <v>914</v>
      </c>
      <c r="CD97">
        <v>1680</v>
      </c>
      <c r="CE97" t="s">
        <v>110</v>
      </c>
      <c r="CF97" t="s">
        <v>111</v>
      </c>
      <c r="CG97">
        <v>53</v>
      </c>
      <c r="CH97">
        <v>914</v>
      </c>
      <c r="CI97">
        <v>1680</v>
      </c>
      <c r="CJ97" t="s">
        <v>110</v>
      </c>
      <c r="CK97" t="s">
        <v>111</v>
      </c>
      <c r="CL97">
        <v>53</v>
      </c>
      <c r="CM97">
        <v>914</v>
      </c>
      <c r="CN97">
        <v>1680</v>
      </c>
      <c r="CO97" t="s">
        <v>110</v>
      </c>
      <c r="CP97" t="s">
        <v>111</v>
      </c>
      <c r="CQ97">
        <v>53</v>
      </c>
      <c r="CR97">
        <v>914</v>
      </c>
      <c r="CS97">
        <v>1680</v>
      </c>
      <c r="CT97" t="s">
        <v>110</v>
      </c>
      <c r="CU97" t="s">
        <v>111</v>
      </c>
      <c r="CV97">
        <v>44</v>
      </c>
      <c r="CW97">
        <v>711</v>
      </c>
      <c r="CX97">
        <v>1400</v>
      </c>
      <c r="CY97" t="s">
        <v>110</v>
      </c>
      <c r="CZ97" t="s">
        <v>111</v>
      </c>
      <c r="DA97">
        <v>44</v>
      </c>
      <c r="DB97">
        <v>711</v>
      </c>
      <c r="DC97">
        <v>1400</v>
      </c>
      <c r="DD97" t="s">
        <v>110</v>
      </c>
      <c r="DE97" t="s">
        <v>111</v>
      </c>
      <c r="DF97">
        <v>44</v>
      </c>
      <c r="DG97">
        <v>711</v>
      </c>
      <c r="DH97">
        <v>1400</v>
      </c>
      <c r="DI97" t="s">
        <v>110</v>
      </c>
      <c r="DJ97" t="s">
        <v>111</v>
      </c>
      <c r="DK97">
        <v>44</v>
      </c>
      <c r="DL97">
        <v>711</v>
      </c>
      <c r="DM97">
        <v>1400</v>
      </c>
      <c r="DN97" t="s">
        <v>110</v>
      </c>
      <c r="DO97" t="s">
        <v>111</v>
      </c>
      <c r="DP97" t="s">
        <v>110</v>
      </c>
      <c r="DQ97">
        <v>48</v>
      </c>
      <c r="DR97">
        <v>46</v>
      </c>
      <c r="DT97">
        <f t="shared" si="9"/>
        <v>231</v>
      </c>
      <c r="DU97">
        <f t="shared" si="10"/>
        <v>2095</v>
      </c>
      <c r="DV97">
        <f t="shared" si="11"/>
        <v>2104.125</v>
      </c>
      <c r="DW97">
        <f t="shared" si="12"/>
        <v>2110</v>
      </c>
      <c r="DX97">
        <f t="shared" si="13"/>
        <v>48</v>
      </c>
      <c r="DY97">
        <f t="shared" si="14"/>
        <v>46</v>
      </c>
    </row>
    <row r="98" spans="27:129" x14ac:dyDescent="0.25">
      <c r="AA98">
        <v>1743537485</v>
      </c>
      <c r="AB98">
        <v>0</v>
      </c>
      <c r="AC98">
        <v>231</v>
      </c>
      <c r="AD98" t="s">
        <v>110</v>
      </c>
      <c r="AE98" t="s">
        <v>110</v>
      </c>
      <c r="AF98" t="s">
        <v>110</v>
      </c>
      <c r="AG98" t="s">
        <v>110</v>
      </c>
      <c r="AH98" t="s">
        <v>111</v>
      </c>
      <c r="AI98">
        <v>2105</v>
      </c>
      <c r="AJ98">
        <v>500</v>
      </c>
      <c r="AK98">
        <v>2105</v>
      </c>
      <c r="AL98" t="s">
        <v>112</v>
      </c>
      <c r="AM98" t="s">
        <v>112</v>
      </c>
      <c r="AN98">
        <v>2097</v>
      </c>
      <c r="AO98">
        <v>500</v>
      </c>
      <c r="AP98">
        <v>2105</v>
      </c>
      <c r="AQ98" t="s">
        <v>112</v>
      </c>
      <c r="AR98" t="s">
        <v>112</v>
      </c>
      <c r="AS98">
        <v>2095</v>
      </c>
      <c r="AT98">
        <v>500</v>
      </c>
      <c r="AU98">
        <v>2105</v>
      </c>
      <c r="AV98" t="s">
        <v>112</v>
      </c>
      <c r="AW98" t="s">
        <v>112</v>
      </c>
      <c r="AX98">
        <v>2107</v>
      </c>
      <c r="AY98">
        <v>500</v>
      </c>
      <c r="AZ98">
        <v>2105</v>
      </c>
      <c r="BA98" t="s">
        <v>112</v>
      </c>
      <c r="BB98" t="s">
        <v>112</v>
      </c>
      <c r="BC98">
        <v>2111</v>
      </c>
      <c r="BD98">
        <v>500</v>
      </c>
      <c r="BE98">
        <v>2105</v>
      </c>
      <c r="BF98" t="s">
        <v>112</v>
      </c>
      <c r="BG98" t="s">
        <v>112</v>
      </c>
      <c r="BH98">
        <v>2106</v>
      </c>
      <c r="BI98">
        <v>500</v>
      </c>
      <c r="BJ98">
        <v>2105</v>
      </c>
      <c r="BK98" t="s">
        <v>112</v>
      </c>
      <c r="BL98" t="s">
        <v>112</v>
      </c>
      <c r="BM98">
        <v>2104</v>
      </c>
      <c r="BN98">
        <v>500</v>
      </c>
      <c r="BO98">
        <v>2105</v>
      </c>
      <c r="BP98" t="s">
        <v>112</v>
      </c>
      <c r="BQ98" t="s">
        <v>112</v>
      </c>
      <c r="BR98">
        <v>2110</v>
      </c>
      <c r="BS98">
        <v>500</v>
      </c>
      <c r="BT98">
        <v>2105</v>
      </c>
      <c r="BU98" t="s">
        <v>112</v>
      </c>
      <c r="BV98" t="s">
        <v>112</v>
      </c>
      <c r="BW98">
        <v>1500</v>
      </c>
      <c r="BX98">
        <v>900</v>
      </c>
      <c r="BY98">
        <v>1500</v>
      </c>
      <c r="BZ98" t="s">
        <v>110</v>
      </c>
      <c r="CA98" t="s">
        <v>112</v>
      </c>
      <c r="CB98">
        <v>53</v>
      </c>
      <c r="CC98">
        <v>914</v>
      </c>
      <c r="CD98">
        <v>1680</v>
      </c>
      <c r="CE98" t="s">
        <v>110</v>
      </c>
      <c r="CF98" t="s">
        <v>111</v>
      </c>
      <c r="CG98">
        <v>53</v>
      </c>
      <c r="CH98">
        <v>914</v>
      </c>
      <c r="CI98">
        <v>1680</v>
      </c>
      <c r="CJ98" t="s">
        <v>110</v>
      </c>
      <c r="CK98" t="s">
        <v>111</v>
      </c>
      <c r="CL98">
        <v>53</v>
      </c>
      <c r="CM98">
        <v>914</v>
      </c>
      <c r="CN98">
        <v>1680</v>
      </c>
      <c r="CO98" t="s">
        <v>110</v>
      </c>
      <c r="CP98" t="s">
        <v>111</v>
      </c>
      <c r="CQ98">
        <v>53</v>
      </c>
      <c r="CR98">
        <v>914</v>
      </c>
      <c r="CS98">
        <v>1680</v>
      </c>
      <c r="CT98" t="s">
        <v>110</v>
      </c>
      <c r="CU98" t="s">
        <v>111</v>
      </c>
      <c r="CV98">
        <v>44</v>
      </c>
      <c r="CW98">
        <v>711</v>
      </c>
      <c r="CX98">
        <v>1400</v>
      </c>
      <c r="CY98" t="s">
        <v>110</v>
      </c>
      <c r="CZ98" t="s">
        <v>111</v>
      </c>
      <c r="DA98">
        <v>44</v>
      </c>
      <c r="DB98">
        <v>711</v>
      </c>
      <c r="DC98">
        <v>1400</v>
      </c>
      <c r="DD98" t="s">
        <v>110</v>
      </c>
      <c r="DE98" t="s">
        <v>111</v>
      </c>
      <c r="DF98">
        <v>44</v>
      </c>
      <c r="DG98">
        <v>711</v>
      </c>
      <c r="DH98">
        <v>1400</v>
      </c>
      <c r="DI98" t="s">
        <v>110</v>
      </c>
      <c r="DJ98" t="s">
        <v>111</v>
      </c>
      <c r="DK98">
        <v>44</v>
      </c>
      <c r="DL98">
        <v>711</v>
      </c>
      <c r="DM98">
        <v>1400</v>
      </c>
      <c r="DN98" t="s">
        <v>110</v>
      </c>
      <c r="DO98" t="s">
        <v>111</v>
      </c>
      <c r="DP98" t="s">
        <v>110</v>
      </c>
      <c r="DQ98">
        <v>48</v>
      </c>
      <c r="DR98">
        <v>46</v>
      </c>
      <c r="DT98">
        <f t="shared" si="9"/>
        <v>231</v>
      </c>
      <c r="DU98">
        <f t="shared" si="10"/>
        <v>2095</v>
      </c>
      <c r="DV98">
        <f t="shared" si="11"/>
        <v>2104.375</v>
      </c>
      <c r="DW98">
        <f t="shared" si="12"/>
        <v>2111</v>
      </c>
      <c r="DX98">
        <f t="shared" si="13"/>
        <v>48</v>
      </c>
      <c r="DY98">
        <f t="shared" si="14"/>
        <v>46</v>
      </c>
    </row>
    <row r="99" spans="27:129" x14ac:dyDescent="0.25">
      <c r="AA99">
        <v>1743537487</v>
      </c>
      <c r="AB99">
        <v>0</v>
      </c>
      <c r="AC99">
        <v>230</v>
      </c>
      <c r="AD99" t="s">
        <v>110</v>
      </c>
      <c r="AE99" t="s">
        <v>110</v>
      </c>
      <c r="AF99" t="s">
        <v>110</v>
      </c>
      <c r="AG99" t="s">
        <v>110</v>
      </c>
      <c r="AH99" t="s">
        <v>111</v>
      </c>
      <c r="AI99">
        <v>2105</v>
      </c>
      <c r="AJ99">
        <v>500</v>
      </c>
      <c r="AK99">
        <v>2105</v>
      </c>
      <c r="AL99" t="s">
        <v>112</v>
      </c>
      <c r="AM99" t="s">
        <v>112</v>
      </c>
      <c r="AN99">
        <v>2097</v>
      </c>
      <c r="AO99">
        <v>500</v>
      </c>
      <c r="AP99">
        <v>2105</v>
      </c>
      <c r="AQ99" t="s">
        <v>112</v>
      </c>
      <c r="AR99" t="s">
        <v>112</v>
      </c>
      <c r="AS99">
        <v>2095</v>
      </c>
      <c r="AT99">
        <v>500</v>
      </c>
      <c r="AU99">
        <v>2105</v>
      </c>
      <c r="AV99" t="s">
        <v>112</v>
      </c>
      <c r="AW99" t="s">
        <v>112</v>
      </c>
      <c r="AX99">
        <v>2106</v>
      </c>
      <c r="AY99">
        <v>500</v>
      </c>
      <c r="AZ99">
        <v>2105</v>
      </c>
      <c r="BA99" t="s">
        <v>112</v>
      </c>
      <c r="BB99" t="s">
        <v>112</v>
      </c>
      <c r="BC99">
        <v>2111</v>
      </c>
      <c r="BD99">
        <v>500</v>
      </c>
      <c r="BE99">
        <v>2105</v>
      </c>
      <c r="BF99" t="s">
        <v>112</v>
      </c>
      <c r="BG99" t="s">
        <v>112</v>
      </c>
      <c r="BH99">
        <v>2106</v>
      </c>
      <c r="BI99">
        <v>500</v>
      </c>
      <c r="BJ99">
        <v>2105</v>
      </c>
      <c r="BK99" t="s">
        <v>112</v>
      </c>
      <c r="BL99" t="s">
        <v>112</v>
      </c>
      <c r="BM99">
        <v>2104</v>
      </c>
      <c r="BN99">
        <v>500</v>
      </c>
      <c r="BO99">
        <v>2105</v>
      </c>
      <c r="BP99" t="s">
        <v>112</v>
      </c>
      <c r="BQ99" t="s">
        <v>112</v>
      </c>
      <c r="BR99">
        <v>2110</v>
      </c>
      <c r="BS99">
        <v>500</v>
      </c>
      <c r="BT99">
        <v>2105</v>
      </c>
      <c r="BU99" t="s">
        <v>112</v>
      </c>
      <c r="BV99" t="s">
        <v>112</v>
      </c>
      <c r="BW99">
        <v>1500</v>
      </c>
      <c r="BX99">
        <v>900</v>
      </c>
      <c r="BY99">
        <v>1500</v>
      </c>
      <c r="BZ99" t="s">
        <v>110</v>
      </c>
      <c r="CA99" t="s">
        <v>112</v>
      </c>
      <c r="CB99">
        <v>53</v>
      </c>
      <c r="CC99">
        <v>914</v>
      </c>
      <c r="CD99">
        <v>1680</v>
      </c>
      <c r="CE99" t="s">
        <v>110</v>
      </c>
      <c r="CF99" t="s">
        <v>111</v>
      </c>
      <c r="CG99">
        <v>53</v>
      </c>
      <c r="CH99">
        <v>914</v>
      </c>
      <c r="CI99">
        <v>1680</v>
      </c>
      <c r="CJ99" t="s">
        <v>110</v>
      </c>
      <c r="CK99" t="s">
        <v>111</v>
      </c>
      <c r="CL99">
        <v>53</v>
      </c>
      <c r="CM99">
        <v>914</v>
      </c>
      <c r="CN99">
        <v>1680</v>
      </c>
      <c r="CO99" t="s">
        <v>110</v>
      </c>
      <c r="CP99" t="s">
        <v>111</v>
      </c>
      <c r="CQ99">
        <v>53</v>
      </c>
      <c r="CR99">
        <v>914</v>
      </c>
      <c r="CS99">
        <v>1680</v>
      </c>
      <c r="CT99" t="s">
        <v>110</v>
      </c>
      <c r="CU99" t="s">
        <v>111</v>
      </c>
      <c r="CV99">
        <v>44</v>
      </c>
      <c r="CW99">
        <v>711</v>
      </c>
      <c r="CX99">
        <v>1400</v>
      </c>
      <c r="CY99" t="s">
        <v>110</v>
      </c>
      <c r="CZ99" t="s">
        <v>111</v>
      </c>
      <c r="DA99">
        <v>44</v>
      </c>
      <c r="DB99">
        <v>711</v>
      </c>
      <c r="DC99">
        <v>1400</v>
      </c>
      <c r="DD99" t="s">
        <v>110</v>
      </c>
      <c r="DE99" t="s">
        <v>111</v>
      </c>
      <c r="DF99">
        <v>44</v>
      </c>
      <c r="DG99">
        <v>711</v>
      </c>
      <c r="DH99">
        <v>1400</v>
      </c>
      <c r="DI99" t="s">
        <v>110</v>
      </c>
      <c r="DJ99" t="s">
        <v>111</v>
      </c>
      <c r="DK99">
        <v>44</v>
      </c>
      <c r="DL99">
        <v>711</v>
      </c>
      <c r="DM99">
        <v>1400</v>
      </c>
      <c r="DN99" t="s">
        <v>110</v>
      </c>
      <c r="DO99" t="s">
        <v>111</v>
      </c>
      <c r="DP99" t="s">
        <v>110</v>
      </c>
      <c r="DQ99">
        <v>48</v>
      </c>
      <c r="DR99">
        <v>46</v>
      </c>
      <c r="DT99">
        <f t="shared" si="9"/>
        <v>230</v>
      </c>
      <c r="DU99">
        <f t="shared" si="10"/>
        <v>2095</v>
      </c>
      <c r="DV99">
        <f t="shared" si="11"/>
        <v>2104.25</v>
      </c>
      <c r="DW99">
        <f t="shared" si="12"/>
        <v>2111</v>
      </c>
      <c r="DX99">
        <f t="shared" si="13"/>
        <v>48</v>
      </c>
      <c r="DY99">
        <f t="shared" si="14"/>
        <v>46</v>
      </c>
    </row>
    <row r="100" spans="27:129" x14ac:dyDescent="0.25">
      <c r="AA100">
        <v>1743537488</v>
      </c>
      <c r="AB100">
        <v>0</v>
      </c>
      <c r="AC100">
        <v>231</v>
      </c>
      <c r="AD100" t="s">
        <v>110</v>
      </c>
      <c r="AE100" t="s">
        <v>110</v>
      </c>
      <c r="AF100" t="s">
        <v>110</v>
      </c>
      <c r="AG100" t="s">
        <v>110</v>
      </c>
      <c r="AH100" t="s">
        <v>111</v>
      </c>
      <c r="AI100">
        <v>2104</v>
      </c>
      <c r="AJ100">
        <v>500</v>
      </c>
      <c r="AK100">
        <v>2104</v>
      </c>
      <c r="AL100" t="s">
        <v>112</v>
      </c>
      <c r="AM100" t="s">
        <v>112</v>
      </c>
      <c r="AN100">
        <v>2096</v>
      </c>
      <c r="AO100">
        <v>500</v>
      </c>
      <c r="AP100">
        <v>2104</v>
      </c>
      <c r="AQ100" t="s">
        <v>112</v>
      </c>
      <c r="AR100" t="s">
        <v>112</v>
      </c>
      <c r="AS100">
        <v>2095</v>
      </c>
      <c r="AT100">
        <v>500</v>
      </c>
      <c r="AU100">
        <v>2104</v>
      </c>
      <c r="AV100" t="s">
        <v>112</v>
      </c>
      <c r="AW100" t="s">
        <v>112</v>
      </c>
      <c r="AX100">
        <v>2106</v>
      </c>
      <c r="AY100">
        <v>500</v>
      </c>
      <c r="AZ100">
        <v>2104</v>
      </c>
      <c r="BA100" t="s">
        <v>112</v>
      </c>
      <c r="BB100" t="s">
        <v>112</v>
      </c>
      <c r="BC100">
        <v>2111</v>
      </c>
      <c r="BD100">
        <v>500</v>
      </c>
      <c r="BE100">
        <v>2104</v>
      </c>
      <c r="BF100" t="s">
        <v>112</v>
      </c>
      <c r="BG100" t="s">
        <v>112</v>
      </c>
      <c r="BH100">
        <v>2106</v>
      </c>
      <c r="BI100">
        <v>500</v>
      </c>
      <c r="BJ100">
        <v>2104</v>
      </c>
      <c r="BK100" t="s">
        <v>112</v>
      </c>
      <c r="BL100" t="s">
        <v>112</v>
      </c>
      <c r="BM100">
        <v>2105</v>
      </c>
      <c r="BN100">
        <v>500</v>
      </c>
      <c r="BO100">
        <v>2104</v>
      </c>
      <c r="BP100" t="s">
        <v>112</v>
      </c>
      <c r="BQ100" t="s">
        <v>112</v>
      </c>
      <c r="BR100">
        <v>2110</v>
      </c>
      <c r="BS100">
        <v>500</v>
      </c>
      <c r="BT100">
        <v>2104</v>
      </c>
      <c r="BU100" t="s">
        <v>112</v>
      </c>
      <c r="BV100" t="s">
        <v>112</v>
      </c>
      <c r="BW100">
        <v>1500</v>
      </c>
      <c r="BX100">
        <v>900</v>
      </c>
      <c r="BY100">
        <v>1500</v>
      </c>
      <c r="BZ100" t="s">
        <v>110</v>
      </c>
      <c r="CA100" t="s">
        <v>112</v>
      </c>
      <c r="CB100">
        <v>53</v>
      </c>
      <c r="CC100">
        <v>914</v>
      </c>
      <c r="CD100">
        <v>1680</v>
      </c>
      <c r="CE100" t="s">
        <v>110</v>
      </c>
      <c r="CF100" t="s">
        <v>111</v>
      </c>
      <c r="CG100">
        <v>53</v>
      </c>
      <c r="CH100">
        <v>914</v>
      </c>
      <c r="CI100">
        <v>1680</v>
      </c>
      <c r="CJ100" t="s">
        <v>110</v>
      </c>
      <c r="CK100" t="s">
        <v>111</v>
      </c>
      <c r="CL100">
        <v>53</v>
      </c>
      <c r="CM100">
        <v>914</v>
      </c>
      <c r="CN100">
        <v>1680</v>
      </c>
      <c r="CO100" t="s">
        <v>110</v>
      </c>
      <c r="CP100" t="s">
        <v>111</v>
      </c>
      <c r="CQ100">
        <v>53</v>
      </c>
      <c r="CR100">
        <v>914</v>
      </c>
      <c r="CS100">
        <v>1680</v>
      </c>
      <c r="CT100" t="s">
        <v>110</v>
      </c>
      <c r="CU100" t="s">
        <v>111</v>
      </c>
      <c r="CV100">
        <v>44</v>
      </c>
      <c r="CW100">
        <v>711</v>
      </c>
      <c r="CX100">
        <v>1400</v>
      </c>
      <c r="CY100" t="s">
        <v>110</v>
      </c>
      <c r="CZ100" t="s">
        <v>111</v>
      </c>
      <c r="DA100">
        <v>44</v>
      </c>
      <c r="DB100">
        <v>711</v>
      </c>
      <c r="DC100">
        <v>1400</v>
      </c>
      <c r="DD100" t="s">
        <v>110</v>
      </c>
      <c r="DE100" t="s">
        <v>111</v>
      </c>
      <c r="DF100">
        <v>44</v>
      </c>
      <c r="DG100">
        <v>711</v>
      </c>
      <c r="DH100">
        <v>1400</v>
      </c>
      <c r="DI100" t="s">
        <v>110</v>
      </c>
      <c r="DJ100" t="s">
        <v>111</v>
      </c>
      <c r="DK100">
        <v>44</v>
      </c>
      <c r="DL100">
        <v>711</v>
      </c>
      <c r="DM100">
        <v>1400</v>
      </c>
      <c r="DN100" t="s">
        <v>110</v>
      </c>
      <c r="DO100" t="s">
        <v>111</v>
      </c>
      <c r="DP100" t="s">
        <v>110</v>
      </c>
      <c r="DQ100">
        <v>48</v>
      </c>
      <c r="DR100">
        <v>46</v>
      </c>
      <c r="DT100">
        <f t="shared" si="9"/>
        <v>231</v>
      </c>
      <c r="DU100">
        <f t="shared" si="10"/>
        <v>2095</v>
      </c>
      <c r="DV100">
        <f t="shared" si="11"/>
        <v>2104.125</v>
      </c>
      <c r="DW100">
        <f t="shared" si="12"/>
        <v>2111</v>
      </c>
      <c r="DX100">
        <f t="shared" si="13"/>
        <v>48</v>
      </c>
      <c r="DY100">
        <f t="shared" si="14"/>
        <v>46</v>
      </c>
    </row>
    <row r="101" spans="27:129" x14ac:dyDescent="0.25">
      <c r="AA101">
        <v>1743537489</v>
      </c>
      <c r="AB101">
        <v>0</v>
      </c>
      <c r="AC101">
        <v>231</v>
      </c>
      <c r="AD101" t="s">
        <v>110</v>
      </c>
      <c r="AE101" t="s">
        <v>110</v>
      </c>
      <c r="AF101" t="s">
        <v>110</v>
      </c>
      <c r="AG101" t="s">
        <v>110</v>
      </c>
      <c r="AH101" t="s">
        <v>111</v>
      </c>
      <c r="AI101">
        <v>2104</v>
      </c>
      <c r="AJ101">
        <v>500</v>
      </c>
      <c r="AK101">
        <v>2104</v>
      </c>
      <c r="AL101" t="s">
        <v>112</v>
      </c>
      <c r="AM101" t="s">
        <v>112</v>
      </c>
      <c r="AN101">
        <v>2097</v>
      </c>
      <c r="AO101">
        <v>500</v>
      </c>
      <c r="AP101">
        <v>2104</v>
      </c>
      <c r="AQ101" t="s">
        <v>112</v>
      </c>
      <c r="AR101" t="s">
        <v>112</v>
      </c>
      <c r="AS101">
        <v>2095</v>
      </c>
      <c r="AT101">
        <v>500</v>
      </c>
      <c r="AU101">
        <v>2104</v>
      </c>
      <c r="AV101" t="s">
        <v>112</v>
      </c>
      <c r="AW101" t="s">
        <v>112</v>
      </c>
      <c r="AX101">
        <v>2106</v>
      </c>
      <c r="AY101">
        <v>500</v>
      </c>
      <c r="AZ101">
        <v>2104</v>
      </c>
      <c r="BA101" t="s">
        <v>112</v>
      </c>
      <c r="BB101" t="s">
        <v>112</v>
      </c>
      <c r="BC101">
        <v>2111</v>
      </c>
      <c r="BD101">
        <v>500</v>
      </c>
      <c r="BE101">
        <v>2104</v>
      </c>
      <c r="BF101" t="s">
        <v>112</v>
      </c>
      <c r="BG101" t="s">
        <v>112</v>
      </c>
      <c r="BH101">
        <v>2106</v>
      </c>
      <c r="BI101">
        <v>500</v>
      </c>
      <c r="BJ101">
        <v>2104</v>
      </c>
      <c r="BK101" t="s">
        <v>112</v>
      </c>
      <c r="BL101" t="s">
        <v>112</v>
      </c>
      <c r="BM101">
        <v>2104</v>
      </c>
      <c r="BN101">
        <v>500</v>
      </c>
      <c r="BO101">
        <v>2104</v>
      </c>
      <c r="BP101" t="s">
        <v>112</v>
      </c>
      <c r="BQ101" t="s">
        <v>112</v>
      </c>
      <c r="BR101">
        <v>2110</v>
      </c>
      <c r="BS101">
        <v>500</v>
      </c>
      <c r="BT101">
        <v>2104</v>
      </c>
      <c r="BU101" t="s">
        <v>112</v>
      </c>
      <c r="BV101" t="s">
        <v>112</v>
      </c>
      <c r="BW101">
        <v>1500</v>
      </c>
      <c r="BX101">
        <v>900</v>
      </c>
      <c r="BY101">
        <v>1500</v>
      </c>
      <c r="BZ101" t="s">
        <v>110</v>
      </c>
      <c r="CA101" t="s">
        <v>112</v>
      </c>
      <c r="CB101">
        <v>53</v>
      </c>
      <c r="CC101">
        <v>914</v>
      </c>
      <c r="CD101">
        <v>1680</v>
      </c>
      <c r="CE101" t="s">
        <v>110</v>
      </c>
      <c r="CF101" t="s">
        <v>111</v>
      </c>
      <c r="CG101">
        <v>53</v>
      </c>
      <c r="CH101">
        <v>914</v>
      </c>
      <c r="CI101">
        <v>1680</v>
      </c>
      <c r="CJ101" t="s">
        <v>110</v>
      </c>
      <c r="CK101" t="s">
        <v>111</v>
      </c>
      <c r="CL101">
        <v>53</v>
      </c>
      <c r="CM101">
        <v>914</v>
      </c>
      <c r="CN101">
        <v>1680</v>
      </c>
      <c r="CO101" t="s">
        <v>110</v>
      </c>
      <c r="CP101" t="s">
        <v>111</v>
      </c>
      <c r="CQ101">
        <v>53</v>
      </c>
      <c r="CR101">
        <v>914</v>
      </c>
      <c r="CS101">
        <v>1680</v>
      </c>
      <c r="CT101" t="s">
        <v>110</v>
      </c>
      <c r="CU101" t="s">
        <v>111</v>
      </c>
      <c r="CV101">
        <v>44</v>
      </c>
      <c r="CW101">
        <v>711</v>
      </c>
      <c r="CX101">
        <v>1400</v>
      </c>
      <c r="CY101" t="s">
        <v>110</v>
      </c>
      <c r="CZ101" t="s">
        <v>111</v>
      </c>
      <c r="DA101">
        <v>44</v>
      </c>
      <c r="DB101">
        <v>711</v>
      </c>
      <c r="DC101">
        <v>1400</v>
      </c>
      <c r="DD101" t="s">
        <v>110</v>
      </c>
      <c r="DE101" t="s">
        <v>111</v>
      </c>
      <c r="DF101">
        <v>44</v>
      </c>
      <c r="DG101">
        <v>711</v>
      </c>
      <c r="DH101">
        <v>1400</v>
      </c>
      <c r="DI101" t="s">
        <v>110</v>
      </c>
      <c r="DJ101" t="s">
        <v>111</v>
      </c>
      <c r="DK101">
        <v>44</v>
      </c>
      <c r="DL101">
        <v>711</v>
      </c>
      <c r="DM101">
        <v>1400</v>
      </c>
      <c r="DN101" t="s">
        <v>110</v>
      </c>
      <c r="DO101" t="s">
        <v>111</v>
      </c>
      <c r="DP101" t="s">
        <v>110</v>
      </c>
      <c r="DQ101">
        <v>48</v>
      </c>
      <c r="DR101">
        <v>46</v>
      </c>
      <c r="DT101">
        <f t="shared" si="9"/>
        <v>231</v>
      </c>
      <c r="DU101">
        <f t="shared" si="10"/>
        <v>2095</v>
      </c>
      <c r="DV101">
        <f t="shared" si="11"/>
        <v>2104.125</v>
      </c>
      <c r="DW101">
        <f t="shared" si="12"/>
        <v>2111</v>
      </c>
      <c r="DX101">
        <f t="shared" si="13"/>
        <v>48</v>
      </c>
      <c r="DY101">
        <f t="shared" si="14"/>
        <v>46</v>
      </c>
    </row>
    <row r="102" spans="27:129" x14ac:dyDescent="0.25">
      <c r="AA102">
        <v>1743537490</v>
      </c>
      <c r="AB102">
        <v>0</v>
      </c>
      <c r="AC102">
        <v>231</v>
      </c>
      <c r="AD102" t="s">
        <v>110</v>
      </c>
      <c r="AE102" t="s">
        <v>110</v>
      </c>
      <c r="AF102" t="s">
        <v>110</v>
      </c>
      <c r="AG102" t="s">
        <v>110</v>
      </c>
      <c r="AH102" t="s">
        <v>111</v>
      </c>
      <c r="AI102">
        <v>2104</v>
      </c>
      <c r="AJ102">
        <v>500</v>
      </c>
      <c r="AK102">
        <v>2104</v>
      </c>
      <c r="AL102" t="s">
        <v>112</v>
      </c>
      <c r="AM102" t="s">
        <v>112</v>
      </c>
      <c r="AN102">
        <v>2097</v>
      </c>
      <c r="AO102">
        <v>500</v>
      </c>
      <c r="AP102">
        <v>2104</v>
      </c>
      <c r="AQ102" t="s">
        <v>112</v>
      </c>
      <c r="AR102" t="s">
        <v>112</v>
      </c>
      <c r="AS102">
        <v>2095</v>
      </c>
      <c r="AT102">
        <v>500</v>
      </c>
      <c r="AU102">
        <v>2104</v>
      </c>
      <c r="AV102" t="s">
        <v>112</v>
      </c>
      <c r="AW102" t="s">
        <v>112</v>
      </c>
      <c r="AX102">
        <v>2106</v>
      </c>
      <c r="AY102">
        <v>500</v>
      </c>
      <c r="AZ102">
        <v>2104</v>
      </c>
      <c r="BA102" t="s">
        <v>112</v>
      </c>
      <c r="BB102" t="s">
        <v>112</v>
      </c>
      <c r="BC102">
        <v>2110</v>
      </c>
      <c r="BD102">
        <v>500</v>
      </c>
      <c r="BE102">
        <v>2104</v>
      </c>
      <c r="BF102" t="s">
        <v>112</v>
      </c>
      <c r="BG102" t="s">
        <v>112</v>
      </c>
      <c r="BH102">
        <v>2106</v>
      </c>
      <c r="BI102">
        <v>500</v>
      </c>
      <c r="BJ102">
        <v>2104</v>
      </c>
      <c r="BK102" t="s">
        <v>112</v>
      </c>
      <c r="BL102" t="s">
        <v>112</v>
      </c>
      <c r="BM102">
        <v>2104</v>
      </c>
      <c r="BN102">
        <v>500</v>
      </c>
      <c r="BO102">
        <v>2104</v>
      </c>
      <c r="BP102" t="s">
        <v>112</v>
      </c>
      <c r="BQ102" t="s">
        <v>112</v>
      </c>
      <c r="BR102">
        <v>2110</v>
      </c>
      <c r="BS102">
        <v>500</v>
      </c>
      <c r="BT102">
        <v>2104</v>
      </c>
      <c r="BU102" t="s">
        <v>112</v>
      </c>
      <c r="BV102" t="s">
        <v>112</v>
      </c>
      <c r="BW102">
        <v>1500</v>
      </c>
      <c r="BX102">
        <v>900</v>
      </c>
      <c r="BY102">
        <v>1500</v>
      </c>
      <c r="BZ102" t="s">
        <v>110</v>
      </c>
      <c r="CA102" t="s">
        <v>112</v>
      </c>
      <c r="CB102">
        <v>53</v>
      </c>
      <c r="CC102">
        <v>914</v>
      </c>
      <c r="CD102">
        <v>1680</v>
      </c>
      <c r="CE102" t="s">
        <v>110</v>
      </c>
      <c r="CF102" t="s">
        <v>111</v>
      </c>
      <c r="CG102">
        <v>53</v>
      </c>
      <c r="CH102">
        <v>914</v>
      </c>
      <c r="CI102">
        <v>1680</v>
      </c>
      <c r="CJ102" t="s">
        <v>110</v>
      </c>
      <c r="CK102" t="s">
        <v>111</v>
      </c>
      <c r="CL102">
        <v>53</v>
      </c>
      <c r="CM102">
        <v>914</v>
      </c>
      <c r="CN102">
        <v>1680</v>
      </c>
      <c r="CO102" t="s">
        <v>110</v>
      </c>
      <c r="CP102" t="s">
        <v>111</v>
      </c>
      <c r="CQ102">
        <v>53</v>
      </c>
      <c r="CR102">
        <v>914</v>
      </c>
      <c r="CS102">
        <v>1680</v>
      </c>
      <c r="CT102" t="s">
        <v>110</v>
      </c>
      <c r="CU102" t="s">
        <v>111</v>
      </c>
      <c r="CV102">
        <v>44</v>
      </c>
      <c r="CW102">
        <v>711</v>
      </c>
      <c r="CX102">
        <v>1400</v>
      </c>
      <c r="CY102" t="s">
        <v>110</v>
      </c>
      <c r="CZ102" t="s">
        <v>111</v>
      </c>
      <c r="DA102">
        <v>44</v>
      </c>
      <c r="DB102">
        <v>711</v>
      </c>
      <c r="DC102">
        <v>1400</v>
      </c>
      <c r="DD102" t="s">
        <v>110</v>
      </c>
      <c r="DE102" t="s">
        <v>111</v>
      </c>
      <c r="DF102">
        <v>44</v>
      </c>
      <c r="DG102">
        <v>711</v>
      </c>
      <c r="DH102">
        <v>1400</v>
      </c>
      <c r="DI102" t="s">
        <v>110</v>
      </c>
      <c r="DJ102" t="s">
        <v>111</v>
      </c>
      <c r="DK102">
        <v>44</v>
      </c>
      <c r="DL102">
        <v>711</v>
      </c>
      <c r="DM102">
        <v>1400</v>
      </c>
      <c r="DN102" t="s">
        <v>110</v>
      </c>
      <c r="DO102" t="s">
        <v>111</v>
      </c>
      <c r="DP102" t="s">
        <v>110</v>
      </c>
      <c r="DQ102">
        <v>48</v>
      </c>
      <c r="DR102">
        <v>46</v>
      </c>
      <c r="DT102">
        <f t="shared" si="9"/>
        <v>231</v>
      </c>
      <c r="DU102">
        <f t="shared" si="10"/>
        <v>2095</v>
      </c>
      <c r="DV102">
        <f t="shared" si="11"/>
        <v>2104</v>
      </c>
      <c r="DW102">
        <f t="shared" si="12"/>
        <v>2110</v>
      </c>
      <c r="DX102">
        <f t="shared" si="13"/>
        <v>48</v>
      </c>
      <c r="DY102">
        <f t="shared" si="14"/>
        <v>46</v>
      </c>
    </row>
    <row r="103" spans="27:129" x14ac:dyDescent="0.25">
      <c r="AA103">
        <v>1743537492</v>
      </c>
      <c r="AB103">
        <v>0</v>
      </c>
      <c r="AC103">
        <v>231</v>
      </c>
      <c r="AD103" t="s">
        <v>110</v>
      </c>
      <c r="AE103" t="s">
        <v>110</v>
      </c>
      <c r="AF103" t="s">
        <v>110</v>
      </c>
      <c r="AG103" t="s">
        <v>110</v>
      </c>
      <c r="AH103" t="s">
        <v>111</v>
      </c>
      <c r="AI103">
        <v>2105</v>
      </c>
      <c r="AJ103">
        <v>500</v>
      </c>
      <c r="AK103">
        <v>2105</v>
      </c>
      <c r="AL103" t="s">
        <v>112</v>
      </c>
      <c r="AM103" t="s">
        <v>112</v>
      </c>
      <c r="AN103">
        <v>2097</v>
      </c>
      <c r="AO103">
        <v>500</v>
      </c>
      <c r="AP103">
        <v>2105</v>
      </c>
      <c r="AQ103" t="s">
        <v>112</v>
      </c>
      <c r="AR103" t="s">
        <v>112</v>
      </c>
      <c r="AS103">
        <v>2094</v>
      </c>
      <c r="AT103">
        <v>500</v>
      </c>
      <c r="AU103">
        <v>2105</v>
      </c>
      <c r="AV103" t="s">
        <v>112</v>
      </c>
      <c r="AW103" t="s">
        <v>112</v>
      </c>
      <c r="AX103">
        <v>2107</v>
      </c>
      <c r="AY103">
        <v>500</v>
      </c>
      <c r="AZ103">
        <v>2105</v>
      </c>
      <c r="BA103" t="s">
        <v>112</v>
      </c>
      <c r="BB103" t="s">
        <v>112</v>
      </c>
      <c r="BC103">
        <v>2111</v>
      </c>
      <c r="BD103">
        <v>500</v>
      </c>
      <c r="BE103">
        <v>2105</v>
      </c>
      <c r="BF103" t="s">
        <v>112</v>
      </c>
      <c r="BG103" t="s">
        <v>112</v>
      </c>
      <c r="BH103">
        <v>2105</v>
      </c>
      <c r="BI103">
        <v>500</v>
      </c>
      <c r="BJ103">
        <v>2105</v>
      </c>
      <c r="BK103" t="s">
        <v>112</v>
      </c>
      <c r="BL103" t="s">
        <v>112</v>
      </c>
      <c r="BM103">
        <v>2104</v>
      </c>
      <c r="BN103">
        <v>500</v>
      </c>
      <c r="BO103">
        <v>2105</v>
      </c>
      <c r="BP103" t="s">
        <v>112</v>
      </c>
      <c r="BQ103" t="s">
        <v>112</v>
      </c>
      <c r="BR103">
        <v>2110</v>
      </c>
      <c r="BS103">
        <v>500</v>
      </c>
      <c r="BT103">
        <v>2105</v>
      </c>
      <c r="BU103" t="s">
        <v>112</v>
      </c>
      <c r="BV103" t="s">
        <v>112</v>
      </c>
      <c r="BW103">
        <v>1500</v>
      </c>
      <c r="BX103">
        <v>900</v>
      </c>
      <c r="BY103">
        <v>1500</v>
      </c>
      <c r="BZ103" t="s">
        <v>110</v>
      </c>
      <c r="CA103" t="s">
        <v>112</v>
      </c>
      <c r="CB103">
        <v>53</v>
      </c>
      <c r="CC103">
        <v>914</v>
      </c>
      <c r="CD103">
        <v>1680</v>
      </c>
      <c r="CE103" t="s">
        <v>110</v>
      </c>
      <c r="CF103" t="s">
        <v>111</v>
      </c>
      <c r="CG103">
        <v>53</v>
      </c>
      <c r="CH103">
        <v>914</v>
      </c>
      <c r="CI103">
        <v>1680</v>
      </c>
      <c r="CJ103" t="s">
        <v>110</v>
      </c>
      <c r="CK103" t="s">
        <v>111</v>
      </c>
      <c r="CL103">
        <v>53</v>
      </c>
      <c r="CM103">
        <v>914</v>
      </c>
      <c r="CN103">
        <v>1680</v>
      </c>
      <c r="CO103" t="s">
        <v>110</v>
      </c>
      <c r="CP103" t="s">
        <v>111</v>
      </c>
      <c r="CQ103">
        <v>53</v>
      </c>
      <c r="CR103">
        <v>914</v>
      </c>
      <c r="CS103">
        <v>1680</v>
      </c>
      <c r="CT103" t="s">
        <v>110</v>
      </c>
      <c r="CU103" t="s">
        <v>111</v>
      </c>
      <c r="CV103">
        <v>44</v>
      </c>
      <c r="CW103">
        <v>711</v>
      </c>
      <c r="CX103">
        <v>1400</v>
      </c>
      <c r="CY103" t="s">
        <v>110</v>
      </c>
      <c r="CZ103" t="s">
        <v>111</v>
      </c>
      <c r="DA103">
        <v>44</v>
      </c>
      <c r="DB103">
        <v>711</v>
      </c>
      <c r="DC103">
        <v>1400</v>
      </c>
      <c r="DD103" t="s">
        <v>110</v>
      </c>
      <c r="DE103" t="s">
        <v>111</v>
      </c>
      <c r="DF103">
        <v>44</v>
      </c>
      <c r="DG103">
        <v>711</v>
      </c>
      <c r="DH103">
        <v>1400</v>
      </c>
      <c r="DI103" t="s">
        <v>110</v>
      </c>
      <c r="DJ103" t="s">
        <v>111</v>
      </c>
      <c r="DK103">
        <v>44</v>
      </c>
      <c r="DL103">
        <v>711</v>
      </c>
      <c r="DM103">
        <v>1400</v>
      </c>
      <c r="DN103" t="s">
        <v>110</v>
      </c>
      <c r="DO103" t="s">
        <v>111</v>
      </c>
      <c r="DP103" t="s">
        <v>110</v>
      </c>
      <c r="DQ103">
        <v>48</v>
      </c>
      <c r="DR103">
        <v>46</v>
      </c>
      <c r="DT103">
        <f t="shared" si="9"/>
        <v>231</v>
      </c>
      <c r="DU103">
        <f t="shared" si="10"/>
        <v>2094</v>
      </c>
      <c r="DV103">
        <f t="shared" si="11"/>
        <v>2104.125</v>
      </c>
      <c r="DW103">
        <f t="shared" si="12"/>
        <v>2111</v>
      </c>
      <c r="DX103">
        <f t="shared" si="13"/>
        <v>48</v>
      </c>
      <c r="DY103">
        <f t="shared" si="14"/>
        <v>46</v>
      </c>
    </row>
    <row r="104" spans="27:129" x14ac:dyDescent="0.25">
      <c r="AA104">
        <v>1743537493</v>
      </c>
      <c r="AB104">
        <v>0</v>
      </c>
      <c r="AC104">
        <v>230</v>
      </c>
      <c r="AD104" t="s">
        <v>110</v>
      </c>
      <c r="AE104" t="s">
        <v>110</v>
      </c>
      <c r="AF104" t="s">
        <v>110</v>
      </c>
      <c r="AG104" t="s">
        <v>110</v>
      </c>
      <c r="AH104" t="s">
        <v>111</v>
      </c>
      <c r="AI104">
        <v>2105</v>
      </c>
      <c r="AJ104">
        <v>500</v>
      </c>
      <c r="AK104">
        <v>2105</v>
      </c>
      <c r="AL104" t="s">
        <v>112</v>
      </c>
      <c r="AM104" t="s">
        <v>112</v>
      </c>
      <c r="AN104">
        <v>2097</v>
      </c>
      <c r="AO104">
        <v>500</v>
      </c>
      <c r="AP104">
        <v>2105</v>
      </c>
      <c r="AQ104" t="s">
        <v>112</v>
      </c>
      <c r="AR104" t="s">
        <v>112</v>
      </c>
      <c r="AS104">
        <v>2094</v>
      </c>
      <c r="AT104">
        <v>500</v>
      </c>
      <c r="AU104">
        <v>2105</v>
      </c>
      <c r="AV104" t="s">
        <v>112</v>
      </c>
      <c r="AW104" t="s">
        <v>112</v>
      </c>
      <c r="AX104">
        <v>2106</v>
      </c>
      <c r="AY104">
        <v>500</v>
      </c>
      <c r="AZ104">
        <v>2105</v>
      </c>
      <c r="BA104" t="s">
        <v>112</v>
      </c>
      <c r="BB104" t="s">
        <v>112</v>
      </c>
      <c r="BC104">
        <v>2111</v>
      </c>
      <c r="BD104">
        <v>500</v>
      </c>
      <c r="BE104">
        <v>2105</v>
      </c>
      <c r="BF104" t="s">
        <v>112</v>
      </c>
      <c r="BG104" t="s">
        <v>112</v>
      </c>
      <c r="BH104">
        <v>2105</v>
      </c>
      <c r="BI104">
        <v>500</v>
      </c>
      <c r="BJ104">
        <v>2105</v>
      </c>
      <c r="BK104" t="s">
        <v>112</v>
      </c>
      <c r="BL104" t="s">
        <v>112</v>
      </c>
      <c r="BM104">
        <v>2104</v>
      </c>
      <c r="BN104">
        <v>500</v>
      </c>
      <c r="BO104">
        <v>2105</v>
      </c>
      <c r="BP104" t="s">
        <v>112</v>
      </c>
      <c r="BQ104" t="s">
        <v>112</v>
      </c>
      <c r="BR104">
        <v>2110</v>
      </c>
      <c r="BS104">
        <v>500</v>
      </c>
      <c r="BT104">
        <v>2105</v>
      </c>
      <c r="BU104" t="s">
        <v>112</v>
      </c>
      <c r="BV104" t="s">
        <v>112</v>
      </c>
      <c r="BW104">
        <v>1500</v>
      </c>
      <c r="BX104">
        <v>900</v>
      </c>
      <c r="BY104">
        <v>1500</v>
      </c>
      <c r="BZ104" t="s">
        <v>110</v>
      </c>
      <c r="CA104" t="s">
        <v>112</v>
      </c>
      <c r="CB104">
        <v>53</v>
      </c>
      <c r="CC104">
        <v>914</v>
      </c>
      <c r="CD104">
        <v>1680</v>
      </c>
      <c r="CE104" t="s">
        <v>110</v>
      </c>
      <c r="CF104" t="s">
        <v>111</v>
      </c>
      <c r="CG104">
        <v>53</v>
      </c>
      <c r="CH104">
        <v>914</v>
      </c>
      <c r="CI104">
        <v>1680</v>
      </c>
      <c r="CJ104" t="s">
        <v>110</v>
      </c>
      <c r="CK104" t="s">
        <v>111</v>
      </c>
      <c r="CL104">
        <v>53</v>
      </c>
      <c r="CM104">
        <v>914</v>
      </c>
      <c r="CN104">
        <v>1680</v>
      </c>
      <c r="CO104" t="s">
        <v>110</v>
      </c>
      <c r="CP104" t="s">
        <v>111</v>
      </c>
      <c r="CQ104">
        <v>53</v>
      </c>
      <c r="CR104">
        <v>914</v>
      </c>
      <c r="CS104">
        <v>1680</v>
      </c>
      <c r="CT104" t="s">
        <v>110</v>
      </c>
      <c r="CU104" t="s">
        <v>111</v>
      </c>
      <c r="CV104">
        <v>44</v>
      </c>
      <c r="CW104">
        <v>711</v>
      </c>
      <c r="CX104">
        <v>1400</v>
      </c>
      <c r="CY104" t="s">
        <v>110</v>
      </c>
      <c r="CZ104" t="s">
        <v>111</v>
      </c>
      <c r="DA104">
        <v>44</v>
      </c>
      <c r="DB104">
        <v>711</v>
      </c>
      <c r="DC104">
        <v>1400</v>
      </c>
      <c r="DD104" t="s">
        <v>110</v>
      </c>
      <c r="DE104" t="s">
        <v>111</v>
      </c>
      <c r="DF104">
        <v>44</v>
      </c>
      <c r="DG104">
        <v>711</v>
      </c>
      <c r="DH104">
        <v>1400</v>
      </c>
      <c r="DI104" t="s">
        <v>110</v>
      </c>
      <c r="DJ104" t="s">
        <v>111</v>
      </c>
      <c r="DK104">
        <v>44</v>
      </c>
      <c r="DL104">
        <v>711</v>
      </c>
      <c r="DM104">
        <v>1400</v>
      </c>
      <c r="DN104" t="s">
        <v>110</v>
      </c>
      <c r="DO104" t="s">
        <v>111</v>
      </c>
      <c r="DP104" t="s">
        <v>110</v>
      </c>
      <c r="DQ104">
        <v>48</v>
      </c>
      <c r="DR104">
        <v>46</v>
      </c>
      <c r="DT104">
        <f t="shared" si="9"/>
        <v>230</v>
      </c>
      <c r="DU104">
        <f t="shared" si="10"/>
        <v>2094</v>
      </c>
      <c r="DV104">
        <f t="shared" si="11"/>
        <v>2104</v>
      </c>
      <c r="DW104">
        <f t="shared" si="12"/>
        <v>2111</v>
      </c>
      <c r="DX104">
        <f t="shared" si="13"/>
        <v>48</v>
      </c>
      <c r="DY104">
        <f t="shared" si="14"/>
        <v>46</v>
      </c>
    </row>
    <row r="105" spans="27:129" x14ac:dyDescent="0.25">
      <c r="AA105">
        <v>1743537494</v>
      </c>
      <c r="AB105">
        <v>0</v>
      </c>
      <c r="AC105">
        <v>230</v>
      </c>
      <c r="AD105" t="s">
        <v>110</v>
      </c>
      <c r="AE105" t="s">
        <v>110</v>
      </c>
      <c r="AF105" t="s">
        <v>110</v>
      </c>
      <c r="AG105" t="s">
        <v>110</v>
      </c>
      <c r="AH105" t="s">
        <v>111</v>
      </c>
      <c r="AI105">
        <v>2104</v>
      </c>
      <c r="AJ105">
        <v>500</v>
      </c>
      <c r="AK105">
        <v>2104</v>
      </c>
      <c r="AL105" t="s">
        <v>112</v>
      </c>
      <c r="AM105" t="s">
        <v>112</v>
      </c>
      <c r="AN105">
        <v>2097</v>
      </c>
      <c r="AO105">
        <v>500</v>
      </c>
      <c r="AP105">
        <v>2104</v>
      </c>
      <c r="AQ105" t="s">
        <v>112</v>
      </c>
      <c r="AR105" t="s">
        <v>112</v>
      </c>
      <c r="AS105">
        <v>2094</v>
      </c>
      <c r="AT105">
        <v>500</v>
      </c>
      <c r="AU105">
        <v>2104</v>
      </c>
      <c r="AV105" t="s">
        <v>112</v>
      </c>
      <c r="AW105" t="s">
        <v>112</v>
      </c>
      <c r="AX105">
        <v>2106</v>
      </c>
      <c r="AY105">
        <v>500</v>
      </c>
      <c r="AZ105">
        <v>2104</v>
      </c>
      <c r="BA105" t="s">
        <v>112</v>
      </c>
      <c r="BB105" t="s">
        <v>112</v>
      </c>
      <c r="BC105">
        <v>2110</v>
      </c>
      <c r="BD105">
        <v>500</v>
      </c>
      <c r="BE105">
        <v>2104</v>
      </c>
      <c r="BF105" t="s">
        <v>112</v>
      </c>
      <c r="BG105" t="s">
        <v>112</v>
      </c>
      <c r="BH105">
        <v>2105</v>
      </c>
      <c r="BI105">
        <v>500</v>
      </c>
      <c r="BJ105">
        <v>2104</v>
      </c>
      <c r="BK105" t="s">
        <v>112</v>
      </c>
      <c r="BL105" t="s">
        <v>112</v>
      </c>
      <c r="BM105">
        <v>2105</v>
      </c>
      <c r="BN105">
        <v>500</v>
      </c>
      <c r="BO105">
        <v>2104</v>
      </c>
      <c r="BP105" t="s">
        <v>112</v>
      </c>
      <c r="BQ105" t="s">
        <v>112</v>
      </c>
      <c r="BR105">
        <v>2110</v>
      </c>
      <c r="BS105">
        <v>500</v>
      </c>
      <c r="BT105">
        <v>2104</v>
      </c>
      <c r="BU105" t="s">
        <v>112</v>
      </c>
      <c r="BV105" t="s">
        <v>112</v>
      </c>
      <c r="BW105">
        <v>1500</v>
      </c>
      <c r="BX105">
        <v>900</v>
      </c>
      <c r="BY105">
        <v>1500</v>
      </c>
      <c r="BZ105" t="s">
        <v>110</v>
      </c>
      <c r="CA105" t="s">
        <v>112</v>
      </c>
      <c r="CB105">
        <v>53</v>
      </c>
      <c r="CC105">
        <v>914</v>
      </c>
      <c r="CD105">
        <v>1680</v>
      </c>
      <c r="CE105" t="s">
        <v>110</v>
      </c>
      <c r="CF105" t="s">
        <v>111</v>
      </c>
      <c r="CG105">
        <v>53</v>
      </c>
      <c r="CH105">
        <v>914</v>
      </c>
      <c r="CI105">
        <v>1680</v>
      </c>
      <c r="CJ105" t="s">
        <v>110</v>
      </c>
      <c r="CK105" t="s">
        <v>111</v>
      </c>
      <c r="CL105">
        <v>53</v>
      </c>
      <c r="CM105">
        <v>914</v>
      </c>
      <c r="CN105">
        <v>1680</v>
      </c>
      <c r="CO105" t="s">
        <v>110</v>
      </c>
      <c r="CP105" t="s">
        <v>111</v>
      </c>
      <c r="CQ105">
        <v>53</v>
      </c>
      <c r="CR105">
        <v>914</v>
      </c>
      <c r="CS105">
        <v>1680</v>
      </c>
      <c r="CT105" t="s">
        <v>110</v>
      </c>
      <c r="CU105" t="s">
        <v>111</v>
      </c>
      <c r="CV105">
        <v>44</v>
      </c>
      <c r="CW105">
        <v>711</v>
      </c>
      <c r="CX105">
        <v>1400</v>
      </c>
      <c r="CY105" t="s">
        <v>110</v>
      </c>
      <c r="CZ105" t="s">
        <v>111</v>
      </c>
      <c r="DA105">
        <v>44</v>
      </c>
      <c r="DB105">
        <v>711</v>
      </c>
      <c r="DC105">
        <v>1400</v>
      </c>
      <c r="DD105" t="s">
        <v>110</v>
      </c>
      <c r="DE105" t="s">
        <v>111</v>
      </c>
      <c r="DF105">
        <v>44</v>
      </c>
      <c r="DG105">
        <v>711</v>
      </c>
      <c r="DH105">
        <v>1400</v>
      </c>
      <c r="DI105" t="s">
        <v>110</v>
      </c>
      <c r="DJ105" t="s">
        <v>111</v>
      </c>
      <c r="DK105">
        <v>44</v>
      </c>
      <c r="DL105">
        <v>711</v>
      </c>
      <c r="DM105">
        <v>1400</v>
      </c>
      <c r="DN105" t="s">
        <v>110</v>
      </c>
      <c r="DO105" t="s">
        <v>111</v>
      </c>
      <c r="DP105" t="s">
        <v>110</v>
      </c>
      <c r="DQ105">
        <v>48</v>
      </c>
      <c r="DR105">
        <v>46</v>
      </c>
      <c r="DT105">
        <f t="shared" si="9"/>
        <v>230</v>
      </c>
      <c r="DU105">
        <f t="shared" si="10"/>
        <v>2094</v>
      </c>
      <c r="DV105">
        <f t="shared" si="11"/>
        <v>2103.875</v>
      </c>
      <c r="DW105">
        <f t="shared" si="12"/>
        <v>2110</v>
      </c>
      <c r="DX105">
        <f t="shared" si="13"/>
        <v>48</v>
      </c>
      <c r="DY105">
        <f t="shared" si="14"/>
        <v>46</v>
      </c>
    </row>
    <row r="106" spans="27:129" x14ac:dyDescent="0.25">
      <c r="AA106">
        <v>1743537495</v>
      </c>
      <c r="AB106">
        <v>0</v>
      </c>
      <c r="AC106">
        <v>230</v>
      </c>
      <c r="AD106" t="s">
        <v>110</v>
      </c>
      <c r="AE106" t="s">
        <v>110</v>
      </c>
      <c r="AF106" t="s">
        <v>110</v>
      </c>
      <c r="AG106" t="s">
        <v>110</v>
      </c>
      <c r="AH106" t="s">
        <v>111</v>
      </c>
      <c r="AI106">
        <v>2105</v>
      </c>
      <c r="AJ106">
        <v>500</v>
      </c>
      <c r="AK106">
        <v>2105</v>
      </c>
      <c r="AL106" t="s">
        <v>112</v>
      </c>
      <c r="AM106" t="s">
        <v>112</v>
      </c>
      <c r="AN106">
        <v>2097</v>
      </c>
      <c r="AO106">
        <v>500</v>
      </c>
      <c r="AP106">
        <v>2105</v>
      </c>
      <c r="AQ106" t="s">
        <v>112</v>
      </c>
      <c r="AR106" t="s">
        <v>112</v>
      </c>
      <c r="AS106">
        <v>2094</v>
      </c>
      <c r="AT106">
        <v>500</v>
      </c>
      <c r="AU106">
        <v>2105</v>
      </c>
      <c r="AV106" t="s">
        <v>112</v>
      </c>
      <c r="AW106" t="s">
        <v>112</v>
      </c>
      <c r="AX106">
        <v>2106</v>
      </c>
      <c r="AY106">
        <v>500</v>
      </c>
      <c r="AZ106">
        <v>2105</v>
      </c>
      <c r="BA106" t="s">
        <v>112</v>
      </c>
      <c r="BB106" t="s">
        <v>112</v>
      </c>
      <c r="BC106">
        <v>2111</v>
      </c>
      <c r="BD106">
        <v>500</v>
      </c>
      <c r="BE106">
        <v>2105</v>
      </c>
      <c r="BF106" t="s">
        <v>112</v>
      </c>
      <c r="BG106" t="s">
        <v>112</v>
      </c>
      <c r="BH106">
        <v>2106</v>
      </c>
      <c r="BI106">
        <v>500</v>
      </c>
      <c r="BJ106">
        <v>2105</v>
      </c>
      <c r="BK106" t="s">
        <v>112</v>
      </c>
      <c r="BL106" t="s">
        <v>112</v>
      </c>
      <c r="BM106">
        <v>2104</v>
      </c>
      <c r="BN106">
        <v>500</v>
      </c>
      <c r="BO106">
        <v>2105</v>
      </c>
      <c r="BP106" t="s">
        <v>112</v>
      </c>
      <c r="BQ106" t="s">
        <v>112</v>
      </c>
      <c r="BR106">
        <v>2110</v>
      </c>
      <c r="BS106">
        <v>500</v>
      </c>
      <c r="BT106">
        <v>2105</v>
      </c>
      <c r="BU106" t="s">
        <v>112</v>
      </c>
      <c r="BV106" t="s">
        <v>112</v>
      </c>
      <c r="BW106">
        <v>1500</v>
      </c>
      <c r="BX106">
        <v>900</v>
      </c>
      <c r="BY106">
        <v>1500</v>
      </c>
      <c r="BZ106" t="s">
        <v>110</v>
      </c>
      <c r="CA106" t="s">
        <v>112</v>
      </c>
      <c r="CB106">
        <v>53</v>
      </c>
      <c r="CC106">
        <v>914</v>
      </c>
      <c r="CD106">
        <v>1680</v>
      </c>
      <c r="CE106" t="s">
        <v>110</v>
      </c>
      <c r="CF106" t="s">
        <v>111</v>
      </c>
      <c r="CG106">
        <v>53</v>
      </c>
      <c r="CH106">
        <v>914</v>
      </c>
      <c r="CI106">
        <v>1680</v>
      </c>
      <c r="CJ106" t="s">
        <v>110</v>
      </c>
      <c r="CK106" t="s">
        <v>111</v>
      </c>
      <c r="CL106">
        <v>53</v>
      </c>
      <c r="CM106">
        <v>914</v>
      </c>
      <c r="CN106">
        <v>1680</v>
      </c>
      <c r="CO106" t="s">
        <v>110</v>
      </c>
      <c r="CP106" t="s">
        <v>111</v>
      </c>
      <c r="CQ106">
        <v>53</v>
      </c>
      <c r="CR106">
        <v>914</v>
      </c>
      <c r="CS106">
        <v>1680</v>
      </c>
      <c r="CT106" t="s">
        <v>110</v>
      </c>
      <c r="CU106" t="s">
        <v>111</v>
      </c>
      <c r="CV106">
        <v>44</v>
      </c>
      <c r="CW106">
        <v>711</v>
      </c>
      <c r="CX106">
        <v>1400</v>
      </c>
      <c r="CY106" t="s">
        <v>110</v>
      </c>
      <c r="CZ106" t="s">
        <v>111</v>
      </c>
      <c r="DA106">
        <v>44</v>
      </c>
      <c r="DB106">
        <v>711</v>
      </c>
      <c r="DC106">
        <v>1400</v>
      </c>
      <c r="DD106" t="s">
        <v>110</v>
      </c>
      <c r="DE106" t="s">
        <v>111</v>
      </c>
      <c r="DF106">
        <v>44</v>
      </c>
      <c r="DG106">
        <v>711</v>
      </c>
      <c r="DH106">
        <v>1400</v>
      </c>
      <c r="DI106" t="s">
        <v>110</v>
      </c>
      <c r="DJ106" t="s">
        <v>111</v>
      </c>
      <c r="DK106">
        <v>44</v>
      </c>
      <c r="DL106">
        <v>711</v>
      </c>
      <c r="DM106">
        <v>1400</v>
      </c>
      <c r="DN106" t="s">
        <v>110</v>
      </c>
      <c r="DO106" t="s">
        <v>111</v>
      </c>
      <c r="DP106" t="s">
        <v>110</v>
      </c>
      <c r="DQ106">
        <v>48</v>
      </c>
      <c r="DR106">
        <v>46</v>
      </c>
      <c r="DT106">
        <f t="shared" si="9"/>
        <v>230</v>
      </c>
      <c r="DU106">
        <f t="shared" si="10"/>
        <v>2094</v>
      </c>
      <c r="DV106">
        <f t="shared" si="11"/>
        <v>2104.125</v>
      </c>
      <c r="DW106">
        <f t="shared" si="12"/>
        <v>2111</v>
      </c>
      <c r="DX106">
        <f t="shared" si="13"/>
        <v>48</v>
      </c>
      <c r="DY106">
        <f t="shared" si="14"/>
        <v>46</v>
      </c>
    </row>
    <row r="107" spans="27:129" x14ac:dyDescent="0.25">
      <c r="AA107">
        <v>1743537496</v>
      </c>
      <c r="AB107">
        <v>0</v>
      </c>
      <c r="AC107">
        <v>231</v>
      </c>
      <c r="AD107" t="s">
        <v>110</v>
      </c>
      <c r="AE107" t="s">
        <v>110</v>
      </c>
      <c r="AF107" t="s">
        <v>110</v>
      </c>
      <c r="AG107" t="s">
        <v>110</v>
      </c>
      <c r="AH107" t="s">
        <v>111</v>
      </c>
      <c r="AI107">
        <v>2104</v>
      </c>
      <c r="AJ107">
        <v>500</v>
      </c>
      <c r="AK107">
        <v>2104</v>
      </c>
      <c r="AL107" t="s">
        <v>112</v>
      </c>
      <c r="AM107" t="s">
        <v>112</v>
      </c>
      <c r="AN107">
        <v>2097</v>
      </c>
      <c r="AO107">
        <v>500</v>
      </c>
      <c r="AP107">
        <v>2104</v>
      </c>
      <c r="AQ107" t="s">
        <v>112</v>
      </c>
      <c r="AR107" t="s">
        <v>112</v>
      </c>
      <c r="AS107">
        <v>2094</v>
      </c>
      <c r="AT107">
        <v>500</v>
      </c>
      <c r="AU107">
        <v>2104</v>
      </c>
      <c r="AV107" t="s">
        <v>112</v>
      </c>
      <c r="AW107" t="s">
        <v>112</v>
      </c>
      <c r="AX107">
        <v>2106</v>
      </c>
      <c r="AY107">
        <v>500</v>
      </c>
      <c r="AZ107">
        <v>2104</v>
      </c>
      <c r="BA107" t="s">
        <v>112</v>
      </c>
      <c r="BB107" t="s">
        <v>112</v>
      </c>
      <c r="BC107">
        <v>2111</v>
      </c>
      <c r="BD107">
        <v>500</v>
      </c>
      <c r="BE107">
        <v>2104</v>
      </c>
      <c r="BF107" t="s">
        <v>112</v>
      </c>
      <c r="BG107" t="s">
        <v>112</v>
      </c>
      <c r="BH107">
        <v>2106</v>
      </c>
      <c r="BI107">
        <v>500</v>
      </c>
      <c r="BJ107">
        <v>2104</v>
      </c>
      <c r="BK107" t="s">
        <v>112</v>
      </c>
      <c r="BL107" t="s">
        <v>112</v>
      </c>
      <c r="BM107">
        <v>2105</v>
      </c>
      <c r="BN107">
        <v>500</v>
      </c>
      <c r="BO107">
        <v>2104</v>
      </c>
      <c r="BP107" t="s">
        <v>112</v>
      </c>
      <c r="BQ107" t="s">
        <v>112</v>
      </c>
      <c r="BR107">
        <v>2110</v>
      </c>
      <c r="BS107">
        <v>500</v>
      </c>
      <c r="BT107">
        <v>2104</v>
      </c>
      <c r="BU107" t="s">
        <v>112</v>
      </c>
      <c r="BV107" t="s">
        <v>112</v>
      </c>
      <c r="BW107">
        <v>1500</v>
      </c>
      <c r="BX107">
        <v>900</v>
      </c>
      <c r="BY107">
        <v>1500</v>
      </c>
      <c r="BZ107" t="s">
        <v>110</v>
      </c>
      <c r="CA107" t="s">
        <v>112</v>
      </c>
      <c r="CB107">
        <v>53</v>
      </c>
      <c r="CC107">
        <v>914</v>
      </c>
      <c r="CD107">
        <v>1680</v>
      </c>
      <c r="CE107" t="s">
        <v>110</v>
      </c>
      <c r="CF107" t="s">
        <v>111</v>
      </c>
      <c r="CG107">
        <v>53</v>
      </c>
      <c r="CH107">
        <v>914</v>
      </c>
      <c r="CI107">
        <v>1680</v>
      </c>
      <c r="CJ107" t="s">
        <v>110</v>
      </c>
      <c r="CK107" t="s">
        <v>111</v>
      </c>
      <c r="CL107">
        <v>53</v>
      </c>
      <c r="CM107">
        <v>914</v>
      </c>
      <c r="CN107">
        <v>1680</v>
      </c>
      <c r="CO107" t="s">
        <v>110</v>
      </c>
      <c r="CP107" t="s">
        <v>111</v>
      </c>
      <c r="CQ107">
        <v>53</v>
      </c>
      <c r="CR107">
        <v>914</v>
      </c>
      <c r="CS107">
        <v>1680</v>
      </c>
      <c r="CT107" t="s">
        <v>110</v>
      </c>
      <c r="CU107" t="s">
        <v>111</v>
      </c>
      <c r="CV107">
        <v>44</v>
      </c>
      <c r="CW107">
        <v>711</v>
      </c>
      <c r="CX107">
        <v>1400</v>
      </c>
      <c r="CY107" t="s">
        <v>110</v>
      </c>
      <c r="CZ107" t="s">
        <v>111</v>
      </c>
      <c r="DA107">
        <v>44</v>
      </c>
      <c r="DB107">
        <v>711</v>
      </c>
      <c r="DC107">
        <v>1400</v>
      </c>
      <c r="DD107" t="s">
        <v>110</v>
      </c>
      <c r="DE107" t="s">
        <v>111</v>
      </c>
      <c r="DF107">
        <v>44</v>
      </c>
      <c r="DG107">
        <v>711</v>
      </c>
      <c r="DH107">
        <v>1400</v>
      </c>
      <c r="DI107" t="s">
        <v>110</v>
      </c>
      <c r="DJ107" t="s">
        <v>111</v>
      </c>
      <c r="DK107">
        <v>44</v>
      </c>
      <c r="DL107">
        <v>711</v>
      </c>
      <c r="DM107">
        <v>1400</v>
      </c>
      <c r="DN107" t="s">
        <v>110</v>
      </c>
      <c r="DO107" t="s">
        <v>111</v>
      </c>
      <c r="DP107" t="s">
        <v>110</v>
      </c>
      <c r="DQ107">
        <v>48</v>
      </c>
      <c r="DR107">
        <v>46</v>
      </c>
      <c r="DT107">
        <f t="shared" si="9"/>
        <v>231</v>
      </c>
      <c r="DU107">
        <f t="shared" si="10"/>
        <v>2094</v>
      </c>
      <c r="DV107">
        <f t="shared" si="11"/>
        <v>2104.125</v>
      </c>
      <c r="DW107">
        <f t="shared" si="12"/>
        <v>2111</v>
      </c>
      <c r="DX107">
        <f t="shared" si="13"/>
        <v>48</v>
      </c>
      <c r="DY107">
        <f t="shared" si="14"/>
        <v>46</v>
      </c>
    </row>
    <row r="108" spans="27:129" x14ac:dyDescent="0.25">
      <c r="AA108">
        <v>1743537498</v>
      </c>
      <c r="AB108">
        <v>0</v>
      </c>
      <c r="AC108">
        <v>231</v>
      </c>
      <c r="AD108" t="s">
        <v>110</v>
      </c>
      <c r="AE108" t="s">
        <v>110</v>
      </c>
      <c r="AF108" t="s">
        <v>110</v>
      </c>
      <c r="AG108" t="s">
        <v>110</v>
      </c>
      <c r="AH108" t="s">
        <v>111</v>
      </c>
      <c r="AI108">
        <v>2104</v>
      </c>
      <c r="AJ108">
        <v>500</v>
      </c>
      <c r="AK108">
        <v>2104</v>
      </c>
      <c r="AL108" t="s">
        <v>112</v>
      </c>
      <c r="AM108" t="s">
        <v>112</v>
      </c>
      <c r="AN108">
        <v>2097</v>
      </c>
      <c r="AO108">
        <v>500</v>
      </c>
      <c r="AP108">
        <v>2104</v>
      </c>
      <c r="AQ108" t="s">
        <v>112</v>
      </c>
      <c r="AR108" t="s">
        <v>112</v>
      </c>
      <c r="AS108">
        <v>2094</v>
      </c>
      <c r="AT108">
        <v>500</v>
      </c>
      <c r="AU108">
        <v>2104</v>
      </c>
      <c r="AV108" t="s">
        <v>112</v>
      </c>
      <c r="AW108" t="s">
        <v>112</v>
      </c>
      <c r="AX108">
        <v>2106</v>
      </c>
      <c r="AY108">
        <v>500</v>
      </c>
      <c r="AZ108">
        <v>2104</v>
      </c>
      <c r="BA108" t="s">
        <v>112</v>
      </c>
      <c r="BB108" t="s">
        <v>112</v>
      </c>
      <c r="BC108">
        <v>2110</v>
      </c>
      <c r="BD108">
        <v>500</v>
      </c>
      <c r="BE108">
        <v>2104</v>
      </c>
      <c r="BF108" t="s">
        <v>112</v>
      </c>
      <c r="BG108" t="s">
        <v>112</v>
      </c>
      <c r="BH108">
        <v>2105</v>
      </c>
      <c r="BI108">
        <v>500</v>
      </c>
      <c r="BJ108">
        <v>2104</v>
      </c>
      <c r="BK108" t="s">
        <v>112</v>
      </c>
      <c r="BL108" t="s">
        <v>112</v>
      </c>
      <c r="BM108">
        <v>2105</v>
      </c>
      <c r="BN108">
        <v>500</v>
      </c>
      <c r="BO108">
        <v>2104</v>
      </c>
      <c r="BP108" t="s">
        <v>112</v>
      </c>
      <c r="BQ108" t="s">
        <v>112</v>
      </c>
      <c r="BR108">
        <v>2110</v>
      </c>
      <c r="BS108">
        <v>500</v>
      </c>
      <c r="BT108">
        <v>2104</v>
      </c>
      <c r="BU108" t="s">
        <v>112</v>
      </c>
      <c r="BV108" t="s">
        <v>112</v>
      </c>
      <c r="BW108">
        <v>1500</v>
      </c>
      <c r="BX108">
        <v>900</v>
      </c>
      <c r="BY108">
        <v>1500</v>
      </c>
      <c r="BZ108" t="s">
        <v>110</v>
      </c>
      <c r="CA108" t="s">
        <v>112</v>
      </c>
      <c r="CB108">
        <v>52</v>
      </c>
      <c r="CC108">
        <v>914</v>
      </c>
      <c r="CD108">
        <v>1680</v>
      </c>
      <c r="CE108" t="s">
        <v>110</v>
      </c>
      <c r="CF108" t="s">
        <v>111</v>
      </c>
      <c r="CG108">
        <v>52</v>
      </c>
      <c r="CH108">
        <v>914</v>
      </c>
      <c r="CI108">
        <v>1680</v>
      </c>
      <c r="CJ108" t="s">
        <v>110</v>
      </c>
      <c r="CK108" t="s">
        <v>111</v>
      </c>
      <c r="CL108">
        <v>52</v>
      </c>
      <c r="CM108">
        <v>914</v>
      </c>
      <c r="CN108">
        <v>1680</v>
      </c>
      <c r="CO108" t="s">
        <v>110</v>
      </c>
      <c r="CP108" t="s">
        <v>111</v>
      </c>
      <c r="CQ108">
        <v>52</v>
      </c>
      <c r="CR108">
        <v>914</v>
      </c>
      <c r="CS108">
        <v>1680</v>
      </c>
      <c r="CT108" t="s">
        <v>110</v>
      </c>
      <c r="CU108" t="s">
        <v>111</v>
      </c>
      <c r="CV108">
        <v>44</v>
      </c>
      <c r="CW108">
        <v>711</v>
      </c>
      <c r="CX108">
        <v>1400</v>
      </c>
      <c r="CY108" t="s">
        <v>110</v>
      </c>
      <c r="CZ108" t="s">
        <v>111</v>
      </c>
      <c r="DA108">
        <v>44</v>
      </c>
      <c r="DB108">
        <v>711</v>
      </c>
      <c r="DC108">
        <v>1400</v>
      </c>
      <c r="DD108" t="s">
        <v>110</v>
      </c>
      <c r="DE108" t="s">
        <v>111</v>
      </c>
      <c r="DF108">
        <v>44</v>
      </c>
      <c r="DG108">
        <v>711</v>
      </c>
      <c r="DH108">
        <v>1400</v>
      </c>
      <c r="DI108" t="s">
        <v>110</v>
      </c>
      <c r="DJ108" t="s">
        <v>111</v>
      </c>
      <c r="DK108">
        <v>44</v>
      </c>
      <c r="DL108">
        <v>711</v>
      </c>
      <c r="DM108">
        <v>1400</v>
      </c>
      <c r="DN108" t="s">
        <v>110</v>
      </c>
      <c r="DO108" t="s">
        <v>111</v>
      </c>
      <c r="DP108" t="s">
        <v>110</v>
      </c>
      <c r="DQ108">
        <v>48</v>
      </c>
      <c r="DR108">
        <v>46</v>
      </c>
      <c r="DT108">
        <f t="shared" si="9"/>
        <v>231</v>
      </c>
      <c r="DU108">
        <f t="shared" si="10"/>
        <v>2094</v>
      </c>
      <c r="DV108">
        <f t="shared" si="11"/>
        <v>2103.875</v>
      </c>
      <c r="DW108">
        <f t="shared" si="12"/>
        <v>2110</v>
      </c>
      <c r="DX108">
        <f t="shared" si="13"/>
        <v>48</v>
      </c>
      <c r="DY108">
        <f t="shared" si="14"/>
        <v>46</v>
      </c>
    </row>
    <row r="109" spans="27:129" x14ac:dyDescent="0.25">
      <c r="AA109">
        <v>1743537499</v>
      </c>
      <c r="AB109">
        <v>0</v>
      </c>
      <c r="AC109">
        <v>231</v>
      </c>
      <c r="AD109" t="s">
        <v>110</v>
      </c>
      <c r="AE109" t="s">
        <v>110</v>
      </c>
      <c r="AF109" t="s">
        <v>110</v>
      </c>
      <c r="AG109" t="s">
        <v>110</v>
      </c>
      <c r="AH109" t="s">
        <v>111</v>
      </c>
      <c r="AI109">
        <v>2104</v>
      </c>
      <c r="AJ109">
        <v>500</v>
      </c>
      <c r="AK109">
        <v>2104</v>
      </c>
      <c r="AL109" t="s">
        <v>112</v>
      </c>
      <c r="AM109" t="s">
        <v>112</v>
      </c>
      <c r="AN109">
        <v>2097</v>
      </c>
      <c r="AO109">
        <v>500</v>
      </c>
      <c r="AP109">
        <v>2104</v>
      </c>
      <c r="AQ109" t="s">
        <v>112</v>
      </c>
      <c r="AR109" t="s">
        <v>112</v>
      </c>
      <c r="AS109">
        <v>2095</v>
      </c>
      <c r="AT109">
        <v>500</v>
      </c>
      <c r="AU109">
        <v>2104</v>
      </c>
      <c r="AV109" t="s">
        <v>112</v>
      </c>
      <c r="AW109" t="s">
        <v>112</v>
      </c>
      <c r="AX109">
        <v>2107</v>
      </c>
      <c r="AY109">
        <v>500</v>
      </c>
      <c r="AZ109">
        <v>2104</v>
      </c>
      <c r="BA109" t="s">
        <v>112</v>
      </c>
      <c r="BB109" t="s">
        <v>112</v>
      </c>
      <c r="BC109">
        <v>2111</v>
      </c>
      <c r="BD109">
        <v>500</v>
      </c>
      <c r="BE109">
        <v>2104</v>
      </c>
      <c r="BF109" t="s">
        <v>112</v>
      </c>
      <c r="BG109" t="s">
        <v>112</v>
      </c>
      <c r="BH109">
        <v>2106</v>
      </c>
      <c r="BI109">
        <v>500</v>
      </c>
      <c r="BJ109">
        <v>2104</v>
      </c>
      <c r="BK109" t="s">
        <v>112</v>
      </c>
      <c r="BL109" t="s">
        <v>112</v>
      </c>
      <c r="BM109">
        <v>2104</v>
      </c>
      <c r="BN109">
        <v>500</v>
      </c>
      <c r="BO109">
        <v>2104</v>
      </c>
      <c r="BP109" t="s">
        <v>112</v>
      </c>
      <c r="BQ109" t="s">
        <v>112</v>
      </c>
      <c r="BR109">
        <v>2110</v>
      </c>
      <c r="BS109">
        <v>500</v>
      </c>
      <c r="BT109">
        <v>2104</v>
      </c>
      <c r="BU109" t="s">
        <v>112</v>
      </c>
      <c r="BV109" t="s">
        <v>112</v>
      </c>
      <c r="BW109">
        <v>1500</v>
      </c>
      <c r="BX109">
        <v>900</v>
      </c>
      <c r="BY109">
        <v>1500</v>
      </c>
      <c r="BZ109" t="s">
        <v>110</v>
      </c>
      <c r="CA109" t="s">
        <v>112</v>
      </c>
      <c r="CB109">
        <v>53</v>
      </c>
      <c r="CC109">
        <v>914</v>
      </c>
      <c r="CD109">
        <v>1680</v>
      </c>
      <c r="CE109" t="s">
        <v>110</v>
      </c>
      <c r="CF109" t="s">
        <v>111</v>
      </c>
      <c r="CG109">
        <v>53</v>
      </c>
      <c r="CH109">
        <v>914</v>
      </c>
      <c r="CI109">
        <v>1680</v>
      </c>
      <c r="CJ109" t="s">
        <v>110</v>
      </c>
      <c r="CK109" t="s">
        <v>111</v>
      </c>
      <c r="CL109">
        <v>53</v>
      </c>
      <c r="CM109">
        <v>914</v>
      </c>
      <c r="CN109">
        <v>1680</v>
      </c>
      <c r="CO109" t="s">
        <v>110</v>
      </c>
      <c r="CP109" t="s">
        <v>111</v>
      </c>
      <c r="CQ109">
        <v>53</v>
      </c>
      <c r="CR109">
        <v>914</v>
      </c>
      <c r="CS109">
        <v>1680</v>
      </c>
      <c r="CT109" t="s">
        <v>110</v>
      </c>
      <c r="CU109" t="s">
        <v>111</v>
      </c>
      <c r="CV109">
        <v>44</v>
      </c>
      <c r="CW109">
        <v>711</v>
      </c>
      <c r="CX109">
        <v>1400</v>
      </c>
      <c r="CY109" t="s">
        <v>110</v>
      </c>
      <c r="CZ109" t="s">
        <v>111</v>
      </c>
      <c r="DA109">
        <v>44</v>
      </c>
      <c r="DB109">
        <v>711</v>
      </c>
      <c r="DC109">
        <v>1400</v>
      </c>
      <c r="DD109" t="s">
        <v>110</v>
      </c>
      <c r="DE109" t="s">
        <v>111</v>
      </c>
      <c r="DF109">
        <v>44</v>
      </c>
      <c r="DG109">
        <v>711</v>
      </c>
      <c r="DH109">
        <v>1400</v>
      </c>
      <c r="DI109" t="s">
        <v>110</v>
      </c>
      <c r="DJ109" t="s">
        <v>111</v>
      </c>
      <c r="DK109">
        <v>44</v>
      </c>
      <c r="DL109">
        <v>711</v>
      </c>
      <c r="DM109">
        <v>1400</v>
      </c>
      <c r="DN109" t="s">
        <v>110</v>
      </c>
      <c r="DO109" t="s">
        <v>111</v>
      </c>
      <c r="DP109" t="s">
        <v>110</v>
      </c>
      <c r="DQ109">
        <v>48</v>
      </c>
      <c r="DR109">
        <v>46</v>
      </c>
      <c r="DT109">
        <f t="shared" si="9"/>
        <v>231</v>
      </c>
      <c r="DU109">
        <f t="shared" si="10"/>
        <v>2095</v>
      </c>
      <c r="DV109">
        <f t="shared" si="11"/>
        <v>2104.25</v>
      </c>
      <c r="DW109">
        <f t="shared" si="12"/>
        <v>2111</v>
      </c>
      <c r="DX109">
        <f t="shared" si="13"/>
        <v>48</v>
      </c>
      <c r="DY109">
        <f t="shared" si="14"/>
        <v>46</v>
      </c>
    </row>
    <row r="110" spans="27:129" x14ac:dyDescent="0.25">
      <c r="AA110">
        <v>1743537500</v>
      </c>
      <c r="AB110">
        <v>0</v>
      </c>
      <c r="AC110">
        <v>230</v>
      </c>
      <c r="AD110" t="s">
        <v>110</v>
      </c>
      <c r="AE110" t="s">
        <v>110</v>
      </c>
      <c r="AF110" t="s">
        <v>110</v>
      </c>
      <c r="AG110" t="s">
        <v>110</v>
      </c>
      <c r="AH110" t="s">
        <v>111</v>
      </c>
      <c r="AI110">
        <v>2105</v>
      </c>
      <c r="AJ110">
        <v>500</v>
      </c>
      <c r="AK110">
        <v>2105</v>
      </c>
      <c r="AL110" t="s">
        <v>112</v>
      </c>
      <c r="AM110" t="s">
        <v>112</v>
      </c>
      <c r="AN110">
        <v>2097</v>
      </c>
      <c r="AO110">
        <v>500</v>
      </c>
      <c r="AP110">
        <v>2105</v>
      </c>
      <c r="AQ110" t="s">
        <v>112</v>
      </c>
      <c r="AR110" t="s">
        <v>112</v>
      </c>
      <c r="AS110">
        <v>2094</v>
      </c>
      <c r="AT110">
        <v>500</v>
      </c>
      <c r="AU110">
        <v>2105</v>
      </c>
      <c r="AV110" t="s">
        <v>112</v>
      </c>
      <c r="AW110" t="s">
        <v>112</v>
      </c>
      <c r="AX110">
        <v>2106</v>
      </c>
      <c r="AY110">
        <v>500</v>
      </c>
      <c r="AZ110">
        <v>2105</v>
      </c>
      <c r="BA110" t="s">
        <v>112</v>
      </c>
      <c r="BB110" t="s">
        <v>112</v>
      </c>
      <c r="BC110">
        <v>2111</v>
      </c>
      <c r="BD110">
        <v>500</v>
      </c>
      <c r="BE110">
        <v>2105</v>
      </c>
      <c r="BF110" t="s">
        <v>112</v>
      </c>
      <c r="BG110" t="s">
        <v>112</v>
      </c>
      <c r="BH110">
        <v>2105</v>
      </c>
      <c r="BI110">
        <v>500</v>
      </c>
      <c r="BJ110">
        <v>2105</v>
      </c>
      <c r="BK110" t="s">
        <v>112</v>
      </c>
      <c r="BL110" t="s">
        <v>112</v>
      </c>
      <c r="BM110">
        <v>2105</v>
      </c>
      <c r="BN110">
        <v>500</v>
      </c>
      <c r="BO110">
        <v>2105</v>
      </c>
      <c r="BP110" t="s">
        <v>112</v>
      </c>
      <c r="BQ110" t="s">
        <v>112</v>
      </c>
      <c r="BR110">
        <v>2110</v>
      </c>
      <c r="BS110">
        <v>500</v>
      </c>
      <c r="BT110">
        <v>2105</v>
      </c>
      <c r="BU110" t="s">
        <v>112</v>
      </c>
      <c r="BV110" t="s">
        <v>112</v>
      </c>
      <c r="BW110">
        <v>1500</v>
      </c>
      <c r="BX110">
        <v>900</v>
      </c>
      <c r="BY110">
        <v>1500</v>
      </c>
      <c r="BZ110" t="s">
        <v>110</v>
      </c>
      <c r="CA110" t="s">
        <v>112</v>
      </c>
      <c r="CB110">
        <v>53</v>
      </c>
      <c r="CC110">
        <v>914</v>
      </c>
      <c r="CD110">
        <v>1680</v>
      </c>
      <c r="CE110" t="s">
        <v>110</v>
      </c>
      <c r="CF110" t="s">
        <v>111</v>
      </c>
      <c r="CG110">
        <v>53</v>
      </c>
      <c r="CH110">
        <v>914</v>
      </c>
      <c r="CI110">
        <v>1680</v>
      </c>
      <c r="CJ110" t="s">
        <v>110</v>
      </c>
      <c r="CK110" t="s">
        <v>111</v>
      </c>
      <c r="CL110">
        <v>53</v>
      </c>
      <c r="CM110">
        <v>914</v>
      </c>
      <c r="CN110">
        <v>1680</v>
      </c>
      <c r="CO110" t="s">
        <v>110</v>
      </c>
      <c r="CP110" t="s">
        <v>111</v>
      </c>
      <c r="CQ110">
        <v>53</v>
      </c>
      <c r="CR110">
        <v>914</v>
      </c>
      <c r="CS110">
        <v>1680</v>
      </c>
      <c r="CT110" t="s">
        <v>110</v>
      </c>
      <c r="CU110" t="s">
        <v>111</v>
      </c>
      <c r="CV110">
        <v>44</v>
      </c>
      <c r="CW110">
        <v>711</v>
      </c>
      <c r="CX110">
        <v>1400</v>
      </c>
      <c r="CY110" t="s">
        <v>110</v>
      </c>
      <c r="CZ110" t="s">
        <v>111</v>
      </c>
      <c r="DA110">
        <v>44</v>
      </c>
      <c r="DB110">
        <v>711</v>
      </c>
      <c r="DC110">
        <v>1400</v>
      </c>
      <c r="DD110" t="s">
        <v>110</v>
      </c>
      <c r="DE110" t="s">
        <v>111</v>
      </c>
      <c r="DF110">
        <v>44</v>
      </c>
      <c r="DG110">
        <v>711</v>
      </c>
      <c r="DH110">
        <v>1400</v>
      </c>
      <c r="DI110" t="s">
        <v>110</v>
      </c>
      <c r="DJ110" t="s">
        <v>111</v>
      </c>
      <c r="DK110">
        <v>44</v>
      </c>
      <c r="DL110">
        <v>711</v>
      </c>
      <c r="DM110">
        <v>1400</v>
      </c>
      <c r="DN110" t="s">
        <v>110</v>
      </c>
      <c r="DO110" t="s">
        <v>111</v>
      </c>
      <c r="DP110" t="s">
        <v>110</v>
      </c>
      <c r="DQ110">
        <v>48</v>
      </c>
      <c r="DR110">
        <v>46</v>
      </c>
      <c r="DT110">
        <f t="shared" si="9"/>
        <v>230</v>
      </c>
      <c r="DU110">
        <f t="shared" si="10"/>
        <v>2094</v>
      </c>
      <c r="DV110">
        <f t="shared" si="11"/>
        <v>2104.125</v>
      </c>
      <c r="DW110">
        <f t="shared" si="12"/>
        <v>2111</v>
      </c>
      <c r="DX110">
        <f t="shared" si="13"/>
        <v>48</v>
      </c>
      <c r="DY110">
        <f t="shared" si="14"/>
        <v>46</v>
      </c>
    </row>
    <row r="111" spans="27:129" x14ac:dyDescent="0.25">
      <c r="AA111">
        <v>1743537501</v>
      </c>
      <c r="AB111">
        <v>0</v>
      </c>
      <c r="AC111">
        <v>232</v>
      </c>
      <c r="AD111" t="s">
        <v>110</v>
      </c>
      <c r="AE111" t="s">
        <v>110</v>
      </c>
      <c r="AF111" t="s">
        <v>110</v>
      </c>
      <c r="AG111" t="s">
        <v>110</v>
      </c>
      <c r="AH111" t="s">
        <v>111</v>
      </c>
      <c r="AI111">
        <v>2105</v>
      </c>
      <c r="AJ111">
        <v>500</v>
      </c>
      <c r="AK111">
        <v>2105</v>
      </c>
      <c r="AL111" t="s">
        <v>112</v>
      </c>
      <c r="AM111" t="s">
        <v>112</v>
      </c>
      <c r="AN111">
        <v>2097</v>
      </c>
      <c r="AO111">
        <v>500</v>
      </c>
      <c r="AP111">
        <v>2105</v>
      </c>
      <c r="AQ111" t="s">
        <v>112</v>
      </c>
      <c r="AR111" t="s">
        <v>112</v>
      </c>
      <c r="AS111">
        <v>2095</v>
      </c>
      <c r="AT111">
        <v>500</v>
      </c>
      <c r="AU111">
        <v>2105</v>
      </c>
      <c r="AV111" t="s">
        <v>112</v>
      </c>
      <c r="AW111" t="s">
        <v>112</v>
      </c>
      <c r="AX111">
        <v>2106</v>
      </c>
      <c r="AY111">
        <v>500</v>
      </c>
      <c r="AZ111">
        <v>2105</v>
      </c>
      <c r="BA111" t="s">
        <v>112</v>
      </c>
      <c r="BB111" t="s">
        <v>112</v>
      </c>
      <c r="BC111">
        <v>2111</v>
      </c>
      <c r="BD111">
        <v>500</v>
      </c>
      <c r="BE111">
        <v>2105</v>
      </c>
      <c r="BF111" t="s">
        <v>112</v>
      </c>
      <c r="BG111" t="s">
        <v>112</v>
      </c>
      <c r="BH111">
        <v>2106</v>
      </c>
      <c r="BI111">
        <v>500</v>
      </c>
      <c r="BJ111">
        <v>2105</v>
      </c>
      <c r="BK111" t="s">
        <v>112</v>
      </c>
      <c r="BL111" t="s">
        <v>112</v>
      </c>
      <c r="BM111">
        <v>2105</v>
      </c>
      <c r="BN111">
        <v>500</v>
      </c>
      <c r="BO111">
        <v>2105</v>
      </c>
      <c r="BP111" t="s">
        <v>112</v>
      </c>
      <c r="BQ111" t="s">
        <v>112</v>
      </c>
      <c r="BR111">
        <v>2110</v>
      </c>
      <c r="BS111">
        <v>500</v>
      </c>
      <c r="BT111">
        <v>2105</v>
      </c>
      <c r="BU111" t="s">
        <v>112</v>
      </c>
      <c r="BV111" t="s">
        <v>112</v>
      </c>
      <c r="BW111">
        <v>1500</v>
      </c>
      <c r="BX111">
        <v>900</v>
      </c>
      <c r="BY111">
        <v>1500</v>
      </c>
      <c r="BZ111" t="s">
        <v>110</v>
      </c>
      <c r="CA111" t="s">
        <v>112</v>
      </c>
      <c r="CB111">
        <v>53</v>
      </c>
      <c r="CC111">
        <v>914</v>
      </c>
      <c r="CD111">
        <v>1680</v>
      </c>
      <c r="CE111" t="s">
        <v>110</v>
      </c>
      <c r="CF111" t="s">
        <v>111</v>
      </c>
      <c r="CG111">
        <v>53</v>
      </c>
      <c r="CH111">
        <v>914</v>
      </c>
      <c r="CI111">
        <v>1680</v>
      </c>
      <c r="CJ111" t="s">
        <v>110</v>
      </c>
      <c r="CK111" t="s">
        <v>111</v>
      </c>
      <c r="CL111">
        <v>53</v>
      </c>
      <c r="CM111">
        <v>914</v>
      </c>
      <c r="CN111">
        <v>1680</v>
      </c>
      <c r="CO111" t="s">
        <v>110</v>
      </c>
      <c r="CP111" t="s">
        <v>111</v>
      </c>
      <c r="CQ111">
        <v>53</v>
      </c>
      <c r="CR111">
        <v>914</v>
      </c>
      <c r="CS111">
        <v>1680</v>
      </c>
      <c r="CT111" t="s">
        <v>110</v>
      </c>
      <c r="CU111" t="s">
        <v>111</v>
      </c>
      <c r="CV111">
        <v>44</v>
      </c>
      <c r="CW111">
        <v>711</v>
      </c>
      <c r="CX111">
        <v>1400</v>
      </c>
      <c r="CY111" t="s">
        <v>110</v>
      </c>
      <c r="CZ111" t="s">
        <v>111</v>
      </c>
      <c r="DA111">
        <v>44</v>
      </c>
      <c r="DB111">
        <v>711</v>
      </c>
      <c r="DC111">
        <v>1400</v>
      </c>
      <c r="DD111" t="s">
        <v>110</v>
      </c>
      <c r="DE111" t="s">
        <v>111</v>
      </c>
      <c r="DF111">
        <v>44</v>
      </c>
      <c r="DG111">
        <v>711</v>
      </c>
      <c r="DH111">
        <v>1400</v>
      </c>
      <c r="DI111" t="s">
        <v>110</v>
      </c>
      <c r="DJ111" t="s">
        <v>111</v>
      </c>
      <c r="DK111">
        <v>44</v>
      </c>
      <c r="DL111">
        <v>711</v>
      </c>
      <c r="DM111">
        <v>1400</v>
      </c>
      <c r="DN111" t="s">
        <v>110</v>
      </c>
      <c r="DO111" t="s">
        <v>111</v>
      </c>
      <c r="DP111" t="s">
        <v>110</v>
      </c>
      <c r="DQ111">
        <v>48</v>
      </c>
      <c r="DR111">
        <v>46</v>
      </c>
      <c r="DT111">
        <f t="shared" si="9"/>
        <v>232</v>
      </c>
      <c r="DU111">
        <f t="shared" si="10"/>
        <v>2095</v>
      </c>
      <c r="DV111">
        <f t="shared" si="11"/>
        <v>2104.375</v>
      </c>
      <c r="DW111">
        <f t="shared" si="12"/>
        <v>2111</v>
      </c>
      <c r="DX111">
        <f t="shared" si="13"/>
        <v>48</v>
      </c>
      <c r="DY111">
        <f t="shared" si="14"/>
        <v>46</v>
      </c>
    </row>
    <row r="112" spans="27:129" x14ac:dyDescent="0.25">
      <c r="AA112">
        <v>1743537502</v>
      </c>
      <c r="AB112">
        <v>0</v>
      </c>
      <c r="AC112">
        <v>231</v>
      </c>
      <c r="AD112" t="s">
        <v>110</v>
      </c>
      <c r="AE112" t="s">
        <v>110</v>
      </c>
      <c r="AF112" t="s">
        <v>110</v>
      </c>
      <c r="AG112" t="s">
        <v>110</v>
      </c>
      <c r="AH112" t="s">
        <v>111</v>
      </c>
      <c r="AI112">
        <v>2101</v>
      </c>
      <c r="AJ112">
        <v>500</v>
      </c>
      <c r="AK112">
        <v>2100</v>
      </c>
      <c r="AL112" t="s">
        <v>112</v>
      </c>
      <c r="AM112" t="s">
        <v>112</v>
      </c>
      <c r="AN112">
        <v>2092</v>
      </c>
      <c r="AO112">
        <v>500</v>
      </c>
      <c r="AP112">
        <v>2100</v>
      </c>
      <c r="AQ112" t="s">
        <v>112</v>
      </c>
      <c r="AR112" t="s">
        <v>112</v>
      </c>
      <c r="AS112">
        <v>2091</v>
      </c>
      <c r="AT112">
        <v>500</v>
      </c>
      <c r="AU112">
        <v>2100</v>
      </c>
      <c r="AV112" t="s">
        <v>112</v>
      </c>
      <c r="AW112" t="s">
        <v>112</v>
      </c>
      <c r="AX112">
        <v>2102</v>
      </c>
      <c r="AY112">
        <v>500</v>
      </c>
      <c r="AZ112">
        <v>2100</v>
      </c>
      <c r="BA112" t="s">
        <v>112</v>
      </c>
      <c r="BB112" t="s">
        <v>112</v>
      </c>
      <c r="BC112">
        <v>2107</v>
      </c>
      <c r="BD112">
        <v>500</v>
      </c>
      <c r="BE112">
        <v>2100</v>
      </c>
      <c r="BF112" t="s">
        <v>112</v>
      </c>
      <c r="BG112" t="s">
        <v>112</v>
      </c>
      <c r="BH112">
        <v>2102</v>
      </c>
      <c r="BI112">
        <v>500</v>
      </c>
      <c r="BJ112">
        <v>2100</v>
      </c>
      <c r="BK112" t="s">
        <v>112</v>
      </c>
      <c r="BL112" t="s">
        <v>112</v>
      </c>
      <c r="BM112">
        <v>2100</v>
      </c>
      <c r="BN112">
        <v>500</v>
      </c>
      <c r="BO112">
        <v>2100</v>
      </c>
      <c r="BP112" t="s">
        <v>112</v>
      </c>
      <c r="BQ112" t="s">
        <v>112</v>
      </c>
      <c r="BR112">
        <v>2105</v>
      </c>
      <c r="BS112">
        <v>500</v>
      </c>
      <c r="BT112">
        <v>2100</v>
      </c>
      <c r="BU112" t="s">
        <v>112</v>
      </c>
      <c r="BV112" t="s">
        <v>112</v>
      </c>
      <c r="BW112">
        <v>1498</v>
      </c>
      <c r="BX112">
        <v>900</v>
      </c>
      <c r="BY112">
        <v>1500</v>
      </c>
      <c r="BZ112" t="s">
        <v>110</v>
      </c>
      <c r="CA112" t="s">
        <v>112</v>
      </c>
      <c r="CB112">
        <v>52</v>
      </c>
      <c r="CC112">
        <v>914</v>
      </c>
      <c r="CD112">
        <v>1680</v>
      </c>
      <c r="CE112" t="s">
        <v>110</v>
      </c>
      <c r="CF112" t="s">
        <v>111</v>
      </c>
      <c r="CG112">
        <v>52</v>
      </c>
      <c r="CH112">
        <v>914</v>
      </c>
      <c r="CI112">
        <v>1680</v>
      </c>
      <c r="CJ112" t="s">
        <v>110</v>
      </c>
      <c r="CK112" t="s">
        <v>111</v>
      </c>
      <c r="CL112">
        <v>52</v>
      </c>
      <c r="CM112">
        <v>914</v>
      </c>
      <c r="CN112">
        <v>1680</v>
      </c>
      <c r="CO112" t="s">
        <v>110</v>
      </c>
      <c r="CP112" t="s">
        <v>111</v>
      </c>
      <c r="CQ112">
        <v>52</v>
      </c>
      <c r="CR112">
        <v>914</v>
      </c>
      <c r="CS112">
        <v>1680</v>
      </c>
      <c r="CT112" t="s">
        <v>110</v>
      </c>
      <c r="CU112" t="s">
        <v>111</v>
      </c>
      <c r="CV112">
        <v>44</v>
      </c>
      <c r="CW112">
        <v>711</v>
      </c>
      <c r="CX112">
        <v>1400</v>
      </c>
      <c r="CY112" t="s">
        <v>110</v>
      </c>
      <c r="CZ112" t="s">
        <v>111</v>
      </c>
      <c r="DA112">
        <v>44</v>
      </c>
      <c r="DB112">
        <v>711</v>
      </c>
      <c r="DC112">
        <v>1400</v>
      </c>
      <c r="DD112" t="s">
        <v>110</v>
      </c>
      <c r="DE112" t="s">
        <v>111</v>
      </c>
      <c r="DF112">
        <v>44</v>
      </c>
      <c r="DG112">
        <v>711</v>
      </c>
      <c r="DH112">
        <v>1400</v>
      </c>
      <c r="DI112" t="s">
        <v>110</v>
      </c>
      <c r="DJ112" t="s">
        <v>111</v>
      </c>
      <c r="DK112">
        <v>44</v>
      </c>
      <c r="DL112">
        <v>711</v>
      </c>
      <c r="DM112">
        <v>1400</v>
      </c>
      <c r="DN112" t="s">
        <v>110</v>
      </c>
      <c r="DO112" t="s">
        <v>111</v>
      </c>
      <c r="DP112" t="s">
        <v>110</v>
      </c>
      <c r="DQ112">
        <v>48</v>
      </c>
      <c r="DR112">
        <v>46</v>
      </c>
      <c r="DT112">
        <f t="shared" si="9"/>
        <v>231</v>
      </c>
      <c r="DU112">
        <f t="shared" si="10"/>
        <v>2091</v>
      </c>
      <c r="DV112">
        <f t="shared" si="11"/>
        <v>2100</v>
      </c>
      <c r="DW112">
        <f t="shared" si="12"/>
        <v>2107</v>
      </c>
      <c r="DX112">
        <f t="shared" si="13"/>
        <v>48</v>
      </c>
      <c r="DY112">
        <f t="shared" si="14"/>
        <v>46</v>
      </c>
    </row>
    <row r="113" spans="27:129" x14ac:dyDescent="0.25">
      <c r="AA113">
        <v>1743537504</v>
      </c>
      <c r="AB113">
        <v>0</v>
      </c>
      <c r="AC113">
        <v>231</v>
      </c>
      <c r="AD113" t="s">
        <v>110</v>
      </c>
      <c r="AE113" t="s">
        <v>110</v>
      </c>
      <c r="AF113" t="s">
        <v>110</v>
      </c>
      <c r="AG113" t="s">
        <v>110</v>
      </c>
      <c r="AH113" t="s">
        <v>111</v>
      </c>
      <c r="AI113">
        <v>2105</v>
      </c>
      <c r="AJ113">
        <v>500</v>
      </c>
      <c r="AK113">
        <v>2105</v>
      </c>
      <c r="AL113" t="s">
        <v>112</v>
      </c>
      <c r="AM113" t="s">
        <v>112</v>
      </c>
      <c r="AN113">
        <v>2096</v>
      </c>
      <c r="AO113">
        <v>500</v>
      </c>
      <c r="AP113">
        <v>2105</v>
      </c>
      <c r="AQ113" t="s">
        <v>112</v>
      </c>
      <c r="AR113" t="s">
        <v>112</v>
      </c>
      <c r="AS113">
        <v>2095</v>
      </c>
      <c r="AT113">
        <v>500</v>
      </c>
      <c r="AU113">
        <v>2105</v>
      </c>
      <c r="AV113" t="s">
        <v>112</v>
      </c>
      <c r="AW113" t="s">
        <v>112</v>
      </c>
      <c r="AX113">
        <v>2106</v>
      </c>
      <c r="AY113">
        <v>500</v>
      </c>
      <c r="AZ113">
        <v>2105</v>
      </c>
      <c r="BA113" t="s">
        <v>112</v>
      </c>
      <c r="BB113" t="s">
        <v>112</v>
      </c>
      <c r="BC113">
        <v>2111</v>
      </c>
      <c r="BD113">
        <v>500</v>
      </c>
      <c r="BE113">
        <v>2105</v>
      </c>
      <c r="BF113" t="s">
        <v>112</v>
      </c>
      <c r="BG113" t="s">
        <v>112</v>
      </c>
      <c r="BH113">
        <v>2106</v>
      </c>
      <c r="BI113">
        <v>500</v>
      </c>
      <c r="BJ113">
        <v>2105</v>
      </c>
      <c r="BK113" t="s">
        <v>112</v>
      </c>
      <c r="BL113" t="s">
        <v>112</v>
      </c>
      <c r="BM113">
        <v>2104</v>
      </c>
      <c r="BN113">
        <v>500</v>
      </c>
      <c r="BO113">
        <v>2105</v>
      </c>
      <c r="BP113" t="s">
        <v>112</v>
      </c>
      <c r="BQ113" t="s">
        <v>112</v>
      </c>
      <c r="BR113">
        <v>2110</v>
      </c>
      <c r="BS113">
        <v>500</v>
      </c>
      <c r="BT113">
        <v>2105</v>
      </c>
      <c r="BU113" t="s">
        <v>112</v>
      </c>
      <c r="BV113" t="s">
        <v>112</v>
      </c>
      <c r="BW113">
        <v>1500</v>
      </c>
      <c r="BX113">
        <v>900</v>
      </c>
      <c r="BY113">
        <v>1500</v>
      </c>
      <c r="BZ113" t="s">
        <v>110</v>
      </c>
      <c r="CA113" t="s">
        <v>112</v>
      </c>
      <c r="CB113">
        <v>53</v>
      </c>
      <c r="CC113">
        <v>914</v>
      </c>
      <c r="CD113">
        <v>1680</v>
      </c>
      <c r="CE113" t="s">
        <v>110</v>
      </c>
      <c r="CF113" t="s">
        <v>111</v>
      </c>
      <c r="CG113">
        <v>53</v>
      </c>
      <c r="CH113">
        <v>914</v>
      </c>
      <c r="CI113">
        <v>1680</v>
      </c>
      <c r="CJ113" t="s">
        <v>110</v>
      </c>
      <c r="CK113" t="s">
        <v>111</v>
      </c>
      <c r="CL113">
        <v>53</v>
      </c>
      <c r="CM113">
        <v>914</v>
      </c>
      <c r="CN113">
        <v>1680</v>
      </c>
      <c r="CO113" t="s">
        <v>110</v>
      </c>
      <c r="CP113" t="s">
        <v>111</v>
      </c>
      <c r="CQ113">
        <v>53</v>
      </c>
      <c r="CR113">
        <v>914</v>
      </c>
      <c r="CS113">
        <v>1680</v>
      </c>
      <c r="CT113" t="s">
        <v>110</v>
      </c>
      <c r="CU113" t="s">
        <v>111</v>
      </c>
      <c r="CV113">
        <v>44</v>
      </c>
      <c r="CW113">
        <v>711</v>
      </c>
      <c r="CX113">
        <v>1400</v>
      </c>
      <c r="CY113" t="s">
        <v>110</v>
      </c>
      <c r="CZ113" t="s">
        <v>111</v>
      </c>
      <c r="DA113">
        <v>44</v>
      </c>
      <c r="DB113">
        <v>711</v>
      </c>
      <c r="DC113">
        <v>1400</v>
      </c>
      <c r="DD113" t="s">
        <v>110</v>
      </c>
      <c r="DE113" t="s">
        <v>111</v>
      </c>
      <c r="DF113">
        <v>44</v>
      </c>
      <c r="DG113">
        <v>711</v>
      </c>
      <c r="DH113">
        <v>1400</v>
      </c>
      <c r="DI113" t="s">
        <v>110</v>
      </c>
      <c r="DJ113" t="s">
        <v>111</v>
      </c>
      <c r="DK113">
        <v>44</v>
      </c>
      <c r="DL113">
        <v>711</v>
      </c>
      <c r="DM113">
        <v>1400</v>
      </c>
      <c r="DN113" t="s">
        <v>110</v>
      </c>
      <c r="DO113" t="s">
        <v>111</v>
      </c>
      <c r="DP113" t="s">
        <v>110</v>
      </c>
      <c r="DQ113">
        <v>48</v>
      </c>
      <c r="DR113">
        <v>46</v>
      </c>
      <c r="DT113">
        <f t="shared" si="9"/>
        <v>231</v>
      </c>
      <c r="DU113">
        <f t="shared" si="10"/>
        <v>2095</v>
      </c>
      <c r="DV113">
        <f t="shared" si="11"/>
        <v>2104.125</v>
      </c>
      <c r="DW113">
        <f t="shared" si="12"/>
        <v>2111</v>
      </c>
      <c r="DX113">
        <f t="shared" si="13"/>
        <v>48</v>
      </c>
      <c r="DY113">
        <f t="shared" si="14"/>
        <v>46</v>
      </c>
    </row>
    <row r="114" spans="27:129" x14ac:dyDescent="0.25">
      <c r="AA114">
        <v>1743537505</v>
      </c>
      <c r="AB114">
        <v>0</v>
      </c>
      <c r="AC114">
        <v>230</v>
      </c>
      <c r="AD114" t="s">
        <v>110</v>
      </c>
      <c r="AE114" t="s">
        <v>110</v>
      </c>
      <c r="AF114" t="s">
        <v>110</v>
      </c>
      <c r="AG114" t="s">
        <v>110</v>
      </c>
      <c r="AH114" t="s">
        <v>111</v>
      </c>
      <c r="AI114">
        <v>2105</v>
      </c>
      <c r="AJ114">
        <v>500</v>
      </c>
      <c r="AK114">
        <v>2105</v>
      </c>
      <c r="AL114" t="s">
        <v>112</v>
      </c>
      <c r="AM114" t="s">
        <v>112</v>
      </c>
      <c r="AN114">
        <v>2097</v>
      </c>
      <c r="AO114">
        <v>500</v>
      </c>
      <c r="AP114">
        <v>2105</v>
      </c>
      <c r="AQ114" t="s">
        <v>112</v>
      </c>
      <c r="AR114" t="s">
        <v>112</v>
      </c>
      <c r="AS114">
        <v>2095</v>
      </c>
      <c r="AT114">
        <v>500</v>
      </c>
      <c r="AU114">
        <v>2105</v>
      </c>
      <c r="AV114" t="s">
        <v>112</v>
      </c>
      <c r="AW114" t="s">
        <v>112</v>
      </c>
      <c r="AX114">
        <v>2106</v>
      </c>
      <c r="AY114">
        <v>500</v>
      </c>
      <c r="AZ114">
        <v>2105</v>
      </c>
      <c r="BA114" t="s">
        <v>112</v>
      </c>
      <c r="BB114" t="s">
        <v>112</v>
      </c>
      <c r="BC114">
        <v>2111</v>
      </c>
      <c r="BD114">
        <v>500</v>
      </c>
      <c r="BE114">
        <v>2105</v>
      </c>
      <c r="BF114" t="s">
        <v>112</v>
      </c>
      <c r="BG114" t="s">
        <v>112</v>
      </c>
      <c r="BH114">
        <v>2106</v>
      </c>
      <c r="BI114">
        <v>500</v>
      </c>
      <c r="BJ114">
        <v>2105</v>
      </c>
      <c r="BK114" t="s">
        <v>112</v>
      </c>
      <c r="BL114" t="s">
        <v>112</v>
      </c>
      <c r="BM114">
        <v>2104</v>
      </c>
      <c r="BN114">
        <v>500</v>
      </c>
      <c r="BO114">
        <v>2105</v>
      </c>
      <c r="BP114" t="s">
        <v>112</v>
      </c>
      <c r="BQ114" t="s">
        <v>112</v>
      </c>
      <c r="BR114">
        <v>2110</v>
      </c>
      <c r="BS114">
        <v>500</v>
      </c>
      <c r="BT114">
        <v>2105</v>
      </c>
      <c r="BU114" t="s">
        <v>112</v>
      </c>
      <c r="BV114" t="s">
        <v>112</v>
      </c>
      <c r="BW114">
        <v>1500</v>
      </c>
      <c r="BX114">
        <v>900</v>
      </c>
      <c r="BY114">
        <v>1500</v>
      </c>
      <c r="BZ114" t="s">
        <v>110</v>
      </c>
      <c r="CA114" t="s">
        <v>112</v>
      </c>
      <c r="CB114">
        <v>53</v>
      </c>
      <c r="CC114">
        <v>914</v>
      </c>
      <c r="CD114">
        <v>1680</v>
      </c>
      <c r="CE114" t="s">
        <v>110</v>
      </c>
      <c r="CF114" t="s">
        <v>111</v>
      </c>
      <c r="CG114">
        <v>53</v>
      </c>
      <c r="CH114">
        <v>914</v>
      </c>
      <c r="CI114">
        <v>1680</v>
      </c>
      <c r="CJ114" t="s">
        <v>110</v>
      </c>
      <c r="CK114" t="s">
        <v>111</v>
      </c>
      <c r="CL114">
        <v>53</v>
      </c>
      <c r="CM114">
        <v>914</v>
      </c>
      <c r="CN114">
        <v>1680</v>
      </c>
      <c r="CO114" t="s">
        <v>110</v>
      </c>
      <c r="CP114" t="s">
        <v>111</v>
      </c>
      <c r="CQ114">
        <v>53</v>
      </c>
      <c r="CR114">
        <v>914</v>
      </c>
      <c r="CS114">
        <v>1680</v>
      </c>
      <c r="CT114" t="s">
        <v>110</v>
      </c>
      <c r="CU114" t="s">
        <v>111</v>
      </c>
      <c r="CV114">
        <v>44</v>
      </c>
      <c r="CW114">
        <v>711</v>
      </c>
      <c r="CX114">
        <v>1400</v>
      </c>
      <c r="CY114" t="s">
        <v>110</v>
      </c>
      <c r="CZ114" t="s">
        <v>111</v>
      </c>
      <c r="DA114">
        <v>44</v>
      </c>
      <c r="DB114">
        <v>711</v>
      </c>
      <c r="DC114">
        <v>1400</v>
      </c>
      <c r="DD114" t="s">
        <v>110</v>
      </c>
      <c r="DE114" t="s">
        <v>111</v>
      </c>
      <c r="DF114">
        <v>44</v>
      </c>
      <c r="DG114">
        <v>711</v>
      </c>
      <c r="DH114">
        <v>1400</v>
      </c>
      <c r="DI114" t="s">
        <v>110</v>
      </c>
      <c r="DJ114" t="s">
        <v>111</v>
      </c>
      <c r="DK114">
        <v>44</v>
      </c>
      <c r="DL114">
        <v>711</v>
      </c>
      <c r="DM114">
        <v>1400</v>
      </c>
      <c r="DN114" t="s">
        <v>110</v>
      </c>
      <c r="DO114" t="s">
        <v>111</v>
      </c>
      <c r="DP114" t="s">
        <v>110</v>
      </c>
      <c r="DQ114">
        <v>48</v>
      </c>
      <c r="DR114">
        <v>46</v>
      </c>
      <c r="DT114">
        <f t="shared" si="9"/>
        <v>230</v>
      </c>
      <c r="DU114">
        <f t="shared" si="10"/>
        <v>2095</v>
      </c>
      <c r="DV114">
        <f t="shared" si="11"/>
        <v>2104.25</v>
      </c>
      <c r="DW114">
        <f t="shared" si="12"/>
        <v>2111</v>
      </c>
      <c r="DX114">
        <f t="shared" si="13"/>
        <v>48</v>
      </c>
      <c r="DY114">
        <f t="shared" si="14"/>
        <v>46</v>
      </c>
    </row>
    <row r="115" spans="27:129" x14ac:dyDescent="0.25">
      <c r="AA115">
        <v>1743537506</v>
      </c>
      <c r="AB115">
        <v>0</v>
      </c>
      <c r="AC115">
        <v>230</v>
      </c>
      <c r="AD115" t="s">
        <v>110</v>
      </c>
      <c r="AE115" t="s">
        <v>110</v>
      </c>
      <c r="AF115" t="s">
        <v>110</v>
      </c>
      <c r="AG115" t="s">
        <v>110</v>
      </c>
      <c r="AH115" t="s">
        <v>111</v>
      </c>
      <c r="AI115">
        <v>2105</v>
      </c>
      <c r="AJ115">
        <v>500</v>
      </c>
      <c r="AK115">
        <v>2105</v>
      </c>
      <c r="AL115" t="s">
        <v>112</v>
      </c>
      <c r="AM115" t="s">
        <v>112</v>
      </c>
      <c r="AN115">
        <v>2097</v>
      </c>
      <c r="AO115">
        <v>500</v>
      </c>
      <c r="AP115">
        <v>2105</v>
      </c>
      <c r="AQ115" t="s">
        <v>112</v>
      </c>
      <c r="AR115" t="s">
        <v>112</v>
      </c>
      <c r="AS115">
        <v>2094</v>
      </c>
      <c r="AT115">
        <v>500</v>
      </c>
      <c r="AU115">
        <v>2105</v>
      </c>
      <c r="AV115" t="s">
        <v>112</v>
      </c>
      <c r="AW115" t="s">
        <v>112</v>
      </c>
      <c r="AX115">
        <v>2106</v>
      </c>
      <c r="AY115">
        <v>500</v>
      </c>
      <c r="AZ115">
        <v>2105</v>
      </c>
      <c r="BA115" t="s">
        <v>112</v>
      </c>
      <c r="BB115" t="s">
        <v>112</v>
      </c>
      <c r="BC115">
        <v>2111</v>
      </c>
      <c r="BD115">
        <v>500</v>
      </c>
      <c r="BE115">
        <v>2105</v>
      </c>
      <c r="BF115" t="s">
        <v>112</v>
      </c>
      <c r="BG115" t="s">
        <v>112</v>
      </c>
      <c r="BH115">
        <v>2106</v>
      </c>
      <c r="BI115">
        <v>500</v>
      </c>
      <c r="BJ115">
        <v>2105</v>
      </c>
      <c r="BK115" t="s">
        <v>112</v>
      </c>
      <c r="BL115" t="s">
        <v>112</v>
      </c>
      <c r="BM115">
        <v>2105</v>
      </c>
      <c r="BN115">
        <v>500</v>
      </c>
      <c r="BO115">
        <v>2105</v>
      </c>
      <c r="BP115" t="s">
        <v>112</v>
      </c>
      <c r="BQ115" t="s">
        <v>112</v>
      </c>
      <c r="BR115">
        <v>2110</v>
      </c>
      <c r="BS115">
        <v>500</v>
      </c>
      <c r="BT115">
        <v>2105</v>
      </c>
      <c r="BU115" t="s">
        <v>112</v>
      </c>
      <c r="BV115" t="s">
        <v>112</v>
      </c>
      <c r="BW115">
        <v>1500</v>
      </c>
      <c r="BX115">
        <v>900</v>
      </c>
      <c r="BY115">
        <v>1500</v>
      </c>
      <c r="BZ115" t="s">
        <v>110</v>
      </c>
      <c r="CA115" t="s">
        <v>112</v>
      </c>
      <c r="CB115">
        <v>53</v>
      </c>
      <c r="CC115">
        <v>914</v>
      </c>
      <c r="CD115">
        <v>1680</v>
      </c>
      <c r="CE115" t="s">
        <v>110</v>
      </c>
      <c r="CF115" t="s">
        <v>111</v>
      </c>
      <c r="CG115">
        <v>53</v>
      </c>
      <c r="CH115">
        <v>914</v>
      </c>
      <c r="CI115">
        <v>1680</v>
      </c>
      <c r="CJ115" t="s">
        <v>110</v>
      </c>
      <c r="CK115" t="s">
        <v>111</v>
      </c>
      <c r="CL115">
        <v>53</v>
      </c>
      <c r="CM115">
        <v>914</v>
      </c>
      <c r="CN115">
        <v>1680</v>
      </c>
      <c r="CO115" t="s">
        <v>110</v>
      </c>
      <c r="CP115" t="s">
        <v>111</v>
      </c>
      <c r="CQ115">
        <v>53</v>
      </c>
      <c r="CR115">
        <v>914</v>
      </c>
      <c r="CS115">
        <v>1680</v>
      </c>
      <c r="CT115" t="s">
        <v>110</v>
      </c>
      <c r="CU115" t="s">
        <v>111</v>
      </c>
      <c r="CV115">
        <v>44</v>
      </c>
      <c r="CW115">
        <v>711</v>
      </c>
      <c r="CX115">
        <v>1400</v>
      </c>
      <c r="CY115" t="s">
        <v>110</v>
      </c>
      <c r="CZ115" t="s">
        <v>111</v>
      </c>
      <c r="DA115">
        <v>44</v>
      </c>
      <c r="DB115">
        <v>711</v>
      </c>
      <c r="DC115">
        <v>1400</v>
      </c>
      <c r="DD115" t="s">
        <v>110</v>
      </c>
      <c r="DE115" t="s">
        <v>111</v>
      </c>
      <c r="DF115">
        <v>44</v>
      </c>
      <c r="DG115">
        <v>711</v>
      </c>
      <c r="DH115">
        <v>1400</v>
      </c>
      <c r="DI115" t="s">
        <v>110</v>
      </c>
      <c r="DJ115" t="s">
        <v>111</v>
      </c>
      <c r="DK115">
        <v>44</v>
      </c>
      <c r="DL115">
        <v>711</v>
      </c>
      <c r="DM115">
        <v>1400</v>
      </c>
      <c r="DN115" t="s">
        <v>110</v>
      </c>
      <c r="DO115" t="s">
        <v>111</v>
      </c>
      <c r="DP115" t="s">
        <v>110</v>
      </c>
      <c r="DQ115">
        <v>48</v>
      </c>
      <c r="DR115">
        <v>46</v>
      </c>
      <c r="DT115">
        <f t="shared" si="9"/>
        <v>230</v>
      </c>
      <c r="DU115">
        <f t="shared" si="10"/>
        <v>2094</v>
      </c>
      <c r="DV115">
        <f t="shared" si="11"/>
        <v>2104.25</v>
      </c>
      <c r="DW115">
        <f t="shared" si="12"/>
        <v>2111</v>
      </c>
      <c r="DX115">
        <f t="shared" si="13"/>
        <v>48</v>
      </c>
      <c r="DY115">
        <f t="shared" si="14"/>
        <v>46</v>
      </c>
    </row>
    <row r="116" spans="27:129" x14ac:dyDescent="0.25">
      <c r="AA116">
        <v>1743537507</v>
      </c>
      <c r="AB116">
        <v>0</v>
      </c>
      <c r="AC116">
        <v>230</v>
      </c>
      <c r="AD116" t="s">
        <v>110</v>
      </c>
      <c r="AE116" t="s">
        <v>110</v>
      </c>
      <c r="AF116" t="s">
        <v>110</v>
      </c>
      <c r="AG116" t="s">
        <v>110</v>
      </c>
      <c r="AH116" t="s">
        <v>111</v>
      </c>
      <c r="AI116">
        <v>2105</v>
      </c>
      <c r="AJ116">
        <v>500</v>
      </c>
      <c r="AK116">
        <v>2105</v>
      </c>
      <c r="AL116" t="s">
        <v>112</v>
      </c>
      <c r="AM116" t="s">
        <v>112</v>
      </c>
      <c r="AN116">
        <v>2097</v>
      </c>
      <c r="AO116">
        <v>500</v>
      </c>
      <c r="AP116">
        <v>2105</v>
      </c>
      <c r="AQ116" t="s">
        <v>112</v>
      </c>
      <c r="AR116" t="s">
        <v>112</v>
      </c>
      <c r="AS116">
        <v>2094</v>
      </c>
      <c r="AT116">
        <v>500</v>
      </c>
      <c r="AU116">
        <v>2105</v>
      </c>
      <c r="AV116" t="s">
        <v>112</v>
      </c>
      <c r="AW116" t="s">
        <v>112</v>
      </c>
      <c r="AX116">
        <v>2106</v>
      </c>
      <c r="AY116">
        <v>500</v>
      </c>
      <c r="AZ116">
        <v>2105</v>
      </c>
      <c r="BA116" t="s">
        <v>112</v>
      </c>
      <c r="BB116" t="s">
        <v>112</v>
      </c>
      <c r="BC116">
        <v>2110</v>
      </c>
      <c r="BD116">
        <v>500</v>
      </c>
      <c r="BE116">
        <v>2105</v>
      </c>
      <c r="BF116" t="s">
        <v>112</v>
      </c>
      <c r="BG116" t="s">
        <v>112</v>
      </c>
      <c r="BH116">
        <v>2106</v>
      </c>
      <c r="BI116">
        <v>500</v>
      </c>
      <c r="BJ116">
        <v>2105</v>
      </c>
      <c r="BK116" t="s">
        <v>112</v>
      </c>
      <c r="BL116" t="s">
        <v>112</v>
      </c>
      <c r="BM116">
        <v>2104</v>
      </c>
      <c r="BN116">
        <v>500</v>
      </c>
      <c r="BO116">
        <v>2105</v>
      </c>
      <c r="BP116" t="s">
        <v>112</v>
      </c>
      <c r="BQ116" t="s">
        <v>112</v>
      </c>
      <c r="BR116">
        <v>2110</v>
      </c>
      <c r="BS116">
        <v>500</v>
      </c>
      <c r="BT116">
        <v>2105</v>
      </c>
      <c r="BU116" t="s">
        <v>112</v>
      </c>
      <c r="BV116" t="s">
        <v>112</v>
      </c>
      <c r="BW116">
        <v>1500</v>
      </c>
      <c r="BX116">
        <v>900</v>
      </c>
      <c r="BY116">
        <v>1500</v>
      </c>
      <c r="BZ116" t="s">
        <v>110</v>
      </c>
      <c r="CA116" t="s">
        <v>112</v>
      </c>
      <c r="CB116">
        <v>53</v>
      </c>
      <c r="CC116">
        <v>914</v>
      </c>
      <c r="CD116">
        <v>1680</v>
      </c>
      <c r="CE116" t="s">
        <v>110</v>
      </c>
      <c r="CF116" t="s">
        <v>111</v>
      </c>
      <c r="CG116">
        <v>53</v>
      </c>
      <c r="CH116">
        <v>914</v>
      </c>
      <c r="CI116">
        <v>1680</v>
      </c>
      <c r="CJ116" t="s">
        <v>110</v>
      </c>
      <c r="CK116" t="s">
        <v>111</v>
      </c>
      <c r="CL116">
        <v>53</v>
      </c>
      <c r="CM116">
        <v>914</v>
      </c>
      <c r="CN116">
        <v>1680</v>
      </c>
      <c r="CO116" t="s">
        <v>110</v>
      </c>
      <c r="CP116" t="s">
        <v>111</v>
      </c>
      <c r="CQ116">
        <v>53</v>
      </c>
      <c r="CR116">
        <v>914</v>
      </c>
      <c r="CS116">
        <v>1680</v>
      </c>
      <c r="CT116" t="s">
        <v>110</v>
      </c>
      <c r="CU116" t="s">
        <v>111</v>
      </c>
      <c r="CV116">
        <v>44</v>
      </c>
      <c r="CW116">
        <v>711</v>
      </c>
      <c r="CX116">
        <v>1400</v>
      </c>
      <c r="CY116" t="s">
        <v>110</v>
      </c>
      <c r="CZ116" t="s">
        <v>111</v>
      </c>
      <c r="DA116">
        <v>44</v>
      </c>
      <c r="DB116">
        <v>711</v>
      </c>
      <c r="DC116">
        <v>1400</v>
      </c>
      <c r="DD116" t="s">
        <v>110</v>
      </c>
      <c r="DE116" t="s">
        <v>111</v>
      </c>
      <c r="DF116">
        <v>44</v>
      </c>
      <c r="DG116">
        <v>711</v>
      </c>
      <c r="DH116">
        <v>1400</v>
      </c>
      <c r="DI116" t="s">
        <v>110</v>
      </c>
      <c r="DJ116" t="s">
        <v>111</v>
      </c>
      <c r="DK116">
        <v>44</v>
      </c>
      <c r="DL116">
        <v>711</v>
      </c>
      <c r="DM116">
        <v>1400</v>
      </c>
      <c r="DN116" t="s">
        <v>110</v>
      </c>
      <c r="DO116" t="s">
        <v>111</v>
      </c>
      <c r="DP116" t="s">
        <v>110</v>
      </c>
      <c r="DQ116">
        <v>48</v>
      </c>
      <c r="DR116">
        <v>46</v>
      </c>
      <c r="DT116">
        <f t="shared" si="9"/>
        <v>230</v>
      </c>
      <c r="DU116">
        <f t="shared" si="10"/>
        <v>2094</v>
      </c>
      <c r="DV116">
        <f t="shared" si="11"/>
        <v>2104</v>
      </c>
      <c r="DW116">
        <f t="shared" si="12"/>
        <v>2110</v>
      </c>
      <c r="DX116">
        <f t="shared" si="13"/>
        <v>48</v>
      </c>
      <c r="DY116">
        <f t="shared" si="14"/>
        <v>46</v>
      </c>
    </row>
    <row r="117" spans="27:129" x14ac:dyDescent="0.25">
      <c r="AA117">
        <v>1743537508</v>
      </c>
      <c r="AB117">
        <v>0</v>
      </c>
      <c r="AC117">
        <v>231</v>
      </c>
      <c r="AD117" t="s">
        <v>110</v>
      </c>
      <c r="AE117" t="s">
        <v>110</v>
      </c>
      <c r="AF117" t="s">
        <v>110</v>
      </c>
      <c r="AG117" t="s">
        <v>110</v>
      </c>
      <c r="AH117" t="s">
        <v>111</v>
      </c>
      <c r="AI117">
        <v>2105</v>
      </c>
      <c r="AJ117">
        <v>500</v>
      </c>
      <c r="AK117">
        <v>2105</v>
      </c>
      <c r="AL117" t="s">
        <v>112</v>
      </c>
      <c r="AM117" t="s">
        <v>112</v>
      </c>
      <c r="AN117">
        <v>2097</v>
      </c>
      <c r="AO117">
        <v>500</v>
      </c>
      <c r="AP117">
        <v>2105</v>
      </c>
      <c r="AQ117" t="s">
        <v>112</v>
      </c>
      <c r="AR117" t="s">
        <v>112</v>
      </c>
      <c r="AS117">
        <v>2095</v>
      </c>
      <c r="AT117">
        <v>500</v>
      </c>
      <c r="AU117">
        <v>2105</v>
      </c>
      <c r="AV117" t="s">
        <v>112</v>
      </c>
      <c r="AW117" t="s">
        <v>112</v>
      </c>
      <c r="AX117">
        <v>2106</v>
      </c>
      <c r="AY117">
        <v>500</v>
      </c>
      <c r="AZ117">
        <v>2105</v>
      </c>
      <c r="BA117" t="s">
        <v>112</v>
      </c>
      <c r="BB117" t="s">
        <v>112</v>
      </c>
      <c r="BC117">
        <v>2110</v>
      </c>
      <c r="BD117">
        <v>500</v>
      </c>
      <c r="BE117">
        <v>2105</v>
      </c>
      <c r="BF117" t="s">
        <v>112</v>
      </c>
      <c r="BG117" t="s">
        <v>112</v>
      </c>
      <c r="BH117">
        <v>2106</v>
      </c>
      <c r="BI117">
        <v>500</v>
      </c>
      <c r="BJ117">
        <v>2105</v>
      </c>
      <c r="BK117" t="s">
        <v>112</v>
      </c>
      <c r="BL117" t="s">
        <v>112</v>
      </c>
      <c r="BM117">
        <v>2104</v>
      </c>
      <c r="BN117">
        <v>500</v>
      </c>
      <c r="BO117">
        <v>2105</v>
      </c>
      <c r="BP117" t="s">
        <v>112</v>
      </c>
      <c r="BQ117" t="s">
        <v>112</v>
      </c>
      <c r="BR117">
        <v>2111</v>
      </c>
      <c r="BS117">
        <v>500</v>
      </c>
      <c r="BT117">
        <v>2105</v>
      </c>
      <c r="BU117" t="s">
        <v>112</v>
      </c>
      <c r="BV117" t="s">
        <v>112</v>
      </c>
      <c r="BW117">
        <v>1500</v>
      </c>
      <c r="BX117">
        <v>900</v>
      </c>
      <c r="BY117">
        <v>1500</v>
      </c>
      <c r="BZ117" t="s">
        <v>110</v>
      </c>
      <c r="CA117" t="s">
        <v>112</v>
      </c>
      <c r="CB117">
        <v>53</v>
      </c>
      <c r="CC117">
        <v>914</v>
      </c>
      <c r="CD117">
        <v>1680</v>
      </c>
      <c r="CE117" t="s">
        <v>110</v>
      </c>
      <c r="CF117" t="s">
        <v>111</v>
      </c>
      <c r="CG117">
        <v>53</v>
      </c>
      <c r="CH117">
        <v>914</v>
      </c>
      <c r="CI117">
        <v>1680</v>
      </c>
      <c r="CJ117" t="s">
        <v>110</v>
      </c>
      <c r="CK117" t="s">
        <v>111</v>
      </c>
      <c r="CL117">
        <v>53</v>
      </c>
      <c r="CM117">
        <v>914</v>
      </c>
      <c r="CN117">
        <v>1680</v>
      </c>
      <c r="CO117" t="s">
        <v>110</v>
      </c>
      <c r="CP117" t="s">
        <v>111</v>
      </c>
      <c r="CQ117">
        <v>53</v>
      </c>
      <c r="CR117">
        <v>914</v>
      </c>
      <c r="CS117">
        <v>1680</v>
      </c>
      <c r="CT117" t="s">
        <v>110</v>
      </c>
      <c r="CU117" t="s">
        <v>111</v>
      </c>
      <c r="CV117">
        <v>44</v>
      </c>
      <c r="CW117">
        <v>711</v>
      </c>
      <c r="CX117">
        <v>1400</v>
      </c>
      <c r="CY117" t="s">
        <v>110</v>
      </c>
      <c r="CZ117" t="s">
        <v>111</v>
      </c>
      <c r="DA117">
        <v>44</v>
      </c>
      <c r="DB117">
        <v>711</v>
      </c>
      <c r="DC117">
        <v>1400</v>
      </c>
      <c r="DD117" t="s">
        <v>110</v>
      </c>
      <c r="DE117" t="s">
        <v>111</v>
      </c>
      <c r="DF117">
        <v>44</v>
      </c>
      <c r="DG117">
        <v>711</v>
      </c>
      <c r="DH117">
        <v>1400</v>
      </c>
      <c r="DI117" t="s">
        <v>110</v>
      </c>
      <c r="DJ117" t="s">
        <v>111</v>
      </c>
      <c r="DK117">
        <v>44</v>
      </c>
      <c r="DL117">
        <v>711</v>
      </c>
      <c r="DM117">
        <v>1400</v>
      </c>
      <c r="DN117" t="s">
        <v>110</v>
      </c>
      <c r="DO117" t="s">
        <v>111</v>
      </c>
      <c r="DP117" t="s">
        <v>110</v>
      </c>
      <c r="DQ117">
        <v>48</v>
      </c>
      <c r="DR117">
        <v>46</v>
      </c>
      <c r="DT117">
        <f t="shared" si="9"/>
        <v>231</v>
      </c>
      <c r="DU117">
        <f t="shared" si="10"/>
        <v>2095</v>
      </c>
      <c r="DV117">
        <f t="shared" si="11"/>
        <v>2104.25</v>
      </c>
      <c r="DW117">
        <f t="shared" si="12"/>
        <v>2111</v>
      </c>
      <c r="DX117">
        <f t="shared" si="13"/>
        <v>48</v>
      </c>
      <c r="DY117">
        <f t="shared" si="14"/>
        <v>46</v>
      </c>
    </row>
    <row r="118" spans="27:129" x14ac:dyDescent="0.25">
      <c r="AA118">
        <v>1743537510</v>
      </c>
      <c r="AB118">
        <v>0</v>
      </c>
      <c r="AC118">
        <v>230</v>
      </c>
      <c r="AD118" t="s">
        <v>110</v>
      </c>
      <c r="AE118" t="s">
        <v>110</v>
      </c>
      <c r="AF118" t="s">
        <v>110</v>
      </c>
      <c r="AG118" t="s">
        <v>110</v>
      </c>
      <c r="AH118" t="s">
        <v>111</v>
      </c>
      <c r="AI118">
        <v>2105</v>
      </c>
      <c r="AJ118">
        <v>500</v>
      </c>
      <c r="AK118">
        <v>2105</v>
      </c>
      <c r="AL118" t="s">
        <v>112</v>
      </c>
      <c r="AM118" t="s">
        <v>112</v>
      </c>
      <c r="AN118">
        <v>2097</v>
      </c>
      <c r="AO118">
        <v>500</v>
      </c>
      <c r="AP118">
        <v>2105</v>
      </c>
      <c r="AQ118" t="s">
        <v>112</v>
      </c>
      <c r="AR118" t="s">
        <v>112</v>
      </c>
      <c r="AS118">
        <v>2094</v>
      </c>
      <c r="AT118">
        <v>500</v>
      </c>
      <c r="AU118">
        <v>2105</v>
      </c>
      <c r="AV118" t="s">
        <v>112</v>
      </c>
      <c r="AW118" t="s">
        <v>112</v>
      </c>
      <c r="AX118">
        <v>2106</v>
      </c>
      <c r="AY118">
        <v>500</v>
      </c>
      <c r="AZ118">
        <v>2105</v>
      </c>
      <c r="BA118" t="s">
        <v>112</v>
      </c>
      <c r="BB118" t="s">
        <v>112</v>
      </c>
      <c r="BC118">
        <v>2111</v>
      </c>
      <c r="BD118">
        <v>500</v>
      </c>
      <c r="BE118">
        <v>2105</v>
      </c>
      <c r="BF118" t="s">
        <v>112</v>
      </c>
      <c r="BG118" t="s">
        <v>112</v>
      </c>
      <c r="BH118">
        <v>2106</v>
      </c>
      <c r="BI118">
        <v>500</v>
      </c>
      <c r="BJ118">
        <v>2105</v>
      </c>
      <c r="BK118" t="s">
        <v>112</v>
      </c>
      <c r="BL118" t="s">
        <v>112</v>
      </c>
      <c r="BM118">
        <v>2104</v>
      </c>
      <c r="BN118">
        <v>500</v>
      </c>
      <c r="BO118">
        <v>2105</v>
      </c>
      <c r="BP118" t="s">
        <v>112</v>
      </c>
      <c r="BQ118" t="s">
        <v>112</v>
      </c>
      <c r="BR118">
        <v>2111</v>
      </c>
      <c r="BS118">
        <v>500</v>
      </c>
      <c r="BT118">
        <v>2105</v>
      </c>
      <c r="BU118" t="s">
        <v>112</v>
      </c>
      <c r="BV118" t="s">
        <v>112</v>
      </c>
      <c r="BW118">
        <v>1500</v>
      </c>
      <c r="BX118">
        <v>900</v>
      </c>
      <c r="BY118">
        <v>1500</v>
      </c>
      <c r="BZ118" t="s">
        <v>110</v>
      </c>
      <c r="CA118" t="s">
        <v>112</v>
      </c>
      <c r="CB118">
        <v>53</v>
      </c>
      <c r="CC118">
        <v>914</v>
      </c>
      <c r="CD118">
        <v>1680</v>
      </c>
      <c r="CE118" t="s">
        <v>110</v>
      </c>
      <c r="CF118" t="s">
        <v>111</v>
      </c>
      <c r="CG118">
        <v>53</v>
      </c>
      <c r="CH118">
        <v>914</v>
      </c>
      <c r="CI118">
        <v>1680</v>
      </c>
      <c r="CJ118" t="s">
        <v>110</v>
      </c>
      <c r="CK118" t="s">
        <v>111</v>
      </c>
      <c r="CL118">
        <v>53</v>
      </c>
      <c r="CM118">
        <v>914</v>
      </c>
      <c r="CN118">
        <v>1680</v>
      </c>
      <c r="CO118" t="s">
        <v>110</v>
      </c>
      <c r="CP118" t="s">
        <v>111</v>
      </c>
      <c r="CQ118">
        <v>53</v>
      </c>
      <c r="CR118">
        <v>914</v>
      </c>
      <c r="CS118">
        <v>1680</v>
      </c>
      <c r="CT118" t="s">
        <v>110</v>
      </c>
      <c r="CU118" t="s">
        <v>111</v>
      </c>
      <c r="CV118">
        <v>44</v>
      </c>
      <c r="CW118">
        <v>711</v>
      </c>
      <c r="CX118">
        <v>1400</v>
      </c>
      <c r="CY118" t="s">
        <v>110</v>
      </c>
      <c r="CZ118" t="s">
        <v>111</v>
      </c>
      <c r="DA118">
        <v>44</v>
      </c>
      <c r="DB118">
        <v>711</v>
      </c>
      <c r="DC118">
        <v>1400</v>
      </c>
      <c r="DD118" t="s">
        <v>110</v>
      </c>
      <c r="DE118" t="s">
        <v>111</v>
      </c>
      <c r="DF118">
        <v>44</v>
      </c>
      <c r="DG118">
        <v>711</v>
      </c>
      <c r="DH118">
        <v>1400</v>
      </c>
      <c r="DI118" t="s">
        <v>110</v>
      </c>
      <c r="DJ118" t="s">
        <v>111</v>
      </c>
      <c r="DK118">
        <v>44</v>
      </c>
      <c r="DL118">
        <v>711</v>
      </c>
      <c r="DM118">
        <v>1400</v>
      </c>
      <c r="DN118" t="s">
        <v>110</v>
      </c>
      <c r="DO118" t="s">
        <v>111</v>
      </c>
      <c r="DP118" t="s">
        <v>110</v>
      </c>
      <c r="DQ118">
        <v>48</v>
      </c>
      <c r="DR118">
        <v>46</v>
      </c>
      <c r="DT118">
        <f t="shared" si="9"/>
        <v>230</v>
      </c>
      <c r="DU118">
        <f t="shared" si="10"/>
        <v>2094</v>
      </c>
      <c r="DV118">
        <f t="shared" si="11"/>
        <v>2104.25</v>
      </c>
      <c r="DW118">
        <f t="shared" si="12"/>
        <v>2111</v>
      </c>
      <c r="DX118">
        <f t="shared" si="13"/>
        <v>48</v>
      </c>
      <c r="DY118">
        <f t="shared" si="14"/>
        <v>46</v>
      </c>
    </row>
    <row r="119" spans="27:129" x14ac:dyDescent="0.25">
      <c r="AA119">
        <v>1743537511</v>
      </c>
      <c r="AB119">
        <v>0</v>
      </c>
      <c r="AC119">
        <v>230</v>
      </c>
      <c r="AD119" t="s">
        <v>110</v>
      </c>
      <c r="AE119" t="s">
        <v>110</v>
      </c>
      <c r="AF119" t="s">
        <v>110</v>
      </c>
      <c r="AG119" t="s">
        <v>110</v>
      </c>
      <c r="AH119" t="s">
        <v>111</v>
      </c>
      <c r="AI119">
        <v>2105</v>
      </c>
      <c r="AJ119">
        <v>500</v>
      </c>
      <c r="AK119">
        <v>2105</v>
      </c>
      <c r="AL119" t="s">
        <v>112</v>
      </c>
      <c r="AM119" t="s">
        <v>112</v>
      </c>
      <c r="AN119">
        <v>2098</v>
      </c>
      <c r="AO119">
        <v>500</v>
      </c>
      <c r="AP119">
        <v>2105</v>
      </c>
      <c r="AQ119" t="s">
        <v>112</v>
      </c>
      <c r="AR119" t="s">
        <v>112</v>
      </c>
      <c r="AS119">
        <v>2095</v>
      </c>
      <c r="AT119">
        <v>500</v>
      </c>
      <c r="AU119">
        <v>2105</v>
      </c>
      <c r="AV119" t="s">
        <v>112</v>
      </c>
      <c r="AW119" t="s">
        <v>112</v>
      </c>
      <c r="AX119">
        <v>2106</v>
      </c>
      <c r="AY119">
        <v>500</v>
      </c>
      <c r="AZ119">
        <v>2105</v>
      </c>
      <c r="BA119" t="s">
        <v>112</v>
      </c>
      <c r="BB119" t="s">
        <v>112</v>
      </c>
      <c r="BC119">
        <v>2111</v>
      </c>
      <c r="BD119">
        <v>500</v>
      </c>
      <c r="BE119">
        <v>2105</v>
      </c>
      <c r="BF119" t="s">
        <v>112</v>
      </c>
      <c r="BG119" t="s">
        <v>112</v>
      </c>
      <c r="BH119">
        <v>2106</v>
      </c>
      <c r="BI119">
        <v>500</v>
      </c>
      <c r="BJ119">
        <v>2105</v>
      </c>
      <c r="BK119" t="s">
        <v>112</v>
      </c>
      <c r="BL119" t="s">
        <v>112</v>
      </c>
      <c r="BM119">
        <v>2104</v>
      </c>
      <c r="BN119">
        <v>500</v>
      </c>
      <c r="BO119">
        <v>2105</v>
      </c>
      <c r="BP119" t="s">
        <v>112</v>
      </c>
      <c r="BQ119" t="s">
        <v>112</v>
      </c>
      <c r="BR119">
        <v>2111</v>
      </c>
      <c r="BS119">
        <v>500</v>
      </c>
      <c r="BT119">
        <v>2105</v>
      </c>
      <c r="BU119" t="s">
        <v>112</v>
      </c>
      <c r="BV119" t="s">
        <v>112</v>
      </c>
      <c r="BW119">
        <v>1500</v>
      </c>
      <c r="BX119">
        <v>900</v>
      </c>
      <c r="BY119">
        <v>1500</v>
      </c>
      <c r="BZ119" t="s">
        <v>110</v>
      </c>
      <c r="CA119" t="s">
        <v>112</v>
      </c>
      <c r="CB119">
        <v>53</v>
      </c>
      <c r="CC119">
        <v>914</v>
      </c>
      <c r="CD119">
        <v>1680</v>
      </c>
      <c r="CE119" t="s">
        <v>110</v>
      </c>
      <c r="CF119" t="s">
        <v>111</v>
      </c>
      <c r="CG119">
        <v>53</v>
      </c>
      <c r="CH119">
        <v>914</v>
      </c>
      <c r="CI119">
        <v>1680</v>
      </c>
      <c r="CJ119" t="s">
        <v>110</v>
      </c>
      <c r="CK119" t="s">
        <v>111</v>
      </c>
      <c r="CL119">
        <v>53</v>
      </c>
      <c r="CM119">
        <v>914</v>
      </c>
      <c r="CN119">
        <v>1680</v>
      </c>
      <c r="CO119" t="s">
        <v>110</v>
      </c>
      <c r="CP119" t="s">
        <v>111</v>
      </c>
      <c r="CQ119">
        <v>53</v>
      </c>
      <c r="CR119">
        <v>914</v>
      </c>
      <c r="CS119">
        <v>1680</v>
      </c>
      <c r="CT119" t="s">
        <v>110</v>
      </c>
      <c r="CU119" t="s">
        <v>111</v>
      </c>
      <c r="CV119">
        <v>44</v>
      </c>
      <c r="CW119">
        <v>711</v>
      </c>
      <c r="CX119">
        <v>1400</v>
      </c>
      <c r="CY119" t="s">
        <v>110</v>
      </c>
      <c r="CZ119" t="s">
        <v>111</v>
      </c>
      <c r="DA119">
        <v>44</v>
      </c>
      <c r="DB119">
        <v>711</v>
      </c>
      <c r="DC119">
        <v>1400</v>
      </c>
      <c r="DD119" t="s">
        <v>110</v>
      </c>
      <c r="DE119" t="s">
        <v>111</v>
      </c>
      <c r="DF119">
        <v>44</v>
      </c>
      <c r="DG119">
        <v>711</v>
      </c>
      <c r="DH119">
        <v>1400</v>
      </c>
      <c r="DI119" t="s">
        <v>110</v>
      </c>
      <c r="DJ119" t="s">
        <v>111</v>
      </c>
      <c r="DK119">
        <v>44</v>
      </c>
      <c r="DL119">
        <v>711</v>
      </c>
      <c r="DM119">
        <v>1400</v>
      </c>
      <c r="DN119" t="s">
        <v>110</v>
      </c>
      <c r="DO119" t="s">
        <v>111</v>
      </c>
      <c r="DP119" t="s">
        <v>110</v>
      </c>
      <c r="DQ119">
        <v>48</v>
      </c>
      <c r="DR119">
        <v>46</v>
      </c>
      <c r="DT119">
        <f t="shared" si="9"/>
        <v>230</v>
      </c>
      <c r="DU119">
        <f t="shared" si="10"/>
        <v>2095</v>
      </c>
      <c r="DV119">
        <f t="shared" si="11"/>
        <v>2104.5</v>
      </c>
      <c r="DW119">
        <f t="shared" si="12"/>
        <v>2111</v>
      </c>
      <c r="DX119">
        <f t="shared" si="13"/>
        <v>48</v>
      </c>
      <c r="DY119">
        <f t="shared" si="14"/>
        <v>46</v>
      </c>
    </row>
    <row r="120" spans="27:129" x14ac:dyDescent="0.25">
      <c r="AA120">
        <v>1743537512</v>
      </c>
      <c r="AB120">
        <v>0</v>
      </c>
      <c r="AC120">
        <v>231</v>
      </c>
      <c r="AD120" t="s">
        <v>110</v>
      </c>
      <c r="AE120" t="s">
        <v>110</v>
      </c>
      <c r="AF120" t="s">
        <v>110</v>
      </c>
      <c r="AG120" t="s">
        <v>110</v>
      </c>
      <c r="AH120" t="s">
        <v>111</v>
      </c>
      <c r="AI120">
        <v>2105</v>
      </c>
      <c r="AJ120">
        <v>500</v>
      </c>
      <c r="AK120">
        <v>2105</v>
      </c>
      <c r="AL120" t="s">
        <v>112</v>
      </c>
      <c r="AM120" t="s">
        <v>112</v>
      </c>
      <c r="AN120">
        <v>2097</v>
      </c>
      <c r="AO120">
        <v>500</v>
      </c>
      <c r="AP120">
        <v>2105</v>
      </c>
      <c r="AQ120" t="s">
        <v>112</v>
      </c>
      <c r="AR120" t="s">
        <v>112</v>
      </c>
      <c r="AS120">
        <v>2094</v>
      </c>
      <c r="AT120">
        <v>500</v>
      </c>
      <c r="AU120">
        <v>2105</v>
      </c>
      <c r="AV120" t="s">
        <v>112</v>
      </c>
      <c r="AW120" t="s">
        <v>112</v>
      </c>
      <c r="AX120">
        <v>2106</v>
      </c>
      <c r="AY120">
        <v>500</v>
      </c>
      <c r="AZ120">
        <v>2105</v>
      </c>
      <c r="BA120" t="s">
        <v>112</v>
      </c>
      <c r="BB120" t="s">
        <v>112</v>
      </c>
      <c r="BC120">
        <v>2111</v>
      </c>
      <c r="BD120">
        <v>500</v>
      </c>
      <c r="BE120">
        <v>2105</v>
      </c>
      <c r="BF120" t="s">
        <v>112</v>
      </c>
      <c r="BG120" t="s">
        <v>112</v>
      </c>
      <c r="BH120">
        <v>2106</v>
      </c>
      <c r="BI120">
        <v>500</v>
      </c>
      <c r="BJ120">
        <v>2105</v>
      </c>
      <c r="BK120" t="s">
        <v>112</v>
      </c>
      <c r="BL120" t="s">
        <v>112</v>
      </c>
      <c r="BM120">
        <v>2104</v>
      </c>
      <c r="BN120">
        <v>500</v>
      </c>
      <c r="BO120">
        <v>2105</v>
      </c>
      <c r="BP120" t="s">
        <v>112</v>
      </c>
      <c r="BQ120" t="s">
        <v>112</v>
      </c>
      <c r="BR120">
        <v>2110</v>
      </c>
      <c r="BS120">
        <v>500</v>
      </c>
      <c r="BT120">
        <v>2105</v>
      </c>
      <c r="BU120" t="s">
        <v>112</v>
      </c>
      <c r="BV120" t="s">
        <v>112</v>
      </c>
      <c r="BW120">
        <v>1500</v>
      </c>
      <c r="BX120">
        <v>900</v>
      </c>
      <c r="BY120">
        <v>1500</v>
      </c>
      <c r="BZ120" t="s">
        <v>110</v>
      </c>
      <c r="CA120" t="s">
        <v>112</v>
      </c>
      <c r="CB120">
        <v>53</v>
      </c>
      <c r="CC120">
        <v>914</v>
      </c>
      <c r="CD120">
        <v>1680</v>
      </c>
      <c r="CE120" t="s">
        <v>110</v>
      </c>
      <c r="CF120" t="s">
        <v>111</v>
      </c>
      <c r="CG120">
        <v>53</v>
      </c>
      <c r="CH120">
        <v>914</v>
      </c>
      <c r="CI120">
        <v>1680</v>
      </c>
      <c r="CJ120" t="s">
        <v>110</v>
      </c>
      <c r="CK120" t="s">
        <v>111</v>
      </c>
      <c r="CL120">
        <v>53</v>
      </c>
      <c r="CM120">
        <v>914</v>
      </c>
      <c r="CN120">
        <v>1680</v>
      </c>
      <c r="CO120" t="s">
        <v>110</v>
      </c>
      <c r="CP120" t="s">
        <v>111</v>
      </c>
      <c r="CQ120">
        <v>53</v>
      </c>
      <c r="CR120">
        <v>914</v>
      </c>
      <c r="CS120">
        <v>1680</v>
      </c>
      <c r="CT120" t="s">
        <v>110</v>
      </c>
      <c r="CU120" t="s">
        <v>111</v>
      </c>
      <c r="CV120">
        <v>44</v>
      </c>
      <c r="CW120">
        <v>711</v>
      </c>
      <c r="CX120">
        <v>1400</v>
      </c>
      <c r="CY120" t="s">
        <v>110</v>
      </c>
      <c r="CZ120" t="s">
        <v>111</v>
      </c>
      <c r="DA120">
        <v>44</v>
      </c>
      <c r="DB120">
        <v>711</v>
      </c>
      <c r="DC120">
        <v>1400</v>
      </c>
      <c r="DD120" t="s">
        <v>110</v>
      </c>
      <c r="DE120" t="s">
        <v>111</v>
      </c>
      <c r="DF120">
        <v>44</v>
      </c>
      <c r="DG120">
        <v>711</v>
      </c>
      <c r="DH120">
        <v>1400</v>
      </c>
      <c r="DI120" t="s">
        <v>110</v>
      </c>
      <c r="DJ120" t="s">
        <v>111</v>
      </c>
      <c r="DK120">
        <v>44</v>
      </c>
      <c r="DL120">
        <v>711</v>
      </c>
      <c r="DM120">
        <v>1400</v>
      </c>
      <c r="DN120" t="s">
        <v>110</v>
      </c>
      <c r="DO120" t="s">
        <v>111</v>
      </c>
      <c r="DP120" t="s">
        <v>110</v>
      </c>
      <c r="DQ120">
        <v>48</v>
      </c>
      <c r="DR120">
        <v>46</v>
      </c>
      <c r="DT120">
        <f t="shared" si="9"/>
        <v>231</v>
      </c>
      <c r="DU120">
        <f t="shared" si="10"/>
        <v>2094</v>
      </c>
      <c r="DV120">
        <f t="shared" si="11"/>
        <v>2104.125</v>
      </c>
      <c r="DW120">
        <f t="shared" si="12"/>
        <v>2111</v>
      </c>
      <c r="DX120">
        <f t="shared" si="13"/>
        <v>48</v>
      </c>
      <c r="DY120">
        <f t="shared" si="14"/>
        <v>46</v>
      </c>
    </row>
    <row r="121" spans="27:129" x14ac:dyDescent="0.25">
      <c r="AA121">
        <v>1743537513</v>
      </c>
      <c r="AB121">
        <v>0</v>
      </c>
      <c r="AC121">
        <v>231</v>
      </c>
      <c r="AD121" t="s">
        <v>110</v>
      </c>
      <c r="AE121" t="s">
        <v>110</v>
      </c>
      <c r="AF121" t="s">
        <v>110</v>
      </c>
      <c r="AG121" t="s">
        <v>110</v>
      </c>
      <c r="AH121" t="s">
        <v>111</v>
      </c>
      <c r="AI121">
        <v>2104</v>
      </c>
      <c r="AJ121">
        <v>500</v>
      </c>
      <c r="AK121">
        <v>2104</v>
      </c>
      <c r="AL121" t="s">
        <v>112</v>
      </c>
      <c r="AM121" t="s">
        <v>112</v>
      </c>
      <c r="AN121">
        <v>2097</v>
      </c>
      <c r="AO121">
        <v>500</v>
      </c>
      <c r="AP121">
        <v>2104</v>
      </c>
      <c r="AQ121" t="s">
        <v>112</v>
      </c>
      <c r="AR121" t="s">
        <v>112</v>
      </c>
      <c r="AS121">
        <v>2095</v>
      </c>
      <c r="AT121">
        <v>500</v>
      </c>
      <c r="AU121">
        <v>2104</v>
      </c>
      <c r="AV121" t="s">
        <v>112</v>
      </c>
      <c r="AW121" t="s">
        <v>112</v>
      </c>
      <c r="AX121">
        <v>2106</v>
      </c>
      <c r="AY121">
        <v>500</v>
      </c>
      <c r="AZ121">
        <v>2104</v>
      </c>
      <c r="BA121" t="s">
        <v>112</v>
      </c>
      <c r="BB121" t="s">
        <v>112</v>
      </c>
      <c r="BC121">
        <v>2111</v>
      </c>
      <c r="BD121">
        <v>500</v>
      </c>
      <c r="BE121">
        <v>2104</v>
      </c>
      <c r="BF121" t="s">
        <v>112</v>
      </c>
      <c r="BG121" t="s">
        <v>112</v>
      </c>
      <c r="BH121">
        <v>2106</v>
      </c>
      <c r="BI121">
        <v>500</v>
      </c>
      <c r="BJ121">
        <v>2104</v>
      </c>
      <c r="BK121" t="s">
        <v>112</v>
      </c>
      <c r="BL121" t="s">
        <v>112</v>
      </c>
      <c r="BM121">
        <v>2104</v>
      </c>
      <c r="BN121">
        <v>500</v>
      </c>
      <c r="BO121">
        <v>2104</v>
      </c>
      <c r="BP121" t="s">
        <v>112</v>
      </c>
      <c r="BQ121" t="s">
        <v>112</v>
      </c>
      <c r="BR121">
        <v>2110</v>
      </c>
      <c r="BS121">
        <v>500</v>
      </c>
      <c r="BT121">
        <v>2104</v>
      </c>
      <c r="BU121" t="s">
        <v>112</v>
      </c>
      <c r="BV121" t="s">
        <v>112</v>
      </c>
      <c r="BW121">
        <v>1500</v>
      </c>
      <c r="BX121">
        <v>900</v>
      </c>
      <c r="BY121">
        <v>1500</v>
      </c>
      <c r="BZ121" t="s">
        <v>110</v>
      </c>
      <c r="CA121" t="s">
        <v>112</v>
      </c>
      <c r="CB121">
        <v>53</v>
      </c>
      <c r="CC121">
        <v>914</v>
      </c>
      <c r="CD121">
        <v>1680</v>
      </c>
      <c r="CE121" t="s">
        <v>110</v>
      </c>
      <c r="CF121" t="s">
        <v>111</v>
      </c>
      <c r="CG121">
        <v>53</v>
      </c>
      <c r="CH121">
        <v>914</v>
      </c>
      <c r="CI121">
        <v>1680</v>
      </c>
      <c r="CJ121" t="s">
        <v>110</v>
      </c>
      <c r="CK121" t="s">
        <v>111</v>
      </c>
      <c r="CL121">
        <v>53</v>
      </c>
      <c r="CM121">
        <v>914</v>
      </c>
      <c r="CN121">
        <v>1680</v>
      </c>
      <c r="CO121" t="s">
        <v>110</v>
      </c>
      <c r="CP121" t="s">
        <v>111</v>
      </c>
      <c r="CQ121">
        <v>53</v>
      </c>
      <c r="CR121">
        <v>914</v>
      </c>
      <c r="CS121">
        <v>1680</v>
      </c>
      <c r="CT121" t="s">
        <v>110</v>
      </c>
      <c r="CU121" t="s">
        <v>111</v>
      </c>
      <c r="CV121">
        <v>44</v>
      </c>
      <c r="CW121">
        <v>711</v>
      </c>
      <c r="CX121">
        <v>1400</v>
      </c>
      <c r="CY121" t="s">
        <v>110</v>
      </c>
      <c r="CZ121" t="s">
        <v>111</v>
      </c>
      <c r="DA121">
        <v>44</v>
      </c>
      <c r="DB121">
        <v>711</v>
      </c>
      <c r="DC121">
        <v>1400</v>
      </c>
      <c r="DD121" t="s">
        <v>110</v>
      </c>
      <c r="DE121" t="s">
        <v>111</v>
      </c>
      <c r="DF121">
        <v>44</v>
      </c>
      <c r="DG121">
        <v>711</v>
      </c>
      <c r="DH121">
        <v>1400</v>
      </c>
      <c r="DI121" t="s">
        <v>110</v>
      </c>
      <c r="DJ121" t="s">
        <v>111</v>
      </c>
      <c r="DK121">
        <v>44</v>
      </c>
      <c r="DL121">
        <v>711</v>
      </c>
      <c r="DM121">
        <v>1400</v>
      </c>
      <c r="DN121" t="s">
        <v>110</v>
      </c>
      <c r="DO121" t="s">
        <v>111</v>
      </c>
      <c r="DP121" t="s">
        <v>110</v>
      </c>
      <c r="DQ121">
        <v>48</v>
      </c>
      <c r="DR121">
        <v>46</v>
      </c>
      <c r="DT121">
        <f t="shared" si="9"/>
        <v>231</v>
      </c>
      <c r="DU121">
        <f t="shared" si="10"/>
        <v>2095</v>
      </c>
      <c r="DV121">
        <f t="shared" si="11"/>
        <v>2104.125</v>
      </c>
      <c r="DW121">
        <f t="shared" si="12"/>
        <v>2111</v>
      </c>
      <c r="DX121">
        <f t="shared" si="13"/>
        <v>48</v>
      </c>
      <c r="DY121">
        <f t="shared" si="14"/>
        <v>46</v>
      </c>
    </row>
    <row r="122" spans="27:129" x14ac:dyDescent="0.25">
      <c r="AA122">
        <v>1743537515</v>
      </c>
      <c r="AB122">
        <v>0</v>
      </c>
      <c r="AC122">
        <v>230</v>
      </c>
      <c r="AD122" t="s">
        <v>110</v>
      </c>
      <c r="AE122" t="s">
        <v>110</v>
      </c>
      <c r="AF122" t="s">
        <v>110</v>
      </c>
      <c r="AG122" t="s">
        <v>110</v>
      </c>
      <c r="AH122" t="s">
        <v>111</v>
      </c>
      <c r="AI122">
        <v>2105</v>
      </c>
      <c r="AJ122">
        <v>500</v>
      </c>
      <c r="AK122">
        <v>2105</v>
      </c>
      <c r="AL122" t="s">
        <v>112</v>
      </c>
      <c r="AM122" t="s">
        <v>112</v>
      </c>
      <c r="AN122">
        <v>2097</v>
      </c>
      <c r="AO122">
        <v>500</v>
      </c>
      <c r="AP122">
        <v>2105</v>
      </c>
      <c r="AQ122" t="s">
        <v>112</v>
      </c>
      <c r="AR122" t="s">
        <v>112</v>
      </c>
      <c r="AS122">
        <v>2094</v>
      </c>
      <c r="AT122">
        <v>500</v>
      </c>
      <c r="AU122">
        <v>2105</v>
      </c>
      <c r="AV122" t="s">
        <v>112</v>
      </c>
      <c r="AW122" t="s">
        <v>112</v>
      </c>
      <c r="AX122">
        <v>2107</v>
      </c>
      <c r="AY122">
        <v>500</v>
      </c>
      <c r="AZ122">
        <v>2105</v>
      </c>
      <c r="BA122" t="s">
        <v>112</v>
      </c>
      <c r="BB122" t="s">
        <v>112</v>
      </c>
      <c r="BC122">
        <v>2111</v>
      </c>
      <c r="BD122">
        <v>500</v>
      </c>
      <c r="BE122">
        <v>2105</v>
      </c>
      <c r="BF122" t="s">
        <v>112</v>
      </c>
      <c r="BG122" t="s">
        <v>112</v>
      </c>
      <c r="BH122">
        <v>2106</v>
      </c>
      <c r="BI122">
        <v>500</v>
      </c>
      <c r="BJ122">
        <v>2105</v>
      </c>
      <c r="BK122" t="s">
        <v>112</v>
      </c>
      <c r="BL122" t="s">
        <v>112</v>
      </c>
      <c r="BM122">
        <v>2105</v>
      </c>
      <c r="BN122">
        <v>500</v>
      </c>
      <c r="BO122">
        <v>2105</v>
      </c>
      <c r="BP122" t="s">
        <v>112</v>
      </c>
      <c r="BQ122" t="s">
        <v>112</v>
      </c>
      <c r="BR122">
        <v>2110</v>
      </c>
      <c r="BS122">
        <v>500</v>
      </c>
      <c r="BT122">
        <v>2105</v>
      </c>
      <c r="BU122" t="s">
        <v>112</v>
      </c>
      <c r="BV122" t="s">
        <v>112</v>
      </c>
      <c r="BW122">
        <v>1500</v>
      </c>
      <c r="BX122">
        <v>900</v>
      </c>
      <c r="BY122">
        <v>1500</v>
      </c>
      <c r="BZ122" t="s">
        <v>110</v>
      </c>
      <c r="CA122" t="s">
        <v>112</v>
      </c>
      <c r="CB122">
        <v>53</v>
      </c>
      <c r="CC122">
        <v>914</v>
      </c>
      <c r="CD122">
        <v>1680</v>
      </c>
      <c r="CE122" t="s">
        <v>110</v>
      </c>
      <c r="CF122" t="s">
        <v>111</v>
      </c>
      <c r="CG122">
        <v>53</v>
      </c>
      <c r="CH122">
        <v>914</v>
      </c>
      <c r="CI122">
        <v>1680</v>
      </c>
      <c r="CJ122" t="s">
        <v>110</v>
      </c>
      <c r="CK122" t="s">
        <v>111</v>
      </c>
      <c r="CL122">
        <v>53</v>
      </c>
      <c r="CM122">
        <v>914</v>
      </c>
      <c r="CN122">
        <v>1680</v>
      </c>
      <c r="CO122" t="s">
        <v>110</v>
      </c>
      <c r="CP122" t="s">
        <v>111</v>
      </c>
      <c r="CQ122">
        <v>53</v>
      </c>
      <c r="CR122">
        <v>914</v>
      </c>
      <c r="CS122">
        <v>1680</v>
      </c>
      <c r="CT122" t="s">
        <v>110</v>
      </c>
      <c r="CU122" t="s">
        <v>111</v>
      </c>
      <c r="CV122">
        <v>44</v>
      </c>
      <c r="CW122">
        <v>711</v>
      </c>
      <c r="CX122">
        <v>1400</v>
      </c>
      <c r="CY122" t="s">
        <v>110</v>
      </c>
      <c r="CZ122" t="s">
        <v>111</v>
      </c>
      <c r="DA122">
        <v>44</v>
      </c>
      <c r="DB122">
        <v>711</v>
      </c>
      <c r="DC122">
        <v>1400</v>
      </c>
      <c r="DD122" t="s">
        <v>110</v>
      </c>
      <c r="DE122" t="s">
        <v>111</v>
      </c>
      <c r="DF122">
        <v>44</v>
      </c>
      <c r="DG122">
        <v>711</v>
      </c>
      <c r="DH122">
        <v>1400</v>
      </c>
      <c r="DI122" t="s">
        <v>110</v>
      </c>
      <c r="DJ122" t="s">
        <v>111</v>
      </c>
      <c r="DK122">
        <v>44</v>
      </c>
      <c r="DL122">
        <v>711</v>
      </c>
      <c r="DM122">
        <v>1400</v>
      </c>
      <c r="DN122" t="s">
        <v>110</v>
      </c>
      <c r="DO122" t="s">
        <v>111</v>
      </c>
      <c r="DP122" t="s">
        <v>110</v>
      </c>
      <c r="DQ122">
        <v>48</v>
      </c>
      <c r="DR122">
        <v>46</v>
      </c>
      <c r="DT122">
        <f t="shared" si="9"/>
        <v>230</v>
      </c>
      <c r="DU122">
        <f t="shared" si="10"/>
        <v>2094</v>
      </c>
      <c r="DV122">
        <f t="shared" si="11"/>
        <v>2104.375</v>
      </c>
      <c r="DW122">
        <f t="shared" si="12"/>
        <v>2111</v>
      </c>
      <c r="DX122">
        <f t="shared" si="13"/>
        <v>48</v>
      </c>
      <c r="DY122">
        <f t="shared" si="14"/>
        <v>46</v>
      </c>
    </row>
    <row r="123" spans="27:129" x14ac:dyDescent="0.25">
      <c r="AA123">
        <v>1743537516</v>
      </c>
      <c r="AB123">
        <v>0</v>
      </c>
      <c r="AC123">
        <v>231</v>
      </c>
      <c r="AD123" t="s">
        <v>110</v>
      </c>
      <c r="AE123" t="s">
        <v>110</v>
      </c>
      <c r="AF123" t="s">
        <v>110</v>
      </c>
      <c r="AG123" t="s">
        <v>110</v>
      </c>
      <c r="AH123" t="s">
        <v>111</v>
      </c>
      <c r="AI123">
        <v>2105</v>
      </c>
      <c r="AJ123">
        <v>500</v>
      </c>
      <c r="AK123">
        <v>2105</v>
      </c>
      <c r="AL123" t="s">
        <v>112</v>
      </c>
      <c r="AM123" t="s">
        <v>112</v>
      </c>
      <c r="AN123">
        <v>2097</v>
      </c>
      <c r="AO123">
        <v>500</v>
      </c>
      <c r="AP123">
        <v>2105</v>
      </c>
      <c r="AQ123" t="s">
        <v>112</v>
      </c>
      <c r="AR123" t="s">
        <v>112</v>
      </c>
      <c r="AS123">
        <v>2094</v>
      </c>
      <c r="AT123">
        <v>500</v>
      </c>
      <c r="AU123">
        <v>2105</v>
      </c>
      <c r="AV123" t="s">
        <v>112</v>
      </c>
      <c r="AW123" t="s">
        <v>112</v>
      </c>
      <c r="AX123">
        <v>2106</v>
      </c>
      <c r="AY123">
        <v>500</v>
      </c>
      <c r="AZ123">
        <v>2105</v>
      </c>
      <c r="BA123" t="s">
        <v>112</v>
      </c>
      <c r="BB123" t="s">
        <v>112</v>
      </c>
      <c r="BC123">
        <v>2112</v>
      </c>
      <c r="BD123">
        <v>500</v>
      </c>
      <c r="BE123">
        <v>2105</v>
      </c>
      <c r="BF123" t="s">
        <v>112</v>
      </c>
      <c r="BG123" t="s">
        <v>112</v>
      </c>
      <c r="BH123">
        <v>2106</v>
      </c>
      <c r="BI123">
        <v>500</v>
      </c>
      <c r="BJ123">
        <v>2105</v>
      </c>
      <c r="BK123" t="s">
        <v>112</v>
      </c>
      <c r="BL123" t="s">
        <v>112</v>
      </c>
      <c r="BM123">
        <v>2105</v>
      </c>
      <c r="BN123">
        <v>500</v>
      </c>
      <c r="BO123">
        <v>2105</v>
      </c>
      <c r="BP123" t="s">
        <v>112</v>
      </c>
      <c r="BQ123" t="s">
        <v>112</v>
      </c>
      <c r="BR123">
        <v>2110</v>
      </c>
      <c r="BS123">
        <v>500</v>
      </c>
      <c r="BT123">
        <v>2105</v>
      </c>
      <c r="BU123" t="s">
        <v>112</v>
      </c>
      <c r="BV123" t="s">
        <v>112</v>
      </c>
      <c r="BW123">
        <v>1500</v>
      </c>
      <c r="BX123">
        <v>900</v>
      </c>
      <c r="BY123">
        <v>1500</v>
      </c>
      <c r="BZ123" t="s">
        <v>110</v>
      </c>
      <c r="CA123" t="s">
        <v>112</v>
      </c>
      <c r="CB123">
        <v>53</v>
      </c>
      <c r="CC123">
        <v>914</v>
      </c>
      <c r="CD123">
        <v>1680</v>
      </c>
      <c r="CE123" t="s">
        <v>110</v>
      </c>
      <c r="CF123" t="s">
        <v>111</v>
      </c>
      <c r="CG123">
        <v>53</v>
      </c>
      <c r="CH123">
        <v>914</v>
      </c>
      <c r="CI123">
        <v>1680</v>
      </c>
      <c r="CJ123" t="s">
        <v>110</v>
      </c>
      <c r="CK123" t="s">
        <v>111</v>
      </c>
      <c r="CL123">
        <v>53</v>
      </c>
      <c r="CM123">
        <v>914</v>
      </c>
      <c r="CN123">
        <v>1680</v>
      </c>
      <c r="CO123" t="s">
        <v>110</v>
      </c>
      <c r="CP123" t="s">
        <v>111</v>
      </c>
      <c r="CQ123">
        <v>53</v>
      </c>
      <c r="CR123">
        <v>914</v>
      </c>
      <c r="CS123">
        <v>1680</v>
      </c>
      <c r="CT123" t="s">
        <v>110</v>
      </c>
      <c r="CU123" t="s">
        <v>111</v>
      </c>
      <c r="CV123">
        <v>44</v>
      </c>
      <c r="CW123">
        <v>711</v>
      </c>
      <c r="CX123">
        <v>1400</v>
      </c>
      <c r="CY123" t="s">
        <v>110</v>
      </c>
      <c r="CZ123" t="s">
        <v>111</v>
      </c>
      <c r="DA123">
        <v>44</v>
      </c>
      <c r="DB123">
        <v>711</v>
      </c>
      <c r="DC123">
        <v>1400</v>
      </c>
      <c r="DD123" t="s">
        <v>110</v>
      </c>
      <c r="DE123" t="s">
        <v>111</v>
      </c>
      <c r="DF123">
        <v>44</v>
      </c>
      <c r="DG123">
        <v>711</v>
      </c>
      <c r="DH123">
        <v>1400</v>
      </c>
      <c r="DI123" t="s">
        <v>110</v>
      </c>
      <c r="DJ123" t="s">
        <v>111</v>
      </c>
      <c r="DK123">
        <v>44</v>
      </c>
      <c r="DL123">
        <v>711</v>
      </c>
      <c r="DM123">
        <v>1400</v>
      </c>
      <c r="DN123" t="s">
        <v>110</v>
      </c>
      <c r="DO123" t="s">
        <v>111</v>
      </c>
      <c r="DP123" t="s">
        <v>110</v>
      </c>
      <c r="DQ123">
        <v>48</v>
      </c>
      <c r="DR123">
        <v>46</v>
      </c>
      <c r="DT123">
        <f t="shared" si="9"/>
        <v>231</v>
      </c>
      <c r="DU123">
        <f t="shared" si="10"/>
        <v>2094</v>
      </c>
      <c r="DV123">
        <f t="shared" si="11"/>
        <v>2104.375</v>
      </c>
      <c r="DW123">
        <f t="shared" si="12"/>
        <v>2112</v>
      </c>
      <c r="DX123">
        <f t="shared" si="13"/>
        <v>48</v>
      </c>
      <c r="DY123">
        <f t="shared" si="14"/>
        <v>46</v>
      </c>
    </row>
    <row r="124" spans="27:129" x14ac:dyDescent="0.25">
      <c r="AA124">
        <v>1743537517</v>
      </c>
      <c r="AB124">
        <v>0</v>
      </c>
      <c r="AC124">
        <v>231</v>
      </c>
      <c r="AD124" t="s">
        <v>110</v>
      </c>
      <c r="AE124" t="s">
        <v>110</v>
      </c>
      <c r="AF124" t="s">
        <v>110</v>
      </c>
      <c r="AG124" t="s">
        <v>110</v>
      </c>
      <c r="AH124" t="s">
        <v>111</v>
      </c>
      <c r="AI124">
        <v>2105</v>
      </c>
      <c r="AJ124">
        <v>500</v>
      </c>
      <c r="AK124">
        <v>2105</v>
      </c>
      <c r="AL124" t="s">
        <v>112</v>
      </c>
      <c r="AM124" t="s">
        <v>112</v>
      </c>
      <c r="AN124">
        <v>2097</v>
      </c>
      <c r="AO124">
        <v>500</v>
      </c>
      <c r="AP124">
        <v>2105</v>
      </c>
      <c r="AQ124" t="s">
        <v>112</v>
      </c>
      <c r="AR124" t="s">
        <v>112</v>
      </c>
      <c r="AS124">
        <v>2094</v>
      </c>
      <c r="AT124">
        <v>500</v>
      </c>
      <c r="AU124">
        <v>2105</v>
      </c>
      <c r="AV124" t="s">
        <v>112</v>
      </c>
      <c r="AW124" t="s">
        <v>112</v>
      </c>
      <c r="AX124">
        <v>2106</v>
      </c>
      <c r="AY124">
        <v>500</v>
      </c>
      <c r="AZ124">
        <v>2105</v>
      </c>
      <c r="BA124" t="s">
        <v>112</v>
      </c>
      <c r="BB124" t="s">
        <v>112</v>
      </c>
      <c r="BC124">
        <v>2111</v>
      </c>
      <c r="BD124">
        <v>500</v>
      </c>
      <c r="BE124">
        <v>2105</v>
      </c>
      <c r="BF124" t="s">
        <v>112</v>
      </c>
      <c r="BG124" t="s">
        <v>112</v>
      </c>
      <c r="BH124">
        <v>2106</v>
      </c>
      <c r="BI124">
        <v>500</v>
      </c>
      <c r="BJ124">
        <v>2105</v>
      </c>
      <c r="BK124" t="s">
        <v>112</v>
      </c>
      <c r="BL124" t="s">
        <v>112</v>
      </c>
      <c r="BM124">
        <v>2105</v>
      </c>
      <c r="BN124">
        <v>500</v>
      </c>
      <c r="BO124">
        <v>2105</v>
      </c>
      <c r="BP124" t="s">
        <v>112</v>
      </c>
      <c r="BQ124" t="s">
        <v>112</v>
      </c>
      <c r="BR124">
        <v>2110</v>
      </c>
      <c r="BS124">
        <v>500</v>
      </c>
      <c r="BT124">
        <v>2105</v>
      </c>
      <c r="BU124" t="s">
        <v>112</v>
      </c>
      <c r="BV124" t="s">
        <v>112</v>
      </c>
      <c r="BW124">
        <v>1500</v>
      </c>
      <c r="BX124">
        <v>900</v>
      </c>
      <c r="BY124">
        <v>1500</v>
      </c>
      <c r="BZ124" t="s">
        <v>110</v>
      </c>
      <c r="CA124" t="s">
        <v>112</v>
      </c>
      <c r="CB124">
        <v>53</v>
      </c>
      <c r="CC124">
        <v>914</v>
      </c>
      <c r="CD124">
        <v>1680</v>
      </c>
      <c r="CE124" t="s">
        <v>110</v>
      </c>
      <c r="CF124" t="s">
        <v>111</v>
      </c>
      <c r="CG124">
        <v>53</v>
      </c>
      <c r="CH124">
        <v>914</v>
      </c>
      <c r="CI124">
        <v>1680</v>
      </c>
      <c r="CJ124" t="s">
        <v>110</v>
      </c>
      <c r="CK124" t="s">
        <v>111</v>
      </c>
      <c r="CL124">
        <v>53</v>
      </c>
      <c r="CM124">
        <v>914</v>
      </c>
      <c r="CN124">
        <v>1680</v>
      </c>
      <c r="CO124" t="s">
        <v>110</v>
      </c>
      <c r="CP124" t="s">
        <v>111</v>
      </c>
      <c r="CQ124">
        <v>53</v>
      </c>
      <c r="CR124">
        <v>914</v>
      </c>
      <c r="CS124">
        <v>1680</v>
      </c>
      <c r="CT124" t="s">
        <v>110</v>
      </c>
      <c r="CU124" t="s">
        <v>111</v>
      </c>
      <c r="CV124">
        <v>44</v>
      </c>
      <c r="CW124">
        <v>711</v>
      </c>
      <c r="CX124">
        <v>1400</v>
      </c>
      <c r="CY124" t="s">
        <v>110</v>
      </c>
      <c r="CZ124" t="s">
        <v>111</v>
      </c>
      <c r="DA124">
        <v>44</v>
      </c>
      <c r="DB124">
        <v>711</v>
      </c>
      <c r="DC124">
        <v>1400</v>
      </c>
      <c r="DD124" t="s">
        <v>110</v>
      </c>
      <c r="DE124" t="s">
        <v>111</v>
      </c>
      <c r="DF124">
        <v>44</v>
      </c>
      <c r="DG124">
        <v>711</v>
      </c>
      <c r="DH124">
        <v>1400</v>
      </c>
      <c r="DI124" t="s">
        <v>110</v>
      </c>
      <c r="DJ124" t="s">
        <v>111</v>
      </c>
      <c r="DK124">
        <v>44</v>
      </c>
      <c r="DL124">
        <v>711</v>
      </c>
      <c r="DM124">
        <v>1400</v>
      </c>
      <c r="DN124" t="s">
        <v>110</v>
      </c>
      <c r="DO124" t="s">
        <v>111</v>
      </c>
      <c r="DP124" t="s">
        <v>110</v>
      </c>
      <c r="DQ124">
        <v>48</v>
      </c>
      <c r="DR124">
        <v>46</v>
      </c>
      <c r="DT124">
        <f t="shared" si="9"/>
        <v>231</v>
      </c>
      <c r="DU124">
        <f t="shared" si="10"/>
        <v>2094</v>
      </c>
      <c r="DV124">
        <f t="shared" si="11"/>
        <v>2104.25</v>
      </c>
      <c r="DW124">
        <f t="shared" si="12"/>
        <v>2111</v>
      </c>
      <c r="DX124">
        <f t="shared" si="13"/>
        <v>48</v>
      </c>
      <c r="DY124">
        <f t="shared" si="14"/>
        <v>46</v>
      </c>
    </row>
    <row r="125" spans="27:129" x14ac:dyDescent="0.25">
      <c r="AA125">
        <v>1743537518</v>
      </c>
      <c r="AB125">
        <v>0</v>
      </c>
      <c r="AC125">
        <v>230</v>
      </c>
      <c r="AD125" t="s">
        <v>110</v>
      </c>
      <c r="AE125" t="s">
        <v>110</v>
      </c>
      <c r="AF125" t="s">
        <v>110</v>
      </c>
      <c r="AG125" t="s">
        <v>110</v>
      </c>
      <c r="AH125" t="s">
        <v>111</v>
      </c>
      <c r="AI125">
        <v>2105</v>
      </c>
      <c r="AJ125">
        <v>500</v>
      </c>
      <c r="AK125">
        <v>2105</v>
      </c>
      <c r="AL125" t="s">
        <v>112</v>
      </c>
      <c r="AM125" t="s">
        <v>112</v>
      </c>
      <c r="AN125">
        <v>2097</v>
      </c>
      <c r="AO125">
        <v>500</v>
      </c>
      <c r="AP125">
        <v>2105</v>
      </c>
      <c r="AQ125" t="s">
        <v>112</v>
      </c>
      <c r="AR125" t="s">
        <v>112</v>
      </c>
      <c r="AS125">
        <v>2094</v>
      </c>
      <c r="AT125">
        <v>500</v>
      </c>
      <c r="AU125">
        <v>2105</v>
      </c>
      <c r="AV125" t="s">
        <v>112</v>
      </c>
      <c r="AW125" t="s">
        <v>112</v>
      </c>
      <c r="AX125">
        <v>2106</v>
      </c>
      <c r="AY125">
        <v>500</v>
      </c>
      <c r="AZ125">
        <v>2105</v>
      </c>
      <c r="BA125" t="s">
        <v>112</v>
      </c>
      <c r="BB125" t="s">
        <v>112</v>
      </c>
      <c r="BC125">
        <v>2111</v>
      </c>
      <c r="BD125">
        <v>500</v>
      </c>
      <c r="BE125">
        <v>2105</v>
      </c>
      <c r="BF125" t="s">
        <v>112</v>
      </c>
      <c r="BG125" t="s">
        <v>112</v>
      </c>
      <c r="BH125">
        <v>2106</v>
      </c>
      <c r="BI125">
        <v>500</v>
      </c>
      <c r="BJ125">
        <v>2105</v>
      </c>
      <c r="BK125" t="s">
        <v>112</v>
      </c>
      <c r="BL125" t="s">
        <v>112</v>
      </c>
      <c r="BM125">
        <v>2104</v>
      </c>
      <c r="BN125">
        <v>500</v>
      </c>
      <c r="BO125">
        <v>2105</v>
      </c>
      <c r="BP125" t="s">
        <v>112</v>
      </c>
      <c r="BQ125" t="s">
        <v>112</v>
      </c>
      <c r="BR125">
        <v>2110</v>
      </c>
      <c r="BS125">
        <v>500</v>
      </c>
      <c r="BT125">
        <v>2105</v>
      </c>
      <c r="BU125" t="s">
        <v>112</v>
      </c>
      <c r="BV125" t="s">
        <v>112</v>
      </c>
      <c r="BW125">
        <v>1500</v>
      </c>
      <c r="BX125">
        <v>900</v>
      </c>
      <c r="BY125">
        <v>1500</v>
      </c>
      <c r="BZ125" t="s">
        <v>110</v>
      </c>
      <c r="CA125" t="s">
        <v>112</v>
      </c>
      <c r="CB125">
        <v>52</v>
      </c>
      <c r="CC125">
        <v>914</v>
      </c>
      <c r="CD125">
        <v>1680</v>
      </c>
      <c r="CE125" t="s">
        <v>110</v>
      </c>
      <c r="CF125" t="s">
        <v>111</v>
      </c>
      <c r="CG125">
        <v>52</v>
      </c>
      <c r="CH125">
        <v>914</v>
      </c>
      <c r="CI125">
        <v>1680</v>
      </c>
      <c r="CJ125" t="s">
        <v>110</v>
      </c>
      <c r="CK125" t="s">
        <v>111</v>
      </c>
      <c r="CL125">
        <v>52</v>
      </c>
      <c r="CM125">
        <v>914</v>
      </c>
      <c r="CN125">
        <v>1680</v>
      </c>
      <c r="CO125" t="s">
        <v>110</v>
      </c>
      <c r="CP125" t="s">
        <v>111</v>
      </c>
      <c r="CQ125">
        <v>52</v>
      </c>
      <c r="CR125">
        <v>914</v>
      </c>
      <c r="CS125">
        <v>1680</v>
      </c>
      <c r="CT125" t="s">
        <v>110</v>
      </c>
      <c r="CU125" t="s">
        <v>111</v>
      </c>
      <c r="CV125">
        <v>44</v>
      </c>
      <c r="CW125">
        <v>711</v>
      </c>
      <c r="CX125">
        <v>1400</v>
      </c>
      <c r="CY125" t="s">
        <v>110</v>
      </c>
      <c r="CZ125" t="s">
        <v>111</v>
      </c>
      <c r="DA125">
        <v>44</v>
      </c>
      <c r="DB125">
        <v>711</v>
      </c>
      <c r="DC125">
        <v>1400</v>
      </c>
      <c r="DD125" t="s">
        <v>110</v>
      </c>
      <c r="DE125" t="s">
        <v>111</v>
      </c>
      <c r="DF125">
        <v>44</v>
      </c>
      <c r="DG125">
        <v>711</v>
      </c>
      <c r="DH125">
        <v>1400</v>
      </c>
      <c r="DI125" t="s">
        <v>110</v>
      </c>
      <c r="DJ125" t="s">
        <v>111</v>
      </c>
      <c r="DK125">
        <v>44</v>
      </c>
      <c r="DL125">
        <v>711</v>
      </c>
      <c r="DM125">
        <v>1400</v>
      </c>
      <c r="DN125" t="s">
        <v>110</v>
      </c>
      <c r="DO125" t="s">
        <v>111</v>
      </c>
      <c r="DP125" t="s">
        <v>110</v>
      </c>
      <c r="DQ125">
        <v>48</v>
      </c>
      <c r="DR125">
        <v>46</v>
      </c>
      <c r="DT125">
        <f t="shared" si="9"/>
        <v>230</v>
      </c>
      <c r="DU125">
        <f t="shared" si="10"/>
        <v>2094</v>
      </c>
      <c r="DV125">
        <f t="shared" si="11"/>
        <v>2104.125</v>
      </c>
      <c r="DW125">
        <f t="shared" si="12"/>
        <v>2111</v>
      </c>
      <c r="DX125">
        <f t="shared" si="13"/>
        <v>48</v>
      </c>
      <c r="DY125">
        <f t="shared" si="14"/>
        <v>46</v>
      </c>
    </row>
    <row r="126" spans="27:129" x14ac:dyDescent="0.25">
      <c r="AA126">
        <v>1743537519</v>
      </c>
      <c r="AB126">
        <v>0</v>
      </c>
      <c r="AC126">
        <v>231</v>
      </c>
      <c r="AD126" t="s">
        <v>110</v>
      </c>
      <c r="AE126" t="s">
        <v>110</v>
      </c>
      <c r="AF126" t="s">
        <v>110</v>
      </c>
      <c r="AG126" t="s">
        <v>110</v>
      </c>
      <c r="AH126" t="s">
        <v>111</v>
      </c>
      <c r="AI126">
        <v>2104</v>
      </c>
      <c r="AJ126">
        <v>500</v>
      </c>
      <c r="AK126">
        <v>2104</v>
      </c>
      <c r="AL126" t="s">
        <v>112</v>
      </c>
      <c r="AM126" t="s">
        <v>112</v>
      </c>
      <c r="AN126">
        <v>2097</v>
      </c>
      <c r="AO126">
        <v>500</v>
      </c>
      <c r="AP126">
        <v>2104</v>
      </c>
      <c r="AQ126" t="s">
        <v>112</v>
      </c>
      <c r="AR126" t="s">
        <v>112</v>
      </c>
      <c r="AS126">
        <v>2094</v>
      </c>
      <c r="AT126">
        <v>500</v>
      </c>
      <c r="AU126">
        <v>2104</v>
      </c>
      <c r="AV126" t="s">
        <v>112</v>
      </c>
      <c r="AW126" t="s">
        <v>112</v>
      </c>
      <c r="AX126">
        <v>2107</v>
      </c>
      <c r="AY126">
        <v>500</v>
      </c>
      <c r="AZ126">
        <v>2104</v>
      </c>
      <c r="BA126" t="s">
        <v>112</v>
      </c>
      <c r="BB126" t="s">
        <v>112</v>
      </c>
      <c r="BC126">
        <v>2111</v>
      </c>
      <c r="BD126">
        <v>500</v>
      </c>
      <c r="BE126">
        <v>2104</v>
      </c>
      <c r="BF126" t="s">
        <v>112</v>
      </c>
      <c r="BG126" t="s">
        <v>112</v>
      </c>
      <c r="BH126">
        <v>2106</v>
      </c>
      <c r="BI126">
        <v>500</v>
      </c>
      <c r="BJ126">
        <v>2104</v>
      </c>
      <c r="BK126" t="s">
        <v>112</v>
      </c>
      <c r="BL126" t="s">
        <v>112</v>
      </c>
      <c r="BM126">
        <v>2104</v>
      </c>
      <c r="BN126">
        <v>500</v>
      </c>
      <c r="BO126">
        <v>2104</v>
      </c>
      <c r="BP126" t="s">
        <v>112</v>
      </c>
      <c r="BQ126" t="s">
        <v>112</v>
      </c>
      <c r="BR126">
        <v>2110</v>
      </c>
      <c r="BS126">
        <v>500</v>
      </c>
      <c r="BT126">
        <v>2104</v>
      </c>
      <c r="BU126" t="s">
        <v>112</v>
      </c>
      <c r="BV126" t="s">
        <v>112</v>
      </c>
      <c r="BW126">
        <v>1500</v>
      </c>
      <c r="BX126">
        <v>900</v>
      </c>
      <c r="BY126">
        <v>1500</v>
      </c>
      <c r="BZ126" t="s">
        <v>110</v>
      </c>
      <c r="CA126" t="s">
        <v>112</v>
      </c>
      <c r="CB126">
        <v>53</v>
      </c>
      <c r="CC126">
        <v>914</v>
      </c>
      <c r="CD126">
        <v>1680</v>
      </c>
      <c r="CE126" t="s">
        <v>110</v>
      </c>
      <c r="CF126" t="s">
        <v>111</v>
      </c>
      <c r="CG126">
        <v>53</v>
      </c>
      <c r="CH126">
        <v>914</v>
      </c>
      <c r="CI126">
        <v>1680</v>
      </c>
      <c r="CJ126" t="s">
        <v>110</v>
      </c>
      <c r="CK126" t="s">
        <v>111</v>
      </c>
      <c r="CL126">
        <v>53</v>
      </c>
      <c r="CM126">
        <v>914</v>
      </c>
      <c r="CN126">
        <v>1680</v>
      </c>
      <c r="CO126" t="s">
        <v>110</v>
      </c>
      <c r="CP126" t="s">
        <v>111</v>
      </c>
      <c r="CQ126">
        <v>53</v>
      </c>
      <c r="CR126">
        <v>914</v>
      </c>
      <c r="CS126">
        <v>1680</v>
      </c>
      <c r="CT126" t="s">
        <v>110</v>
      </c>
      <c r="CU126" t="s">
        <v>111</v>
      </c>
      <c r="CV126">
        <v>44</v>
      </c>
      <c r="CW126">
        <v>711</v>
      </c>
      <c r="CX126">
        <v>1400</v>
      </c>
      <c r="CY126" t="s">
        <v>110</v>
      </c>
      <c r="CZ126" t="s">
        <v>111</v>
      </c>
      <c r="DA126">
        <v>44</v>
      </c>
      <c r="DB126">
        <v>711</v>
      </c>
      <c r="DC126">
        <v>1400</v>
      </c>
      <c r="DD126" t="s">
        <v>110</v>
      </c>
      <c r="DE126" t="s">
        <v>111</v>
      </c>
      <c r="DF126">
        <v>44</v>
      </c>
      <c r="DG126">
        <v>711</v>
      </c>
      <c r="DH126">
        <v>1400</v>
      </c>
      <c r="DI126" t="s">
        <v>110</v>
      </c>
      <c r="DJ126" t="s">
        <v>111</v>
      </c>
      <c r="DK126">
        <v>44</v>
      </c>
      <c r="DL126">
        <v>711</v>
      </c>
      <c r="DM126">
        <v>1400</v>
      </c>
      <c r="DN126" t="s">
        <v>110</v>
      </c>
      <c r="DO126" t="s">
        <v>111</v>
      </c>
      <c r="DP126" t="s">
        <v>110</v>
      </c>
      <c r="DQ126">
        <v>48</v>
      </c>
      <c r="DR126">
        <v>46</v>
      </c>
      <c r="DT126">
        <f t="shared" si="9"/>
        <v>231</v>
      </c>
      <c r="DU126">
        <f t="shared" si="10"/>
        <v>2094</v>
      </c>
      <c r="DV126">
        <f t="shared" si="11"/>
        <v>2104.125</v>
      </c>
      <c r="DW126">
        <f t="shared" si="12"/>
        <v>2111</v>
      </c>
      <c r="DX126">
        <f t="shared" si="13"/>
        <v>48</v>
      </c>
      <c r="DY126">
        <f t="shared" si="14"/>
        <v>46</v>
      </c>
    </row>
    <row r="127" spans="27:129" x14ac:dyDescent="0.25">
      <c r="AA127">
        <v>1743537521</v>
      </c>
      <c r="AB127">
        <v>0</v>
      </c>
      <c r="AC127">
        <v>231</v>
      </c>
      <c r="AD127" t="s">
        <v>110</v>
      </c>
      <c r="AE127" t="s">
        <v>110</v>
      </c>
      <c r="AF127" t="s">
        <v>110</v>
      </c>
      <c r="AG127" t="s">
        <v>110</v>
      </c>
      <c r="AH127" t="s">
        <v>111</v>
      </c>
      <c r="AI127">
        <v>2105</v>
      </c>
      <c r="AJ127">
        <v>500</v>
      </c>
      <c r="AK127">
        <v>2105</v>
      </c>
      <c r="AL127" t="s">
        <v>112</v>
      </c>
      <c r="AM127" t="s">
        <v>112</v>
      </c>
      <c r="AN127">
        <v>2097</v>
      </c>
      <c r="AO127">
        <v>500</v>
      </c>
      <c r="AP127">
        <v>2105</v>
      </c>
      <c r="AQ127" t="s">
        <v>112</v>
      </c>
      <c r="AR127" t="s">
        <v>112</v>
      </c>
      <c r="AS127">
        <v>2094</v>
      </c>
      <c r="AT127">
        <v>500</v>
      </c>
      <c r="AU127">
        <v>2105</v>
      </c>
      <c r="AV127" t="s">
        <v>112</v>
      </c>
      <c r="AW127" t="s">
        <v>112</v>
      </c>
      <c r="AX127">
        <v>2107</v>
      </c>
      <c r="AY127">
        <v>500</v>
      </c>
      <c r="AZ127">
        <v>2105</v>
      </c>
      <c r="BA127" t="s">
        <v>112</v>
      </c>
      <c r="BB127" t="s">
        <v>112</v>
      </c>
      <c r="BC127">
        <v>2111</v>
      </c>
      <c r="BD127">
        <v>500</v>
      </c>
      <c r="BE127">
        <v>2105</v>
      </c>
      <c r="BF127" t="s">
        <v>112</v>
      </c>
      <c r="BG127" t="s">
        <v>112</v>
      </c>
      <c r="BH127">
        <v>2106</v>
      </c>
      <c r="BI127">
        <v>500</v>
      </c>
      <c r="BJ127">
        <v>2105</v>
      </c>
      <c r="BK127" t="s">
        <v>112</v>
      </c>
      <c r="BL127" t="s">
        <v>112</v>
      </c>
      <c r="BM127">
        <v>2104</v>
      </c>
      <c r="BN127">
        <v>500</v>
      </c>
      <c r="BO127">
        <v>2105</v>
      </c>
      <c r="BP127" t="s">
        <v>112</v>
      </c>
      <c r="BQ127" t="s">
        <v>112</v>
      </c>
      <c r="BR127">
        <v>2110</v>
      </c>
      <c r="BS127">
        <v>500</v>
      </c>
      <c r="BT127">
        <v>2105</v>
      </c>
      <c r="BU127" t="s">
        <v>112</v>
      </c>
      <c r="BV127" t="s">
        <v>112</v>
      </c>
      <c r="BW127">
        <v>1500</v>
      </c>
      <c r="BX127">
        <v>900</v>
      </c>
      <c r="BY127">
        <v>1500</v>
      </c>
      <c r="BZ127" t="s">
        <v>110</v>
      </c>
      <c r="CA127" t="s">
        <v>112</v>
      </c>
      <c r="CB127">
        <v>53</v>
      </c>
      <c r="CC127">
        <v>914</v>
      </c>
      <c r="CD127">
        <v>1680</v>
      </c>
      <c r="CE127" t="s">
        <v>110</v>
      </c>
      <c r="CF127" t="s">
        <v>111</v>
      </c>
      <c r="CG127">
        <v>53</v>
      </c>
      <c r="CH127">
        <v>914</v>
      </c>
      <c r="CI127">
        <v>1680</v>
      </c>
      <c r="CJ127" t="s">
        <v>110</v>
      </c>
      <c r="CK127" t="s">
        <v>111</v>
      </c>
      <c r="CL127">
        <v>53</v>
      </c>
      <c r="CM127">
        <v>914</v>
      </c>
      <c r="CN127">
        <v>1680</v>
      </c>
      <c r="CO127" t="s">
        <v>110</v>
      </c>
      <c r="CP127" t="s">
        <v>111</v>
      </c>
      <c r="CQ127">
        <v>53</v>
      </c>
      <c r="CR127">
        <v>914</v>
      </c>
      <c r="CS127">
        <v>1680</v>
      </c>
      <c r="CT127" t="s">
        <v>110</v>
      </c>
      <c r="CU127" t="s">
        <v>111</v>
      </c>
      <c r="CV127">
        <v>44</v>
      </c>
      <c r="CW127">
        <v>711</v>
      </c>
      <c r="CX127">
        <v>1400</v>
      </c>
      <c r="CY127" t="s">
        <v>110</v>
      </c>
      <c r="CZ127" t="s">
        <v>111</v>
      </c>
      <c r="DA127">
        <v>44</v>
      </c>
      <c r="DB127">
        <v>711</v>
      </c>
      <c r="DC127">
        <v>1400</v>
      </c>
      <c r="DD127" t="s">
        <v>110</v>
      </c>
      <c r="DE127" t="s">
        <v>111</v>
      </c>
      <c r="DF127">
        <v>44</v>
      </c>
      <c r="DG127">
        <v>711</v>
      </c>
      <c r="DH127">
        <v>1400</v>
      </c>
      <c r="DI127" t="s">
        <v>110</v>
      </c>
      <c r="DJ127" t="s">
        <v>111</v>
      </c>
      <c r="DK127">
        <v>44</v>
      </c>
      <c r="DL127">
        <v>711</v>
      </c>
      <c r="DM127">
        <v>1400</v>
      </c>
      <c r="DN127" t="s">
        <v>110</v>
      </c>
      <c r="DO127" t="s">
        <v>111</v>
      </c>
      <c r="DP127" t="s">
        <v>110</v>
      </c>
      <c r="DQ127">
        <v>48</v>
      </c>
      <c r="DR127">
        <v>46</v>
      </c>
      <c r="DT127">
        <f t="shared" si="9"/>
        <v>231</v>
      </c>
      <c r="DU127">
        <f t="shared" si="10"/>
        <v>2094</v>
      </c>
      <c r="DV127">
        <f t="shared" si="11"/>
        <v>2104.25</v>
      </c>
      <c r="DW127">
        <f t="shared" si="12"/>
        <v>2111</v>
      </c>
      <c r="DX127">
        <f t="shared" si="13"/>
        <v>48</v>
      </c>
      <c r="DY127">
        <f t="shared" si="14"/>
        <v>46</v>
      </c>
    </row>
    <row r="128" spans="27:129" x14ac:dyDescent="0.25">
      <c r="AA128">
        <v>1743537522</v>
      </c>
      <c r="AB128">
        <v>0</v>
      </c>
      <c r="AC128">
        <v>230</v>
      </c>
      <c r="AD128" t="s">
        <v>110</v>
      </c>
      <c r="AE128" t="s">
        <v>110</v>
      </c>
      <c r="AF128" t="s">
        <v>110</v>
      </c>
      <c r="AG128" t="s">
        <v>110</v>
      </c>
      <c r="AH128" t="s">
        <v>111</v>
      </c>
      <c r="AI128">
        <v>2105</v>
      </c>
      <c r="AJ128">
        <v>500</v>
      </c>
      <c r="AK128">
        <v>2105</v>
      </c>
      <c r="AL128" t="s">
        <v>112</v>
      </c>
      <c r="AM128" t="s">
        <v>112</v>
      </c>
      <c r="AN128">
        <v>2097</v>
      </c>
      <c r="AO128">
        <v>500</v>
      </c>
      <c r="AP128">
        <v>2105</v>
      </c>
      <c r="AQ128" t="s">
        <v>112</v>
      </c>
      <c r="AR128" t="s">
        <v>112</v>
      </c>
      <c r="AS128">
        <v>2095</v>
      </c>
      <c r="AT128">
        <v>500</v>
      </c>
      <c r="AU128">
        <v>2105</v>
      </c>
      <c r="AV128" t="s">
        <v>112</v>
      </c>
      <c r="AW128" t="s">
        <v>112</v>
      </c>
      <c r="AX128">
        <v>2107</v>
      </c>
      <c r="AY128">
        <v>500</v>
      </c>
      <c r="AZ128">
        <v>2105</v>
      </c>
      <c r="BA128" t="s">
        <v>112</v>
      </c>
      <c r="BB128" t="s">
        <v>112</v>
      </c>
      <c r="BC128">
        <v>2111</v>
      </c>
      <c r="BD128">
        <v>500</v>
      </c>
      <c r="BE128">
        <v>2105</v>
      </c>
      <c r="BF128" t="s">
        <v>112</v>
      </c>
      <c r="BG128" t="s">
        <v>112</v>
      </c>
      <c r="BH128">
        <v>2106</v>
      </c>
      <c r="BI128">
        <v>500</v>
      </c>
      <c r="BJ128">
        <v>2105</v>
      </c>
      <c r="BK128" t="s">
        <v>112</v>
      </c>
      <c r="BL128" t="s">
        <v>112</v>
      </c>
      <c r="BM128">
        <v>2104</v>
      </c>
      <c r="BN128">
        <v>500</v>
      </c>
      <c r="BO128">
        <v>2105</v>
      </c>
      <c r="BP128" t="s">
        <v>112</v>
      </c>
      <c r="BQ128" t="s">
        <v>112</v>
      </c>
      <c r="BR128">
        <v>2110</v>
      </c>
      <c r="BS128">
        <v>500</v>
      </c>
      <c r="BT128">
        <v>2105</v>
      </c>
      <c r="BU128" t="s">
        <v>112</v>
      </c>
      <c r="BV128" t="s">
        <v>112</v>
      </c>
      <c r="BW128">
        <v>1500</v>
      </c>
      <c r="BX128">
        <v>900</v>
      </c>
      <c r="BY128">
        <v>1500</v>
      </c>
      <c r="BZ128" t="s">
        <v>110</v>
      </c>
      <c r="CA128" t="s">
        <v>112</v>
      </c>
      <c r="CB128">
        <v>53</v>
      </c>
      <c r="CC128">
        <v>914</v>
      </c>
      <c r="CD128">
        <v>1680</v>
      </c>
      <c r="CE128" t="s">
        <v>110</v>
      </c>
      <c r="CF128" t="s">
        <v>111</v>
      </c>
      <c r="CG128">
        <v>53</v>
      </c>
      <c r="CH128">
        <v>914</v>
      </c>
      <c r="CI128">
        <v>1680</v>
      </c>
      <c r="CJ128" t="s">
        <v>110</v>
      </c>
      <c r="CK128" t="s">
        <v>111</v>
      </c>
      <c r="CL128">
        <v>53</v>
      </c>
      <c r="CM128">
        <v>914</v>
      </c>
      <c r="CN128">
        <v>1680</v>
      </c>
      <c r="CO128" t="s">
        <v>110</v>
      </c>
      <c r="CP128" t="s">
        <v>111</v>
      </c>
      <c r="CQ128">
        <v>53</v>
      </c>
      <c r="CR128">
        <v>914</v>
      </c>
      <c r="CS128">
        <v>1680</v>
      </c>
      <c r="CT128" t="s">
        <v>110</v>
      </c>
      <c r="CU128" t="s">
        <v>111</v>
      </c>
      <c r="CV128">
        <v>44</v>
      </c>
      <c r="CW128">
        <v>711</v>
      </c>
      <c r="CX128">
        <v>1400</v>
      </c>
      <c r="CY128" t="s">
        <v>110</v>
      </c>
      <c r="CZ128" t="s">
        <v>111</v>
      </c>
      <c r="DA128">
        <v>44</v>
      </c>
      <c r="DB128">
        <v>711</v>
      </c>
      <c r="DC128">
        <v>1400</v>
      </c>
      <c r="DD128" t="s">
        <v>110</v>
      </c>
      <c r="DE128" t="s">
        <v>111</v>
      </c>
      <c r="DF128">
        <v>44</v>
      </c>
      <c r="DG128">
        <v>711</v>
      </c>
      <c r="DH128">
        <v>1400</v>
      </c>
      <c r="DI128" t="s">
        <v>110</v>
      </c>
      <c r="DJ128" t="s">
        <v>111</v>
      </c>
      <c r="DK128">
        <v>44</v>
      </c>
      <c r="DL128">
        <v>711</v>
      </c>
      <c r="DM128">
        <v>1400</v>
      </c>
      <c r="DN128" t="s">
        <v>110</v>
      </c>
      <c r="DO128" t="s">
        <v>111</v>
      </c>
      <c r="DP128" t="s">
        <v>110</v>
      </c>
      <c r="DQ128">
        <v>48</v>
      </c>
      <c r="DR128">
        <v>46</v>
      </c>
      <c r="DT128">
        <f t="shared" si="9"/>
        <v>230</v>
      </c>
      <c r="DU128">
        <f t="shared" si="10"/>
        <v>2095</v>
      </c>
      <c r="DV128">
        <f t="shared" si="11"/>
        <v>2104.375</v>
      </c>
      <c r="DW128">
        <f t="shared" si="12"/>
        <v>2111</v>
      </c>
      <c r="DX128">
        <f t="shared" si="13"/>
        <v>48</v>
      </c>
      <c r="DY128">
        <f t="shared" si="14"/>
        <v>46</v>
      </c>
    </row>
    <row r="129" spans="27:129" x14ac:dyDescent="0.25">
      <c r="AA129">
        <v>1743537523</v>
      </c>
      <c r="AB129">
        <v>0</v>
      </c>
      <c r="AC129">
        <v>230</v>
      </c>
      <c r="AD129" t="s">
        <v>110</v>
      </c>
      <c r="AE129" t="s">
        <v>110</v>
      </c>
      <c r="AF129" t="s">
        <v>110</v>
      </c>
      <c r="AG129" t="s">
        <v>110</v>
      </c>
      <c r="AH129" t="s">
        <v>111</v>
      </c>
      <c r="AI129">
        <v>2099</v>
      </c>
      <c r="AJ129">
        <v>500</v>
      </c>
      <c r="AK129">
        <v>2100</v>
      </c>
      <c r="AL129" t="s">
        <v>112</v>
      </c>
      <c r="AM129" t="s">
        <v>112</v>
      </c>
      <c r="AN129">
        <v>2091</v>
      </c>
      <c r="AO129">
        <v>500</v>
      </c>
      <c r="AP129">
        <v>2100</v>
      </c>
      <c r="AQ129" t="s">
        <v>112</v>
      </c>
      <c r="AR129" t="s">
        <v>112</v>
      </c>
      <c r="AS129">
        <v>2088</v>
      </c>
      <c r="AT129">
        <v>500</v>
      </c>
      <c r="AU129">
        <v>2100</v>
      </c>
      <c r="AV129" t="s">
        <v>112</v>
      </c>
      <c r="AW129" t="s">
        <v>112</v>
      </c>
      <c r="AX129">
        <v>2100</v>
      </c>
      <c r="AY129">
        <v>500</v>
      </c>
      <c r="AZ129">
        <v>2100</v>
      </c>
      <c r="BA129" t="s">
        <v>112</v>
      </c>
      <c r="BB129" t="s">
        <v>112</v>
      </c>
      <c r="BC129">
        <v>2107</v>
      </c>
      <c r="BD129">
        <v>500</v>
      </c>
      <c r="BE129">
        <v>2100</v>
      </c>
      <c r="BF129" t="s">
        <v>112</v>
      </c>
      <c r="BG129" t="s">
        <v>112</v>
      </c>
      <c r="BH129">
        <v>2101</v>
      </c>
      <c r="BI129">
        <v>500</v>
      </c>
      <c r="BJ129">
        <v>2100</v>
      </c>
      <c r="BK129" t="s">
        <v>112</v>
      </c>
      <c r="BL129" t="s">
        <v>112</v>
      </c>
      <c r="BM129">
        <v>2098</v>
      </c>
      <c r="BN129">
        <v>500</v>
      </c>
      <c r="BO129">
        <v>2100</v>
      </c>
      <c r="BP129" t="s">
        <v>112</v>
      </c>
      <c r="BQ129" t="s">
        <v>112</v>
      </c>
      <c r="BR129">
        <v>2104</v>
      </c>
      <c r="BS129">
        <v>500</v>
      </c>
      <c r="BT129">
        <v>2100</v>
      </c>
      <c r="BU129" t="s">
        <v>112</v>
      </c>
      <c r="BV129" t="s">
        <v>112</v>
      </c>
      <c r="BW129">
        <v>1497</v>
      </c>
      <c r="BX129">
        <v>900</v>
      </c>
      <c r="BY129">
        <v>1500</v>
      </c>
      <c r="BZ129" t="s">
        <v>110</v>
      </c>
      <c r="CA129" t="s">
        <v>112</v>
      </c>
      <c r="CB129">
        <v>52</v>
      </c>
      <c r="CC129">
        <v>914</v>
      </c>
      <c r="CD129">
        <v>1680</v>
      </c>
      <c r="CE129" t="s">
        <v>110</v>
      </c>
      <c r="CF129" t="s">
        <v>111</v>
      </c>
      <c r="CG129">
        <v>52</v>
      </c>
      <c r="CH129">
        <v>914</v>
      </c>
      <c r="CI129">
        <v>1680</v>
      </c>
      <c r="CJ129" t="s">
        <v>110</v>
      </c>
      <c r="CK129" t="s">
        <v>111</v>
      </c>
      <c r="CL129">
        <v>52</v>
      </c>
      <c r="CM129">
        <v>914</v>
      </c>
      <c r="CN129">
        <v>1680</v>
      </c>
      <c r="CO129" t="s">
        <v>110</v>
      </c>
      <c r="CP129" t="s">
        <v>111</v>
      </c>
      <c r="CQ129">
        <v>52</v>
      </c>
      <c r="CR129">
        <v>914</v>
      </c>
      <c r="CS129">
        <v>1680</v>
      </c>
      <c r="CT129" t="s">
        <v>110</v>
      </c>
      <c r="CU129" t="s">
        <v>111</v>
      </c>
      <c r="CV129">
        <v>44</v>
      </c>
      <c r="CW129">
        <v>711</v>
      </c>
      <c r="CX129">
        <v>1400</v>
      </c>
      <c r="CY129" t="s">
        <v>110</v>
      </c>
      <c r="CZ129" t="s">
        <v>111</v>
      </c>
      <c r="DA129">
        <v>44</v>
      </c>
      <c r="DB129">
        <v>711</v>
      </c>
      <c r="DC129">
        <v>1400</v>
      </c>
      <c r="DD129" t="s">
        <v>110</v>
      </c>
      <c r="DE129" t="s">
        <v>111</v>
      </c>
      <c r="DF129">
        <v>44</v>
      </c>
      <c r="DG129">
        <v>711</v>
      </c>
      <c r="DH129">
        <v>1400</v>
      </c>
      <c r="DI129" t="s">
        <v>110</v>
      </c>
      <c r="DJ129" t="s">
        <v>111</v>
      </c>
      <c r="DK129">
        <v>44</v>
      </c>
      <c r="DL129">
        <v>711</v>
      </c>
      <c r="DM129">
        <v>1400</v>
      </c>
      <c r="DN129" t="s">
        <v>110</v>
      </c>
      <c r="DO129" t="s">
        <v>111</v>
      </c>
      <c r="DP129" t="s">
        <v>110</v>
      </c>
      <c r="DQ129">
        <v>48</v>
      </c>
      <c r="DR129">
        <v>46</v>
      </c>
      <c r="DT129">
        <f t="shared" si="9"/>
        <v>230</v>
      </c>
      <c r="DU129">
        <f t="shared" si="10"/>
        <v>2088</v>
      </c>
      <c r="DV129">
        <f t="shared" si="11"/>
        <v>2098.5</v>
      </c>
      <c r="DW129">
        <f t="shared" si="12"/>
        <v>2107</v>
      </c>
      <c r="DX129">
        <f t="shared" si="13"/>
        <v>48</v>
      </c>
      <c r="DY129">
        <f t="shared" si="14"/>
        <v>46</v>
      </c>
    </row>
    <row r="130" spans="27:129" x14ac:dyDescent="0.25">
      <c r="AA130">
        <v>1743537524</v>
      </c>
      <c r="AB130">
        <v>0</v>
      </c>
      <c r="AC130">
        <v>231</v>
      </c>
      <c r="AD130" t="s">
        <v>110</v>
      </c>
      <c r="AE130" t="s">
        <v>110</v>
      </c>
      <c r="AF130" t="s">
        <v>110</v>
      </c>
      <c r="AG130" t="s">
        <v>110</v>
      </c>
      <c r="AH130" t="s">
        <v>111</v>
      </c>
      <c r="AI130">
        <v>2105</v>
      </c>
      <c r="AJ130">
        <v>500</v>
      </c>
      <c r="AK130">
        <v>2105</v>
      </c>
      <c r="AL130" t="s">
        <v>112</v>
      </c>
      <c r="AM130" t="s">
        <v>112</v>
      </c>
      <c r="AN130">
        <v>2097</v>
      </c>
      <c r="AO130">
        <v>500</v>
      </c>
      <c r="AP130">
        <v>2105</v>
      </c>
      <c r="AQ130" t="s">
        <v>112</v>
      </c>
      <c r="AR130" t="s">
        <v>112</v>
      </c>
      <c r="AS130">
        <v>2095</v>
      </c>
      <c r="AT130">
        <v>500</v>
      </c>
      <c r="AU130">
        <v>2105</v>
      </c>
      <c r="AV130" t="s">
        <v>112</v>
      </c>
      <c r="AW130" t="s">
        <v>112</v>
      </c>
      <c r="AX130">
        <v>2107</v>
      </c>
      <c r="AY130">
        <v>500</v>
      </c>
      <c r="AZ130">
        <v>2105</v>
      </c>
      <c r="BA130" t="s">
        <v>112</v>
      </c>
      <c r="BB130" t="s">
        <v>112</v>
      </c>
      <c r="BC130">
        <v>2111</v>
      </c>
      <c r="BD130">
        <v>500</v>
      </c>
      <c r="BE130">
        <v>2105</v>
      </c>
      <c r="BF130" t="s">
        <v>112</v>
      </c>
      <c r="BG130" t="s">
        <v>112</v>
      </c>
      <c r="BH130">
        <v>2107</v>
      </c>
      <c r="BI130">
        <v>500</v>
      </c>
      <c r="BJ130">
        <v>2105</v>
      </c>
      <c r="BK130" t="s">
        <v>112</v>
      </c>
      <c r="BL130" t="s">
        <v>112</v>
      </c>
      <c r="BM130">
        <v>2104</v>
      </c>
      <c r="BN130">
        <v>500</v>
      </c>
      <c r="BO130">
        <v>2105</v>
      </c>
      <c r="BP130" t="s">
        <v>112</v>
      </c>
      <c r="BQ130" t="s">
        <v>112</v>
      </c>
      <c r="BR130">
        <v>2110</v>
      </c>
      <c r="BS130">
        <v>500</v>
      </c>
      <c r="BT130">
        <v>2105</v>
      </c>
      <c r="BU130" t="s">
        <v>112</v>
      </c>
      <c r="BV130" t="s">
        <v>112</v>
      </c>
      <c r="BW130">
        <v>1500</v>
      </c>
      <c r="BX130">
        <v>900</v>
      </c>
      <c r="BY130">
        <v>1500</v>
      </c>
      <c r="BZ130" t="s">
        <v>110</v>
      </c>
      <c r="CA130" t="s">
        <v>112</v>
      </c>
      <c r="CB130">
        <v>53</v>
      </c>
      <c r="CC130">
        <v>914</v>
      </c>
      <c r="CD130">
        <v>1680</v>
      </c>
      <c r="CE130" t="s">
        <v>110</v>
      </c>
      <c r="CF130" t="s">
        <v>111</v>
      </c>
      <c r="CG130">
        <v>53</v>
      </c>
      <c r="CH130">
        <v>914</v>
      </c>
      <c r="CI130">
        <v>1680</v>
      </c>
      <c r="CJ130" t="s">
        <v>110</v>
      </c>
      <c r="CK130" t="s">
        <v>111</v>
      </c>
      <c r="CL130">
        <v>53</v>
      </c>
      <c r="CM130">
        <v>914</v>
      </c>
      <c r="CN130">
        <v>1680</v>
      </c>
      <c r="CO130" t="s">
        <v>110</v>
      </c>
      <c r="CP130" t="s">
        <v>111</v>
      </c>
      <c r="CQ130">
        <v>53</v>
      </c>
      <c r="CR130">
        <v>914</v>
      </c>
      <c r="CS130">
        <v>1680</v>
      </c>
      <c r="CT130" t="s">
        <v>110</v>
      </c>
      <c r="CU130" t="s">
        <v>111</v>
      </c>
      <c r="CV130">
        <v>44</v>
      </c>
      <c r="CW130">
        <v>711</v>
      </c>
      <c r="CX130">
        <v>1400</v>
      </c>
      <c r="CY130" t="s">
        <v>110</v>
      </c>
      <c r="CZ130" t="s">
        <v>111</v>
      </c>
      <c r="DA130">
        <v>44</v>
      </c>
      <c r="DB130">
        <v>711</v>
      </c>
      <c r="DC130">
        <v>1400</v>
      </c>
      <c r="DD130" t="s">
        <v>110</v>
      </c>
      <c r="DE130" t="s">
        <v>111</v>
      </c>
      <c r="DF130">
        <v>44</v>
      </c>
      <c r="DG130">
        <v>711</v>
      </c>
      <c r="DH130">
        <v>1400</v>
      </c>
      <c r="DI130" t="s">
        <v>110</v>
      </c>
      <c r="DJ130" t="s">
        <v>111</v>
      </c>
      <c r="DK130">
        <v>44</v>
      </c>
      <c r="DL130">
        <v>711</v>
      </c>
      <c r="DM130">
        <v>1400</v>
      </c>
      <c r="DN130" t="s">
        <v>110</v>
      </c>
      <c r="DO130" t="s">
        <v>111</v>
      </c>
      <c r="DP130" t="s">
        <v>110</v>
      </c>
      <c r="DQ130">
        <v>48</v>
      </c>
      <c r="DR130">
        <v>46</v>
      </c>
      <c r="DT130">
        <f t="shared" si="9"/>
        <v>231</v>
      </c>
      <c r="DU130">
        <f t="shared" si="10"/>
        <v>2095</v>
      </c>
      <c r="DV130">
        <f t="shared" si="11"/>
        <v>2104.5</v>
      </c>
      <c r="DW130">
        <f t="shared" si="12"/>
        <v>2111</v>
      </c>
      <c r="DX130">
        <f t="shared" si="13"/>
        <v>48</v>
      </c>
      <c r="DY130">
        <f t="shared" si="14"/>
        <v>46</v>
      </c>
    </row>
    <row r="131" spans="27:129" x14ac:dyDescent="0.25">
      <c r="AA131">
        <v>1743537525</v>
      </c>
      <c r="AB131">
        <v>0</v>
      </c>
      <c r="AC131">
        <v>230</v>
      </c>
      <c r="AD131" t="s">
        <v>110</v>
      </c>
      <c r="AE131" t="s">
        <v>110</v>
      </c>
      <c r="AF131" t="s">
        <v>110</v>
      </c>
      <c r="AG131" t="s">
        <v>110</v>
      </c>
      <c r="AH131" t="s">
        <v>111</v>
      </c>
      <c r="AI131">
        <v>2105</v>
      </c>
      <c r="AJ131">
        <v>500</v>
      </c>
      <c r="AK131">
        <v>2105</v>
      </c>
      <c r="AL131" t="s">
        <v>112</v>
      </c>
      <c r="AM131" t="s">
        <v>112</v>
      </c>
      <c r="AN131">
        <v>2097</v>
      </c>
      <c r="AO131">
        <v>500</v>
      </c>
      <c r="AP131">
        <v>2105</v>
      </c>
      <c r="AQ131" t="s">
        <v>112</v>
      </c>
      <c r="AR131" t="s">
        <v>112</v>
      </c>
      <c r="AS131">
        <v>2095</v>
      </c>
      <c r="AT131">
        <v>500</v>
      </c>
      <c r="AU131">
        <v>2105</v>
      </c>
      <c r="AV131" t="s">
        <v>112</v>
      </c>
      <c r="AW131" t="s">
        <v>112</v>
      </c>
      <c r="AX131">
        <v>2107</v>
      </c>
      <c r="AY131">
        <v>500</v>
      </c>
      <c r="AZ131">
        <v>2105</v>
      </c>
      <c r="BA131" t="s">
        <v>112</v>
      </c>
      <c r="BB131" t="s">
        <v>112</v>
      </c>
      <c r="BC131">
        <v>2111</v>
      </c>
      <c r="BD131">
        <v>500</v>
      </c>
      <c r="BE131">
        <v>2105</v>
      </c>
      <c r="BF131" t="s">
        <v>112</v>
      </c>
      <c r="BG131" t="s">
        <v>112</v>
      </c>
      <c r="BH131">
        <v>2106</v>
      </c>
      <c r="BI131">
        <v>500</v>
      </c>
      <c r="BJ131">
        <v>2105</v>
      </c>
      <c r="BK131" t="s">
        <v>112</v>
      </c>
      <c r="BL131" t="s">
        <v>112</v>
      </c>
      <c r="BM131">
        <v>2104</v>
      </c>
      <c r="BN131">
        <v>500</v>
      </c>
      <c r="BO131">
        <v>2105</v>
      </c>
      <c r="BP131" t="s">
        <v>112</v>
      </c>
      <c r="BQ131" t="s">
        <v>112</v>
      </c>
      <c r="BR131">
        <v>2110</v>
      </c>
      <c r="BS131">
        <v>500</v>
      </c>
      <c r="BT131">
        <v>2105</v>
      </c>
      <c r="BU131" t="s">
        <v>112</v>
      </c>
      <c r="BV131" t="s">
        <v>112</v>
      </c>
      <c r="BW131">
        <v>1500</v>
      </c>
      <c r="BX131">
        <v>900</v>
      </c>
      <c r="BY131">
        <v>1500</v>
      </c>
      <c r="BZ131" t="s">
        <v>110</v>
      </c>
      <c r="CA131" t="s">
        <v>112</v>
      </c>
      <c r="CB131">
        <v>53</v>
      </c>
      <c r="CC131">
        <v>914</v>
      </c>
      <c r="CD131">
        <v>1680</v>
      </c>
      <c r="CE131" t="s">
        <v>110</v>
      </c>
      <c r="CF131" t="s">
        <v>111</v>
      </c>
      <c r="CG131">
        <v>53</v>
      </c>
      <c r="CH131">
        <v>914</v>
      </c>
      <c r="CI131">
        <v>1680</v>
      </c>
      <c r="CJ131" t="s">
        <v>110</v>
      </c>
      <c r="CK131" t="s">
        <v>111</v>
      </c>
      <c r="CL131">
        <v>53</v>
      </c>
      <c r="CM131">
        <v>914</v>
      </c>
      <c r="CN131">
        <v>1680</v>
      </c>
      <c r="CO131" t="s">
        <v>110</v>
      </c>
      <c r="CP131" t="s">
        <v>111</v>
      </c>
      <c r="CQ131">
        <v>53</v>
      </c>
      <c r="CR131">
        <v>914</v>
      </c>
      <c r="CS131">
        <v>1680</v>
      </c>
      <c r="CT131" t="s">
        <v>110</v>
      </c>
      <c r="CU131" t="s">
        <v>111</v>
      </c>
      <c r="CV131">
        <v>44</v>
      </c>
      <c r="CW131">
        <v>711</v>
      </c>
      <c r="CX131">
        <v>1400</v>
      </c>
      <c r="CY131" t="s">
        <v>110</v>
      </c>
      <c r="CZ131" t="s">
        <v>111</v>
      </c>
      <c r="DA131">
        <v>44</v>
      </c>
      <c r="DB131">
        <v>711</v>
      </c>
      <c r="DC131">
        <v>1400</v>
      </c>
      <c r="DD131" t="s">
        <v>110</v>
      </c>
      <c r="DE131" t="s">
        <v>111</v>
      </c>
      <c r="DF131">
        <v>44</v>
      </c>
      <c r="DG131">
        <v>711</v>
      </c>
      <c r="DH131">
        <v>1400</v>
      </c>
      <c r="DI131" t="s">
        <v>110</v>
      </c>
      <c r="DJ131" t="s">
        <v>111</v>
      </c>
      <c r="DK131">
        <v>44</v>
      </c>
      <c r="DL131">
        <v>711</v>
      </c>
      <c r="DM131">
        <v>1400</v>
      </c>
      <c r="DN131" t="s">
        <v>110</v>
      </c>
      <c r="DO131" t="s">
        <v>111</v>
      </c>
      <c r="DP131" t="s">
        <v>110</v>
      </c>
      <c r="DQ131">
        <v>48</v>
      </c>
      <c r="DR131">
        <v>46</v>
      </c>
      <c r="DT131">
        <f t="shared" ref="DT131:DT155" si="15">AC131</f>
        <v>230</v>
      </c>
      <c r="DU131">
        <f t="shared" ref="DU131:DU155" si="16">MIN(AI131,AN131,AS131,AX131,BC131,BH131,BM131,BR131)</f>
        <v>2095</v>
      </c>
      <c r="DV131">
        <f t="shared" ref="DV131:DV155" si="17">AVERAGE(AI131,AN131,AS131,AX131,BC131,BH131,BM131,BR131)</f>
        <v>2104.375</v>
      </c>
      <c r="DW131">
        <f t="shared" ref="DW131:DW155" si="18">MAX(AI131,AN131,AS131,AX131,BC131,BH131,BM131,BR131)</f>
        <v>2111</v>
      </c>
      <c r="DX131">
        <f t="shared" ref="DX131:DX155" si="19">DQ131</f>
        <v>48</v>
      </c>
      <c r="DY131">
        <f t="shared" ref="DY131:DY155" si="20">DR131</f>
        <v>46</v>
      </c>
    </row>
    <row r="132" spans="27:129" x14ac:dyDescent="0.25">
      <c r="AA132">
        <v>1743537527</v>
      </c>
      <c r="AB132">
        <v>0</v>
      </c>
      <c r="AC132">
        <v>230</v>
      </c>
      <c r="AD132" t="s">
        <v>110</v>
      </c>
      <c r="AE132" t="s">
        <v>110</v>
      </c>
      <c r="AF132" t="s">
        <v>110</v>
      </c>
      <c r="AG132" t="s">
        <v>110</v>
      </c>
      <c r="AH132" t="s">
        <v>111</v>
      </c>
      <c r="AI132">
        <v>2105</v>
      </c>
      <c r="AJ132">
        <v>500</v>
      </c>
      <c r="AK132">
        <v>2105</v>
      </c>
      <c r="AL132" t="s">
        <v>112</v>
      </c>
      <c r="AM132" t="s">
        <v>112</v>
      </c>
      <c r="AN132">
        <v>2097</v>
      </c>
      <c r="AO132">
        <v>500</v>
      </c>
      <c r="AP132">
        <v>2105</v>
      </c>
      <c r="AQ132" t="s">
        <v>112</v>
      </c>
      <c r="AR132" t="s">
        <v>112</v>
      </c>
      <c r="AS132">
        <v>2095</v>
      </c>
      <c r="AT132">
        <v>500</v>
      </c>
      <c r="AU132">
        <v>2105</v>
      </c>
      <c r="AV132" t="s">
        <v>112</v>
      </c>
      <c r="AW132" t="s">
        <v>112</v>
      </c>
      <c r="AX132">
        <v>2106</v>
      </c>
      <c r="AY132">
        <v>500</v>
      </c>
      <c r="AZ132">
        <v>2105</v>
      </c>
      <c r="BA132" t="s">
        <v>112</v>
      </c>
      <c r="BB132" t="s">
        <v>112</v>
      </c>
      <c r="BC132">
        <v>2111</v>
      </c>
      <c r="BD132">
        <v>500</v>
      </c>
      <c r="BE132">
        <v>2105</v>
      </c>
      <c r="BF132" t="s">
        <v>112</v>
      </c>
      <c r="BG132" t="s">
        <v>112</v>
      </c>
      <c r="BH132">
        <v>2106</v>
      </c>
      <c r="BI132">
        <v>500</v>
      </c>
      <c r="BJ132">
        <v>2105</v>
      </c>
      <c r="BK132" t="s">
        <v>112</v>
      </c>
      <c r="BL132" t="s">
        <v>112</v>
      </c>
      <c r="BM132">
        <v>2104</v>
      </c>
      <c r="BN132">
        <v>500</v>
      </c>
      <c r="BO132">
        <v>2105</v>
      </c>
      <c r="BP132" t="s">
        <v>112</v>
      </c>
      <c r="BQ132" t="s">
        <v>112</v>
      </c>
      <c r="BR132">
        <v>2110</v>
      </c>
      <c r="BS132">
        <v>500</v>
      </c>
      <c r="BT132">
        <v>2105</v>
      </c>
      <c r="BU132" t="s">
        <v>112</v>
      </c>
      <c r="BV132" t="s">
        <v>112</v>
      </c>
      <c r="BW132">
        <v>1500</v>
      </c>
      <c r="BX132">
        <v>900</v>
      </c>
      <c r="BY132">
        <v>1500</v>
      </c>
      <c r="BZ132" t="s">
        <v>110</v>
      </c>
      <c r="CA132" t="s">
        <v>112</v>
      </c>
      <c r="CB132">
        <v>53</v>
      </c>
      <c r="CC132">
        <v>914</v>
      </c>
      <c r="CD132">
        <v>1680</v>
      </c>
      <c r="CE132" t="s">
        <v>110</v>
      </c>
      <c r="CF132" t="s">
        <v>111</v>
      </c>
      <c r="CG132">
        <v>53</v>
      </c>
      <c r="CH132">
        <v>914</v>
      </c>
      <c r="CI132">
        <v>1680</v>
      </c>
      <c r="CJ132" t="s">
        <v>110</v>
      </c>
      <c r="CK132" t="s">
        <v>111</v>
      </c>
      <c r="CL132">
        <v>53</v>
      </c>
      <c r="CM132">
        <v>914</v>
      </c>
      <c r="CN132">
        <v>1680</v>
      </c>
      <c r="CO132" t="s">
        <v>110</v>
      </c>
      <c r="CP132" t="s">
        <v>111</v>
      </c>
      <c r="CQ132">
        <v>53</v>
      </c>
      <c r="CR132">
        <v>914</v>
      </c>
      <c r="CS132">
        <v>1680</v>
      </c>
      <c r="CT132" t="s">
        <v>110</v>
      </c>
      <c r="CU132" t="s">
        <v>111</v>
      </c>
      <c r="CV132">
        <v>44</v>
      </c>
      <c r="CW132">
        <v>711</v>
      </c>
      <c r="CX132">
        <v>1400</v>
      </c>
      <c r="CY132" t="s">
        <v>110</v>
      </c>
      <c r="CZ132" t="s">
        <v>111</v>
      </c>
      <c r="DA132">
        <v>44</v>
      </c>
      <c r="DB132">
        <v>711</v>
      </c>
      <c r="DC132">
        <v>1400</v>
      </c>
      <c r="DD132" t="s">
        <v>110</v>
      </c>
      <c r="DE132" t="s">
        <v>111</v>
      </c>
      <c r="DF132">
        <v>44</v>
      </c>
      <c r="DG132">
        <v>711</v>
      </c>
      <c r="DH132">
        <v>1400</v>
      </c>
      <c r="DI132" t="s">
        <v>110</v>
      </c>
      <c r="DJ132" t="s">
        <v>111</v>
      </c>
      <c r="DK132">
        <v>44</v>
      </c>
      <c r="DL132">
        <v>711</v>
      </c>
      <c r="DM132">
        <v>1400</v>
      </c>
      <c r="DN132" t="s">
        <v>110</v>
      </c>
      <c r="DO132" t="s">
        <v>111</v>
      </c>
      <c r="DP132" t="s">
        <v>110</v>
      </c>
      <c r="DQ132">
        <v>48</v>
      </c>
      <c r="DR132">
        <v>46</v>
      </c>
      <c r="DT132">
        <f t="shared" si="15"/>
        <v>230</v>
      </c>
      <c r="DU132">
        <f t="shared" si="16"/>
        <v>2095</v>
      </c>
      <c r="DV132">
        <f t="shared" si="17"/>
        <v>2104.25</v>
      </c>
      <c r="DW132">
        <f t="shared" si="18"/>
        <v>2111</v>
      </c>
      <c r="DX132">
        <f t="shared" si="19"/>
        <v>48</v>
      </c>
      <c r="DY132">
        <f t="shared" si="20"/>
        <v>46</v>
      </c>
    </row>
    <row r="133" spans="27:129" x14ac:dyDescent="0.25">
      <c r="AA133">
        <v>1743537528</v>
      </c>
      <c r="AB133">
        <v>0</v>
      </c>
      <c r="AC133">
        <v>230</v>
      </c>
      <c r="AD133" t="s">
        <v>110</v>
      </c>
      <c r="AE133" t="s">
        <v>110</v>
      </c>
      <c r="AF133" t="s">
        <v>110</v>
      </c>
      <c r="AG133" t="s">
        <v>110</v>
      </c>
      <c r="AH133" t="s">
        <v>111</v>
      </c>
      <c r="AI133">
        <v>2105</v>
      </c>
      <c r="AJ133">
        <v>500</v>
      </c>
      <c r="AK133">
        <v>2105</v>
      </c>
      <c r="AL133" t="s">
        <v>112</v>
      </c>
      <c r="AM133" t="s">
        <v>112</v>
      </c>
      <c r="AN133">
        <v>2097</v>
      </c>
      <c r="AO133">
        <v>500</v>
      </c>
      <c r="AP133">
        <v>2105</v>
      </c>
      <c r="AQ133" t="s">
        <v>112</v>
      </c>
      <c r="AR133" t="s">
        <v>112</v>
      </c>
      <c r="AS133">
        <v>2095</v>
      </c>
      <c r="AT133">
        <v>500</v>
      </c>
      <c r="AU133">
        <v>2105</v>
      </c>
      <c r="AV133" t="s">
        <v>112</v>
      </c>
      <c r="AW133" t="s">
        <v>112</v>
      </c>
      <c r="AX133">
        <v>2106</v>
      </c>
      <c r="AY133">
        <v>500</v>
      </c>
      <c r="AZ133">
        <v>2105</v>
      </c>
      <c r="BA133" t="s">
        <v>112</v>
      </c>
      <c r="BB133" t="s">
        <v>112</v>
      </c>
      <c r="BC133">
        <v>2110</v>
      </c>
      <c r="BD133">
        <v>500</v>
      </c>
      <c r="BE133">
        <v>2105</v>
      </c>
      <c r="BF133" t="s">
        <v>112</v>
      </c>
      <c r="BG133" t="s">
        <v>112</v>
      </c>
      <c r="BH133">
        <v>2106</v>
      </c>
      <c r="BI133">
        <v>500</v>
      </c>
      <c r="BJ133">
        <v>2105</v>
      </c>
      <c r="BK133" t="s">
        <v>112</v>
      </c>
      <c r="BL133" t="s">
        <v>112</v>
      </c>
      <c r="BM133">
        <v>2104</v>
      </c>
      <c r="BN133">
        <v>500</v>
      </c>
      <c r="BO133">
        <v>2105</v>
      </c>
      <c r="BP133" t="s">
        <v>112</v>
      </c>
      <c r="BQ133" t="s">
        <v>112</v>
      </c>
      <c r="BR133">
        <v>2111</v>
      </c>
      <c r="BS133">
        <v>500</v>
      </c>
      <c r="BT133">
        <v>2105</v>
      </c>
      <c r="BU133" t="s">
        <v>112</v>
      </c>
      <c r="BV133" t="s">
        <v>112</v>
      </c>
      <c r="BW133">
        <v>1500</v>
      </c>
      <c r="BX133">
        <v>900</v>
      </c>
      <c r="BY133">
        <v>1500</v>
      </c>
      <c r="BZ133" t="s">
        <v>110</v>
      </c>
      <c r="CA133" t="s">
        <v>112</v>
      </c>
      <c r="CB133">
        <v>53</v>
      </c>
      <c r="CC133">
        <v>914</v>
      </c>
      <c r="CD133">
        <v>1680</v>
      </c>
      <c r="CE133" t="s">
        <v>110</v>
      </c>
      <c r="CF133" t="s">
        <v>111</v>
      </c>
      <c r="CG133">
        <v>53</v>
      </c>
      <c r="CH133">
        <v>914</v>
      </c>
      <c r="CI133">
        <v>1680</v>
      </c>
      <c r="CJ133" t="s">
        <v>110</v>
      </c>
      <c r="CK133" t="s">
        <v>111</v>
      </c>
      <c r="CL133">
        <v>53</v>
      </c>
      <c r="CM133">
        <v>914</v>
      </c>
      <c r="CN133">
        <v>1680</v>
      </c>
      <c r="CO133" t="s">
        <v>110</v>
      </c>
      <c r="CP133" t="s">
        <v>111</v>
      </c>
      <c r="CQ133">
        <v>53</v>
      </c>
      <c r="CR133">
        <v>914</v>
      </c>
      <c r="CS133">
        <v>1680</v>
      </c>
      <c r="CT133" t="s">
        <v>110</v>
      </c>
      <c r="CU133" t="s">
        <v>111</v>
      </c>
      <c r="CV133">
        <v>44</v>
      </c>
      <c r="CW133">
        <v>711</v>
      </c>
      <c r="CX133">
        <v>1400</v>
      </c>
      <c r="CY133" t="s">
        <v>110</v>
      </c>
      <c r="CZ133" t="s">
        <v>111</v>
      </c>
      <c r="DA133">
        <v>44</v>
      </c>
      <c r="DB133">
        <v>711</v>
      </c>
      <c r="DC133">
        <v>1400</v>
      </c>
      <c r="DD133" t="s">
        <v>110</v>
      </c>
      <c r="DE133" t="s">
        <v>111</v>
      </c>
      <c r="DF133">
        <v>44</v>
      </c>
      <c r="DG133">
        <v>711</v>
      </c>
      <c r="DH133">
        <v>1400</v>
      </c>
      <c r="DI133" t="s">
        <v>110</v>
      </c>
      <c r="DJ133" t="s">
        <v>111</v>
      </c>
      <c r="DK133">
        <v>44</v>
      </c>
      <c r="DL133">
        <v>711</v>
      </c>
      <c r="DM133">
        <v>1400</v>
      </c>
      <c r="DN133" t="s">
        <v>110</v>
      </c>
      <c r="DO133" t="s">
        <v>111</v>
      </c>
      <c r="DP133" t="s">
        <v>110</v>
      </c>
      <c r="DQ133">
        <v>48</v>
      </c>
      <c r="DR133">
        <v>46</v>
      </c>
      <c r="DT133">
        <f t="shared" si="15"/>
        <v>230</v>
      </c>
      <c r="DU133">
        <f t="shared" si="16"/>
        <v>2095</v>
      </c>
      <c r="DV133">
        <f t="shared" si="17"/>
        <v>2104.25</v>
      </c>
      <c r="DW133">
        <f t="shared" si="18"/>
        <v>2111</v>
      </c>
      <c r="DX133">
        <f t="shared" si="19"/>
        <v>48</v>
      </c>
      <c r="DY133">
        <f t="shared" si="20"/>
        <v>46</v>
      </c>
    </row>
    <row r="134" spans="27:129" x14ac:dyDescent="0.25">
      <c r="AA134">
        <v>1743537529</v>
      </c>
      <c r="AB134">
        <v>0</v>
      </c>
      <c r="AC134">
        <v>231</v>
      </c>
      <c r="AD134" t="s">
        <v>110</v>
      </c>
      <c r="AE134" t="s">
        <v>110</v>
      </c>
      <c r="AF134" t="s">
        <v>110</v>
      </c>
      <c r="AG134" t="s">
        <v>110</v>
      </c>
      <c r="AH134" t="s">
        <v>111</v>
      </c>
      <c r="AI134">
        <v>2104</v>
      </c>
      <c r="AJ134">
        <v>500</v>
      </c>
      <c r="AK134">
        <v>2104</v>
      </c>
      <c r="AL134" t="s">
        <v>112</v>
      </c>
      <c r="AM134" t="s">
        <v>112</v>
      </c>
      <c r="AN134">
        <v>2096</v>
      </c>
      <c r="AO134">
        <v>500</v>
      </c>
      <c r="AP134">
        <v>2104</v>
      </c>
      <c r="AQ134" t="s">
        <v>112</v>
      </c>
      <c r="AR134" t="s">
        <v>112</v>
      </c>
      <c r="AS134">
        <v>2095</v>
      </c>
      <c r="AT134">
        <v>500</v>
      </c>
      <c r="AU134">
        <v>2104</v>
      </c>
      <c r="AV134" t="s">
        <v>112</v>
      </c>
      <c r="AW134" t="s">
        <v>112</v>
      </c>
      <c r="AX134">
        <v>2107</v>
      </c>
      <c r="AY134">
        <v>500</v>
      </c>
      <c r="AZ134">
        <v>2104</v>
      </c>
      <c r="BA134" t="s">
        <v>112</v>
      </c>
      <c r="BB134" t="s">
        <v>112</v>
      </c>
      <c r="BC134">
        <v>2111</v>
      </c>
      <c r="BD134">
        <v>500</v>
      </c>
      <c r="BE134">
        <v>2104</v>
      </c>
      <c r="BF134" t="s">
        <v>112</v>
      </c>
      <c r="BG134" t="s">
        <v>112</v>
      </c>
      <c r="BH134">
        <v>2106</v>
      </c>
      <c r="BI134">
        <v>500</v>
      </c>
      <c r="BJ134">
        <v>2104</v>
      </c>
      <c r="BK134" t="s">
        <v>112</v>
      </c>
      <c r="BL134" t="s">
        <v>112</v>
      </c>
      <c r="BM134">
        <v>2104</v>
      </c>
      <c r="BN134">
        <v>500</v>
      </c>
      <c r="BO134">
        <v>2104</v>
      </c>
      <c r="BP134" t="s">
        <v>112</v>
      </c>
      <c r="BQ134" t="s">
        <v>112</v>
      </c>
      <c r="BR134">
        <v>2110</v>
      </c>
      <c r="BS134">
        <v>500</v>
      </c>
      <c r="BT134">
        <v>2104</v>
      </c>
      <c r="BU134" t="s">
        <v>112</v>
      </c>
      <c r="BV134" t="s">
        <v>112</v>
      </c>
      <c r="BW134">
        <v>1500</v>
      </c>
      <c r="BX134">
        <v>900</v>
      </c>
      <c r="BY134">
        <v>1500</v>
      </c>
      <c r="BZ134" t="s">
        <v>110</v>
      </c>
      <c r="CA134" t="s">
        <v>112</v>
      </c>
      <c r="CB134">
        <v>53</v>
      </c>
      <c r="CC134">
        <v>914</v>
      </c>
      <c r="CD134">
        <v>1680</v>
      </c>
      <c r="CE134" t="s">
        <v>110</v>
      </c>
      <c r="CF134" t="s">
        <v>111</v>
      </c>
      <c r="CG134">
        <v>53</v>
      </c>
      <c r="CH134">
        <v>914</v>
      </c>
      <c r="CI134">
        <v>1680</v>
      </c>
      <c r="CJ134" t="s">
        <v>110</v>
      </c>
      <c r="CK134" t="s">
        <v>111</v>
      </c>
      <c r="CL134">
        <v>53</v>
      </c>
      <c r="CM134">
        <v>914</v>
      </c>
      <c r="CN134">
        <v>1680</v>
      </c>
      <c r="CO134" t="s">
        <v>110</v>
      </c>
      <c r="CP134" t="s">
        <v>111</v>
      </c>
      <c r="CQ134">
        <v>53</v>
      </c>
      <c r="CR134">
        <v>914</v>
      </c>
      <c r="CS134">
        <v>1680</v>
      </c>
      <c r="CT134" t="s">
        <v>110</v>
      </c>
      <c r="CU134" t="s">
        <v>111</v>
      </c>
      <c r="CV134">
        <v>44</v>
      </c>
      <c r="CW134">
        <v>711</v>
      </c>
      <c r="CX134">
        <v>1400</v>
      </c>
      <c r="CY134" t="s">
        <v>110</v>
      </c>
      <c r="CZ134" t="s">
        <v>111</v>
      </c>
      <c r="DA134">
        <v>44</v>
      </c>
      <c r="DB134">
        <v>711</v>
      </c>
      <c r="DC134">
        <v>1400</v>
      </c>
      <c r="DD134" t="s">
        <v>110</v>
      </c>
      <c r="DE134" t="s">
        <v>111</v>
      </c>
      <c r="DF134">
        <v>44</v>
      </c>
      <c r="DG134">
        <v>711</v>
      </c>
      <c r="DH134">
        <v>1400</v>
      </c>
      <c r="DI134" t="s">
        <v>110</v>
      </c>
      <c r="DJ134" t="s">
        <v>111</v>
      </c>
      <c r="DK134">
        <v>44</v>
      </c>
      <c r="DL134">
        <v>711</v>
      </c>
      <c r="DM134">
        <v>1400</v>
      </c>
      <c r="DN134" t="s">
        <v>110</v>
      </c>
      <c r="DO134" t="s">
        <v>111</v>
      </c>
      <c r="DP134" t="s">
        <v>110</v>
      </c>
      <c r="DQ134">
        <v>48</v>
      </c>
      <c r="DR134">
        <v>46</v>
      </c>
      <c r="DT134">
        <f t="shared" si="15"/>
        <v>231</v>
      </c>
      <c r="DU134">
        <f t="shared" si="16"/>
        <v>2095</v>
      </c>
      <c r="DV134">
        <f t="shared" si="17"/>
        <v>2104.125</v>
      </c>
      <c r="DW134">
        <f t="shared" si="18"/>
        <v>2111</v>
      </c>
      <c r="DX134">
        <f t="shared" si="19"/>
        <v>48</v>
      </c>
      <c r="DY134">
        <f t="shared" si="20"/>
        <v>46</v>
      </c>
    </row>
    <row r="135" spans="27:129" x14ac:dyDescent="0.25">
      <c r="AA135">
        <v>1743537530</v>
      </c>
      <c r="AB135">
        <v>0</v>
      </c>
      <c r="AC135">
        <v>231</v>
      </c>
      <c r="AD135" t="s">
        <v>110</v>
      </c>
      <c r="AE135" t="s">
        <v>110</v>
      </c>
      <c r="AF135" t="s">
        <v>110</v>
      </c>
      <c r="AG135" t="s">
        <v>110</v>
      </c>
      <c r="AH135" t="s">
        <v>111</v>
      </c>
      <c r="AI135">
        <v>2104</v>
      </c>
      <c r="AJ135">
        <v>500</v>
      </c>
      <c r="AK135">
        <v>2104</v>
      </c>
      <c r="AL135" t="s">
        <v>112</v>
      </c>
      <c r="AM135" t="s">
        <v>112</v>
      </c>
      <c r="AN135">
        <v>2097</v>
      </c>
      <c r="AO135">
        <v>500</v>
      </c>
      <c r="AP135">
        <v>2104</v>
      </c>
      <c r="AQ135" t="s">
        <v>112</v>
      </c>
      <c r="AR135" t="s">
        <v>112</v>
      </c>
      <c r="AS135">
        <v>2095</v>
      </c>
      <c r="AT135">
        <v>500</v>
      </c>
      <c r="AU135">
        <v>2104</v>
      </c>
      <c r="AV135" t="s">
        <v>112</v>
      </c>
      <c r="AW135" t="s">
        <v>112</v>
      </c>
      <c r="AX135">
        <v>2107</v>
      </c>
      <c r="AY135">
        <v>500</v>
      </c>
      <c r="AZ135">
        <v>2104</v>
      </c>
      <c r="BA135" t="s">
        <v>112</v>
      </c>
      <c r="BB135" t="s">
        <v>112</v>
      </c>
      <c r="BC135">
        <v>2111</v>
      </c>
      <c r="BD135">
        <v>500</v>
      </c>
      <c r="BE135">
        <v>2104</v>
      </c>
      <c r="BF135" t="s">
        <v>112</v>
      </c>
      <c r="BG135" t="s">
        <v>112</v>
      </c>
      <c r="BH135">
        <v>2107</v>
      </c>
      <c r="BI135">
        <v>500</v>
      </c>
      <c r="BJ135">
        <v>2104</v>
      </c>
      <c r="BK135" t="s">
        <v>112</v>
      </c>
      <c r="BL135" t="s">
        <v>112</v>
      </c>
      <c r="BM135">
        <v>2104</v>
      </c>
      <c r="BN135">
        <v>500</v>
      </c>
      <c r="BO135">
        <v>2104</v>
      </c>
      <c r="BP135" t="s">
        <v>112</v>
      </c>
      <c r="BQ135" t="s">
        <v>112</v>
      </c>
      <c r="BR135">
        <v>2110</v>
      </c>
      <c r="BS135">
        <v>500</v>
      </c>
      <c r="BT135">
        <v>2104</v>
      </c>
      <c r="BU135" t="s">
        <v>112</v>
      </c>
      <c r="BV135" t="s">
        <v>112</v>
      </c>
      <c r="BW135">
        <v>1500</v>
      </c>
      <c r="BX135">
        <v>900</v>
      </c>
      <c r="BY135">
        <v>1500</v>
      </c>
      <c r="BZ135" t="s">
        <v>110</v>
      </c>
      <c r="CA135" t="s">
        <v>112</v>
      </c>
      <c r="CB135">
        <v>53</v>
      </c>
      <c r="CC135">
        <v>914</v>
      </c>
      <c r="CD135">
        <v>1680</v>
      </c>
      <c r="CE135" t="s">
        <v>110</v>
      </c>
      <c r="CF135" t="s">
        <v>111</v>
      </c>
      <c r="CG135">
        <v>53</v>
      </c>
      <c r="CH135">
        <v>914</v>
      </c>
      <c r="CI135">
        <v>1680</v>
      </c>
      <c r="CJ135" t="s">
        <v>110</v>
      </c>
      <c r="CK135" t="s">
        <v>111</v>
      </c>
      <c r="CL135">
        <v>53</v>
      </c>
      <c r="CM135">
        <v>914</v>
      </c>
      <c r="CN135">
        <v>1680</v>
      </c>
      <c r="CO135" t="s">
        <v>110</v>
      </c>
      <c r="CP135" t="s">
        <v>111</v>
      </c>
      <c r="CQ135">
        <v>53</v>
      </c>
      <c r="CR135">
        <v>914</v>
      </c>
      <c r="CS135">
        <v>1680</v>
      </c>
      <c r="CT135" t="s">
        <v>110</v>
      </c>
      <c r="CU135" t="s">
        <v>111</v>
      </c>
      <c r="CV135">
        <v>44</v>
      </c>
      <c r="CW135">
        <v>711</v>
      </c>
      <c r="CX135">
        <v>1400</v>
      </c>
      <c r="CY135" t="s">
        <v>110</v>
      </c>
      <c r="CZ135" t="s">
        <v>111</v>
      </c>
      <c r="DA135">
        <v>44</v>
      </c>
      <c r="DB135">
        <v>711</v>
      </c>
      <c r="DC135">
        <v>1400</v>
      </c>
      <c r="DD135" t="s">
        <v>110</v>
      </c>
      <c r="DE135" t="s">
        <v>111</v>
      </c>
      <c r="DF135">
        <v>44</v>
      </c>
      <c r="DG135">
        <v>711</v>
      </c>
      <c r="DH135">
        <v>1400</v>
      </c>
      <c r="DI135" t="s">
        <v>110</v>
      </c>
      <c r="DJ135" t="s">
        <v>111</v>
      </c>
      <c r="DK135">
        <v>44</v>
      </c>
      <c r="DL135">
        <v>711</v>
      </c>
      <c r="DM135">
        <v>1400</v>
      </c>
      <c r="DN135" t="s">
        <v>110</v>
      </c>
      <c r="DO135" t="s">
        <v>111</v>
      </c>
      <c r="DP135" t="s">
        <v>110</v>
      </c>
      <c r="DQ135">
        <v>48</v>
      </c>
      <c r="DR135">
        <v>46</v>
      </c>
      <c r="DT135">
        <f t="shared" si="15"/>
        <v>231</v>
      </c>
      <c r="DU135">
        <f t="shared" si="16"/>
        <v>2095</v>
      </c>
      <c r="DV135">
        <f t="shared" si="17"/>
        <v>2104.375</v>
      </c>
      <c r="DW135">
        <f t="shared" si="18"/>
        <v>2111</v>
      </c>
      <c r="DX135">
        <f t="shared" si="19"/>
        <v>48</v>
      </c>
      <c r="DY135">
        <f t="shared" si="20"/>
        <v>46</v>
      </c>
    </row>
    <row r="136" spans="27:129" x14ac:dyDescent="0.25">
      <c r="AA136">
        <v>1743537531</v>
      </c>
      <c r="AB136">
        <v>0</v>
      </c>
      <c r="AC136">
        <v>231</v>
      </c>
      <c r="AD136" t="s">
        <v>110</v>
      </c>
      <c r="AE136" t="s">
        <v>110</v>
      </c>
      <c r="AF136" t="s">
        <v>110</v>
      </c>
      <c r="AG136" t="s">
        <v>110</v>
      </c>
      <c r="AH136" t="s">
        <v>111</v>
      </c>
      <c r="AI136">
        <v>2103</v>
      </c>
      <c r="AJ136">
        <v>500</v>
      </c>
      <c r="AK136">
        <v>2103</v>
      </c>
      <c r="AL136" t="s">
        <v>112</v>
      </c>
      <c r="AM136" t="s">
        <v>112</v>
      </c>
      <c r="AN136">
        <v>2097</v>
      </c>
      <c r="AO136">
        <v>500</v>
      </c>
      <c r="AP136">
        <v>2103</v>
      </c>
      <c r="AQ136" t="s">
        <v>112</v>
      </c>
      <c r="AR136" t="s">
        <v>112</v>
      </c>
      <c r="AS136">
        <v>2095</v>
      </c>
      <c r="AT136">
        <v>500</v>
      </c>
      <c r="AU136">
        <v>2103</v>
      </c>
      <c r="AV136" t="s">
        <v>112</v>
      </c>
      <c r="AW136" t="s">
        <v>112</v>
      </c>
      <c r="AX136">
        <v>2106</v>
      </c>
      <c r="AY136">
        <v>500</v>
      </c>
      <c r="AZ136">
        <v>2103</v>
      </c>
      <c r="BA136" t="s">
        <v>112</v>
      </c>
      <c r="BB136" t="s">
        <v>112</v>
      </c>
      <c r="BC136">
        <v>2110</v>
      </c>
      <c r="BD136">
        <v>500</v>
      </c>
      <c r="BE136">
        <v>2103</v>
      </c>
      <c r="BF136" t="s">
        <v>112</v>
      </c>
      <c r="BG136" t="s">
        <v>112</v>
      </c>
      <c r="BH136">
        <v>2107</v>
      </c>
      <c r="BI136">
        <v>500</v>
      </c>
      <c r="BJ136">
        <v>2103</v>
      </c>
      <c r="BK136" t="s">
        <v>112</v>
      </c>
      <c r="BL136" t="s">
        <v>112</v>
      </c>
      <c r="BM136">
        <v>2104</v>
      </c>
      <c r="BN136">
        <v>500</v>
      </c>
      <c r="BO136">
        <v>2103</v>
      </c>
      <c r="BP136" t="s">
        <v>112</v>
      </c>
      <c r="BQ136" t="s">
        <v>112</v>
      </c>
      <c r="BR136">
        <v>2110</v>
      </c>
      <c r="BS136">
        <v>500</v>
      </c>
      <c r="BT136">
        <v>2103</v>
      </c>
      <c r="BU136" t="s">
        <v>112</v>
      </c>
      <c r="BV136" t="s">
        <v>112</v>
      </c>
      <c r="BW136">
        <v>1500</v>
      </c>
      <c r="BX136">
        <v>900</v>
      </c>
      <c r="BY136">
        <v>1500</v>
      </c>
      <c r="BZ136" t="s">
        <v>110</v>
      </c>
      <c r="CA136" t="s">
        <v>112</v>
      </c>
      <c r="CB136">
        <v>53</v>
      </c>
      <c r="CC136">
        <v>914</v>
      </c>
      <c r="CD136">
        <v>1680</v>
      </c>
      <c r="CE136" t="s">
        <v>110</v>
      </c>
      <c r="CF136" t="s">
        <v>111</v>
      </c>
      <c r="CG136">
        <v>53</v>
      </c>
      <c r="CH136">
        <v>914</v>
      </c>
      <c r="CI136">
        <v>1680</v>
      </c>
      <c r="CJ136" t="s">
        <v>110</v>
      </c>
      <c r="CK136" t="s">
        <v>111</v>
      </c>
      <c r="CL136">
        <v>53</v>
      </c>
      <c r="CM136">
        <v>914</v>
      </c>
      <c r="CN136">
        <v>1680</v>
      </c>
      <c r="CO136" t="s">
        <v>110</v>
      </c>
      <c r="CP136" t="s">
        <v>111</v>
      </c>
      <c r="CQ136">
        <v>53</v>
      </c>
      <c r="CR136">
        <v>914</v>
      </c>
      <c r="CS136">
        <v>1680</v>
      </c>
      <c r="CT136" t="s">
        <v>110</v>
      </c>
      <c r="CU136" t="s">
        <v>111</v>
      </c>
      <c r="CV136">
        <v>44</v>
      </c>
      <c r="CW136">
        <v>711</v>
      </c>
      <c r="CX136">
        <v>1400</v>
      </c>
      <c r="CY136" t="s">
        <v>110</v>
      </c>
      <c r="CZ136" t="s">
        <v>111</v>
      </c>
      <c r="DA136">
        <v>44</v>
      </c>
      <c r="DB136">
        <v>711</v>
      </c>
      <c r="DC136">
        <v>1400</v>
      </c>
      <c r="DD136" t="s">
        <v>110</v>
      </c>
      <c r="DE136" t="s">
        <v>111</v>
      </c>
      <c r="DF136">
        <v>44</v>
      </c>
      <c r="DG136">
        <v>711</v>
      </c>
      <c r="DH136">
        <v>1400</v>
      </c>
      <c r="DI136" t="s">
        <v>110</v>
      </c>
      <c r="DJ136" t="s">
        <v>111</v>
      </c>
      <c r="DK136">
        <v>44</v>
      </c>
      <c r="DL136">
        <v>711</v>
      </c>
      <c r="DM136">
        <v>1400</v>
      </c>
      <c r="DN136" t="s">
        <v>110</v>
      </c>
      <c r="DO136" t="s">
        <v>111</v>
      </c>
      <c r="DP136" t="s">
        <v>110</v>
      </c>
      <c r="DQ136">
        <v>48</v>
      </c>
      <c r="DR136">
        <v>46</v>
      </c>
      <c r="DT136">
        <f t="shared" si="15"/>
        <v>231</v>
      </c>
      <c r="DU136">
        <f t="shared" si="16"/>
        <v>2095</v>
      </c>
      <c r="DV136">
        <f t="shared" si="17"/>
        <v>2104</v>
      </c>
      <c r="DW136">
        <f t="shared" si="18"/>
        <v>2110</v>
      </c>
      <c r="DX136">
        <f t="shared" si="19"/>
        <v>48</v>
      </c>
      <c r="DY136">
        <f t="shared" si="20"/>
        <v>46</v>
      </c>
    </row>
    <row r="137" spans="27:129" x14ac:dyDescent="0.25">
      <c r="AA137">
        <v>1743537533</v>
      </c>
      <c r="AB137">
        <v>0</v>
      </c>
      <c r="AC137">
        <v>231</v>
      </c>
      <c r="AD137" t="s">
        <v>110</v>
      </c>
      <c r="AE137" t="s">
        <v>110</v>
      </c>
      <c r="AF137" t="s">
        <v>110</v>
      </c>
      <c r="AG137" t="s">
        <v>110</v>
      </c>
      <c r="AH137" t="s">
        <v>111</v>
      </c>
      <c r="AI137">
        <v>2104</v>
      </c>
      <c r="AJ137">
        <v>500</v>
      </c>
      <c r="AK137">
        <v>2104</v>
      </c>
      <c r="AL137" t="s">
        <v>112</v>
      </c>
      <c r="AM137" t="s">
        <v>112</v>
      </c>
      <c r="AN137">
        <v>2097</v>
      </c>
      <c r="AO137">
        <v>500</v>
      </c>
      <c r="AP137">
        <v>2104</v>
      </c>
      <c r="AQ137" t="s">
        <v>112</v>
      </c>
      <c r="AR137" t="s">
        <v>112</v>
      </c>
      <c r="AS137">
        <v>2095</v>
      </c>
      <c r="AT137">
        <v>500</v>
      </c>
      <c r="AU137">
        <v>2104</v>
      </c>
      <c r="AV137" t="s">
        <v>112</v>
      </c>
      <c r="AW137" t="s">
        <v>112</v>
      </c>
      <c r="AX137">
        <v>2106</v>
      </c>
      <c r="AY137">
        <v>500</v>
      </c>
      <c r="AZ137">
        <v>2104</v>
      </c>
      <c r="BA137" t="s">
        <v>112</v>
      </c>
      <c r="BB137" t="s">
        <v>112</v>
      </c>
      <c r="BC137">
        <v>2110</v>
      </c>
      <c r="BD137">
        <v>500</v>
      </c>
      <c r="BE137">
        <v>2104</v>
      </c>
      <c r="BF137" t="s">
        <v>112</v>
      </c>
      <c r="BG137" t="s">
        <v>112</v>
      </c>
      <c r="BH137">
        <v>2107</v>
      </c>
      <c r="BI137">
        <v>500</v>
      </c>
      <c r="BJ137">
        <v>2104</v>
      </c>
      <c r="BK137" t="s">
        <v>112</v>
      </c>
      <c r="BL137" t="s">
        <v>112</v>
      </c>
      <c r="BM137">
        <v>2104</v>
      </c>
      <c r="BN137">
        <v>500</v>
      </c>
      <c r="BO137">
        <v>2104</v>
      </c>
      <c r="BP137" t="s">
        <v>112</v>
      </c>
      <c r="BQ137" t="s">
        <v>112</v>
      </c>
      <c r="BR137">
        <v>2110</v>
      </c>
      <c r="BS137">
        <v>500</v>
      </c>
      <c r="BT137">
        <v>2104</v>
      </c>
      <c r="BU137" t="s">
        <v>112</v>
      </c>
      <c r="BV137" t="s">
        <v>112</v>
      </c>
      <c r="BW137">
        <v>1500</v>
      </c>
      <c r="BX137">
        <v>900</v>
      </c>
      <c r="BY137">
        <v>1500</v>
      </c>
      <c r="BZ137" t="s">
        <v>110</v>
      </c>
      <c r="CA137" t="s">
        <v>112</v>
      </c>
      <c r="CB137">
        <v>53</v>
      </c>
      <c r="CC137">
        <v>914</v>
      </c>
      <c r="CD137">
        <v>1680</v>
      </c>
      <c r="CE137" t="s">
        <v>110</v>
      </c>
      <c r="CF137" t="s">
        <v>111</v>
      </c>
      <c r="CG137">
        <v>53</v>
      </c>
      <c r="CH137">
        <v>914</v>
      </c>
      <c r="CI137">
        <v>1680</v>
      </c>
      <c r="CJ137" t="s">
        <v>110</v>
      </c>
      <c r="CK137" t="s">
        <v>111</v>
      </c>
      <c r="CL137">
        <v>53</v>
      </c>
      <c r="CM137">
        <v>914</v>
      </c>
      <c r="CN137">
        <v>1680</v>
      </c>
      <c r="CO137" t="s">
        <v>110</v>
      </c>
      <c r="CP137" t="s">
        <v>111</v>
      </c>
      <c r="CQ137">
        <v>53</v>
      </c>
      <c r="CR137">
        <v>914</v>
      </c>
      <c r="CS137">
        <v>1680</v>
      </c>
      <c r="CT137" t="s">
        <v>110</v>
      </c>
      <c r="CU137" t="s">
        <v>111</v>
      </c>
      <c r="CV137">
        <v>44</v>
      </c>
      <c r="CW137">
        <v>711</v>
      </c>
      <c r="CX137">
        <v>1400</v>
      </c>
      <c r="CY137" t="s">
        <v>110</v>
      </c>
      <c r="CZ137" t="s">
        <v>111</v>
      </c>
      <c r="DA137">
        <v>44</v>
      </c>
      <c r="DB137">
        <v>711</v>
      </c>
      <c r="DC137">
        <v>1400</v>
      </c>
      <c r="DD137" t="s">
        <v>110</v>
      </c>
      <c r="DE137" t="s">
        <v>111</v>
      </c>
      <c r="DF137">
        <v>44</v>
      </c>
      <c r="DG137">
        <v>711</v>
      </c>
      <c r="DH137">
        <v>1400</v>
      </c>
      <c r="DI137" t="s">
        <v>110</v>
      </c>
      <c r="DJ137" t="s">
        <v>111</v>
      </c>
      <c r="DK137">
        <v>44</v>
      </c>
      <c r="DL137">
        <v>711</v>
      </c>
      <c r="DM137">
        <v>1400</v>
      </c>
      <c r="DN137" t="s">
        <v>110</v>
      </c>
      <c r="DO137" t="s">
        <v>111</v>
      </c>
      <c r="DP137" t="s">
        <v>110</v>
      </c>
      <c r="DQ137">
        <v>48</v>
      </c>
      <c r="DR137">
        <v>46</v>
      </c>
      <c r="DT137">
        <f t="shared" si="15"/>
        <v>231</v>
      </c>
      <c r="DU137">
        <f t="shared" si="16"/>
        <v>2095</v>
      </c>
      <c r="DV137">
        <f t="shared" si="17"/>
        <v>2104.125</v>
      </c>
      <c r="DW137">
        <f t="shared" si="18"/>
        <v>2110</v>
      </c>
      <c r="DX137">
        <f t="shared" si="19"/>
        <v>48</v>
      </c>
      <c r="DY137">
        <f t="shared" si="20"/>
        <v>46</v>
      </c>
    </row>
    <row r="138" spans="27:129" x14ac:dyDescent="0.25">
      <c r="AA138">
        <v>1743537534</v>
      </c>
      <c r="AB138">
        <v>0</v>
      </c>
      <c r="AC138">
        <v>231</v>
      </c>
      <c r="AD138" t="s">
        <v>110</v>
      </c>
      <c r="AE138" t="s">
        <v>110</v>
      </c>
      <c r="AF138" t="s">
        <v>110</v>
      </c>
      <c r="AG138" t="s">
        <v>110</v>
      </c>
      <c r="AH138" t="s">
        <v>111</v>
      </c>
      <c r="AI138">
        <v>2103</v>
      </c>
      <c r="AJ138">
        <v>500</v>
      </c>
      <c r="AK138">
        <v>2103</v>
      </c>
      <c r="AL138" t="s">
        <v>112</v>
      </c>
      <c r="AM138" t="s">
        <v>112</v>
      </c>
      <c r="AN138">
        <v>2097</v>
      </c>
      <c r="AO138">
        <v>500</v>
      </c>
      <c r="AP138">
        <v>2103</v>
      </c>
      <c r="AQ138" t="s">
        <v>112</v>
      </c>
      <c r="AR138" t="s">
        <v>112</v>
      </c>
      <c r="AS138">
        <v>2095</v>
      </c>
      <c r="AT138">
        <v>500</v>
      </c>
      <c r="AU138">
        <v>2103</v>
      </c>
      <c r="AV138" t="s">
        <v>112</v>
      </c>
      <c r="AW138" t="s">
        <v>112</v>
      </c>
      <c r="AX138">
        <v>2107</v>
      </c>
      <c r="AY138">
        <v>500</v>
      </c>
      <c r="AZ138">
        <v>2103</v>
      </c>
      <c r="BA138" t="s">
        <v>112</v>
      </c>
      <c r="BB138" t="s">
        <v>112</v>
      </c>
      <c r="BC138">
        <v>2110</v>
      </c>
      <c r="BD138">
        <v>500</v>
      </c>
      <c r="BE138">
        <v>2103</v>
      </c>
      <c r="BF138" t="s">
        <v>112</v>
      </c>
      <c r="BG138" t="s">
        <v>112</v>
      </c>
      <c r="BH138">
        <v>2107</v>
      </c>
      <c r="BI138">
        <v>500</v>
      </c>
      <c r="BJ138">
        <v>2103</v>
      </c>
      <c r="BK138" t="s">
        <v>112</v>
      </c>
      <c r="BL138" t="s">
        <v>112</v>
      </c>
      <c r="BM138">
        <v>2104</v>
      </c>
      <c r="BN138">
        <v>500</v>
      </c>
      <c r="BO138">
        <v>2103</v>
      </c>
      <c r="BP138" t="s">
        <v>112</v>
      </c>
      <c r="BQ138" t="s">
        <v>112</v>
      </c>
      <c r="BR138">
        <v>2111</v>
      </c>
      <c r="BS138">
        <v>500</v>
      </c>
      <c r="BT138">
        <v>2103</v>
      </c>
      <c r="BU138" t="s">
        <v>112</v>
      </c>
      <c r="BV138" t="s">
        <v>112</v>
      </c>
      <c r="BW138">
        <v>1500</v>
      </c>
      <c r="BX138">
        <v>900</v>
      </c>
      <c r="BY138">
        <v>1500</v>
      </c>
      <c r="BZ138" t="s">
        <v>110</v>
      </c>
      <c r="CA138" t="s">
        <v>112</v>
      </c>
      <c r="CB138">
        <v>52</v>
      </c>
      <c r="CC138">
        <v>914</v>
      </c>
      <c r="CD138">
        <v>1680</v>
      </c>
      <c r="CE138" t="s">
        <v>110</v>
      </c>
      <c r="CF138" t="s">
        <v>111</v>
      </c>
      <c r="CG138">
        <v>52</v>
      </c>
      <c r="CH138">
        <v>914</v>
      </c>
      <c r="CI138">
        <v>1680</v>
      </c>
      <c r="CJ138" t="s">
        <v>110</v>
      </c>
      <c r="CK138" t="s">
        <v>111</v>
      </c>
      <c r="CL138">
        <v>52</v>
      </c>
      <c r="CM138">
        <v>914</v>
      </c>
      <c r="CN138">
        <v>1680</v>
      </c>
      <c r="CO138" t="s">
        <v>110</v>
      </c>
      <c r="CP138" t="s">
        <v>111</v>
      </c>
      <c r="CQ138">
        <v>52</v>
      </c>
      <c r="CR138">
        <v>914</v>
      </c>
      <c r="CS138">
        <v>1680</v>
      </c>
      <c r="CT138" t="s">
        <v>110</v>
      </c>
      <c r="CU138" t="s">
        <v>111</v>
      </c>
      <c r="CV138">
        <v>44</v>
      </c>
      <c r="CW138">
        <v>711</v>
      </c>
      <c r="CX138">
        <v>1400</v>
      </c>
      <c r="CY138" t="s">
        <v>110</v>
      </c>
      <c r="CZ138" t="s">
        <v>111</v>
      </c>
      <c r="DA138">
        <v>44</v>
      </c>
      <c r="DB138">
        <v>711</v>
      </c>
      <c r="DC138">
        <v>1400</v>
      </c>
      <c r="DD138" t="s">
        <v>110</v>
      </c>
      <c r="DE138" t="s">
        <v>111</v>
      </c>
      <c r="DF138">
        <v>44</v>
      </c>
      <c r="DG138">
        <v>711</v>
      </c>
      <c r="DH138">
        <v>1400</v>
      </c>
      <c r="DI138" t="s">
        <v>110</v>
      </c>
      <c r="DJ138" t="s">
        <v>111</v>
      </c>
      <c r="DK138">
        <v>44</v>
      </c>
      <c r="DL138">
        <v>711</v>
      </c>
      <c r="DM138">
        <v>1400</v>
      </c>
      <c r="DN138" t="s">
        <v>110</v>
      </c>
      <c r="DO138" t="s">
        <v>111</v>
      </c>
      <c r="DP138" t="s">
        <v>110</v>
      </c>
      <c r="DQ138">
        <v>48</v>
      </c>
      <c r="DR138">
        <v>46</v>
      </c>
      <c r="DT138">
        <f t="shared" si="15"/>
        <v>231</v>
      </c>
      <c r="DU138">
        <f t="shared" si="16"/>
        <v>2095</v>
      </c>
      <c r="DV138">
        <f t="shared" si="17"/>
        <v>2104.25</v>
      </c>
      <c r="DW138">
        <f t="shared" si="18"/>
        <v>2111</v>
      </c>
      <c r="DX138">
        <f t="shared" si="19"/>
        <v>48</v>
      </c>
      <c r="DY138">
        <f t="shared" si="20"/>
        <v>46</v>
      </c>
    </row>
    <row r="139" spans="27:129" x14ac:dyDescent="0.25">
      <c r="AA139">
        <v>1743537535</v>
      </c>
      <c r="AB139">
        <v>0</v>
      </c>
      <c r="AC139">
        <v>231</v>
      </c>
      <c r="AD139" t="s">
        <v>110</v>
      </c>
      <c r="AE139" t="s">
        <v>110</v>
      </c>
      <c r="AF139" t="s">
        <v>110</v>
      </c>
      <c r="AG139" t="s">
        <v>110</v>
      </c>
      <c r="AH139" t="s">
        <v>111</v>
      </c>
      <c r="AI139">
        <v>2103</v>
      </c>
      <c r="AJ139">
        <v>500</v>
      </c>
      <c r="AK139">
        <v>2103</v>
      </c>
      <c r="AL139" t="s">
        <v>112</v>
      </c>
      <c r="AM139" t="s">
        <v>112</v>
      </c>
      <c r="AN139">
        <v>2097</v>
      </c>
      <c r="AO139">
        <v>500</v>
      </c>
      <c r="AP139">
        <v>2103</v>
      </c>
      <c r="AQ139" t="s">
        <v>112</v>
      </c>
      <c r="AR139" t="s">
        <v>112</v>
      </c>
      <c r="AS139">
        <v>2095</v>
      </c>
      <c r="AT139">
        <v>500</v>
      </c>
      <c r="AU139">
        <v>2103</v>
      </c>
      <c r="AV139" t="s">
        <v>112</v>
      </c>
      <c r="AW139" t="s">
        <v>112</v>
      </c>
      <c r="AX139">
        <v>2106</v>
      </c>
      <c r="AY139">
        <v>500</v>
      </c>
      <c r="AZ139">
        <v>2103</v>
      </c>
      <c r="BA139" t="s">
        <v>112</v>
      </c>
      <c r="BB139" t="s">
        <v>112</v>
      </c>
      <c r="BC139">
        <v>2110</v>
      </c>
      <c r="BD139">
        <v>500</v>
      </c>
      <c r="BE139">
        <v>2103</v>
      </c>
      <c r="BF139" t="s">
        <v>112</v>
      </c>
      <c r="BG139" t="s">
        <v>112</v>
      </c>
      <c r="BH139">
        <v>2106</v>
      </c>
      <c r="BI139">
        <v>500</v>
      </c>
      <c r="BJ139">
        <v>2103</v>
      </c>
      <c r="BK139" t="s">
        <v>112</v>
      </c>
      <c r="BL139" t="s">
        <v>112</v>
      </c>
      <c r="BM139">
        <v>2104</v>
      </c>
      <c r="BN139">
        <v>500</v>
      </c>
      <c r="BO139">
        <v>2103</v>
      </c>
      <c r="BP139" t="s">
        <v>112</v>
      </c>
      <c r="BQ139" t="s">
        <v>112</v>
      </c>
      <c r="BR139">
        <v>2110</v>
      </c>
      <c r="BS139">
        <v>500</v>
      </c>
      <c r="BT139">
        <v>2103</v>
      </c>
      <c r="BU139" t="s">
        <v>112</v>
      </c>
      <c r="BV139" t="s">
        <v>112</v>
      </c>
      <c r="BW139">
        <v>1500</v>
      </c>
      <c r="BX139">
        <v>900</v>
      </c>
      <c r="BY139">
        <v>1500</v>
      </c>
      <c r="BZ139" t="s">
        <v>110</v>
      </c>
      <c r="CA139" t="s">
        <v>112</v>
      </c>
      <c r="CB139">
        <v>53</v>
      </c>
      <c r="CC139">
        <v>914</v>
      </c>
      <c r="CD139">
        <v>1680</v>
      </c>
      <c r="CE139" t="s">
        <v>110</v>
      </c>
      <c r="CF139" t="s">
        <v>111</v>
      </c>
      <c r="CG139">
        <v>53</v>
      </c>
      <c r="CH139">
        <v>914</v>
      </c>
      <c r="CI139">
        <v>1680</v>
      </c>
      <c r="CJ139" t="s">
        <v>110</v>
      </c>
      <c r="CK139" t="s">
        <v>111</v>
      </c>
      <c r="CL139">
        <v>53</v>
      </c>
      <c r="CM139">
        <v>914</v>
      </c>
      <c r="CN139">
        <v>1680</v>
      </c>
      <c r="CO139" t="s">
        <v>110</v>
      </c>
      <c r="CP139" t="s">
        <v>111</v>
      </c>
      <c r="CQ139">
        <v>53</v>
      </c>
      <c r="CR139">
        <v>914</v>
      </c>
      <c r="CS139">
        <v>1680</v>
      </c>
      <c r="CT139" t="s">
        <v>110</v>
      </c>
      <c r="CU139" t="s">
        <v>111</v>
      </c>
      <c r="CV139">
        <v>44</v>
      </c>
      <c r="CW139">
        <v>711</v>
      </c>
      <c r="CX139">
        <v>1400</v>
      </c>
      <c r="CY139" t="s">
        <v>110</v>
      </c>
      <c r="CZ139" t="s">
        <v>111</v>
      </c>
      <c r="DA139">
        <v>44</v>
      </c>
      <c r="DB139">
        <v>711</v>
      </c>
      <c r="DC139">
        <v>1400</v>
      </c>
      <c r="DD139" t="s">
        <v>110</v>
      </c>
      <c r="DE139" t="s">
        <v>111</v>
      </c>
      <c r="DF139">
        <v>44</v>
      </c>
      <c r="DG139">
        <v>711</v>
      </c>
      <c r="DH139">
        <v>1400</v>
      </c>
      <c r="DI139" t="s">
        <v>110</v>
      </c>
      <c r="DJ139" t="s">
        <v>111</v>
      </c>
      <c r="DK139">
        <v>44</v>
      </c>
      <c r="DL139">
        <v>711</v>
      </c>
      <c r="DM139">
        <v>1400</v>
      </c>
      <c r="DN139" t="s">
        <v>110</v>
      </c>
      <c r="DO139" t="s">
        <v>111</v>
      </c>
      <c r="DP139" t="s">
        <v>110</v>
      </c>
      <c r="DQ139">
        <v>48</v>
      </c>
      <c r="DR139">
        <v>46</v>
      </c>
      <c r="DT139">
        <f t="shared" si="15"/>
        <v>231</v>
      </c>
      <c r="DU139">
        <f t="shared" si="16"/>
        <v>2095</v>
      </c>
      <c r="DV139">
        <f t="shared" si="17"/>
        <v>2103.875</v>
      </c>
      <c r="DW139">
        <f t="shared" si="18"/>
        <v>2110</v>
      </c>
      <c r="DX139">
        <f t="shared" si="19"/>
        <v>48</v>
      </c>
      <c r="DY139">
        <f t="shared" si="20"/>
        <v>46</v>
      </c>
    </row>
    <row r="140" spans="27:129" x14ac:dyDescent="0.25">
      <c r="AA140">
        <v>1743537536</v>
      </c>
      <c r="AB140">
        <v>0</v>
      </c>
      <c r="AC140">
        <v>231</v>
      </c>
      <c r="AD140" t="s">
        <v>110</v>
      </c>
      <c r="AE140" t="s">
        <v>110</v>
      </c>
      <c r="AF140" t="s">
        <v>110</v>
      </c>
      <c r="AG140" t="s">
        <v>110</v>
      </c>
      <c r="AH140" t="s">
        <v>111</v>
      </c>
      <c r="AI140">
        <v>2103</v>
      </c>
      <c r="AJ140">
        <v>500</v>
      </c>
      <c r="AK140">
        <v>2103</v>
      </c>
      <c r="AL140" t="s">
        <v>112</v>
      </c>
      <c r="AM140" t="s">
        <v>112</v>
      </c>
      <c r="AN140">
        <v>2096</v>
      </c>
      <c r="AO140">
        <v>500</v>
      </c>
      <c r="AP140">
        <v>2103</v>
      </c>
      <c r="AQ140" t="s">
        <v>112</v>
      </c>
      <c r="AR140" t="s">
        <v>112</v>
      </c>
      <c r="AS140">
        <v>2095</v>
      </c>
      <c r="AT140">
        <v>500</v>
      </c>
      <c r="AU140">
        <v>2103</v>
      </c>
      <c r="AV140" t="s">
        <v>112</v>
      </c>
      <c r="AW140" t="s">
        <v>112</v>
      </c>
      <c r="AX140">
        <v>2106</v>
      </c>
      <c r="AY140">
        <v>500</v>
      </c>
      <c r="AZ140">
        <v>2103</v>
      </c>
      <c r="BA140" t="s">
        <v>112</v>
      </c>
      <c r="BB140" t="s">
        <v>112</v>
      </c>
      <c r="BC140">
        <v>2110</v>
      </c>
      <c r="BD140">
        <v>500</v>
      </c>
      <c r="BE140">
        <v>2103</v>
      </c>
      <c r="BF140" t="s">
        <v>112</v>
      </c>
      <c r="BG140" t="s">
        <v>112</v>
      </c>
      <c r="BH140">
        <v>2107</v>
      </c>
      <c r="BI140">
        <v>500</v>
      </c>
      <c r="BJ140">
        <v>2103</v>
      </c>
      <c r="BK140" t="s">
        <v>112</v>
      </c>
      <c r="BL140" t="s">
        <v>112</v>
      </c>
      <c r="BM140">
        <v>2104</v>
      </c>
      <c r="BN140">
        <v>500</v>
      </c>
      <c r="BO140">
        <v>2103</v>
      </c>
      <c r="BP140" t="s">
        <v>112</v>
      </c>
      <c r="BQ140" t="s">
        <v>112</v>
      </c>
      <c r="BR140">
        <v>2110</v>
      </c>
      <c r="BS140">
        <v>500</v>
      </c>
      <c r="BT140">
        <v>2103</v>
      </c>
      <c r="BU140" t="s">
        <v>112</v>
      </c>
      <c r="BV140" t="s">
        <v>112</v>
      </c>
      <c r="BW140">
        <v>1500</v>
      </c>
      <c r="BX140">
        <v>900</v>
      </c>
      <c r="BY140">
        <v>1500</v>
      </c>
      <c r="BZ140" t="s">
        <v>110</v>
      </c>
      <c r="CA140" t="s">
        <v>112</v>
      </c>
      <c r="CB140">
        <v>53</v>
      </c>
      <c r="CC140">
        <v>914</v>
      </c>
      <c r="CD140">
        <v>1680</v>
      </c>
      <c r="CE140" t="s">
        <v>110</v>
      </c>
      <c r="CF140" t="s">
        <v>111</v>
      </c>
      <c r="CG140">
        <v>53</v>
      </c>
      <c r="CH140">
        <v>914</v>
      </c>
      <c r="CI140">
        <v>1680</v>
      </c>
      <c r="CJ140" t="s">
        <v>110</v>
      </c>
      <c r="CK140" t="s">
        <v>111</v>
      </c>
      <c r="CL140">
        <v>53</v>
      </c>
      <c r="CM140">
        <v>914</v>
      </c>
      <c r="CN140">
        <v>1680</v>
      </c>
      <c r="CO140" t="s">
        <v>110</v>
      </c>
      <c r="CP140" t="s">
        <v>111</v>
      </c>
      <c r="CQ140">
        <v>53</v>
      </c>
      <c r="CR140">
        <v>914</v>
      </c>
      <c r="CS140">
        <v>1680</v>
      </c>
      <c r="CT140" t="s">
        <v>110</v>
      </c>
      <c r="CU140" t="s">
        <v>111</v>
      </c>
      <c r="CV140">
        <v>44</v>
      </c>
      <c r="CW140">
        <v>711</v>
      </c>
      <c r="CX140">
        <v>1400</v>
      </c>
      <c r="CY140" t="s">
        <v>110</v>
      </c>
      <c r="CZ140" t="s">
        <v>111</v>
      </c>
      <c r="DA140">
        <v>44</v>
      </c>
      <c r="DB140">
        <v>711</v>
      </c>
      <c r="DC140">
        <v>1400</v>
      </c>
      <c r="DD140" t="s">
        <v>110</v>
      </c>
      <c r="DE140" t="s">
        <v>111</v>
      </c>
      <c r="DF140">
        <v>44</v>
      </c>
      <c r="DG140">
        <v>711</v>
      </c>
      <c r="DH140">
        <v>1400</v>
      </c>
      <c r="DI140" t="s">
        <v>110</v>
      </c>
      <c r="DJ140" t="s">
        <v>111</v>
      </c>
      <c r="DK140">
        <v>44</v>
      </c>
      <c r="DL140">
        <v>711</v>
      </c>
      <c r="DM140">
        <v>1400</v>
      </c>
      <c r="DN140" t="s">
        <v>110</v>
      </c>
      <c r="DO140" t="s">
        <v>111</v>
      </c>
      <c r="DP140" t="s">
        <v>110</v>
      </c>
      <c r="DQ140">
        <v>48</v>
      </c>
      <c r="DR140">
        <v>46</v>
      </c>
      <c r="DT140">
        <f t="shared" si="15"/>
        <v>231</v>
      </c>
      <c r="DU140">
        <f t="shared" si="16"/>
        <v>2095</v>
      </c>
      <c r="DV140">
        <f t="shared" si="17"/>
        <v>2103.875</v>
      </c>
      <c r="DW140">
        <f t="shared" si="18"/>
        <v>2110</v>
      </c>
      <c r="DX140">
        <f t="shared" si="19"/>
        <v>48</v>
      </c>
      <c r="DY140">
        <f t="shared" si="20"/>
        <v>46</v>
      </c>
    </row>
    <row r="141" spans="27:129" x14ac:dyDescent="0.25">
      <c r="AA141">
        <v>1743537538</v>
      </c>
      <c r="AB141">
        <v>0</v>
      </c>
      <c r="AC141">
        <v>230</v>
      </c>
      <c r="AD141" t="s">
        <v>110</v>
      </c>
      <c r="AE141" t="s">
        <v>110</v>
      </c>
      <c r="AF141" t="s">
        <v>110</v>
      </c>
      <c r="AG141" t="s">
        <v>110</v>
      </c>
      <c r="AH141" t="s">
        <v>111</v>
      </c>
      <c r="AI141">
        <v>2104</v>
      </c>
      <c r="AJ141">
        <v>500</v>
      </c>
      <c r="AK141">
        <v>2104</v>
      </c>
      <c r="AL141" t="s">
        <v>112</v>
      </c>
      <c r="AM141" t="s">
        <v>112</v>
      </c>
      <c r="AN141">
        <v>2096</v>
      </c>
      <c r="AO141">
        <v>500</v>
      </c>
      <c r="AP141">
        <v>2104</v>
      </c>
      <c r="AQ141" t="s">
        <v>112</v>
      </c>
      <c r="AR141" t="s">
        <v>112</v>
      </c>
      <c r="AS141">
        <v>2095</v>
      </c>
      <c r="AT141">
        <v>500</v>
      </c>
      <c r="AU141">
        <v>2104</v>
      </c>
      <c r="AV141" t="s">
        <v>112</v>
      </c>
      <c r="AW141" t="s">
        <v>112</v>
      </c>
      <c r="AX141">
        <v>2106</v>
      </c>
      <c r="AY141">
        <v>500</v>
      </c>
      <c r="AZ141">
        <v>2104</v>
      </c>
      <c r="BA141" t="s">
        <v>112</v>
      </c>
      <c r="BB141" t="s">
        <v>112</v>
      </c>
      <c r="BC141">
        <v>2111</v>
      </c>
      <c r="BD141">
        <v>500</v>
      </c>
      <c r="BE141">
        <v>2104</v>
      </c>
      <c r="BF141" t="s">
        <v>112</v>
      </c>
      <c r="BG141" t="s">
        <v>112</v>
      </c>
      <c r="BH141">
        <v>2107</v>
      </c>
      <c r="BI141">
        <v>500</v>
      </c>
      <c r="BJ141">
        <v>2104</v>
      </c>
      <c r="BK141" t="s">
        <v>112</v>
      </c>
      <c r="BL141" t="s">
        <v>112</v>
      </c>
      <c r="BM141">
        <v>2104</v>
      </c>
      <c r="BN141">
        <v>500</v>
      </c>
      <c r="BO141">
        <v>2104</v>
      </c>
      <c r="BP141" t="s">
        <v>112</v>
      </c>
      <c r="BQ141" t="s">
        <v>112</v>
      </c>
      <c r="BR141">
        <v>2110</v>
      </c>
      <c r="BS141">
        <v>500</v>
      </c>
      <c r="BT141">
        <v>2104</v>
      </c>
      <c r="BU141" t="s">
        <v>112</v>
      </c>
      <c r="BV141" t="s">
        <v>112</v>
      </c>
      <c r="BW141">
        <v>1500</v>
      </c>
      <c r="BX141">
        <v>900</v>
      </c>
      <c r="BY141">
        <v>1500</v>
      </c>
      <c r="BZ141" t="s">
        <v>110</v>
      </c>
      <c r="CA141" t="s">
        <v>112</v>
      </c>
      <c r="CB141">
        <v>53</v>
      </c>
      <c r="CC141">
        <v>914</v>
      </c>
      <c r="CD141">
        <v>1680</v>
      </c>
      <c r="CE141" t="s">
        <v>110</v>
      </c>
      <c r="CF141" t="s">
        <v>111</v>
      </c>
      <c r="CG141">
        <v>53</v>
      </c>
      <c r="CH141">
        <v>914</v>
      </c>
      <c r="CI141">
        <v>1680</v>
      </c>
      <c r="CJ141" t="s">
        <v>110</v>
      </c>
      <c r="CK141" t="s">
        <v>111</v>
      </c>
      <c r="CL141">
        <v>53</v>
      </c>
      <c r="CM141">
        <v>914</v>
      </c>
      <c r="CN141">
        <v>1680</v>
      </c>
      <c r="CO141" t="s">
        <v>110</v>
      </c>
      <c r="CP141" t="s">
        <v>111</v>
      </c>
      <c r="CQ141">
        <v>53</v>
      </c>
      <c r="CR141">
        <v>914</v>
      </c>
      <c r="CS141">
        <v>1680</v>
      </c>
      <c r="CT141" t="s">
        <v>110</v>
      </c>
      <c r="CU141" t="s">
        <v>111</v>
      </c>
      <c r="CV141">
        <v>44</v>
      </c>
      <c r="CW141">
        <v>711</v>
      </c>
      <c r="CX141">
        <v>1400</v>
      </c>
      <c r="CY141" t="s">
        <v>110</v>
      </c>
      <c r="CZ141" t="s">
        <v>111</v>
      </c>
      <c r="DA141">
        <v>44</v>
      </c>
      <c r="DB141">
        <v>711</v>
      </c>
      <c r="DC141">
        <v>1400</v>
      </c>
      <c r="DD141" t="s">
        <v>110</v>
      </c>
      <c r="DE141" t="s">
        <v>111</v>
      </c>
      <c r="DF141">
        <v>44</v>
      </c>
      <c r="DG141">
        <v>711</v>
      </c>
      <c r="DH141">
        <v>1400</v>
      </c>
      <c r="DI141" t="s">
        <v>110</v>
      </c>
      <c r="DJ141" t="s">
        <v>111</v>
      </c>
      <c r="DK141">
        <v>44</v>
      </c>
      <c r="DL141">
        <v>711</v>
      </c>
      <c r="DM141">
        <v>1400</v>
      </c>
      <c r="DN141" t="s">
        <v>110</v>
      </c>
      <c r="DO141" t="s">
        <v>111</v>
      </c>
      <c r="DP141" t="s">
        <v>110</v>
      </c>
      <c r="DQ141">
        <v>48</v>
      </c>
      <c r="DR141">
        <v>46</v>
      </c>
      <c r="DT141">
        <f t="shared" si="15"/>
        <v>230</v>
      </c>
      <c r="DU141">
        <f t="shared" si="16"/>
        <v>2095</v>
      </c>
      <c r="DV141">
        <f t="shared" si="17"/>
        <v>2104.125</v>
      </c>
      <c r="DW141">
        <f t="shared" si="18"/>
        <v>2111</v>
      </c>
      <c r="DX141">
        <f t="shared" si="19"/>
        <v>48</v>
      </c>
      <c r="DY141">
        <f t="shared" si="20"/>
        <v>46</v>
      </c>
    </row>
    <row r="142" spans="27:129" x14ac:dyDescent="0.25">
      <c r="AA142">
        <v>1743537539</v>
      </c>
      <c r="AB142">
        <v>0</v>
      </c>
      <c r="AC142">
        <v>231</v>
      </c>
      <c r="AD142" t="s">
        <v>110</v>
      </c>
      <c r="AE142" t="s">
        <v>110</v>
      </c>
      <c r="AF142" t="s">
        <v>110</v>
      </c>
      <c r="AG142" t="s">
        <v>110</v>
      </c>
      <c r="AH142" t="s">
        <v>111</v>
      </c>
      <c r="AI142">
        <v>2100</v>
      </c>
      <c r="AJ142">
        <v>500</v>
      </c>
      <c r="AK142">
        <v>2100</v>
      </c>
      <c r="AL142" t="s">
        <v>112</v>
      </c>
      <c r="AM142" t="s">
        <v>112</v>
      </c>
      <c r="AN142">
        <v>2093</v>
      </c>
      <c r="AO142">
        <v>500</v>
      </c>
      <c r="AP142">
        <v>2100</v>
      </c>
      <c r="AQ142" t="s">
        <v>112</v>
      </c>
      <c r="AR142" t="s">
        <v>112</v>
      </c>
      <c r="AS142">
        <v>2091</v>
      </c>
      <c r="AT142">
        <v>500</v>
      </c>
      <c r="AU142">
        <v>2100</v>
      </c>
      <c r="AV142" t="s">
        <v>112</v>
      </c>
      <c r="AW142" t="s">
        <v>112</v>
      </c>
      <c r="AX142">
        <v>2102</v>
      </c>
      <c r="AY142">
        <v>500</v>
      </c>
      <c r="AZ142">
        <v>2100</v>
      </c>
      <c r="BA142" t="s">
        <v>112</v>
      </c>
      <c r="BB142" t="s">
        <v>112</v>
      </c>
      <c r="BC142">
        <v>2106</v>
      </c>
      <c r="BD142">
        <v>500</v>
      </c>
      <c r="BE142">
        <v>2100</v>
      </c>
      <c r="BF142" t="s">
        <v>112</v>
      </c>
      <c r="BG142" t="s">
        <v>112</v>
      </c>
      <c r="BH142">
        <v>2102</v>
      </c>
      <c r="BI142">
        <v>500</v>
      </c>
      <c r="BJ142">
        <v>2100</v>
      </c>
      <c r="BK142" t="s">
        <v>112</v>
      </c>
      <c r="BL142" t="s">
        <v>112</v>
      </c>
      <c r="BM142">
        <v>2100</v>
      </c>
      <c r="BN142">
        <v>500</v>
      </c>
      <c r="BO142">
        <v>2100</v>
      </c>
      <c r="BP142" t="s">
        <v>112</v>
      </c>
      <c r="BQ142" t="s">
        <v>112</v>
      </c>
      <c r="BR142">
        <v>2106</v>
      </c>
      <c r="BS142">
        <v>500</v>
      </c>
      <c r="BT142">
        <v>2100</v>
      </c>
      <c r="BU142" t="s">
        <v>112</v>
      </c>
      <c r="BV142" t="s">
        <v>112</v>
      </c>
      <c r="BW142">
        <v>1498</v>
      </c>
      <c r="BX142">
        <v>900</v>
      </c>
      <c r="BY142">
        <v>1500</v>
      </c>
      <c r="BZ142" t="s">
        <v>110</v>
      </c>
      <c r="CA142" t="s">
        <v>112</v>
      </c>
      <c r="CB142">
        <v>52</v>
      </c>
      <c r="CC142">
        <v>914</v>
      </c>
      <c r="CD142">
        <v>1680</v>
      </c>
      <c r="CE142" t="s">
        <v>110</v>
      </c>
      <c r="CF142" t="s">
        <v>111</v>
      </c>
      <c r="CG142">
        <v>52</v>
      </c>
      <c r="CH142">
        <v>914</v>
      </c>
      <c r="CI142">
        <v>1680</v>
      </c>
      <c r="CJ142" t="s">
        <v>110</v>
      </c>
      <c r="CK142" t="s">
        <v>111</v>
      </c>
      <c r="CL142">
        <v>52</v>
      </c>
      <c r="CM142">
        <v>914</v>
      </c>
      <c r="CN142">
        <v>1680</v>
      </c>
      <c r="CO142" t="s">
        <v>110</v>
      </c>
      <c r="CP142" t="s">
        <v>111</v>
      </c>
      <c r="CQ142">
        <v>52</v>
      </c>
      <c r="CR142">
        <v>914</v>
      </c>
      <c r="CS142">
        <v>1680</v>
      </c>
      <c r="CT142" t="s">
        <v>110</v>
      </c>
      <c r="CU142" t="s">
        <v>111</v>
      </c>
      <c r="CV142">
        <v>44</v>
      </c>
      <c r="CW142">
        <v>711</v>
      </c>
      <c r="CX142">
        <v>1400</v>
      </c>
      <c r="CY142" t="s">
        <v>110</v>
      </c>
      <c r="CZ142" t="s">
        <v>111</v>
      </c>
      <c r="DA142">
        <v>44</v>
      </c>
      <c r="DB142">
        <v>711</v>
      </c>
      <c r="DC142">
        <v>1400</v>
      </c>
      <c r="DD142" t="s">
        <v>110</v>
      </c>
      <c r="DE142" t="s">
        <v>111</v>
      </c>
      <c r="DF142">
        <v>44</v>
      </c>
      <c r="DG142">
        <v>711</v>
      </c>
      <c r="DH142">
        <v>1400</v>
      </c>
      <c r="DI142" t="s">
        <v>110</v>
      </c>
      <c r="DJ142" t="s">
        <v>111</v>
      </c>
      <c r="DK142">
        <v>44</v>
      </c>
      <c r="DL142">
        <v>711</v>
      </c>
      <c r="DM142">
        <v>1400</v>
      </c>
      <c r="DN142" t="s">
        <v>110</v>
      </c>
      <c r="DO142" t="s">
        <v>111</v>
      </c>
      <c r="DP142" t="s">
        <v>110</v>
      </c>
      <c r="DQ142">
        <v>48</v>
      </c>
      <c r="DR142">
        <v>46</v>
      </c>
      <c r="DT142">
        <f t="shared" si="15"/>
        <v>231</v>
      </c>
      <c r="DU142">
        <f t="shared" si="16"/>
        <v>2091</v>
      </c>
      <c r="DV142">
        <f t="shared" si="17"/>
        <v>2100</v>
      </c>
      <c r="DW142">
        <f t="shared" si="18"/>
        <v>2106</v>
      </c>
      <c r="DX142">
        <f t="shared" si="19"/>
        <v>48</v>
      </c>
      <c r="DY142">
        <f t="shared" si="20"/>
        <v>46</v>
      </c>
    </row>
    <row r="143" spans="27:129" x14ac:dyDescent="0.25">
      <c r="AA143">
        <v>1743537540</v>
      </c>
      <c r="AB143">
        <v>0</v>
      </c>
      <c r="AC143">
        <v>231</v>
      </c>
      <c r="AD143" t="s">
        <v>110</v>
      </c>
      <c r="AE143" t="s">
        <v>110</v>
      </c>
      <c r="AF143" t="s">
        <v>110</v>
      </c>
      <c r="AG143" t="s">
        <v>110</v>
      </c>
      <c r="AH143" t="s">
        <v>111</v>
      </c>
      <c r="AI143">
        <v>2103</v>
      </c>
      <c r="AJ143">
        <v>500</v>
      </c>
      <c r="AK143">
        <v>2103</v>
      </c>
      <c r="AL143" t="s">
        <v>112</v>
      </c>
      <c r="AM143" t="s">
        <v>112</v>
      </c>
      <c r="AN143">
        <v>2097</v>
      </c>
      <c r="AO143">
        <v>500</v>
      </c>
      <c r="AP143">
        <v>2103</v>
      </c>
      <c r="AQ143" t="s">
        <v>112</v>
      </c>
      <c r="AR143" t="s">
        <v>112</v>
      </c>
      <c r="AS143">
        <v>2095</v>
      </c>
      <c r="AT143">
        <v>500</v>
      </c>
      <c r="AU143">
        <v>2103</v>
      </c>
      <c r="AV143" t="s">
        <v>112</v>
      </c>
      <c r="AW143" t="s">
        <v>112</v>
      </c>
      <c r="AX143">
        <v>2106</v>
      </c>
      <c r="AY143">
        <v>500</v>
      </c>
      <c r="AZ143">
        <v>2103</v>
      </c>
      <c r="BA143" t="s">
        <v>112</v>
      </c>
      <c r="BB143" t="s">
        <v>112</v>
      </c>
      <c r="BC143">
        <v>2110</v>
      </c>
      <c r="BD143">
        <v>500</v>
      </c>
      <c r="BE143">
        <v>2103</v>
      </c>
      <c r="BF143" t="s">
        <v>112</v>
      </c>
      <c r="BG143" t="s">
        <v>112</v>
      </c>
      <c r="BH143">
        <v>2106</v>
      </c>
      <c r="BI143">
        <v>500</v>
      </c>
      <c r="BJ143">
        <v>2103</v>
      </c>
      <c r="BK143" t="s">
        <v>112</v>
      </c>
      <c r="BL143" t="s">
        <v>112</v>
      </c>
      <c r="BM143">
        <v>2104</v>
      </c>
      <c r="BN143">
        <v>500</v>
      </c>
      <c r="BO143">
        <v>2103</v>
      </c>
      <c r="BP143" t="s">
        <v>112</v>
      </c>
      <c r="BQ143" t="s">
        <v>112</v>
      </c>
      <c r="BR143">
        <v>2110</v>
      </c>
      <c r="BS143">
        <v>500</v>
      </c>
      <c r="BT143">
        <v>2103</v>
      </c>
      <c r="BU143" t="s">
        <v>112</v>
      </c>
      <c r="BV143" t="s">
        <v>112</v>
      </c>
      <c r="BW143">
        <v>1500</v>
      </c>
      <c r="BX143">
        <v>900</v>
      </c>
      <c r="BY143">
        <v>1500</v>
      </c>
      <c r="BZ143" t="s">
        <v>110</v>
      </c>
      <c r="CA143" t="s">
        <v>112</v>
      </c>
      <c r="CB143">
        <v>53</v>
      </c>
      <c r="CC143">
        <v>914</v>
      </c>
      <c r="CD143">
        <v>1680</v>
      </c>
      <c r="CE143" t="s">
        <v>110</v>
      </c>
      <c r="CF143" t="s">
        <v>111</v>
      </c>
      <c r="CG143">
        <v>53</v>
      </c>
      <c r="CH143">
        <v>914</v>
      </c>
      <c r="CI143">
        <v>1680</v>
      </c>
      <c r="CJ143" t="s">
        <v>110</v>
      </c>
      <c r="CK143" t="s">
        <v>111</v>
      </c>
      <c r="CL143">
        <v>53</v>
      </c>
      <c r="CM143">
        <v>914</v>
      </c>
      <c r="CN143">
        <v>1680</v>
      </c>
      <c r="CO143" t="s">
        <v>110</v>
      </c>
      <c r="CP143" t="s">
        <v>111</v>
      </c>
      <c r="CQ143">
        <v>53</v>
      </c>
      <c r="CR143">
        <v>914</v>
      </c>
      <c r="CS143">
        <v>1680</v>
      </c>
      <c r="CT143" t="s">
        <v>110</v>
      </c>
      <c r="CU143" t="s">
        <v>111</v>
      </c>
      <c r="CV143">
        <v>44</v>
      </c>
      <c r="CW143">
        <v>711</v>
      </c>
      <c r="CX143">
        <v>1400</v>
      </c>
      <c r="CY143" t="s">
        <v>110</v>
      </c>
      <c r="CZ143" t="s">
        <v>111</v>
      </c>
      <c r="DA143">
        <v>44</v>
      </c>
      <c r="DB143">
        <v>711</v>
      </c>
      <c r="DC143">
        <v>1400</v>
      </c>
      <c r="DD143" t="s">
        <v>110</v>
      </c>
      <c r="DE143" t="s">
        <v>111</v>
      </c>
      <c r="DF143">
        <v>44</v>
      </c>
      <c r="DG143">
        <v>711</v>
      </c>
      <c r="DH143">
        <v>1400</v>
      </c>
      <c r="DI143" t="s">
        <v>110</v>
      </c>
      <c r="DJ143" t="s">
        <v>111</v>
      </c>
      <c r="DK143">
        <v>44</v>
      </c>
      <c r="DL143">
        <v>711</v>
      </c>
      <c r="DM143">
        <v>1400</v>
      </c>
      <c r="DN143" t="s">
        <v>110</v>
      </c>
      <c r="DO143" t="s">
        <v>111</v>
      </c>
      <c r="DP143" t="s">
        <v>110</v>
      </c>
      <c r="DQ143">
        <v>48</v>
      </c>
      <c r="DR143">
        <v>46</v>
      </c>
      <c r="DT143">
        <f t="shared" si="15"/>
        <v>231</v>
      </c>
      <c r="DU143">
        <f t="shared" si="16"/>
        <v>2095</v>
      </c>
      <c r="DV143">
        <f t="shared" si="17"/>
        <v>2103.875</v>
      </c>
      <c r="DW143">
        <f t="shared" si="18"/>
        <v>2110</v>
      </c>
      <c r="DX143">
        <f t="shared" si="19"/>
        <v>48</v>
      </c>
      <c r="DY143">
        <f t="shared" si="20"/>
        <v>46</v>
      </c>
    </row>
    <row r="144" spans="27:129" x14ac:dyDescent="0.25">
      <c r="AA144">
        <v>1743537541</v>
      </c>
      <c r="AB144">
        <v>0</v>
      </c>
      <c r="AC144">
        <v>230</v>
      </c>
      <c r="AD144" t="s">
        <v>110</v>
      </c>
      <c r="AE144" t="s">
        <v>110</v>
      </c>
      <c r="AF144" t="s">
        <v>110</v>
      </c>
      <c r="AG144" t="s">
        <v>110</v>
      </c>
      <c r="AH144" t="s">
        <v>111</v>
      </c>
      <c r="AI144">
        <v>2103</v>
      </c>
      <c r="AJ144">
        <v>500</v>
      </c>
      <c r="AK144">
        <v>2103</v>
      </c>
      <c r="AL144" t="s">
        <v>112</v>
      </c>
      <c r="AM144" t="s">
        <v>112</v>
      </c>
      <c r="AN144">
        <v>2097</v>
      </c>
      <c r="AO144">
        <v>500</v>
      </c>
      <c r="AP144">
        <v>2103</v>
      </c>
      <c r="AQ144" t="s">
        <v>112</v>
      </c>
      <c r="AR144" t="s">
        <v>112</v>
      </c>
      <c r="AS144">
        <v>2095</v>
      </c>
      <c r="AT144">
        <v>500</v>
      </c>
      <c r="AU144">
        <v>2103</v>
      </c>
      <c r="AV144" t="s">
        <v>112</v>
      </c>
      <c r="AW144" t="s">
        <v>112</v>
      </c>
      <c r="AX144">
        <v>2106</v>
      </c>
      <c r="AY144">
        <v>500</v>
      </c>
      <c r="AZ144">
        <v>2103</v>
      </c>
      <c r="BA144" t="s">
        <v>112</v>
      </c>
      <c r="BB144" t="s">
        <v>112</v>
      </c>
      <c r="BC144">
        <v>2110</v>
      </c>
      <c r="BD144">
        <v>500</v>
      </c>
      <c r="BE144">
        <v>2103</v>
      </c>
      <c r="BF144" t="s">
        <v>112</v>
      </c>
      <c r="BG144" t="s">
        <v>112</v>
      </c>
      <c r="BH144">
        <v>2106</v>
      </c>
      <c r="BI144">
        <v>500</v>
      </c>
      <c r="BJ144">
        <v>2103</v>
      </c>
      <c r="BK144" t="s">
        <v>112</v>
      </c>
      <c r="BL144" t="s">
        <v>112</v>
      </c>
      <c r="BM144">
        <v>2104</v>
      </c>
      <c r="BN144">
        <v>500</v>
      </c>
      <c r="BO144">
        <v>2103</v>
      </c>
      <c r="BP144" t="s">
        <v>112</v>
      </c>
      <c r="BQ144" t="s">
        <v>112</v>
      </c>
      <c r="BR144">
        <v>2111</v>
      </c>
      <c r="BS144">
        <v>500</v>
      </c>
      <c r="BT144">
        <v>2103</v>
      </c>
      <c r="BU144" t="s">
        <v>112</v>
      </c>
      <c r="BV144" t="s">
        <v>112</v>
      </c>
      <c r="BW144">
        <v>1500</v>
      </c>
      <c r="BX144">
        <v>900</v>
      </c>
      <c r="BY144">
        <v>1500</v>
      </c>
      <c r="BZ144" t="s">
        <v>110</v>
      </c>
      <c r="CA144" t="s">
        <v>112</v>
      </c>
      <c r="CB144">
        <v>53</v>
      </c>
      <c r="CC144">
        <v>914</v>
      </c>
      <c r="CD144">
        <v>1680</v>
      </c>
      <c r="CE144" t="s">
        <v>110</v>
      </c>
      <c r="CF144" t="s">
        <v>111</v>
      </c>
      <c r="CG144">
        <v>53</v>
      </c>
      <c r="CH144">
        <v>914</v>
      </c>
      <c r="CI144">
        <v>1680</v>
      </c>
      <c r="CJ144" t="s">
        <v>110</v>
      </c>
      <c r="CK144" t="s">
        <v>111</v>
      </c>
      <c r="CL144">
        <v>53</v>
      </c>
      <c r="CM144">
        <v>914</v>
      </c>
      <c r="CN144">
        <v>1680</v>
      </c>
      <c r="CO144" t="s">
        <v>110</v>
      </c>
      <c r="CP144" t="s">
        <v>111</v>
      </c>
      <c r="CQ144">
        <v>53</v>
      </c>
      <c r="CR144">
        <v>914</v>
      </c>
      <c r="CS144">
        <v>1680</v>
      </c>
      <c r="CT144" t="s">
        <v>110</v>
      </c>
      <c r="CU144" t="s">
        <v>111</v>
      </c>
      <c r="CV144">
        <v>44</v>
      </c>
      <c r="CW144">
        <v>711</v>
      </c>
      <c r="CX144">
        <v>1400</v>
      </c>
      <c r="CY144" t="s">
        <v>110</v>
      </c>
      <c r="CZ144" t="s">
        <v>111</v>
      </c>
      <c r="DA144">
        <v>44</v>
      </c>
      <c r="DB144">
        <v>711</v>
      </c>
      <c r="DC144">
        <v>1400</v>
      </c>
      <c r="DD144" t="s">
        <v>110</v>
      </c>
      <c r="DE144" t="s">
        <v>111</v>
      </c>
      <c r="DF144">
        <v>44</v>
      </c>
      <c r="DG144">
        <v>711</v>
      </c>
      <c r="DH144">
        <v>1400</v>
      </c>
      <c r="DI144" t="s">
        <v>110</v>
      </c>
      <c r="DJ144" t="s">
        <v>111</v>
      </c>
      <c r="DK144">
        <v>44</v>
      </c>
      <c r="DL144">
        <v>711</v>
      </c>
      <c r="DM144">
        <v>1400</v>
      </c>
      <c r="DN144" t="s">
        <v>110</v>
      </c>
      <c r="DO144" t="s">
        <v>111</v>
      </c>
      <c r="DP144" t="s">
        <v>110</v>
      </c>
      <c r="DQ144">
        <v>48</v>
      </c>
      <c r="DR144">
        <v>46</v>
      </c>
      <c r="DT144">
        <f t="shared" si="15"/>
        <v>230</v>
      </c>
      <c r="DU144">
        <f t="shared" si="16"/>
        <v>2095</v>
      </c>
      <c r="DV144">
        <f t="shared" si="17"/>
        <v>2104</v>
      </c>
      <c r="DW144">
        <f t="shared" si="18"/>
        <v>2111</v>
      </c>
      <c r="DX144">
        <f t="shared" si="19"/>
        <v>48</v>
      </c>
      <c r="DY144">
        <f t="shared" si="20"/>
        <v>46</v>
      </c>
    </row>
    <row r="145" spans="27:129" x14ac:dyDescent="0.25">
      <c r="AA145">
        <v>1743537542</v>
      </c>
      <c r="AB145">
        <v>0</v>
      </c>
      <c r="AC145">
        <v>231</v>
      </c>
      <c r="AD145" t="s">
        <v>110</v>
      </c>
      <c r="AE145" t="s">
        <v>110</v>
      </c>
      <c r="AF145" t="s">
        <v>110</v>
      </c>
      <c r="AG145" t="s">
        <v>110</v>
      </c>
      <c r="AH145" t="s">
        <v>111</v>
      </c>
      <c r="AI145">
        <v>2103</v>
      </c>
      <c r="AJ145">
        <v>500</v>
      </c>
      <c r="AK145">
        <v>2103</v>
      </c>
      <c r="AL145" t="s">
        <v>112</v>
      </c>
      <c r="AM145" t="s">
        <v>112</v>
      </c>
      <c r="AN145">
        <v>2097</v>
      </c>
      <c r="AO145">
        <v>500</v>
      </c>
      <c r="AP145">
        <v>2103</v>
      </c>
      <c r="AQ145" t="s">
        <v>112</v>
      </c>
      <c r="AR145" t="s">
        <v>112</v>
      </c>
      <c r="AS145">
        <v>2096</v>
      </c>
      <c r="AT145">
        <v>500</v>
      </c>
      <c r="AU145">
        <v>2103</v>
      </c>
      <c r="AV145" t="s">
        <v>112</v>
      </c>
      <c r="AW145" t="s">
        <v>112</v>
      </c>
      <c r="AX145">
        <v>2106</v>
      </c>
      <c r="AY145">
        <v>500</v>
      </c>
      <c r="AZ145">
        <v>2103</v>
      </c>
      <c r="BA145" t="s">
        <v>112</v>
      </c>
      <c r="BB145" t="s">
        <v>112</v>
      </c>
      <c r="BC145">
        <v>2110</v>
      </c>
      <c r="BD145">
        <v>500</v>
      </c>
      <c r="BE145">
        <v>2103</v>
      </c>
      <c r="BF145" t="s">
        <v>112</v>
      </c>
      <c r="BG145" t="s">
        <v>112</v>
      </c>
      <c r="BH145">
        <v>2106</v>
      </c>
      <c r="BI145">
        <v>500</v>
      </c>
      <c r="BJ145">
        <v>2103</v>
      </c>
      <c r="BK145" t="s">
        <v>112</v>
      </c>
      <c r="BL145" t="s">
        <v>112</v>
      </c>
      <c r="BM145">
        <v>2104</v>
      </c>
      <c r="BN145">
        <v>500</v>
      </c>
      <c r="BO145">
        <v>2103</v>
      </c>
      <c r="BP145" t="s">
        <v>112</v>
      </c>
      <c r="BQ145" t="s">
        <v>112</v>
      </c>
      <c r="BR145">
        <v>2110</v>
      </c>
      <c r="BS145">
        <v>500</v>
      </c>
      <c r="BT145">
        <v>2103</v>
      </c>
      <c r="BU145" t="s">
        <v>112</v>
      </c>
      <c r="BV145" t="s">
        <v>112</v>
      </c>
      <c r="BW145">
        <v>1500</v>
      </c>
      <c r="BX145">
        <v>900</v>
      </c>
      <c r="BY145">
        <v>1500</v>
      </c>
      <c r="BZ145" t="s">
        <v>110</v>
      </c>
      <c r="CA145" t="s">
        <v>112</v>
      </c>
      <c r="CB145">
        <v>53</v>
      </c>
      <c r="CC145">
        <v>914</v>
      </c>
      <c r="CD145">
        <v>1680</v>
      </c>
      <c r="CE145" t="s">
        <v>110</v>
      </c>
      <c r="CF145" t="s">
        <v>111</v>
      </c>
      <c r="CG145">
        <v>53</v>
      </c>
      <c r="CH145">
        <v>914</v>
      </c>
      <c r="CI145">
        <v>1680</v>
      </c>
      <c r="CJ145" t="s">
        <v>110</v>
      </c>
      <c r="CK145" t="s">
        <v>111</v>
      </c>
      <c r="CL145">
        <v>53</v>
      </c>
      <c r="CM145">
        <v>914</v>
      </c>
      <c r="CN145">
        <v>1680</v>
      </c>
      <c r="CO145" t="s">
        <v>110</v>
      </c>
      <c r="CP145" t="s">
        <v>111</v>
      </c>
      <c r="CQ145">
        <v>53</v>
      </c>
      <c r="CR145">
        <v>914</v>
      </c>
      <c r="CS145">
        <v>1680</v>
      </c>
      <c r="CT145" t="s">
        <v>110</v>
      </c>
      <c r="CU145" t="s">
        <v>111</v>
      </c>
      <c r="CV145">
        <v>44</v>
      </c>
      <c r="CW145">
        <v>711</v>
      </c>
      <c r="CX145">
        <v>1400</v>
      </c>
      <c r="CY145" t="s">
        <v>110</v>
      </c>
      <c r="CZ145" t="s">
        <v>111</v>
      </c>
      <c r="DA145">
        <v>44</v>
      </c>
      <c r="DB145">
        <v>711</v>
      </c>
      <c r="DC145">
        <v>1400</v>
      </c>
      <c r="DD145" t="s">
        <v>110</v>
      </c>
      <c r="DE145" t="s">
        <v>111</v>
      </c>
      <c r="DF145">
        <v>44</v>
      </c>
      <c r="DG145">
        <v>711</v>
      </c>
      <c r="DH145">
        <v>1400</v>
      </c>
      <c r="DI145" t="s">
        <v>110</v>
      </c>
      <c r="DJ145" t="s">
        <v>111</v>
      </c>
      <c r="DK145">
        <v>44</v>
      </c>
      <c r="DL145">
        <v>711</v>
      </c>
      <c r="DM145">
        <v>1400</v>
      </c>
      <c r="DN145" t="s">
        <v>110</v>
      </c>
      <c r="DO145" t="s">
        <v>111</v>
      </c>
      <c r="DP145" t="s">
        <v>110</v>
      </c>
      <c r="DQ145">
        <v>48</v>
      </c>
      <c r="DR145">
        <v>46</v>
      </c>
      <c r="DT145">
        <f t="shared" si="15"/>
        <v>231</v>
      </c>
      <c r="DU145">
        <f t="shared" si="16"/>
        <v>2096</v>
      </c>
      <c r="DV145">
        <f t="shared" si="17"/>
        <v>2104</v>
      </c>
      <c r="DW145">
        <f t="shared" si="18"/>
        <v>2110</v>
      </c>
      <c r="DX145">
        <f t="shared" si="19"/>
        <v>48</v>
      </c>
      <c r="DY145">
        <f t="shared" si="20"/>
        <v>46</v>
      </c>
    </row>
    <row r="146" spans="27:129" x14ac:dyDescent="0.25">
      <c r="AA146">
        <v>1743537544</v>
      </c>
      <c r="AB146">
        <v>0</v>
      </c>
      <c r="AC146">
        <v>231</v>
      </c>
      <c r="AD146" t="s">
        <v>110</v>
      </c>
      <c r="AE146" t="s">
        <v>110</v>
      </c>
      <c r="AF146" t="s">
        <v>110</v>
      </c>
      <c r="AG146" t="s">
        <v>110</v>
      </c>
      <c r="AH146" t="s">
        <v>111</v>
      </c>
      <c r="AI146">
        <v>2104</v>
      </c>
      <c r="AJ146">
        <v>500</v>
      </c>
      <c r="AK146">
        <v>2104</v>
      </c>
      <c r="AL146" t="s">
        <v>112</v>
      </c>
      <c r="AM146" t="s">
        <v>112</v>
      </c>
      <c r="AN146">
        <v>2097</v>
      </c>
      <c r="AO146">
        <v>500</v>
      </c>
      <c r="AP146">
        <v>2104</v>
      </c>
      <c r="AQ146" t="s">
        <v>112</v>
      </c>
      <c r="AR146" t="s">
        <v>112</v>
      </c>
      <c r="AS146">
        <v>2096</v>
      </c>
      <c r="AT146">
        <v>500</v>
      </c>
      <c r="AU146">
        <v>2104</v>
      </c>
      <c r="AV146" t="s">
        <v>112</v>
      </c>
      <c r="AW146" t="s">
        <v>112</v>
      </c>
      <c r="AX146">
        <v>2106</v>
      </c>
      <c r="AY146">
        <v>500</v>
      </c>
      <c r="AZ146">
        <v>2104</v>
      </c>
      <c r="BA146" t="s">
        <v>112</v>
      </c>
      <c r="BB146" t="s">
        <v>112</v>
      </c>
      <c r="BC146">
        <v>2110</v>
      </c>
      <c r="BD146">
        <v>500</v>
      </c>
      <c r="BE146">
        <v>2104</v>
      </c>
      <c r="BF146" t="s">
        <v>112</v>
      </c>
      <c r="BG146" t="s">
        <v>112</v>
      </c>
      <c r="BH146">
        <v>2106</v>
      </c>
      <c r="BI146">
        <v>500</v>
      </c>
      <c r="BJ146">
        <v>2104</v>
      </c>
      <c r="BK146" t="s">
        <v>112</v>
      </c>
      <c r="BL146" t="s">
        <v>112</v>
      </c>
      <c r="BM146">
        <v>2105</v>
      </c>
      <c r="BN146">
        <v>500</v>
      </c>
      <c r="BO146">
        <v>2104</v>
      </c>
      <c r="BP146" t="s">
        <v>112</v>
      </c>
      <c r="BQ146" t="s">
        <v>112</v>
      </c>
      <c r="BR146">
        <v>2111</v>
      </c>
      <c r="BS146">
        <v>500</v>
      </c>
      <c r="BT146">
        <v>2104</v>
      </c>
      <c r="BU146" t="s">
        <v>112</v>
      </c>
      <c r="BV146" t="s">
        <v>112</v>
      </c>
      <c r="BW146">
        <v>1500</v>
      </c>
      <c r="BX146">
        <v>900</v>
      </c>
      <c r="BY146">
        <v>1500</v>
      </c>
      <c r="BZ146" t="s">
        <v>110</v>
      </c>
      <c r="CA146" t="s">
        <v>112</v>
      </c>
      <c r="CB146">
        <v>53</v>
      </c>
      <c r="CC146">
        <v>914</v>
      </c>
      <c r="CD146">
        <v>1680</v>
      </c>
      <c r="CE146" t="s">
        <v>110</v>
      </c>
      <c r="CF146" t="s">
        <v>111</v>
      </c>
      <c r="CG146">
        <v>53</v>
      </c>
      <c r="CH146">
        <v>914</v>
      </c>
      <c r="CI146">
        <v>1680</v>
      </c>
      <c r="CJ146" t="s">
        <v>110</v>
      </c>
      <c r="CK146" t="s">
        <v>111</v>
      </c>
      <c r="CL146">
        <v>53</v>
      </c>
      <c r="CM146">
        <v>914</v>
      </c>
      <c r="CN146">
        <v>1680</v>
      </c>
      <c r="CO146" t="s">
        <v>110</v>
      </c>
      <c r="CP146" t="s">
        <v>111</v>
      </c>
      <c r="CQ146">
        <v>53</v>
      </c>
      <c r="CR146">
        <v>914</v>
      </c>
      <c r="CS146">
        <v>1680</v>
      </c>
      <c r="CT146" t="s">
        <v>110</v>
      </c>
      <c r="CU146" t="s">
        <v>111</v>
      </c>
      <c r="CV146">
        <v>44</v>
      </c>
      <c r="CW146">
        <v>711</v>
      </c>
      <c r="CX146">
        <v>1400</v>
      </c>
      <c r="CY146" t="s">
        <v>110</v>
      </c>
      <c r="CZ146" t="s">
        <v>111</v>
      </c>
      <c r="DA146">
        <v>44</v>
      </c>
      <c r="DB146">
        <v>711</v>
      </c>
      <c r="DC146">
        <v>1400</v>
      </c>
      <c r="DD146" t="s">
        <v>110</v>
      </c>
      <c r="DE146" t="s">
        <v>111</v>
      </c>
      <c r="DF146">
        <v>44</v>
      </c>
      <c r="DG146">
        <v>711</v>
      </c>
      <c r="DH146">
        <v>1400</v>
      </c>
      <c r="DI146" t="s">
        <v>110</v>
      </c>
      <c r="DJ146" t="s">
        <v>111</v>
      </c>
      <c r="DK146">
        <v>44</v>
      </c>
      <c r="DL146">
        <v>711</v>
      </c>
      <c r="DM146">
        <v>1400</v>
      </c>
      <c r="DN146" t="s">
        <v>110</v>
      </c>
      <c r="DO146" t="s">
        <v>111</v>
      </c>
      <c r="DP146" t="s">
        <v>110</v>
      </c>
      <c r="DQ146">
        <v>48</v>
      </c>
      <c r="DR146">
        <v>46</v>
      </c>
      <c r="DT146">
        <f t="shared" si="15"/>
        <v>231</v>
      </c>
      <c r="DU146">
        <f t="shared" si="16"/>
        <v>2096</v>
      </c>
      <c r="DV146">
        <f t="shared" si="17"/>
        <v>2104.375</v>
      </c>
      <c r="DW146">
        <f t="shared" si="18"/>
        <v>2111</v>
      </c>
      <c r="DX146">
        <f t="shared" si="19"/>
        <v>48</v>
      </c>
      <c r="DY146">
        <f t="shared" si="20"/>
        <v>46</v>
      </c>
    </row>
    <row r="147" spans="27:129" x14ac:dyDescent="0.25">
      <c r="AA147">
        <v>1743537545</v>
      </c>
      <c r="AB147">
        <v>0</v>
      </c>
      <c r="AC147">
        <v>135</v>
      </c>
      <c r="AD147" t="s">
        <v>110</v>
      </c>
      <c r="AE147" t="s">
        <v>110</v>
      </c>
      <c r="AF147" t="s">
        <v>110</v>
      </c>
      <c r="AG147" t="s">
        <v>110</v>
      </c>
      <c r="AH147" t="s">
        <v>111</v>
      </c>
      <c r="AI147">
        <v>246</v>
      </c>
      <c r="AJ147">
        <v>248</v>
      </c>
      <c r="AK147">
        <v>2100</v>
      </c>
      <c r="AL147" t="s">
        <v>112</v>
      </c>
      <c r="AM147" t="s">
        <v>112</v>
      </c>
      <c r="AN147">
        <v>230</v>
      </c>
      <c r="AO147">
        <v>248</v>
      </c>
      <c r="AP147">
        <v>2100</v>
      </c>
      <c r="AQ147" t="s">
        <v>112</v>
      </c>
      <c r="AR147" t="s">
        <v>112</v>
      </c>
      <c r="AS147">
        <v>230</v>
      </c>
      <c r="AT147">
        <v>248</v>
      </c>
      <c r="AU147">
        <v>2100</v>
      </c>
      <c r="AV147" t="s">
        <v>112</v>
      </c>
      <c r="AW147" t="s">
        <v>112</v>
      </c>
      <c r="AX147">
        <v>231</v>
      </c>
      <c r="AY147">
        <v>248</v>
      </c>
      <c r="AZ147">
        <v>2100</v>
      </c>
      <c r="BA147" t="s">
        <v>112</v>
      </c>
      <c r="BB147" t="s">
        <v>112</v>
      </c>
      <c r="BC147">
        <v>231</v>
      </c>
      <c r="BD147">
        <v>248</v>
      </c>
      <c r="BE147">
        <v>2100</v>
      </c>
      <c r="BF147" t="s">
        <v>112</v>
      </c>
      <c r="BG147" t="s">
        <v>112</v>
      </c>
      <c r="BH147">
        <v>231</v>
      </c>
      <c r="BI147">
        <v>248</v>
      </c>
      <c r="BJ147">
        <v>2100</v>
      </c>
      <c r="BK147" t="s">
        <v>112</v>
      </c>
      <c r="BL147" t="s">
        <v>112</v>
      </c>
      <c r="BM147">
        <v>231</v>
      </c>
      <c r="BN147">
        <v>248</v>
      </c>
      <c r="BO147">
        <v>2100</v>
      </c>
      <c r="BP147" t="s">
        <v>112</v>
      </c>
      <c r="BQ147" t="s">
        <v>112</v>
      </c>
      <c r="BR147">
        <v>232</v>
      </c>
      <c r="BS147">
        <v>248</v>
      </c>
      <c r="BT147">
        <v>2100</v>
      </c>
      <c r="BU147" t="s">
        <v>112</v>
      </c>
      <c r="BV147" t="s">
        <v>112</v>
      </c>
      <c r="BW147">
        <v>992</v>
      </c>
      <c r="BX147">
        <v>900</v>
      </c>
      <c r="BY147">
        <v>1500</v>
      </c>
      <c r="BZ147" t="s">
        <v>110</v>
      </c>
      <c r="CA147" t="s">
        <v>112</v>
      </c>
      <c r="CB147">
        <v>32</v>
      </c>
      <c r="CC147">
        <v>914</v>
      </c>
      <c r="CD147">
        <v>1680</v>
      </c>
      <c r="CE147" t="s">
        <v>110</v>
      </c>
      <c r="CF147" t="s">
        <v>111</v>
      </c>
      <c r="CG147">
        <v>32</v>
      </c>
      <c r="CH147">
        <v>914</v>
      </c>
      <c r="CI147">
        <v>1680</v>
      </c>
      <c r="CJ147" t="s">
        <v>110</v>
      </c>
      <c r="CK147" t="s">
        <v>111</v>
      </c>
      <c r="CL147">
        <v>32</v>
      </c>
      <c r="CM147">
        <v>914</v>
      </c>
      <c r="CN147">
        <v>1680</v>
      </c>
      <c r="CO147" t="s">
        <v>110</v>
      </c>
      <c r="CP147" t="s">
        <v>111</v>
      </c>
      <c r="CQ147">
        <v>32</v>
      </c>
      <c r="CR147">
        <v>914</v>
      </c>
      <c r="CS147">
        <v>1680</v>
      </c>
      <c r="CT147" t="s">
        <v>110</v>
      </c>
      <c r="CU147" t="s">
        <v>111</v>
      </c>
      <c r="CV147">
        <v>26</v>
      </c>
      <c r="CW147">
        <v>711</v>
      </c>
      <c r="CX147">
        <v>1400</v>
      </c>
      <c r="CY147" t="s">
        <v>110</v>
      </c>
      <c r="CZ147" t="s">
        <v>111</v>
      </c>
      <c r="DA147">
        <v>26</v>
      </c>
      <c r="DB147">
        <v>711</v>
      </c>
      <c r="DC147">
        <v>1400</v>
      </c>
      <c r="DD147" t="s">
        <v>110</v>
      </c>
      <c r="DE147" t="s">
        <v>111</v>
      </c>
      <c r="DF147">
        <v>26</v>
      </c>
      <c r="DG147">
        <v>711</v>
      </c>
      <c r="DH147">
        <v>1400</v>
      </c>
      <c r="DI147" t="s">
        <v>110</v>
      </c>
      <c r="DJ147" t="s">
        <v>111</v>
      </c>
      <c r="DK147">
        <v>26</v>
      </c>
      <c r="DL147">
        <v>711</v>
      </c>
      <c r="DM147">
        <v>1400</v>
      </c>
      <c r="DN147" t="s">
        <v>110</v>
      </c>
      <c r="DO147" t="s">
        <v>111</v>
      </c>
      <c r="DP147" t="s">
        <v>110</v>
      </c>
      <c r="DQ147">
        <v>48</v>
      </c>
      <c r="DR147">
        <v>46</v>
      </c>
      <c r="DT147">
        <f t="shared" si="15"/>
        <v>135</v>
      </c>
      <c r="DU147">
        <f t="shared" si="16"/>
        <v>230</v>
      </c>
      <c r="DV147">
        <f t="shared" si="17"/>
        <v>232.75</v>
      </c>
      <c r="DW147">
        <f t="shared" si="18"/>
        <v>246</v>
      </c>
      <c r="DX147">
        <f t="shared" si="19"/>
        <v>48</v>
      </c>
      <c r="DY147">
        <f t="shared" si="20"/>
        <v>46</v>
      </c>
    </row>
    <row r="148" spans="27:129" x14ac:dyDescent="0.25">
      <c r="AA148">
        <v>1743537546</v>
      </c>
      <c r="AB148">
        <v>0</v>
      </c>
      <c r="AC148">
        <v>124</v>
      </c>
      <c r="AD148" t="s">
        <v>110</v>
      </c>
      <c r="AE148" t="s">
        <v>110</v>
      </c>
      <c r="AF148" t="s">
        <v>110</v>
      </c>
      <c r="AG148" t="s">
        <v>110</v>
      </c>
      <c r="AH148" t="s">
        <v>111</v>
      </c>
      <c r="AI148">
        <v>147</v>
      </c>
      <c r="AJ148">
        <v>149</v>
      </c>
      <c r="AK148">
        <v>2100</v>
      </c>
      <c r="AL148" t="s">
        <v>112</v>
      </c>
      <c r="AM148" t="s">
        <v>112</v>
      </c>
      <c r="AN148">
        <v>131</v>
      </c>
      <c r="AO148">
        <v>149</v>
      </c>
      <c r="AP148">
        <v>2100</v>
      </c>
      <c r="AQ148" t="s">
        <v>112</v>
      </c>
      <c r="AR148" t="s">
        <v>111</v>
      </c>
      <c r="AS148">
        <v>131</v>
      </c>
      <c r="AT148">
        <v>149</v>
      </c>
      <c r="AU148">
        <v>2100</v>
      </c>
      <c r="AV148" t="s">
        <v>112</v>
      </c>
      <c r="AW148" t="s">
        <v>111</v>
      </c>
      <c r="AX148">
        <v>132</v>
      </c>
      <c r="AY148">
        <v>149</v>
      </c>
      <c r="AZ148">
        <v>2100</v>
      </c>
      <c r="BA148" t="s">
        <v>112</v>
      </c>
      <c r="BB148" t="s">
        <v>111</v>
      </c>
      <c r="BC148">
        <v>132</v>
      </c>
      <c r="BD148">
        <v>149</v>
      </c>
      <c r="BE148">
        <v>2100</v>
      </c>
      <c r="BF148" t="s">
        <v>112</v>
      </c>
      <c r="BG148" t="s">
        <v>111</v>
      </c>
      <c r="BH148">
        <v>132</v>
      </c>
      <c r="BI148">
        <v>149</v>
      </c>
      <c r="BJ148">
        <v>2100</v>
      </c>
      <c r="BK148" t="s">
        <v>112</v>
      </c>
      <c r="BL148" t="s">
        <v>111</v>
      </c>
      <c r="BM148">
        <v>132</v>
      </c>
      <c r="BN148">
        <v>149</v>
      </c>
      <c r="BO148">
        <v>2100</v>
      </c>
      <c r="BP148" t="s">
        <v>112</v>
      </c>
      <c r="BQ148" t="s">
        <v>111</v>
      </c>
      <c r="BR148">
        <v>132</v>
      </c>
      <c r="BS148">
        <v>149</v>
      </c>
      <c r="BT148">
        <v>2100</v>
      </c>
      <c r="BU148" t="s">
        <v>112</v>
      </c>
      <c r="BV148" t="s">
        <v>111</v>
      </c>
      <c r="BW148">
        <v>900</v>
      </c>
      <c r="BX148">
        <v>900</v>
      </c>
      <c r="BY148">
        <v>1500</v>
      </c>
      <c r="BZ148" t="s">
        <v>110</v>
      </c>
      <c r="CA148" t="s">
        <v>112</v>
      </c>
      <c r="CB148">
        <v>29</v>
      </c>
      <c r="CC148">
        <v>914</v>
      </c>
      <c r="CD148">
        <v>1680</v>
      </c>
      <c r="CE148" t="s">
        <v>110</v>
      </c>
      <c r="CF148" t="s">
        <v>111</v>
      </c>
      <c r="CG148">
        <v>29</v>
      </c>
      <c r="CH148">
        <v>914</v>
      </c>
      <c r="CI148">
        <v>1680</v>
      </c>
      <c r="CJ148" t="s">
        <v>110</v>
      </c>
      <c r="CK148" t="s">
        <v>111</v>
      </c>
      <c r="CL148">
        <v>29</v>
      </c>
      <c r="CM148">
        <v>914</v>
      </c>
      <c r="CN148">
        <v>1680</v>
      </c>
      <c r="CO148" t="s">
        <v>110</v>
      </c>
      <c r="CP148" t="s">
        <v>111</v>
      </c>
      <c r="CQ148">
        <v>29</v>
      </c>
      <c r="CR148">
        <v>914</v>
      </c>
      <c r="CS148">
        <v>1680</v>
      </c>
      <c r="CT148" t="s">
        <v>110</v>
      </c>
      <c r="CU148" t="s">
        <v>111</v>
      </c>
      <c r="CV148">
        <v>22</v>
      </c>
      <c r="CW148">
        <v>711</v>
      </c>
      <c r="CX148">
        <v>1400</v>
      </c>
      <c r="CY148" t="s">
        <v>110</v>
      </c>
      <c r="CZ148" t="s">
        <v>111</v>
      </c>
      <c r="DA148">
        <v>22</v>
      </c>
      <c r="DB148">
        <v>711</v>
      </c>
      <c r="DC148">
        <v>1400</v>
      </c>
      <c r="DD148" t="s">
        <v>110</v>
      </c>
      <c r="DE148" t="s">
        <v>111</v>
      </c>
      <c r="DF148">
        <v>22</v>
      </c>
      <c r="DG148">
        <v>711</v>
      </c>
      <c r="DH148">
        <v>1400</v>
      </c>
      <c r="DI148" t="s">
        <v>110</v>
      </c>
      <c r="DJ148" t="s">
        <v>111</v>
      </c>
      <c r="DK148">
        <v>22</v>
      </c>
      <c r="DL148">
        <v>711</v>
      </c>
      <c r="DM148">
        <v>1400</v>
      </c>
      <c r="DN148" t="s">
        <v>110</v>
      </c>
      <c r="DO148" t="s">
        <v>111</v>
      </c>
      <c r="DP148" t="s">
        <v>110</v>
      </c>
      <c r="DQ148">
        <v>47</v>
      </c>
      <c r="DR148">
        <v>46</v>
      </c>
      <c r="DT148">
        <f t="shared" si="15"/>
        <v>124</v>
      </c>
      <c r="DU148">
        <f t="shared" si="16"/>
        <v>131</v>
      </c>
      <c r="DV148">
        <f t="shared" si="17"/>
        <v>133.625</v>
      </c>
      <c r="DW148">
        <f t="shared" si="18"/>
        <v>147</v>
      </c>
      <c r="DX148">
        <f t="shared" si="19"/>
        <v>47</v>
      </c>
      <c r="DY148">
        <f t="shared" si="20"/>
        <v>46</v>
      </c>
    </row>
    <row r="149" spans="27:129" x14ac:dyDescent="0.25">
      <c r="AA149">
        <v>1743537547</v>
      </c>
      <c r="AB149">
        <v>0</v>
      </c>
      <c r="AC149">
        <v>123</v>
      </c>
      <c r="AD149" t="s">
        <v>110</v>
      </c>
      <c r="AE149" t="s">
        <v>110</v>
      </c>
      <c r="AF149" t="s">
        <v>110</v>
      </c>
      <c r="AG149" t="s">
        <v>110</v>
      </c>
      <c r="AH149" t="s">
        <v>111</v>
      </c>
      <c r="AI149">
        <v>147</v>
      </c>
      <c r="AJ149">
        <v>149</v>
      </c>
      <c r="AK149">
        <v>2100</v>
      </c>
      <c r="AL149" t="s">
        <v>112</v>
      </c>
      <c r="AM149" t="s">
        <v>112</v>
      </c>
      <c r="AN149">
        <v>131</v>
      </c>
      <c r="AO149">
        <v>149</v>
      </c>
      <c r="AP149">
        <v>2100</v>
      </c>
      <c r="AQ149" t="s">
        <v>112</v>
      </c>
      <c r="AR149" t="s">
        <v>111</v>
      </c>
      <c r="AS149">
        <v>131</v>
      </c>
      <c r="AT149">
        <v>149</v>
      </c>
      <c r="AU149">
        <v>2100</v>
      </c>
      <c r="AV149" t="s">
        <v>112</v>
      </c>
      <c r="AW149" t="s">
        <v>111</v>
      </c>
      <c r="AX149">
        <v>132</v>
      </c>
      <c r="AY149">
        <v>149</v>
      </c>
      <c r="AZ149">
        <v>2100</v>
      </c>
      <c r="BA149" t="s">
        <v>112</v>
      </c>
      <c r="BB149" t="s">
        <v>111</v>
      </c>
      <c r="BC149">
        <v>132</v>
      </c>
      <c r="BD149">
        <v>149</v>
      </c>
      <c r="BE149">
        <v>2100</v>
      </c>
      <c r="BF149" t="s">
        <v>112</v>
      </c>
      <c r="BG149" t="s">
        <v>111</v>
      </c>
      <c r="BH149">
        <v>132</v>
      </c>
      <c r="BI149">
        <v>149</v>
      </c>
      <c r="BJ149">
        <v>2100</v>
      </c>
      <c r="BK149" t="s">
        <v>112</v>
      </c>
      <c r="BL149" t="s">
        <v>111</v>
      </c>
      <c r="BM149">
        <v>132</v>
      </c>
      <c r="BN149">
        <v>149</v>
      </c>
      <c r="BO149">
        <v>2100</v>
      </c>
      <c r="BP149" t="s">
        <v>112</v>
      </c>
      <c r="BQ149" t="s">
        <v>111</v>
      </c>
      <c r="BR149">
        <v>132</v>
      </c>
      <c r="BS149">
        <v>149</v>
      </c>
      <c r="BT149">
        <v>2100</v>
      </c>
      <c r="BU149" t="s">
        <v>112</v>
      </c>
      <c r="BV149" t="s">
        <v>111</v>
      </c>
      <c r="BW149">
        <v>900</v>
      </c>
      <c r="BX149">
        <v>900</v>
      </c>
      <c r="BY149">
        <v>1500</v>
      </c>
      <c r="BZ149" t="s">
        <v>110</v>
      </c>
      <c r="CA149" t="s">
        <v>112</v>
      </c>
      <c r="CB149">
        <v>29</v>
      </c>
      <c r="CC149">
        <v>914</v>
      </c>
      <c r="CD149">
        <v>1680</v>
      </c>
      <c r="CE149" t="s">
        <v>110</v>
      </c>
      <c r="CF149" t="s">
        <v>111</v>
      </c>
      <c r="CG149">
        <v>29</v>
      </c>
      <c r="CH149">
        <v>914</v>
      </c>
      <c r="CI149">
        <v>1680</v>
      </c>
      <c r="CJ149" t="s">
        <v>110</v>
      </c>
      <c r="CK149" t="s">
        <v>111</v>
      </c>
      <c r="CL149">
        <v>29</v>
      </c>
      <c r="CM149">
        <v>914</v>
      </c>
      <c r="CN149">
        <v>1680</v>
      </c>
      <c r="CO149" t="s">
        <v>110</v>
      </c>
      <c r="CP149" t="s">
        <v>111</v>
      </c>
      <c r="CQ149">
        <v>29</v>
      </c>
      <c r="CR149">
        <v>914</v>
      </c>
      <c r="CS149">
        <v>1680</v>
      </c>
      <c r="CT149" t="s">
        <v>110</v>
      </c>
      <c r="CU149" t="s">
        <v>111</v>
      </c>
      <c r="CV149">
        <v>22</v>
      </c>
      <c r="CW149">
        <v>711</v>
      </c>
      <c r="CX149">
        <v>1400</v>
      </c>
      <c r="CY149" t="s">
        <v>110</v>
      </c>
      <c r="CZ149" t="s">
        <v>111</v>
      </c>
      <c r="DA149">
        <v>22</v>
      </c>
      <c r="DB149">
        <v>711</v>
      </c>
      <c r="DC149">
        <v>1400</v>
      </c>
      <c r="DD149" t="s">
        <v>110</v>
      </c>
      <c r="DE149" t="s">
        <v>111</v>
      </c>
      <c r="DF149">
        <v>22</v>
      </c>
      <c r="DG149">
        <v>711</v>
      </c>
      <c r="DH149">
        <v>1400</v>
      </c>
      <c r="DI149" t="s">
        <v>110</v>
      </c>
      <c r="DJ149" t="s">
        <v>111</v>
      </c>
      <c r="DK149">
        <v>22</v>
      </c>
      <c r="DL149">
        <v>711</v>
      </c>
      <c r="DM149">
        <v>1400</v>
      </c>
      <c r="DN149" t="s">
        <v>110</v>
      </c>
      <c r="DO149" t="s">
        <v>111</v>
      </c>
      <c r="DP149" t="s">
        <v>110</v>
      </c>
      <c r="DQ149">
        <v>47</v>
      </c>
      <c r="DR149">
        <v>45</v>
      </c>
      <c r="DT149">
        <f t="shared" si="15"/>
        <v>123</v>
      </c>
      <c r="DU149">
        <f t="shared" si="16"/>
        <v>131</v>
      </c>
      <c r="DV149">
        <f t="shared" si="17"/>
        <v>133.625</v>
      </c>
      <c r="DW149">
        <f t="shared" si="18"/>
        <v>147</v>
      </c>
      <c r="DX149">
        <f t="shared" si="19"/>
        <v>47</v>
      </c>
      <c r="DY149">
        <f t="shared" si="20"/>
        <v>45</v>
      </c>
    </row>
    <row r="150" spans="27:129" x14ac:dyDescent="0.25">
      <c r="AA150">
        <v>1743537548</v>
      </c>
      <c r="AB150">
        <v>0</v>
      </c>
      <c r="AC150">
        <v>123</v>
      </c>
      <c r="AD150" t="s">
        <v>110</v>
      </c>
      <c r="AE150" t="s">
        <v>110</v>
      </c>
      <c r="AF150" t="s">
        <v>110</v>
      </c>
      <c r="AG150" t="s">
        <v>110</v>
      </c>
      <c r="AH150" t="s">
        <v>111</v>
      </c>
      <c r="AI150">
        <v>147</v>
      </c>
      <c r="AJ150">
        <v>150</v>
      </c>
      <c r="AK150">
        <v>2100</v>
      </c>
      <c r="AL150" t="s">
        <v>112</v>
      </c>
      <c r="AM150" t="s">
        <v>112</v>
      </c>
      <c r="AN150">
        <v>131</v>
      </c>
      <c r="AO150">
        <v>150</v>
      </c>
      <c r="AP150">
        <v>2100</v>
      </c>
      <c r="AQ150" t="s">
        <v>112</v>
      </c>
      <c r="AR150" t="s">
        <v>111</v>
      </c>
      <c r="AS150">
        <v>131</v>
      </c>
      <c r="AT150">
        <v>150</v>
      </c>
      <c r="AU150">
        <v>2100</v>
      </c>
      <c r="AV150" t="s">
        <v>112</v>
      </c>
      <c r="AW150" t="s">
        <v>111</v>
      </c>
      <c r="AX150">
        <v>132</v>
      </c>
      <c r="AY150">
        <v>150</v>
      </c>
      <c r="AZ150">
        <v>2100</v>
      </c>
      <c r="BA150" t="s">
        <v>112</v>
      </c>
      <c r="BB150" t="s">
        <v>111</v>
      </c>
      <c r="BC150">
        <v>132</v>
      </c>
      <c r="BD150">
        <v>150</v>
      </c>
      <c r="BE150">
        <v>2100</v>
      </c>
      <c r="BF150" t="s">
        <v>112</v>
      </c>
      <c r="BG150" t="s">
        <v>111</v>
      </c>
      <c r="BH150">
        <v>132</v>
      </c>
      <c r="BI150">
        <v>150</v>
      </c>
      <c r="BJ150">
        <v>2100</v>
      </c>
      <c r="BK150" t="s">
        <v>112</v>
      </c>
      <c r="BL150" t="s">
        <v>111</v>
      </c>
      <c r="BM150">
        <v>132</v>
      </c>
      <c r="BN150">
        <v>150</v>
      </c>
      <c r="BO150">
        <v>2100</v>
      </c>
      <c r="BP150" t="s">
        <v>112</v>
      </c>
      <c r="BQ150" t="s">
        <v>111</v>
      </c>
      <c r="BR150">
        <v>132</v>
      </c>
      <c r="BS150">
        <v>150</v>
      </c>
      <c r="BT150">
        <v>2100</v>
      </c>
      <c r="BU150" t="s">
        <v>112</v>
      </c>
      <c r="BV150" t="s">
        <v>111</v>
      </c>
      <c r="BW150">
        <v>900</v>
      </c>
      <c r="BX150">
        <v>900</v>
      </c>
      <c r="BY150">
        <v>1500</v>
      </c>
      <c r="BZ150" t="s">
        <v>110</v>
      </c>
      <c r="CA150" t="s">
        <v>112</v>
      </c>
      <c r="CB150">
        <v>29</v>
      </c>
      <c r="CC150">
        <v>914</v>
      </c>
      <c r="CD150">
        <v>1680</v>
      </c>
      <c r="CE150" t="s">
        <v>110</v>
      </c>
      <c r="CF150" t="s">
        <v>111</v>
      </c>
      <c r="CG150">
        <v>29</v>
      </c>
      <c r="CH150">
        <v>914</v>
      </c>
      <c r="CI150">
        <v>1680</v>
      </c>
      <c r="CJ150" t="s">
        <v>110</v>
      </c>
      <c r="CK150" t="s">
        <v>111</v>
      </c>
      <c r="CL150">
        <v>29</v>
      </c>
      <c r="CM150">
        <v>914</v>
      </c>
      <c r="CN150">
        <v>1680</v>
      </c>
      <c r="CO150" t="s">
        <v>110</v>
      </c>
      <c r="CP150" t="s">
        <v>111</v>
      </c>
      <c r="CQ150">
        <v>29</v>
      </c>
      <c r="CR150">
        <v>914</v>
      </c>
      <c r="CS150">
        <v>1680</v>
      </c>
      <c r="CT150" t="s">
        <v>110</v>
      </c>
      <c r="CU150" t="s">
        <v>111</v>
      </c>
      <c r="CV150">
        <v>22</v>
      </c>
      <c r="CW150">
        <v>711</v>
      </c>
      <c r="CX150">
        <v>1400</v>
      </c>
      <c r="CY150" t="s">
        <v>110</v>
      </c>
      <c r="CZ150" t="s">
        <v>111</v>
      </c>
      <c r="DA150">
        <v>22</v>
      </c>
      <c r="DB150">
        <v>711</v>
      </c>
      <c r="DC150">
        <v>1400</v>
      </c>
      <c r="DD150" t="s">
        <v>110</v>
      </c>
      <c r="DE150" t="s">
        <v>111</v>
      </c>
      <c r="DF150">
        <v>22</v>
      </c>
      <c r="DG150">
        <v>711</v>
      </c>
      <c r="DH150">
        <v>1400</v>
      </c>
      <c r="DI150" t="s">
        <v>110</v>
      </c>
      <c r="DJ150" t="s">
        <v>111</v>
      </c>
      <c r="DK150">
        <v>22</v>
      </c>
      <c r="DL150">
        <v>711</v>
      </c>
      <c r="DM150">
        <v>1400</v>
      </c>
      <c r="DN150" t="s">
        <v>110</v>
      </c>
      <c r="DO150" t="s">
        <v>111</v>
      </c>
      <c r="DP150" t="s">
        <v>110</v>
      </c>
      <c r="DQ150">
        <v>47</v>
      </c>
      <c r="DR150">
        <v>45</v>
      </c>
      <c r="DT150">
        <f t="shared" si="15"/>
        <v>123</v>
      </c>
      <c r="DU150">
        <f t="shared" si="16"/>
        <v>131</v>
      </c>
      <c r="DV150">
        <f t="shared" si="17"/>
        <v>133.625</v>
      </c>
      <c r="DW150">
        <f t="shared" si="18"/>
        <v>147</v>
      </c>
      <c r="DX150">
        <f t="shared" si="19"/>
        <v>47</v>
      </c>
      <c r="DY150">
        <f t="shared" si="20"/>
        <v>45</v>
      </c>
    </row>
    <row r="151" spans="27:129" x14ac:dyDescent="0.25">
      <c r="AA151">
        <v>1743537550</v>
      </c>
      <c r="AB151">
        <v>0</v>
      </c>
      <c r="AC151">
        <v>123</v>
      </c>
      <c r="AD151" t="s">
        <v>110</v>
      </c>
      <c r="AE151" t="s">
        <v>110</v>
      </c>
      <c r="AF151" t="s">
        <v>110</v>
      </c>
      <c r="AG151" t="s">
        <v>110</v>
      </c>
      <c r="AH151" t="s">
        <v>111</v>
      </c>
      <c r="AI151">
        <v>147</v>
      </c>
      <c r="AJ151">
        <v>149</v>
      </c>
      <c r="AK151">
        <v>2100</v>
      </c>
      <c r="AL151" t="s">
        <v>112</v>
      </c>
      <c r="AM151" t="s">
        <v>112</v>
      </c>
      <c r="AN151">
        <v>131</v>
      </c>
      <c r="AO151">
        <v>149</v>
      </c>
      <c r="AP151">
        <v>2100</v>
      </c>
      <c r="AQ151" t="s">
        <v>112</v>
      </c>
      <c r="AR151" t="s">
        <v>111</v>
      </c>
      <c r="AS151">
        <v>131</v>
      </c>
      <c r="AT151">
        <v>149</v>
      </c>
      <c r="AU151">
        <v>2100</v>
      </c>
      <c r="AV151" t="s">
        <v>112</v>
      </c>
      <c r="AW151" t="s">
        <v>111</v>
      </c>
      <c r="AX151">
        <v>132</v>
      </c>
      <c r="AY151">
        <v>149</v>
      </c>
      <c r="AZ151">
        <v>2100</v>
      </c>
      <c r="BA151" t="s">
        <v>112</v>
      </c>
      <c r="BB151" t="s">
        <v>111</v>
      </c>
      <c r="BC151">
        <v>132</v>
      </c>
      <c r="BD151">
        <v>149</v>
      </c>
      <c r="BE151">
        <v>2100</v>
      </c>
      <c r="BF151" t="s">
        <v>112</v>
      </c>
      <c r="BG151" t="s">
        <v>111</v>
      </c>
      <c r="BH151">
        <v>132</v>
      </c>
      <c r="BI151">
        <v>149</v>
      </c>
      <c r="BJ151">
        <v>2100</v>
      </c>
      <c r="BK151" t="s">
        <v>112</v>
      </c>
      <c r="BL151" t="s">
        <v>111</v>
      </c>
      <c r="BM151">
        <v>131</v>
      </c>
      <c r="BN151">
        <v>149</v>
      </c>
      <c r="BO151">
        <v>2100</v>
      </c>
      <c r="BP151" t="s">
        <v>112</v>
      </c>
      <c r="BQ151" t="s">
        <v>111</v>
      </c>
      <c r="BR151">
        <v>132</v>
      </c>
      <c r="BS151">
        <v>149</v>
      </c>
      <c r="BT151">
        <v>2100</v>
      </c>
      <c r="BU151" t="s">
        <v>112</v>
      </c>
      <c r="BV151" t="s">
        <v>111</v>
      </c>
      <c r="BW151">
        <v>900</v>
      </c>
      <c r="BX151">
        <v>900</v>
      </c>
      <c r="BY151">
        <v>1500</v>
      </c>
      <c r="BZ151" t="s">
        <v>110</v>
      </c>
      <c r="CA151" t="s">
        <v>112</v>
      </c>
      <c r="CB151">
        <v>29</v>
      </c>
      <c r="CC151">
        <v>914</v>
      </c>
      <c r="CD151">
        <v>1680</v>
      </c>
      <c r="CE151" t="s">
        <v>110</v>
      </c>
      <c r="CF151" t="s">
        <v>111</v>
      </c>
      <c r="CG151">
        <v>29</v>
      </c>
      <c r="CH151">
        <v>914</v>
      </c>
      <c r="CI151">
        <v>1680</v>
      </c>
      <c r="CJ151" t="s">
        <v>110</v>
      </c>
      <c r="CK151" t="s">
        <v>111</v>
      </c>
      <c r="CL151">
        <v>29</v>
      </c>
      <c r="CM151">
        <v>914</v>
      </c>
      <c r="CN151">
        <v>1680</v>
      </c>
      <c r="CO151" t="s">
        <v>110</v>
      </c>
      <c r="CP151" t="s">
        <v>111</v>
      </c>
      <c r="CQ151">
        <v>29</v>
      </c>
      <c r="CR151">
        <v>914</v>
      </c>
      <c r="CS151">
        <v>1680</v>
      </c>
      <c r="CT151" t="s">
        <v>110</v>
      </c>
      <c r="CU151" t="s">
        <v>111</v>
      </c>
      <c r="CV151">
        <v>22</v>
      </c>
      <c r="CW151">
        <v>711</v>
      </c>
      <c r="CX151">
        <v>1400</v>
      </c>
      <c r="CY151" t="s">
        <v>110</v>
      </c>
      <c r="CZ151" t="s">
        <v>111</v>
      </c>
      <c r="DA151">
        <v>22</v>
      </c>
      <c r="DB151">
        <v>711</v>
      </c>
      <c r="DC151">
        <v>1400</v>
      </c>
      <c r="DD151" t="s">
        <v>110</v>
      </c>
      <c r="DE151" t="s">
        <v>111</v>
      </c>
      <c r="DF151">
        <v>22</v>
      </c>
      <c r="DG151">
        <v>711</v>
      </c>
      <c r="DH151">
        <v>1400</v>
      </c>
      <c r="DI151" t="s">
        <v>110</v>
      </c>
      <c r="DJ151" t="s">
        <v>111</v>
      </c>
      <c r="DK151">
        <v>22</v>
      </c>
      <c r="DL151">
        <v>711</v>
      </c>
      <c r="DM151">
        <v>1400</v>
      </c>
      <c r="DN151" t="s">
        <v>110</v>
      </c>
      <c r="DO151" t="s">
        <v>111</v>
      </c>
      <c r="DP151" t="s">
        <v>110</v>
      </c>
      <c r="DQ151">
        <v>46</v>
      </c>
      <c r="DR151">
        <v>45</v>
      </c>
      <c r="DT151">
        <f t="shared" si="15"/>
        <v>123</v>
      </c>
      <c r="DU151">
        <f t="shared" si="16"/>
        <v>131</v>
      </c>
      <c r="DV151">
        <f t="shared" si="17"/>
        <v>133.5</v>
      </c>
      <c r="DW151">
        <f t="shared" si="18"/>
        <v>147</v>
      </c>
      <c r="DX151">
        <f t="shared" si="19"/>
        <v>46</v>
      </c>
      <c r="DY151">
        <f t="shared" si="20"/>
        <v>45</v>
      </c>
    </row>
    <row r="152" spans="27:129" x14ac:dyDescent="0.25">
      <c r="AA152">
        <v>1743537551</v>
      </c>
      <c r="AB152">
        <v>0</v>
      </c>
      <c r="AC152">
        <v>123</v>
      </c>
      <c r="AD152" t="s">
        <v>110</v>
      </c>
      <c r="AE152" t="s">
        <v>110</v>
      </c>
      <c r="AF152" t="s">
        <v>110</v>
      </c>
      <c r="AG152" t="s">
        <v>110</v>
      </c>
      <c r="AH152" t="s">
        <v>111</v>
      </c>
      <c r="AI152">
        <v>147</v>
      </c>
      <c r="AJ152">
        <v>150</v>
      </c>
      <c r="AK152">
        <v>2100</v>
      </c>
      <c r="AL152" t="s">
        <v>112</v>
      </c>
      <c r="AM152" t="s">
        <v>112</v>
      </c>
      <c r="AN152">
        <v>131</v>
      </c>
      <c r="AO152">
        <v>150</v>
      </c>
      <c r="AP152">
        <v>2100</v>
      </c>
      <c r="AQ152" t="s">
        <v>112</v>
      </c>
      <c r="AR152" t="s">
        <v>111</v>
      </c>
      <c r="AS152">
        <v>131</v>
      </c>
      <c r="AT152">
        <v>150</v>
      </c>
      <c r="AU152">
        <v>2100</v>
      </c>
      <c r="AV152" t="s">
        <v>112</v>
      </c>
      <c r="AW152" t="s">
        <v>111</v>
      </c>
      <c r="AX152">
        <v>132</v>
      </c>
      <c r="AY152">
        <v>150</v>
      </c>
      <c r="AZ152">
        <v>2100</v>
      </c>
      <c r="BA152" t="s">
        <v>112</v>
      </c>
      <c r="BB152" t="s">
        <v>111</v>
      </c>
      <c r="BC152">
        <v>132</v>
      </c>
      <c r="BD152">
        <v>150</v>
      </c>
      <c r="BE152">
        <v>2100</v>
      </c>
      <c r="BF152" t="s">
        <v>112</v>
      </c>
      <c r="BG152" t="s">
        <v>111</v>
      </c>
      <c r="BH152">
        <v>132</v>
      </c>
      <c r="BI152">
        <v>150</v>
      </c>
      <c r="BJ152">
        <v>2100</v>
      </c>
      <c r="BK152" t="s">
        <v>112</v>
      </c>
      <c r="BL152" t="s">
        <v>111</v>
      </c>
      <c r="BM152">
        <v>131</v>
      </c>
      <c r="BN152">
        <v>150</v>
      </c>
      <c r="BO152">
        <v>2100</v>
      </c>
      <c r="BP152" t="s">
        <v>112</v>
      </c>
      <c r="BQ152" t="s">
        <v>111</v>
      </c>
      <c r="BR152">
        <v>132</v>
      </c>
      <c r="BS152">
        <v>150</v>
      </c>
      <c r="BT152">
        <v>2100</v>
      </c>
      <c r="BU152" t="s">
        <v>112</v>
      </c>
      <c r="BV152" t="s">
        <v>111</v>
      </c>
      <c r="BW152">
        <v>900</v>
      </c>
      <c r="BX152">
        <v>900</v>
      </c>
      <c r="BY152">
        <v>1500</v>
      </c>
      <c r="BZ152" t="s">
        <v>110</v>
      </c>
      <c r="CA152" t="s">
        <v>112</v>
      </c>
      <c r="CB152">
        <v>29</v>
      </c>
      <c r="CC152">
        <v>914</v>
      </c>
      <c r="CD152">
        <v>1680</v>
      </c>
      <c r="CE152" t="s">
        <v>110</v>
      </c>
      <c r="CF152" t="s">
        <v>111</v>
      </c>
      <c r="CG152">
        <v>29</v>
      </c>
      <c r="CH152">
        <v>914</v>
      </c>
      <c r="CI152">
        <v>1680</v>
      </c>
      <c r="CJ152" t="s">
        <v>110</v>
      </c>
      <c r="CK152" t="s">
        <v>111</v>
      </c>
      <c r="CL152">
        <v>29</v>
      </c>
      <c r="CM152">
        <v>914</v>
      </c>
      <c r="CN152">
        <v>1680</v>
      </c>
      <c r="CO152" t="s">
        <v>110</v>
      </c>
      <c r="CP152" t="s">
        <v>111</v>
      </c>
      <c r="CQ152">
        <v>29</v>
      </c>
      <c r="CR152">
        <v>914</v>
      </c>
      <c r="CS152">
        <v>1680</v>
      </c>
      <c r="CT152" t="s">
        <v>110</v>
      </c>
      <c r="CU152" t="s">
        <v>111</v>
      </c>
      <c r="CV152">
        <v>22</v>
      </c>
      <c r="CW152">
        <v>711</v>
      </c>
      <c r="CX152">
        <v>1400</v>
      </c>
      <c r="CY152" t="s">
        <v>110</v>
      </c>
      <c r="CZ152" t="s">
        <v>111</v>
      </c>
      <c r="DA152">
        <v>22</v>
      </c>
      <c r="DB152">
        <v>711</v>
      </c>
      <c r="DC152">
        <v>1400</v>
      </c>
      <c r="DD152" t="s">
        <v>110</v>
      </c>
      <c r="DE152" t="s">
        <v>111</v>
      </c>
      <c r="DF152">
        <v>22</v>
      </c>
      <c r="DG152">
        <v>711</v>
      </c>
      <c r="DH152">
        <v>1400</v>
      </c>
      <c r="DI152" t="s">
        <v>110</v>
      </c>
      <c r="DJ152" t="s">
        <v>111</v>
      </c>
      <c r="DK152">
        <v>22</v>
      </c>
      <c r="DL152">
        <v>711</v>
      </c>
      <c r="DM152">
        <v>1400</v>
      </c>
      <c r="DN152" t="s">
        <v>110</v>
      </c>
      <c r="DO152" t="s">
        <v>111</v>
      </c>
      <c r="DP152" t="s">
        <v>110</v>
      </c>
      <c r="DQ152">
        <v>46</v>
      </c>
      <c r="DR152">
        <v>45</v>
      </c>
      <c r="DT152">
        <f t="shared" si="15"/>
        <v>123</v>
      </c>
      <c r="DU152">
        <f t="shared" si="16"/>
        <v>131</v>
      </c>
      <c r="DV152">
        <f t="shared" si="17"/>
        <v>133.5</v>
      </c>
      <c r="DW152">
        <f t="shared" si="18"/>
        <v>147</v>
      </c>
      <c r="DX152">
        <f t="shared" si="19"/>
        <v>46</v>
      </c>
      <c r="DY152">
        <f t="shared" si="20"/>
        <v>45</v>
      </c>
    </row>
    <row r="153" spans="27:129" x14ac:dyDescent="0.25">
      <c r="AA153">
        <v>1743537552</v>
      </c>
      <c r="AB153">
        <v>0</v>
      </c>
      <c r="AC153">
        <v>123</v>
      </c>
      <c r="AD153" t="s">
        <v>110</v>
      </c>
      <c r="AE153" t="s">
        <v>110</v>
      </c>
      <c r="AF153" t="s">
        <v>110</v>
      </c>
      <c r="AG153" t="s">
        <v>110</v>
      </c>
      <c r="AH153" t="s">
        <v>111</v>
      </c>
      <c r="AI153">
        <v>147</v>
      </c>
      <c r="AJ153">
        <v>149</v>
      </c>
      <c r="AK153">
        <v>2100</v>
      </c>
      <c r="AL153" t="s">
        <v>112</v>
      </c>
      <c r="AM153" t="s">
        <v>112</v>
      </c>
      <c r="AN153">
        <v>131</v>
      </c>
      <c r="AO153">
        <v>149</v>
      </c>
      <c r="AP153">
        <v>2100</v>
      </c>
      <c r="AQ153" t="s">
        <v>112</v>
      </c>
      <c r="AR153" t="s">
        <v>111</v>
      </c>
      <c r="AS153">
        <v>131</v>
      </c>
      <c r="AT153">
        <v>149</v>
      </c>
      <c r="AU153">
        <v>2100</v>
      </c>
      <c r="AV153" t="s">
        <v>112</v>
      </c>
      <c r="AW153" t="s">
        <v>111</v>
      </c>
      <c r="AX153">
        <v>132</v>
      </c>
      <c r="AY153">
        <v>149</v>
      </c>
      <c r="AZ153">
        <v>2100</v>
      </c>
      <c r="BA153" t="s">
        <v>112</v>
      </c>
      <c r="BB153" t="s">
        <v>111</v>
      </c>
      <c r="BC153">
        <v>132</v>
      </c>
      <c r="BD153">
        <v>149</v>
      </c>
      <c r="BE153">
        <v>2100</v>
      </c>
      <c r="BF153" t="s">
        <v>112</v>
      </c>
      <c r="BG153" t="s">
        <v>111</v>
      </c>
      <c r="BH153">
        <v>132</v>
      </c>
      <c r="BI153">
        <v>149</v>
      </c>
      <c r="BJ153">
        <v>2100</v>
      </c>
      <c r="BK153" t="s">
        <v>112</v>
      </c>
      <c r="BL153" t="s">
        <v>111</v>
      </c>
      <c r="BM153">
        <v>131</v>
      </c>
      <c r="BN153">
        <v>149</v>
      </c>
      <c r="BO153">
        <v>2100</v>
      </c>
      <c r="BP153" t="s">
        <v>112</v>
      </c>
      <c r="BQ153" t="s">
        <v>111</v>
      </c>
      <c r="BR153">
        <v>132</v>
      </c>
      <c r="BS153">
        <v>149</v>
      </c>
      <c r="BT153">
        <v>2100</v>
      </c>
      <c r="BU153" t="s">
        <v>112</v>
      </c>
      <c r="BV153" t="s">
        <v>111</v>
      </c>
      <c r="BW153">
        <v>900</v>
      </c>
      <c r="BX153">
        <v>900</v>
      </c>
      <c r="BY153">
        <v>1500</v>
      </c>
      <c r="BZ153" t="s">
        <v>110</v>
      </c>
      <c r="CA153" t="s">
        <v>112</v>
      </c>
      <c r="CB153">
        <v>29</v>
      </c>
      <c r="CC153">
        <v>914</v>
      </c>
      <c r="CD153">
        <v>1680</v>
      </c>
      <c r="CE153" t="s">
        <v>110</v>
      </c>
      <c r="CF153" t="s">
        <v>111</v>
      </c>
      <c r="CG153">
        <v>29</v>
      </c>
      <c r="CH153">
        <v>914</v>
      </c>
      <c r="CI153">
        <v>1680</v>
      </c>
      <c r="CJ153" t="s">
        <v>110</v>
      </c>
      <c r="CK153" t="s">
        <v>111</v>
      </c>
      <c r="CL153">
        <v>29</v>
      </c>
      <c r="CM153">
        <v>914</v>
      </c>
      <c r="CN153">
        <v>1680</v>
      </c>
      <c r="CO153" t="s">
        <v>110</v>
      </c>
      <c r="CP153" t="s">
        <v>111</v>
      </c>
      <c r="CQ153">
        <v>29</v>
      </c>
      <c r="CR153">
        <v>914</v>
      </c>
      <c r="CS153">
        <v>1680</v>
      </c>
      <c r="CT153" t="s">
        <v>110</v>
      </c>
      <c r="CU153" t="s">
        <v>111</v>
      </c>
      <c r="CV153">
        <v>22</v>
      </c>
      <c r="CW153">
        <v>711</v>
      </c>
      <c r="CX153">
        <v>1400</v>
      </c>
      <c r="CY153" t="s">
        <v>110</v>
      </c>
      <c r="CZ153" t="s">
        <v>111</v>
      </c>
      <c r="DA153">
        <v>22</v>
      </c>
      <c r="DB153">
        <v>711</v>
      </c>
      <c r="DC153">
        <v>1400</v>
      </c>
      <c r="DD153" t="s">
        <v>110</v>
      </c>
      <c r="DE153" t="s">
        <v>111</v>
      </c>
      <c r="DF153">
        <v>22</v>
      </c>
      <c r="DG153">
        <v>711</v>
      </c>
      <c r="DH153">
        <v>1400</v>
      </c>
      <c r="DI153" t="s">
        <v>110</v>
      </c>
      <c r="DJ153" t="s">
        <v>111</v>
      </c>
      <c r="DK153">
        <v>22</v>
      </c>
      <c r="DL153">
        <v>711</v>
      </c>
      <c r="DM153">
        <v>1400</v>
      </c>
      <c r="DN153" t="s">
        <v>110</v>
      </c>
      <c r="DO153" t="s">
        <v>111</v>
      </c>
      <c r="DP153" t="s">
        <v>110</v>
      </c>
      <c r="DQ153">
        <v>46</v>
      </c>
      <c r="DR153">
        <v>45</v>
      </c>
      <c r="DT153">
        <f t="shared" si="15"/>
        <v>123</v>
      </c>
      <c r="DU153">
        <f t="shared" si="16"/>
        <v>131</v>
      </c>
      <c r="DV153">
        <f t="shared" si="17"/>
        <v>133.5</v>
      </c>
      <c r="DW153">
        <f t="shared" si="18"/>
        <v>147</v>
      </c>
      <c r="DX153">
        <f t="shared" si="19"/>
        <v>46</v>
      </c>
      <c r="DY153">
        <f t="shared" si="20"/>
        <v>45</v>
      </c>
    </row>
    <row r="154" spans="27:129" x14ac:dyDescent="0.25">
      <c r="AA154">
        <v>1743537553</v>
      </c>
      <c r="AB154">
        <v>0</v>
      </c>
      <c r="AC154">
        <v>124</v>
      </c>
      <c r="AD154" t="s">
        <v>110</v>
      </c>
      <c r="AE154" t="s">
        <v>110</v>
      </c>
      <c r="AF154" t="s">
        <v>110</v>
      </c>
      <c r="AG154" t="s">
        <v>110</v>
      </c>
      <c r="AH154" t="s">
        <v>111</v>
      </c>
      <c r="AI154">
        <v>147</v>
      </c>
      <c r="AJ154">
        <v>149</v>
      </c>
      <c r="AK154">
        <v>2100</v>
      </c>
      <c r="AL154" t="s">
        <v>112</v>
      </c>
      <c r="AM154" t="s">
        <v>112</v>
      </c>
      <c r="AN154">
        <v>131</v>
      </c>
      <c r="AO154">
        <v>149</v>
      </c>
      <c r="AP154">
        <v>2100</v>
      </c>
      <c r="AQ154" t="s">
        <v>112</v>
      </c>
      <c r="AR154" t="s">
        <v>111</v>
      </c>
      <c r="AS154">
        <v>131</v>
      </c>
      <c r="AT154">
        <v>149</v>
      </c>
      <c r="AU154">
        <v>2100</v>
      </c>
      <c r="AV154" t="s">
        <v>112</v>
      </c>
      <c r="AW154" t="s">
        <v>111</v>
      </c>
      <c r="AX154">
        <v>132</v>
      </c>
      <c r="AY154">
        <v>149</v>
      </c>
      <c r="AZ154">
        <v>2100</v>
      </c>
      <c r="BA154" t="s">
        <v>112</v>
      </c>
      <c r="BB154" t="s">
        <v>111</v>
      </c>
      <c r="BC154">
        <v>132</v>
      </c>
      <c r="BD154">
        <v>149</v>
      </c>
      <c r="BE154">
        <v>2100</v>
      </c>
      <c r="BF154" t="s">
        <v>112</v>
      </c>
      <c r="BG154" t="s">
        <v>111</v>
      </c>
      <c r="BH154">
        <v>132</v>
      </c>
      <c r="BI154">
        <v>149</v>
      </c>
      <c r="BJ154">
        <v>2100</v>
      </c>
      <c r="BK154" t="s">
        <v>112</v>
      </c>
      <c r="BL154" t="s">
        <v>111</v>
      </c>
      <c r="BM154">
        <v>131</v>
      </c>
      <c r="BN154">
        <v>149</v>
      </c>
      <c r="BO154">
        <v>2100</v>
      </c>
      <c r="BP154" t="s">
        <v>112</v>
      </c>
      <c r="BQ154" t="s">
        <v>111</v>
      </c>
      <c r="BR154">
        <v>132</v>
      </c>
      <c r="BS154">
        <v>149</v>
      </c>
      <c r="BT154">
        <v>2100</v>
      </c>
      <c r="BU154" t="s">
        <v>112</v>
      </c>
      <c r="BV154" t="s">
        <v>111</v>
      </c>
      <c r="BW154">
        <v>900</v>
      </c>
      <c r="BX154">
        <v>900</v>
      </c>
      <c r="BY154">
        <v>1500</v>
      </c>
      <c r="BZ154" t="s">
        <v>110</v>
      </c>
      <c r="CA154" t="s">
        <v>112</v>
      </c>
      <c r="CB154">
        <v>29</v>
      </c>
      <c r="CC154">
        <v>914</v>
      </c>
      <c r="CD154">
        <v>1680</v>
      </c>
      <c r="CE154" t="s">
        <v>110</v>
      </c>
      <c r="CF154" t="s">
        <v>111</v>
      </c>
      <c r="CG154">
        <v>29</v>
      </c>
      <c r="CH154">
        <v>914</v>
      </c>
      <c r="CI154">
        <v>1680</v>
      </c>
      <c r="CJ154" t="s">
        <v>110</v>
      </c>
      <c r="CK154" t="s">
        <v>111</v>
      </c>
      <c r="CL154">
        <v>29</v>
      </c>
      <c r="CM154">
        <v>914</v>
      </c>
      <c r="CN154">
        <v>1680</v>
      </c>
      <c r="CO154" t="s">
        <v>110</v>
      </c>
      <c r="CP154" t="s">
        <v>111</v>
      </c>
      <c r="CQ154">
        <v>29</v>
      </c>
      <c r="CR154">
        <v>914</v>
      </c>
      <c r="CS154">
        <v>1680</v>
      </c>
      <c r="CT154" t="s">
        <v>110</v>
      </c>
      <c r="CU154" t="s">
        <v>111</v>
      </c>
      <c r="CV154">
        <v>22</v>
      </c>
      <c r="CW154">
        <v>711</v>
      </c>
      <c r="CX154">
        <v>1400</v>
      </c>
      <c r="CY154" t="s">
        <v>110</v>
      </c>
      <c r="CZ154" t="s">
        <v>111</v>
      </c>
      <c r="DA154">
        <v>22</v>
      </c>
      <c r="DB154">
        <v>711</v>
      </c>
      <c r="DC154">
        <v>1400</v>
      </c>
      <c r="DD154" t="s">
        <v>110</v>
      </c>
      <c r="DE154" t="s">
        <v>111</v>
      </c>
      <c r="DF154">
        <v>22</v>
      </c>
      <c r="DG154">
        <v>711</v>
      </c>
      <c r="DH154">
        <v>1400</v>
      </c>
      <c r="DI154" t="s">
        <v>110</v>
      </c>
      <c r="DJ154" t="s">
        <v>111</v>
      </c>
      <c r="DK154">
        <v>22</v>
      </c>
      <c r="DL154">
        <v>711</v>
      </c>
      <c r="DM154">
        <v>1400</v>
      </c>
      <c r="DN154" t="s">
        <v>110</v>
      </c>
      <c r="DO154" t="s">
        <v>111</v>
      </c>
      <c r="DP154" t="s">
        <v>110</v>
      </c>
      <c r="DQ154">
        <v>46</v>
      </c>
      <c r="DR154">
        <v>45</v>
      </c>
      <c r="DT154">
        <f t="shared" si="15"/>
        <v>124</v>
      </c>
      <c r="DU154">
        <f t="shared" si="16"/>
        <v>131</v>
      </c>
      <c r="DV154">
        <f t="shared" si="17"/>
        <v>133.5</v>
      </c>
      <c r="DW154">
        <f t="shared" si="18"/>
        <v>147</v>
      </c>
      <c r="DX154">
        <f t="shared" si="19"/>
        <v>46</v>
      </c>
      <c r="DY154">
        <f t="shared" si="20"/>
        <v>45</v>
      </c>
    </row>
    <row r="155" spans="27:129" x14ac:dyDescent="0.25">
      <c r="AA155">
        <v>1743537554</v>
      </c>
      <c r="AB155">
        <v>0</v>
      </c>
      <c r="AC155">
        <v>123</v>
      </c>
      <c r="AD155" t="s">
        <v>110</v>
      </c>
      <c r="AE155" t="s">
        <v>110</v>
      </c>
      <c r="AF155" t="s">
        <v>110</v>
      </c>
      <c r="AG155" t="s">
        <v>110</v>
      </c>
      <c r="AH155" t="s">
        <v>111</v>
      </c>
      <c r="AI155">
        <v>147</v>
      </c>
      <c r="AJ155">
        <v>149</v>
      </c>
      <c r="AK155">
        <v>2100</v>
      </c>
      <c r="AL155" t="s">
        <v>112</v>
      </c>
      <c r="AM155" t="s">
        <v>112</v>
      </c>
      <c r="AN155">
        <v>131</v>
      </c>
      <c r="AO155">
        <v>149</v>
      </c>
      <c r="AP155">
        <v>2100</v>
      </c>
      <c r="AQ155" t="s">
        <v>112</v>
      </c>
      <c r="AR155" t="s">
        <v>111</v>
      </c>
      <c r="AS155">
        <v>131</v>
      </c>
      <c r="AT155">
        <v>149</v>
      </c>
      <c r="AU155">
        <v>2100</v>
      </c>
      <c r="AV155" t="s">
        <v>112</v>
      </c>
      <c r="AW155" t="s">
        <v>111</v>
      </c>
      <c r="AX155">
        <v>132</v>
      </c>
      <c r="AY155">
        <v>149</v>
      </c>
      <c r="AZ155">
        <v>2100</v>
      </c>
      <c r="BA155" t="s">
        <v>112</v>
      </c>
      <c r="BB155" t="s">
        <v>111</v>
      </c>
      <c r="BC155">
        <v>132</v>
      </c>
      <c r="BD155">
        <v>149</v>
      </c>
      <c r="BE155">
        <v>2100</v>
      </c>
      <c r="BF155" t="s">
        <v>112</v>
      </c>
      <c r="BG155" t="s">
        <v>111</v>
      </c>
      <c r="BH155">
        <v>132</v>
      </c>
      <c r="BI155">
        <v>149</v>
      </c>
      <c r="BJ155">
        <v>2100</v>
      </c>
      <c r="BK155" t="s">
        <v>112</v>
      </c>
      <c r="BL155" t="s">
        <v>111</v>
      </c>
      <c r="BM155">
        <v>132</v>
      </c>
      <c r="BN155">
        <v>149</v>
      </c>
      <c r="BO155">
        <v>2100</v>
      </c>
      <c r="BP155" t="s">
        <v>112</v>
      </c>
      <c r="BQ155" t="s">
        <v>111</v>
      </c>
      <c r="BR155">
        <v>132</v>
      </c>
      <c r="BS155">
        <v>149</v>
      </c>
      <c r="BT155">
        <v>2100</v>
      </c>
      <c r="BU155" t="s">
        <v>112</v>
      </c>
      <c r="BV155" t="s">
        <v>111</v>
      </c>
      <c r="BW155">
        <v>900</v>
      </c>
      <c r="BX155">
        <v>900</v>
      </c>
      <c r="BY155">
        <v>1500</v>
      </c>
      <c r="BZ155" t="s">
        <v>110</v>
      </c>
      <c r="CA155" t="s">
        <v>112</v>
      </c>
      <c r="CB155">
        <v>29</v>
      </c>
      <c r="CC155">
        <v>914</v>
      </c>
      <c r="CD155">
        <v>1680</v>
      </c>
      <c r="CE155" t="s">
        <v>110</v>
      </c>
      <c r="CF155" t="s">
        <v>111</v>
      </c>
      <c r="CG155">
        <v>29</v>
      </c>
      <c r="CH155">
        <v>914</v>
      </c>
      <c r="CI155">
        <v>1680</v>
      </c>
      <c r="CJ155" t="s">
        <v>110</v>
      </c>
      <c r="CK155" t="s">
        <v>111</v>
      </c>
      <c r="CL155">
        <v>29</v>
      </c>
      <c r="CM155">
        <v>914</v>
      </c>
      <c r="CN155">
        <v>1680</v>
      </c>
      <c r="CO155" t="s">
        <v>110</v>
      </c>
      <c r="CP155" t="s">
        <v>111</v>
      </c>
      <c r="CQ155">
        <v>29</v>
      </c>
      <c r="CR155">
        <v>914</v>
      </c>
      <c r="CS155">
        <v>1680</v>
      </c>
      <c r="CT155" t="s">
        <v>110</v>
      </c>
      <c r="CU155" t="s">
        <v>111</v>
      </c>
      <c r="CV155">
        <v>22</v>
      </c>
      <c r="CW155">
        <v>711</v>
      </c>
      <c r="CX155">
        <v>1400</v>
      </c>
      <c r="CY155" t="s">
        <v>110</v>
      </c>
      <c r="CZ155" t="s">
        <v>111</v>
      </c>
      <c r="DA155">
        <v>22</v>
      </c>
      <c r="DB155">
        <v>711</v>
      </c>
      <c r="DC155">
        <v>1400</v>
      </c>
      <c r="DD155" t="s">
        <v>110</v>
      </c>
      <c r="DE155" t="s">
        <v>111</v>
      </c>
      <c r="DF155">
        <v>22</v>
      </c>
      <c r="DG155">
        <v>711</v>
      </c>
      <c r="DH155">
        <v>1400</v>
      </c>
      <c r="DI155" t="s">
        <v>110</v>
      </c>
      <c r="DJ155" t="s">
        <v>111</v>
      </c>
      <c r="DK155">
        <v>22</v>
      </c>
      <c r="DL155">
        <v>711</v>
      </c>
      <c r="DM155">
        <v>1400</v>
      </c>
      <c r="DN155" t="s">
        <v>110</v>
      </c>
      <c r="DO155" t="s">
        <v>111</v>
      </c>
      <c r="DP155" t="s">
        <v>110</v>
      </c>
      <c r="DQ155">
        <v>46</v>
      </c>
      <c r="DR155">
        <v>45</v>
      </c>
      <c r="DT155">
        <f t="shared" si="15"/>
        <v>123</v>
      </c>
      <c r="DU155">
        <f t="shared" si="16"/>
        <v>131</v>
      </c>
      <c r="DV155">
        <f t="shared" si="17"/>
        <v>133.625</v>
      </c>
      <c r="DW155">
        <f t="shared" si="18"/>
        <v>147</v>
      </c>
      <c r="DX155">
        <f t="shared" si="19"/>
        <v>46</v>
      </c>
      <c r="DY155">
        <f t="shared" si="20"/>
        <v>45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C74B6-EF07-4E55-A6B8-7D89D5565680}">
  <sheetPr>
    <tabColor rgb="FF92D050"/>
  </sheetPr>
  <dimension ref="A1:DY92"/>
  <sheetViews>
    <sheetView workbookViewId="0">
      <selection activeCell="A18" sqref="A18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92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1743540358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256</v>
      </c>
      <c r="J2">
        <v>2566.1999999999998</v>
      </c>
      <c r="K2">
        <v>53.557299999999998</v>
      </c>
      <c r="L2" s="1">
        <v>5377110000</v>
      </c>
      <c r="M2">
        <v>5377105096</v>
      </c>
      <c r="N2">
        <v>5377105096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133.5</v>
      </c>
      <c r="Q2" s="2">
        <f ca="1">AVERAGEIFS($DV$2:INDIRECT(ADDRESS($Y$1,COLUMN($DV$2),1,1)),$AA$2:INDIRECT(ADDRESS($Y$1,COLUMN($AA$2),1,1)),"&gt;="&amp;A2,$AA$2:INDIRECT(ADDRESS($Y$1,COLUMN($AA$2),1,1)),"&lt;"&amp;A3)</f>
        <v>1447.1666666666667</v>
      </c>
      <c r="R2" s="2">
        <f ca="1">_xlfn.MAXIFS($DV$2:INDIRECT(ADDRESS($Y$1,COLUMN($DV$2),1,1)),$AA$2:INDIRECT(ADDRESS($Y$1,COLUMN($AA$2),1,1)),"&gt;="&amp;A2,$AA$2:INDIRECT(ADDRESS($Y$1,COLUMN($AA$2),1,1)),"&lt;"&amp;A3)</f>
        <v>2104</v>
      </c>
      <c r="S2">
        <f ca="1">_xlfn.MINIFS($DT$2:INDIRECT(ADDRESS($Y$1,COLUMN($DT$2),1,1)),$AA$2:INDIRECT(ADDRESS($Y$1,COLUMN($AA$2),1,1)),"&gt;="&amp;A2,$AA$2:INDIRECT(ADDRESS($Y$1,COLUMN($AA$2),1,1)),"&lt;"&amp;A3)</f>
        <v>123</v>
      </c>
      <c r="T2">
        <f ca="1">AVERAGEIFS($DT$2:INDIRECT(ADDRESS($Y$1,COLUMN($DT$2),1,1)),$AA$2:INDIRECT(ADDRESS($Y$1,COLUMN($AA$2),1,1)),"&gt;="&amp;A2,$AA$2:INDIRECT(ADDRESS($Y$1,COLUMN($AA$2),1,1)),"&lt;"&amp;A3)</f>
        <v>194</v>
      </c>
      <c r="U2">
        <f ca="1">_xlfn.MAXIFS($DT$2:INDIRECT(ADDRESS($Y$1,COLUMN($DT$2),1,1)),$AA$2:INDIRECT(ADDRESS($Y$1,COLUMN($AA$2),1,1)),"&gt;="&amp;A2,$AA$2:INDIRECT(ADDRESS($Y$1,COLUMN($AA$2),1,1)),"&lt;"&amp;A3)</f>
        <v>230</v>
      </c>
      <c r="V2">
        <f ca="1">T2*J2/1000</f>
        <v>497.84280000000001</v>
      </c>
      <c r="W2">
        <f ca="1">V2/H2</f>
        <v>3.6222831113263965E-9</v>
      </c>
      <c r="AA2">
        <v>1743540347</v>
      </c>
      <c r="AB2">
        <v>0</v>
      </c>
      <c r="AC2">
        <v>125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155</v>
      </c>
      <c r="AK2">
        <v>2100</v>
      </c>
      <c r="AL2" t="s">
        <v>112</v>
      </c>
      <c r="AM2" t="s">
        <v>112</v>
      </c>
      <c r="AN2">
        <v>131</v>
      </c>
      <c r="AO2">
        <v>155</v>
      </c>
      <c r="AP2">
        <v>2100</v>
      </c>
      <c r="AQ2" t="s">
        <v>112</v>
      </c>
      <c r="AR2" t="s">
        <v>111</v>
      </c>
      <c r="AS2">
        <v>131</v>
      </c>
      <c r="AT2">
        <v>155</v>
      </c>
      <c r="AU2">
        <v>2100</v>
      </c>
      <c r="AV2" t="s">
        <v>112</v>
      </c>
      <c r="AW2" t="s">
        <v>111</v>
      </c>
      <c r="AX2">
        <v>132</v>
      </c>
      <c r="AY2">
        <v>155</v>
      </c>
      <c r="AZ2">
        <v>2100</v>
      </c>
      <c r="BA2" t="s">
        <v>112</v>
      </c>
      <c r="BB2" t="s">
        <v>111</v>
      </c>
      <c r="BC2">
        <v>132</v>
      </c>
      <c r="BD2">
        <v>155</v>
      </c>
      <c r="BE2">
        <v>2100</v>
      </c>
      <c r="BF2" t="s">
        <v>112</v>
      </c>
      <c r="BG2" t="s">
        <v>111</v>
      </c>
      <c r="BH2">
        <v>132</v>
      </c>
      <c r="BI2">
        <v>155</v>
      </c>
      <c r="BJ2">
        <v>2100</v>
      </c>
      <c r="BK2" t="s">
        <v>112</v>
      </c>
      <c r="BL2" t="s">
        <v>111</v>
      </c>
      <c r="BM2">
        <v>132</v>
      </c>
      <c r="BN2">
        <v>155</v>
      </c>
      <c r="BO2">
        <v>2100</v>
      </c>
      <c r="BP2" t="s">
        <v>112</v>
      </c>
      <c r="BQ2" t="s">
        <v>111</v>
      </c>
      <c r="BR2">
        <v>132</v>
      </c>
      <c r="BS2">
        <v>155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48</v>
      </c>
      <c r="DR2">
        <v>46</v>
      </c>
      <c r="DT2">
        <f>AC2</f>
        <v>125</v>
      </c>
      <c r="DU2">
        <f>MIN(AI2,AN2,AS2,AX2,BC2,BH2,BM2,BR2)</f>
        <v>131</v>
      </c>
      <c r="DV2">
        <f>AVERAGE(AI2,AN2,AS2,AX2,BC2,BH2,BM2,BR2)</f>
        <v>134.125</v>
      </c>
      <c r="DW2">
        <f>MAX(AI2,AN2,AS2,AX2,BC2,BH2,BM2,BR2)</f>
        <v>151</v>
      </c>
      <c r="DX2">
        <f>DQ2</f>
        <v>48</v>
      </c>
      <c r="DY2">
        <f>DR2</f>
        <v>46</v>
      </c>
    </row>
    <row r="3" spans="1:129" x14ac:dyDescent="0.25">
      <c r="A3">
        <v>1743540361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512</v>
      </c>
      <c r="J3">
        <v>2561.37</v>
      </c>
      <c r="K3">
        <v>107.31699999999999</v>
      </c>
      <c r="L3" s="1">
        <v>5377100000</v>
      </c>
      <c r="M3">
        <v>5377101388</v>
      </c>
      <c r="N3">
        <v>5377101372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2103.875</v>
      </c>
      <c r="Q3" s="2">
        <f ca="1">AVERAGEIFS($DV$2:INDIRECT(ADDRESS($Y$1,COLUMN($DV$2),1,1)),$AA$2:INDIRECT(ADDRESS($Y$1,COLUMN($AA$2),1,1)),"&gt;="&amp;A3,$AA$2:INDIRECT(ADDRESS($Y$1,COLUMN($AA$2),1,1)),"&lt;"&amp;A4)</f>
        <v>2104.0625</v>
      </c>
      <c r="R3" s="2">
        <f ca="1">_xlfn.MAXIFS($DV$2:INDIRECT(ADDRESS($Y$1,COLUMN($DV$2),1,1)),$AA$2:INDIRECT(ADDRESS($Y$1,COLUMN($AA$2),1,1)),"&gt;="&amp;A3,$AA$2:INDIRECT(ADDRESS($Y$1,COLUMN($AA$2),1,1)),"&lt;"&amp;A4)</f>
        <v>2104.25</v>
      </c>
      <c r="S3">
        <f ca="1">_xlfn.MINIFS($DT$2:INDIRECT(ADDRESS($Y$1,COLUMN($DT$2),1,1)),$AA$2:INDIRECT(ADDRESS($Y$1,COLUMN($AA$2),1,1)),"&gt;="&amp;A3,$AA$2:INDIRECT(ADDRESS($Y$1,COLUMN($AA$2),1,1)),"&lt;"&amp;A4)</f>
        <v>230</v>
      </c>
      <c r="T3">
        <f ca="1">AVERAGEIFS($DT$2:INDIRECT(ADDRESS($Y$1,COLUMN($DT$2),1,1)),$AA$2:INDIRECT(ADDRESS($Y$1,COLUMN($AA$2),1,1)),"&gt;="&amp;A3,$AA$2:INDIRECT(ADDRESS($Y$1,COLUMN($AA$2),1,1)),"&lt;"&amp;A4)</f>
        <v>230.5</v>
      </c>
      <c r="U3">
        <f ca="1">_xlfn.MAXIFS($DT$2:INDIRECT(ADDRESS($Y$1,COLUMN($DT$2),1,1)),$AA$2:INDIRECT(ADDRESS($Y$1,COLUMN($AA$2),1,1)),"&gt;="&amp;A3,$AA$2:INDIRECT(ADDRESS($Y$1,COLUMN($AA$2),1,1)),"&lt;"&amp;A4)</f>
        <v>231</v>
      </c>
      <c r="V3">
        <f t="shared" ref="V3:V17" ca="1" si="0">T3*J3/1000</f>
        <v>590.39578500000005</v>
      </c>
      <c r="W3">
        <f t="shared" ref="W3:W17" ca="1" si="1">V3/H3</f>
        <v>2.1478473536262756E-9</v>
      </c>
      <c r="AA3">
        <v>1743540348</v>
      </c>
      <c r="AB3">
        <v>0</v>
      </c>
      <c r="AC3">
        <v>124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151</v>
      </c>
      <c r="AK3">
        <v>2100</v>
      </c>
      <c r="AL3" t="s">
        <v>112</v>
      </c>
      <c r="AM3" t="s">
        <v>112</v>
      </c>
      <c r="AN3">
        <v>131</v>
      </c>
      <c r="AO3">
        <v>151</v>
      </c>
      <c r="AP3">
        <v>2100</v>
      </c>
      <c r="AQ3" t="s">
        <v>112</v>
      </c>
      <c r="AR3" t="s">
        <v>111</v>
      </c>
      <c r="AS3">
        <v>131</v>
      </c>
      <c r="AT3">
        <v>151</v>
      </c>
      <c r="AU3">
        <v>2100</v>
      </c>
      <c r="AV3" t="s">
        <v>112</v>
      </c>
      <c r="AW3" t="s">
        <v>111</v>
      </c>
      <c r="AX3">
        <v>132</v>
      </c>
      <c r="AY3">
        <v>151</v>
      </c>
      <c r="AZ3">
        <v>2100</v>
      </c>
      <c r="BA3" t="s">
        <v>112</v>
      </c>
      <c r="BB3" t="s">
        <v>111</v>
      </c>
      <c r="BC3">
        <v>132</v>
      </c>
      <c r="BD3">
        <v>151</v>
      </c>
      <c r="BE3">
        <v>2100</v>
      </c>
      <c r="BF3" t="s">
        <v>112</v>
      </c>
      <c r="BG3" t="s">
        <v>111</v>
      </c>
      <c r="BH3">
        <v>132</v>
      </c>
      <c r="BI3">
        <v>151</v>
      </c>
      <c r="BJ3">
        <v>2100</v>
      </c>
      <c r="BK3" t="s">
        <v>112</v>
      </c>
      <c r="BL3" t="s">
        <v>111</v>
      </c>
      <c r="BM3">
        <v>132</v>
      </c>
      <c r="BN3">
        <v>151</v>
      </c>
      <c r="BO3">
        <v>2100</v>
      </c>
      <c r="BP3" t="s">
        <v>112</v>
      </c>
      <c r="BQ3" t="s">
        <v>111</v>
      </c>
      <c r="BR3">
        <v>132</v>
      </c>
      <c r="BS3">
        <v>151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47</v>
      </c>
      <c r="DR3">
        <v>46</v>
      </c>
      <c r="DT3">
        <f t="shared" ref="DT3:DT66" si="2">AC3</f>
        <v>124</v>
      </c>
      <c r="DU3">
        <f t="shared" ref="DU3:DU66" si="3">MIN(AI3,AN3,AS3,AX3,BC3,BH3,BM3,BR3)</f>
        <v>131</v>
      </c>
      <c r="DV3">
        <f t="shared" ref="DV3:DV66" si="4">AVERAGE(AI3,AN3,AS3,AX3,BC3,BH3,BM3,BR3)</f>
        <v>133.625</v>
      </c>
      <c r="DW3">
        <f t="shared" ref="DW3:DW66" si="5">MAX(AI3,AN3,AS3,AX3,BC3,BH3,BM3,BR3)</f>
        <v>147</v>
      </c>
      <c r="DX3">
        <f t="shared" ref="DX3:DX66" si="6">DQ3</f>
        <v>47</v>
      </c>
      <c r="DY3">
        <f t="shared" ref="DY3:DY66" si="7">DR3</f>
        <v>46</v>
      </c>
    </row>
    <row r="4" spans="1:129" x14ac:dyDescent="0.25">
      <c r="A4">
        <v>1743540363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768</v>
      </c>
      <c r="J4">
        <v>2563.11</v>
      </c>
      <c r="K4">
        <v>160.86600000000001</v>
      </c>
      <c r="L4" s="1">
        <v>5377100000</v>
      </c>
      <c r="M4">
        <v>5377099440</v>
      </c>
      <c r="N4">
        <v>5377099412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2103.875</v>
      </c>
      <c r="Q4" s="2">
        <f ca="1">AVERAGEIFS($DV$2:INDIRECT(ADDRESS($Y$1,COLUMN($DV$2),1,1)),$AA$2:INDIRECT(ADDRESS($Y$1,COLUMN($AA$2),1,1)),"&gt;="&amp;A4,$AA$2:INDIRECT(ADDRESS($Y$1,COLUMN($AA$2),1,1)),"&lt;"&amp;A5)</f>
        <v>2104</v>
      </c>
      <c r="R4" s="2">
        <f ca="1">_xlfn.MAXIFS($DV$2:INDIRECT(ADDRESS($Y$1,COLUMN($DV$2),1,1)),$AA$2:INDIRECT(ADDRESS($Y$1,COLUMN($AA$2),1,1)),"&gt;="&amp;A4,$AA$2:INDIRECT(ADDRESS($Y$1,COLUMN($AA$2),1,1)),"&lt;"&amp;A5)</f>
        <v>2104.125</v>
      </c>
      <c r="S4">
        <f ca="1">_xlfn.MINIFS($DT$2:INDIRECT(ADDRESS($Y$1,COLUMN($DT$2),1,1)),$AA$2:INDIRECT(ADDRESS($Y$1,COLUMN($AA$2),1,1)),"&gt;="&amp;A4,$AA$2:INDIRECT(ADDRESS($Y$1,COLUMN($AA$2),1,1)),"&lt;"&amp;A5)</f>
        <v>231</v>
      </c>
      <c r="T4">
        <f ca="1">AVERAGEIFS($DT$2:INDIRECT(ADDRESS($Y$1,COLUMN($DT$2),1,1)),$AA$2:INDIRECT(ADDRESS($Y$1,COLUMN($AA$2),1,1)),"&gt;="&amp;A4,$AA$2:INDIRECT(ADDRESS($Y$1,COLUMN($AA$2),1,1)),"&lt;"&amp;A5)</f>
        <v>231</v>
      </c>
      <c r="U4">
        <f ca="1">_xlfn.MAXIFS($DT$2:INDIRECT(ADDRESS($Y$1,COLUMN($DT$2),1,1)),$AA$2:INDIRECT(ADDRESS($Y$1,COLUMN($AA$2),1,1)),"&gt;="&amp;A4,$AA$2:INDIRECT(ADDRESS($Y$1,COLUMN($AA$2),1,1)),"&lt;"&amp;A5)</f>
        <v>231</v>
      </c>
      <c r="V4">
        <f t="shared" ca="1" si="0"/>
        <v>592.07841000000008</v>
      </c>
      <c r="W4">
        <f t="shared" ca="1" si="1"/>
        <v>1.4359791384777055E-9</v>
      </c>
      <c r="AA4">
        <v>1743540349</v>
      </c>
      <c r="AB4">
        <v>0</v>
      </c>
      <c r="AC4">
        <v>124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150</v>
      </c>
      <c r="AK4">
        <v>2100</v>
      </c>
      <c r="AL4" t="s">
        <v>112</v>
      </c>
      <c r="AM4" t="s">
        <v>112</v>
      </c>
      <c r="AN4">
        <v>131</v>
      </c>
      <c r="AO4">
        <v>150</v>
      </c>
      <c r="AP4">
        <v>2100</v>
      </c>
      <c r="AQ4" t="s">
        <v>112</v>
      </c>
      <c r="AR4" t="s">
        <v>111</v>
      </c>
      <c r="AS4">
        <v>131</v>
      </c>
      <c r="AT4">
        <v>150</v>
      </c>
      <c r="AU4">
        <v>2100</v>
      </c>
      <c r="AV4" t="s">
        <v>112</v>
      </c>
      <c r="AW4" t="s">
        <v>111</v>
      </c>
      <c r="AX4">
        <v>132</v>
      </c>
      <c r="AY4">
        <v>150</v>
      </c>
      <c r="AZ4">
        <v>2100</v>
      </c>
      <c r="BA4" t="s">
        <v>112</v>
      </c>
      <c r="BB4" t="s">
        <v>111</v>
      </c>
      <c r="BC4">
        <v>132</v>
      </c>
      <c r="BD4">
        <v>150</v>
      </c>
      <c r="BE4">
        <v>2100</v>
      </c>
      <c r="BF4" t="s">
        <v>112</v>
      </c>
      <c r="BG4" t="s">
        <v>111</v>
      </c>
      <c r="BH4">
        <v>132</v>
      </c>
      <c r="BI4">
        <v>150</v>
      </c>
      <c r="BJ4">
        <v>2100</v>
      </c>
      <c r="BK4" t="s">
        <v>112</v>
      </c>
      <c r="BL4" t="s">
        <v>111</v>
      </c>
      <c r="BM4">
        <v>132</v>
      </c>
      <c r="BN4">
        <v>150</v>
      </c>
      <c r="BO4">
        <v>2100</v>
      </c>
      <c r="BP4" t="s">
        <v>112</v>
      </c>
      <c r="BQ4" t="s">
        <v>111</v>
      </c>
      <c r="BR4">
        <v>132</v>
      </c>
      <c r="BS4">
        <v>150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47</v>
      </c>
      <c r="DR4">
        <v>46</v>
      </c>
      <c r="DT4">
        <f t="shared" si="2"/>
        <v>124</v>
      </c>
      <c r="DU4">
        <f t="shared" si="3"/>
        <v>131</v>
      </c>
      <c r="DV4">
        <f t="shared" si="4"/>
        <v>133.625</v>
      </c>
      <c r="DW4">
        <f t="shared" si="5"/>
        <v>147</v>
      </c>
      <c r="DX4">
        <f t="shared" si="6"/>
        <v>47</v>
      </c>
      <c r="DY4">
        <f t="shared" si="7"/>
        <v>46</v>
      </c>
    </row>
    <row r="5" spans="1:129" x14ac:dyDescent="0.25">
      <c r="A5">
        <v>1743540366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1024</v>
      </c>
      <c r="J5">
        <v>2561.4299999999998</v>
      </c>
      <c r="K5">
        <v>214.62899999999999</v>
      </c>
      <c r="L5" s="1">
        <v>5377100000</v>
      </c>
      <c r="M5">
        <v>5377099092</v>
      </c>
      <c r="N5">
        <v>5377099080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2103.875</v>
      </c>
      <c r="Q5" s="2">
        <f ca="1">AVERAGEIFS($DV$2:INDIRECT(ADDRESS($Y$1,COLUMN($DV$2),1,1)),$AA$2:INDIRECT(ADDRESS($Y$1,COLUMN($AA$2),1,1)),"&gt;="&amp;A5,$AA$2:INDIRECT(ADDRESS($Y$1,COLUMN($AA$2),1,1)),"&lt;"&amp;A6)</f>
        <v>2103.875</v>
      </c>
      <c r="R5" s="2">
        <f ca="1">_xlfn.MAXIFS($DV$2:INDIRECT(ADDRESS($Y$1,COLUMN($DV$2),1,1)),$AA$2:INDIRECT(ADDRESS($Y$1,COLUMN($AA$2),1,1)),"&gt;="&amp;A5,$AA$2:INDIRECT(ADDRESS($Y$1,COLUMN($AA$2),1,1)),"&lt;"&amp;A6)</f>
        <v>2103.875</v>
      </c>
      <c r="S5">
        <f ca="1">_xlfn.MINIFS($DT$2:INDIRECT(ADDRESS($Y$1,COLUMN($DT$2),1,1)),$AA$2:INDIRECT(ADDRESS($Y$1,COLUMN($AA$2),1,1)),"&gt;="&amp;A5,$AA$2:INDIRECT(ADDRESS($Y$1,COLUMN($AA$2),1,1)),"&lt;"&amp;A6)</f>
        <v>230</v>
      </c>
      <c r="T5">
        <f ca="1">AVERAGEIFS($DT$2:INDIRECT(ADDRESS($Y$1,COLUMN($DT$2),1,1)),$AA$2:INDIRECT(ADDRESS($Y$1,COLUMN($AA$2),1,1)),"&gt;="&amp;A5,$AA$2:INDIRECT(ADDRESS($Y$1,COLUMN($AA$2),1,1)),"&lt;"&amp;A6)</f>
        <v>230.5</v>
      </c>
      <c r="U5">
        <f ca="1">_xlfn.MAXIFS($DT$2:INDIRECT(ADDRESS($Y$1,COLUMN($DT$2),1,1)),$AA$2:INDIRECT(ADDRESS($Y$1,COLUMN($AA$2),1,1)),"&gt;="&amp;A5,$AA$2:INDIRECT(ADDRESS($Y$1,COLUMN($AA$2),1,1)),"&lt;"&amp;A6)</f>
        <v>231</v>
      </c>
      <c r="V5">
        <f t="shared" ca="1" si="0"/>
        <v>590.40961500000003</v>
      </c>
      <c r="W5">
        <f t="shared" ca="1" si="1"/>
        <v>1.0739488334365888E-9</v>
      </c>
      <c r="AA5">
        <v>1743540350</v>
      </c>
      <c r="AB5">
        <v>0</v>
      </c>
      <c r="AC5">
        <v>124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151</v>
      </c>
      <c r="AK5">
        <v>2100</v>
      </c>
      <c r="AL5" t="s">
        <v>112</v>
      </c>
      <c r="AM5" t="s">
        <v>112</v>
      </c>
      <c r="AN5">
        <v>131</v>
      </c>
      <c r="AO5">
        <v>151</v>
      </c>
      <c r="AP5">
        <v>2100</v>
      </c>
      <c r="AQ5" t="s">
        <v>112</v>
      </c>
      <c r="AR5" t="s">
        <v>111</v>
      </c>
      <c r="AS5">
        <v>131</v>
      </c>
      <c r="AT5">
        <v>151</v>
      </c>
      <c r="AU5">
        <v>2100</v>
      </c>
      <c r="AV5" t="s">
        <v>112</v>
      </c>
      <c r="AW5" t="s">
        <v>111</v>
      </c>
      <c r="AX5">
        <v>132</v>
      </c>
      <c r="AY5">
        <v>151</v>
      </c>
      <c r="AZ5">
        <v>2100</v>
      </c>
      <c r="BA5" t="s">
        <v>112</v>
      </c>
      <c r="BB5" t="s">
        <v>111</v>
      </c>
      <c r="BC5">
        <v>132</v>
      </c>
      <c r="BD5">
        <v>151</v>
      </c>
      <c r="BE5">
        <v>2100</v>
      </c>
      <c r="BF5" t="s">
        <v>112</v>
      </c>
      <c r="BG5" t="s">
        <v>111</v>
      </c>
      <c r="BH5">
        <v>132</v>
      </c>
      <c r="BI5">
        <v>151</v>
      </c>
      <c r="BJ5">
        <v>2100</v>
      </c>
      <c r="BK5" t="s">
        <v>112</v>
      </c>
      <c r="BL5" t="s">
        <v>111</v>
      </c>
      <c r="BM5">
        <v>132</v>
      </c>
      <c r="BN5">
        <v>151</v>
      </c>
      <c r="BO5">
        <v>2100</v>
      </c>
      <c r="BP5" t="s">
        <v>112</v>
      </c>
      <c r="BQ5" t="s">
        <v>111</v>
      </c>
      <c r="BR5">
        <v>132</v>
      </c>
      <c r="BS5">
        <v>151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47</v>
      </c>
      <c r="DR5">
        <v>46</v>
      </c>
      <c r="DT5">
        <f t="shared" si="2"/>
        <v>124</v>
      </c>
      <c r="DU5">
        <f t="shared" si="3"/>
        <v>131</v>
      </c>
      <c r="DV5">
        <f t="shared" si="4"/>
        <v>133.625</v>
      </c>
      <c r="DW5">
        <f t="shared" si="5"/>
        <v>147</v>
      </c>
      <c r="DX5">
        <f t="shared" si="6"/>
        <v>47</v>
      </c>
      <c r="DY5">
        <f t="shared" si="7"/>
        <v>46</v>
      </c>
    </row>
    <row r="6" spans="1:129" x14ac:dyDescent="0.25">
      <c r="A6">
        <v>1743540368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1280</v>
      </c>
      <c r="J6">
        <v>4479.45</v>
      </c>
      <c r="K6">
        <v>153.411</v>
      </c>
      <c r="L6" s="1">
        <v>6181810000</v>
      </c>
      <c r="M6">
        <v>9400369656</v>
      </c>
      <c r="N6">
        <v>5377099220</v>
      </c>
      <c r="O6">
        <v>1.0333300000000001</v>
      </c>
      <c r="P6" s="2">
        <f ca="1">_xlfn.MINIFS($DV$2:INDIRECT(ADDRESS($Y$1,COLUMN($DV$2),1,1)),$AA$2:INDIRECT(ADDRESS($Y$1,COLUMN($AA$2),1,1)),"&gt;="&amp;A6,$AA$2:INDIRECT(ADDRESS($Y$1,COLUMN($AA$2),1,1)),"&lt;"&amp;A7)</f>
        <v>2101.5</v>
      </c>
      <c r="Q6" s="2">
        <f ca="1">AVERAGEIFS($DV$2:INDIRECT(ADDRESS($Y$1,COLUMN($DV$2),1,1)),$AA$2:INDIRECT(ADDRESS($Y$1,COLUMN($AA$2),1,1)),"&gt;="&amp;A6,$AA$2:INDIRECT(ADDRESS($Y$1,COLUMN($AA$2),1,1)),"&lt;"&amp;A7)</f>
        <v>2103.46875</v>
      </c>
      <c r="R6" s="2">
        <f ca="1">_xlfn.MAXIFS($DV$2:INDIRECT(ADDRESS($Y$1,COLUMN($DV$2),1,1)),$AA$2:INDIRECT(ADDRESS($Y$1,COLUMN($AA$2),1,1)),"&gt;="&amp;A6,$AA$2:INDIRECT(ADDRESS($Y$1,COLUMN($AA$2),1,1)),"&lt;"&amp;A7)</f>
        <v>2104.25</v>
      </c>
      <c r="S6">
        <f ca="1">_xlfn.MINIFS($DT$2:INDIRECT(ADDRESS($Y$1,COLUMN($DT$2),1,1)),$AA$2:INDIRECT(ADDRESS($Y$1,COLUMN($AA$2),1,1)),"&gt;="&amp;A6,$AA$2:INDIRECT(ADDRESS($Y$1,COLUMN($AA$2),1,1)),"&lt;"&amp;A7)</f>
        <v>230</v>
      </c>
      <c r="T6">
        <f ca="1">AVERAGEIFS($DT$2:INDIRECT(ADDRESS($Y$1,COLUMN($DT$2),1,1)),$AA$2:INDIRECT(ADDRESS($Y$1,COLUMN($AA$2),1,1)),"&gt;="&amp;A6,$AA$2:INDIRECT(ADDRESS($Y$1,COLUMN($AA$2),1,1)),"&lt;"&amp;A7)</f>
        <v>230.25</v>
      </c>
      <c r="U6">
        <f ca="1">_xlfn.MAXIFS($DT$2:INDIRECT(ADDRESS($Y$1,COLUMN($DT$2),1,1)),$AA$2:INDIRECT(ADDRESS($Y$1,COLUMN($AA$2),1,1)),"&gt;="&amp;A6,$AA$2:INDIRECT(ADDRESS($Y$1,COLUMN($AA$2),1,1)),"&lt;"&amp;A7)</f>
        <v>231</v>
      </c>
      <c r="V6">
        <f t="shared" ca="1" si="0"/>
        <v>1031.3933625</v>
      </c>
      <c r="W6">
        <f t="shared" ca="1" si="1"/>
        <v>1.5008748778200243E-9</v>
      </c>
      <c r="AA6">
        <v>1743540351</v>
      </c>
      <c r="AB6">
        <v>0</v>
      </c>
      <c r="AC6">
        <v>123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151</v>
      </c>
      <c r="AK6">
        <v>2100</v>
      </c>
      <c r="AL6" t="s">
        <v>112</v>
      </c>
      <c r="AM6" t="s">
        <v>112</v>
      </c>
      <c r="AN6">
        <v>131</v>
      </c>
      <c r="AO6">
        <v>151</v>
      </c>
      <c r="AP6">
        <v>2100</v>
      </c>
      <c r="AQ6" t="s">
        <v>112</v>
      </c>
      <c r="AR6" t="s">
        <v>111</v>
      </c>
      <c r="AS6">
        <v>131</v>
      </c>
      <c r="AT6">
        <v>151</v>
      </c>
      <c r="AU6">
        <v>2100</v>
      </c>
      <c r="AV6" t="s">
        <v>112</v>
      </c>
      <c r="AW6" t="s">
        <v>111</v>
      </c>
      <c r="AX6">
        <v>132</v>
      </c>
      <c r="AY6">
        <v>151</v>
      </c>
      <c r="AZ6">
        <v>2100</v>
      </c>
      <c r="BA6" t="s">
        <v>112</v>
      </c>
      <c r="BB6" t="s">
        <v>111</v>
      </c>
      <c r="BC6">
        <v>132</v>
      </c>
      <c r="BD6">
        <v>151</v>
      </c>
      <c r="BE6">
        <v>2100</v>
      </c>
      <c r="BF6" t="s">
        <v>112</v>
      </c>
      <c r="BG6" t="s">
        <v>111</v>
      </c>
      <c r="BH6">
        <v>132</v>
      </c>
      <c r="BI6">
        <v>151</v>
      </c>
      <c r="BJ6">
        <v>2100</v>
      </c>
      <c r="BK6" t="s">
        <v>112</v>
      </c>
      <c r="BL6" t="s">
        <v>111</v>
      </c>
      <c r="BM6">
        <v>132</v>
      </c>
      <c r="BN6">
        <v>151</v>
      </c>
      <c r="BO6">
        <v>2100</v>
      </c>
      <c r="BP6" t="s">
        <v>112</v>
      </c>
      <c r="BQ6" t="s">
        <v>111</v>
      </c>
      <c r="BR6">
        <v>132</v>
      </c>
      <c r="BS6">
        <v>151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47</v>
      </c>
      <c r="DR6">
        <v>46</v>
      </c>
      <c r="DT6">
        <f t="shared" si="2"/>
        <v>123</v>
      </c>
      <c r="DU6">
        <f t="shared" si="3"/>
        <v>131</v>
      </c>
      <c r="DV6">
        <f t="shared" si="4"/>
        <v>133.625</v>
      </c>
      <c r="DW6">
        <f t="shared" si="5"/>
        <v>147</v>
      </c>
      <c r="DX6">
        <f t="shared" si="6"/>
        <v>47</v>
      </c>
      <c r="DY6">
        <f t="shared" si="7"/>
        <v>46</v>
      </c>
    </row>
    <row r="7" spans="1:129" x14ac:dyDescent="0.25">
      <c r="A7">
        <v>1743540373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1536</v>
      </c>
      <c r="J7">
        <v>4479.46</v>
      </c>
      <c r="K7">
        <v>184.09200000000001</v>
      </c>
      <c r="L7" s="1">
        <v>6718280000</v>
      </c>
      <c r="M7">
        <v>9400369664</v>
      </c>
      <c r="N7">
        <v>5377099296</v>
      </c>
      <c r="O7">
        <v>1.03908</v>
      </c>
      <c r="P7" s="2">
        <f ca="1">_xlfn.MINIFS($DV$2:INDIRECT(ADDRESS($Y$1,COLUMN($DV$2),1,1)),$AA$2:INDIRECT(ADDRESS($Y$1,COLUMN($AA$2),1,1)),"&gt;="&amp;A7,$AA$2:INDIRECT(ADDRESS($Y$1,COLUMN($AA$2),1,1)),"&lt;"&amp;A8)</f>
        <v>2104</v>
      </c>
      <c r="Q7" s="2">
        <f ca="1">AVERAGEIFS($DV$2:INDIRECT(ADDRESS($Y$1,COLUMN($DV$2),1,1)),$AA$2:INDIRECT(ADDRESS($Y$1,COLUMN($AA$2),1,1)),"&gt;="&amp;A7,$AA$2:INDIRECT(ADDRESS($Y$1,COLUMN($AA$2),1,1)),"&lt;"&amp;A8)</f>
        <v>2104.0833333333335</v>
      </c>
      <c r="R7" s="2">
        <f ca="1">_xlfn.MAXIFS($DV$2:INDIRECT(ADDRESS($Y$1,COLUMN($DV$2),1,1)),$AA$2:INDIRECT(ADDRESS($Y$1,COLUMN($AA$2),1,1)),"&gt;="&amp;A7,$AA$2:INDIRECT(ADDRESS($Y$1,COLUMN($AA$2),1,1)),"&lt;"&amp;A8)</f>
        <v>2104.25</v>
      </c>
      <c r="S7">
        <f ca="1">_xlfn.MINIFS($DT$2:INDIRECT(ADDRESS($Y$1,COLUMN($DT$2),1,1)),$AA$2:INDIRECT(ADDRESS($Y$1,COLUMN($AA$2),1,1)),"&gt;="&amp;A7,$AA$2:INDIRECT(ADDRESS($Y$1,COLUMN($AA$2),1,1)),"&lt;"&amp;A8)</f>
        <v>230</v>
      </c>
      <c r="T7">
        <f ca="1">AVERAGEIFS($DT$2:INDIRECT(ADDRESS($Y$1,COLUMN($DT$2),1,1)),$AA$2:INDIRECT(ADDRESS($Y$1,COLUMN($AA$2),1,1)),"&gt;="&amp;A7,$AA$2:INDIRECT(ADDRESS($Y$1,COLUMN($AA$2),1,1)),"&lt;"&amp;A8)</f>
        <v>230.66666666666666</v>
      </c>
      <c r="U7">
        <f ca="1">_xlfn.MAXIFS($DT$2:INDIRECT(ADDRESS($Y$1,COLUMN($DT$2),1,1)),$AA$2:INDIRECT(ADDRESS($Y$1,COLUMN($AA$2),1,1)),"&gt;="&amp;A7,$AA$2:INDIRECT(ADDRESS($Y$1,COLUMN($AA$2),1,1)),"&lt;"&amp;A8)</f>
        <v>232</v>
      </c>
      <c r="V7">
        <f t="shared" ca="1" si="0"/>
        <v>1033.2621066666668</v>
      </c>
      <c r="W7">
        <f t="shared" ca="1" si="1"/>
        <v>1.2529952154080902E-9</v>
      </c>
      <c r="AA7">
        <v>1743540353</v>
      </c>
      <c r="AB7">
        <v>0</v>
      </c>
      <c r="AC7">
        <v>124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151</v>
      </c>
      <c r="AK7">
        <v>2100</v>
      </c>
      <c r="AL7" t="s">
        <v>112</v>
      </c>
      <c r="AM7" t="s">
        <v>112</v>
      </c>
      <c r="AN7">
        <v>131</v>
      </c>
      <c r="AO7">
        <v>151</v>
      </c>
      <c r="AP7">
        <v>2100</v>
      </c>
      <c r="AQ7" t="s">
        <v>112</v>
      </c>
      <c r="AR7" t="s">
        <v>111</v>
      </c>
      <c r="AS7">
        <v>131</v>
      </c>
      <c r="AT7">
        <v>151</v>
      </c>
      <c r="AU7">
        <v>2100</v>
      </c>
      <c r="AV7" t="s">
        <v>112</v>
      </c>
      <c r="AW7" t="s">
        <v>111</v>
      </c>
      <c r="AX7">
        <v>132</v>
      </c>
      <c r="AY7">
        <v>151</v>
      </c>
      <c r="AZ7">
        <v>2100</v>
      </c>
      <c r="BA7" t="s">
        <v>112</v>
      </c>
      <c r="BB7" t="s">
        <v>111</v>
      </c>
      <c r="BC7">
        <v>132</v>
      </c>
      <c r="BD7">
        <v>151</v>
      </c>
      <c r="BE7">
        <v>2100</v>
      </c>
      <c r="BF7" t="s">
        <v>112</v>
      </c>
      <c r="BG7" t="s">
        <v>111</v>
      </c>
      <c r="BH7">
        <v>132</v>
      </c>
      <c r="BI7">
        <v>151</v>
      </c>
      <c r="BJ7">
        <v>2100</v>
      </c>
      <c r="BK7" t="s">
        <v>112</v>
      </c>
      <c r="BL7" t="s">
        <v>111</v>
      </c>
      <c r="BM7">
        <v>132</v>
      </c>
      <c r="BN7">
        <v>151</v>
      </c>
      <c r="BO7">
        <v>2100</v>
      </c>
      <c r="BP7" t="s">
        <v>112</v>
      </c>
      <c r="BQ7" t="s">
        <v>111</v>
      </c>
      <c r="BR7">
        <v>132</v>
      </c>
      <c r="BS7">
        <v>151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47</v>
      </c>
      <c r="DR7">
        <v>46</v>
      </c>
      <c r="DT7">
        <f t="shared" si="2"/>
        <v>124</v>
      </c>
      <c r="DU7">
        <f t="shared" si="3"/>
        <v>131</v>
      </c>
      <c r="DV7">
        <f t="shared" si="4"/>
        <v>133.625</v>
      </c>
      <c r="DW7">
        <f t="shared" si="5"/>
        <v>147</v>
      </c>
      <c r="DX7">
        <f t="shared" si="6"/>
        <v>47</v>
      </c>
      <c r="DY7">
        <f t="shared" si="7"/>
        <v>46</v>
      </c>
    </row>
    <row r="8" spans="1:129" x14ac:dyDescent="0.25">
      <c r="A8">
        <v>1743540377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1792</v>
      </c>
      <c r="J8">
        <v>4479.47</v>
      </c>
      <c r="K8">
        <v>214.774</v>
      </c>
      <c r="L8" s="1">
        <v>7101470000</v>
      </c>
      <c r="M8">
        <v>9400369628</v>
      </c>
      <c r="N8">
        <v>5377099336</v>
      </c>
      <c r="O8">
        <v>1.0385599999999999</v>
      </c>
      <c r="P8" s="2">
        <f ca="1">_xlfn.MINIFS($DV$2:INDIRECT(ADDRESS($Y$1,COLUMN($DV$2),1,1)),$AA$2:INDIRECT(ADDRESS($Y$1,COLUMN($AA$2),1,1)),"&gt;="&amp;A8,$AA$2:INDIRECT(ADDRESS($Y$1,COLUMN($AA$2),1,1)),"&lt;"&amp;A9)</f>
        <v>2104</v>
      </c>
      <c r="Q8" s="2">
        <f ca="1">AVERAGEIFS($DV$2:INDIRECT(ADDRESS($Y$1,COLUMN($DV$2),1,1)),$AA$2:INDIRECT(ADDRESS($Y$1,COLUMN($AA$2),1,1)),"&gt;="&amp;A8,$AA$2:INDIRECT(ADDRESS($Y$1,COLUMN($AA$2),1,1)),"&lt;"&amp;A9)</f>
        <v>2104.03125</v>
      </c>
      <c r="R8" s="2">
        <f ca="1">_xlfn.MAXIFS($DV$2:INDIRECT(ADDRESS($Y$1,COLUMN($DV$2),1,1)),$AA$2:INDIRECT(ADDRESS($Y$1,COLUMN($AA$2),1,1)),"&gt;="&amp;A8,$AA$2:INDIRECT(ADDRESS($Y$1,COLUMN($AA$2),1,1)),"&lt;"&amp;A9)</f>
        <v>2104.125</v>
      </c>
      <c r="S8">
        <f ca="1">_xlfn.MINIFS($DT$2:INDIRECT(ADDRESS($Y$1,COLUMN($DT$2),1,1)),$AA$2:INDIRECT(ADDRESS($Y$1,COLUMN($AA$2),1,1)),"&gt;="&amp;A8,$AA$2:INDIRECT(ADDRESS($Y$1,COLUMN($AA$2),1,1)),"&lt;"&amp;A9)</f>
        <v>230</v>
      </c>
      <c r="T8">
        <f ca="1">AVERAGEIFS($DT$2:INDIRECT(ADDRESS($Y$1,COLUMN($DT$2),1,1)),$AA$2:INDIRECT(ADDRESS($Y$1,COLUMN($AA$2),1,1)),"&gt;="&amp;A8,$AA$2:INDIRECT(ADDRESS($Y$1,COLUMN($AA$2),1,1)),"&lt;"&amp;A9)</f>
        <v>230.75</v>
      </c>
      <c r="U8">
        <f ca="1">_xlfn.MAXIFS($DT$2:INDIRECT(ADDRESS($Y$1,COLUMN($DT$2),1,1)),$AA$2:INDIRECT(ADDRESS($Y$1,COLUMN($AA$2),1,1)),"&gt;="&amp;A8,$AA$2:INDIRECT(ADDRESS($Y$1,COLUMN($AA$2),1,1)),"&lt;"&amp;A9)</f>
        <v>231</v>
      </c>
      <c r="V8">
        <f t="shared" ca="1" si="0"/>
        <v>1033.6377024999999</v>
      </c>
      <c r="W8">
        <f t="shared" ca="1" si="1"/>
        <v>1.0743863016874196E-9</v>
      </c>
      <c r="AA8">
        <v>1743540354</v>
      </c>
      <c r="AB8">
        <v>0</v>
      </c>
      <c r="AC8">
        <v>122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150</v>
      </c>
      <c r="AK8">
        <v>2100</v>
      </c>
      <c r="AL8" t="s">
        <v>112</v>
      </c>
      <c r="AM8" t="s">
        <v>112</v>
      </c>
      <c r="AN8">
        <v>131</v>
      </c>
      <c r="AO8">
        <v>150</v>
      </c>
      <c r="AP8">
        <v>2100</v>
      </c>
      <c r="AQ8" t="s">
        <v>112</v>
      </c>
      <c r="AR8" t="s">
        <v>111</v>
      </c>
      <c r="AS8">
        <v>131</v>
      </c>
      <c r="AT8">
        <v>150</v>
      </c>
      <c r="AU8">
        <v>2100</v>
      </c>
      <c r="AV8" t="s">
        <v>112</v>
      </c>
      <c r="AW8" t="s">
        <v>111</v>
      </c>
      <c r="AX8">
        <v>132</v>
      </c>
      <c r="AY8">
        <v>150</v>
      </c>
      <c r="AZ8">
        <v>2100</v>
      </c>
      <c r="BA8" t="s">
        <v>112</v>
      </c>
      <c r="BB8" t="s">
        <v>111</v>
      </c>
      <c r="BC8">
        <v>132</v>
      </c>
      <c r="BD8">
        <v>150</v>
      </c>
      <c r="BE8">
        <v>2100</v>
      </c>
      <c r="BF8" t="s">
        <v>112</v>
      </c>
      <c r="BG8" t="s">
        <v>111</v>
      </c>
      <c r="BH8">
        <v>132</v>
      </c>
      <c r="BI8">
        <v>150</v>
      </c>
      <c r="BJ8">
        <v>2100</v>
      </c>
      <c r="BK8" t="s">
        <v>112</v>
      </c>
      <c r="BL8" t="s">
        <v>111</v>
      </c>
      <c r="BM8">
        <v>132</v>
      </c>
      <c r="BN8">
        <v>150</v>
      </c>
      <c r="BO8">
        <v>2100</v>
      </c>
      <c r="BP8" t="s">
        <v>112</v>
      </c>
      <c r="BQ8" t="s">
        <v>111</v>
      </c>
      <c r="BR8">
        <v>132</v>
      </c>
      <c r="BS8">
        <v>150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47</v>
      </c>
      <c r="DR8">
        <v>46</v>
      </c>
      <c r="DT8">
        <f t="shared" si="2"/>
        <v>122</v>
      </c>
      <c r="DU8">
        <f t="shared" si="3"/>
        <v>131</v>
      </c>
      <c r="DV8">
        <f t="shared" si="4"/>
        <v>133.625</v>
      </c>
      <c r="DW8">
        <f t="shared" si="5"/>
        <v>147</v>
      </c>
      <c r="DX8">
        <f t="shared" si="6"/>
        <v>47</v>
      </c>
      <c r="DY8">
        <f t="shared" si="7"/>
        <v>46</v>
      </c>
    </row>
    <row r="9" spans="1:129" x14ac:dyDescent="0.25">
      <c r="A9">
        <v>1743540382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2048</v>
      </c>
      <c r="J9">
        <v>4478.46</v>
      </c>
      <c r="K9">
        <v>245.511</v>
      </c>
      <c r="L9" s="1">
        <v>7388860000</v>
      </c>
      <c r="M9">
        <v>9400369696</v>
      </c>
      <c r="N9">
        <v>5377358464</v>
      </c>
      <c r="O9">
        <v>1.0363899999999999</v>
      </c>
      <c r="P9" s="2">
        <f ca="1">_xlfn.MINIFS($DV$2:INDIRECT(ADDRESS($Y$1,COLUMN($DV$2),1,1)),$AA$2:INDIRECT(ADDRESS($Y$1,COLUMN($AA$2),1,1)),"&gt;="&amp;A9,$AA$2:INDIRECT(ADDRESS($Y$1,COLUMN($AA$2),1,1)),"&lt;"&amp;A10)</f>
        <v>2103.625</v>
      </c>
      <c r="Q9" s="2">
        <f ca="1">AVERAGEIFS($DV$2:INDIRECT(ADDRESS($Y$1,COLUMN($DV$2),1,1)),$AA$2:INDIRECT(ADDRESS($Y$1,COLUMN($AA$2),1,1)),"&gt;="&amp;A9,$AA$2:INDIRECT(ADDRESS($Y$1,COLUMN($AA$2),1,1)),"&lt;"&amp;A10)</f>
        <v>2103.875</v>
      </c>
      <c r="R9" s="2">
        <f ca="1">_xlfn.MAXIFS($DV$2:INDIRECT(ADDRESS($Y$1,COLUMN($DV$2),1,1)),$AA$2:INDIRECT(ADDRESS($Y$1,COLUMN($AA$2),1,1)),"&gt;="&amp;A9,$AA$2:INDIRECT(ADDRESS($Y$1,COLUMN($AA$2),1,1)),"&lt;"&amp;A10)</f>
        <v>2104</v>
      </c>
      <c r="S9">
        <f ca="1">_xlfn.MINIFS($DT$2:INDIRECT(ADDRESS($Y$1,COLUMN($DT$2),1,1)),$AA$2:INDIRECT(ADDRESS($Y$1,COLUMN($AA$2),1,1)),"&gt;="&amp;A9,$AA$2:INDIRECT(ADDRESS($Y$1,COLUMN($AA$2),1,1)),"&lt;"&amp;A10)</f>
        <v>230</v>
      </c>
      <c r="T9">
        <f ca="1">AVERAGEIFS($DT$2:INDIRECT(ADDRESS($Y$1,COLUMN($DT$2),1,1)),$AA$2:INDIRECT(ADDRESS($Y$1,COLUMN($AA$2),1,1)),"&gt;="&amp;A9,$AA$2:INDIRECT(ADDRESS($Y$1,COLUMN($AA$2),1,1)),"&lt;"&amp;A10)</f>
        <v>230.75</v>
      </c>
      <c r="U9">
        <f ca="1">_xlfn.MAXIFS($DT$2:INDIRECT(ADDRESS($Y$1,COLUMN($DT$2),1,1)),$AA$2:INDIRECT(ADDRESS($Y$1,COLUMN($AA$2),1,1)),"&gt;="&amp;A9,$AA$2:INDIRECT(ADDRESS($Y$1,COLUMN($AA$2),1,1)),"&lt;"&amp;A10)</f>
        <v>231</v>
      </c>
      <c r="V9">
        <f t="shared" ca="1" si="0"/>
        <v>1033.4046450000001</v>
      </c>
      <c r="W9">
        <f t="shared" ca="1" si="1"/>
        <v>9.3987604941503384E-10</v>
      </c>
      <c r="AA9">
        <v>1743540355</v>
      </c>
      <c r="AB9">
        <v>0</v>
      </c>
      <c r="AC9">
        <v>124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149</v>
      </c>
      <c r="AK9">
        <v>2100</v>
      </c>
      <c r="AL9" t="s">
        <v>112</v>
      </c>
      <c r="AM9" t="s">
        <v>112</v>
      </c>
      <c r="AN9">
        <v>131</v>
      </c>
      <c r="AO9">
        <v>149</v>
      </c>
      <c r="AP9">
        <v>2100</v>
      </c>
      <c r="AQ9" t="s">
        <v>112</v>
      </c>
      <c r="AR9" t="s">
        <v>111</v>
      </c>
      <c r="AS9">
        <v>131</v>
      </c>
      <c r="AT9">
        <v>149</v>
      </c>
      <c r="AU9">
        <v>2100</v>
      </c>
      <c r="AV9" t="s">
        <v>112</v>
      </c>
      <c r="AW9" t="s">
        <v>111</v>
      </c>
      <c r="AX9">
        <v>132</v>
      </c>
      <c r="AY9">
        <v>149</v>
      </c>
      <c r="AZ9">
        <v>2100</v>
      </c>
      <c r="BA9" t="s">
        <v>112</v>
      </c>
      <c r="BB9" t="s">
        <v>111</v>
      </c>
      <c r="BC9">
        <v>132</v>
      </c>
      <c r="BD9">
        <v>149</v>
      </c>
      <c r="BE9">
        <v>2100</v>
      </c>
      <c r="BF9" t="s">
        <v>112</v>
      </c>
      <c r="BG9" t="s">
        <v>111</v>
      </c>
      <c r="BH9">
        <v>132</v>
      </c>
      <c r="BI9">
        <v>149</v>
      </c>
      <c r="BJ9">
        <v>2100</v>
      </c>
      <c r="BK9" t="s">
        <v>112</v>
      </c>
      <c r="BL9" t="s">
        <v>111</v>
      </c>
      <c r="BM9">
        <v>132</v>
      </c>
      <c r="BN9">
        <v>149</v>
      </c>
      <c r="BO9">
        <v>2100</v>
      </c>
      <c r="BP9" t="s">
        <v>112</v>
      </c>
      <c r="BQ9" t="s">
        <v>111</v>
      </c>
      <c r="BR9">
        <v>132</v>
      </c>
      <c r="BS9">
        <v>149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47</v>
      </c>
      <c r="DR9">
        <v>45</v>
      </c>
      <c r="DT9">
        <f t="shared" si="2"/>
        <v>124</v>
      </c>
      <c r="DU9">
        <f t="shared" si="3"/>
        <v>131</v>
      </c>
      <c r="DV9">
        <f t="shared" si="4"/>
        <v>133.625</v>
      </c>
      <c r="DW9">
        <f t="shared" si="5"/>
        <v>147</v>
      </c>
      <c r="DX9">
        <f t="shared" si="6"/>
        <v>47</v>
      </c>
      <c r="DY9">
        <f t="shared" si="7"/>
        <v>45</v>
      </c>
    </row>
    <row r="10" spans="1:129" x14ac:dyDescent="0.25">
      <c r="A10">
        <v>1743540386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2304</v>
      </c>
      <c r="J10">
        <v>6561.52</v>
      </c>
      <c r="K10">
        <v>188.51599999999999</v>
      </c>
      <c r="L10" s="1">
        <v>8097180000</v>
      </c>
      <c r="M10">
        <v>13763552912</v>
      </c>
      <c r="N10">
        <v>5377359548</v>
      </c>
      <c r="O10">
        <v>1.05644</v>
      </c>
      <c r="P10" s="2">
        <f ca="1">_xlfn.MINIFS($DV$2:INDIRECT(ADDRESS($Y$1,COLUMN($DV$2),1,1)),$AA$2:INDIRECT(ADDRESS($Y$1,COLUMN($AA$2),1,1)),"&gt;="&amp;A10,$AA$2:INDIRECT(ADDRESS($Y$1,COLUMN($AA$2),1,1)),"&lt;"&amp;A11)</f>
        <v>2094.5</v>
      </c>
      <c r="Q10" s="2">
        <f ca="1">AVERAGEIFS($DV$2:INDIRECT(ADDRESS($Y$1,COLUMN($DV$2),1,1)),$AA$2:INDIRECT(ADDRESS($Y$1,COLUMN($AA$2),1,1)),"&gt;="&amp;A10,$AA$2:INDIRECT(ADDRESS($Y$1,COLUMN($AA$2),1,1)),"&lt;"&amp;A11)</f>
        <v>2101.85</v>
      </c>
      <c r="R10" s="2">
        <f ca="1">_xlfn.MAXIFS($DV$2:INDIRECT(ADDRESS($Y$1,COLUMN($DV$2),1,1)),$AA$2:INDIRECT(ADDRESS($Y$1,COLUMN($AA$2),1,1)),"&gt;="&amp;A10,$AA$2:INDIRECT(ADDRESS($Y$1,COLUMN($AA$2),1,1)),"&lt;"&amp;A11)</f>
        <v>2103.875</v>
      </c>
      <c r="S10">
        <f ca="1">_xlfn.MINIFS($DT$2:INDIRECT(ADDRESS($Y$1,COLUMN($DT$2),1,1)),$AA$2:INDIRECT(ADDRESS($Y$1,COLUMN($AA$2),1,1)),"&gt;="&amp;A10,$AA$2:INDIRECT(ADDRESS($Y$1,COLUMN($AA$2),1,1)),"&lt;"&amp;A11)</f>
        <v>230</v>
      </c>
      <c r="T10">
        <f ca="1">AVERAGEIFS($DT$2:INDIRECT(ADDRESS($Y$1,COLUMN($DT$2),1,1)),$AA$2:INDIRECT(ADDRESS($Y$1,COLUMN($AA$2),1,1)),"&gt;="&amp;A10,$AA$2:INDIRECT(ADDRESS($Y$1,COLUMN($AA$2),1,1)),"&lt;"&amp;A11)</f>
        <v>230.8</v>
      </c>
      <c r="U10">
        <f ca="1">_xlfn.MAXIFS($DT$2:INDIRECT(ADDRESS($Y$1,COLUMN($DT$2),1,1)),$AA$2:INDIRECT(ADDRESS($Y$1,COLUMN($AA$2),1,1)),"&gt;="&amp;A10,$AA$2:INDIRECT(ADDRESS($Y$1,COLUMN($AA$2),1,1)),"&lt;"&amp;A11)</f>
        <v>231</v>
      </c>
      <c r="V10">
        <f t="shared" ca="1" si="0"/>
        <v>1514.3988160000001</v>
      </c>
      <c r="W10">
        <f t="shared" ca="1" si="1"/>
        <v>1.2243001773539518E-9</v>
      </c>
      <c r="AA10">
        <v>1743540356</v>
      </c>
      <c r="AB10">
        <v>0</v>
      </c>
      <c r="AC10">
        <v>123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146</v>
      </c>
      <c r="AJ10">
        <v>150</v>
      </c>
      <c r="AK10">
        <v>2100</v>
      </c>
      <c r="AL10" t="s">
        <v>112</v>
      </c>
      <c r="AM10" t="s">
        <v>112</v>
      </c>
      <c r="AN10">
        <v>131</v>
      </c>
      <c r="AO10">
        <v>150</v>
      </c>
      <c r="AP10">
        <v>2100</v>
      </c>
      <c r="AQ10" t="s">
        <v>112</v>
      </c>
      <c r="AR10" t="s">
        <v>111</v>
      </c>
      <c r="AS10">
        <v>131</v>
      </c>
      <c r="AT10">
        <v>150</v>
      </c>
      <c r="AU10">
        <v>2100</v>
      </c>
      <c r="AV10" t="s">
        <v>112</v>
      </c>
      <c r="AW10" t="s">
        <v>111</v>
      </c>
      <c r="AX10">
        <v>132</v>
      </c>
      <c r="AY10">
        <v>150</v>
      </c>
      <c r="AZ10">
        <v>2100</v>
      </c>
      <c r="BA10" t="s">
        <v>112</v>
      </c>
      <c r="BB10" t="s">
        <v>111</v>
      </c>
      <c r="BC10">
        <v>132</v>
      </c>
      <c r="BD10">
        <v>150</v>
      </c>
      <c r="BE10">
        <v>2100</v>
      </c>
      <c r="BF10" t="s">
        <v>112</v>
      </c>
      <c r="BG10" t="s">
        <v>111</v>
      </c>
      <c r="BH10">
        <v>132</v>
      </c>
      <c r="BI10">
        <v>150</v>
      </c>
      <c r="BJ10">
        <v>2100</v>
      </c>
      <c r="BK10" t="s">
        <v>112</v>
      </c>
      <c r="BL10" t="s">
        <v>111</v>
      </c>
      <c r="BM10">
        <v>132</v>
      </c>
      <c r="BN10">
        <v>150</v>
      </c>
      <c r="BO10">
        <v>2100</v>
      </c>
      <c r="BP10" t="s">
        <v>112</v>
      </c>
      <c r="BQ10" t="s">
        <v>111</v>
      </c>
      <c r="BR10">
        <v>132</v>
      </c>
      <c r="BS10">
        <v>150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47</v>
      </c>
      <c r="DR10">
        <v>45</v>
      </c>
      <c r="DT10">
        <f t="shared" si="2"/>
        <v>123</v>
      </c>
      <c r="DU10">
        <f t="shared" si="3"/>
        <v>131</v>
      </c>
      <c r="DV10">
        <f t="shared" si="4"/>
        <v>133.5</v>
      </c>
      <c r="DW10">
        <f t="shared" si="5"/>
        <v>146</v>
      </c>
      <c r="DX10">
        <f t="shared" si="6"/>
        <v>47</v>
      </c>
      <c r="DY10">
        <f t="shared" si="7"/>
        <v>45</v>
      </c>
    </row>
    <row r="11" spans="1:129" x14ac:dyDescent="0.25">
      <c r="A11">
        <v>1743540393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2560</v>
      </c>
      <c r="J11">
        <v>6559.71</v>
      </c>
      <c r="K11">
        <v>209.52</v>
      </c>
      <c r="L11" s="1">
        <v>8663840000</v>
      </c>
      <c r="M11">
        <v>13763552908</v>
      </c>
      <c r="N11">
        <v>5377358492</v>
      </c>
      <c r="O11">
        <v>1.0628899999999999</v>
      </c>
      <c r="P11" s="2">
        <f ca="1">_xlfn.MINIFS($DV$2:INDIRECT(ADDRESS($Y$1,COLUMN($DV$2),1,1)),$AA$2:INDIRECT(ADDRESS($Y$1,COLUMN($AA$2),1,1)),"&gt;="&amp;A11,$AA$2:INDIRECT(ADDRESS($Y$1,COLUMN($AA$2),1,1)),"&lt;"&amp;A12)</f>
        <v>2103.625</v>
      </c>
      <c r="Q11" s="2">
        <f ca="1">AVERAGEIFS($DV$2:INDIRECT(ADDRESS($Y$1,COLUMN($DV$2),1,1)),$AA$2:INDIRECT(ADDRESS($Y$1,COLUMN($AA$2),1,1)),"&gt;="&amp;A11,$AA$2:INDIRECT(ADDRESS($Y$1,COLUMN($AA$2),1,1)),"&lt;"&amp;A12)</f>
        <v>2103.75</v>
      </c>
      <c r="R11" s="2">
        <f ca="1">_xlfn.MAXIFS($DV$2:INDIRECT(ADDRESS($Y$1,COLUMN($DV$2),1,1)),$AA$2:INDIRECT(ADDRESS($Y$1,COLUMN($AA$2),1,1)),"&gt;="&amp;A11,$AA$2:INDIRECT(ADDRESS($Y$1,COLUMN($AA$2),1,1)),"&lt;"&amp;A12)</f>
        <v>2103.875</v>
      </c>
      <c r="S11">
        <f ca="1">_xlfn.MINIFS($DT$2:INDIRECT(ADDRESS($Y$1,COLUMN($DT$2),1,1)),$AA$2:INDIRECT(ADDRESS($Y$1,COLUMN($AA$2),1,1)),"&gt;="&amp;A11,$AA$2:INDIRECT(ADDRESS($Y$1,COLUMN($AA$2),1,1)),"&lt;"&amp;A12)</f>
        <v>230</v>
      </c>
      <c r="T11">
        <f ca="1">AVERAGEIFS($DT$2:INDIRECT(ADDRESS($Y$1,COLUMN($DT$2),1,1)),$AA$2:INDIRECT(ADDRESS($Y$1,COLUMN($AA$2),1,1)),"&gt;="&amp;A11,$AA$2:INDIRECT(ADDRESS($Y$1,COLUMN($AA$2),1,1)),"&lt;"&amp;A12)</f>
        <v>230.4</v>
      </c>
      <c r="U11">
        <f ca="1">_xlfn.MAXIFS($DT$2:INDIRECT(ADDRESS($Y$1,COLUMN($DT$2),1,1)),$AA$2:INDIRECT(ADDRESS($Y$1,COLUMN($AA$2),1,1)),"&gt;="&amp;A11,$AA$2:INDIRECT(ADDRESS($Y$1,COLUMN($AA$2),1,1)),"&lt;"&amp;A12)</f>
        <v>231</v>
      </c>
      <c r="V11">
        <f t="shared" ca="1" si="0"/>
        <v>1511.3571840000002</v>
      </c>
      <c r="W11">
        <f t="shared" ca="1" si="1"/>
        <v>1.0996570810675623E-9</v>
      </c>
      <c r="AA11">
        <v>1743540358</v>
      </c>
      <c r="AB11">
        <v>0</v>
      </c>
      <c r="AC11">
        <v>123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148</v>
      </c>
      <c r="AK11">
        <v>2100</v>
      </c>
      <c r="AL11" t="s">
        <v>112</v>
      </c>
      <c r="AM11" t="s">
        <v>112</v>
      </c>
      <c r="AN11">
        <v>131</v>
      </c>
      <c r="AO11">
        <v>148</v>
      </c>
      <c r="AP11">
        <v>2100</v>
      </c>
      <c r="AQ11" t="s">
        <v>112</v>
      </c>
      <c r="AR11" t="s">
        <v>111</v>
      </c>
      <c r="AS11">
        <v>131</v>
      </c>
      <c r="AT11">
        <v>148</v>
      </c>
      <c r="AU11">
        <v>2100</v>
      </c>
      <c r="AV11" t="s">
        <v>112</v>
      </c>
      <c r="AW11" t="s">
        <v>111</v>
      </c>
      <c r="AX11">
        <v>132</v>
      </c>
      <c r="AY11">
        <v>148</v>
      </c>
      <c r="AZ11">
        <v>2100</v>
      </c>
      <c r="BA11" t="s">
        <v>112</v>
      </c>
      <c r="BB11" t="s">
        <v>111</v>
      </c>
      <c r="BC11">
        <v>132</v>
      </c>
      <c r="BD11">
        <v>148</v>
      </c>
      <c r="BE11">
        <v>2100</v>
      </c>
      <c r="BF11" t="s">
        <v>112</v>
      </c>
      <c r="BG11" t="s">
        <v>111</v>
      </c>
      <c r="BH11">
        <v>132</v>
      </c>
      <c r="BI11">
        <v>148</v>
      </c>
      <c r="BJ11">
        <v>2100</v>
      </c>
      <c r="BK11" t="s">
        <v>112</v>
      </c>
      <c r="BL11" t="s">
        <v>111</v>
      </c>
      <c r="BM11">
        <v>132</v>
      </c>
      <c r="BN11">
        <v>148</v>
      </c>
      <c r="BO11">
        <v>2100</v>
      </c>
      <c r="BP11" t="s">
        <v>112</v>
      </c>
      <c r="BQ11" t="s">
        <v>111</v>
      </c>
      <c r="BR11">
        <v>132</v>
      </c>
      <c r="BS11">
        <v>148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47</v>
      </c>
      <c r="DR11">
        <v>46</v>
      </c>
      <c r="DT11">
        <f t="shared" si="2"/>
        <v>123</v>
      </c>
      <c r="DU11">
        <f t="shared" si="3"/>
        <v>131</v>
      </c>
      <c r="DV11">
        <f t="shared" si="4"/>
        <v>133.5</v>
      </c>
      <c r="DW11">
        <f t="shared" si="5"/>
        <v>146</v>
      </c>
      <c r="DX11">
        <f t="shared" si="6"/>
        <v>47</v>
      </c>
      <c r="DY11">
        <f t="shared" si="7"/>
        <v>46</v>
      </c>
    </row>
    <row r="12" spans="1:129" x14ac:dyDescent="0.25">
      <c r="A12">
        <v>1743540399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2816</v>
      </c>
      <c r="J12">
        <v>6559.56</v>
      </c>
      <c r="K12">
        <v>230.477</v>
      </c>
      <c r="L12" s="1">
        <v>9127470000</v>
      </c>
      <c r="M12">
        <v>13763552908</v>
      </c>
      <c r="N12">
        <v>5377358504</v>
      </c>
      <c r="O12">
        <v>1.06399</v>
      </c>
      <c r="P12" s="2">
        <f ca="1">_xlfn.MINIFS($DV$2:INDIRECT(ADDRESS($Y$1,COLUMN($DV$2),1,1)),$AA$2:INDIRECT(ADDRESS($Y$1,COLUMN($AA$2),1,1)),"&gt;="&amp;A12,$AA$2:INDIRECT(ADDRESS($Y$1,COLUMN($AA$2),1,1)),"&lt;"&amp;A13)</f>
        <v>2103.625</v>
      </c>
      <c r="Q12" s="2">
        <f ca="1">AVERAGEIFS($DV$2:INDIRECT(ADDRESS($Y$1,COLUMN($DV$2),1,1)),$AA$2:INDIRECT(ADDRESS($Y$1,COLUMN($AA$2),1,1)),"&gt;="&amp;A12,$AA$2:INDIRECT(ADDRESS($Y$1,COLUMN($AA$2),1,1)),"&lt;"&amp;A13)</f>
        <v>2103.7708333333335</v>
      </c>
      <c r="R12" s="2">
        <f ca="1">_xlfn.MAXIFS($DV$2:INDIRECT(ADDRESS($Y$1,COLUMN($DV$2),1,1)),$AA$2:INDIRECT(ADDRESS($Y$1,COLUMN($AA$2),1,1)),"&gt;="&amp;A12,$AA$2:INDIRECT(ADDRESS($Y$1,COLUMN($AA$2),1,1)),"&lt;"&amp;A13)</f>
        <v>2104</v>
      </c>
      <c r="S12">
        <f ca="1">_xlfn.MINIFS($DT$2:INDIRECT(ADDRESS($Y$1,COLUMN($DT$2),1,1)),$AA$2:INDIRECT(ADDRESS($Y$1,COLUMN($AA$2),1,1)),"&gt;="&amp;A12,$AA$2:INDIRECT(ADDRESS($Y$1,COLUMN($AA$2),1,1)),"&lt;"&amp;A13)</f>
        <v>230</v>
      </c>
      <c r="T12">
        <f ca="1">AVERAGEIFS($DT$2:INDIRECT(ADDRESS($Y$1,COLUMN($DT$2),1,1)),$AA$2:INDIRECT(ADDRESS($Y$1,COLUMN($AA$2),1,1)),"&gt;="&amp;A12,$AA$2:INDIRECT(ADDRESS($Y$1,COLUMN($AA$2),1,1)),"&lt;"&amp;A13)</f>
        <v>230.83333333333334</v>
      </c>
      <c r="U12">
        <f ca="1">_xlfn.MAXIFS($DT$2:INDIRECT(ADDRESS($Y$1,COLUMN($DT$2),1,1)),$AA$2:INDIRECT(ADDRESS($Y$1,COLUMN($AA$2),1,1)),"&gt;="&amp;A12,$AA$2:INDIRECT(ADDRESS($Y$1,COLUMN($AA$2),1,1)),"&lt;"&amp;A13)</f>
        <v>231</v>
      </c>
      <c r="V12">
        <f t="shared" ca="1" si="0"/>
        <v>1514.1651000000002</v>
      </c>
      <c r="W12">
        <f t="shared" ca="1" si="1"/>
        <v>1.0015455534978008E-9</v>
      </c>
      <c r="AA12">
        <v>1743540359</v>
      </c>
      <c r="AB12">
        <v>0</v>
      </c>
      <c r="AC12">
        <v>230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2104</v>
      </c>
      <c r="AJ12">
        <v>500</v>
      </c>
      <c r="AK12">
        <v>2104</v>
      </c>
      <c r="AL12" t="s">
        <v>112</v>
      </c>
      <c r="AM12" t="s">
        <v>112</v>
      </c>
      <c r="AN12">
        <v>2097</v>
      </c>
      <c r="AO12">
        <v>500</v>
      </c>
      <c r="AP12">
        <v>2104</v>
      </c>
      <c r="AQ12" t="s">
        <v>112</v>
      </c>
      <c r="AR12" t="s">
        <v>112</v>
      </c>
      <c r="AS12">
        <v>2095</v>
      </c>
      <c r="AT12">
        <v>500</v>
      </c>
      <c r="AU12">
        <v>2104</v>
      </c>
      <c r="AV12" t="s">
        <v>112</v>
      </c>
      <c r="AW12" t="s">
        <v>112</v>
      </c>
      <c r="AX12">
        <v>2105</v>
      </c>
      <c r="AY12">
        <v>500</v>
      </c>
      <c r="AZ12">
        <v>2104</v>
      </c>
      <c r="BA12" t="s">
        <v>112</v>
      </c>
      <c r="BB12" t="s">
        <v>112</v>
      </c>
      <c r="BC12">
        <v>2109</v>
      </c>
      <c r="BD12">
        <v>500</v>
      </c>
      <c r="BE12">
        <v>2104</v>
      </c>
      <c r="BF12" t="s">
        <v>112</v>
      </c>
      <c r="BG12" t="s">
        <v>112</v>
      </c>
      <c r="BH12">
        <v>2106</v>
      </c>
      <c r="BI12">
        <v>500</v>
      </c>
      <c r="BJ12">
        <v>2104</v>
      </c>
      <c r="BK12" t="s">
        <v>112</v>
      </c>
      <c r="BL12" t="s">
        <v>112</v>
      </c>
      <c r="BM12">
        <v>2105</v>
      </c>
      <c r="BN12">
        <v>500</v>
      </c>
      <c r="BO12">
        <v>2104</v>
      </c>
      <c r="BP12" t="s">
        <v>112</v>
      </c>
      <c r="BQ12" t="s">
        <v>112</v>
      </c>
      <c r="BR12">
        <v>2111</v>
      </c>
      <c r="BS12">
        <v>500</v>
      </c>
      <c r="BT12">
        <v>2104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47</v>
      </c>
      <c r="DR12">
        <v>46</v>
      </c>
      <c r="DT12">
        <f t="shared" si="2"/>
        <v>230</v>
      </c>
      <c r="DU12">
        <f t="shared" si="3"/>
        <v>2095</v>
      </c>
      <c r="DV12">
        <f t="shared" si="4"/>
        <v>2104</v>
      </c>
      <c r="DW12">
        <f t="shared" si="5"/>
        <v>2111</v>
      </c>
      <c r="DX12">
        <f t="shared" si="6"/>
        <v>47</v>
      </c>
      <c r="DY12">
        <f t="shared" si="7"/>
        <v>46</v>
      </c>
    </row>
    <row r="13" spans="1:129" x14ac:dyDescent="0.25">
      <c r="A13">
        <v>1743540406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3072</v>
      </c>
      <c r="J13">
        <v>6561.6</v>
      </c>
      <c r="K13">
        <v>251.352</v>
      </c>
      <c r="L13" s="1">
        <v>9513830000</v>
      </c>
      <c r="M13">
        <v>13763552880</v>
      </c>
      <c r="N13">
        <v>5377359364</v>
      </c>
      <c r="O13">
        <v>1.06281</v>
      </c>
      <c r="P13" s="2">
        <f ca="1">_xlfn.MINIFS($DV$2:INDIRECT(ADDRESS($Y$1,COLUMN($DV$2),1,1)),$AA$2:INDIRECT(ADDRESS($Y$1,COLUMN($AA$2),1,1)),"&gt;="&amp;A13,$AA$2:INDIRECT(ADDRESS($Y$1,COLUMN($AA$2),1,1)),"&lt;"&amp;A14)</f>
        <v>2088.625</v>
      </c>
      <c r="Q13" s="2">
        <f ca="1">AVERAGEIFS($DV$2:INDIRECT(ADDRESS($Y$1,COLUMN($DV$2),1,1)),$AA$2:INDIRECT(ADDRESS($Y$1,COLUMN($AA$2),1,1)),"&gt;="&amp;A13,$AA$2:INDIRECT(ADDRESS($Y$1,COLUMN($AA$2),1,1)),"&lt;"&amp;A14)</f>
        <v>2101.25</v>
      </c>
      <c r="R13" s="2">
        <f ca="1">_xlfn.MAXIFS($DV$2:INDIRECT(ADDRESS($Y$1,COLUMN($DV$2),1,1)),$AA$2:INDIRECT(ADDRESS($Y$1,COLUMN($AA$2),1,1)),"&gt;="&amp;A13,$AA$2:INDIRECT(ADDRESS($Y$1,COLUMN($AA$2),1,1)),"&lt;"&amp;A14)</f>
        <v>2104</v>
      </c>
      <c r="S13">
        <f ca="1">_xlfn.MINIFS($DT$2:INDIRECT(ADDRESS($Y$1,COLUMN($DT$2),1,1)),$AA$2:INDIRECT(ADDRESS($Y$1,COLUMN($AA$2),1,1)),"&gt;="&amp;A13,$AA$2:INDIRECT(ADDRESS($Y$1,COLUMN($AA$2),1,1)),"&lt;"&amp;A14)</f>
        <v>230</v>
      </c>
      <c r="T13">
        <f ca="1">AVERAGEIFS($DT$2:INDIRECT(ADDRESS($Y$1,COLUMN($DT$2),1,1)),$AA$2:INDIRECT(ADDRESS($Y$1,COLUMN($AA$2),1,1)),"&gt;="&amp;A13,$AA$2:INDIRECT(ADDRESS($Y$1,COLUMN($AA$2),1,1)),"&lt;"&amp;A14)</f>
        <v>231</v>
      </c>
      <c r="U13">
        <f ca="1">_xlfn.MAXIFS($DT$2:INDIRECT(ADDRESS($Y$1,COLUMN($DT$2),1,1)),$AA$2:INDIRECT(ADDRESS($Y$1,COLUMN($AA$2),1,1)),"&gt;="&amp;A13,$AA$2:INDIRECT(ADDRESS($Y$1,COLUMN($AA$2),1,1)),"&lt;"&amp;A14)</f>
        <v>232</v>
      </c>
      <c r="V13">
        <f t="shared" ca="1" si="0"/>
        <v>1515.7296000000001</v>
      </c>
      <c r="W13">
        <f t="shared" ca="1" si="1"/>
        <v>9.1903202701359998E-10</v>
      </c>
      <c r="AA13">
        <v>1743540360</v>
      </c>
      <c r="AB13">
        <v>0</v>
      </c>
      <c r="AC13">
        <v>229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2104</v>
      </c>
      <c r="AJ13">
        <v>500</v>
      </c>
      <c r="AK13">
        <v>2104</v>
      </c>
      <c r="AL13" t="s">
        <v>112</v>
      </c>
      <c r="AM13" t="s">
        <v>112</v>
      </c>
      <c r="AN13">
        <v>2097</v>
      </c>
      <c r="AO13">
        <v>500</v>
      </c>
      <c r="AP13">
        <v>2104</v>
      </c>
      <c r="AQ13" t="s">
        <v>112</v>
      </c>
      <c r="AR13" t="s">
        <v>112</v>
      </c>
      <c r="AS13">
        <v>2095</v>
      </c>
      <c r="AT13">
        <v>500</v>
      </c>
      <c r="AU13">
        <v>2104</v>
      </c>
      <c r="AV13" t="s">
        <v>112</v>
      </c>
      <c r="AW13" t="s">
        <v>112</v>
      </c>
      <c r="AX13">
        <v>2105</v>
      </c>
      <c r="AY13">
        <v>500</v>
      </c>
      <c r="AZ13">
        <v>2104</v>
      </c>
      <c r="BA13" t="s">
        <v>112</v>
      </c>
      <c r="BB13" t="s">
        <v>112</v>
      </c>
      <c r="BC13">
        <v>2109</v>
      </c>
      <c r="BD13">
        <v>500</v>
      </c>
      <c r="BE13">
        <v>2104</v>
      </c>
      <c r="BF13" t="s">
        <v>112</v>
      </c>
      <c r="BG13" t="s">
        <v>112</v>
      </c>
      <c r="BH13">
        <v>2106</v>
      </c>
      <c r="BI13">
        <v>500</v>
      </c>
      <c r="BJ13">
        <v>2104</v>
      </c>
      <c r="BK13" t="s">
        <v>112</v>
      </c>
      <c r="BL13" t="s">
        <v>112</v>
      </c>
      <c r="BM13">
        <v>2105</v>
      </c>
      <c r="BN13">
        <v>500</v>
      </c>
      <c r="BO13">
        <v>2104</v>
      </c>
      <c r="BP13" t="s">
        <v>112</v>
      </c>
      <c r="BQ13" t="s">
        <v>112</v>
      </c>
      <c r="BR13">
        <v>2111</v>
      </c>
      <c r="BS13">
        <v>500</v>
      </c>
      <c r="BT13">
        <v>2104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47</v>
      </c>
      <c r="DR13">
        <v>46</v>
      </c>
      <c r="DT13">
        <f t="shared" si="2"/>
        <v>229</v>
      </c>
      <c r="DU13">
        <f t="shared" si="3"/>
        <v>2095</v>
      </c>
      <c r="DV13">
        <f t="shared" si="4"/>
        <v>2104</v>
      </c>
      <c r="DW13">
        <f t="shared" si="5"/>
        <v>2111</v>
      </c>
      <c r="DX13">
        <f t="shared" si="6"/>
        <v>47</v>
      </c>
      <c r="DY13">
        <f t="shared" si="7"/>
        <v>46</v>
      </c>
    </row>
    <row r="14" spans="1:129" x14ac:dyDescent="0.25">
      <c r="A14">
        <v>1743540413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3328</v>
      </c>
      <c r="J14">
        <v>8597.56</v>
      </c>
      <c r="K14">
        <v>207.816</v>
      </c>
      <c r="L14" s="1">
        <v>10169800000</v>
      </c>
      <c r="M14">
        <v>18041392912</v>
      </c>
      <c r="N14">
        <v>5377358516</v>
      </c>
      <c r="O14">
        <v>1.0745199999999999</v>
      </c>
      <c r="P14" s="2">
        <f ca="1">_xlfn.MINIFS($DV$2:INDIRECT(ADDRESS($Y$1,COLUMN($DV$2),1,1)),$AA$2:INDIRECT(ADDRESS($Y$1,COLUMN($AA$2),1,1)),"&gt;="&amp;A14,$AA$2:INDIRECT(ADDRESS($Y$1,COLUMN($AA$2),1,1)),"&lt;"&amp;A15)</f>
        <v>2103.75</v>
      </c>
      <c r="Q14" s="2">
        <f ca="1">AVERAGEIFS($DV$2:INDIRECT(ADDRESS($Y$1,COLUMN($DV$2),1,1)),$AA$2:INDIRECT(ADDRESS($Y$1,COLUMN($AA$2),1,1)),"&gt;="&amp;A14,$AA$2:INDIRECT(ADDRESS($Y$1,COLUMN($AA$2),1,1)),"&lt;"&amp;A15)</f>
        <v>2103.9375</v>
      </c>
      <c r="R14" s="2">
        <f ca="1">_xlfn.MAXIFS($DV$2:INDIRECT(ADDRESS($Y$1,COLUMN($DV$2),1,1)),$AA$2:INDIRECT(ADDRESS($Y$1,COLUMN($AA$2),1,1)),"&gt;="&amp;A14,$AA$2:INDIRECT(ADDRESS($Y$1,COLUMN($AA$2),1,1)),"&lt;"&amp;A15)</f>
        <v>2104.125</v>
      </c>
      <c r="S14">
        <f ca="1">_xlfn.MINIFS($DT$2:INDIRECT(ADDRESS($Y$1,COLUMN($DT$2),1,1)),$AA$2:INDIRECT(ADDRESS($Y$1,COLUMN($AA$2),1,1)),"&gt;="&amp;A14,$AA$2:INDIRECT(ADDRESS($Y$1,COLUMN($AA$2),1,1)),"&lt;"&amp;A15)</f>
        <v>230</v>
      </c>
      <c r="T14">
        <f ca="1">AVERAGEIFS($DT$2:INDIRECT(ADDRESS($Y$1,COLUMN($DT$2),1,1)),$AA$2:INDIRECT(ADDRESS($Y$1,COLUMN($AA$2),1,1)),"&gt;="&amp;A14,$AA$2:INDIRECT(ADDRESS($Y$1,COLUMN($AA$2),1,1)),"&lt;"&amp;A15)</f>
        <v>230.66666666666666</v>
      </c>
      <c r="U14">
        <f ca="1">_xlfn.MAXIFS($DT$2:INDIRECT(ADDRESS($Y$1,COLUMN($DT$2),1,1)),$AA$2:INDIRECT(ADDRESS($Y$1,COLUMN($AA$2),1,1)),"&gt;="&amp;A14,$AA$2:INDIRECT(ADDRESS($Y$1,COLUMN($AA$2),1,1)),"&lt;"&amp;A15)</f>
        <v>231</v>
      </c>
      <c r="V14">
        <f t="shared" ca="1" si="0"/>
        <v>1983.1705066666664</v>
      </c>
      <c r="W14">
        <f t="shared" ca="1" si="1"/>
        <v>1.1099588114004102E-9</v>
      </c>
      <c r="AA14">
        <v>1743540361</v>
      </c>
      <c r="AB14">
        <v>0</v>
      </c>
      <c r="AC14">
        <v>230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2104</v>
      </c>
      <c r="AJ14">
        <v>500</v>
      </c>
      <c r="AK14">
        <v>2104</v>
      </c>
      <c r="AL14" t="s">
        <v>112</v>
      </c>
      <c r="AM14" t="s">
        <v>112</v>
      </c>
      <c r="AN14">
        <v>2097</v>
      </c>
      <c r="AO14">
        <v>500</v>
      </c>
      <c r="AP14">
        <v>2104</v>
      </c>
      <c r="AQ14" t="s">
        <v>112</v>
      </c>
      <c r="AR14" t="s">
        <v>112</v>
      </c>
      <c r="AS14">
        <v>2095</v>
      </c>
      <c r="AT14">
        <v>500</v>
      </c>
      <c r="AU14">
        <v>2104</v>
      </c>
      <c r="AV14" t="s">
        <v>112</v>
      </c>
      <c r="AW14" t="s">
        <v>112</v>
      </c>
      <c r="AX14">
        <v>2105</v>
      </c>
      <c r="AY14">
        <v>500</v>
      </c>
      <c r="AZ14">
        <v>2104</v>
      </c>
      <c r="BA14" t="s">
        <v>112</v>
      </c>
      <c r="BB14" t="s">
        <v>112</v>
      </c>
      <c r="BC14">
        <v>2110</v>
      </c>
      <c r="BD14">
        <v>500</v>
      </c>
      <c r="BE14">
        <v>2104</v>
      </c>
      <c r="BF14" t="s">
        <v>112</v>
      </c>
      <c r="BG14" t="s">
        <v>112</v>
      </c>
      <c r="BH14">
        <v>2106</v>
      </c>
      <c r="BI14">
        <v>500</v>
      </c>
      <c r="BJ14">
        <v>2104</v>
      </c>
      <c r="BK14" t="s">
        <v>112</v>
      </c>
      <c r="BL14" t="s">
        <v>112</v>
      </c>
      <c r="BM14">
        <v>2105</v>
      </c>
      <c r="BN14">
        <v>500</v>
      </c>
      <c r="BO14">
        <v>2104</v>
      </c>
      <c r="BP14" t="s">
        <v>112</v>
      </c>
      <c r="BQ14" t="s">
        <v>112</v>
      </c>
      <c r="BR14">
        <v>2112</v>
      </c>
      <c r="BS14">
        <v>500</v>
      </c>
      <c r="BT14">
        <v>2104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48</v>
      </c>
      <c r="DR14">
        <v>46</v>
      </c>
      <c r="DT14">
        <f t="shared" si="2"/>
        <v>230</v>
      </c>
      <c r="DU14">
        <f t="shared" si="3"/>
        <v>2095</v>
      </c>
      <c r="DV14">
        <f t="shared" si="4"/>
        <v>2104.25</v>
      </c>
      <c r="DW14">
        <f t="shared" si="5"/>
        <v>2112</v>
      </c>
      <c r="DX14">
        <f t="shared" si="6"/>
        <v>48</v>
      </c>
      <c r="DY14">
        <f t="shared" si="7"/>
        <v>46</v>
      </c>
    </row>
    <row r="15" spans="1:129" x14ac:dyDescent="0.25">
      <c r="A15">
        <v>1743540421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3584</v>
      </c>
      <c r="J15">
        <v>8599.07</v>
      </c>
      <c r="K15">
        <v>223.762</v>
      </c>
      <c r="L15" s="1">
        <v>10732100000</v>
      </c>
      <c r="M15">
        <v>18041392928</v>
      </c>
      <c r="N15">
        <v>5377359568</v>
      </c>
      <c r="O15">
        <v>1.0791599999999999</v>
      </c>
      <c r="P15" s="2">
        <f ca="1">_xlfn.MINIFS($DV$2:INDIRECT(ADDRESS($Y$1,COLUMN($DV$2),1,1)),$AA$2:INDIRECT(ADDRESS($Y$1,COLUMN($AA$2),1,1)),"&gt;="&amp;A15,$AA$2:INDIRECT(ADDRESS($Y$1,COLUMN($AA$2),1,1)),"&lt;"&amp;A16)</f>
        <v>2102.25</v>
      </c>
      <c r="Q15" s="2">
        <f ca="1">AVERAGEIFS($DV$2:INDIRECT(ADDRESS($Y$1,COLUMN($DV$2),1,1)),$AA$2:INDIRECT(ADDRESS($Y$1,COLUMN($AA$2),1,1)),"&gt;="&amp;A15,$AA$2:INDIRECT(ADDRESS($Y$1,COLUMN($AA$2),1,1)),"&lt;"&amp;A16)</f>
        <v>2103.765625</v>
      </c>
      <c r="R15" s="2">
        <f ca="1">_xlfn.MAXIFS($DV$2:INDIRECT(ADDRESS($Y$1,COLUMN($DV$2),1,1)),$AA$2:INDIRECT(ADDRESS($Y$1,COLUMN($AA$2),1,1)),"&gt;="&amp;A15,$AA$2:INDIRECT(ADDRESS($Y$1,COLUMN($AA$2),1,1)),"&lt;"&amp;A16)</f>
        <v>2104.125</v>
      </c>
      <c r="S15">
        <f ca="1">_xlfn.MINIFS($DT$2:INDIRECT(ADDRESS($Y$1,COLUMN($DT$2),1,1)),$AA$2:INDIRECT(ADDRESS($Y$1,COLUMN($AA$2),1,1)),"&gt;="&amp;A15,$AA$2:INDIRECT(ADDRESS($Y$1,COLUMN($AA$2),1,1)),"&lt;"&amp;A16)</f>
        <v>229</v>
      </c>
      <c r="T15">
        <f ca="1">AVERAGEIFS($DT$2:INDIRECT(ADDRESS($Y$1,COLUMN($DT$2),1,1)),$AA$2:INDIRECT(ADDRESS($Y$1,COLUMN($AA$2),1,1)),"&gt;="&amp;A15,$AA$2:INDIRECT(ADDRESS($Y$1,COLUMN($AA$2),1,1)),"&lt;"&amp;A16)</f>
        <v>230.875</v>
      </c>
      <c r="U15">
        <f ca="1">_xlfn.MAXIFS($DT$2:INDIRECT(ADDRESS($Y$1,COLUMN($DT$2),1,1)),$AA$2:INDIRECT(ADDRESS($Y$1,COLUMN($AA$2),1,1)),"&gt;="&amp;A15,$AA$2:INDIRECT(ADDRESS($Y$1,COLUMN($AA$2),1,1)),"&lt;"&amp;A16)</f>
        <v>232</v>
      </c>
      <c r="V15">
        <f t="shared" ca="1" si="0"/>
        <v>1985.31028625</v>
      </c>
      <c r="W15">
        <f t="shared" ca="1" si="1"/>
        <v>1.0317881066969546E-9</v>
      </c>
      <c r="AA15">
        <v>1743540362</v>
      </c>
      <c r="AB15">
        <v>0</v>
      </c>
      <c r="AC15">
        <v>231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2104</v>
      </c>
      <c r="AJ15">
        <v>500</v>
      </c>
      <c r="AK15">
        <v>2104</v>
      </c>
      <c r="AL15" t="s">
        <v>112</v>
      </c>
      <c r="AM15" t="s">
        <v>112</v>
      </c>
      <c r="AN15">
        <v>2097</v>
      </c>
      <c r="AO15">
        <v>500</v>
      </c>
      <c r="AP15">
        <v>2104</v>
      </c>
      <c r="AQ15" t="s">
        <v>112</v>
      </c>
      <c r="AR15" t="s">
        <v>112</v>
      </c>
      <c r="AS15">
        <v>2095</v>
      </c>
      <c r="AT15">
        <v>500</v>
      </c>
      <c r="AU15">
        <v>2104</v>
      </c>
      <c r="AV15" t="s">
        <v>112</v>
      </c>
      <c r="AW15" t="s">
        <v>112</v>
      </c>
      <c r="AX15">
        <v>2104</v>
      </c>
      <c r="AY15">
        <v>500</v>
      </c>
      <c r="AZ15">
        <v>2104</v>
      </c>
      <c r="BA15" t="s">
        <v>112</v>
      </c>
      <c r="BB15" t="s">
        <v>112</v>
      </c>
      <c r="BC15">
        <v>2110</v>
      </c>
      <c r="BD15">
        <v>500</v>
      </c>
      <c r="BE15">
        <v>2104</v>
      </c>
      <c r="BF15" t="s">
        <v>112</v>
      </c>
      <c r="BG15" t="s">
        <v>112</v>
      </c>
      <c r="BH15">
        <v>2105</v>
      </c>
      <c r="BI15">
        <v>500</v>
      </c>
      <c r="BJ15">
        <v>2104</v>
      </c>
      <c r="BK15" t="s">
        <v>112</v>
      </c>
      <c r="BL15" t="s">
        <v>112</v>
      </c>
      <c r="BM15">
        <v>2105</v>
      </c>
      <c r="BN15">
        <v>500</v>
      </c>
      <c r="BO15">
        <v>2104</v>
      </c>
      <c r="BP15" t="s">
        <v>112</v>
      </c>
      <c r="BQ15" t="s">
        <v>112</v>
      </c>
      <c r="BR15">
        <v>2111</v>
      </c>
      <c r="BS15">
        <v>500</v>
      </c>
      <c r="BT15">
        <v>2104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48</v>
      </c>
      <c r="DR15">
        <v>46</v>
      </c>
      <c r="DT15">
        <f t="shared" si="2"/>
        <v>231</v>
      </c>
      <c r="DU15">
        <f t="shared" si="3"/>
        <v>2095</v>
      </c>
      <c r="DV15">
        <f t="shared" si="4"/>
        <v>2103.875</v>
      </c>
      <c r="DW15">
        <f t="shared" si="5"/>
        <v>2111</v>
      </c>
      <c r="DX15">
        <f t="shared" si="6"/>
        <v>48</v>
      </c>
      <c r="DY15">
        <f t="shared" si="7"/>
        <v>46</v>
      </c>
    </row>
    <row r="16" spans="1:129" x14ac:dyDescent="0.25">
      <c r="A16">
        <v>1743540430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3840</v>
      </c>
      <c r="J16">
        <v>8599.61</v>
      </c>
      <c r="K16">
        <v>239.73</v>
      </c>
      <c r="L16" s="1">
        <v>11219400000</v>
      </c>
      <c r="M16">
        <v>18041393032</v>
      </c>
      <c r="N16">
        <v>5377359612</v>
      </c>
      <c r="O16">
        <v>1.08026</v>
      </c>
      <c r="P16" s="2">
        <f ca="1">_xlfn.MINIFS($DV$2:INDIRECT(ADDRESS($Y$1,COLUMN($DV$2),1,1)),$AA$2:INDIRECT(ADDRESS($Y$1,COLUMN($AA$2),1,1)),"&gt;="&amp;A16,$AA$2:INDIRECT(ADDRESS($Y$1,COLUMN($AA$2),1,1)),"&lt;"&amp;A17)</f>
        <v>2103.75</v>
      </c>
      <c r="Q16" s="2">
        <f ca="1">AVERAGEIFS($DV$2:INDIRECT(ADDRESS($Y$1,COLUMN($DV$2),1,1)),$AA$2:INDIRECT(ADDRESS($Y$1,COLUMN($AA$2),1,1)),"&gt;="&amp;A16,$AA$2:INDIRECT(ADDRESS($Y$1,COLUMN($AA$2),1,1)),"&lt;"&amp;A17)</f>
        <v>2103.9285714285716</v>
      </c>
      <c r="R16" s="2">
        <f ca="1">_xlfn.MAXIFS($DV$2:INDIRECT(ADDRESS($Y$1,COLUMN($DV$2),1,1)),$AA$2:INDIRECT(ADDRESS($Y$1,COLUMN($AA$2),1,1)),"&gt;="&amp;A16,$AA$2:INDIRECT(ADDRESS($Y$1,COLUMN($AA$2),1,1)),"&lt;"&amp;A17)</f>
        <v>2104</v>
      </c>
      <c r="S16">
        <f ca="1">_xlfn.MINIFS($DT$2:INDIRECT(ADDRESS($Y$1,COLUMN($DT$2),1,1)),$AA$2:INDIRECT(ADDRESS($Y$1,COLUMN($AA$2),1,1)),"&gt;="&amp;A16,$AA$2:INDIRECT(ADDRESS($Y$1,COLUMN($AA$2),1,1)),"&lt;"&amp;A17)</f>
        <v>230</v>
      </c>
      <c r="T16">
        <f ca="1">AVERAGEIFS($DT$2:INDIRECT(ADDRESS($Y$1,COLUMN($DT$2),1,1)),$AA$2:INDIRECT(ADDRESS($Y$1,COLUMN($AA$2),1,1)),"&gt;="&amp;A16,$AA$2:INDIRECT(ADDRESS($Y$1,COLUMN($AA$2),1,1)),"&lt;"&amp;A17)</f>
        <v>230.85714285714286</v>
      </c>
      <c r="U16">
        <f ca="1">_xlfn.MAXIFS($DT$2:INDIRECT(ADDRESS($Y$1,COLUMN($DT$2),1,1)),$AA$2:INDIRECT(ADDRESS($Y$1,COLUMN($AA$2),1,1)),"&gt;="&amp;A16,$AA$2:INDIRECT(ADDRESS($Y$1,COLUMN($AA$2),1,1)),"&lt;"&amp;A17)</f>
        <v>231</v>
      </c>
      <c r="V16">
        <f t="shared" ca="1" si="0"/>
        <v>1985.2813942857144</v>
      </c>
      <c r="W16">
        <f t="shared" ca="1" si="1"/>
        <v>9.6298821846998877E-10</v>
      </c>
      <c r="AA16">
        <v>1743540364</v>
      </c>
      <c r="AB16">
        <v>0</v>
      </c>
      <c r="AC16">
        <v>231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2104</v>
      </c>
      <c r="AJ16">
        <v>500</v>
      </c>
      <c r="AK16">
        <v>2104</v>
      </c>
      <c r="AL16" t="s">
        <v>112</v>
      </c>
      <c r="AM16" t="s">
        <v>112</v>
      </c>
      <c r="AN16">
        <v>2096</v>
      </c>
      <c r="AO16">
        <v>500</v>
      </c>
      <c r="AP16">
        <v>2104</v>
      </c>
      <c r="AQ16" t="s">
        <v>112</v>
      </c>
      <c r="AR16" t="s">
        <v>112</v>
      </c>
      <c r="AS16">
        <v>2095</v>
      </c>
      <c r="AT16">
        <v>500</v>
      </c>
      <c r="AU16">
        <v>2104</v>
      </c>
      <c r="AV16" t="s">
        <v>112</v>
      </c>
      <c r="AW16" t="s">
        <v>112</v>
      </c>
      <c r="AX16">
        <v>2105</v>
      </c>
      <c r="AY16">
        <v>500</v>
      </c>
      <c r="AZ16">
        <v>2104</v>
      </c>
      <c r="BA16" t="s">
        <v>112</v>
      </c>
      <c r="BB16" t="s">
        <v>112</v>
      </c>
      <c r="BC16">
        <v>2109</v>
      </c>
      <c r="BD16">
        <v>500</v>
      </c>
      <c r="BE16">
        <v>2104</v>
      </c>
      <c r="BF16" t="s">
        <v>112</v>
      </c>
      <c r="BG16" t="s">
        <v>112</v>
      </c>
      <c r="BH16">
        <v>2106</v>
      </c>
      <c r="BI16">
        <v>500</v>
      </c>
      <c r="BJ16">
        <v>2104</v>
      </c>
      <c r="BK16" t="s">
        <v>112</v>
      </c>
      <c r="BL16" t="s">
        <v>112</v>
      </c>
      <c r="BM16">
        <v>2105</v>
      </c>
      <c r="BN16">
        <v>500</v>
      </c>
      <c r="BO16">
        <v>2104</v>
      </c>
      <c r="BP16" t="s">
        <v>112</v>
      </c>
      <c r="BQ16" t="s">
        <v>112</v>
      </c>
      <c r="BR16">
        <v>2111</v>
      </c>
      <c r="BS16">
        <v>500</v>
      </c>
      <c r="BT16">
        <v>2104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48</v>
      </c>
      <c r="DR16">
        <v>46</v>
      </c>
      <c r="DT16">
        <f t="shared" si="2"/>
        <v>231</v>
      </c>
      <c r="DU16">
        <f t="shared" si="3"/>
        <v>2095</v>
      </c>
      <c r="DV16">
        <f t="shared" si="4"/>
        <v>2103.875</v>
      </c>
      <c r="DW16">
        <f t="shared" si="5"/>
        <v>2111</v>
      </c>
      <c r="DX16">
        <f t="shared" si="6"/>
        <v>48</v>
      </c>
      <c r="DY16">
        <f t="shared" si="7"/>
        <v>46</v>
      </c>
    </row>
    <row r="17" spans="1:129" x14ac:dyDescent="0.25">
      <c r="A17">
        <v>1743540438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4096</v>
      </c>
      <c r="J17">
        <v>8597.2000000000007</v>
      </c>
      <c r="K17">
        <v>255.78399999999999</v>
      </c>
      <c r="L17" s="1">
        <v>11645800000</v>
      </c>
      <c r="M17">
        <v>18041392944</v>
      </c>
      <c r="N17">
        <v>5377358484</v>
      </c>
      <c r="O17">
        <v>1.0795300000000001</v>
      </c>
      <c r="P17" s="2">
        <f ca="1">_xlfn.MINIFS($DV$2:INDIRECT(ADDRESS($Y$1,COLUMN($DV$2),1,1)),$AA$2:INDIRECT(ADDRESS($Y$1,COLUMN($AA$2),1,1)),"&gt;="&amp;A17,$AA$2:INDIRECT(ADDRESS($Y$1,COLUMN($AA$2),1,1)),"&lt;"&amp;A18)</f>
        <v>2103.625</v>
      </c>
      <c r="Q17" s="2">
        <f ca="1">AVERAGEIFS($DV$2:INDIRECT(ADDRESS($Y$1,COLUMN($DV$2),1,1)),$AA$2:INDIRECT(ADDRESS($Y$1,COLUMN($AA$2),1,1)),"&gt;="&amp;A17,$AA$2:INDIRECT(ADDRESS($Y$1,COLUMN($AA$2),1,1)),"&lt;"&amp;A18)</f>
        <v>2103.8035714285716</v>
      </c>
      <c r="R17" s="2">
        <f ca="1">_xlfn.MAXIFS($DV$2:INDIRECT(ADDRESS($Y$1,COLUMN($DV$2),1,1)),$AA$2:INDIRECT(ADDRESS($Y$1,COLUMN($AA$2),1,1)),"&gt;="&amp;A17,$AA$2:INDIRECT(ADDRESS($Y$1,COLUMN($AA$2),1,1)),"&lt;"&amp;A18)</f>
        <v>2104.125</v>
      </c>
      <c r="S17">
        <f ca="1">_xlfn.MINIFS($DT$2:INDIRECT(ADDRESS($Y$1,COLUMN($DT$2),1,1)),$AA$2:INDIRECT(ADDRESS($Y$1,COLUMN($AA$2),1,1)),"&gt;="&amp;A17,$AA$2:INDIRECT(ADDRESS($Y$1,COLUMN($AA$2),1,1)),"&lt;"&amp;A18)</f>
        <v>230</v>
      </c>
      <c r="T17">
        <f ca="1">AVERAGEIFS($DT$2:INDIRECT(ADDRESS($Y$1,COLUMN($DT$2),1,1)),$AA$2:INDIRECT(ADDRESS($Y$1,COLUMN($AA$2),1,1)),"&gt;="&amp;A17,$AA$2:INDIRECT(ADDRESS($Y$1,COLUMN($AA$2),1,1)),"&lt;"&amp;A18)</f>
        <v>230.57142857142858</v>
      </c>
      <c r="U17">
        <f ca="1">_xlfn.MAXIFS($DT$2:INDIRECT(ADDRESS($Y$1,COLUMN($DT$2),1,1)),$AA$2:INDIRECT(ADDRESS($Y$1,COLUMN($AA$2),1,1)),"&gt;="&amp;A17,$AA$2:INDIRECT(ADDRESS($Y$1,COLUMN($AA$2),1,1)),"&lt;"&amp;A18)</f>
        <v>232</v>
      </c>
      <c r="V17">
        <f t="shared" ca="1" si="0"/>
        <v>1982.268685714286</v>
      </c>
      <c r="W17">
        <f t="shared" ca="1" si="1"/>
        <v>9.0143143357376448E-10</v>
      </c>
      <c r="AA17">
        <v>1743540365</v>
      </c>
      <c r="AB17">
        <v>0</v>
      </c>
      <c r="AC17">
        <v>231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2104</v>
      </c>
      <c r="AJ17">
        <v>500</v>
      </c>
      <c r="AK17">
        <v>2104</v>
      </c>
      <c r="AL17" t="s">
        <v>112</v>
      </c>
      <c r="AM17" t="s">
        <v>112</v>
      </c>
      <c r="AN17">
        <v>2097</v>
      </c>
      <c r="AO17">
        <v>500</v>
      </c>
      <c r="AP17">
        <v>2104</v>
      </c>
      <c r="AQ17" t="s">
        <v>112</v>
      </c>
      <c r="AR17" t="s">
        <v>112</v>
      </c>
      <c r="AS17">
        <v>2095</v>
      </c>
      <c r="AT17">
        <v>500</v>
      </c>
      <c r="AU17">
        <v>2104</v>
      </c>
      <c r="AV17" t="s">
        <v>112</v>
      </c>
      <c r="AW17" t="s">
        <v>112</v>
      </c>
      <c r="AX17">
        <v>2105</v>
      </c>
      <c r="AY17">
        <v>500</v>
      </c>
      <c r="AZ17">
        <v>2104</v>
      </c>
      <c r="BA17" t="s">
        <v>112</v>
      </c>
      <c r="BB17" t="s">
        <v>112</v>
      </c>
      <c r="BC17">
        <v>2110</v>
      </c>
      <c r="BD17">
        <v>500</v>
      </c>
      <c r="BE17">
        <v>2104</v>
      </c>
      <c r="BF17" t="s">
        <v>112</v>
      </c>
      <c r="BG17" t="s">
        <v>112</v>
      </c>
      <c r="BH17">
        <v>2105</v>
      </c>
      <c r="BI17">
        <v>500</v>
      </c>
      <c r="BJ17">
        <v>2104</v>
      </c>
      <c r="BK17" t="s">
        <v>112</v>
      </c>
      <c r="BL17" t="s">
        <v>112</v>
      </c>
      <c r="BM17">
        <v>2105</v>
      </c>
      <c r="BN17">
        <v>500</v>
      </c>
      <c r="BO17">
        <v>2104</v>
      </c>
      <c r="BP17" t="s">
        <v>112</v>
      </c>
      <c r="BQ17" t="s">
        <v>112</v>
      </c>
      <c r="BR17">
        <v>2112</v>
      </c>
      <c r="BS17">
        <v>500</v>
      </c>
      <c r="BT17">
        <v>2104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48</v>
      </c>
      <c r="DR17">
        <v>46</v>
      </c>
      <c r="DT17">
        <f t="shared" si="2"/>
        <v>231</v>
      </c>
      <c r="DU17">
        <f t="shared" si="3"/>
        <v>2095</v>
      </c>
      <c r="DV17">
        <f t="shared" si="4"/>
        <v>2104.125</v>
      </c>
      <c r="DW17">
        <f t="shared" si="5"/>
        <v>2112</v>
      </c>
      <c r="DX17">
        <f t="shared" si="6"/>
        <v>48</v>
      </c>
      <c r="DY17">
        <f t="shared" si="7"/>
        <v>46</v>
      </c>
    </row>
    <row r="18" spans="1:129" x14ac:dyDescent="0.25">
      <c r="A18">
        <v>1743540447</v>
      </c>
      <c r="L18" t="s">
        <v>10</v>
      </c>
      <c r="M18" t="s">
        <v>11</v>
      </c>
      <c r="N18" t="s">
        <v>12</v>
      </c>
      <c r="AA18">
        <v>1743540366</v>
      </c>
      <c r="AB18">
        <v>0</v>
      </c>
      <c r="AC18">
        <v>230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2104</v>
      </c>
      <c r="AJ18">
        <v>500</v>
      </c>
      <c r="AK18">
        <v>2104</v>
      </c>
      <c r="AL18" t="s">
        <v>112</v>
      </c>
      <c r="AM18" t="s">
        <v>112</v>
      </c>
      <c r="AN18">
        <v>2096</v>
      </c>
      <c r="AO18">
        <v>500</v>
      </c>
      <c r="AP18">
        <v>2104</v>
      </c>
      <c r="AQ18" t="s">
        <v>112</v>
      </c>
      <c r="AR18" t="s">
        <v>112</v>
      </c>
      <c r="AS18">
        <v>2095</v>
      </c>
      <c r="AT18">
        <v>500</v>
      </c>
      <c r="AU18">
        <v>2104</v>
      </c>
      <c r="AV18" t="s">
        <v>112</v>
      </c>
      <c r="AW18" t="s">
        <v>112</v>
      </c>
      <c r="AX18">
        <v>2105</v>
      </c>
      <c r="AY18">
        <v>500</v>
      </c>
      <c r="AZ18">
        <v>2104</v>
      </c>
      <c r="BA18" t="s">
        <v>112</v>
      </c>
      <c r="BB18" t="s">
        <v>112</v>
      </c>
      <c r="BC18">
        <v>2110</v>
      </c>
      <c r="BD18">
        <v>500</v>
      </c>
      <c r="BE18">
        <v>2104</v>
      </c>
      <c r="BF18" t="s">
        <v>112</v>
      </c>
      <c r="BG18" t="s">
        <v>112</v>
      </c>
      <c r="BH18">
        <v>2106</v>
      </c>
      <c r="BI18">
        <v>500</v>
      </c>
      <c r="BJ18">
        <v>2104</v>
      </c>
      <c r="BK18" t="s">
        <v>112</v>
      </c>
      <c r="BL18" t="s">
        <v>112</v>
      </c>
      <c r="BM18">
        <v>2104</v>
      </c>
      <c r="BN18">
        <v>500</v>
      </c>
      <c r="BO18">
        <v>2104</v>
      </c>
      <c r="BP18" t="s">
        <v>112</v>
      </c>
      <c r="BQ18" t="s">
        <v>112</v>
      </c>
      <c r="BR18">
        <v>2111</v>
      </c>
      <c r="BS18">
        <v>500</v>
      </c>
      <c r="BT18">
        <v>2104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52</v>
      </c>
      <c r="CC18">
        <v>914</v>
      </c>
      <c r="CD18">
        <v>1680</v>
      </c>
      <c r="CE18" t="s">
        <v>110</v>
      </c>
      <c r="CF18" t="s">
        <v>111</v>
      </c>
      <c r="CG18">
        <v>52</v>
      </c>
      <c r="CH18">
        <v>914</v>
      </c>
      <c r="CI18">
        <v>1680</v>
      </c>
      <c r="CJ18" t="s">
        <v>110</v>
      </c>
      <c r="CK18" t="s">
        <v>111</v>
      </c>
      <c r="CL18">
        <v>52</v>
      </c>
      <c r="CM18">
        <v>914</v>
      </c>
      <c r="CN18">
        <v>1680</v>
      </c>
      <c r="CO18" t="s">
        <v>110</v>
      </c>
      <c r="CP18" t="s">
        <v>111</v>
      </c>
      <c r="CQ18">
        <v>52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48</v>
      </c>
      <c r="DR18">
        <v>46</v>
      </c>
      <c r="DT18">
        <f t="shared" si="2"/>
        <v>230</v>
      </c>
      <c r="DU18">
        <f t="shared" si="3"/>
        <v>2095</v>
      </c>
      <c r="DV18">
        <f t="shared" si="4"/>
        <v>2103.875</v>
      </c>
      <c r="DW18">
        <f t="shared" si="5"/>
        <v>2111</v>
      </c>
      <c r="DX18">
        <f t="shared" si="6"/>
        <v>48</v>
      </c>
      <c r="DY18">
        <f t="shared" si="7"/>
        <v>46</v>
      </c>
    </row>
    <row r="19" spans="1:129" x14ac:dyDescent="0.25">
      <c r="L19">
        <f>ROUNDDOWN(L2/$B2,0)</f>
        <v>5</v>
      </c>
      <c r="M19">
        <f>ROUNDDOWN(M2/$B2,0)</f>
        <v>5</v>
      </c>
      <c r="N19">
        <f>ROUNDDOWN(N2/$B2,0)</f>
        <v>5</v>
      </c>
      <c r="AA19">
        <v>1743540367</v>
      </c>
      <c r="AB19">
        <v>0</v>
      </c>
      <c r="AC19">
        <v>231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2104</v>
      </c>
      <c r="AJ19">
        <v>500</v>
      </c>
      <c r="AK19">
        <v>2104</v>
      </c>
      <c r="AL19" t="s">
        <v>112</v>
      </c>
      <c r="AM19" t="s">
        <v>112</v>
      </c>
      <c r="AN19">
        <v>2097</v>
      </c>
      <c r="AO19">
        <v>500</v>
      </c>
      <c r="AP19">
        <v>2104</v>
      </c>
      <c r="AQ19" t="s">
        <v>112</v>
      </c>
      <c r="AR19" t="s">
        <v>112</v>
      </c>
      <c r="AS19">
        <v>2094</v>
      </c>
      <c r="AT19">
        <v>500</v>
      </c>
      <c r="AU19">
        <v>2104</v>
      </c>
      <c r="AV19" t="s">
        <v>112</v>
      </c>
      <c r="AW19" t="s">
        <v>112</v>
      </c>
      <c r="AX19">
        <v>2105</v>
      </c>
      <c r="AY19">
        <v>500</v>
      </c>
      <c r="AZ19">
        <v>2104</v>
      </c>
      <c r="BA19" t="s">
        <v>112</v>
      </c>
      <c r="BB19" t="s">
        <v>112</v>
      </c>
      <c r="BC19">
        <v>2110</v>
      </c>
      <c r="BD19">
        <v>500</v>
      </c>
      <c r="BE19">
        <v>2104</v>
      </c>
      <c r="BF19" t="s">
        <v>112</v>
      </c>
      <c r="BG19" t="s">
        <v>112</v>
      </c>
      <c r="BH19">
        <v>2106</v>
      </c>
      <c r="BI19">
        <v>500</v>
      </c>
      <c r="BJ19">
        <v>2104</v>
      </c>
      <c r="BK19" t="s">
        <v>112</v>
      </c>
      <c r="BL19" t="s">
        <v>112</v>
      </c>
      <c r="BM19">
        <v>2104</v>
      </c>
      <c r="BN19">
        <v>500</v>
      </c>
      <c r="BO19">
        <v>2104</v>
      </c>
      <c r="BP19" t="s">
        <v>112</v>
      </c>
      <c r="BQ19" t="s">
        <v>112</v>
      </c>
      <c r="BR19">
        <v>2111</v>
      </c>
      <c r="BS19">
        <v>500</v>
      </c>
      <c r="BT19">
        <v>2104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48</v>
      </c>
      <c r="DR19">
        <v>46</v>
      </c>
      <c r="DT19">
        <f t="shared" si="2"/>
        <v>231</v>
      </c>
      <c r="DU19">
        <f t="shared" si="3"/>
        <v>2094</v>
      </c>
      <c r="DV19">
        <f t="shared" si="4"/>
        <v>2103.875</v>
      </c>
      <c r="DW19">
        <f t="shared" si="5"/>
        <v>2111</v>
      </c>
      <c r="DX19">
        <f t="shared" si="6"/>
        <v>48</v>
      </c>
      <c r="DY19">
        <f t="shared" si="7"/>
        <v>46</v>
      </c>
    </row>
    <row r="20" spans="1:129" x14ac:dyDescent="0.25">
      <c r="L20">
        <f t="shared" ref="L20:N34" si="8">ROUNDDOWN(L3/$B3,0)</f>
        <v>5</v>
      </c>
      <c r="M20">
        <f t="shared" si="8"/>
        <v>5</v>
      </c>
      <c r="N20">
        <f t="shared" si="8"/>
        <v>5</v>
      </c>
      <c r="AA20">
        <v>1743540368</v>
      </c>
      <c r="AB20">
        <v>0</v>
      </c>
      <c r="AC20">
        <v>231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2104</v>
      </c>
      <c r="AJ20">
        <v>500</v>
      </c>
      <c r="AK20">
        <v>2104</v>
      </c>
      <c r="AL20" t="s">
        <v>112</v>
      </c>
      <c r="AM20" t="s">
        <v>112</v>
      </c>
      <c r="AN20">
        <v>2097</v>
      </c>
      <c r="AO20">
        <v>500</v>
      </c>
      <c r="AP20">
        <v>2104</v>
      </c>
      <c r="AQ20" t="s">
        <v>112</v>
      </c>
      <c r="AR20" t="s">
        <v>112</v>
      </c>
      <c r="AS20">
        <v>2095</v>
      </c>
      <c r="AT20">
        <v>500</v>
      </c>
      <c r="AU20">
        <v>2104</v>
      </c>
      <c r="AV20" t="s">
        <v>112</v>
      </c>
      <c r="AW20" t="s">
        <v>112</v>
      </c>
      <c r="AX20">
        <v>2105</v>
      </c>
      <c r="AY20">
        <v>500</v>
      </c>
      <c r="AZ20">
        <v>2104</v>
      </c>
      <c r="BA20" t="s">
        <v>112</v>
      </c>
      <c r="BB20" t="s">
        <v>112</v>
      </c>
      <c r="BC20">
        <v>2110</v>
      </c>
      <c r="BD20">
        <v>500</v>
      </c>
      <c r="BE20">
        <v>2104</v>
      </c>
      <c r="BF20" t="s">
        <v>112</v>
      </c>
      <c r="BG20" t="s">
        <v>112</v>
      </c>
      <c r="BH20">
        <v>2106</v>
      </c>
      <c r="BI20">
        <v>500</v>
      </c>
      <c r="BJ20">
        <v>2104</v>
      </c>
      <c r="BK20" t="s">
        <v>112</v>
      </c>
      <c r="BL20" t="s">
        <v>112</v>
      </c>
      <c r="BM20">
        <v>2105</v>
      </c>
      <c r="BN20">
        <v>500</v>
      </c>
      <c r="BO20">
        <v>2104</v>
      </c>
      <c r="BP20" t="s">
        <v>112</v>
      </c>
      <c r="BQ20" t="s">
        <v>112</v>
      </c>
      <c r="BR20">
        <v>2111</v>
      </c>
      <c r="BS20">
        <v>500</v>
      </c>
      <c r="BT20">
        <v>2104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48</v>
      </c>
      <c r="DR20">
        <v>46</v>
      </c>
      <c r="DT20">
        <f t="shared" si="2"/>
        <v>231</v>
      </c>
      <c r="DU20">
        <f t="shared" si="3"/>
        <v>2095</v>
      </c>
      <c r="DV20">
        <f t="shared" si="4"/>
        <v>2104.125</v>
      </c>
      <c r="DW20">
        <f t="shared" si="5"/>
        <v>2111</v>
      </c>
      <c r="DX20">
        <f t="shared" si="6"/>
        <v>48</v>
      </c>
      <c r="DY20">
        <f t="shared" si="7"/>
        <v>46</v>
      </c>
    </row>
    <row r="21" spans="1:129" x14ac:dyDescent="0.25">
      <c r="L21">
        <f t="shared" si="8"/>
        <v>5</v>
      </c>
      <c r="M21">
        <f t="shared" si="8"/>
        <v>5</v>
      </c>
      <c r="N21">
        <f t="shared" si="8"/>
        <v>5</v>
      </c>
      <c r="AA21">
        <v>1743540370</v>
      </c>
      <c r="AB21">
        <v>0</v>
      </c>
      <c r="AC21">
        <v>230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2104</v>
      </c>
      <c r="AJ21">
        <v>500</v>
      </c>
      <c r="AK21">
        <v>2104</v>
      </c>
      <c r="AL21" t="s">
        <v>112</v>
      </c>
      <c r="AM21" t="s">
        <v>112</v>
      </c>
      <c r="AN21">
        <v>2097</v>
      </c>
      <c r="AO21">
        <v>500</v>
      </c>
      <c r="AP21">
        <v>2104</v>
      </c>
      <c r="AQ21" t="s">
        <v>112</v>
      </c>
      <c r="AR21" t="s">
        <v>112</v>
      </c>
      <c r="AS21">
        <v>2095</v>
      </c>
      <c r="AT21">
        <v>500</v>
      </c>
      <c r="AU21">
        <v>2104</v>
      </c>
      <c r="AV21" t="s">
        <v>112</v>
      </c>
      <c r="AW21" t="s">
        <v>112</v>
      </c>
      <c r="AX21">
        <v>2105</v>
      </c>
      <c r="AY21">
        <v>500</v>
      </c>
      <c r="AZ21">
        <v>2104</v>
      </c>
      <c r="BA21" t="s">
        <v>112</v>
      </c>
      <c r="BB21" t="s">
        <v>112</v>
      </c>
      <c r="BC21">
        <v>2109</v>
      </c>
      <c r="BD21">
        <v>500</v>
      </c>
      <c r="BE21">
        <v>2104</v>
      </c>
      <c r="BF21" t="s">
        <v>112</v>
      </c>
      <c r="BG21" t="s">
        <v>112</v>
      </c>
      <c r="BH21">
        <v>2106</v>
      </c>
      <c r="BI21">
        <v>500</v>
      </c>
      <c r="BJ21">
        <v>2104</v>
      </c>
      <c r="BK21" t="s">
        <v>112</v>
      </c>
      <c r="BL21" t="s">
        <v>112</v>
      </c>
      <c r="BM21">
        <v>2105</v>
      </c>
      <c r="BN21">
        <v>500</v>
      </c>
      <c r="BO21">
        <v>2104</v>
      </c>
      <c r="BP21" t="s">
        <v>112</v>
      </c>
      <c r="BQ21" t="s">
        <v>112</v>
      </c>
      <c r="BR21">
        <v>2111</v>
      </c>
      <c r="BS21">
        <v>500</v>
      </c>
      <c r="BT21">
        <v>2104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48</v>
      </c>
      <c r="DR21">
        <v>46</v>
      </c>
      <c r="DT21">
        <f t="shared" si="2"/>
        <v>230</v>
      </c>
      <c r="DU21">
        <f t="shared" si="3"/>
        <v>2095</v>
      </c>
      <c r="DV21">
        <f t="shared" si="4"/>
        <v>2104</v>
      </c>
      <c r="DW21">
        <f t="shared" si="5"/>
        <v>2111</v>
      </c>
      <c r="DX21">
        <f t="shared" si="6"/>
        <v>48</v>
      </c>
      <c r="DY21">
        <f t="shared" si="7"/>
        <v>46</v>
      </c>
    </row>
    <row r="22" spans="1:129" x14ac:dyDescent="0.25">
      <c r="L22">
        <f t="shared" si="8"/>
        <v>5</v>
      </c>
      <c r="M22">
        <f t="shared" si="8"/>
        <v>5</v>
      </c>
      <c r="N22">
        <f t="shared" si="8"/>
        <v>5</v>
      </c>
      <c r="AA22">
        <v>1743540371</v>
      </c>
      <c r="AB22">
        <v>0</v>
      </c>
      <c r="AC22">
        <v>230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2102</v>
      </c>
      <c r="AJ22">
        <v>500</v>
      </c>
      <c r="AK22">
        <v>2102</v>
      </c>
      <c r="AL22" t="s">
        <v>112</v>
      </c>
      <c r="AM22" t="s">
        <v>112</v>
      </c>
      <c r="AN22">
        <v>2094</v>
      </c>
      <c r="AO22">
        <v>500</v>
      </c>
      <c r="AP22">
        <v>2102</v>
      </c>
      <c r="AQ22" t="s">
        <v>112</v>
      </c>
      <c r="AR22" t="s">
        <v>112</v>
      </c>
      <c r="AS22">
        <v>2092</v>
      </c>
      <c r="AT22">
        <v>500</v>
      </c>
      <c r="AU22">
        <v>2102</v>
      </c>
      <c r="AV22" t="s">
        <v>112</v>
      </c>
      <c r="AW22" t="s">
        <v>112</v>
      </c>
      <c r="AX22">
        <v>2103</v>
      </c>
      <c r="AY22">
        <v>500</v>
      </c>
      <c r="AZ22">
        <v>2102</v>
      </c>
      <c r="BA22" t="s">
        <v>112</v>
      </c>
      <c r="BB22" t="s">
        <v>112</v>
      </c>
      <c r="BC22">
        <v>2107</v>
      </c>
      <c r="BD22">
        <v>500</v>
      </c>
      <c r="BE22">
        <v>2102</v>
      </c>
      <c r="BF22" t="s">
        <v>112</v>
      </c>
      <c r="BG22" t="s">
        <v>112</v>
      </c>
      <c r="BH22">
        <v>2103</v>
      </c>
      <c r="BI22">
        <v>500</v>
      </c>
      <c r="BJ22">
        <v>2102</v>
      </c>
      <c r="BK22" t="s">
        <v>112</v>
      </c>
      <c r="BL22" t="s">
        <v>112</v>
      </c>
      <c r="BM22">
        <v>2103</v>
      </c>
      <c r="BN22">
        <v>500</v>
      </c>
      <c r="BO22">
        <v>2102</v>
      </c>
      <c r="BP22" t="s">
        <v>112</v>
      </c>
      <c r="BQ22" t="s">
        <v>112</v>
      </c>
      <c r="BR22">
        <v>2108</v>
      </c>
      <c r="BS22">
        <v>500</v>
      </c>
      <c r="BT22">
        <v>2102</v>
      </c>
      <c r="BU22" t="s">
        <v>112</v>
      </c>
      <c r="BV22" t="s">
        <v>112</v>
      </c>
      <c r="BW22">
        <v>1499</v>
      </c>
      <c r="BX22">
        <v>900</v>
      </c>
      <c r="BY22">
        <v>1500</v>
      </c>
      <c r="BZ22" t="s">
        <v>110</v>
      </c>
      <c r="CA22" t="s">
        <v>112</v>
      </c>
      <c r="CB22">
        <v>52</v>
      </c>
      <c r="CC22">
        <v>914</v>
      </c>
      <c r="CD22">
        <v>1680</v>
      </c>
      <c r="CE22" t="s">
        <v>110</v>
      </c>
      <c r="CF22" t="s">
        <v>111</v>
      </c>
      <c r="CG22">
        <v>52</v>
      </c>
      <c r="CH22">
        <v>914</v>
      </c>
      <c r="CI22">
        <v>1680</v>
      </c>
      <c r="CJ22" t="s">
        <v>110</v>
      </c>
      <c r="CK22" t="s">
        <v>111</v>
      </c>
      <c r="CL22">
        <v>52</v>
      </c>
      <c r="CM22">
        <v>914</v>
      </c>
      <c r="CN22">
        <v>1680</v>
      </c>
      <c r="CO22" t="s">
        <v>110</v>
      </c>
      <c r="CP22" t="s">
        <v>111</v>
      </c>
      <c r="CQ22">
        <v>52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48</v>
      </c>
      <c r="DR22">
        <v>46</v>
      </c>
      <c r="DT22">
        <f t="shared" si="2"/>
        <v>230</v>
      </c>
      <c r="DU22">
        <f t="shared" si="3"/>
        <v>2092</v>
      </c>
      <c r="DV22">
        <f t="shared" si="4"/>
        <v>2101.5</v>
      </c>
      <c r="DW22">
        <f t="shared" si="5"/>
        <v>2108</v>
      </c>
      <c r="DX22">
        <f t="shared" si="6"/>
        <v>48</v>
      </c>
      <c r="DY22">
        <f t="shared" si="7"/>
        <v>46</v>
      </c>
    </row>
    <row r="23" spans="1:129" x14ac:dyDescent="0.25">
      <c r="L23">
        <f t="shared" si="8"/>
        <v>5</v>
      </c>
      <c r="M23">
        <f t="shared" si="8"/>
        <v>8</v>
      </c>
      <c r="N23">
        <f t="shared" si="8"/>
        <v>5</v>
      </c>
      <c r="AA23">
        <v>1743540372</v>
      </c>
      <c r="AB23">
        <v>0</v>
      </c>
      <c r="AC23">
        <v>230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2105</v>
      </c>
      <c r="AJ23">
        <v>500</v>
      </c>
      <c r="AK23">
        <v>2105</v>
      </c>
      <c r="AL23" t="s">
        <v>112</v>
      </c>
      <c r="AM23" t="s">
        <v>112</v>
      </c>
      <c r="AN23">
        <v>2097</v>
      </c>
      <c r="AO23">
        <v>500</v>
      </c>
      <c r="AP23">
        <v>2105</v>
      </c>
      <c r="AQ23" t="s">
        <v>112</v>
      </c>
      <c r="AR23" t="s">
        <v>112</v>
      </c>
      <c r="AS23">
        <v>2095</v>
      </c>
      <c r="AT23">
        <v>500</v>
      </c>
      <c r="AU23">
        <v>2105</v>
      </c>
      <c r="AV23" t="s">
        <v>112</v>
      </c>
      <c r="AW23" t="s">
        <v>112</v>
      </c>
      <c r="AX23">
        <v>2105</v>
      </c>
      <c r="AY23">
        <v>500</v>
      </c>
      <c r="AZ23">
        <v>2105</v>
      </c>
      <c r="BA23" t="s">
        <v>112</v>
      </c>
      <c r="BB23" t="s">
        <v>112</v>
      </c>
      <c r="BC23">
        <v>2110</v>
      </c>
      <c r="BD23">
        <v>500</v>
      </c>
      <c r="BE23">
        <v>2105</v>
      </c>
      <c r="BF23" t="s">
        <v>112</v>
      </c>
      <c r="BG23" t="s">
        <v>112</v>
      </c>
      <c r="BH23">
        <v>2105</v>
      </c>
      <c r="BI23">
        <v>500</v>
      </c>
      <c r="BJ23">
        <v>2105</v>
      </c>
      <c r="BK23" t="s">
        <v>112</v>
      </c>
      <c r="BL23" t="s">
        <v>112</v>
      </c>
      <c r="BM23">
        <v>2106</v>
      </c>
      <c r="BN23">
        <v>500</v>
      </c>
      <c r="BO23">
        <v>2105</v>
      </c>
      <c r="BP23" t="s">
        <v>112</v>
      </c>
      <c r="BQ23" t="s">
        <v>112</v>
      </c>
      <c r="BR23">
        <v>2111</v>
      </c>
      <c r="BS23">
        <v>500</v>
      </c>
      <c r="BT23">
        <v>2105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48</v>
      </c>
      <c r="DR23">
        <v>46</v>
      </c>
      <c r="DT23">
        <f t="shared" si="2"/>
        <v>230</v>
      </c>
      <c r="DU23">
        <f t="shared" si="3"/>
        <v>2095</v>
      </c>
      <c r="DV23">
        <f t="shared" si="4"/>
        <v>2104.25</v>
      </c>
      <c r="DW23">
        <f t="shared" si="5"/>
        <v>2111</v>
      </c>
      <c r="DX23">
        <f t="shared" si="6"/>
        <v>48</v>
      </c>
      <c r="DY23">
        <f t="shared" si="7"/>
        <v>46</v>
      </c>
    </row>
    <row r="24" spans="1:129" x14ac:dyDescent="0.25">
      <c r="L24">
        <f t="shared" si="8"/>
        <v>6</v>
      </c>
      <c r="M24">
        <f t="shared" si="8"/>
        <v>8</v>
      </c>
      <c r="N24">
        <f t="shared" si="8"/>
        <v>5</v>
      </c>
      <c r="AA24">
        <v>1743540373</v>
      </c>
      <c r="AB24">
        <v>0</v>
      </c>
      <c r="AC24">
        <v>232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2104</v>
      </c>
      <c r="AJ24">
        <v>500</v>
      </c>
      <c r="AK24">
        <v>2104</v>
      </c>
      <c r="AL24" t="s">
        <v>112</v>
      </c>
      <c r="AM24" t="s">
        <v>112</v>
      </c>
      <c r="AN24">
        <v>2097</v>
      </c>
      <c r="AO24">
        <v>500</v>
      </c>
      <c r="AP24">
        <v>2104</v>
      </c>
      <c r="AQ24" t="s">
        <v>112</v>
      </c>
      <c r="AR24" t="s">
        <v>112</v>
      </c>
      <c r="AS24">
        <v>2094</v>
      </c>
      <c r="AT24">
        <v>500</v>
      </c>
      <c r="AU24">
        <v>2104</v>
      </c>
      <c r="AV24" t="s">
        <v>112</v>
      </c>
      <c r="AW24" t="s">
        <v>112</v>
      </c>
      <c r="AX24">
        <v>2105</v>
      </c>
      <c r="AY24">
        <v>500</v>
      </c>
      <c r="AZ24">
        <v>2104</v>
      </c>
      <c r="BA24" t="s">
        <v>112</v>
      </c>
      <c r="BB24" t="s">
        <v>112</v>
      </c>
      <c r="BC24">
        <v>2109</v>
      </c>
      <c r="BD24">
        <v>500</v>
      </c>
      <c r="BE24">
        <v>2104</v>
      </c>
      <c r="BF24" t="s">
        <v>112</v>
      </c>
      <c r="BG24" t="s">
        <v>112</v>
      </c>
      <c r="BH24">
        <v>2106</v>
      </c>
      <c r="BI24">
        <v>500</v>
      </c>
      <c r="BJ24">
        <v>2104</v>
      </c>
      <c r="BK24" t="s">
        <v>112</v>
      </c>
      <c r="BL24" t="s">
        <v>112</v>
      </c>
      <c r="BM24">
        <v>2105</v>
      </c>
      <c r="BN24">
        <v>500</v>
      </c>
      <c r="BO24">
        <v>2104</v>
      </c>
      <c r="BP24" t="s">
        <v>112</v>
      </c>
      <c r="BQ24" t="s">
        <v>112</v>
      </c>
      <c r="BR24">
        <v>2112</v>
      </c>
      <c r="BS24">
        <v>500</v>
      </c>
      <c r="BT24">
        <v>2104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48</v>
      </c>
      <c r="DR24">
        <v>46</v>
      </c>
      <c r="DT24">
        <f t="shared" si="2"/>
        <v>232</v>
      </c>
      <c r="DU24">
        <f t="shared" si="3"/>
        <v>2094</v>
      </c>
      <c r="DV24">
        <f t="shared" si="4"/>
        <v>2104</v>
      </c>
      <c r="DW24">
        <f t="shared" si="5"/>
        <v>2112</v>
      </c>
      <c r="DX24">
        <f t="shared" si="6"/>
        <v>48</v>
      </c>
      <c r="DY24">
        <f t="shared" si="7"/>
        <v>46</v>
      </c>
    </row>
    <row r="25" spans="1:129" x14ac:dyDescent="0.25">
      <c r="L25">
        <f t="shared" si="8"/>
        <v>6</v>
      </c>
      <c r="M25">
        <f t="shared" si="8"/>
        <v>8</v>
      </c>
      <c r="N25">
        <f t="shared" si="8"/>
        <v>5</v>
      </c>
      <c r="AA25">
        <v>1743540375</v>
      </c>
      <c r="AB25">
        <v>0</v>
      </c>
      <c r="AC25">
        <v>230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2104</v>
      </c>
      <c r="AJ25">
        <v>500</v>
      </c>
      <c r="AK25">
        <v>2104</v>
      </c>
      <c r="AL25" t="s">
        <v>112</v>
      </c>
      <c r="AM25" t="s">
        <v>112</v>
      </c>
      <c r="AN25">
        <v>2097</v>
      </c>
      <c r="AO25">
        <v>500</v>
      </c>
      <c r="AP25">
        <v>2104</v>
      </c>
      <c r="AQ25" t="s">
        <v>112</v>
      </c>
      <c r="AR25" t="s">
        <v>112</v>
      </c>
      <c r="AS25">
        <v>2095</v>
      </c>
      <c r="AT25">
        <v>500</v>
      </c>
      <c r="AU25">
        <v>2104</v>
      </c>
      <c r="AV25" t="s">
        <v>112</v>
      </c>
      <c r="AW25" t="s">
        <v>112</v>
      </c>
      <c r="AX25">
        <v>2105</v>
      </c>
      <c r="AY25">
        <v>500</v>
      </c>
      <c r="AZ25">
        <v>2104</v>
      </c>
      <c r="BA25" t="s">
        <v>112</v>
      </c>
      <c r="BB25" t="s">
        <v>112</v>
      </c>
      <c r="BC25">
        <v>2109</v>
      </c>
      <c r="BD25">
        <v>500</v>
      </c>
      <c r="BE25">
        <v>2104</v>
      </c>
      <c r="BF25" t="s">
        <v>112</v>
      </c>
      <c r="BG25" t="s">
        <v>112</v>
      </c>
      <c r="BH25">
        <v>2105</v>
      </c>
      <c r="BI25">
        <v>500</v>
      </c>
      <c r="BJ25">
        <v>2104</v>
      </c>
      <c r="BK25" t="s">
        <v>112</v>
      </c>
      <c r="BL25" t="s">
        <v>112</v>
      </c>
      <c r="BM25">
        <v>2105</v>
      </c>
      <c r="BN25">
        <v>500</v>
      </c>
      <c r="BO25">
        <v>2104</v>
      </c>
      <c r="BP25" t="s">
        <v>112</v>
      </c>
      <c r="BQ25" t="s">
        <v>112</v>
      </c>
      <c r="BR25">
        <v>2112</v>
      </c>
      <c r="BS25">
        <v>500</v>
      </c>
      <c r="BT25">
        <v>2104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48</v>
      </c>
      <c r="DR25">
        <v>46</v>
      </c>
      <c r="DT25">
        <f t="shared" si="2"/>
        <v>230</v>
      </c>
      <c r="DU25">
        <f t="shared" si="3"/>
        <v>2095</v>
      </c>
      <c r="DV25">
        <f t="shared" si="4"/>
        <v>2104</v>
      </c>
      <c r="DW25">
        <f t="shared" si="5"/>
        <v>2112</v>
      </c>
      <c r="DX25">
        <f t="shared" si="6"/>
        <v>48</v>
      </c>
      <c r="DY25">
        <f t="shared" si="7"/>
        <v>46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5</v>
      </c>
      <c r="AA26">
        <v>1743540376</v>
      </c>
      <c r="AB26">
        <v>0</v>
      </c>
      <c r="AC26">
        <v>230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2104</v>
      </c>
      <c r="AJ26">
        <v>500</v>
      </c>
      <c r="AK26">
        <v>2104</v>
      </c>
      <c r="AL26" t="s">
        <v>112</v>
      </c>
      <c r="AM26" t="s">
        <v>112</v>
      </c>
      <c r="AN26">
        <v>2097</v>
      </c>
      <c r="AO26">
        <v>500</v>
      </c>
      <c r="AP26">
        <v>2104</v>
      </c>
      <c r="AQ26" t="s">
        <v>112</v>
      </c>
      <c r="AR26" t="s">
        <v>112</v>
      </c>
      <c r="AS26">
        <v>2095</v>
      </c>
      <c r="AT26">
        <v>500</v>
      </c>
      <c r="AU26">
        <v>2104</v>
      </c>
      <c r="AV26" t="s">
        <v>112</v>
      </c>
      <c r="AW26" t="s">
        <v>112</v>
      </c>
      <c r="AX26">
        <v>2105</v>
      </c>
      <c r="AY26">
        <v>500</v>
      </c>
      <c r="AZ26">
        <v>2104</v>
      </c>
      <c r="BA26" t="s">
        <v>112</v>
      </c>
      <c r="BB26" t="s">
        <v>112</v>
      </c>
      <c r="BC26">
        <v>2110</v>
      </c>
      <c r="BD26">
        <v>500</v>
      </c>
      <c r="BE26">
        <v>2104</v>
      </c>
      <c r="BF26" t="s">
        <v>112</v>
      </c>
      <c r="BG26" t="s">
        <v>112</v>
      </c>
      <c r="BH26">
        <v>2106</v>
      </c>
      <c r="BI26">
        <v>500</v>
      </c>
      <c r="BJ26">
        <v>2104</v>
      </c>
      <c r="BK26" t="s">
        <v>112</v>
      </c>
      <c r="BL26" t="s">
        <v>112</v>
      </c>
      <c r="BM26">
        <v>2105</v>
      </c>
      <c r="BN26">
        <v>500</v>
      </c>
      <c r="BO26">
        <v>2104</v>
      </c>
      <c r="BP26" t="s">
        <v>112</v>
      </c>
      <c r="BQ26" t="s">
        <v>112</v>
      </c>
      <c r="BR26">
        <v>2112</v>
      </c>
      <c r="BS26">
        <v>500</v>
      </c>
      <c r="BT26">
        <v>2104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53</v>
      </c>
      <c r="CC26">
        <v>914</v>
      </c>
      <c r="CD26">
        <v>1680</v>
      </c>
      <c r="CE26" t="s">
        <v>110</v>
      </c>
      <c r="CF26" t="s">
        <v>111</v>
      </c>
      <c r="CG26">
        <v>53</v>
      </c>
      <c r="CH26">
        <v>914</v>
      </c>
      <c r="CI26">
        <v>1680</v>
      </c>
      <c r="CJ26" t="s">
        <v>110</v>
      </c>
      <c r="CK26" t="s">
        <v>111</v>
      </c>
      <c r="CL26">
        <v>53</v>
      </c>
      <c r="CM26">
        <v>914</v>
      </c>
      <c r="CN26">
        <v>1680</v>
      </c>
      <c r="CO26" t="s">
        <v>110</v>
      </c>
      <c r="CP26" t="s">
        <v>111</v>
      </c>
      <c r="CQ26">
        <v>53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48</v>
      </c>
      <c r="DR26">
        <v>46</v>
      </c>
      <c r="DT26">
        <f t="shared" si="2"/>
        <v>230</v>
      </c>
      <c r="DU26">
        <f t="shared" si="3"/>
        <v>2095</v>
      </c>
      <c r="DV26">
        <f t="shared" si="4"/>
        <v>2104.25</v>
      </c>
      <c r="DW26">
        <f t="shared" si="5"/>
        <v>2112</v>
      </c>
      <c r="DX26">
        <f t="shared" si="6"/>
        <v>48</v>
      </c>
      <c r="DY26">
        <f t="shared" si="7"/>
        <v>46</v>
      </c>
    </row>
    <row r="27" spans="1:129" x14ac:dyDescent="0.25">
      <c r="L27">
        <f t="shared" si="8"/>
        <v>7</v>
      </c>
      <c r="M27">
        <f t="shared" si="8"/>
        <v>12</v>
      </c>
      <c r="N27">
        <f t="shared" si="8"/>
        <v>5</v>
      </c>
      <c r="AA27">
        <v>1743540377</v>
      </c>
      <c r="AB27">
        <v>0</v>
      </c>
      <c r="AC27">
        <v>230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2104</v>
      </c>
      <c r="AJ27">
        <v>500</v>
      </c>
      <c r="AK27">
        <v>2104</v>
      </c>
      <c r="AL27" t="s">
        <v>112</v>
      </c>
      <c r="AM27" t="s">
        <v>112</v>
      </c>
      <c r="AN27">
        <v>2097</v>
      </c>
      <c r="AO27">
        <v>500</v>
      </c>
      <c r="AP27">
        <v>2104</v>
      </c>
      <c r="AQ27" t="s">
        <v>112</v>
      </c>
      <c r="AR27" t="s">
        <v>112</v>
      </c>
      <c r="AS27">
        <v>2095</v>
      </c>
      <c r="AT27">
        <v>500</v>
      </c>
      <c r="AU27">
        <v>2104</v>
      </c>
      <c r="AV27" t="s">
        <v>112</v>
      </c>
      <c r="AW27" t="s">
        <v>112</v>
      </c>
      <c r="AX27">
        <v>2105</v>
      </c>
      <c r="AY27">
        <v>500</v>
      </c>
      <c r="AZ27">
        <v>2104</v>
      </c>
      <c r="BA27" t="s">
        <v>112</v>
      </c>
      <c r="BB27" t="s">
        <v>112</v>
      </c>
      <c r="BC27">
        <v>2109</v>
      </c>
      <c r="BD27">
        <v>500</v>
      </c>
      <c r="BE27">
        <v>2104</v>
      </c>
      <c r="BF27" t="s">
        <v>112</v>
      </c>
      <c r="BG27" t="s">
        <v>112</v>
      </c>
      <c r="BH27">
        <v>2106</v>
      </c>
      <c r="BI27">
        <v>500</v>
      </c>
      <c r="BJ27">
        <v>2104</v>
      </c>
      <c r="BK27" t="s">
        <v>112</v>
      </c>
      <c r="BL27" t="s">
        <v>112</v>
      </c>
      <c r="BM27">
        <v>2106</v>
      </c>
      <c r="BN27">
        <v>500</v>
      </c>
      <c r="BO27">
        <v>2104</v>
      </c>
      <c r="BP27" t="s">
        <v>112</v>
      </c>
      <c r="BQ27" t="s">
        <v>112</v>
      </c>
      <c r="BR27">
        <v>2111</v>
      </c>
      <c r="BS27">
        <v>500</v>
      </c>
      <c r="BT27">
        <v>2104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48</v>
      </c>
      <c r="DR27">
        <v>46</v>
      </c>
      <c r="DT27">
        <f t="shared" si="2"/>
        <v>230</v>
      </c>
      <c r="DU27">
        <f t="shared" si="3"/>
        <v>2095</v>
      </c>
      <c r="DV27">
        <f t="shared" si="4"/>
        <v>2104.125</v>
      </c>
      <c r="DW27">
        <f t="shared" si="5"/>
        <v>2111</v>
      </c>
      <c r="DX27">
        <f t="shared" si="6"/>
        <v>48</v>
      </c>
      <c r="DY27">
        <f t="shared" si="7"/>
        <v>46</v>
      </c>
    </row>
    <row r="28" spans="1:129" x14ac:dyDescent="0.25">
      <c r="L28">
        <f t="shared" si="8"/>
        <v>8</v>
      </c>
      <c r="M28">
        <f t="shared" si="8"/>
        <v>12</v>
      </c>
      <c r="N28">
        <f t="shared" si="8"/>
        <v>5</v>
      </c>
      <c r="AA28">
        <v>1743540378</v>
      </c>
      <c r="AB28">
        <v>0</v>
      </c>
      <c r="AC28">
        <v>231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2104</v>
      </c>
      <c r="AJ28">
        <v>500</v>
      </c>
      <c r="AK28">
        <v>2104</v>
      </c>
      <c r="AL28" t="s">
        <v>112</v>
      </c>
      <c r="AM28" t="s">
        <v>112</v>
      </c>
      <c r="AN28">
        <v>2096</v>
      </c>
      <c r="AO28">
        <v>500</v>
      </c>
      <c r="AP28">
        <v>2104</v>
      </c>
      <c r="AQ28" t="s">
        <v>112</v>
      </c>
      <c r="AR28" t="s">
        <v>112</v>
      </c>
      <c r="AS28">
        <v>2095</v>
      </c>
      <c r="AT28">
        <v>500</v>
      </c>
      <c r="AU28">
        <v>2104</v>
      </c>
      <c r="AV28" t="s">
        <v>112</v>
      </c>
      <c r="AW28" t="s">
        <v>112</v>
      </c>
      <c r="AX28">
        <v>2105</v>
      </c>
      <c r="AY28">
        <v>500</v>
      </c>
      <c r="AZ28">
        <v>2104</v>
      </c>
      <c r="BA28" t="s">
        <v>112</v>
      </c>
      <c r="BB28" t="s">
        <v>112</v>
      </c>
      <c r="BC28">
        <v>2110</v>
      </c>
      <c r="BD28">
        <v>500</v>
      </c>
      <c r="BE28">
        <v>2104</v>
      </c>
      <c r="BF28" t="s">
        <v>112</v>
      </c>
      <c r="BG28" t="s">
        <v>112</v>
      </c>
      <c r="BH28">
        <v>2107</v>
      </c>
      <c r="BI28">
        <v>500</v>
      </c>
      <c r="BJ28">
        <v>2104</v>
      </c>
      <c r="BK28" t="s">
        <v>112</v>
      </c>
      <c r="BL28" t="s">
        <v>112</v>
      </c>
      <c r="BM28">
        <v>2105</v>
      </c>
      <c r="BN28">
        <v>500</v>
      </c>
      <c r="BO28">
        <v>2104</v>
      </c>
      <c r="BP28" t="s">
        <v>112</v>
      </c>
      <c r="BQ28" t="s">
        <v>112</v>
      </c>
      <c r="BR28">
        <v>2110</v>
      </c>
      <c r="BS28">
        <v>500</v>
      </c>
      <c r="BT28">
        <v>2104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48</v>
      </c>
      <c r="DR28">
        <v>46</v>
      </c>
      <c r="DT28">
        <f t="shared" si="2"/>
        <v>231</v>
      </c>
      <c r="DU28">
        <f t="shared" si="3"/>
        <v>2095</v>
      </c>
      <c r="DV28">
        <f t="shared" si="4"/>
        <v>2104</v>
      </c>
      <c r="DW28">
        <f t="shared" si="5"/>
        <v>2110</v>
      </c>
      <c r="DX28">
        <f t="shared" si="6"/>
        <v>48</v>
      </c>
      <c r="DY28">
        <f t="shared" si="7"/>
        <v>46</v>
      </c>
    </row>
    <row r="29" spans="1:129" x14ac:dyDescent="0.25">
      <c r="L29">
        <f t="shared" si="8"/>
        <v>8</v>
      </c>
      <c r="M29">
        <f t="shared" si="8"/>
        <v>12</v>
      </c>
      <c r="N29">
        <f t="shared" si="8"/>
        <v>5</v>
      </c>
      <c r="AA29">
        <v>1743540379</v>
      </c>
      <c r="AB29">
        <v>0</v>
      </c>
      <c r="AC29">
        <v>231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2104</v>
      </c>
      <c r="AJ29">
        <v>500</v>
      </c>
      <c r="AK29">
        <v>2104</v>
      </c>
      <c r="AL29" t="s">
        <v>112</v>
      </c>
      <c r="AM29" t="s">
        <v>112</v>
      </c>
      <c r="AN29">
        <v>2097</v>
      </c>
      <c r="AO29">
        <v>500</v>
      </c>
      <c r="AP29">
        <v>2104</v>
      </c>
      <c r="AQ29" t="s">
        <v>112</v>
      </c>
      <c r="AR29" t="s">
        <v>112</v>
      </c>
      <c r="AS29">
        <v>2095</v>
      </c>
      <c r="AT29">
        <v>500</v>
      </c>
      <c r="AU29">
        <v>2104</v>
      </c>
      <c r="AV29" t="s">
        <v>112</v>
      </c>
      <c r="AW29" t="s">
        <v>112</v>
      </c>
      <c r="AX29">
        <v>2105</v>
      </c>
      <c r="AY29">
        <v>500</v>
      </c>
      <c r="AZ29">
        <v>2104</v>
      </c>
      <c r="BA29" t="s">
        <v>112</v>
      </c>
      <c r="BB29" t="s">
        <v>112</v>
      </c>
      <c r="BC29">
        <v>2110</v>
      </c>
      <c r="BD29">
        <v>500</v>
      </c>
      <c r="BE29">
        <v>2104</v>
      </c>
      <c r="BF29" t="s">
        <v>112</v>
      </c>
      <c r="BG29" t="s">
        <v>112</v>
      </c>
      <c r="BH29">
        <v>2107</v>
      </c>
      <c r="BI29">
        <v>500</v>
      </c>
      <c r="BJ29">
        <v>2104</v>
      </c>
      <c r="BK29" t="s">
        <v>112</v>
      </c>
      <c r="BL29" t="s">
        <v>112</v>
      </c>
      <c r="BM29">
        <v>2104</v>
      </c>
      <c r="BN29">
        <v>500</v>
      </c>
      <c r="BO29">
        <v>2104</v>
      </c>
      <c r="BP29" t="s">
        <v>112</v>
      </c>
      <c r="BQ29" t="s">
        <v>112</v>
      </c>
      <c r="BR29">
        <v>2110</v>
      </c>
      <c r="BS29">
        <v>500</v>
      </c>
      <c r="BT29">
        <v>2104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48</v>
      </c>
      <c r="DR29">
        <v>46</v>
      </c>
      <c r="DT29">
        <f t="shared" si="2"/>
        <v>231</v>
      </c>
      <c r="DU29">
        <f t="shared" si="3"/>
        <v>2095</v>
      </c>
      <c r="DV29">
        <f t="shared" si="4"/>
        <v>2104</v>
      </c>
      <c r="DW29">
        <f t="shared" si="5"/>
        <v>2110</v>
      </c>
      <c r="DX29">
        <f t="shared" si="6"/>
        <v>48</v>
      </c>
      <c r="DY29">
        <f t="shared" si="7"/>
        <v>46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5</v>
      </c>
      <c r="AA30">
        <v>1743540381</v>
      </c>
      <c r="AB30">
        <v>0</v>
      </c>
      <c r="AC30">
        <v>231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2104</v>
      </c>
      <c r="AJ30">
        <v>500</v>
      </c>
      <c r="AK30">
        <v>2104</v>
      </c>
      <c r="AL30" t="s">
        <v>112</v>
      </c>
      <c r="AM30" t="s">
        <v>112</v>
      </c>
      <c r="AN30">
        <v>2097</v>
      </c>
      <c r="AO30">
        <v>500</v>
      </c>
      <c r="AP30">
        <v>2104</v>
      </c>
      <c r="AQ30" t="s">
        <v>112</v>
      </c>
      <c r="AR30" t="s">
        <v>112</v>
      </c>
      <c r="AS30">
        <v>2096</v>
      </c>
      <c r="AT30">
        <v>500</v>
      </c>
      <c r="AU30">
        <v>2104</v>
      </c>
      <c r="AV30" t="s">
        <v>112</v>
      </c>
      <c r="AW30" t="s">
        <v>112</v>
      </c>
      <c r="AX30">
        <v>2105</v>
      </c>
      <c r="AY30">
        <v>500</v>
      </c>
      <c r="AZ30">
        <v>2104</v>
      </c>
      <c r="BA30" t="s">
        <v>112</v>
      </c>
      <c r="BB30" t="s">
        <v>112</v>
      </c>
      <c r="BC30">
        <v>2109</v>
      </c>
      <c r="BD30">
        <v>500</v>
      </c>
      <c r="BE30">
        <v>2104</v>
      </c>
      <c r="BF30" t="s">
        <v>112</v>
      </c>
      <c r="BG30" t="s">
        <v>112</v>
      </c>
      <c r="BH30">
        <v>2106</v>
      </c>
      <c r="BI30">
        <v>500</v>
      </c>
      <c r="BJ30">
        <v>2104</v>
      </c>
      <c r="BK30" t="s">
        <v>112</v>
      </c>
      <c r="BL30" t="s">
        <v>112</v>
      </c>
      <c r="BM30">
        <v>2104</v>
      </c>
      <c r="BN30">
        <v>500</v>
      </c>
      <c r="BO30">
        <v>2104</v>
      </c>
      <c r="BP30" t="s">
        <v>112</v>
      </c>
      <c r="BQ30" t="s">
        <v>112</v>
      </c>
      <c r="BR30">
        <v>2111</v>
      </c>
      <c r="BS30">
        <v>500</v>
      </c>
      <c r="BT30">
        <v>2104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48</v>
      </c>
      <c r="DR30">
        <v>46</v>
      </c>
      <c r="DT30">
        <f t="shared" si="2"/>
        <v>231</v>
      </c>
      <c r="DU30">
        <f t="shared" si="3"/>
        <v>2096</v>
      </c>
      <c r="DV30">
        <f t="shared" si="4"/>
        <v>2104</v>
      </c>
      <c r="DW30">
        <f t="shared" si="5"/>
        <v>2111</v>
      </c>
      <c r="DX30">
        <f t="shared" si="6"/>
        <v>48</v>
      </c>
      <c r="DY30">
        <f t="shared" si="7"/>
        <v>46</v>
      </c>
    </row>
    <row r="31" spans="1:129" x14ac:dyDescent="0.25">
      <c r="L31">
        <f t="shared" si="8"/>
        <v>9</v>
      </c>
      <c r="M31">
        <f t="shared" si="8"/>
        <v>16</v>
      </c>
      <c r="N31">
        <f t="shared" si="8"/>
        <v>5</v>
      </c>
      <c r="AA31">
        <v>1743540382</v>
      </c>
      <c r="AB31">
        <v>0</v>
      </c>
      <c r="AC31">
        <v>231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2104</v>
      </c>
      <c r="AJ31">
        <v>500</v>
      </c>
      <c r="AK31">
        <v>2104</v>
      </c>
      <c r="AL31" t="s">
        <v>112</v>
      </c>
      <c r="AM31" t="s">
        <v>112</v>
      </c>
      <c r="AN31">
        <v>2097</v>
      </c>
      <c r="AO31">
        <v>500</v>
      </c>
      <c r="AP31">
        <v>2104</v>
      </c>
      <c r="AQ31" t="s">
        <v>112</v>
      </c>
      <c r="AR31" t="s">
        <v>112</v>
      </c>
      <c r="AS31">
        <v>2095</v>
      </c>
      <c r="AT31">
        <v>500</v>
      </c>
      <c r="AU31">
        <v>2104</v>
      </c>
      <c r="AV31" t="s">
        <v>112</v>
      </c>
      <c r="AW31" t="s">
        <v>112</v>
      </c>
      <c r="AX31">
        <v>2104</v>
      </c>
      <c r="AY31">
        <v>500</v>
      </c>
      <c r="AZ31">
        <v>2104</v>
      </c>
      <c r="BA31" t="s">
        <v>112</v>
      </c>
      <c r="BB31" t="s">
        <v>112</v>
      </c>
      <c r="BC31">
        <v>2110</v>
      </c>
      <c r="BD31">
        <v>500</v>
      </c>
      <c r="BE31">
        <v>2104</v>
      </c>
      <c r="BF31" t="s">
        <v>112</v>
      </c>
      <c r="BG31" t="s">
        <v>112</v>
      </c>
      <c r="BH31">
        <v>2106</v>
      </c>
      <c r="BI31">
        <v>500</v>
      </c>
      <c r="BJ31">
        <v>2104</v>
      </c>
      <c r="BK31" t="s">
        <v>112</v>
      </c>
      <c r="BL31" t="s">
        <v>112</v>
      </c>
      <c r="BM31">
        <v>2105</v>
      </c>
      <c r="BN31">
        <v>500</v>
      </c>
      <c r="BO31">
        <v>2104</v>
      </c>
      <c r="BP31" t="s">
        <v>112</v>
      </c>
      <c r="BQ31" t="s">
        <v>112</v>
      </c>
      <c r="BR31">
        <v>2111</v>
      </c>
      <c r="BS31">
        <v>500</v>
      </c>
      <c r="BT31">
        <v>2104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48</v>
      </c>
      <c r="DR31">
        <v>46</v>
      </c>
      <c r="DT31">
        <f t="shared" si="2"/>
        <v>231</v>
      </c>
      <c r="DU31">
        <f t="shared" si="3"/>
        <v>2095</v>
      </c>
      <c r="DV31">
        <f t="shared" si="4"/>
        <v>2104</v>
      </c>
      <c r="DW31">
        <f t="shared" si="5"/>
        <v>2111</v>
      </c>
      <c r="DX31">
        <f t="shared" si="6"/>
        <v>48</v>
      </c>
      <c r="DY31">
        <f t="shared" si="7"/>
        <v>46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5</v>
      </c>
      <c r="AA32">
        <v>1743540383</v>
      </c>
      <c r="AB32">
        <v>0</v>
      </c>
      <c r="AC32">
        <v>230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2104</v>
      </c>
      <c r="AJ32">
        <v>500</v>
      </c>
      <c r="AK32">
        <v>2104</v>
      </c>
      <c r="AL32" t="s">
        <v>112</v>
      </c>
      <c r="AM32" t="s">
        <v>112</v>
      </c>
      <c r="AN32">
        <v>2097</v>
      </c>
      <c r="AO32">
        <v>500</v>
      </c>
      <c r="AP32">
        <v>2104</v>
      </c>
      <c r="AQ32" t="s">
        <v>112</v>
      </c>
      <c r="AR32" t="s">
        <v>112</v>
      </c>
      <c r="AS32">
        <v>2095</v>
      </c>
      <c r="AT32">
        <v>500</v>
      </c>
      <c r="AU32">
        <v>2104</v>
      </c>
      <c r="AV32" t="s">
        <v>112</v>
      </c>
      <c r="AW32" t="s">
        <v>112</v>
      </c>
      <c r="AX32">
        <v>2104</v>
      </c>
      <c r="AY32">
        <v>500</v>
      </c>
      <c r="AZ32">
        <v>2104</v>
      </c>
      <c r="BA32" t="s">
        <v>112</v>
      </c>
      <c r="BB32" t="s">
        <v>112</v>
      </c>
      <c r="BC32">
        <v>2109</v>
      </c>
      <c r="BD32">
        <v>500</v>
      </c>
      <c r="BE32">
        <v>2104</v>
      </c>
      <c r="BF32" t="s">
        <v>112</v>
      </c>
      <c r="BG32" t="s">
        <v>112</v>
      </c>
      <c r="BH32">
        <v>2106</v>
      </c>
      <c r="BI32">
        <v>500</v>
      </c>
      <c r="BJ32">
        <v>2104</v>
      </c>
      <c r="BK32" t="s">
        <v>112</v>
      </c>
      <c r="BL32" t="s">
        <v>112</v>
      </c>
      <c r="BM32">
        <v>2105</v>
      </c>
      <c r="BN32">
        <v>500</v>
      </c>
      <c r="BO32">
        <v>2104</v>
      </c>
      <c r="BP32" t="s">
        <v>112</v>
      </c>
      <c r="BQ32" t="s">
        <v>112</v>
      </c>
      <c r="BR32">
        <v>2111</v>
      </c>
      <c r="BS32">
        <v>500</v>
      </c>
      <c r="BT32">
        <v>2104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48</v>
      </c>
      <c r="DR32">
        <v>46</v>
      </c>
      <c r="DT32">
        <f t="shared" si="2"/>
        <v>230</v>
      </c>
      <c r="DU32">
        <f t="shared" si="3"/>
        <v>2095</v>
      </c>
      <c r="DV32">
        <f t="shared" si="4"/>
        <v>2103.875</v>
      </c>
      <c r="DW32">
        <f t="shared" si="5"/>
        <v>2111</v>
      </c>
      <c r="DX32">
        <f t="shared" si="6"/>
        <v>48</v>
      </c>
      <c r="DY32">
        <f t="shared" si="7"/>
        <v>46</v>
      </c>
    </row>
    <row r="33" spans="12:129" x14ac:dyDescent="0.25">
      <c r="L33">
        <f t="shared" si="8"/>
        <v>10</v>
      </c>
      <c r="M33">
        <f t="shared" si="8"/>
        <v>16</v>
      </c>
      <c r="N33">
        <f t="shared" si="8"/>
        <v>5</v>
      </c>
      <c r="AA33">
        <v>1743540384</v>
      </c>
      <c r="AB33">
        <v>0</v>
      </c>
      <c r="AC33">
        <v>231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2103</v>
      </c>
      <c r="AJ33">
        <v>500</v>
      </c>
      <c r="AK33">
        <v>2103</v>
      </c>
      <c r="AL33" t="s">
        <v>112</v>
      </c>
      <c r="AM33" t="s">
        <v>112</v>
      </c>
      <c r="AN33">
        <v>2096</v>
      </c>
      <c r="AO33">
        <v>500</v>
      </c>
      <c r="AP33">
        <v>2103</v>
      </c>
      <c r="AQ33" t="s">
        <v>112</v>
      </c>
      <c r="AR33" t="s">
        <v>112</v>
      </c>
      <c r="AS33">
        <v>2095</v>
      </c>
      <c r="AT33">
        <v>500</v>
      </c>
      <c r="AU33">
        <v>2103</v>
      </c>
      <c r="AV33" t="s">
        <v>112</v>
      </c>
      <c r="AW33" t="s">
        <v>112</v>
      </c>
      <c r="AX33">
        <v>2104</v>
      </c>
      <c r="AY33">
        <v>500</v>
      </c>
      <c r="AZ33">
        <v>2103</v>
      </c>
      <c r="BA33" t="s">
        <v>112</v>
      </c>
      <c r="BB33" t="s">
        <v>112</v>
      </c>
      <c r="BC33">
        <v>2109</v>
      </c>
      <c r="BD33">
        <v>500</v>
      </c>
      <c r="BE33">
        <v>2103</v>
      </c>
      <c r="BF33" t="s">
        <v>112</v>
      </c>
      <c r="BG33" t="s">
        <v>112</v>
      </c>
      <c r="BH33">
        <v>2106</v>
      </c>
      <c r="BI33">
        <v>500</v>
      </c>
      <c r="BJ33">
        <v>2103</v>
      </c>
      <c r="BK33" t="s">
        <v>112</v>
      </c>
      <c r="BL33" t="s">
        <v>112</v>
      </c>
      <c r="BM33">
        <v>2105</v>
      </c>
      <c r="BN33">
        <v>500</v>
      </c>
      <c r="BO33">
        <v>2103</v>
      </c>
      <c r="BP33" t="s">
        <v>112</v>
      </c>
      <c r="BQ33" t="s">
        <v>112</v>
      </c>
      <c r="BR33">
        <v>2111</v>
      </c>
      <c r="BS33">
        <v>500</v>
      </c>
      <c r="BT33">
        <v>2103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48</v>
      </c>
      <c r="DR33">
        <v>46</v>
      </c>
      <c r="DT33">
        <f t="shared" si="2"/>
        <v>231</v>
      </c>
      <c r="DU33">
        <f t="shared" si="3"/>
        <v>2095</v>
      </c>
      <c r="DV33">
        <f t="shared" si="4"/>
        <v>2103.625</v>
      </c>
      <c r="DW33">
        <f t="shared" si="5"/>
        <v>2111</v>
      </c>
      <c r="DX33">
        <f t="shared" si="6"/>
        <v>48</v>
      </c>
      <c r="DY33">
        <f t="shared" si="7"/>
        <v>46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5</v>
      </c>
      <c r="AA34">
        <v>1743540385</v>
      </c>
      <c r="AB34">
        <v>0</v>
      </c>
      <c r="AC34">
        <v>231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2104</v>
      </c>
      <c r="AJ34">
        <v>500</v>
      </c>
      <c r="AK34">
        <v>2104</v>
      </c>
      <c r="AL34" t="s">
        <v>112</v>
      </c>
      <c r="AM34" t="s">
        <v>112</v>
      </c>
      <c r="AN34">
        <v>2097</v>
      </c>
      <c r="AO34">
        <v>500</v>
      </c>
      <c r="AP34">
        <v>2104</v>
      </c>
      <c r="AQ34" t="s">
        <v>112</v>
      </c>
      <c r="AR34" t="s">
        <v>112</v>
      </c>
      <c r="AS34">
        <v>2095</v>
      </c>
      <c r="AT34">
        <v>500</v>
      </c>
      <c r="AU34">
        <v>2104</v>
      </c>
      <c r="AV34" t="s">
        <v>112</v>
      </c>
      <c r="AW34" t="s">
        <v>112</v>
      </c>
      <c r="AX34">
        <v>2105</v>
      </c>
      <c r="AY34">
        <v>500</v>
      </c>
      <c r="AZ34">
        <v>2104</v>
      </c>
      <c r="BA34" t="s">
        <v>112</v>
      </c>
      <c r="BB34" t="s">
        <v>112</v>
      </c>
      <c r="BC34">
        <v>2109</v>
      </c>
      <c r="BD34">
        <v>500</v>
      </c>
      <c r="BE34">
        <v>2104</v>
      </c>
      <c r="BF34" t="s">
        <v>112</v>
      </c>
      <c r="BG34" t="s">
        <v>112</v>
      </c>
      <c r="BH34">
        <v>2106</v>
      </c>
      <c r="BI34">
        <v>500</v>
      </c>
      <c r="BJ34">
        <v>2104</v>
      </c>
      <c r="BK34" t="s">
        <v>112</v>
      </c>
      <c r="BL34" t="s">
        <v>112</v>
      </c>
      <c r="BM34">
        <v>2105</v>
      </c>
      <c r="BN34">
        <v>500</v>
      </c>
      <c r="BO34">
        <v>2104</v>
      </c>
      <c r="BP34" t="s">
        <v>112</v>
      </c>
      <c r="BQ34" t="s">
        <v>112</v>
      </c>
      <c r="BR34">
        <v>2111</v>
      </c>
      <c r="BS34">
        <v>500</v>
      </c>
      <c r="BT34">
        <v>2104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48</v>
      </c>
      <c r="DR34">
        <v>46</v>
      </c>
      <c r="DT34">
        <f t="shared" si="2"/>
        <v>231</v>
      </c>
      <c r="DU34">
        <f t="shared" si="3"/>
        <v>2095</v>
      </c>
      <c r="DV34">
        <f t="shared" si="4"/>
        <v>2104</v>
      </c>
      <c r="DW34">
        <f t="shared" si="5"/>
        <v>2111</v>
      </c>
      <c r="DX34">
        <f t="shared" si="6"/>
        <v>48</v>
      </c>
      <c r="DY34">
        <f t="shared" si="7"/>
        <v>46</v>
      </c>
    </row>
    <row r="35" spans="12:129" x14ac:dyDescent="0.25">
      <c r="AA35">
        <v>1743540387</v>
      </c>
      <c r="AB35">
        <v>0</v>
      </c>
      <c r="AC35">
        <v>231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2103</v>
      </c>
      <c r="AJ35">
        <v>500</v>
      </c>
      <c r="AK35">
        <v>2103</v>
      </c>
      <c r="AL35" t="s">
        <v>112</v>
      </c>
      <c r="AM35" t="s">
        <v>112</v>
      </c>
      <c r="AN35">
        <v>2096</v>
      </c>
      <c r="AO35">
        <v>500</v>
      </c>
      <c r="AP35">
        <v>2103</v>
      </c>
      <c r="AQ35" t="s">
        <v>112</v>
      </c>
      <c r="AR35" t="s">
        <v>112</v>
      </c>
      <c r="AS35">
        <v>2094</v>
      </c>
      <c r="AT35">
        <v>500</v>
      </c>
      <c r="AU35">
        <v>2103</v>
      </c>
      <c r="AV35" t="s">
        <v>112</v>
      </c>
      <c r="AW35" t="s">
        <v>112</v>
      </c>
      <c r="AX35">
        <v>2104</v>
      </c>
      <c r="AY35">
        <v>500</v>
      </c>
      <c r="AZ35">
        <v>2103</v>
      </c>
      <c r="BA35" t="s">
        <v>112</v>
      </c>
      <c r="BB35" t="s">
        <v>112</v>
      </c>
      <c r="BC35">
        <v>2109</v>
      </c>
      <c r="BD35">
        <v>500</v>
      </c>
      <c r="BE35">
        <v>2103</v>
      </c>
      <c r="BF35" t="s">
        <v>112</v>
      </c>
      <c r="BG35" t="s">
        <v>112</v>
      </c>
      <c r="BH35">
        <v>2106</v>
      </c>
      <c r="BI35">
        <v>500</v>
      </c>
      <c r="BJ35">
        <v>2103</v>
      </c>
      <c r="BK35" t="s">
        <v>112</v>
      </c>
      <c r="BL35" t="s">
        <v>112</v>
      </c>
      <c r="BM35">
        <v>2104</v>
      </c>
      <c r="BN35">
        <v>500</v>
      </c>
      <c r="BO35">
        <v>2103</v>
      </c>
      <c r="BP35" t="s">
        <v>112</v>
      </c>
      <c r="BQ35" t="s">
        <v>112</v>
      </c>
      <c r="BR35">
        <v>2111</v>
      </c>
      <c r="BS35">
        <v>500</v>
      </c>
      <c r="BT35">
        <v>2103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52</v>
      </c>
      <c r="CC35">
        <v>914</v>
      </c>
      <c r="CD35">
        <v>1680</v>
      </c>
      <c r="CE35" t="s">
        <v>110</v>
      </c>
      <c r="CF35" t="s">
        <v>111</v>
      </c>
      <c r="CG35">
        <v>52</v>
      </c>
      <c r="CH35">
        <v>914</v>
      </c>
      <c r="CI35">
        <v>1680</v>
      </c>
      <c r="CJ35" t="s">
        <v>110</v>
      </c>
      <c r="CK35" t="s">
        <v>111</v>
      </c>
      <c r="CL35">
        <v>52</v>
      </c>
      <c r="CM35">
        <v>914</v>
      </c>
      <c r="CN35">
        <v>1680</v>
      </c>
      <c r="CO35" t="s">
        <v>110</v>
      </c>
      <c r="CP35" t="s">
        <v>111</v>
      </c>
      <c r="CQ35">
        <v>52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48</v>
      </c>
      <c r="DR35">
        <v>46</v>
      </c>
      <c r="DT35">
        <f t="shared" si="2"/>
        <v>231</v>
      </c>
      <c r="DU35">
        <f t="shared" si="3"/>
        <v>2094</v>
      </c>
      <c r="DV35">
        <f t="shared" si="4"/>
        <v>2103.375</v>
      </c>
      <c r="DW35">
        <f t="shared" si="5"/>
        <v>2111</v>
      </c>
      <c r="DX35">
        <f t="shared" si="6"/>
        <v>48</v>
      </c>
      <c r="DY35">
        <f t="shared" si="7"/>
        <v>46</v>
      </c>
    </row>
    <row r="36" spans="12:129" x14ac:dyDescent="0.25">
      <c r="AA36">
        <v>1743540388</v>
      </c>
      <c r="AB36">
        <v>0</v>
      </c>
      <c r="AC36">
        <v>231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2104</v>
      </c>
      <c r="AJ36">
        <v>500</v>
      </c>
      <c r="AK36">
        <v>2104</v>
      </c>
      <c r="AL36" t="s">
        <v>112</v>
      </c>
      <c r="AM36" t="s">
        <v>112</v>
      </c>
      <c r="AN36">
        <v>2097</v>
      </c>
      <c r="AO36">
        <v>500</v>
      </c>
      <c r="AP36">
        <v>2104</v>
      </c>
      <c r="AQ36" t="s">
        <v>112</v>
      </c>
      <c r="AR36" t="s">
        <v>112</v>
      </c>
      <c r="AS36">
        <v>2095</v>
      </c>
      <c r="AT36">
        <v>500</v>
      </c>
      <c r="AU36">
        <v>2104</v>
      </c>
      <c r="AV36" t="s">
        <v>112</v>
      </c>
      <c r="AW36" t="s">
        <v>112</v>
      </c>
      <c r="AX36">
        <v>2104</v>
      </c>
      <c r="AY36">
        <v>500</v>
      </c>
      <c r="AZ36">
        <v>2104</v>
      </c>
      <c r="BA36" t="s">
        <v>112</v>
      </c>
      <c r="BB36" t="s">
        <v>112</v>
      </c>
      <c r="BC36">
        <v>2109</v>
      </c>
      <c r="BD36">
        <v>500</v>
      </c>
      <c r="BE36">
        <v>2104</v>
      </c>
      <c r="BF36" t="s">
        <v>112</v>
      </c>
      <c r="BG36" t="s">
        <v>112</v>
      </c>
      <c r="BH36">
        <v>2106</v>
      </c>
      <c r="BI36">
        <v>500</v>
      </c>
      <c r="BJ36">
        <v>2104</v>
      </c>
      <c r="BK36" t="s">
        <v>112</v>
      </c>
      <c r="BL36" t="s">
        <v>112</v>
      </c>
      <c r="BM36">
        <v>2105</v>
      </c>
      <c r="BN36">
        <v>500</v>
      </c>
      <c r="BO36">
        <v>2104</v>
      </c>
      <c r="BP36" t="s">
        <v>112</v>
      </c>
      <c r="BQ36" t="s">
        <v>112</v>
      </c>
      <c r="BR36">
        <v>2111</v>
      </c>
      <c r="BS36">
        <v>500</v>
      </c>
      <c r="BT36">
        <v>2104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48</v>
      </c>
      <c r="DR36">
        <v>47</v>
      </c>
      <c r="DT36">
        <f t="shared" si="2"/>
        <v>231</v>
      </c>
      <c r="DU36">
        <f t="shared" si="3"/>
        <v>2095</v>
      </c>
      <c r="DV36">
        <f t="shared" si="4"/>
        <v>2103.875</v>
      </c>
      <c r="DW36">
        <f t="shared" si="5"/>
        <v>2111</v>
      </c>
      <c r="DX36">
        <f t="shared" si="6"/>
        <v>48</v>
      </c>
      <c r="DY36">
        <f t="shared" si="7"/>
        <v>47</v>
      </c>
    </row>
    <row r="37" spans="12:129" x14ac:dyDescent="0.25">
      <c r="AA37">
        <v>1743540389</v>
      </c>
      <c r="AB37">
        <v>0</v>
      </c>
      <c r="AC37">
        <v>231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2103</v>
      </c>
      <c r="AJ37">
        <v>500</v>
      </c>
      <c r="AK37">
        <v>2103</v>
      </c>
      <c r="AL37" t="s">
        <v>112</v>
      </c>
      <c r="AM37" t="s">
        <v>112</v>
      </c>
      <c r="AN37">
        <v>2097</v>
      </c>
      <c r="AO37">
        <v>500</v>
      </c>
      <c r="AP37">
        <v>2103</v>
      </c>
      <c r="AQ37" t="s">
        <v>112</v>
      </c>
      <c r="AR37" t="s">
        <v>112</v>
      </c>
      <c r="AS37">
        <v>2095</v>
      </c>
      <c r="AT37">
        <v>500</v>
      </c>
      <c r="AU37">
        <v>2103</v>
      </c>
      <c r="AV37" t="s">
        <v>112</v>
      </c>
      <c r="AW37" t="s">
        <v>112</v>
      </c>
      <c r="AX37">
        <v>2105</v>
      </c>
      <c r="AY37">
        <v>500</v>
      </c>
      <c r="AZ37">
        <v>2103</v>
      </c>
      <c r="BA37" t="s">
        <v>112</v>
      </c>
      <c r="BB37" t="s">
        <v>112</v>
      </c>
      <c r="BC37">
        <v>2109</v>
      </c>
      <c r="BD37">
        <v>500</v>
      </c>
      <c r="BE37">
        <v>2103</v>
      </c>
      <c r="BF37" t="s">
        <v>112</v>
      </c>
      <c r="BG37" t="s">
        <v>112</v>
      </c>
      <c r="BH37">
        <v>2106</v>
      </c>
      <c r="BI37">
        <v>500</v>
      </c>
      <c r="BJ37">
        <v>2103</v>
      </c>
      <c r="BK37" t="s">
        <v>112</v>
      </c>
      <c r="BL37" t="s">
        <v>112</v>
      </c>
      <c r="BM37">
        <v>2105</v>
      </c>
      <c r="BN37">
        <v>500</v>
      </c>
      <c r="BO37">
        <v>2103</v>
      </c>
      <c r="BP37" t="s">
        <v>112</v>
      </c>
      <c r="BQ37" t="s">
        <v>112</v>
      </c>
      <c r="BR37">
        <v>2111</v>
      </c>
      <c r="BS37">
        <v>500</v>
      </c>
      <c r="BT37">
        <v>2103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48</v>
      </c>
      <c r="DR37">
        <v>46</v>
      </c>
      <c r="DT37">
        <f t="shared" si="2"/>
        <v>231</v>
      </c>
      <c r="DU37">
        <f t="shared" si="3"/>
        <v>2095</v>
      </c>
      <c r="DV37">
        <f t="shared" si="4"/>
        <v>2103.875</v>
      </c>
      <c r="DW37">
        <f t="shared" si="5"/>
        <v>2111</v>
      </c>
      <c r="DX37">
        <f t="shared" si="6"/>
        <v>48</v>
      </c>
      <c r="DY37">
        <f t="shared" si="7"/>
        <v>46</v>
      </c>
    </row>
    <row r="38" spans="12:129" x14ac:dyDescent="0.25">
      <c r="AA38">
        <v>1743540390</v>
      </c>
      <c r="AB38">
        <v>0</v>
      </c>
      <c r="AC38">
        <v>231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2103</v>
      </c>
      <c r="AJ38">
        <v>500</v>
      </c>
      <c r="AK38">
        <v>2103</v>
      </c>
      <c r="AL38" t="s">
        <v>112</v>
      </c>
      <c r="AM38" t="s">
        <v>112</v>
      </c>
      <c r="AN38">
        <v>2097</v>
      </c>
      <c r="AO38">
        <v>500</v>
      </c>
      <c r="AP38">
        <v>2103</v>
      </c>
      <c r="AQ38" t="s">
        <v>112</v>
      </c>
      <c r="AR38" t="s">
        <v>112</v>
      </c>
      <c r="AS38">
        <v>2095</v>
      </c>
      <c r="AT38">
        <v>500</v>
      </c>
      <c r="AU38">
        <v>2103</v>
      </c>
      <c r="AV38" t="s">
        <v>112</v>
      </c>
      <c r="AW38" t="s">
        <v>112</v>
      </c>
      <c r="AX38">
        <v>2104</v>
      </c>
      <c r="AY38">
        <v>500</v>
      </c>
      <c r="AZ38">
        <v>2103</v>
      </c>
      <c r="BA38" t="s">
        <v>112</v>
      </c>
      <c r="BB38" t="s">
        <v>112</v>
      </c>
      <c r="BC38">
        <v>2109</v>
      </c>
      <c r="BD38">
        <v>500</v>
      </c>
      <c r="BE38">
        <v>2103</v>
      </c>
      <c r="BF38" t="s">
        <v>112</v>
      </c>
      <c r="BG38" t="s">
        <v>112</v>
      </c>
      <c r="BH38">
        <v>2106</v>
      </c>
      <c r="BI38">
        <v>500</v>
      </c>
      <c r="BJ38">
        <v>2103</v>
      </c>
      <c r="BK38" t="s">
        <v>112</v>
      </c>
      <c r="BL38" t="s">
        <v>112</v>
      </c>
      <c r="BM38">
        <v>2104</v>
      </c>
      <c r="BN38">
        <v>500</v>
      </c>
      <c r="BO38">
        <v>2103</v>
      </c>
      <c r="BP38" t="s">
        <v>112</v>
      </c>
      <c r="BQ38" t="s">
        <v>112</v>
      </c>
      <c r="BR38">
        <v>2111</v>
      </c>
      <c r="BS38">
        <v>500</v>
      </c>
      <c r="BT38">
        <v>2103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48</v>
      </c>
      <c r="DR38">
        <v>46</v>
      </c>
      <c r="DT38">
        <f t="shared" si="2"/>
        <v>231</v>
      </c>
      <c r="DU38">
        <f t="shared" si="3"/>
        <v>2095</v>
      </c>
      <c r="DV38">
        <f t="shared" si="4"/>
        <v>2103.625</v>
      </c>
      <c r="DW38">
        <f t="shared" si="5"/>
        <v>2111</v>
      </c>
      <c r="DX38">
        <f t="shared" si="6"/>
        <v>48</v>
      </c>
      <c r="DY38">
        <f t="shared" si="7"/>
        <v>46</v>
      </c>
    </row>
    <row r="39" spans="12:129" x14ac:dyDescent="0.25">
      <c r="AA39">
        <v>1743540391</v>
      </c>
      <c r="AB39">
        <v>0</v>
      </c>
      <c r="AC39">
        <v>230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2096</v>
      </c>
      <c r="AJ39">
        <v>500</v>
      </c>
      <c r="AK39">
        <v>2100</v>
      </c>
      <c r="AL39" t="s">
        <v>112</v>
      </c>
      <c r="AM39" t="s">
        <v>112</v>
      </c>
      <c r="AN39">
        <v>2088</v>
      </c>
      <c r="AO39">
        <v>500</v>
      </c>
      <c r="AP39">
        <v>2100</v>
      </c>
      <c r="AQ39" t="s">
        <v>112</v>
      </c>
      <c r="AR39" t="s">
        <v>112</v>
      </c>
      <c r="AS39">
        <v>2085</v>
      </c>
      <c r="AT39">
        <v>500</v>
      </c>
      <c r="AU39">
        <v>2100</v>
      </c>
      <c r="AV39" t="s">
        <v>112</v>
      </c>
      <c r="AW39" t="s">
        <v>112</v>
      </c>
      <c r="AX39">
        <v>2095</v>
      </c>
      <c r="AY39">
        <v>500</v>
      </c>
      <c r="AZ39">
        <v>2100</v>
      </c>
      <c r="BA39" t="s">
        <v>112</v>
      </c>
      <c r="BB39" t="s">
        <v>112</v>
      </c>
      <c r="BC39">
        <v>2099</v>
      </c>
      <c r="BD39">
        <v>500</v>
      </c>
      <c r="BE39">
        <v>2100</v>
      </c>
      <c r="BF39" t="s">
        <v>112</v>
      </c>
      <c r="BG39" t="s">
        <v>112</v>
      </c>
      <c r="BH39">
        <v>2096</v>
      </c>
      <c r="BI39">
        <v>500</v>
      </c>
      <c r="BJ39">
        <v>2100</v>
      </c>
      <c r="BK39" t="s">
        <v>112</v>
      </c>
      <c r="BL39" t="s">
        <v>112</v>
      </c>
      <c r="BM39">
        <v>2095</v>
      </c>
      <c r="BN39">
        <v>500</v>
      </c>
      <c r="BO39">
        <v>2100</v>
      </c>
      <c r="BP39" t="s">
        <v>112</v>
      </c>
      <c r="BQ39" t="s">
        <v>112</v>
      </c>
      <c r="BR39">
        <v>2102</v>
      </c>
      <c r="BS39">
        <v>500</v>
      </c>
      <c r="BT39">
        <v>2100</v>
      </c>
      <c r="BU39" t="s">
        <v>112</v>
      </c>
      <c r="BV39" t="s">
        <v>112</v>
      </c>
      <c r="BW39">
        <v>1495</v>
      </c>
      <c r="BX39">
        <v>900</v>
      </c>
      <c r="BY39">
        <v>1500</v>
      </c>
      <c r="BZ39" t="s">
        <v>110</v>
      </c>
      <c r="CA39" t="s">
        <v>112</v>
      </c>
      <c r="CB39">
        <v>52</v>
      </c>
      <c r="CC39">
        <v>914</v>
      </c>
      <c r="CD39">
        <v>1680</v>
      </c>
      <c r="CE39" t="s">
        <v>110</v>
      </c>
      <c r="CF39" t="s">
        <v>111</v>
      </c>
      <c r="CG39">
        <v>52</v>
      </c>
      <c r="CH39">
        <v>914</v>
      </c>
      <c r="CI39">
        <v>1680</v>
      </c>
      <c r="CJ39" t="s">
        <v>110</v>
      </c>
      <c r="CK39" t="s">
        <v>111</v>
      </c>
      <c r="CL39">
        <v>52</v>
      </c>
      <c r="CM39">
        <v>914</v>
      </c>
      <c r="CN39">
        <v>1680</v>
      </c>
      <c r="CO39" t="s">
        <v>110</v>
      </c>
      <c r="CP39" t="s">
        <v>111</v>
      </c>
      <c r="CQ39">
        <v>52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48</v>
      </c>
      <c r="DR39">
        <v>46</v>
      </c>
      <c r="DT39">
        <f t="shared" si="2"/>
        <v>230</v>
      </c>
      <c r="DU39">
        <f t="shared" si="3"/>
        <v>2085</v>
      </c>
      <c r="DV39">
        <f t="shared" si="4"/>
        <v>2094.5</v>
      </c>
      <c r="DW39">
        <f t="shared" si="5"/>
        <v>2102</v>
      </c>
      <c r="DX39">
        <f t="shared" si="6"/>
        <v>48</v>
      </c>
      <c r="DY39">
        <f t="shared" si="7"/>
        <v>46</v>
      </c>
    </row>
    <row r="40" spans="12:129" x14ac:dyDescent="0.25">
      <c r="AA40">
        <v>1743540393</v>
      </c>
      <c r="AB40">
        <v>0</v>
      </c>
      <c r="AC40">
        <v>230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2103</v>
      </c>
      <c r="AJ40">
        <v>500</v>
      </c>
      <c r="AK40">
        <v>2103</v>
      </c>
      <c r="AL40" t="s">
        <v>112</v>
      </c>
      <c r="AM40" t="s">
        <v>112</v>
      </c>
      <c r="AN40">
        <v>2097</v>
      </c>
      <c r="AO40">
        <v>500</v>
      </c>
      <c r="AP40">
        <v>2103</v>
      </c>
      <c r="AQ40" t="s">
        <v>112</v>
      </c>
      <c r="AR40" t="s">
        <v>112</v>
      </c>
      <c r="AS40">
        <v>2094</v>
      </c>
      <c r="AT40">
        <v>500</v>
      </c>
      <c r="AU40">
        <v>2103</v>
      </c>
      <c r="AV40" t="s">
        <v>112</v>
      </c>
      <c r="AW40" t="s">
        <v>112</v>
      </c>
      <c r="AX40">
        <v>2105</v>
      </c>
      <c r="AY40">
        <v>500</v>
      </c>
      <c r="AZ40">
        <v>2103</v>
      </c>
      <c r="BA40" t="s">
        <v>112</v>
      </c>
      <c r="BB40" t="s">
        <v>112</v>
      </c>
      <c r="BC40">
        <v>2109</v>
      </c>
      <c r="BD40">
        <v>500</v>
      </c>
      <c r="BE40">
        <v>2103</v>
      </c>
      <c r="BF40" t="s">
        <v>112</v>
      </c>
      <c r="BG40" t="s">
        <v>112</v>
      </c>
      <c r="BH40">
        <v>2106</v>
      </c>
      <c r="BI40">
        <v>500</v>
      </c>
      <c r="BJ40">
        <v>2103</v>
      </c>
      <c r="BK40" t="s">
        <v>112</v>
      </c>
      <c r="BL40" t="s">
        <v>112</v>
      </c>
      <c r="BM40">
        <v>2105</v>
      </c>
      <c r="BN40">
        <v>500</v>
      </c>
      <c r="BO40">
        <v>2103</v>
      </c>
      <c r="BP40" t="s">
        <v>112</v>
      </c>
      <c r="BQ40" t="s">
        <v>112</v>
      </c>
      <c r="BR40">
        <v>2110</v>
      </c>
      <c r="BS40">
        <v>500</v>
      </c>
      <c r="BT40">
        <v>2103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48</v>
      </c>
      <c r="DR40">
        <v>46</v>
      </c>
      <c r="DT40">
        <f t="shared" si="2"/>
        <v>230</v>
      </c>
      <c r="DU40">
        <f t="shared" si="3"/>
        <v>2094</v>
      </c>
      <c r="DV40">
        <f t="shared" si="4"/>
        <v>2103.625</v>
      </c>
      <c r="DW40">
        <f t="shared" si="5"/>
        <v>2110</v>
      </c>
      <c r="DX40">
        <f t="shared" si="6"/>
        <v>48</v>
      </c>
      <c r="DY40">
        <f t="shared" si="7"/>
        <v>46</v>
      </c>
    </row>
    <row r="41" spans="12:129" x14ac:dyDescent="0.25">
      <c r="AA41">
        <v>1743540394</v>
      </c>
      <c r="AB41">
        <v>0</v>
      </c>
      <c r="AC41">
        <v>231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2103</v>
      </c>
      <c r="AJ41">
        <v>500</v>
      </c>
      <c r="AK41">
        <v>2103</v>
      </c>
      <c r="AL41" t="s">
        <v>112</v>
      </c>
      <c r="AM41" t="s">
        <v>112</v>
      </c>
      <c r="AN41">
        <v>2096</v>
      </c>
      <c r="AO41">
        <v>500</v>
      </c>
      <c r="AP41">
        <v>2103</v>
      </c>
      <c r="AQ41" t="s">
        <v>112</v>
      </c>
      <c r="AR41" t="s">
        <v>112</v>
      </c>
      <c r="AS41">
        <v>2095</v>
      </c>
      <c r="AT41">
        <v>500</v>
      </c>
      <c r="AU41">
        <v>2103</v>
      </c>
      <c r="AV41" t="s">
        <v>112</v>
      </c>
      <c r="AW41" t="s">
        <v>112</v>
      </c>
      <c r="AX41">
        <v>2105</v>
      </c>
      <c r="AY41">
        <v>500</v>
      </c>
      <c r="AZ41">
        <v>2103</v>
      </c>
      <c r="BA41" t="s">
        <v>112</v>
      </c>
      <c r="BB41" t="s">
        <v>112</v>
      </c>
      <c r="BC41">
        <v>2109</v>
      </c>
      <c r="BD41">
        <v>500</v>
      </c>
      <c r="BE41">
        <v>2103</v>
      </c>
      <c r="BF41" t="s">
        <v>112</v>
      </c>
      <c r="BG41" t="s">
        <v>112</v>
      </c>
      <c r="BH41">
        <v>2106</v>
      </c>
      <c r="BI41">
        <v>500</v>
      </c>
      <c r="BJ41">
        <v>2103</v>
      </c>
      <c r="BK41" t="s">
        <v>112</v>
      </c>
      <c r="BL41" t="s">
        <v>112</v>
      </c>
      <c r="BM41">
        <v>2105</v>
      </c>
      <c r="BN41">
        <v>500</v>
      </c>
      <c r="BO41">
        <v>2103</v>
      </c>
      <c r="BP41" t="s">
        <v>112</v>
      </c>
      <c r="BQ41" t="s">
        <v>112</v>
      </c>
      <c r="BR41">
        <v>2110</v>
      </c>
      <c r="BS41">
        <v>500</v>
      </c>
      <c r="BT41">
        <v>2103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48</v>
      </c>
      <c r="DR41">
        <v>46</v>
      </c>
      <c r="DT41">
        <f t="shared" si="2"/>
        <v>231</v>
      </c>
      <c r="DU41">
        <f t="shared" si="3"/>
        <v>2095</v>
      </c>
      <c r="DV41">
        <f t="shared" si="4"/>
        <v>2103.625</v>
      </c>
      <c r="DW41">
        <f t="shared" si="5"/>
        <v>2110</v>
      </c>
      <c r="DX41">
        <f t="shared" si="6"/>
        <v>48</v>
      </c>
      <c r="DY41">
        <f t="shared" si="7"/>
        <v>46</v>
      </c>
    </row>
    <row r="42" spans="12:129" x14ac:dyDescent="0.25">
      <c r="AA42">
        <v>1743540395</v>
      </c>
      <c r="AB42">
        <v>0</v>
      </c>
      <c r="AC42">
        <v>231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2103</v>
      </c>
      <c r="AJ42">
        <v>500</v>
      </c>
      <c r="AK42">
        <v>2103</v>
      </c>
      <c r="AL42" t="s">
        <v>112</v>
      </c>
      <c r="AM42" t="s">
        <v>112</v>
      </c>
      <c r="AN42">
        <v>2097</v>
      </c>
      <c r="AO42">
        <v>500</v>
      </c>
      <c r="AP42">
        <v>2103</v>
      </c>
      <c r="AQ42" t="s">
        <v>112</v>
      </c>
      <c r="AR42" t="s">
        <v>112</v>
      </c>
      <c r="AS42">
        <v>2095</v>
      </c>
      <c r="AT42">
        <v>500</v>
      </c>
      <c r="AU42">
        <v>2103</v>
      </c>
      <c r="AV42" t="s">
        <v>112</v>
      </c>
      <c r="AW42" t="s">
        <v>112</v>
      </c>
      <c r="AX42">
        <v>2105</v>
      </c>
      <c r="AY42">
        <v>500</v>
      </c>
      <c r="AZ42">
        <v>2103</v>
      </c>
      <c r="BA42" t="s">
        <v>112</v>
      </c>
      <c r="BB42" t="s">
        <v>112</v>
      </c>
      <c r="BC42">
        <v>2109</v>
      </c>
      <c r="BD42">
        <v>500</v>
      </c>
      <c r="BE42">
        <v>2103</v>
      </c>
      <c r="BF42" t="s">
        <v>112</v>
      </c>
      <c r="BG42" t="s">
        <v>112</v>
      </c>
      <c r="BH42">
        <v>2106</v>
      </c>
      <c r="BI42">
        <v>500</v>
      </c>
      <c r="BJ42">
        <v>2103</v>
      </c>
      <c r="BK42" t="s">
        <v>112</v>
      </c>
      <c r="BL42" t="s">
        <v>112</v>
      </c>
      <c r="BM42">
        <v>2105</v>
      </c>
      <c r="BN42">
        <v>500</v>
      </c>
      <c r="BO42">
        <v>2103</v>
      </c>
      <c r="BP42" t="s">
        <v>112</v>
      </c>
      <c r="BQ42" t="s">
        <v>112</v>
      </c>
      <c r="BR42">
        <v>2111</v>
      </c>
      <c r="BS42">
        <v>500</v>
      </c>
      <c r="BT42">
        <v>2103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48</v>
      </c>
      <c r="DR42">
        <v>46</v>
      </c>
      <c r="DT42">
        <f t="shared" si="2"/>
        <v>231</v>
      </c>
      <c r="DU42">
        <f t="shared" si="3"/>
        <v>2095</v>
      </c>
      <c r="DV42">
        <f t="shared" si="4"/>
        <v>2103.875</v>
      </c>
      <c r="DW42">
        <f t="shared" si="5"/>
        <v>2111</v>
      </c>
      <c r="DX42">
        <f t="shared" si="6"/>
        <v>48</v>
      </c>
      <c r="DY42">
        <f t="shared" si="7"/>
        <v>46</v>
      </c>
    </row>
    <row r="43" spans="12:129" x14ac:dyDescent="0.25">
      <c r="AA43">
        <v>1743540396</v>
      </c>
      <c r="AB43">
        <v>0</v>
      </c>
      <c r="AC43">
        <v>230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2103</v>
      </c>
      <c r="AJ43">
        <v>500</v>
      </c>
      <c r="AK43">
        <v>2103</v>
      </c>
      <c r="AL43" t="s">
        <v>112</v>
      </c>
      <c r="AM43" t="s">
        <v>112</v>
      </c>
      <c r="AN43">
        <v>2097</v>
      </c>
      <c r="AO43">
        <v>500</v>
      </c>
      <c r="AP43">
        <v>2103</v>
      </c>
      <c r="AQ43" t="s">
        <v>112</v>
      </c>
      <c r="AR43" t="s">
        <v>112</v>
      </c>
      <c r="AS43">
        <v>2095</v>
      </c>
      <c r="AT43">
        <v>500</v>
      </c>
      <c r="AU43">
        <v>2103</v>
      </c>
      <c r="AV43" t="s">
        <v>112</v>
      </c>
      <c r="AW43" t="s">
        <v>112</v>
      </c>
      <c r="AX43">
        <v>2105</v>
      </c>
      <c r="AY43">
        <v>500</v>
      </c>
      <c r="AZ43">
        <v>2103</v>
      </c>
      <c r="BA43" t="s">
        <v>112</v>
      </c>
      <c r="BB43" t="s">
        <v>112</v>
      </c>
      <c r="BC43">
        <v>2109</v>
      </c>
      <c r="BD43">
        <v>500</v>
      </c>
      <c r="BE43">
        <v>2103</v>
      </c>
      <c r="BF43" t="s">
        <v>112</v>
      </c>
      <c r="BG43" t="s">
        <v>112</v>
      </c>
      <c r="BH43">
        <v>2106</v>
      </c>
      <c r="BI43">
        <v>500</v>
      </c>
      <c r="BJ43">
        <v>2103</v>
      </c>
      <c r="BK43" t="s">
        <v>112</v>
      </c>
      <c r="BL43" t="s">
        <v>112</v>
      </c>
      <c r="BM43">
        <v>2105</v>
      </c>
      <c r="BN43">
        <v>500</v>
      </c>
      <c r="BO43">
        <v>2103</v>
      </c>
      <c r="BP43" t="s">
        <v>112</v>
      </c>
      <c r="BQ43" t="s">
        <v>112</v>
      </c>
      <c r="BR43">
        <v>2110</v>
      </c>
      <c r="BS43">
        <v>500</v>
      </c>
      <c r="BT43">
        <v>2103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48</v>
      </c>
      <c r="DR43">
        <v>46</v>
      </c>
      <c r="DT43">
        <f t="shared" si="2"/>
        <v>230</v>
      </c>
      <c r="DU43">
        <f t="shared" si="3"/>
        <v>2095</v>
      </c>
      <c r="DV43">
        <f t="shared" si="4"/>
        <v>2103.75</v>
      </c>
      <c r="DW43">
        <f t="shared" si="5"/>
        <v>2110</v>
      </c>
      <c r="DX43">
        <f t="shared" si="6"/>
        <v>48</v>
      </c>
      <c r="DY43">
        <f t="shared" si="7"/>
        <v>46</v>
      </c>
    </row>
    <row r="44" spans="12:129" x14ac:dyDescent="0.25">
      <c r="AA44">
        <v>1743540398</v>
      </c>
      <c r="AB44">
        <v>0</v>
      </c>
      <c r="AC44">
        <v>230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2104</v>
      </c>
      <c r="AJ44">
        <v>500</v>
      </c>
      <c r="AK44">
        <v>2104</v>
      </c>
      <c r="AL44" t="s">
        <v>112</v>
      </c>
      <c r="AM44" t="s">
        <v>112</v>
      </c>
      <c r="AN44">
        <v>2097</v>
      </c>
      <c r="AO44">
        <v>500</v>
      </c>
      <c r="AP44">
        <v>2104</v>
      </c>
      <c r="AQ44" t="s">
        <v>112</v>
      </c>
      <c r="AR44" t="s">
        <v>112</v>
      </c>
      <c r="AS44">
        <v>2095</v>
      </c>
      <c r="AT44">
        <v>500</v>
      </c>
      <c r="AU44">
        <v>2104</v>
      </c>
      <c r="AV44" t="s">
        <v>112</v>
      </c>
      <c r="AW44" t="s">
        <v>112</v>
      </c>
      <c r="AX44">
        <v>2105</v>
      </c>
      <c r="AY44">
        <v>500</v>
      </c>
      <c r="AZ44">
        <v>2104</v>
      </c>
      <c r="BA44" t="s">
        <v>112</v>
      </c>
      <c r="BB44" t="s">
        <v>112</v>
      </c>
      <c r="BC44">
        <v>2109</v>
      </c>
      <c r="BD44">
        <v>500</v>
      </c>
      <c r="BE44">
        <v>2104</v>
      </c>
      <c r="BF44" t="s">
        <v>112</v>
      </c>
      <c r="BG44" t="s">
        <v>112</v>
      </c>
      <c r="BH44">
        <v>2106</v>
      </c>
      <c r="BI44">
        <v>500</v>
      </c>
      <c r="BJ44">
        <v>2104</v>
      </c>
      <c r="BK44" t="s">
        <v>112</v>
      </c>
      <c r="BL44" t="s">
        <v>112</v>
      </c>
      <c r="BM44">
        <v>2105</v>
      </c>
      <c r="BN44">
        <v>500</v>
      </c>
      <c r="BO44">
        <v>2104</v>
      </c>
      <c r="BP44" t="s">
        <v>112</v>
      </c>
      <c r="BQ44" t="s">
        <v>112</v>
      </c>
      <c r="BR44">
        <v>2110</v>
      </c>
      <c r="BS44">
        <v>500</v>
      </c>
      <c r="BT44">
        <v>2104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48</v>
      </c>
      <c r="DR44">
        <v>46</v>
      </c>
      <c r="DT44">
        <f t="shared" si="2"/>
        <v>230</v>
      </c>
      <c r="DU44">
        <f t="shared" si="3"/>
        <v>2095</v>
      </c>
      <c r="DV44">
        <f t="shared" si="4"/>
        <v>2103.875</v>
      </c>
      <c r="DW44">
        <f t="shared" si="5"/>
        <v>2110</v>
      </c>
      <c r="DX44">
        <f t="shared" si="6"/>
        <v>48</v>
      </c>
      <c r="DY44">
        <f t="shared" si="7"/>
        <v>46</v>
      </c>
    </row>
    <row r="45" spans="12:129" x14ac:dyDescent="0.25">
      <c r="AA45">
        <v>1743540399</v>
      </c>
      <c r="AB45">
        <v>0</v>
      </c>
      <c r="AC45">
        <v>230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2104</v>
      </c>
      <c r="AJ45">
        <v>500</v>
      </c>
      <c r="AK45">
        <v>2104</v>
      </c>
      <c r="AL45" t="s">
        <v>112</v>
      </c>
      <c r="AM45" t="s">
        <v>112</v>
      </c>
      <c r="AN45">
        <v>2097</v>
      </c>
      <c r="AO45">
        <v>500</v>
      </c>
      <c r="AP45">
        <v>2104</v>
      </c>
      <c r="AQ45" t="s">
        <v>112</v>
      </c>
      <c r="AR45" t="s">
        <v>112</v>
      </c>
      <c r="AS45">
        <v>2095</v>
      </c>
      <c r="AT45">
        <v>500</v>
      </c>
      <c r="AU45">
        <v>2104</v>
      </c>
      <c r="AV45" t="s">
        <v>112</v>
      </c>
      <c r="AW45" t="s">
        <v>112</v>
      </c>
      <c r="AX45">
        <v>2104</v>
      </c>
      <c r="AY45">
        <v>500</v>
      </c>
      <c r="AZ45">
        <v>2104</v>
      </c>
      <c r="BA45" t="s">
        <v>112</v>
      </c>
      <c r="BB45" t="s">
        <v>112</v>
      </c>
      <c r="BC45">
        <v>2108</v>
      </c>
      <c r="BD45">
        <v>500</v>
      </c>
      <c r="BE45">
        <v>2104</v>
      </c>
      <c r="BF45" t="s">
        <v>112</v>
      </c>
      <c r="BG45" t="s">
        <v>112</v>
      </c>
      <c r="BH45">
        <v>2105</v>
      </c>
      <c r="BI45">
        <v>500</v>
      </c>
      <c r="BJ45">
        <v>2104</v>
      </c>
      <c r="BK45" t="s">
        <v>112</v>
      </c>
      <c r="BL45" t="s">
        <v>112</v>
      </c>
      <c r="BM45">
        <v>2105</v>
      </c>
      <c r="BN45">
        <v>500</v>
      </c>
      <c r="BO45">
        <v>2104</v>
      </c>
      <c r="BP45" t="s">
        <v>112</v>
      </c>
      <c r="BQ45" t="s">
        <v>112</v>
      </c>
      <c r="BR45">
        <v>2111</v>
      </c>
      <c r="BS45">
        <v>500</v>
      </c>
      <c r="BT45">
        <v>2104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48</v>
      </c>
      <c r="DR45">
        <v>46</v>
      </c>
      <c r="DT45">
        <f t="shared" si="2"/>
        <v>230</v>
      </c>
      <c r="DU45">
        <f t="shared" si="3"/>
        <v>2095</v>
      </c>
      <c r="DV45">
        <f t="shared" si="4"/>
        <v>2103.625</v>
      </c>
      <c r="DW45">
        <f t="shared" si="5"/>
        <v>2111</v>
      </c>
      <c r="DX45">
        <f t="shared" si="6"/>
        <v>48</v>
      </c>
      <c r="DY45">
        <f t="shared" si="7"/>
        <v>46</v>
      </c>
    </row>
    <row r="46" spans="12:129" x14ac:dyDescent="0.25">
      <c r="AA46">
        <v>1743540400</v>
      </c>
      <c r="AB46">
        <v>0</v>
      </c>
      <c r="AC46">
        <v>231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2104</v>
      </c>
      <c r="AJ46">
        <v>500</v>
      </c>
      <c r="AK46">
        <v>2104</v>
      </c>
      <c r="AL46" t="s">
        <v>112</v>
      </c>
      <c r="AM46" t="s">
        <v>112</v>
      </c>
      <c r="AN46">
        <v>2097</v>
      </c>
      <c r="AO46">
        <v>500</v>
      </c>
      <c r="AP46">
        <v>2104</v>
      </c>
      <c r="AQ46" t="s">
        <v>112</v>
      </c>
      <c r="AR46" t="s">
        <v>112</v>
      </c>
      <c r="AS46">
        <v>2095</v>
      </c>
      <c r="AT46">
        <v>500</v>
      </c>
      <c r="AU46">
        <v>2104</v>
      </c>
      <c r="AV46" t="s">
        <v>112</v>
      </c>
      <c r="AW46" t="s">
        <v>112</v>
      </c>
      <c r="AX46">
        <v>2105</v>
      </c>
      <c r="AY46">
        <v>500</v>
      </c>
      <c r="AZ46">
        <v>2104</v>
      </c>
      <c r="BA46" t="s">
        <v>112</v>
      </c>
      <c r="BB46" t="s">
        <v>112</v>
      </c>
      <c r="BC46">
        <v>2109</v>
      </c>
      <c r="BD46">
        <v>500</v>
      </c>
      <c r="BE46">
        <v>2104</v>
      </c>
      <c r="BF46" t="s">
        <v>112</v>
      </c>
      <c r="BG46" t="s">
        <v>112</v>
      </c>
      <c r="BH46">
        <v>2106</v>
      </c>
      <c r="BI46">
        <v>500</v>
      </c>
      <c r="BJ46">
        <v>2104</v>
      </c>
      <c r="BK46" t="s">
        <v>112</v>
      </c>
      <c r="BL46" t="s">
        <v>112</v>
      </c>
      <c r="BM46">
        <v>2105</v>
      </c>
      <c r="BN46">
        <v>500</v>
      </c>
      <c r="BO46">
        <v>2104</v>
      </c>
      <c r="BP46" t="s">
        <v>112</v>
      </c>
      <c r="BQ46" t="s">
        <v>112</v>
      </c>
      <c r="BR46">
        <v>2111</v>
      </c>
      <c r="BS46">
        <v>500</v>
      </c>
      <c r="BT46">
        <v>2104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48</v>
      </c>
      <c r="DR46">
        <v>46</v>
      </c>
      <c r="DT46">
        <f t="shared" si="2"/>
        <v>231</v>
      </c>
      <c r="DU46">
        <f t="shared" si="3"/>
        <v>2095</v>
      </c>
      <c r="DV46">
        <f t="shared" si="4"/>
        <v>2104</v>
      </c>
      <c r="DW46">
        <f t="shared" si="5"/>
        <v>2111</v>
      </c>
      <c r="DX46">
        <f t="shared" si="6"/>
        <v>48</v>
      </c>
      <c r="DY46">
        <f t="shared" si="7"/>
        <v>46</v>
      </c>
    </row>
    <row r="47" spans="12:129" x14ac:dyDescent="0.25">
      <c r="AA47">
        <v>1743540401</v>
      </c>
      <c r="AB47">
        <v>0</v>
      </c>
      <c r="AC47">
        <v>231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2103</v>
      </c>
      <c r="AJ47">
        <v>500</v>
      </c>
      <c r="AK47">
        <v>2103</v>
      </c>
      <c r="AL47" t="s">
        <v>112</v>
      </c>
      <c r="AM47" t="s">
        <v>112</v>
      </c>
      <c r="AN47">
        <v>2097</v>
      </c>
      <c r="AO47">
        <v>500</v>
      </c>
      <c r="AP47">
        <v>2103</v>
      </c>
      <c r="AQ47" t="s">
        <v>112</v>
      </c>
      <c r="AR47" t="s">
        <v>112</v>
      </c>
      <c r="AS47">
        <v>2094</v>
      </c>
      <c r="AT47">
        <v>500</v>
      </c>
      <c r="AU47">
        <v>2103</v>
      </c>
      <c r="AV47" t="s">
        <v>112</v>
      </c>
      <c r="AW47" t="s">
        <v>112</v>
      </c>
      <c r="AX47">
        <v>2104</v>
      </c>
      <c r="AY47">
        <v>500</v>
      </c>
      <c r="AZ47">
        <v>2103</v>
      </c>
      <c r="BA47" t="s">
        <v>112</v>
      </c>
      <c r="BB47" t="s">
        <v>112</v>
      </c>
      <c r="BC47">
        <v>2109</v>
      </c>
      <c r="BD47">
        <v>500</v>
      </c>
      <c r="BE47">
        <v>2103</v>
      </c>
      <c r="BF47" t="s">
        <v>112</v>
      </c>
      <c r="BG47" t="s">
        <v>112</v>
      </c>
      <c r="BH47">
        <v>2106</v>
      </c>
      <c r="BI47">
        <v>500</v>
      </c>
      <c r="BJ47">
        <v>2103</v>
      </c>
      <c r="BK47" t="s">
        <v>112</v>
      </c>
      <c r="BL47" t="s">
        <v>112</v>
      </c>
      <c r="BM47">
        <v>2105</v>
      </c>
      <c r="BN47">
        <v>500</v>
      </c>
      <c r="BO47">
        <v>2103</v>
      </c>
      <c r="BP47" t="s">
        <v>112</v>
      </c>
      <c r="BQ47" t="s">
        <v>112</v>
      </c>
      <c r="BR47">
        <v>2111</v>
      </c>
      <c r="BS47">
        <v>500</v>
      </c>
      <c r="BT47">
        <v>2103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48</v>
      </c>
      <c r="DR47">
        <v>46</v>
      </c>
      <c r="DT47">
        <f t="shared" si="2"/>
        <v>231</v>
      </c>
      <c r="DU47">
        <f t="shared" si="3"/>
        <v>2094</v>
      </c>
      <c r="DV47">
        <f t="shared" si="4"/>
        <v>2103.625</v>
      </c>
      <c r="DW47">
        <f t="shared" si="5"/>
        <v>2111</v>
      </c>
      <c r="DX47">
        <f t="shared" si="6"/>
        <v>48</v>
      </c>
      <c r="DY47">
        <f t="shared" si="7"/>
        <v>46</v>
      </c>
    </row>
    <row r="48" spans="12:129" x14ac:dyDescent="0.25">
      <c r="AA48">
        <v>1743540402</v>
      </c>
      <c r="AB48">
        <v>0</v>
      </c>
      <c r="AC48">
        <v>231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2104</v>
      </c>
      <c r="AJ48">
        <v>500</v>
      </c>
      <c r="AK48">
        <v>2104</v>
      </c>
      <c r="AL48" t="s">
        <v>112</v>
      </c>
      <c r="AM48" t="s">
        <v>112</v>
      </c>
      <c r="AN48">
        <v>2097</v>
      </c>
      <c r="AO48">
        <v>500</v>
      </c>
      <c r="AP48">
        <v>2104</v>
      </c>
      <c r="AQ48" t="s">
        <v>112</v>
      </c>
      <c r="AR48" t="s">
        <v>112</v>
      </c>
      <c r="AS48">
        <v>2094</v>
      </c>
      <c r="AT48">
        <v>500</v>
      </c>
      <c r="AU48">
        <v>2104</v>
      </c>
      <c r="AV48" t="s">
        <v>112</v>
      </c>
      <c r="AW48" t="s">
        <v>112</v>
      </c>
      <c r="AX48">
        <v>2104</v>
      </c>
      <c r="AY48">
        <v>500</v>
      </c>
      <c r="AZ48">
        <v>2104</v>
      </c>
      <c r="BA48" t="s">
        <v>112</v>
      </c>
      <c r="BB48" t="s">
        <v>112</v>
      </c>
      <c r="BC48">
        <v>2109</v>
      </c>
      <c r="BD48">
        <v>500</v>
      </c>
      <c r="BE48">
        <v>2104</v>
      </c>
      <c r="BF48" t="s">
        <v>112</v>
      </c>
      <c r="BG48" t="s">
        <v>112</v>
      </c>
      <c r="BH48">
        <v>2106</v>
      </c>
      <c r="BI48">
        <v>500</v>
      </c>
      <c r="BJ48">
        <v>2104</v>
      </c>
      <c r="BK48" t="s">
        <v>112</v>
      </c>
      <c r="BL48" t="s">
        <v>112</v>
      </c>
      <c r="BM48">
        <v>2105</v>
      </c>
      <c r="BN48">
        <v>500</v>
      </c>
      <c r="BO48">
        <v>2104</v>
      </c>
      <c r="BP48" t="s">
        <v>112</v>
      </c>
      <c r="BQ48" t="s">
        <v>112</v>
      </c>
      <c r="BR48">
        <v>2110</v>
      </c>
      <c r="BS48">
        <v>500</v>
      </c>
      <c r="BT48">
        <v>2104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48</v>
      </c>
      <c r="DR48">
        <v>46</v>
      </c>
      <c r="DT48">
        <f t="shared" si="2"/>
        <v>231</v>
      </c>
      <c r="DU48">
        <f t="shared" si="3"/>
        <v>2094</v>
      </c>
      <c r="DV48">
        <f t="shared" si="4"/>
        <v>2103.625</v>
      </c>
      <c r="DW48">
        <f t="shared" si="5"/>
        <v>2110</v>
      </c>
      <c r="DX48">
        <f t="shared" si="6"/>
        <v>48</v>
      </c>
      <c r="DY48">
        <f t="shared" si="7"/>
        <v>46</v>
      </c>
    </row>
    <row r="49" spans="27:129" x14ac:dyDescent="0.25">
      <c r="AA49">
        <v>1743540404</v>
      </c>
      <c r="AB49">
        <v>0</v>
      </c>
      <c r="AC49">
        <v>231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2104</v>
      </c>
      <c r="AJ49">
        <v>500</v>
      </c>
      <c r="AK49">
        <v>2104</v>
      </c>
      <c r="AL49" t="s">
        <v>112</v>
      </c>
      <c r="AM49" t="s">
        <v>112</v>
      </c>
      <c r="AN49">
        <v>2097</v>
      </c>
      <c r="AO49">
        <v>500</v>
      </c>
      <c r="AP49">
        <v>2104</v>
      </c>
      <c r="AQ49" t="s">
        <v>112</v>
      </c>
      <c r="AR49" t="s">
        <v>112</v>
      </c>
      <c r="AS49">
        <v>2095</v>
      </c>
      <c r="AT49">
        <v>500</v>
      </c>
      <c r="AU49">
        <v>2104</v>
      </c>
      <c r="AV49" t="s">
        <v>112</v>
      </c>
      <c r="AW49" t="s">
        <v>112</v>
      </c>
      <c r="AX49">
        <v>2105</v>
      </c>
      <c r="AY49">
        <v>500</v>
      </c>
      <c r="AZ49">
        <v>2104</v>
      </c>
      <c r="BA49" t="s">
        <v>112</v>
      </c>
      <c r="BB49" t="s">
        <v>112</v>
      </c>
      <c r="BC49">
        <v>2109</v>
      </c>
      <c r="BD49">
        <v>500</v>
      </c>
      <c r="BE49">
        <v>2104</v>
      </c>
      <c r="BF49" t="s">
        <v>112</v>
      </c>
      <c r="BG49" t="s">
        <v>112</v>
      </c>
      <c r="BH49">
        <v>2107</v>
      </c>
      <c r="BI49">
        <v>500</v>
      </c>
      <c r="BJ49">
        <v>2104</v>
      </c>
      <c r="BK49" t="s">
        <v>112</v>
      </c>
      <c r="BL49" t="s">
        <v>112</v>
      </c>
      <c r="BM49">
        <v>2105</v>
      </c>
      <c r="BN49">
        <v>500</v>
      </c>
      <c r="BO49">
        <v>2104</v>
      </c>
      <c r="BP49" t="s">
        <v>112</v>
      </c>
      <c r="BQ49" t="s">
        <v>112</v>
      </c>
      <c r="BR49">
        <v>2110</v>
      </c>
      <c r="BS49">
        <v>500</v>
      </c>
      <c r="BT49">
        <v>2104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48</v>
      </c>
      <c r="DR49">
        <v>46</v>
      </c>
      <c r="DT49">
        <f t="shared" si="2"/>
        <v>231</v>
      </c>
      <c r="DU49">
        <f t="shared" si="3"/>
        <v>2095</v>
      </c>
      <c r="DV49">
        <f t="shared" si="4"/>
        <v>2104</v>
      </c>
      <c r="DW49">
        <f t="shared" si="5"/>
        <v>2110</v>
      </c>
      <c r="DX49">
        <f t="shared" si="6"/>
        <v>48</v>
      </c>
      <c r="DY49">
        <f t="shared" si="7"/>
        <v>46</v>
      </c>
    </row>
    <row r="50" spans="27:129" x14ac:dyDescent="0.25">
      <c r="AA50">
        <v>1743540405</v>
      </c>
      <c r="AB50">
        <v>0</v>
      </c>
      <c r="AC50">
        <v>231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2103</v>
      </c>
      <c r="AJ50">
        <v>500</v>
      </c>
      <c r="AK50">
        <v>2103</v>
      </c>
      <c r="AL50" t="s">
        <v>112</v>
      </c>
      <c r="AM50" t="s">
        <v>112</v>
      </c>
      <c r="AN50">
        <v>2097</v>
      </c>
      <c r="AO50">
        <v>500</v>
      </c>
      <c r="AP50">
        <v>2103</v>
      </c>
      <c r="AQ50" t="s">
        <v>112</v>
      </c>
      <c r="AR50" t="s">
        <v>112</v>
      </c>
      <c r="AS50">
        <v>2095</v>
      </c>
      <c r="AT50">
        <v>500</v>
      </c>
      <c r="AU50">
        <v>2103</v>
      </c>
      <c r="AV50" t="s">
        <v>112</v>
      </c>
      <c r="AW50" t="s">
        <v>112</v>
      </c>
      <c r="AX50">
        <v>2104</v>
      </c>
      <c r="AY50">
        <v>500</v>
      </c>
      <c r="AZ50">
        <v>2103</v>
      </c>
      <c r="BA50" t="s">
        <v>112</v>
      </c>
      <c r="BB50" t="s">
        <v>112</v>
      </c>
      <c r="BC50">
        <v>2109</v>
      </c>
      <c r="BD50">
        <v>500</v>
      </c>
      <c r="BE50">
        <v>2103</v>
      </c>
      <c r="BF50" t="s">
        <v>112</v>
      </c>
      <c r="BG50" t="s">
        <v>112</v>
      </c>
      <c r="BH50">
        <v>2107</v>
      </c>
      <c r="BI50">
        <v>500</v>
      </c>
      <c r="BJ50">
        <v>2103</v>
      </c>
      <c r="BK50" t="s">
        <v>112</v>
      </c>
      <c r="BL50" t="s">
        <v>112</v>
      </c>
      <c r="BM50">
        <v>2105</v>
      </c>
      <c r="BN50">
        <v>500</v>
      </c>
      <c r="BO50">
        <v>2103</v>
      </c>
      <c r="BP50" t="s">
        <v>112</v>
      </c>
      <c r="BQ50" t="s">
        <v>112</v>
      </c>
      <c r="BR50">
        <v>2110</v>
      </c>
      <c r="BS50">
        <v>500</v>
      </c>
      <c r="BT50">
        <v>2103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48</v>
      </c>
      <c r="DR50">
        <v>46</v>
      </c>
      <c r="DT50">
        <f t="shared" si="2"/>
        <v>231</v>
      </c>
      <c r="DU50">
        <f t="shared" si="3"/>
        <v>2095</v>
      </c>
      <c r="DV50">
        <f t="shared" si="4"/>
        <v>2103.75</v>
      </c>
      <c r="DW50">
        <f t="shared" si="5"/>
        <v>2110</v>
      </c>
      <c r="DX50">
        <f t="shared" si="6"/>
        <v>48</v>
      </c>
      <c r="DY50">
        <f t="shared" si="7"/>
        <v>46</v>
      </c>
    </row>
    <row r="51" spans="27:129" x14ac:dyDescent="0.25">
      <c r="AA51">
        <v>1743540406</v>
      </c>
      <c r="AB51">
        <v>0</v>
      </c>
      <c r="AC51">
        <v>231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2103</v>
      </c>
      <c r="AJ51">
        <v>500</v>
      </c>
      <c r="AK51">
        <v>2103</v>
      </c>
      <c r="AL51" t="s">
        <v>112</v>
      </c>
      <c r="AM51" t="s">
        <v>112</v>
      </c>
      <c r="AN51">
        <v>2097</v>
      </c>
      <c r="AO51">
        <v>500</v>
      </c>
      <c r="AP51">
        <v>2103</v>
      </c>
      <c r="AQ51" t="s">
        <v>112</v>
      </c>
      <c r="AR51" t="s">
        <v>112</v>
      </c>
      <c r="AS51">
        <v>2095</v>
      </c>
      <c r="AT51">
        <v>500</v>
      </c>
      <c r="AU51">
        <v>2103</v>
      </c>
      <c r="AV51" t="s">
        <v>112</v>
      </c>
      <c r="AW51" t="s">
        <v>112</v>
      </c>
      <c r="AX51">
        <v>2104</v>
      </c>
      <c r="AY51">
        <v>500</v>
      </c>
      <c r="AZ51">
        <v>2103</v>
      </c>
      <c r="BA51" t="s">
        <v>112</v>
      </c>
      <c r="BB51" t="s">
        <v>112</v>
      </c>
      <c r="BC51">
        <v>2109</v>
      </c>
      <c r="BD51">
        <v>500</v>
      </c>
      <c r="BE51">
        <v>2103</v>
      </c>
      <c r="BF51" t="s">
        <v>112</v>
      </c>
      <c r="BG51" t="s">
        <v>112</v>
      </c>
      <c r="BH51">
        <v>2106</v>
      </c>
      <c r="BI51">
        <v>500</v>
      </c>
      <c r="BJ51">
        <v>2103</v>
      </c>
      <c r="BK51" t="s">
        <v>112</v>
      </c>
      <c r="BL51" t="s">
        <v>112</v>
      </c>
      <c r="BM51">
        <v>2105</v>
      </c>
      <c r="BN51">
        <v>500</v>
      </c>
      <c r="BO51">
        <v>2103</v>
      </c>
      <c r="BP51" t="s">
        <v>112</v>
      </c>
      <c r="BQ51" t="s">
        <v>112</v>
      </c>
      <c r="BR51">
        <v>2111</v>
      </c>
      <c r="BS51">
        <v>500</v>
      </c>
      <c r="BT51">
        <v>2103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48</v>
      </c>
      <c r="DR51">
        <v>46</v>
      </c>
      <c r="DT51">
        <f t="shared" si="2"/>
        <v>231</v>
      </c>
      <c r="DU51">
        <f t="shared" si="3"/>
        <v>2095</v>
      </c>
      <c r="DV51">
        <f t="shared" si="4"/>
        <v>2103.75</v>
      </c>
      <c r="DW51">
        <f t="shared" si="5"/>
        <v>2111</v>
      </c>
      <c r="DX51">
        <f t="shared" si="6"/>
        <v>48</v>
      </c>
      <c r="DY51">
        <f t="shared" si="7"/>
        <v>46</v>
      </c>
    </row>
    <row r="52" spans="27:129" x14ac:dyDescent="0.25">
      <c r="AA52">
        <v>1743540407</v>
      </c>
      <c r="AB52">
        <v>0</v>
      </c>
      <c r="AC52">
        <v>231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2103</v>
      </c>
      <c r="AJ52">
        <v>500</v>
      </c>
      <c r="AK52">
        <v>2103</v>
      </c>
      <c r="AL52" t="s">
        <v>112</v>
      </c>
      <c r="AM52" t="s">
        <v>112</v>
      </c>
      <c r="AN52">
        <v>2096</v>
      </c>
      <c r="AO52">
        <v>500</v>
      </c>
      <c r="AP52">
        <v>2103</v>
      </c>
      <c r="AQ52" t="s">
        <v>112</v>
      </c>
      <c r="AR52" t="s">
        <v>112</v>
      </c>
      <c r="AS52">
        <v>2094</v>
      </c>
      <c r="AT52">
        <v>500</v>
      </c>
      <c r="AU52">
        <v>2103</v>
      </c>
      <c r="AV52" t="s">
        <v>112</v>
      </c>
      <c r="AW52" t="s">
        <v>112</v>
      </c>
      <c r="AX52">
        <v>2104</v>
      </c>
      <c r="AY52">
        <v>500</v>
      </c>
      <c r="AZ52">
        <v>2103</v>
      </c>
      <c r="BA52" t="s">
        <v>112</v>
      </c>
      <c r="BB52" t="s">
        <v>112</v>
      </c>
      <c r="BC52">
        <v>2109</v>
      </c>
      <c r="BD52">
        <v>500</v>
      </c>
      <c r="BE52">
        <v>2103</v>
      </c>
      <c r="BF52" t="s">
        <v>112</v>
      </c>
      <c r="BG52" t="s">
        <v>112</v>
      </c>
      <c r="BH52">
        <v>2106</v>
      </c>
      <c r="BI52">
        <v>500</v>
      </c>
      <c r="BJ52">
        <v>2103</v>
      </c>
      <c r="BK52" t="s">
        <v>112</v>
      </c>
      <c r="BL52" t="s">
        <v>112</v>
      </c>
      <c r="BM52">
        <v>2104</v>
      </c>
      <c r="BN52">
        <v>500</v>
      </c>
      <c r="BO52">
        <v>2103</v>
      </c>
      <c r="BP52" t="s">
        <v>112</v>
      </c>
      <c r="BQ52" t="s">
        <v>112</v>
      </c>
      <c r="BR52">
        <v>2111</v>
      </c>
      <c r="BS52">
        <v>500</v>
      </c>
      <c r="BT52">
        <v>2103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52</v>
      </c>
      <c r="CC52">
        <v>914</v>
      </c>
      <c r="CD52">
        <v>1680</v>
      </c>
      <c r="CE52" t="s">
        <v>110</v>
      </c>
      <c r="CF52" t="s">
        <v>111</v>
      </c>
      <c r="CG52">
        <v>52</v>
      </c>
      <c r="CH52">
        <v>914</v>
      </c>
      <c r="CI52">
        <v>1680</v>
      </c>
      <c r="CJ52" t="s">
        <v>110</v>
      </c>
      <c r="CK52" t="s">
        <v>111</v>
      </c>
      <c r="CL52">
        <v>52</v>
      </c>
      <c r="CM52">
        <v>914</v>
      </c>
      <c r="CN52">
        <v>1680</v>
      </c>
      <c r="CO52" t="s">
        <v>110</v>
      </c>
      <c r="CP52" t="s">
        <v>111</v>
      </c>
      <c r="CQ52">
        <v>52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48</v>
      </c>
      <c r="DR52">
        <v>46</v>
      </c>
      <c r="DT52">
        <f t="shared" si="2"/>
        <v>231</v>
      </c>
      <c r="DU52">
        <f t="shared" si="3"/>
        <v>2094</v>
      </c>
      <c r="DV52">
        <f t="shared" si="4"/>
        <v>2103.375</v>
      </c>
      <c r="DW52">
        <f t="shared" si="5"/>
        <v>2111</v>
      </c>
      <c r="DX52">
        <f t="shared" si="6"/>
        <v>48</v>
      </c>
      <c r="DY52">
        <f t="shared" si="7"/>
        <v>46</v>
      </c>
    </row>
    <row r="53" spans="27:129" x14ac:dyDescent="0.25">
      <c r="AA53">
        <v>1743540408</v>
      </c>
      <c r="AB53">
        <v>0</v>
      </c>
      <c r="AC53">
        <v>231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2104</v>
      </c>
      <c r="AJ53">
        <v>500</v>
      </c>
      <c r="AK53">
        <v>2104</v>
      </c>
      <c r="AL53" t="s">
        <v>112</v>
      </c>
      <c r="AM53" t="s">
        <v>112</v>
      </c>
      <c r="AN53">
        <v>2097</v>
      </c>
      <c r="AO53">
        <v>500</v>
      </c>
      <c r="AP53">
        <v>2104</v>
      </c>
      <c r="AQ53" t="s">
        <v>112</v>
      </c>
      <c r="AR53" t="s">
        <v>112</v>
      </c>
      <c r="AS53">
        <v>2095</v>
      </c>
      <c r="AT53">
        <v>500</v>
      </c>
      <c r="AU53">
        <v>2104</v>
      </c>
      <c r="AV53" t="s">
        <v>112</v>
      </c>
      <c r="AW53" t="s">
        <v>112</v>
      </c>
      <c r="AX53">
        <v>2104</v>
      </c>
      <c r="AY53">
        <v>500</v>
      </c>
      <c r="AZ53">
        <v>2104</v>
      </c>
      <c r="BA53" t="s">
        <v>112</v>
      </c>
      <c r="BB53" t="s">
        <v>112</v>
      </c>
      <c r="BC53">
        <v>2109</v>
      </c>
      <c r="BD53">
        <v>500</v>
      </c>
      <c r="BE53">
        <v>2104</v>
      </c>
      <c r="BF53" t="s">
        <v>112</v>
      </c>
      <c r="BG53" t="s">
        <v>112</v>
      </c>
      <c r="BH53">
        <v>2106</v>
      </c>
      <c r="BI53">
        <v>500</v>
      </c>
      <c r="BJ53">
        <v>2104</v>
      </c>
      <c r="BK53" t="s">
        <v>112</v>
      </c>
      <c r="BL53" t="s">
        <v>112</v>
      </c>
      <c r="BM53">
        <v>2105</v>
      </c>
      <c r="BN53">
        <v>500</v>
      </c>
      <c r="BO53">
        <v>2104</v>
      </c>
      <c r="BP53" t="s">
        <v>112</v>
      </c>
      <c r="BQ53" t="s">
        <v>112</v>
      </c>
      <c r="BR53">
        <v>2111</v>
      </c>
      <c r="BS53">
        <v>500</v>
      </c>
      <c r="BT53">
        <v>2104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48</v>
      </c>
      <c r="DR53">
        <v>46</v>
      </c>
      <c r="DT53">
        <f t="shared" si="2"/>
        <v>231</v>
      </c>
      <c r="DU53">
        <f t="shared" si="3"/>
        <v>2095</v>
      </c>
      <c r="DV53">
        <f t="shared" si="4"/>
        <v>2103.875</v>
      </c>
      <c r="DW53">
        <f t="shared" si="5"/>
        <v>2111</v>
      </c>
      <c r="DX53">
        <f t="shared" si="6"/>
        <v>48</v>
      </c>
      <c r="DY53">
        <f t="shared" si="7"/>
        <v>46</v>
      </c>
    </row>
    <row r="54" spans="27:129" x14ac:dyDescent="0.25">
      <c r="AA54">
        <v>1743540410</v>
      </c>
      <c r="AB54">
        <v>0</v>
      </c>
      <c r="AC54">
        <v>232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2104</v>
      </c>
      <c r="AJ54">
        <v>500</v>
      </c>
      <c r="AK54">
        <v>2104</v>
      </c>
      <c r="AL54" t="s">
        <v>112</v>
      </c>
      <c r="AM54" t="s">
        <v>112</v>
      </c>
      <c r="AN54">
        <v>2097</v>
      </c>
      <c r="AO54">
        <v>500</v>
      </c>
      <c r="AP54">
        <v>2104</v>
      </c>
      <c r="AQ54" t="s">
        <v>112</v>
      </c>
      <c r="AR54" t="s">
        <v>112</v>
      </c>
      <c r="AS54">
        <v>2095</v>
      </c>
      <c r="AT54">
        <v>500</v>
      </c>
      <c r="AU54">
        <v>2104</v>
      </c>
      <c r="AV54" t="s">
        <v>112</v>
      </c>
      <c r="AW54" t="s">
        <v>112</v>
      </c>
      <c r="AX54">
        <v>2104</v>
      </c>
      <c r="AY54">
        <v>500</v>
      </c>
      <c r="AZ54">
        <v>2104</v>
      </c>
      <c r="BA54" t="s">
        <v>112</v>
      </c>
      <c r="BB54" t="s">
        <v>112</v>
      </c>
      <c r="BC54">
        <v>2109</v>
      </c>
      <c r="BD54">
        <v>500</v>
      </c>
      <c r="BE54">
        <v>2104</v>
      </c>
      <c r="BF54" t="s">
        <v>112</v>
      </c>
      <c r="BG54" t="s">
        <v>112</v>
      </c>
      <c r="BH54">
        <v>2106</v>
      </c>
      <c r="BI54">
        <v>500</v>
      </c>
      <c r="BJ54">
        <v>2104</v>
      </c>
      <c r="BK54" t="s">
        <v>112</v>
      </c>
      <c r="BL54" t="s">
        <v>112</v>
      </c>
      <c r="BM54">
        <v>2105</v>
      </c>
      <c r="BN54">
        <v>500</v>
      </c>
      <c r="BO54">
        <v>2104</v>
      </c>
      <c r="BP54" t="s">
        <v>112</v>
      </c>
      <c r="BQ54" t="s">
        <v>112</v>
      </c>
      <c r="BR54">
        <v>2111</v>
      </c>
      <c r="BS54">
        <v>500</v>
      </c>
      <c r="BT54">
        <v>2104</v>
      </c>
      <c r="BU54" t="s">
        <v>112</v>
      </c>
      <c r="BV54" t="s">
        <v>112</v>
      </c>
      <c r="BW54">
        <v>1500</v>
      </c>
      <c r="BX54">
        <v>900</v>
      </c>
      <c r="BY54">
        <v>1500</v>
      </c>
      <c r="BZ54" t="s">
        <v>110</v>
      </c>
      <c r="CA54" t="s">
        <v>112</v>
      </c>
      <c r="CB54">
        <v>53</v>
      </c>
      <c r="CC54">
        <v>914</v>
      </c>
      <c r="CD54">
        <v>1680</v>
      </c>
      <c r="CE54" t="s">
        <v>110</v>
      </c>
      <c r="CF54" t="s">
        <v>111</v>
      </c>
      <c r="CG54">
        <v>53</v>
      </c>
      <c r="CH54">
        <v>914</v>
      </c>
      <c r="CI54">
        <v>1680</v>
      </c>
      <c r="CJ54" t="s">
        <v>110</v>
      </c>
      <c r="CK54" t="s">
        <v>111</v>
      </c>
      <c r="CL54">
        <v>53</v>
      </c>
      <c r="CM54">
        <v>914</v>
      </c>
      <c r="CN54">
        <v>1680</v>
      </c>
      <c r="CO54" t="s">
        <v>110</v>
      </c>
      <c r="CP54" t="s">
        <v>111</v>
      </c>
      <c r="CQ54">
        <v>53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48</v>
      </c>
      <c r="DR54">
        <v>46</v>
      </c>
      <c r="DT54">
        <f t="shared" si="2"/>
        <v>232</v>
      </c>
      <c r="DU54">
        <f t="shared" si="3"/>
        <v>2095</v>
      </c>
      <c r="DV54">
        <f t="shared" si="4"/>
        <v>2103.875</v>
      </c>
      <c r="DW54">
        <f t="shared" si="5"/>
        <v>2111</v>
      </c>
      <c r="DX54">
        <f t="shared" si="6"/>
        <v>48</v>
      </c>
      <c r="DY54">
        <f t="shared" si="7"/>
        <v>46</v>
      </c>
    </row>
    <row r="55" spans="27:129" x14ac:dyDescent="0.25">
      <c r="AA55">
        <v>1743540411</v>
      </c>
      <c r="AB55">
        <v>0</v>
      </c>
      <c r="AC55">
        <v>231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2104</v>
      </c>
      <c r="AJ55">
        <v>500</v>
      </c>
      <c r="AK55">
        <v>2104</v>
      </c>
      <c r="AL55" t="s">
        <v>112</v>
      </c>
      <c r="AM55" t="s">
        <v>112</v>
      </c>
      <c r="AN55">
        <v>2097</v>
      </c>
      <c r="AO55">
        <v>500</v>
      </c>
      <c r="AP55">
        <v>2104</v>
      </c>
      <c r="AQ55" t="s">
        <v>112</v>
      </c>
      <c r="AR55" t="s">
        <v>112</v>
      </c>
      <c r="AS55">
        <v>2095</v>
      </c>
      <c r="AT55">
        <v>500</v>
      </c>
      <c r="AU55">
        <v>2104</v>
      </c>
      <c r="AV55" t="s">
        <v>112</v>
      </c>
      <c r="AW55" t="s">
        <v>112</v>
      </c>
      <c r="AX55">
        <v>2105</v>
      </c>
      <c r="AY55">
        <v>500</v>
      </c>
      <c r="AZ55">
        <v>2104</v>
      </c>
      <c r="BA55" t="s">
        <v>112</v>
      </c>
      <c r="BB55" t="s">
        <v>112</v>
      </c>
      <c r="BC55">
        <v>2109</v>
      </c>
      <c r="BD55">
        <v>500</v>
      </c>
      <c r="BE55">
        <v>2104</v>
      </c>
      <c r="BF55" t="s">
        <v>112</v>
      </c>
      <c r="BG55" t="s">
        <v>112</v>
      </c>
      <c r="BH55">
        <v>2106</v>
      </c>
      <c r="BI55">
        <v>500</v>
      </c>
      <c r="BJ55">
        <v>2104</v>
      </c>
      <c r="BK55" t="s">
        <v>112</v>
      </c>
      <c r="BL55" t="s">
        <v>112</v>
      </c>
      <c r="BM55">
        <v>2105</v>
      </c>
      <c r="BN55">
        <v>500</v>
      </c>
      <c r="BO55">
        <v>2104</v>
      </c>
      <c r="BP55" t="s">
        <v>112</v>
      </c>
      <c r="BQ55" t="s">
        <v>112</v>
      </c>
      <c r="BR55">
        <v>2111</v>
      </c>
      <c r="BS55">
        <v>500</v>
      </c>
      <c r="BT55">
        <v>2104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53</v>
      </c>
      <c r="CC55">
        <v>914</v>
      </c>
      <c r="CD55">
        <v>1680</v>
      </c>
      <c r="CE55" t="s">
        <v>110</v>
      </c>
      <c r="CF55" t="s">
        <v>111</v>
      </c>
      <c r="CG55">
        <v>53</v>
      </c>
      <c r="CH55">
        <v>914</v>
      </c>
      <c r="CI55">
        <v>1680</v>
      </c>
      <c r="CJ55" t="s">
        <v>110</v>
      </c>
      <c r="CK55" t="s">
        <v>111</v>
      </c>
      <c r="CL55">
        <v>53</v>
      </c>
      <c r="CM55">
        <v>914</v>
      </c>
      <c r="CN55">
        <v>1680</v>
      </c>
      <c r="CO55" t="s">
        <v>110</v>
      </c>
      <c r="CP55" t="s">
        <v>111</v>
      </c>
      <c r="CQ55">
        <v>53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48</v>
      </c>
      <c r="DR55">
        <v>46</v>
      </c>
      <c r="DT55">
        <f t="shared" si="2"/>
        <v>231</v>
      </c>
      <c r="DU55">
        <f t="shared" si="3"/>
        <v>2095</v>
      </c>
      <c r="DV55">
        <f t="shared" si="4"/>
        <v>2104</v>
      </c>
      <c r="DW55">
        <f t="shared" si="5"/>
        <v>2111</v>
      </c>
      <c r="DX55">
        <f t="shared" si="6"/>
        <v>48</v>
      </c>
      <c r="DY55">
        <f t="shared" si="7"/>
        <v>46</v>
      </c>
    </row>
    <row r="56" spans="27:129" x14ac:dyDescent="0.25">
      <c r="AA56">
        <v>1743540412</v>
      </c>
      <c r="AB56">
        <v>0</v>
      </c>
      <c r="AC56">
        <v>230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2089</v>
      </c>
      <c r="AJ56">
        <v>500</v>
      </c>
      <c r="AK56">
        <v>2100</v>
      </c>
      <c r="AL56" t="s">
        <v>112</v>
      </c>
      <c r="AM56" t="s">
        <v>112</v>
      </c>
      <c r="AN56">
        <v>2082</v>
      </c>
      <c r="AO56">
        <v>500</v>
      </c>
      <c r="AP56">
        <v>2100</v>
      </c>
      <c r="AQ56" t="s">
        <v>112</v>
      </c>
      <c r="AR56" t="s">
        <v>112</v>
      </c>
      <c r="AS56">
        <v>2080</v>
      </c>
      <c r="AT56">
        <v>500</v>
      </c>
      <c r="AU56">
        <v>2100</v>
      </c>
      <c r="AV56" t="s">
        <v>112</v>
      </c>
      <c r="AW56" t="s">
        <v>112</v>
      </c>
      <c r="AX56">
        <v>2089</v>
      </c>
      <c r="AY56">
        <v>500</v>
      </c>
      <c r="AZ56">
        <v>2100</v>
      </c>
      <c r="BA56" t="s">
        <v>112</v>
      </c>
      <c r="BB56" t="s">
        <v>112</v>
      </c>
      <c r="BC56">
        <v>2093</v>
      </c>
      <c r="BD56">
        <v>500</v>
      </c>
      <c r="BE56">
        <v>2100</v>
      </c>
      <c r="BF56" t="s">
        <v>112</v>
      </c>
      <c r="BG56" t="s">
        <v>112</v>
      </c>
      <c r="BH56">
        <v>2091</v>
      </c>
      <c r="BI56">
        <v>500</v>
      </c>
      <c r="BJ56">
        <v>2100</v>
      </c>
      <c r="BK56" t="s">
        <v>112</v>
      </c>
      <c r="BL56" t="s">
        <v>112</v>
      </c>
      <c r="BM56">
        <v>2089</v>
      </c>
      <c r="BN56">
        <v>500</v>
      </c>
      <c r="BO56">
        <v>2100</v>
      </c>
      <c r="BP56" t="s">
        <v>112</v>
      </c>
      <c r="BQ56" t="s">
        <v>112</v>
      </c>
      <c r="BR56">
        <v>2096</v>
      </c>
      <c r="BS56">
        <v>500</v>
      </c>
      <c r="BT56">
        <v>2100</v>
      </c>
      <c r="BU56" t="s">
        <v>112</v>
      </c>
      <c r="BV56" t="s">
        <v>112</v>
      </c>
      <c r="BW56">
        <v>1492</v>
      </c>
      <c r="BX56">
        <v>900</v>
      </c>
      <c r="BY56">
        <v>1500</v>
      </c>
      <c r="BZ56" t="s">
        <v>110</v>
      </c>
      <c r="CA56" t="s">
        <v>112</v>
      </c>
      <c r="CB56">
        <v>52</v>
      </c>
      <c r="CC56">
        <v>914</v>
      </c>
      <c r="CD56">
        <v>1680</v>
      </c>
      <c r="CE56" t="s">
        <v>110</v>
      </c>
      <c r="CF56" t="s">
        <v>111</v>
      </c>
      <c r="CG56">
        <v>52</v>
      </c>
      <c r="CH56">
        <v>914</v>
      </c>
      <c r="CI56">
        <v>1680</v>
      </c>
      <c r="CJ56" t="s">
        <v>110</v>
      </c>
      <c r="CK56" t="s">
        <v>111</v>
      </c>
      <c r="CL56">
        <v>52</v>
      </c>
      <c r="CM56">
        <v>914</v>
      </c>
      <c r="CN56">
        <v>1680</v>
      </c>
      <c r="CO56" t="s">
        <v>110</v>
      </c>
      <c r="CP56" t="s">
        <v>111</v>
      </c>
      <c r="CQ56">
        <v>52</v>
      </c>
      <c r="CR56">
        <v>914</v>
      </c>
      <c r="CS56">
        <v>1680</v>
      </c>
      <c r="CT56" t="s">
        <v>110</v>
      </c>
      <c r="CU56" t="s">
        <v>111</v>
      </c>
      <c r="CV56">
        <v>43</v>
      </c>
      <c r="CW56">
        <v>711</v>
      </c>
      <c r="CX56">
        <v>1400</v>
      </c>
      <c r="CY56" t="s">
        <v>110</v>
      </c>
      <c r="CZ56" t="s">
        <v>111</v>
      </c>
      <c r="DA56">
        <v>43</v>
      </c>
      <c r="DB56">
        <v>711</v>
      </c>
      <c r="DC56">
        <v>1400</v>
      </c>
      <c r="DD56" t="s">
        <v>110</v>
      </c>
      <c r="DE56" t="s">
        <v>111</v>
      </c>
      <c r="DF56">
        <v>43</v>
      </c>
      <c r="DG56">
        <v>711</v>
      </c>
      <c r="DH56">
        <v>1400</v>
      </c>
      <c r="DI56" t="s">
        <v>110</v>
      </c>
      <c r="DJ56" t="s">
        <v>111</v>
      </c>
      <c r="DK56">
        <v>43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48</v>
      </c>
      <c r="DR56">
        <v>46</v>
      </c>
      <c r="DT56">
        <f t="shared" si="2"/>
        <v>230</v>
      </c>
      <c r="DU56">
        <f t="shared" si="3"/>
        <v>2080</v>
      </c>
      <c r="DV56">
        <f t="shared" si="4"/>
        <v>2088.625</v>
      </c>
      <c r="DW56">
        <f t="shared" si="5"/>
        <v>2096</v>
      </c>
      <c r="DX56">
        <f t="shared" si="6"/>
        <v>48</v>
      </c>
      <c r="DY56">
        <f t="shared" si="7"/>
        <v>46</v>
      </c>
    </row>
    <row r="57" spans="27:129" x14ac:dyDescent="0.25">
      <c r="AA57">
        <v>1743540413</v>
      </c>
      <c r="AB57">
        <v>0</v>
      </c>
      <c r="AC57">
        <v>231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2104</v>
      </c>
      <c r="AJ57">
        <v>500</v>
      </c>
      <c r="AK57">
        <v>2104</v>
      </c>
      <c r="AL57" t="s">
        <v>112</v>
      </c>
      <c r="AM57" t="s">
        <v>112</v>
      </c>
      <c r="AN57">
        <v>2097</v>
      </c>
      <c r="AO57">
        <v>500</v>
      </c>
      <c r="AP57">
        <v>2104</v>
      </c>
      <c r="AQ57" t="s">
        <v>112</v>
      </c>
      <c r="AR57" t="s">
        <v>112</v>
      </c>
      <c r="AS57">
        <v>2096</v>
      </c>
      <c r="AT57">
        <v>500</v>
      </c>
      <c r="AU57">
        <v>2104</v>
      </c>
      <c r="AV57" t="s">
        <v>112</v>
      </c>
      <c r="AW57" t="s">
        <v>112</v>
      </c>
      <c r="AX57">
        <v>2105</v>
      </c>
      <c r="AY57">
        <v>500</v>
      </c>
      <c r="AZ57">
        <v>2104</v>
      </c>
      <c r="BA57" t="s">
        <v>112</v>
      </c>
      <c r="BB57" t="s">
        <v>112</v>
      </c>
      <c r="BC57">
        <v>2109</v>
      </c>
      <c r="BD57">
        <v>500</v>
      </c>
      <c r="BE57">
        <v>2104</v>
      </c>
      <c r="BF57" t="s">
        <v>112</v>
      </c>
      <c r="BG57" t="s">
        <v>112</v>
      </c>
      <c r="BH57">
        <v>2106</v>
      </c>
      <c r="BI57">
        <v>500</v>
      </c>
      <c r="BJ57">
        <v>2104</v>
      </c>
      <c r="BK57" t="s">
        <v>112</v>
      </c>
      <c r="BL57" t="s">
        <v>112</v>
      </c>
      <c r="BM57">
        <v>2105</v>
      </c>
      <c r="BN57">
        <v>500</v>
      </c>
      <c r="BO57">
        <v>2104</v>
      </c>
      <c r="BP57" t="s">
        <v>112</v>
      </c>
      <c r="BQ57" t="s">
        <v>112</v>
      </c>
      <c r="BR57">
        <v>2111</v>
      </c>
      <c r="BS57">
        <v>500</v>
      </c>
      <c r="BT57">
        <v>2104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48</v>
      </c>
      <c r="DR57">
        <v>46</v>
      </c>
      <c r="DT57">
        <f t="shared" si="2"/>
        <v>231</v>
      </c>
      <c r="DU57">
        <f t="shared" si="3"/>
        <v>2096</v>
      </c>
      <c r="DV57">
        <f t="shared" si="4"/>
        <v>2104.125</v>
      </c>
      <c r="DW57">
        <f t="shared" si="5"/>
        <v>2111</v>
      </c>
      <c r="DX57">
        <f t="shared" si="6"/>
        <v>48</v>
      </c>
      <c r="DY57">
        <f t="shared" si="7"/>
        <v>46</v>
      </c>
    </row>
    <row r="58" spans="27:129" x14ac:dyDescent="0.25">
      <c r="AA58">
        <v>1743540414</v>
      </c>
      <c r="AB58">
        <v>0</v>
      </c>
      <c r="AC58">
        <v>231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2104</v>
      </c>
      <c r="AJ58">
        <v>500</v>
      </c>
      <c r="AK58">
        <v>2104</v>
      </c>
      <c r="AL58" t="s">
        <v>112</v>
      </c>
      <c r="AM58" t="s">
        <v>112</v>
      </c>
      <c r="AN58">
        <v>2097</v>
      </c>
      <c r="AO58">
        <v>500</v>
      </c>
      <c r="AP58">
        <v>2104</v>
      </c>
      <c r="AQ58" t="s">
        <v>112</v>
      </c>
      <c r="AR58" t="s">
        <v>112</v>
      </c>
      <c r="AS58">
        <v>2095</v>
      </c>
      <c r="AT58">
        <v>500</v>
      </c>
      <c r="AU58">
        <v>2104</v>
      </c>
      <c r="AV58" t="s">
        <v>112</v>
      </c>
      <c r="AW58" t="s">
        <v>112</v>
      </c>
      <c r="AX58">
        <v>2105</v>
      </c>
      <c r="AY58">
        <v>500</v>
      </c>
      <c r="AZ58">
        <v>2104</v>
      </c>
      <c r="BA58" t="s">
        <v>112</v>
      </c>
      <c r="BB58" t="s">
        <v>112</v>
      </c>
      <c r="BC58">
        <v>2109</v>
      </c>
      <c r="BD58">
        <v>500</v>
      </c>
      <c r="BE58">
        <v>2104</v>
      </c>
      <c r="BF58" t="s">
        <v>112</v>
      </c>
      <c r="BG58" t="s">
        <v>112</v>
      </c>
      <c r="BH58">
        <v>2107</v>
      </c>
      <c r="BI58">
        <v>500</v>
      </c>
      <c r="BJ58">
        <v>2104</v>
      </c>
      <c r="BK58" t="s">
        <v>112</v>
      </c>
      <c r="BL58" t="s">
        <v>112</v>
      </c>
      <c r="BM58">
        <v>2104</v>
      </c>
      <c r="BN58">
        <v>500</v>
      </c>
      <c r="BO58">
        <v>2104</v>
      </c>
      <c r="BP58" t="s">
        <v>112</v>
      </c>
      <c r="BQ58" t="s">
        <v>112</v>
      </c>
      <c r="BR58">
        <v>2111</v>
      </c>
      <c r="BS58">
        <v>500</v>
      </c>
      <c r="BT58">
        <v>2104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48</v>
      </c>
      <c r="DR58">
        <v>46</v>
      </c>
      <c r="DT58">
        <f t="shared" si="2"/>
        <v>231</v>
      </c>
      <c r="DU58">
        <f t="shared" si="3"/>
        <v>2095</v>
      </c>
      <c r="DV58">
        <f t="shared" si="4"/>
        <v>2104</v>
      </c>
      <c r="DW58">
        <f t="shared" si="5"/>
        <v>2111</v>
      </c>
      <c r="DX58">
        <f t="shared" si="6"/>
        <v>48</v>
      </c>
      <c r="DY58">
        <f t="shared" si="7"/>
        <v>46</v>
      </c>
    </row>
    <row r="59" spans="27:129" x14ac:dyDescent="0.25">
      <c r="AA59">
        <v>1743540416</v>
      </c>
      <c r="AB59">
        <v>0</v>
      </c>
      <c r="AC59">
        <v>231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2103</v>
      </c>
      <c r="AJ59">
        <v>500</v>
      </c>
      <c r="AK59">
        <v>2103</v>
      </c>
      <c r="AL59" t="s">
        <v>112</v>
      </c>
      <c r="AM59" t="s">
        <v>112</v>
      </c>
      <c r="AN59">
        <v>2096</v>
      </c>
      <c r="AO59">
        <v>500</v>
      </c>
      <c r="AP59">
        <v>2103</v>
      </c>
      <c r="AQ59" t="s">
        <v>112</v>
      </c>
      <c r="AR59" t="s">
        <v>112</v>
      </c>
      <c r="AS59">
        <v>2095</v>
      </c>
      <c r="AT59">
        <v>500</v>
      </c>
      <c r="AU59">
        <v>2103</v>
      </c>
      <c r="AV59" t="s">
        <v>112</v>
      </c>
      <c r="AW59" t="s">
        <v>112</v>
      </c>
      <c r="AX59">
        <v>2105</v>
      </c>
      <c r="AY59">
        <v>500</v>
      </c>
      <c r="AZ59">
        <v>2103</v>
      </c>
      <c r="BA59" t="s">
        <v>112</v>
      </c>
      <c r="BB59" t="s">
        <v>112</v>
      </c>
      <c r="BC59">
        <v>2109</v>
      </c>
      <c r="BD59">
        <v>500</v>
      </c>
      <c r="BE59">
        <v>2103</v>
      </c>
      <c r="BF59" t="s">
        <v>112</v>
      </c>
      <c r="BG59" t="s">
        <v>112</v>
      </c>
      <c r="BH59">
        <v>2107</v>
      </c>
      <c r="BI59">
        <v>500</v>
      </c>
      <c r="BJ59">
        <v>2103</v>
      </c>
      <c r="BK59" t="s">
        <v>112</v>
      </c>
      <c r="BL59" t="s">
        <v>112</v>
      </c>
      <c r="BM59">
        <v>2104</v>
      </c>
      <c r="BN59">
        <v>500</v>
      </c>
      <c r="BO59">
        <v>2103</v>
      </c>
      <c r="BP59" t="s">
        <v>112</v>
      </c>
      <c r="BQ59" t="s">
        <v>112</v>
      </c>
      <c r="BR59">
        <v>2111</v>
      </c>
      <c r="BS59">
        <v>500</v>
      </c>
      <c r="BT59">
        <v>2103</v>
      </c>
      <c r="BU59" t="s">
        <v>112</v>
      </c>
      <c r="BV59" t="s">
        <v>112</v>
      </c>
      <c r="BW59">
        <v>1500</v>
      </c>
      <c r="BX59">
        <v>900</v>
      </c>
      <c r="BY59">
        <v>1500</v>
      </c>
      <c r="BZ59" t="s">
        <v>110</v>
      </c>
      <c r="CA59" t="s">
        <v>112</v>
      </c>
      <c r="CB59">
        <v>53</v>
      </c>
      <c r="CC59">
        <v>914</v>
      </c>
      <c r="CD59">
        <v>1680</v>
      </c>
      <c r="CE59" t="s">
        <v>110</v>
      </c>
      <c r="CF59" t="s">
        <v>111</v>
      </c>
      <c r="CG59">
        <v>53</v>
      </c>
      <c r="CH59">
        <v>914</v>
      </c>
      <c r="CI59">
        <v>1680</v>
      </c>
      <c r="CJ59" t="s">
        <v>110</v>
      </c>
      <c r="CK59" t="s">
        <v>111</v>
      </c>
      <c r="CL59">
        <v>53</v>
      </c>
      <c r="CM59">
        <v>914</v>
      </c>
      <c r="CN59">
        <v>1680</v>
      </c>
      <c r="CO59" t="s">
        <v>110</v>
      </c>
      <c r="CP59" t="s">
        <v>111</v>
      </c>
      <c r="CQ59">
        <v>53</v>
      </c>
      <c r="CR59">
        <v>914</v>
      </c>
      <c r="CS59">
        <v>1680</v>
      </c>
      <c r="CT59" t="s">
        <v>110</v>
      </c>
      <c r="CU59" t="s">
        <v>111</v>
      </c>
      <c r="CV59">
        <v>44</v>
      </c>
      <c r="CW59">
        <v>711</v>
      </c>
      <c r="CX59">
        <v>1400</v>
      </c>
      <c r="CY59" t="s">
        <v>110</v>
      </c>
      <c r="CZ59" t="s">
        <v>111</v>
      </c>
      <c r="DA59">
        <v>44</v>
      </c>
      <c r="DB59">
        <v>711</v>
      </c>
      <c r="DC59">
        <v>1400</v>
      </c>
      <c r="DD59" t="s">
        <v>110</v>
      </c>
      <c r="DE59" t="s">
        <v>111</v>
      </c>
      <c r="DF59">
        <v>44</v>
      </c>
      <c r="DG59">
        <v>711</v>
      </c>
      <c r="DH59">
        <v>1400</v>
      </c>
      <c r="DI59" t="s">
        <v>110</v>
      </c>
      <c r="DJ59" t="s">
        <v>111</v>
      </c>
      <c r="DK59">
        <v>44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48</v>
      </c>
      <c r="DR59">
        <v>46</v>
      </c>
      <c r="DT59">
        <f t="shared" si="2"/>
        <v>231</v>
      </c>
      <c r="DU59">
        <f t="shared" si="3"/>
        <v>2095</v>
      </c>
      <c r="DV59">
        <f t="shared" si="4"/>
        <v>2103.75</v>
      </c>
      <c r="DW59">
        <f t="shared" si="5"/>
        <v>2111</v>
      </c>
      <c r="DX59">
        <f t="shared" si="6"/>
        <v>48</v>
      </c>
      <c r="DY59">
        <f t="shared" si="7"/>
        <v>46</v>
      </c>
    </row>
    <row r="60" spans="27:129" x14ac:dyDescent="0.25">
      <c r="AA60">
        <v>1743540417</v>
      </c>
      <c r="AB60">
        <v>0</v>
      </c>
      <c r="AC60">
        <v>230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2104</v>
      </c>
      <c r="AJ60">
        <v>500</v>
      </c>
      <c r="AK60">
        <v>2104</v>
      </c>
      <c r="AL60" t="s">
        <v>112</v>
      </c>
      <c r="AM60" t="s">
        <v>112</v>
      </c>
      <c r="AN60">
        <v>2097</v>
      </c>
      <c r="AO60">
        <v>500</v>
      </c>
      <c r="AP60">
        <v>2104</v>
      </c>
      <c r="AQ60" t="s">
        <v>112</v>
      </c>
      <c r="AR60" t="s">
        <v>112</v>
      </c>
      <c r="AS60">
        <v>2095</v>
      </c>
      <c r="AT60">
        <v>500</v>
      </c>
      <c r="AU60">
        <v>2104</v>
      </c>
      <c r="AV60" t="s">
        <v>112</v>
      </c>
      <c r="AW60" t="s">
        <v>112</v>
      </c>
      <c r="AX60">
        <v>2105</v>
      </c>
      <c r="AY60">
        <v>500</v>
      </c>
      <c r="AZ60">
        <v>2104</v>
      </c>
      <c r="BA60" t="s">
        <v>112</v>
      </c>
      <c r="BB60" t="s">
        <v>112</v>
      </c>
      <c r="BC60">
        <v>2109</v>
      </c>
      <c r="BD60">
        <v>500</v>
      </c>
      <c r="BE60">
        <v>2104</v>
      </c>
      <c r="BF60" t="s">
        <v>112</v>
      </c>
      <c r="BG60" t="s">
        <v>112</v>
      </c>
      <c r="BH60">
        <v>2106</v>
      </c>
      <c r="BI60">
        <v>500</v>
      </c>
      <c r="BJ60">
        <v>2104</v>
      </c>
      <c r="BK60" t="s">
        <v>112</v>
      </c>
      <c r="BL60" t="s">
        <v>112</v>
      </c>
      <c r="BM60">
        <v>2104</v>
      </c>
      <c r="BN60">
        <v>500</v>
      </c>
      <c r="BO60">
        <v>2104</v>
      </c>
      <c r="BP60" t="s">
        <v>112</v>
      </c>
      <c r="BQ60" t="s">
        <v>112</v>
      </c>
      <c r="BR60">
        <v>2111</v>
      </c>
      <c r="BS60">
        <v>500</v>
      </c>
      <c r="BT60">
        <v>2104</v>
      </c>
      <c r="BU60" t="s">
        <v>112</v>
      </c>
      <c r="BV60" t="s">
        <v>112</v>
      </c>
      <c r="BW60">
        <v>1500</v>
      </c>
      <c r="BX60">
        <v>900</v>
      </c>
      <c r="BY60">
        <v>1500</v>
      </c>
      <c r="BZ60" t="s">
        <v>110</v>
      </c>
      <c r="CA60" t="s">
        <v>112</v>
      </c>
      <c r="CB60">
        <v>53</v>
      </c>
      <c r="CC60">
        <v>914</v>
      </c>
      <c r="CD60">
        <v>1680</v>
      </c>
      <c r="CE60" t="s">
        <v>110</v>
      </c>
      <c r="CF60" t="s">
        <v>111</v>
      </c>
      <c r="CG60">
        <v>53</v>
      </c>
      <c r="CH60">
        <v>914</v>
      </c>
      <c r="CI60">
        <v>1680</v>
      </c>
      <c r="CJ60" t="s">
        <v>110</v>
      </c>
      <c r="CK60" t="s">
        <v>111</v>
      </c>
      <c r="CL60">
        <v>53</v>
      </c>
      <c r="CM60">
        <v>914</v>
      </c>
      <c r="CN60">
        <v>1680</v>
      </c>
      <c r="CO60" t="s">
        <v>110</v>
      </c>
      <c r="CP60" t="s">
        <v>111</v>
      </c>
      <c r="CQ60">
        <v>53</v>
      </c>
      <c r="CR60">
        <v>914</v>
      </c>
      <c r="CS60">
        <v>1680</v>
      </c>
      <c r="CT60" t="s">
        <v>110</v>
      </c>
      <c r="CU60" t="s">
        <v>111</v>
      </c>
      <c r="CV60">
        <v>44</v>
      </c>
      <c r="CW60">
        <v>711</v>
      </c>
      <c r="CX60">
        <v>1400</v>
      </c>
      <c r="CY60" t="s">
        <v>110</v>
      </c>
      <c r="CZ60" t="s">
        <v>111</v>
      </c>
      <c r="DA60">
        <v>44</v>
      </c>
      <c r="DB60">
        <v>711</v>
      </c>
      <c r="DC60">
        <v>1400</v>
      </c>
      <c r="DD60" t="s">
        <v>110</v>
      </c>
      <c r="DE60" t="s">
        <v>111</v>
      </c>
      <c r="DF60">
        <v>44</v>
      </c>
      <c r="DG60">
        <v>711</v>
      </c>
      <c r="DH60">
        <v>1400</v>
      </c>
      <c r="DI60" t="s">
        <v>110</v>
      </c>
      <c r="DJ60" t="s">
        <v>111</v>
      </c>
      <c r="DK60">
        <v>44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48</v>
      </c>
      <c r="DR60">
        <v>46</v>
      </c>
      <c r="DT60">
        <f t="shared" si="2"/>
        <v>230</v>
      </c>
      <c r="DU60">
        <f t="shared" si="3"/>
        <v>2095</v>
      </c>
      <c r="DV60">
        <f t="shared" si="4"/>
        <v>2103.875</v>
      </c>
      <c r="DW60">
        <f t="shared" si="5"/>
        <v>2111</v>
      </c>
      <c r="DX60">
        <f t="shared" si="6"/>
        <v>48</v>
      </c>
      <c r="DY60">
        <f t="shared" si="7"/>
        <v>46</v>
      </c>
    </row>
    <row r="61" spans="27:129" x14ac:dyDescent="0.25">
      <c r="AA61">
        <v>1743540418</v>
      </c>
      <c r="AB61">
        <v>0</v>
      </c>
      <c r="AC61">
        <v>231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2103</v>
      </c>
      <c r="AJ61">
        <v>500</v>
      </c>
      <c r="AK61">
        <v>2103</v>
      </c>
      <c r="AL61" t="s">
        <v>112</v>
      </c>
      <c r="AM61" t="s">
        <v>112</v>
      </c>
      <c r="AN61">
        <v>2097</v>
      </c>
      <c r="AO61">
        <v>500</v>
      </c>
      <c r="AP61">
        <v>2103</v>
      </c>
      <c r="AQ61" t="s">
        <v>112</v>
      </c>
      <c r="AR61" t="s">
        <v>112</v>
      </c>
      <c r="AS61">
        <v>2096</v>
      </c>
      <c r="AT61">
        <v>500</v>
      </c>
      <c r="AU61">
        <v>2103</v>
      </c>
      <c r="AV61" t="s">
        <v>112</v>
      </c>
      <c r="AW61" t="s">
        <v>112</v>
      </c>
      <c r="AX61">
        <v>2105</v>
      </c>
      <c r="AY61">
        <v>500</v>
      </c>
      <c r="AZ61">
        <v>2103</v>
      </c>
      <c r="BA61" t="s">
        <v>112</v>
      </c>
      <c r="BB61" t="s">
        <v>112</v>
      </c>
      <c r="BC61">
        <v>2109</v>
      </c>
      <c r="BD61">
        <v>500</v>
      </c>
      <c r="BE61">
        <v>2103</v>
      </c>
      <c r="BF61" t="s">
        <v>112</v>
      </c>
      <c r="BG61" t="s">
        <v>112</v>
      </c>
      <c r="BH61">
        <v>2107</v>
      </c>
      <c r="BI61">
        <v>500</v>
      </c>
      <c r="BJ61">
        <v>2103</v>
      </c>
      <c r="BK61" t="s">
        <v>112</v>
      </c>
      <c r="BL61" t="s">
        <v>112</v>
      </c>
      <c r="BM61">
        <v>2104</v>
      </c>
      <c r="BN61">
        <v>500</v>
      </c>
      <c r="BO61">
        <v>2103</v>
      </c>
      <c r="BP61" t="s">
        <v>112</v>
      </c>
      <c r="BQ61" t="s">
        <v>112</v>
      </c>
      <c r="BR61">
        <v>2111</v>
      </c>
      <c r="BS61">
        <v>500</v>
      </c>
      <c r="BT61">
        <v>2103</v>
      </c>
      <c r="BU61" t="s">
        <v>112</v>
      </c>
      <c r="BV61" t="s">
        <v>112</v>
      </c>
      <c r="BW61">
        <v>1500</v>
      </c>
      <c r="BX61">
        <v>900</v>
      </c>
      <c r="BY61">
        <v>1500</v>
      </c>
      <c r="BZ61" t="s">
        <v>110</v>
      </c>
      <c r="CA61" t="s">
        <v>112</v>
      </c>
      <c r="CB61">
        <v>53</v>
      </c>
      <c r="CC61">
        <v>914</v>
      </c>
      <c r="CD61">
        <v>1680</v>
      </c>
      <c r="CE61" t="s">
        <v>110</v>
      </c>
      <c r="CF61" t="s">
        <v>111</v>
      </c>
      <c r="CG61">
        <v>53</v>
      </c>
      <c r="CH61">
        <v>914</v>
      </c>
      <c r="CI61">
        <v>1680</v>
      </c>
      <c r="CJ61" t="s">
        <v>110</v>
      </c>
      <c r="CK61" t="s">
        <v>111</v>
      </c>
      <c r="CL61">
        <v>53</v>
      </c>
      <c r="CM61">
        <v>914</v>
      </c>
      <c r="CN61">
        <v>1680</v>
      </c>
      <c r="CO61" t="s">
        <v>110</v>
      </c>
      <c r="CP61" t="s">
        <v>111</v>
      </c>
      <c r="CQ61">
        <v>53</v>
      </c>
      <c r="CR61">
        <v>914</v>
      </c>
      <c r="CS61">
        <v>1680</v>
      </c>
      <c r="CT61" t="s">
        <v>110</v>
      </c>
      <c r="CU61" t="s">
        <v>111</v>
      </c>
      <c r="CV61">
        <v>44</v>
      </c>
      <c r="CW61">
        <v>711</v>
      </c>
      <c r="CX61">
        <v>1400</v>
      </c>
      <c r="CY61" t="s">
        <v>110</v>
      </c>
      <c r="CZ61" t="s">
        <v>111</v>
      </c>
      <c r="DA61">
        <v>44</v>
      </c>
      <c r="DB61">
        <v>711</v>
      </c>
      <c r="DC61">
        <v>1400</v>
      </c>
      <c r="DD61" t="s">
        <v>110</v>
      </c>
      <c r="DE61" t="s">
        <v>111</v>
      </c>
      <c r="DF61">
        <v>44</v>
      </c>
      <c r="DG61">
        <v>711</v>
      </c>
      <c r="DH61">
        <v>1400</v>
      </c>
      <c r="DI61" t="s">
        <v>110</v>
      </c>
      <c r="DJ61" t="s">
        <v>111</v>
      </c>
      <c r="DK61">
        <v>44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48</v>
      </c>
      <c r="DR61">
        <v>46</v>
      </c>
      <c r="DT61">
        <f t="shared" si="2"/>
        <v>231</v>
      </c>
      <c r="DU61">
        <f t="shared" si="3"/>
        <v>2096</v>
      </c>
      <c r="DV61">
        <f t="shared" si="4"/>
        <v>2104</v>
      </c>
      <c r="DW61">
        <f t="shared" si="5"/>
        <v>2111</v>
      </c>
      <c r="DX61">
        <f t="shared" si="6"/>
        <v>48</v>
      </c>
      <c r="DY61">
        <f t="shared" si="7"/>
        <v>46</v>
      </c>
    </row>
    <row r="62" spans="27:129" x14ac:dyDescent="0.25">
      <c r="AA62">
        <v>1743540419</v>
      </c>
      <c r="AB62">
        <v>0</v>
      </c>
      <c r="AC62">
        <v>230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2104</v>
      </c>
      <c r="AJ62">
        <v>500</v>
      </c>
      <c r="AK62">
        <v>2104</v>
      </c>
      <c r="AL62" t="s">
        <v>112</v>
      </c>
      <c r="AM62" t="s">
        <v>112</v>
      </c>
      <c r="AN62">
        <v>2097</v>
      </c>
      <c r="AO62">
        <v>500</v>
      </c>
      <c r="AP62">
        <v>2104</v>
      </c>
      <c r="AQ62" t="s">
        <v>112</v>
      </c>
      <c r="AR62" t="s">
        <v>112</v>
      </c>
      <c r="AS62">
        <v>2095</v>
      </c>
      <c r="AT62">
        <v>500</v>
      </c>
      <c r="AU62">
        <v>2104</v>
      </c>
      <c r="AV62" t="s">
        <v>112</v>
      </c>
      <c r="AW62" t="s">
        <v>112</v>
      </c>
      <c r="AX62">
        <v>2104</v>
      </c>
      <c r="AY62">
        <v>500</v>
      </c>
      <c r="AZ62">
        <v>2104</v>
      </c>
      <c r="BA62" t="s">
        <v>112</v>
      </c>
      <c r="BB62" t="s">
        <v>112</v>
      </c>
      <c r="BC62">
        <v>2109</v>
      </c>
      <c r="BD62">
        <v>500</v>
      </c>
      <c r="BE62">
        <v>2104</v>
      </c>
      <c r="BF62" t="s">
        <v>112</v>
      </c>
      <c r="BG62" t="s">
        <v>112</v>
      </c>
      <c r="BH62">
        <v>2107</v>
      </c>
      <c r="BI62">
        <v>500</v>
      </c>
      <c r="BJ62">
        <v>2104</v>
      </c>
      <c r="BK62" t="s">
        <v>112</v>
      </c>
      <c r="BL62" t="s">
        <v>112</v>
      </c>
      <c r="BM62">
        <v>2105</v>
      </c>
      <c r="BN62">
        <v>500</v>
      </c>
      <c r="BO62">
        <v>2104</v>
      </c>
      <c r="BP62" t="s">
        <v>112</v>
      </c>
      <c r="BQ62" t="s">
        <v>112</v>
      </c>
      <c r="BR62">
        <v>2110</v>
      </c>
      <c r="BS62">
        <v>500</v>
      </c>
      <c r="BT62">
        <v>2104</v>
      </c>
      <c r="BU62" t="s">
        <v>112</v>
      </c>
      <c r="BV62" t="s">
        <v>112</v>
      </c>
      <c r="BW62">
        <v>1500</v>
      </c>
      <c r="BX62">
        <v>900</v>
      </c>
      <c r="BY62">
        <v>1500</v>
      </c>
      <c r="BZ62" t="s">
        <v>110</v>
      </c>
      <c r="CA62" t="s">
        <v>112</v>
      </c>
      <c r="CB62">
        <v>53</v>
      </c>
      <c r="CC62">
        <v>914</v>
      </c>
      <c r="CD62">
        <v>1680</v>
      </c>
      <c r="CE62" t="s">
        <v>110</v>
      </c>
      <c r="CF62" t="s">
        <v>111</v>
      </c>
      <c r="CG62">
        <v>53</v>
      </c>
      <c r="CH62">
        <v>914</v>
      </c>
      <c r="CI62">
        <v>1680</v>
      </c>
      <c r="CJ62" t="s">
        <v>110</v>
      </c>
      <c r="CK62" t="s">
        <v>111</v>
      </c>
      <c r="CL62">
        <v>53</v>
      </c>
      <c r="CM62">
        <v>914</v>
      </c>
      <c r="CN62">
        <v>1680</v>
      </c>
      <c r="CO62" t="s">
        <v>110</v>
      </c>
      <c r="CP62" t="s">
        <v>111</v>
      </c>
      <c r="CQ62">
        <v>53</v>
      </c>
      <c r="CR62">
        <v>914</v>
      </c>
      <c r="CS62">
        <v>1680</v>
      </c>
      <c r="CT62" t="s">
        <v>110</v>
      </c>
      <c r="CU62" t="s">
        <v>111</v>
      </c>
      <c r="CV62">
        <v>44</v>
      </c>
      <c r="CW62">
        <v>711</v>
      </c>
      <c r="CX62">
        <v>1400</v>
      </c>
      <c r="CY62" t="s">
        <v>110</v>
      </c>
      <c r="CZ62" t="s">
        <v>111</v>
      </c>
      <c r="DA62">
        <v>44</v>
      </c>
      <c r="DB62">
        <v>711</v>
      </c>
      <c r="DC62">
        <v>1400</v>
      </c>
      <c r="DD62" t="s">
        <v>110</v>
      </c>
      <c r="DE62" t="s">
        <v>111</v>
      </c>
      <c r="DF62">
        <v>44</v>
      </c>
      <c r="DG62">
        <v>711</v>
      </c>
      <c r="DH62">
        <v>1400</v>
      </c>
      <c r="DI62" t="s">
        <v>110</v>
      </c>
      <c r="DJ62" t="s">
        <v>111</v>
      </c>
      <c r="DK62">
        <v>44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48</v>
      </c>
      <c r="DR62">
        <v>46</v>
      </c>
      <c r="DT62">
        <f t="shared" si="2"/>
        <v>230</v>
      </c>
      <c r="DU62">
        <f t="shared" si="3"/>
        <v>2095</v>
      </c>
      <c r="DV62">
        <f t="shared" si="4"/>
        <v>2103.875</v>
      </c>
      <c r="DW62">
        <f t="shared" si="5"/>
        <v>2110</v>
      </c>
      <c r="DX62">
        <f t="shared" si="6"/>
        <v>48</v>
      </c>
      <c r="DY62">
        <f t="shared" si="7"/>
        <v>46</v>
      </c>
    </row>
    <row r="63" spans="27:129" x14ac:dyDescent="0.25">
      <c r="AA63">
        <v>1743540421</v>
      </c>
      <c r="AB63">
        <v>0</v>
      </c>
      <c r="AC63">
        <v>229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2104</v>
      </c>
      <c r="AJ63">
        <v>500</v>
      </c>
      <c r="AK63">
        <v>2104</v>
      </c>
      <c r="AL63" t="s">
        <v>112</v>
      </c>
      <c r="AM63" t="s">
        <v>112</v>
      </c>
      <c r="AN63">
        <v>2097</v>
      </c>
      <c r="AO63">
        <v>500</v>
      </c>
      <c r="AP63">
        <v>2104</v>
      </c>
      <c r="AQ63" t="s">
        <v>112</v>
      </c>
      <c r="AR63" t="s">
        <v>112</v>
      </c>
      <c r="AS63">
        <v>2095</v>
      </c>
      <c r="AT63">
        <v>500</v>
      </c>
      <c r="AU63">
        <v>2104</v>
      </c>
      <c r="AV63" t="s">
        <v>112</v>
      </c>
      <c r="AW63" t="s">
        <v>112</v>
      </c>
      <c r="AX63">
        <v>2104</v>
      </c>
      <c r="AY63">
        <v>500</v>
      </c>
      <c r="AZ63">
        <v>2104</v>
      </c>
      <c r="BA63" t="s">
        <v>112</v>
      </c>
      <c r="BB63" t="s">
        <v>112</v>
      </c>
      <c r="BC63">
        <v>2109</v>
      </c>
      <c r="BD63">
        <v>500</v>
      </c>
      <c r="BE63">
        <v>2104</v>
      </c>
      <c r="BF63" t="s">
        <v>112</v>
      </c>
      <c r="BG63" t="s">
        <v>112</v>
      </c>
      <c r="BH63">
        <v>2107</v>
      </c>
      <c r="BI63">
        <v>500</v>
      </c>
      <c r="BJ63">
        <v>2104</v>
      </c>
      <c r="BK63" t="s">
        <v>112</v>
      </c>
      <c r="BL63" t="s">
        <v>112</v>
      </c>
      <c r="BM63">
        <v>2104</v>
      </c>
      <c r="BN63">
        <v>500</v>
      </c>
      <c r="BO63">
        <v>2104</v>
      </c>
      <c r="BP63" t="s">
        <v>112</v>
      </c>
      <c r="BQ63" t="s">
        <v>112</v>
      </c>
      <c r="BR63">
        <v>2111</v>
      </c>
      <c r="BS63">
        <v>500</v>
      </c>
      <c r="BT63">
        <v>2104</v>
      </c>
      <c r="BU63" t="s">
        <v>112</v>
      </c>
      <c r="BV63" t="s">
        <v>112</v>
      </c>
      <c r="BW63">
        <v>1500</v>
      </c>
      <c r="BX63">
        <v>900</v>
      </c>
      <c r="BY63">
        <v>1500</v>
      </c>
      <c r="BZ63" t="s">
        <v>110</v>
      </c>
      <c r="CA63" t="s">
        <v>112</v>
      </c>
      <c r="CB63">
        <v>53</v>
      </c>
      <c r="CC63">
        <v>914</v>
      </c>
      <c r="CD63">
        <v>1680</v>
      </c>
      <c r="CE63" t="s">
        <v>110</v>
      </c>
      <c r="CF63" t="s">
        <v>111</v>
      </c>
      <c r="CG63">
        <v>53</v>
      </c>
      <c r="CH63">
        <v>914</v>
      </c>
      <c r="CI63">
        <v>1680</v>
      </c>
      <c r="CJ63" t="s">
        <v>110</v>
      </c>
      <c r="CK63" t="s">
        <v>111</v>
      </c>
      <c r="CL63">
        <v>53</v>
      </c>
      <c r="CM63">
        <v>914</v>
      </c>
      <c r="CN63">
        <v>1680</v>
      </c>
      <c r="CO63" t="s">
        <v>110</v>
      </c>
      <c r="CP63" t="s">
        <v>111</v>
      </c>
      <c r="CQ63">
        <v>53</v>
      </c>
      <c r="CR63">
        <v>914</v>
      </c>
      <c r="CS63">
        <v>1680</v>
      </c>
      <c r="CT63" t="s">
        <v>110</v>
      </c>
      <c r="CU63" t="s">
        <v>111</v>
      </c>
      <c r="CV63">
        <v>44</v>
      </c>
      <c r="CW63">
        <v>711</v>
      </c>
      <c r="CX63">
        <v>1400</v>
      </c>
      <c r="CY63" t="s">
        <v>110</v>
      </c>
      <c r="CZ63" t="s">
        <v>111</v>
      </c>
      <c r="DA63">
        <v>44</v>
      </c>
      <c r="DB63">
        <v>711</v>
      </c>
      <c r="DC63">
        <v>1400</v>
      </c>
      <c r="DD63" t="s">
        <v>110</v>
      </c>
      <c r="DE63" t="s">
        <v>111</v>
      </c>
      <c r="DF63">
        <v>44</v>
      </c>
      <c r="DG63">
        <v>711</v>
      </c>
      <c r="DH63">
        <v>1400</v>
      </c>
      <c r="DI63" t="s">
        <v>110</v>
      </c>
      <c r="DJ63" t="s">
        <v>111</v>
      </c>
      <c r="DK63">
        <v>44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48</v>
      </c>
      <c r="DR63">
        <v>46</v>
      </c>
      <c r="DT63">
        <f t="shared" si="2"/>
        <v>229</v>
      </c>
      <c r="DU63">
        <f t="shared" si="3"/>
        <v>2095</v>
      </c>
      <c r="DV63">
        <f t="shared" si="4"/>
        <v>2103.875</v>
      </c>
      <c r="DW63">
        <f t="shared" si="5"/>
        <v>2111</v>
      </c>
      <c r="DX63">
        <f t="shared" si="6"/>
        <v>48</v>
      </c>
      <c r="DY63">
        <f t="shared" si="7"/>
        <v>46</v>
      </c>
    </row>
    <row r="64" spans="27:129" x14ac:dyDescent="0.25">
      <c r="AA64">
        <v>1743540422</v>
      </c>
      <c r="AB64">
        <v>0</v>
      </c>
      <c r="AC64">
        <v>231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2104</v>
      </c>
      <c r="AJ64">
        <v>500</v>
      </c>
      <c r="AK64">
        <v>2104</v>
      </c>
      <c r="AL64" t="s">
        <v>112</v>
      </c>
      <c r="AM64" t="s">
        <v>112</v>
      </c>
      <c r="AN64">
        <v>2097</v>
      </c>
      <c r="AO64">
        <v>500</v>
      </c>
      <c r="AP64">
        <v>2104</v>
      </c>
      <c r="AQ64" t="s">
        <v>112</v>
      </c>
      <c r="AR64" t="s">
        <v>112</v>
      </c>
      <c r="AS64">
        <v>2095</v>
      </c>
      <c r="AT64">
        <v>500</v>
      </c>
      <c r="AU64">
        <v>2104</v>
      </c>
      <c r="AV64" t="s">
        <v>112</v>
      </c>
      <c r="AW64" t="s">
        <v>112</v>
      </c>
      <c r="AX64">
        <v>2105</v>
      </c>
      <c r="AY64">
        <v>500</v>
      </c>
      <c r="AZ64">
        <v>2104</v>
      </c>
      <c r="BA64" t="s">
        <v>112</v>
      </c>
      <c r="BB64" t="s">
        <v>112</v>
      </c>
      <c r="BC64">
        <v>2109</v>
      </c>
      <c r="BD64">
        <v>500</v>
      </c>
      <c r="BE64">
        <v>2104</v>
      </c>
      <c r="BF64" t="s">
        <v>112</v>
      </c>
      <c r="BG64" t="s">
        <v>112</v>
      </c>
      <c r="BH64">
        <v>2107</v>
      </c>
      <c r="BI64">
        <v>500</v>
      </c>
      <c r="BJ64">
        <v>2104</v>
      </c>
      <c r="BK64" t="s">
        <v>112</v>
      </c>
      <c r="BL64" t="s">
        <v>112</v>
      </c>
      <c r="BM64">
        <v>2105</v>
      </c>
      <c r="BN64">
        <v>500</v>
      </c>
      <c r="BO64">
        <v>2104</v>
      </c>
      <c r="BP64" t="s">
        <v>112</v>
      </c>
      <c r="BQ64" t="s">
        <v>112</v>
      </c>
      <c r="BR64">
        <v>2111</v>
      </c>
      <c r="BS64">
        <v>500</v>
      </c>
      <c r="BT64">
        <v>2104</v>
      </c>
      <c r="BU64" t="s">
        <v>112</v>
      </c>
      <c r="BV64" t="s">
        <v>112</v>
      </c>
      <c r="BW64">
        <v>1500</v>
      </c>
      <c r="BX64">
        <v>900</v>
      </c>
      <c r="BY64">
        <v>1500</v>
      </c>
      <c r="BZ64" t="s">
        <v>110</v>
      </c>
      <c r="CA64" t="s">
        <v>112</v>
      </c>
      <c r="CB64">
        <v>53</v>
      </c>
      <c r="CC64">
        <v>914</v>
      </c>
      <c r="CD64">
        <v>1680</v>
      </c>
      <c r="CE64" t="s">
        <v>110</v>
      </c>
      <c r="CF64" t="s">
        <v>111</v>
      </c>
      <c r="CG64">
        <v>53</v>
      </c>
      <c r="CH64">
        <v>914</v>
      </c>
      <c r="CI64">
        <v>1680</v>
      </c>
      <c r="CJ64" t="s">
        <v>110</v>
      </c>
      <c r="CK64" t="s">
        <v>111</v>
      </c>
      <c r="CL64">
        <v>53</v>
      </c>
      <c r="CM64">
        <v>914</v>
      </c>
      <c r="CN64">
        <v>1680</v>
      </c>
      <c r="CO64" t="s">
        <v>110</v>
      </c>
      <c r="CP64" t="s">
        <v>111</v>
      </c>
      <c r="CQ64">
        <v>53</v>
      </c>
      <c r="CR64">
        <v>914</v>
      </c>
      <c r="CS64">
        <v>1680</v>
      </c>
      <c r="CT64" t="s">
        <v>110</v>
      </c>
      <c r="CU64" t="s">
        <v>111</v>
      </c>
      <c r="CV64">
        <v>44</v>
      </c>
      <c r="CW64">
        <v>711</v>
      </c>
      <c r="CX64">
        <v>1400</v>
      </c>
      <c r="CY64" t="s">
        <v>110</v>
      </c>
      <c r="CZ64" t="s">
        <v>111</v>
      </c>
      <c r="DA64">
        <v>44</v>
      </c>
      <c r="DB64">
        <v>711</v>
      </c>
      <c r="DC64">
        <v>1400</v>
      </c>
      <c r="DD64" t="s">
        <v>110</v>
      </c>
      <c r="DE64" t="s">
        <v>111</v>
      </c>
      <c r="DF64">
        <v>44</v>
      </c>
      <c r="DG64">
        <v>711</v>
      </c>
      <c r="DH64">
        <v>1400</v>
      </c>
      <c r="DI64" t="s">
        <v>110</v>
      </c>
      <c r="DJ64" t="s">
        <v>111</v>
      </c>
      <c r="DK64">
        <v>44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48</v>
      </c>
      <c r="DR64">
        <v>46</v>
      </c>
      <c r="DT64">
        <f t="shared" si="2"/>
        <v>231</v>
      </c>
      <c r="DU64">
        <f t="shared" si="3"/>
        <v>2095</v>
      </c>
      <c r="DV64">
        <f t="shared" si="4"/>
        <v>2104.125</v>
      </c>
      <c r="DW64">
        <f t="shared" si="5"/>
        <v>2111</v>
      </c>
      <c r="DX64">
        <f t="shared" si="6"/>
        <v>48</v>
      </c>
      <c r="DY64">
        <f t="shared" si="7"/>
        <v>46</v>
      </c>
    </row>
    <row r="65" spans="27:129" x14ac:dyDescent="0.25">
      <c r="AA65">
        <v>1743540423</v>
      </c>
      <c r="AB65">
        <v>0</v>
      </c>
      <c r="AC65">
        <v>232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2104</v>
      </c>
      <c r="AJ65">
        <v>500</v>
      </c>
      <c r="AK65">
        <v>2104</v>
      </c>
      <c r="AL65" t="s">
        <v>112</v>
      </c>
      <c r="AM65" t="s">
        <v>112</v>
      </c>
      <c r="AN65">
        <v>2097</v>
      </c>
      <c r="AO65">
        <v>500</v>
      </c>
      <c r="AP65">
        <v>2104</v>
      </c>
      <c r="AQ65" t="s">
        <v>112</v>
      </c>
      <c r="AR65" t="s">
        <v>112</v>
      </c>
      <c r="AS65">
        <v>2095</v>
      </c>
      <c r="AT65">
        <v>500</v>
      </c>
      <c r="AU65">
        <v>2104</v>
      </c>
      <c r="AV65" t="s">
        <v>112</v>
      </c>
      <c r="AW65" t="s">
        <v>112</v>
      </c>
      <c r="AX65">
        <v>2105</v>
      </c>
      <c r="AY65">
        <v>500</v>
      </c>
      <c r="AZ65">
        <v>2104</v>
      </c>
      <c r="BA65" t="s">
        <v>112</v>
      </c>
      <c r="BB65" t="s">
        <v>112</v>
      </c>
      <c r="BC65">
        <v>2109</v>
      </c>
      <c r="BD65">
        <v>500</v>
      </c>
      <c r="BE65">
        <v>2104</v>
      </c>
      <c r="BF65" t="s">
        <v>112</v>
      </c>
      <c r="BG65" t="s">
        <v>112</v>
      </c>
      <c r="BH65">
        <v>2107</v>
      </c>
      <c r="BI65">
        <v>500</v>
      </c>
      <c r="BJ65">
        <v>2104</v>
      </c>
      <c r="BK65" t="s">
        <v>112</v>
      </c>
      <c r="BL65" t="s">
        <v>112</v>
      </c>
      <c r="BM65">
        <v>2104</v>
      </c>
      <c r="BN65">
        <v>500</v>
      </c>
      <c r="BO65">
        <v>2104</v>
      </c>
      <c r="BP65" t="s">
        <v>112</v>
      </c>
      <c r="BQ65" t="s">
        <v>112</v>
      </c>
      <c r="BR65">
        <v>2111</v>
      </c>
      <c r="BS65">
        <v>500</v>
      </c>
      <c r="BT65">
        <v>2104</v>
      </c>
      <c r="BU65" t="s">
        <v>112</v>
      </c>
      <c r="BV65" t="s">
        <v>112</v>
      </c>
      <c r="BW65">
        <v>1500</v>
      </c>
      <c r="BX65">
        <v>900</v>
      </c>
      <c r="BY65">
        <v>1500</v>
      </c>
      <c r="BZ65" t="s">
        <v>110</v>
      </c>
      <c r="CA65" t="s">
        <v>112</v>
      </c>
      <c r="CB65">
        <v>52</v>
      </c>
      <c r="CC65">
        <v>914</v>
      </c>
      <c r="CD65">
        <v>1680</v>
      </c>
      <c r="CE65" t="s">
        <v>110</v>
      </c>
      <c r="CF65" t="s">
        <v>111</v>
      </c>
      <c r="CG65">
        <v>52</v>
      </c>
      <c r="CH65">
        <v>914</v>
      </c>
      <c r="CI65">
        <v>1680</v>
      </c>
      <c r="CJ65" t="s">
        <v>110</v>
      </c>
      <c r="CK65" t="s">
        <v>111</v>
      </c>
      <c r="CL65">
        <v>52</v>
      </c>
      <c r="CM65">
        <v>914</v>
      </c>
      <c r="CN65">
        <v>1680</v>
      </c>
      <c r="CO65" t="s">
        <v>110</v>
      </c>
      <c r="CP65" t="s">
        <v>111</v>
      </c>
      <c r="CQ65">
        <v>52</v>
      </c>
      <c r="CR65">
        <v>914</v>
      </c>
      <c r="CS65">
        <v>1680</v>
      </c>
      <c r="CT65" t="s">
        <v>110</v>
      </c>
      <c r="CU65" t="s">
        <v>111</v>
      </c>
      <c r="CV65">
        <v>44</v>
      </c>
      <c r="CW65">
        <v>711</v>
      </c>
      <c r="CX65">
        <v>1400</v>
      </c>
      <c r="CY65" t="s">
        <v>110</v>
      </c>
      <c r="CZ65" t="s">
        <v>111</v>
      </c>
      <c r="DA65">
        <v>44</v>
      </c>
      <c r="DB65">
        <v>711</v>
      </c>
      <c r="DC65">
        <v>1400</v>
      </c>
      <c r="DD65" t="s">
        <v>110</v>
      </c>
      <c r="DE65" t="s">
        <v>111</v>
      </c>
      <c r="DF65">
        <v>44</v>
      </c>
      <c r="DG65">
        <v>711</v>
      </c>
      <c r="DH65">
        <v>1400</v>
      </c>
      <c r="DI65" t="s">
        <v>110</v>
      </c>
      <c r="DJ65" t="s">
        <v>111</v>
      </c>
      <c r="DK65">
        <v>44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48</v>
      </c>
      <c r="DR65">
        <v>46</v>
      </c>
      <c r="DT65">
        <f t="shared" si="2"/>
        <v>232</v>
      </c>
      <c r="DU65">
        <f t="shared" si="3"/>
        <v>2095</v>
      </c>
      <c r="DV65">
        <f t="shared" si="4"/>
        <v>2104</v>
      </c>
      <c r="DW65">
        <f t="shared" si="5"/>
        <v>2111</v>
      </c>
      <c r="DX65">
        <f t="shared" si="6"/>
        <v>48</v>
      </c>
      <c r="DY65">
        <f t="shared" si="7"/>
        <v>46</v>
      </c>
    </row>
    <row r="66" spans="27:129" x14ac:dyDescent="0.25">
      <c r="AA66">
        <v>1743540424</v>
      </c>
      <c r="AB66">
        <v>0</v>
      </c>
      <c r="AC66">
        <v>231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2104</v>
      </c>
      <c r="AJ66">
        <v>500</v>
      </c>
      <c r="AK66">
        <v>2104</v>
      </c>
      <c r="AL66" t="s">
        <v>112</v>
      </c>
      <c r="AM66" t="s">
        <v>112</v>
      </c>
      <c r="AN66">
        <v>2097</v>
      </c>
      <c r="AO66">
        <v>500</v>
      </c>
      <c r="AP66">
        <v>2104</v>
      </c>
      <c r="AQ66" t="s">
        <v>112</v>
      </c>
      <c r="AR66" t="s">
        <v>112</v>
      </c>
      <c r="AS66">
        <v>2095</v>
      </c>
      <c r="AT66">
        <v>500</v>
      </c>
      <c r="AU66">
        <v>2104</v>
      </c>
      <c r="AV66" t="s">
        <v>112</v>
      </c>
      <c r="AW66" t="s">
        <v>112</v>
      </c>
      <c r="AX66">
        <v>2105</v>
      </c>
      <c r="AY66">
        <v>500</v>
      </c>
      <c r="AZ66">
        <v>2104</v>
      </c>
      <c r="BA66" t="s">
        <v>112</v>
      </c>
      <c r="BB66" t="s">
        <v>112</v>
      </c>
      <c r="BC66">
        <v>2109</v>
      </c>
      <c r="BD66">
        <v>500</v>
      </c>
      <c r="BE66">
        <v>2104</v>
      </c>
      <c r="BF66" t="s">
        <v>112</v>
      </c>
      <c r="BG66" t="s">
        <v>112</v>
      </c>
      <c r="BH66">
        <v>2106</v>
      </c>
      <c r="BI66">
        <v>500</v>
      </c>
      <c r="BJ66">
        <v>2104</v>
      </c>
      <c r="BK66" t="s">
        <v>112</v>
      </c>
      <c r="BL66" t="s">
        <v>112</v>
      </c>
      <c r="BM66">
        <v>2105</v>
      </c>
      <c r="BN66">
        <v>500</v>
      </c>
      <c r="BO66">
        <v>2104</v>
      </c>
      <c r="BP66" t="s">
        <v>112</v>
      </c>
      <c r="BQ66" t="s">
        <v>112</v>
      </c>
      <c r="BR66">
        <v>2111</v>
      </c>
      <c r="BS66">
        <v>500</v>
      </c>
      <c r="BT66">
        <v>2104</v>
      </c>
      <c r="BU66" t="s">
        <v>112</v>
      </c>
      <c r="BV66" t="s">
        <v>112</v>
      </c>
      <c r="BW66">
        <v>1500</v>
      </c>
      <c r="BX66">
        <v>900</v>
      </c>
      <c r="BY66">
        <v>1500</v>
      </c>
      <c r="BZ66" t="s">
        <v>110</v>
      </c>
      <c r="CA66" t="s">
        <v>112</v>
      </c>
      <c r="CB66">
        <v>53</v>
      </c>
      <c r="CC66">
        <v>914</v>
      </c>
      <c r="CD66">
        <v>1680</v>
      </c>
      <c r="CE66" t="s">
        <v>110</v>
      </c>
      <c r="CF66" t="s">
        <v>111</v>
      </c>
      <c r="CG66">
        <v>53</v>
      </c>
      <c r="CH66">
        <v>914</v>
      </c>
      <c r="CI66">
        <v>1680</v>
      </c>
      <c r="CJ66" t="s">
        <v>110</v>
      </c>
      <c r="CK66" t="s">
        <v>111</v>
      </c>
      <c r="CL66">
        <v>53</v>
      </c>
      <c r="CM66">
        <v>914</v>
      </c>
      <c r="CN66">
        <v>1680</v>
      </c>
      <c r="CO66" t="s">
        <v>110</v>
      </c>
      <c r="CP66" t="s">
        <v>111</v>
      </c>
      <c r="CQ66">
        <v>53</v>
      </c>
      <c r="CR66">
        <v>914</v>
      </c>
      <c r="CS66">
        <v>1680</v>
      </c>
      <c r="CT66" t="s">
        <v>110</v>
      </c>
      <c r="CU66" t="s">
        <v>111</v>
      </c>
      <c r="CV66">
        <v>44</v>
      </c>
      <c r="CW66">
        <v>711</v>
      </c>
      <c r="CX66">
        <v>1400</v>
      </c>
      <c r="CY66" t="s">
        <v>110</v>
      </c>
      <c r="CZ66" t="s">
        <v>111</v>
      </c>
      <c r="DA66">
        <v>44</v>
      </c>
      <c r="DB66">
        <v>711</v>
      </c>
      <c r="DC66">
        <v>1400</v>
      </c>
      <c r="DD66" t="s">
        <v>110</v>
      </c>
      <c r="DE66" t="s">
        <v>111</v>
      </c>
      <c r="DF66">
        <v>44</v>
      </c>
      <c r="DG66">
        <v>711</v>
      </c>
      <c r="DH66">
        <v>1400</v>
      </c>
      <c r="DI66" t="s">
        <v>110</v>
      </c>
      <c r="DJ66" t="s">
        <v>111</v>
      </c>
      <c r="DK66">
        <v>44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48</v>
      </c>
      <c r="DR66">
        <v>46</v>
      </c>
      <c r="DT66">
        <f t="shared" si="2"/>
        <v>231</v>
      </c>
      <c r="DU66">
        <f t="shared" si="3"/>
        <v>2095</v>
      </c>
      <c r="DV66">
        <f t="shared" si="4"/>
        <v>2104</v>
      </c>
      <c r="DW66">
        <f t="shared" si="5"/>
        <v>2111</v>
      </c>
      <c r="DX66">
        <f t="shared" si="6"/>
        <v>48</v>
      </c>
      <c r="DY66">
        <f t="shared" si="7"/>
        <v>46</v>
      </c>
    </row>
    <row r="67" spans="27:129" x14ac:dyDescent="0.25">
      <c r="AA67">
        <v>1743540425</v>
      </c>
      <c r="AB67">
        <v>0</v>
      </c>
      <c r="AC67">
        <v>231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2103</v>
      </c>
      <c r="AJ67">
        <v>500</v>
      </c>
      <c r="AK67">
        <v>2103</v>
      </c>
      <c r="AL67" t="s">
        <v>112</v>
      </c>
      <c r="AM67" t="s">
        <v>112</v>
      </c>
      <c r="AN67">
        <v>2097</v>
      </c>
      <c r="AO67">
        <v>500</v>
      </c>
      <c r="AP67">
        <v>2103</v>
      </c>
      <c r="AQ67" t="s">
        <v>112</v>
      </c>
      <c r="AR67" t="s">
        <v>112</v>
      </c>
      <c r="AS67">
        <v>2095</v>
      </c>
      <c r="AT67">
        <v>500</v>
      </c>
      <c r="AU67">
        <v>2103</v>
      </c>
      <c r="AV67" t="s">
        <v>112</v>
      </c>
      <c r="AW67" t="s">
        <v>112</v>
      </c>
      <c r="AX67">
        <v>2105</v>
      </c>
      <c r="AY67">
        <v>500</v>
      </c>
      <c r="AZ67">
        <v>2103</v>
      </c>
      <c r="BA67" t="s">
        <v>112</v>
      </c>
      <c r="BB67" t="s">
        <v>112</v>
      </c>
      <c r="BC67">
        <v>2109</v>
      </c>
      <c r="BD67">
        <v>500</v>
      </c>
      <c r="BE67">
        <v>2103</v>
      </c>
      <c r="BF67" t="s">
        <v>112</v>
      </c>
      <c r="BG67" t="s">
        <v>112</v>
      </c>
      <c r="BH67">
        <v>2107</v>
      </c>
      <c r="BI67">
        <v>500</v>
      </c>
      <c r="BJ67">
        <v>2103</v>
      </c>
      <c r="BK67" t="s">
        <v>112</v>
      </c>
      <c r="BL67" t="s">
        <v>112</v>
      </c>
      <c r="BM67">
        <v>2105</v>
      </c>
      <c r="BN67">
        <v>500</v>
      </c>
      <c r="BO67">
        <v>2103</v>
      </c>
      <c r="BP67" t="s">
        <v>112</v>
      </c>
      <c r="BQ67" t="s">
        <v>112</v>
      </c>
      <c r="BR67">
        <v>2111</v>
      </c>
      <c r="BS67">
        <v>500</v>
      </c>
      <c r="BT67">
        <v>2103</v>
      </c>
      <c r="BU67" t="s">
        <v>112</v>
      </c>
      <c r="BV67" t="s">
        <v>112</v>
      </c>
      <c r="BW67">
        <v>1500</v>
      </c>
      <c r="BX67">
        <v>900</v>
      </c>
      <c r="BY67">
        <v>1500</v>
      </c>
      <c r="BZ67" t="s">
        <v>110</v>
      </c>
      <c r="CA67" t="s">
        <v>112</v>
      </c>
      <c r="CB67">
        <v>53</v>
      </c>
      <c r="CC67">
        <v>914</v>
      </c>
      <c r="CD67">
        <v>1680</v>
      </c>
      <c r="CE67" t="s">
        <v>110</v>
      </c>
      <c r="CF67" t="s">
        <v>111</v>
      </c>
      <c r="CG67">
        <v>53</v>
      </c>
      <c r="CH67">
        <v>914</v>
      </c>
      <c r="CI67">
        <v>1680</v>
      </c>
      <c r="CJ67" t="s">
        <v>110</v>
      </c>
      <c r="CK67" t="s">
        <v>111</v>
      </c>
      <c r="CL67">
        <v>53</v>
      </c>
      <c r="CM67">
        <v>914</v>
      </c>
      <c r="CN67">
        <v>1680</v>
      </c>
      <c r="CO67" t="s">
        <v>110</v>
      </c>
      <c r="CP67" t="s">
        <v>111</v>
      </c>
      <c r="CQ67">
        <v>53</v>
      </c>
      <c r="CR67">
        <v>914</v>
      </c>
      <c r="CS67">
        <v>1680</v>
      </c>
      <c r="CT67" t="s">
        <v>110</v>
      </c>
      <c r="CU67" t="s">
        <v>111</v>
      </c>
      <c r="CV67">
        <v>44</v>
      </c>
      <c r="CW67">
        <v>711</v>
      </c>
      <c r="CX67">
        <v>1400</v>
      </c>
      <c r="CY67" t="s">
        <v>110</v>
      </c>
      <c r="CZ67" t="s">
        <v>111</v>
      </c>
      <c r="DA67">
        <v>44</v>
      </c>
      <c r="DB67">
        <v>711</v>
      </c>
      <c r="DC67">
        <v>1400</v>
      </c>
      <c r="DD67" t="s">
        <v>110</v>
      </c>
      <c r="DE67" t="s">
        <v>111</v>
      </c>
      <c r="DF67">
        <v>44</v>
      </c>
      <c r="DG67">
        <v>711</v>
      </c>
      <c r="DH67">
        <v>1400</v>
      </c>
      <c r="DI67" t="s">
        <v>110</v>
      </c>
      <c r="DJ67" t="s">
        <v>111</v>
      </c>
      <c r="DK67">
        <v>44</v>
      </c>
      <c r="DL67">
        <v>711</v>
      </c>
      <c r="DM67">
        <v>1400</v>
      </c>
      <c r="DN67" t="s">
        <v>110</v>
      </c>
      <c r="DO67" t="s">
        <v>111</v>
      </c>
      <c r="DP67" t="s">
        <v>110</v>
      </c>
      <c r="DQ67">
        <v>48</v>
      </c>
      <c r="DR67">
        <v>46</v>
      </c>
      <c r="DT67">
        <f t="shared" ref="DT67:DT87" si="9">AC67</f>
        <v>231</v>
      </c>
      <c r="DU67">
        <f t="shared" ref="DU67:DU87" si="10">MIN(AI67,AN67,AS67,AX67,BC67,BH67,BM67,BR67)</f>
        <v>2095</v>
      </c>
      <c r="DV67">
        <f t="shared" ref="DV67:DV87" si="11">AVERAGE(AI67,AN67,AS67,AX67,BC67,BH67,BM67,BR67)</f>
        <v>2104</v>
      </c>
      <c r="DW67">
        <f t="shared" ref="DW67:DW87" si="12">MAX(AI67,AN67,AS67,AX67,BC67,BH67,BM67,BR67)</f>
        <v>2111</v>
      </c>
      <c r="DX67">
        <f t="shared" ref="DX67:DX87" si="13">DQ67</f>
        <v>48</v>
      </c>
      <c r="DY67">
        <f t="shared" ref="DY67:DY87" si="14">DR67</f>
        <v>46</v>
      </c>
    </row>
    <row r="68" spans="27:129" x14ac:dyDescent="0.25">
      <c r="AA68">
        <v>1743540427</v>
      </c>
      <c r="AB68">
        <v>0</v>
      </c>
      <c r="AC68">
        <v>231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2104</v>
      </c>
      <c r="AJ68">
        <v>500</v>
      </c>
      <c r="AK68">
        <v>2104</v>
      </c>
      <c r="AL68" t="s">
        <v>112</v>
      </c>
      <c r="AM68" t="s">
        <v>112</v>
      </c>
      <c r="AN68">
        <v>2096</v>
      </c>
      <c r="AO68">
        <v>500</v>
      </c>
      <c r="AP68">
        <v>2104</v>
      </c>
      <c r="AQ68" t="s">
        <v>112</v>
      </c>
      <c r="AR68" t="s">
        <v>112</v>
      </c>
      <c r="AS68">
        <v>2095</v>
      </c>
      <c r="AT68">
        <v>500</v>
      </c>
      <c r="AU68">
        <v>2104</v>
      </c>
      <c r="AV68" t="s">
        <v>112</v>
      </c>
      <c r="AW68" t="s">
        <v>112</v>
      </c>
      <c r="AX68">
        <v>2104</v>
      </c>
      <c r="AY68">
        <v>500</v>
      </c>
      <c r="AZ68">
        <v>2104</v>
      </c>
      <c r="BA68" t="s">
        <v>112</v>
      </c>
      <c r="BB68" t="s">
        <v>112</v>
      </c>
      <c r="BC68">
        <v>2109</v>
      </c>
      <c r="BD68">
        <v>500</v>
      </c>
      <c r="BE68">
        <v>2104</v>
      </c>
      <c r="BF68" t="s">
        <v>112</v>
      </c>
      <c r="BG68" t="s">
        <v>112</v>
      </c>
      <c r="BH68">
        <v>2107</v>
      </c>
      <c r="BI68">
        <v>500</v>
      </c>
      <c r="BJ68">
        <v>2104</v>
      </c>
      <c r="BK68" t="s">
        <v>112</v>
      </c>
      <c r="BL68" t="s">
        <v>112</v>
      </c>
      <c r="BM68">
        <v>2105</v>
      </c>
      <c r="BN68">
        <v>500</v>
      </c>
      <c r="BO68">
        <v>2104</v>
      </c>
      <c r="BP68" t="s">
        <v>112</v>
      </c>
      <c r="BQ68" t="s">
        <v>112</v>
      </c>
      <c r="BR68">
        <v>2111</v>
      </c>
      <c r="BS68">
        <v>500</v>
      </c>
      <c r="BT68">
        <v>2104</v>
      </c>
      <c r="BU68" t="s">
        <v>112</v>
      </c>
      <c r="BV68" t="s">
        <v>112</v>
      </c>
      <c r="BW68">
        <v>1500</v>
      </c>
      <c r="BX68">
        <v>900</v>
      </c>
      <c r="BY68">
        <v>1500</v>
      </c>
      <c r="BZ68" t="s">
        <v>110</v>
      </c>
      <c r="CA68" t="s">
        <v>112</v>
      </c>
      <c r="CB68">
        <v>53</v>
      </c>
      <c r="CC68">
        <v>914</v>
      </c>
      <c r="CD68">
        <v>1680</v>
      </c>
      <c r="CE68" t="s">
        <v>110</v>
      </c>
      <c r="CF68" t="s">
        <v>111</v>
      </c>
      <c r="CG68">
        <v>53</v>
      </c>
      <c r="CH68">
        <v>914</v>
      </c>
      <c r="CI68">
        <v>1680</v>
      </c>
      <c r="CJ68" t="s">
        <v>110</v>
      </c>
      <c r="CK68" t="s">
        <v>111</v>
      </c>
      <c r="CL68">
        <v>53</v>
      </c>
      <c r="CM68">
        <v>914</v>
      </c>
      <c r="CN68">
        <v>1680</v>
      </c>
      <c r="CO68" t="s">
        <v>110</v>
      </c>
      <c r="CP68" t="s">
        <v>111</v>
      </c>
      <c r="CQ68">
        <v>53</v>
      </c>
      <c r="CR68">
        <v>914</v>
      </c>
      <c r="CS68">
        <v>1680</v>
      </c>
      <c r="CT68" t="s">
        <v>110</v>
      </c>
      <c r="CU68" t="s">
        <v>111</v>
      </c>
      <c r="CV68">
        <v>44</v>
      </c>
      <c r="CW68">
        <v>711</v>
      </c>
      <c r="CX68">
        <v>1400</v>
      </c>
      <c r="CY68" t="s">
        <v>110</v>
      </c>
      <c r="CZ68" t="s">
        <v>111</v>
      </c>
      <c r="DA68">
        <v>44</v>
      </c>
      <c r="DB68">
        <v>711</v>
      </c>
      <c r="DC68">
        <v>1400</v>
      </c>
      <c r="DD68" t="s">
        <v>110</v>
      </c>
      <c r="DE68" t="s">
        <v>111</v>
      </c>
      <c r="DF68">
        <v>44</v>
      </c>
      <c r="DG68">
        <v>711</v>
      </c>
      <c r="DH68">
        <v>1400</v>
      </c>
      <c r="DI68" t="s">
        <v>110</v>
      </c>
      <c r="DJ68" t="s">
        <v>111</v>
      </c>
      <c r="DK68">
        <v>44</v>
      </c>
      <c r="DL68">
        <v>711</v>
      </c>
      <c r="DM68">
        <v>1400</v>
      </c>
      <c r="DN68" t="s">
        <v>110</v>
      </c>
      <c r="DO68" t="s">
        <v>111</v>
      </c>
      <c r="DP68" t="s">
        <v>110</v>
      </c>
      <c r="DQ68">
        <v>48</v>
      </c>
      <c r="DR68">
        <v>46</v>
      </c>
      <c r="DT68">
        <f t="shared" si="9"/>
        <v>231</v>
      </c>
      <c r="DU68">
        <f t="shared" si="10"/>
        <v>2095</v>
      </c>
      <c r="DV68">
        <f t="shared" si="11"/>
        <v>2103.875</v>
      </c>
      <c r="DW68">
        <f t="shared" si="12"/>
        <v>2111</v>
      </c>
      <c r="DX68">
        <f t="shared" si="13"/>
        <v>48</v>
      </c>
      <c r="DY68">
        <f t="shared" si="14"/>
        <v>46</v>
      </c>
    </row>
    <row r="69" spans="27:129" x14ac:dyDescent="0.25">
      <c r="AA69">
        <v>1743540428</v>
      </c>
      <c r="AB69">
        <v>0</v>
      </c>
      <c r="AC69">
        <v>230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2102</v>
      </c>
      <c r="AJ69">
        <v>500</v>
      </c>
      <c r="AK69">
        <v>2102</v>
      </c>
      <c r="AL69" t="s">
        <v>112</v>
      </c>
      <c r="AM69" t="s">
        <v>112</v>
      </c>
      <c r="AN69">
        <v>2095</v>
      </c>
      <c r="AO69">
        <v>500</v>
      </c>
      <c r="AP69">
        <v>2102</v>
      </c>
      <c r="AQ69" t="s">
        <v>112</v>
      </c>
      <c r="AR69" t="s">
        <v>112</v>
      </c>
      <c r="AS69">
        <v>2093</v>
      </c>
      <c r="AT69">
        <v>500</v>
      </c>
      <c r="AU69">
        <v>2102</v>
      </c>
      <c r="AV69" t="s">
        <v>112</v>
      </c>
      <c r="AW69" t="s">
        <v>112</v>
      </c>
      <c r="AX69">
        <v>2103</v>
      </c>
      <c r="AY69">
        <v>500</v>
      </c>
      <c r="AZ69">
        <v>2102</v>
      </c>
      <c r="BA69" t="s">
        <v>112</v>
      </c>
      <c r="BB69" t="s">
        <v>112</v>
      </c>
      <c r="BC69">
        <v>2108</v>
      </c>
      <c r="BD69">
        <v>500</v>
      </c>
      <c r="BE69">
        <v>2102</v>
      </c>
      <c r="BF69" t="s">
        <v>112</v>
      </c>
      <c r="BG69" t="s">
        <v>112</v>
      </c>
      <c r="BH69">
        <v>2105</v>
      </c>
      <c r="BI69">
        <v>500</v>
      </c>
      <c r="BJ69">
        <v>2102</v>
      </c>
      <c r="BK69" t="s">
        <v>112</v>
      </c>
      <c r="BL69" t="s">
        <v>112</v>
      </c>
      <c r="BM69">
        <v>2103</v>
      </c>
      <c r="BN69">
        <v>500</v>
      </c>
      <c r="BO69">
        <v>2102</v>
      </c>
      <c r="BP69" t="s">
        <v>112</v>
      </c>
      <c r="BQ69" t="s">
        <v>112</v>
      </c>
      <c r="BR69">
        <v>2109</v>
      </c>
      <c r="BS69">
        <v>500</v>
      </c>
      <c r="BT69">
        <v>2102</v>
      </c>
      <c r="BU69" t="s">
        <v>112</v>
      </c>
      <c r="BV69" t="s">
        <v>112</v>
      </c>
      <c r="BW69">
        <v>1499</v>
      </c>
      <c r="BX69">
        <v>900</v>
      </c>
      <c r="BY69">
        <v>1500</v>
      </c>
      <c r="BZ69" t="s">
        <v>110</v>
      </c>
      <c r="CA69" t="s">
        <v>112</v>
      </c>
      <c r="CB69">
        <v>52</v>
      </c>
      <c r="CC69">
        <v>914</v>
      </c>
      <c r="CD69">
        <v>1680</v>
      </c>
      <c r="CE69" t="s">
        <v>110</v>
      </c>
      <c r="CF69" t="s">
        <v>111</v>
      </c>
      <c r="CG69">
        <v>52</v>
      </c>
      <c r="CH69">
        <v>914</v>
      </c>
      <c r="CI69">
        <v>1680</v>
      </c>
      <c r="CJ69" t="s">
        <v>110</v>
      </c>
      <c r="CK69" t="s">
        <v>111</v>
      </c>
      <c r="CL69">
        <v>52</v>
      </c>
      <c r="CM69">
        <v>914</v>
      </c>
      <c r="CN69">
        <v>1680</v>
      </c>
      <c r="CO69" t="s">
        <v>110</v>
      </c>
      <c r="CP69" t="s">
        <v>111</v>
      </c>
      <c r="CQ69">
        <v>52</v>
      </c>
      <c r="CR69">
        <v>914</v>
      </c>
      <c r="CS69">
        <v>1680</v>
      </c>
      <c r="CT69" t="s">
        <v>110</v>
      </c>
      <c r="CU69" t="s">
        <v>111</v>
      </c>
      <c r="CV69">
        <v>44</v>
      </c>
      <c r="CW69">
        <v>711</v>
      </c>
      <c r="CX69">
        <v>1400</v>
      </c>
      <c r="CY69" t="s">
        <v>110</v>
      </c>
      <c r="CZ69" t="s">
        <v>111</v>
      </c>
      <c r="DA69">
        <v>44</v>
      </c>
      <c r="DB69">
        <v>711</v>
      </c>
      <c r="DC69">
        <v>1400</v>
      </c>
      <c r="DD69" t="s">
        <v>110</v>
      </c>
      <c r="DE69" t="s">
        <v>111</v>
      </c>
      <c r="DF69">
        <v>44</v>
      </c>
      <c r="DG69">
        <v>711</v>
      </c>
      <c r="DH69">
        <v>1400</v>
      </c>
      <c r="DI69" t="s">
        <v>110</v>
      </c>
      <c r="DJ69" t="s">
        <v>111</v>
      </c>
      <c r="DK69">
        <v>44</v>
      </c>
      <c r="DL69">
        <v>711</v>
      </c>
      <c r="DM69">
        <v>1400</v>
      </c>
      <c r="DN69" t="s">
        <v>110</v>
      </c>
      <c r="DO69" t="s">
        <v>111</v>
      </c>
      <c r="DP69" t="s">
        <v>110</v>
      </c>
      <c r="DQ69">
        <v>48</v>
      </c>
      <c r="DR69">
        <v>46</v>
      </c>
      <c r="DT69">
        <f t="shared" si="9"/>
        <v>230</v>
      </c>
      <c r="DU69">
        <f t="shared" si="10"/>
        <v>2093</v>
      </c>
      <c r="DV69">
        <f t="shared" si="11"/>
        <v>2102.25</v>
      </c>
      <c r="DW69">
        <f t="shared" si="12"/>
        <v>2109</v>
      </c>
      <c r="DX69">
        <f t="shared" si="13"/>
        <v>48</v>
      </c>
      <c r="DY69">
        <f t="shared" si="14"/>
        <v>46</v>
      </c>
    </row>
    <row r="70" spans="27:129" x14ac:dyDescent="0.25">
      <c r="AA70">
        <v>1743540429</v>
      </c>
      <c r="AB70">
        <v>0</v>
      </c>
      <c r="AC70">
        <v>232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2104</v>
      </c>
      <c r="AJ70">
        <v>500</v>
      </c>
      <c r="AK70">
        <v>2104</v>
      </c>
      <c r="AL70" t="s">
        <v>112</v>
      </c>
      <c r="AM70" t="s">
        <v>112</v>
      </c>
      <c r="AN70">
        <v>2097</v>
      </c>
      <c r="AO70">
        <v>500</v>
      </c>
      <c r="AP70">
        <v>2104</v>
      </c>
      <c r="AQ70" t="s">
        <v>112</v>
      </c>
      <c r="AR70" t="s">
        <v>112</v>
      </c>
      <c r="AS70">
        <v>2095</v>
      </c>
      <c r="AT70">
        <v>500</v>
      </c>
      <c r="AU70">
        <v>2104</v>
      </c>
      <c r="AV70" t="s">
        <v>112</v>
      </c>
      <c r="AW70" t="s">
        <v>112</v>
      </c>
      <c r="AX70">
        <v>2105</v>
      </c>
      <c r="AY70">
        <v>500</v>
      </c>
      <c r="AZ70">
        <v>2104</v>
      </c>
      <c r="BA70" t="s">
        <v>112</v>
      </c>
      <c r="BB70" t="s">
        <v>112</v>
      </c>
      <c r="BC70">
        <v>2109</v>
      </c>
      <c r="BD70">
        <v>500</v>
      </c>
      <c r="BE70">
        <v>2104</v>
      </c>
      <c r="BF70" t="s">
        <v>112</v>
      </c>
      <c r="BG70" t="s">
        <v>112</v>
      </c>
      <c r="BH70">
        <v>2106</v>
      </c>
      <c r="BI70">
        <v>500</v>
      </c>
      <c r="BJ70">
        <v>2104</v>
      </c>
      <c r="BK70" t="s">
        <v>112</v>
      </c>
      <c r="BL70" t="s">
        <v>112</v>
      </c>
      <c r="BM70">
        <v>2105</v>
      </c>
      <c r="BN70">
        <v>500</v>
      </c>
      <c r="BO70">
        <v>2104</v>
      </c>
      <c r="BP70" t="s">
        <v>112</v>
      </c>
      <c r="BQ70" t="s">
        <v>112</v>
      </c>
      <c r="BR70">
        <v>2111</v>
      </c>
      <c r="BS70">
        <v>500</v>
      </c>
      <c r="BT70">
        <v>2104</v>
      </c>
      <c r="BU70" t="s">
        <v>112</v>
      </c>
      <c r="BV70" t="s">
        <v>112</v>
      </c>
      <c r="BW70">
        <v>1500</v>
      </c>
      <c r="BX70">
        <v>900</v>
      </c>
      <c r="BY70">
        <v>1500</v>
      </c>
      <c r="BZ70" t="s">
        <v>110</v>
      </c>
      <c r="CA70" t="s">
        <v>112</v>
      </c>
      <c r="CB70">
        <v>53</v>
      </c>
      <c r="CC70">
        <v>914</v>
      </c>
      <c r="CD70">
        <v>1680</v>
      </c>
      <c r="CE70" t="s">
        <v>110</v>
      </c>
      <c r="CF70" t="s">
        <v>111</v>
      </c>
      <c r="CG70">
        <v>53</v>
      </c>
      <c r="CH70">
        <v>914</v>
      </c>
      <c r="CI70">
        <v>1680</v>
      </c>
      <c r="CJ70" t="s">
        <v>110</v>
      </c>
      <c r="CK70" t="s">
        <v>111</v>
      </c>
      <c r="CL70">
        <v>53</v>
      </c>
      <c r="CM70">
        <v>914</v>
      </c>
      <c r="CN70">
        <v>1680</v>
      </c>
      <c r="CO70" t="s">
        <v>110</v>
      </c>
      <c r="CP70" t="s">
        <v>111</v>
      </c>
      <c r="CQ70">
        <v>53</v>
      </c>
      <c r="CR70">
        <v>914</v>
      </c>
      <c r="CS70">
        <v>1680</v>
      </c>
      <c r="CT70" t="s">
        <v>110</v>
      </c>
      <c r="CU70" t="s">
        <v>111</v>
      </c>
      <c r="CV70">
        <v>44</v>
      </c>
      <c r="CW70">
        <v>711</v>
      </c>
      <c r="CX70">
        <v>1400</v>
      </c>
      <c r="CY70" t="s">
        <v>110</v>
      </c>
      <c r="CZ70" t="s">
        <v>111</v>
      </c>
      <c r="DA70">
        <v>44</v>
      </c>
      <c r="DB70">
        <v>711</v>
      </c>
      <c r="DC70">
        <v>1400</v>
      </c>
      <c r="DD70" t="s">
        <v>110</v>
      </c>
      <c r="DE70" t="s">
        <v>111</v>
      </c>
      <c r="DF70">
        <v>44</v>
      </c>
      <c r="DG70">
        <v>711</v>
      </c>
      <c r="DH70">
        <v>1400</v>
      </c>
      <c r="DI70" t="s">
        <v>110</v>
      </c>
      <c r="DJ70" t="s">
        <v>111</v>
      </c>
      <c r="DK70">
        <v>44</v>
      </c>
      <c r="DL70">
        <v>711</v>
      </c>
      <c r="DM70">
        <v>1400</v>
      </c>
      <c r="DN70" t="s">
        <v>110</v>
      </c>
      <c r="DO70" t="s">
        <v>111</v>
      </c>
      <c r="DP70" t="s">
        <v>110</v>
      </c>
      <c r="DQ70">
        <v>48</v>
      </c>
      <c r="DR70">
        <v>46</v>
      </c>
      <c r="DT70">
        <f t="shared" si="9"/>
        <v>232</v>
      </c>
      <c r="DU70">
        <f t="shared" si="10"/>
        <v>2095</v>
      </c>
      <c r="DV70">
        <f t="shared" si="11"/>
        <v>2104</v>
      </c>
      <c r="DW70">
        <f t="shared" si="12"/>
        <v>2111</v>
      </c>
      <c r="DX70">
        <f t="shared" si="13"/>
        <v>48</v>
      </c>
      <c r="DY70">
        <f t="shared" si="14"/>
        <v>46</v>
      </c>
    </row>
    <row r="71" spans="27:129" x14ac:dyDescent="0.25">
      <c r="AA71">
        <v>1743540430</v>
      </c>
      <c r="AB71">
        <v>0</v>
      </c>
      <c r="AC71">
        <v>231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2103</v>
      </c>
      <c r="AJ71">
        <v>500</v>
      </c>
      <c r="AK71">
        <v>2103</v>
      </c>
      <c r="AL71" t="s">
        <v>112</v>
      </c>
      <c r="AM71" t="s">
        <v>112</v>
      </c>
      <c r="AN71">
        <v>2097</v>
      </c>
      <c r="AO71">
        <v>500</v>
      </c>
      <c r="AP71">
        <v>2103</v>
      </c>
      <c r="AQ71" t="s">
        <v>112</v>
      </c>
      <c r="AR71" t="s">
        <v>112</v>
      </c>
      <c r="AS71">
        <v>2095</v>
      </c>
      <c r="AT71">
        <v>500</v>
      </c>
      <c r="AU71">
        <v>2103</v>
      </c>
      <c r="AV71" t="s">
        <v>112</v>
      </c>
      <c r="AW71" t="s">
        <v>112</v>
      </c>
      <c r="AX71">
        <v>2105</v>
      </c>
      <c r="AY71">
        <v>500</v>
      </c>
      <c r="AZ71">
        <v>2103</v>
      </c>
      <c r="BA71" t="s">
        <v>112</v>
      </c>
      <c r="BB71" t="s">
        <v>112</v>
      </c>
      <c r="BC71">
        <v>2109</v>
      </c>
      <c r="BD71">
        <v>500</v>
      </c>
      <c r="BE71">
        <v>2103</v>
      </c>
      <c r="BF71" t="s">
        <v>112</v>
      </c>
      <c r="BG71" t="s">
        <v>112</v>
      </c>
      <c r="BH71">
        <v>2106</v>
      </c>
      <c r="BI71">
        <v>500</v>
      </c>
      <c r="BJ71">
        <v>2103</v>
      </c>
      <c r="BK71" t="s">
        <v>112</v>
      </c>
      <c r="BL71" t="s">
        <v>112</v>
      </c>
      <c r="BM71">
        <v>2105</v>
      </c>
      <c r="BN71">
        <v>500</v>
      </c>
      <c r="BO71">
        <v>2103</v>
      </c>
      <c r="BP71" t="s">
        <v>112</v>
      </c>
      <c r="BQ71" t="s">
        <v>112</v>
      </c>
      <c r="BR71">
        <v>2112</v>
      </c>
      <c r="BS71">
        <v>500</v>
      </c>
      <c r="BT71">
        <v>2103</v>
      </c>
      <c r="BU71" t="s">
        <v>112</v>
      </c>
      <c r="BV71" t="s">
        <v>112</v>
      </c>
      <c r="BW71">
        <v>1500</v>
      </c>
      <c r="BX71">
        <v>900</v>
      </c>
      <c r="BY71">
        <v>1500</v>
      </c>
      <c r="BZ71" t="s">
        <v>110</v>
      </c>
      <c r="CA71" t="s">
        <v>112</v>
      </c>
      <c r="CB71">
        <v>53</v>
      </c>
      <c r="CC71">
        <v>914</v>
      </c>
      <c r="CD71">
        <v>1680</v>
      </c>
      <c r="CE71" t="s">
        <v>110</v>
      </c>
      <c r="CF71" t="s">
        <v>111</v>
      </c>
      <c r="CG71">
        <v>53</v>
      </c>
      <c r="CH71">
        <v>914</v>
      </c>
      <c r="CI71">
        <v>1680</v>
      </c>
      <c r="CJ71" t="s">
        <v>110</v>
      </c>
      <c r="CK71" t="s">
        <v>111</v>
      </c>
      <c r="CL71">
        <v>53</v>
      </c>
      <c r="CM71">
        <v>914</v>
      </c>
      <c r="CN71">
        <v>1680</v>
      </c>
      <c r="CO71" t="s">
        <v>110</v>
      </c>
      <c r="CP71" t="s">
        <v>111</v>
      </c>
      <c r="CQ71">
        <v>53</v>
      </c>
      <c r="CR71">
        <v>914</v>
      </c>
      <c r="CS71">
        <v>1680</v>
      </c>
      <c r="CT71" t="s">
        <v>110</v>
      </c>
      <c r="CU71" t="s">
        <v>111</v>
      </c>
      <c r="CV71">
        <v>44</v>
      </c>
      <c r="CW71">
        <v>711</v>
      </c>
      <c r="CX71">
        <v>1400</v>
      </c>
      <c r="CY71" t="s">
        <v>110</v>
      </c>
      <c r="CZ71" t="s">
        <v>111</v>
      </c>
      <c r="DA71">
        <v>44</v>
      </c>
      <c r="DB71">
        <v>711</v>
      </c>
      <c r="DC71">
        <v>1400</v>
      </c>
      <c r="DD71" t="s">
        <v>110</v>
      </c>
      <c r="DE71" t="s">
        <v>111</v>
      </c>
      <c r="DF71">
        <v>44</v>
      </c>
      <c r="DG71">
        <v>711</v>
      </c>
      <c r="DH71">
        <v>1400</v>
      </c>
      <c r="DI71" t="s">
        <v>110</v>
      </c>
      <c r="DJ71" t="s">
        <v>111</v>
      </c>
      <c r="DK71">
        <v>44</v>
      </c>
      <c r="DL71">
        <v>711</v>
      </c>
      <c r="DM71">
        <v>1400</v>
      </c>
      <c r="DN71" t="s">
        <v>110</v>
      </c>
      <c r="DO71" t="s">
        <v>111</v>
      </c>
      <c r="DP71" t="s">
        <v>110</v>
      </c>
      <c r="DQ71">
        <v>48</v>
      </c>
      <c r="DR71">
        <v>46</v>
      </c>
      <c r="DT71">
        <f t="shared" si="9"/>
        <v>231</v>
      </c>
      <c r="DU71">
        <f t="shared" si="10"/>
        <v>2095</v>
      </c>
      <c r="DV71">
        <f t="shared" si="11"/>
        <v>2104</v>
      </c>
      <c r="DW71">
        <f t="shared" si="12"/>
        <v>2112</v>
      </c>
      <c r="DX71">
        <f t="shared" si="13"/>
        <v>48</v>
      </c>
      <c r="DY71">
        <f t="shared" si="14"/>
        <v>46</v>
      </c>
    </row>
    <row r="72" spans="27:129" x14ac:dyDescent="0.25">
      <c r="AA72">
        <v>1743540431</v>
      </c>
      <c r="AB72">
        <v>0</v>
      </c>
      <c r="AC72">
        <v>231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2103</v>
      </c>
      <c r="AJ72">
        <v>500</v>
      </c>
      <c r="AK72">
        <v>2103</v>
      </c>
      <c r="AL72" t="s">
        <v>112</v>
      </c>
      <c r="AM72" t="s">
        <v>112</v>
      </c>
      <c r="AN72">
        <v>2097</v>
      </c>
      <c r="AO72">
        <v>500</v>
      </c>
      <c r="AP72">
        <v>2103</v>
      </c>
      <c r="AQ72" t="s">
        <v>112</v>
      </c>
      <c r="AR72" t="s">
        <v>112</v>
      </c>
      <c r="AS72">
        <v>2095</v>
      </c>
      <c r="AT72">
        <v>500</v>
      </c>
      <c r="AU72">
        <v>2103</v>
      </c>
      <c r="AV72" t="s">
        <v>112</v>
      </c>
      <c r="AW72" t="s">
        <v>112</v>
      </c>
      <c r="AX72">
        <v>2105</v>
      </c>
      <c r="AY72">
        <v>500</v>
      </c>
      <c r="AZ72">
        <v>2103</v>
      </c>
      <c r="BA72" t="s">
        <v>112</v>
      </c>
      <c r="BB72" t="s">
        <v>112</v>
      </c>
      <c r="BC72">
        <v>2109</v>
      </c>
      <c r="BD72">
        <v>500</v>
      </c>
      <c r="BE72">
        <v>2103</v>
      </c>
      <c r="BF72" t="s">
        <v>112</v>
      </c>
      <c r="BG72" t="s">
        <v>112</v>
      </c>
      <c r="BH72">
        <v>2106</v>
      </c>
      <c r="BI72">
        <v>500</v>
      </c>
      <c r="BJ72">
        <v>2103</v>
      </c>
      <c r="BK72" t="s">
        <v>112</v>
      </c>
      <c r="BL72" t="s">
        <v>112</v>
      </c>
      <c r="BM72">
        <v>2105</v>
      </c>
      <c r="BN72">
        <v>500</v>
      </c>
      <c r="BO72">
        <v>2103</v>
      </c>
      <c r="BP72" t="s">
        <v>112</v>
      </c>
      <c r="BQ72" t="s">
        <v>112</v>
      </c>
      <c r="BR72">
        <v>2112</v>
      </c>
      <c r="BS72">
        <v>500</v>
      </c>
      <c r="BT72">
        <v>2103</v>
      </c>
      <c r="BU72" t="s">
        <v>112</v>
      </c>
      <c r="BV72" t="s">
        <v>112</v>
      </c>
      <c r="BW72">
        <v>1500</v>
      </c>
      <c r="BX72">
        <v>900</v>
      </c>
      <c r="BY72">
        <v>1500</v>
      </c>
      <c r="BZ72" t="s">
        <v>110</v>
      </c>
      <c r="CA72" t="s">
        <v>112</v>
      </c>
      <c r="CB72">
        <v>53</v>
      </c>
      <c r="CC72">
        <v>914</v>
      </c>
      <c r="CD72">
        <v>1680</v>
      </c>
      <c r="CE72" t="s">
        <v>110</v>
      </c>
      <c r="CF72" t="s">
        <v>111</v>
      </c>
      <c r="CG72">
        <v>53</v>
      </c>
      <c r="CH72">
        <v>914</v>
      </c>
      <c r="CI72">
        <v>1680</v>
      </c>
      <c r="CJ72" t="s">
        <v>110</v>
      </c>
      <c r="CK72" t="s">
        <v>111</v>
      </c>
      <c r="CL72">
        <v>53</v>
      </c>
      <c r="CM72">
        <v>914</v>
      </c>
      <c r="CN72">
        <v>1680</v>
      </c>
      <c r="CO72" t="s">
        <v>110</v>
      </c>
      <c r="CP72" t="s">
        <v>111</v>
      </c>
      <c r="CQ72">
        <v>53</v>
      </c>
      <c r="CR72">
        <v>914</v>
      </c>
      <c r="CS72">
        <v>1680</v>
      </c>
      <c r="CT72" t="s">
        <v>110</v>
      </c>
      <c r="CU72" t="s">
        <v>111</v>
      </c>
      <c r="CV72">
        <v>44</v>
      </c>
      <c r="CW72">
        <v>711</v>
      </c>
      <c r="CX72">
        <v>1400</v>
      </c>
      <c r="CY72" t="s">
        <v>110</v>
      </c>
      <c r="CZ72" t="s">
        <v>111</v>
      </c>
      <c r="DA72">
        <v>44</v>
      </c>
      <c r="DB72">
        <v>711</v>
      </c>
      <c r="DC72">
        <v>1400</v>
      </c>
      <c r="DD72" t="s">
        <v>110</v>
      </c>
      <c r="DE72" t="s">
        <v>111</v>
      </c>
      <c r="DF72">
        <v>44</v>
      </c>
      <c r="DG72">
        <v>711</v>
      </c>
      <c r="DH72">
        <v>1400</v>
      </c>
      <c r="DI72" t="s">
        <v>110</v>
      </c>
      <c r="DJ72" t="s">
        <v>111</v>
      </c>
      <c r="DK72">
        <v>44</v>
      </c>
      <c r="DL72">
        <v>711</v>
      </c>
      <c r="DM72">
        <v>1400</v>
      </c>
      <c r="DN72" t="s">
        <v>110</v>
      </c>
      <c r="DO72" t="s">
        <v>111</v>
      </c>
      <c r="DP72" t="s">
        <v>110</v>
      </c>
      <c r="DQ72">
        <v>48</v>
      </c>
      <c r="DR72">
        <v>46</v>
      </c>
      <c r="DT72">
        <f t="shared" si="9"/>
        <v>231</v>
      </c>
      <c r="DU72">
        <f t="shared" si="10"/>
        <v>2095</v>
      </c>
      <c r="DV72">
        <f t="shared" si="11"/>
        <v>2104</v>
      </c>
      <c r="DW72">
        <f t="shared" si="12"/>
        <v>2112</v>
      </c>
      <c r="DX72">
        <f t="shared" si="13"/>
        <v>48</v>
      </c>
      <c r="DY72">
        <f t="shared" si="14"/>
        <v>46</v>
      </c>
    </row>
    <row r="73" spans="27:129" x14ac:dyDescent="0.25">
      <c r="AA73">
        <v>1743540433</v>
      </c>
      <c r="AB73">
        <v>0</v>
      </c>
      <c r="AC73">
        <v>230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2103</v>
      </c>
      <c r="AJ73">
        <v>500</v>
      </c>
      <c r="AK73">
        <v>2103</v>
      </c>
      <c r="AL73" t="s">
        <v>112</v>
      </c>
      <c r="AM73" t="s">
        <v>112</v>
      </c>
      <c r="AN73">
        <v>2097</v>
      </c>
      <c r="AO73">
        <v>500</v>
      </c>
      <c r="AP73">
        <v>2103</v>
      </c>
      <c r="AQ73" t="s">
        <v>112</v>
      </c>
      <c r="AR73" t="s">
        <v>112</v>
      </c>
      <c r="AS73">
        <v>2095</v>
      </c>
      <c r="AT73">
        <v>500</v>
      </c>
      <c r="AU73">
        <v>2103</v>
      </c>
      <c r="AV73" t="s">
        <v>112</v>
      </c>
      <c r="AW73" t="s">
        <v>112</v>
      </c>
      <c r="AX73">
        <v>2105</v>
      </c>
      <c r="AY73">
        <v>500</v>
      </c>
      <c r="AZ73">
        <v>2103</v>
      </c>
      <c r="BA73" t="s">
        <v>112</v>
      </c>
      <c r="BB73" t="s">
        <v>112</v>
      </c>
      <c r="BC73">
        <v>2109</v>
      </c>
      <c r="BD73">
        <v>500</v>
      </c>
      <c r="BE73">
        <v>2103</v>
      </c>
      <c r="BF73" t="s">
        <v>112</v>
      </c>
      <c r="BG73" t="s">
        <v>112</v>
      </c>
      <c r="BH73">
        <v>2106</v>
      </c>
      <c r="BI73">
        <v>500</v>
      </c>
      <c r="BJ73">
        <v>2103</v>
      </c>
      <c r="BK73" t="s">
        <v>112</v>
      </c>
      <c r="BL73" t="s">
        <v>112</v>
      </c>
      <c r="BM73">
        <v>2104</v>
      </c>
      <c r="BN73">
        <v>500</v>
      </c>
      <c r="BO73">
        <v>2103</v>
      </c>
      <c r="BP73" t="s">
        <v>112</v>
      </c>
      <c r="BQ73" t="s">
        <v>112</v>
      </c>
      <c r="BR73">
        <v>2111</v>
      </c>
      <c r="BS73">
        <v>500</v>
      </c>
      <c r="BT73">
        <v>2103</v>
      </c>
      <c r="BU73" t="s">
        <v>112</v>
      </c>
      <c r="BV73" t="s">
        <v>112</v>
      </c>
      <c r="BW73">
        <v>1500</v>
      </c>
      <c r="BX73">
        <v>900</v>
      </c>
      <c r="BY73">
        <v>1500</v>
      </c>
      <c r="BZ73" t="s">
        <v>110</v>
      </c>
      <c r="CA73" t="s">
        <v>112</v>
      </c>
      <c r="CB73">
        <v>53</v>
      </c>
      <c r="CC73">
        <v>914</v>
      </c>
      <c r="CD73">
        <v>1680</v>
      </c>
      <c r="CE73" t="s">
        <v>110</v>
      </c>
      <c r="CF73" t="s">
        <v>111</v>
      </c>
      <c r="CG73">
        <v>53</v>
      </c>
      <c r="CH73">
        <v>914</v>
      </c>
      <c r="CI73">
        <v>1680</v>
      </c>
      <c r="CJ73" t="s">
        <v>110</v>
      </c>
      <c r="CK73" t="s">
        <v>111</v>
      </c>
      <c r="CL73">
        <v>53</v>
      </c>
      <c r="CM73">
        <v>914</v>
      </c>
      <c r="CN73">
        <v>1680</v>
      </c>
      <c r="CO73" t="s">
        <v>110</v>
      </c>
      <c r="CP73" t="s">
        <v>111</v>
      </c>
      <c r="CQ73">
        <v>53</v>
      </c>
      <c r="CR73">
        <v>914</v>
      </c>
      <c r="CS73">
        <v>1680</v>
      </c>
      <c r="CT73" t="s">
        <v>110</v>
      </c>
      <c r="CU73" t="s">
        <v>111</v>
      </c>
      <c r="CV73">
        <v>44</v>
      </c>
      <c r="CW73">
        <v>711</v>
      </c>
      <c r="CX73">
        <v>1400</v>
      </c>
      <c r="CY73" t="s">
        <v>110</v>
      </c>
      <c r="CZ73" t="s">
        <v>111</v>
      </c>
      <c r="DA73">
        <v>44</v>
      </c>
      <c r="DB73">
        <v>711</v>
      </c>
      <c r="DC73">
        <v>1400</v>
      </c>
      <c r="DD73" t="s">
        <v>110</v>
      </c>
      <c r="DE73" t="s">
        <v>111</v>
      </c>
      <c r="DF73">
        <v>44</v>
      </c>
      <c r="DG73">
        <v>711</v>
      </c>
      <c r="DH73">
        <v>1400</v>
      </c>
      <c r="DI73" t="s">
        <v>110</v>
      </c>
      <c r="DJ73" t="s">
        <v>111</v>
      </c>
      <c r="DK73">
        <v>44</v>
      </c>
      <c r="DL73">
        <v>711</v>
      </c>
      <c r="DM73">
        <v>1400</v>
      </c>
      <c r="DN73" t="s">
        <v>110</v>
      </c>
      <c r="DO73" t="s">
        <v>111</v>
      </c>
      <c r="DP73" t="s">
        <v>110</v>
      </c>
      <c r="DQ73">
        <v>48</v>
      </c>
      <c r="DR73">
        <v>46</v>
      </c>
      <c r="DT73">
        <f t="shared" si="9"/>
        <v>230</v>
      </c>
      <c r="DU73">
        <f t="shared" si="10"/>
        <v>2095</v>
      </c>
      <c r="DV73">
        <f t="shared" si="11"/>
        <v>2103.75</v>
      </c>
      <c r="DW73">
        <f t="shared" si="12"/>
        <v>2111</v>
      </c>
      <c r="DX73">
        <f t="shared" si="13"/>
        <v>48</v>
      </c>
      <c r="DY73">
        <f t="shared" si="14"/>
        <v>46</v>
      </c>
    </row>
    <row r="74" spans="27:129" x14ac:dyDescent="0.25">
      <c r="AA74">
        <v>1743540434</v>
      </c>
      <c r="AB74">
        <v>0</v>
      </c>
      <c r="AC74">
        <v>231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2103</v>
      </c>
      <c r="AJ74">
        <v>500</v>
      </c>
      <c r="AK74">
        <v>2103</v>
      </c>
      <c r="AL74" t="s">
        <v>112</v>
      </c>
      <c r="AM74" t="s">
        <v>112</v>
      </c>
      <c r="AN74">
        <v>2097</v>
      </c>
      <c r="AO74">
        <v>500</v>
      </c>
      <c r="AP74">
        <v>2103</v>
      </c>
      <c r="AQ74" t="s">
        <v>112</v>
      </c>
      <c r="AR74" t="s">
        <v>112</v>
      </c>
      <c r="AS74">
        <v>2095</v>
      </c>
      <c r="AT74">
        <v>500</v>
      </c>
      <c r="AU74">
        <v>2103</v>
      </c>
      <c r="AV74" t="s">
        <v>112</v>
      </c>
      <c r="AW74" t="s">
        <v>112</v>
      </c>
      <c r="AX74">
        <v>2104</v>
      </c>
      <c r="AY74">
        <v>500</v>
      </c>
      <c r="AZ74">
        <v>2103</v>
      </c>
      <c r="BA74" t="s">
        <v>112</v>
      </c>
      <c r="BB74" t="s">
        <v>112</v>
      </c>
      <c r="BC74">
        <v>2109</v>
      </c>
      <c r="BD74">
        <v>500</v>
      </c>
      <c r="BE74">
        <v>2103</v>
      </c>
      <c r="BF74" t="s">
        <v>112</v>
      </c>
      <c r="BG74" t="s">
        <v>112</v>
      </c>
      <c r="BH74">
        <v>2106</v>
      </c>
      <c r="BI74">
        <v>500</v>
      </c>
      <c r="BJ74">
        <v>2103</v>
      </c>
      <c r="BK74" t="s">
        <v>112</v>
      </c>
      <c r="BL74" t="s">
        <v>112</v>
      </c>
      <c r="BM74">
        <v>2105</v>
      </c>
      <c r="BN74">
        <v>500</v>
      </c>
      <c r="BO74">
        <v>2103</v>
      </c>
      <c r="BP74" t="s">
        <v>112</v>
      </c>
      <c r="BQ74" t="s">
        <v>112</v>
      </c>
      <c r="BR74">
        <v>2111</v>
      </c>
      <c r="BS74">
        <v>500</v>
      </c>
      <c r="BT74">
        <v>2103</v>
      </c>
      <c r="BU74" t="s">
        <v>112</v>
      </c>
      <c r="BV74" t="s">
        <v>112</v>
      </c>
      <c r="BW74">
        <v>1500</v>
      </c>
      <c r="BX74">
        <v>900</v>
      </c>
      <c r="BY74">
        <v>1500</v>
      </c>
      <c r="BZ74" t="s">
        <v>110</v>
      </c>
      <c r="CA74" t="s">
        <v>112</v>
      </c>
      <c r="CB74">
        <v>53</v>
      </c>
      <c r="CC74">
        <v>914</v>
      </c>
      <c r="CD74">
        <v>1680</v>
      </c>
      <c r="CE74" t="s">
        <v>110</v>
      </c>
      <c r="CF74" t="s">
        <v>111</v>
      </c>
      <c r="CG74">
        <v>53</v>
      </c>
      <c r="CH74">
        <v>914</v>
      </c>
      <c r="CI74">
        <v>1680</v>
      </c>
      <c r="CJ74" t="s">
        <v>110</v>
      </c>
      <c r="CK74" t="s">
        <v>111</v>
      </c>
      <c r="CL74">
        <v>53</v>
      </c>
      <c r="CM74">
        <v>914</v>
      </c>
      <c r="CN74">
        <v>1680</v>
      </c>
      <c r="CO74" t="s">
        <v>110</v>
      </c>
      <c r="CP74" t="s">
        <v>111</v>
      </c>
      <c r="CQ74">
        <v>53</v>
      </c>
      <c r="CR74">
        <v>914</v>
      </c>
      <c r="CS74">
        <v>1680</v>
      </c>
      <c r="CT74" t="s">
        <v>110</v>
      </c>
      <c r="CU74" t="s">
        <v>111</v>
      </c>
      <c r="CV74">
        <v>44</v>
      </c>
      <c r="CW74">
        <v>711</v>
      </c>
      <c r="CX74">
        <v>1400</v>
      </c>
      <c r="CY74" t="s">
        <v>110</v>
      </c>
      <c r="CZ74" t="s">
        <v>111</v>
      </c>
      <c r="DA74">
        <v>44</v>
      </c>
      <c r="DB74">
        <v>711</v>
      </c>
      <c r="DC74">
        <v>1400</v>
      </c>
      <c r="DD74" t="s">
        <v>110</v>
      </c>
      <c r="DE74" t="s">
        <v>111</v>
      </c>
      <c r="DF74">
        <v>44</v>
      </c>
      <c r="DG74">
        <v>711</v>
      </c>
      <c r="DH74">
        <v>1400</v>
      </c>
      <c r="DI74" t="s">
        <v>110</v>
      </c>
      <c r="DJ74" t="s">
        <v>111</v>
      </c>
      <c r="DK74">
        <v>44</v>
      </c>
      <c r="DL74">
        <v>711</v>
      </c>
      <c r="DM74">
        <v>1400</v>
      </c>
      <c r="DN74" t="s">
        <v>110</v>
      </c>
      <c r="DO74" t="s">
        <v>111</v>
      </c>
      <c r="DP74" t="s">
        <v>110</v>
      </c>
      <c r="DQ74">
        <v>48</v>
      </c>
      <c r="DR74">
        <v>46</v>
      </c>
      <c r="DT74">
        <f t="shared" si="9"/>
        <v>231</v>
      </c>
      <c r="DU74">
        <f t="shared" si="10"/>
        <v>2095</v>
      </c>
      <c r="DV74">
        <f t="shared" si="11"/>
        <v>2103.75</v>
      </c>
      <c r="DW74">
        <f t="shared" si="12"/>
        <v>2111</v>
      </c>
      <c r="DX74">
        <f t="shared" si="13"/>
        <v>48</v>
      </c>
      <c r="DY74">
        <f t="shared" si="14"/>
        <v>46</v>
      </c>
    </row>
    <row r="75" spans="27:129" x14ac:dyDescent="0.25">
      <c r="AA75">
        <v>1743540435</v>
      </c>
      <c r="AB75">
        <v>0</v>
      </c>
      <c r="AC75">
        <v>231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2104</v>
      </c>
      <c r="AJ75">
        <v>500</v>
      </c>
      <c r="AK75">
        <v>2104</v>
      </c>
      <c r="AL75" t="s">
        <v>112</v>
      </c>
      <c r="AM75" t="s">
        <v>112</v>
      </c>
      <c r="AN75">
        <v>2096</v>
      </c>
      <c r="AO75">
        <v>500</v>
      </c>
      <c r="AP75">
        <v>2104</v>
      </c>
      <c r="AQ75" t="s">
        <v>112</v>
      </c>
      <c r="AR75" t="s">
        <v>112</v>
      </c>
      <c r="AS75">
        <v>2095</v>
      </c>
      <c r="AT75">
        <v>500</v>
      </c>
      <c r="AU75">
        <v>2104</v>
      </c>
      <c r="AV75" t="s">
        <v>112</v>
      </c>
      <c r="AW75" t="s">
        <v>112</v>
      </c>
      <c r="AX75">
        <v>2105</v>
      </c>
      <c r="AY75">
        <v>500</v>
      </c>
      <c r="AZ75">
        <v>2104</v>
      </c>
      <c r="BA75" t="s">
        <v>112</v>
      </c>
      <c r="BB75" t="s">
        <v>112</v>
      </c>
      <c r="BC75">
        <v>2109</v>
      </c>
      <c r="BD75">
        <v>500</v>
      </c>
      <c r="BE75">
        <v>2104</v>
      </c>
      <c r="BF75" t="s">
        <v>112</v>
      </c>
      <c r="BG75" t="s">
        <v>112</v>
      </c>
      <c r="BH75">
        <v>2106</v>
      </c>
      <c r="BI75">
        <v>500</v>
      </c>
      <c r="BJ75">
        <v>2104</v>
      </c>
      <c r="BK75" t="s">
        <v>112</v>
      </c>
      <c r="BL75" t="s">
        <v>112</v>
      </c>
      <c r="BM75">
        <v>2105</v>
      </c>
      <c r="BN75">
        <v>500</v>
      </c>
      <c r="BO75">
        <v>2104</v>
      </c>
      <c r="BP75" t="s">
        <v>112</v>
      </c>
      <c r="BQ75" t="s">
        <v>112</v>
      </c>
      <c r="BR75">
        <v>2112</v>
      </c>
      <c r="BS75">
        <v>500</v>
      </c>
      <c r="BT75">
        <v>2104</v>
      </c>
      <c r="BU75" t="s">
        <v>112</v>
      </c>
      <c r="BV75" t="s">
        <v>112</v>
      </c>
      <c r="BW75">
        <v>1500</v>
      </c>
      <c r="BX75">
        <v>900</v>
      </c>
      <c r="BY75">
        <v>1500</v>
      </c>
      <c r="BZ75" t="s">
        <v>110</v>
      </c>
      <c r="CA75" t="s">
        <v>112</v>
      </c>
      <c r="CB75">
        <v>53</v>
      </c>
      <c r="CC75">
        <v>914</v>
      </c>
      <c r="CD75">
        <v>1680</v>
      </c>
      <c r="CE75" t="s">
        <v>110</v>
      </c>
      <c r="CF75" t="s">
        <v>111</v>
      </c>
      <c r="CG75">
        <v>53</v>
      </c>
      <c r="CH75">
        <v>914</v>
      </c>
      <c r="CI75">
        <v>1680</v>
      </c>
      <c r="CJ75" t="s">
        <v>110</v>
      </c>
      <c r="CK75" t="s">
        <v>111</v>
      </c>
      <c r="CL75">
        <v>53</v>
      </c>
      <c r="CM75">
        <v>914</v>
      </c>
      <c r="CN75">
        <v>1680</v>
      </c>
      <c r="CO75" t="s">
        <v>110</v>
      </c>
      <c r="CP75" t="s">
        <v>111</v>
      </c>
      <c r="CQ75">
        <v>53</v>
      </c>
      <c r="CR75">
        <v>914</v>
      </c>
      <c r="CS75">
        <v>1680</v>
      </c>
      <c r="CT75" t="s">
        <v>110</v>
      </c>
      <c r="CU75" t="s">
        <v>111</v>
      </c>
      <c r="CV75">
        <v>44</v>
      </c>
      <c r="CW75">
        <v>711</v>
      </c>
      <c r="CX75">
        <v>1400</v>
      </c>
      <c r="CY75" t="s">
        <v>110</v>
      </c>
      <c r="CZ75" t="s">
        <v>111</v>
      </c>
      <c r="DA75">
        <v>44</v>
      </c>
      <c r="DB75">
        <v>711</v>
      </c>
      <c r="DC75">
        <v>1400</v>
      </c>
      <c r="DD75" t="s">
        <v>110</v>
      </c>
      <c r="DE75" t="s">
        <v>111</v>
      </c>
      <c r="DF75">
        <v>44</v>
      </c>
      <c r="DG75">
        <v>711</v>
      </c>
      <c r="DH75">
        <v>1400</v>
      </c>
      <c r="DI75" t="s">
        <v>110</v>
      </c>
      <c r="DJ75" t="s">
        <v>111</v>
      </c>
      <c r="DK75">
        <v>44</v>
      </c>
      <c r="DL75">
        <v>711</v>
      </c>
      <c r="DM75">
        <v>1400</v>
      </c>
      <c r="DN75" t="s">
        <v>110</v>
      </c>
      <c r="DO75" t="s">
        <v>111</v>
      </c>
      <c r="DP75" t="s">
        <v>110</v>
      </c>
      <c r="DQ75">
        <v>48</v>
      </c>
      <c r="DR75">
        <v>46</v>
      </c>
      <c r="DT75">
        <f t="shared" si="9"/>
        <v>231</v>
      </c>
      <c r="DU75">
        <f t="shared" si="10"/>
        <v>2095</v>
      </c>
      <c r="DV75">
        <f t="shared" si="11"/>
        <v>2104</v>
      </c>
      <c r="DW75">
        <f t="shared" si="12"/>
        <v>2112</v>
      </c>
      <c r="DX75">
        <f t="shared" si="13"/>
        <v>48</v>
      </c>
      <c r="DY75">
        <f t="shared" si="14"/>
        <v>46</v>
      </c>
    </row>
    <row r="76" spans="27:129" x14ac:dyDescent="0.25">
      <c r="AA76">
        <v>1743540436</v>
      </c>
      <c r="AB76">
        <v>0</v>
      </c>
      <c r="AC76">
        <v>231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2104</v>
      </c>
      <c r="AJ76">
        <v>500</v>
      </c>
      <c r="AK76">
        <v>2104</v>
      </c>
      <c r="AL76" t="s">
        <v>112</v>
      </c>
      <c r="AM76" t="s">
        <v>112</v>
      </c>
      <c r="AN76">
        <v>2097</v>
      </c>
      <c r="AO76">
        <v>500</v>
      </c>
      <c r="AP76">
        <v>2104</v>
      </c>
      <c r="AQ76" t="s">
        <v>112</v>
      </c>
      <c r="AR76" t="s">
        <v>112</v>
      </c>
      <c r="AS76">
        <v>2095</v>
      </c>
      <c r="AT76">
        <v>500</v>
      </c>
      <c r="AU76">
        <v>2104</v>
      </c>
      <c r="AV76" t="s">
        <v>112</v>
      </c>
      <c r="AW76" t="s">
        <v>112</v>
      </c>
      <c r="AX76">
        <v>2105</v>
      </c>
      <c r="AY76">
        <v>500</v>
      </c>
      <c r="AZ76">
        <v>2104</v>
      </c>
      <c r="BA76" t="s">
        <v>112</v>
      </c>
      <c r="BB76" t="s">
        <v>112</v>
      </c>
      <c r="BC76">
        <v>2109</v>
      </c>
      <c r="BD76">
        <v>500</v>
      </c>
      <c r="BE76">
        <v>2104</v>
      </c>
      <c r="BF76" t="s">
        <v>112</v>
      </c>
      <c r="BG76" t="s">
        <v>112</v>
      </c>
      <c r="BH76">
        <v>2106</v>
      </c>
      <c r="BI76">
        <v>500</v>
      </c>
      <c r="BJ76">
        <v>2104</v>
      </c>
      <c r="BK76" t="s">
        <v>112</v>
      </c>
      <c r="BL76" t="s">
        <v>112</v>
      </c>
      <c r="BM76">
        <v>2105</v>
      </c>
      <c r="BN76">
        <v>500</v>
      </c>
      <c r="BO76">
        <v>2104</v>
      </c>
      <c r="BP76" t="s">
        <v>112</v>
      </c>
      <c r="BQ76" t="s">
        <v>112</v>
      </c>
      <c r="BR76">
        <v>2111</v>
      </c>
      <c r="BS76">
        <v>500</v>
      </c>
      <c r="BT76">
        <v>2104</v>
      </c>
      <c r="BU76" t="s">
        <v>112</v>
      </c>
      <c r="BV76" t="s">
        <v>112</v>
      </c>
      <c r="BW76">
        <v>1500</v>
      </c>
      <c r="BX76">
        <v>900</v>
      </c>
      <c r="BY76">
        <v>1500</v>
      </c>
      <c r="BZ76" t="s">
        <v>110</v>
      </c>
      <c r="CA76" t="s">
        <v>112</v>
      </c>
      <c r="CB76">
        <v>53</v>
      </c>
      <c r="CC76">
        <v>914</v>
      </c>
      <c r="CD76">
        <v>1680</v>
      </c>
      <c r="CE76" t="s">
        <v>110</v>
      </c>
      <c r="CF76" t="s">
        <v>111</v>
      </c>
      <c r="CG76">
        <v>53</v>
      </c>
      <c r="CH76">
        <v>914</v>
      </c>
      <c r="CI76">
        <v>1680</v>
      </c>
      <c r="CJ76" t="s">
        <v>110</v>
      </c>
      <c r="CK76" t="s">
        <v>111</v>
      </c>
      <c r="CL76">
        <v>53</v>
      </c>
      <c r="CM76">
        <v>914</v>
      </c>
      <c r="CN76">
        <v>1680</v>
      </c>
      <c r="CO76" t="s">
        <v>110</v>
      </c>
      <c r="CP76" t="s">
        <v>111</v>
      </c>
      <c r="CQ76">
        <v>53</v>
      </c>
      <c r="CR76">
        <v>914</v>
      </c>
      <c r="CS76">
        <v>1680</v>
      </c>
      <c r="CT76" t="s">
        <v>110</v>
      </c>
      <c r="CU76" t="s">
        <v>111</v>
      </c>
      <c r="CV76">
        <v>44</v>
      </c>
      <c r="CW76">
        <v>711</v>
      </c>
      <c r="CX76">
        <v>1400</v>
      </c>
      <c r="CY76" t="s">
        <v>110</v>
      </c>
      <c r="CZ76" t="s">
        <v>111</v>
      </c>
      <c r="DA76">
        <v>44</v>
      </c>
      <c r="DB76">
        <v>711</v>
      </c>
      <c r="DC76">
        <v>1400</v>
      </c>
      <c r="DD76" t="s">
        <v>110</v>
      </c>
      <c r="DE76" t="s">
        <v>111</v>
      </c>
      <c r="DF76">
        <v>44</v>
      </c>
      <c r="DG76">
        <v>711</v>
      </c>
      <c r="DH76">
        <v>1400</v>
      </c>
      <c r="DI76" t="s">
        <v>110</v>
      </c>
      <c r="DJ76" t="s">
        <v>111</v>
      </c>
      <c r="DK76">
        <v>44</v>
      </c>
      <c r="DL76">
        <v>711</v>
      </c>
      <c r="DM76">
        <v>1400</v>
      </c>
      <c r="DN76" t="s">
        <v>110</v>
      </c>
      <c r="DO76" t="s">
        <v>111</v>
      </c>
      <c r="DP76" t="s">
        <v>110</v>
      </c>
      <c r="DQ76">
        <v>48</v>
      </c>
      <c r="DR76">
        <v>46</v>
      </c>
      <c r="DT76">
        <f t="shared" si="9"/>
        <v>231</v>
      </c>
      <c r="DU76">
        <f t="shared" si="10"/>
        <v>2095</v>
      </c>
      <c r="DV76">
        <f t="shared" si="11"/>
        <v>2104</v>
      </c>
      <c r="DW76">
        <f t="shared" si="12"/>
        <v>2111</v>
      </c>
      <c r="DX76">
        <f t="shared" si="13"/>
        <v>48</v>
      </c>
      <c r="DY76">
        <f t="shared" si="14"/>
        <v>46</v>
      </c>
    </row>
    <row r="77" spans="27:129" x14ac:dyDescent="0.25">
      <c r="AA77">
        <v>1743540437</v>
      </c>
      <c r="AB77">
        <v>0</v>
      </c>
      <c r="AC77">
        <v>231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2104</v>
      </c>
      <c r="AJ77">
        <v>500</v>
      </c>
      <c r="AK77">
        <v>2104</v>
      </c>
      <c r="AL77" t="s">
        <v>112</v>
      </c>
      <c r="AM77" t="s">
        <v>112</v>
      </c>
      <c r="AN77">
        <v>2097</v>
      </c>
      <c r="AO77">
        <v>500</v>
      </c>
      <c r="AP77">
        <v>2104</v>
      </c>
      <c r="AQ77" t="s">
        <v>112</v>
      </c>
      <c r="AR77" t="s">
        <v>112</v>
      </c>
      <c r="AS77">
        <v>2095</v>
      </c>
      <c r="AT77">
        <v>500</v>
      </c>
      <c r="AU77">
        <v>2104</v>
      </c>
      <c r="AV77" t="s">
        <v>112</v>
      </c>
      <c r="AW77" t="s">
        <v>112</v>
      </c>
      <c r="AX77">
        <v>2105</v>
      </c>
      <c r="AY77">
        <v>500</v>
      </c>
      <c r="AZ77">
        <v>2104</v>
      </c>
      <c r="BA77" t="s">
        <v>112</v>
      </c>
      <c r="BB77" t="s">
        <v>112</v>
      </c>
      <c r="BC77">
        <v>2109</v>
      </c>
      <c r="BD77">
        <v>500</v>
      </c>
      <c r="BE77">
        <v>2104</v>
      </c>
      <c r="BF77" t="s">
        <v>112</v>
      </c>
      <c r="BG77" t="s">
        <v>112</v>
      </c>
      <c r="BH77">
        <v>2106</v>
      </c>
      <c r="BI77">
        <v>500</v>
      </c>
      <c r="BJ77">
        <v>2104</v>
      </c>
      <c r="BK77" t="s">
        <v>112</v>
      </c>
      <c r="BL77" t="s">
        <v>112</v>
      </c>
      <c r="BM77">
        <v>2105</v>
      </c>
      <c r="BN77">
        <v>500</v>
      </c>
      <c r="BO77">
        <v>2104</v>
      </c>
      <c r="BP77" t="s">
        <v>112</v>
      </c>
      <c r="BQ77" t="s">
        <v>112</v>
      </c>
      <c r="BR77">
        <v>2111</v>
      </c>
      <c r="BS77">
        <v>500</v>
      </c>
      <c r="BT77">
        <v>2104</v>
      </c>
      <c r="BU77" t="s">
        <v>112</v>
      </c>
      <c r="BV77" t="s">
        <v>112</v>
      </c>
      <c r="BW77">
        <v>1500</v>
      </c>
      <c r="BX77">
        <v>900</v>
      </c>
      <c r="BY77">
        <v>1500</v>
      </c>
      <c r="BZ77" t="s">
        <v>110</v>
      </c>
      <c r="CA77" t="s">
        <v>112</v>
      </c>
      <c r="CB77">
        <v>53</v>
      </c>
      <c r="CC77">
        <v>914</v>
      </c>
      <c r="CD77">
        <v>1680</v>
      </c>
      <c r="CE77" t="s">
        <v>110</v>
      </c>
      <c r="CF77" t="s">
        <v>111</v>
      </c>
      <c r="CG77">
        <v>53</v>
      </c>
      <c r="CH77">
        <v>914</v>
      </c>
      <c r="CI77">
        <v>1680</v>
      </c>
      <c r="CJ77" t="s">
        <v>110</v>
      </c>
      <c r="CK77" t="s">
        <v>111</v>
      </c>
      <c r="CL77">
        <v>53</v>
      </c>
      <c r="CM77">
        <v>914</v>
      </c>
      <c r="CN77">
        <v>1680</v>
      </c>
      <c r="CO77" t="s">
        <v>110</v>
      </c>
      <c r="CP77" t="s">
        <v>111</v>
      </c>
      <c r="CQ77">
        <v>53</v>
      </c>
      <c r="CR77">
        <v>914</v>
      </c>
      <c r="CS77">
        <v>1680</v>
      </c>
      <c r="CT77" t="s">
        <v>110</v>
      </c>
      <c r="CU77" t="s">
        <v>111</v>
      </c>
      <c r="CV77">
        <v>44</v>
      </c>
      <c r="CW77">
        <v>711</v>
      </c>
      <c r="CX77">
        <v>1400</v>
      </c>
      <c r="CY77" t="s">
        <v>110</v>
      </c>
      <c r="CZ77" t="s">
        <v>111</v>
      </c>
      <c r="DA77">
        <v>44</v>
      </c>
      <c r="DB77">
        <v>711</v>
      </c>
      <c r="DC77">
        <v>1400</v>
      </c>
      <c r="DD77" t="s">
        <v>110</v>
      </c>
      <c r="DE77" t="s">
        <v>111</v>
      </c>
      <c r="DF77">
        <v>44</v>
      </c>
      <c r="DG77">
        <v>711</v>
      </c>
      <c r="DH77">
        <v>1400</v>
      </c>
      <c r="DI77" t="s">
        <v>110</v>
      </c>
      <c r="DJ77" t="s">
        <v>111</v>
      </c>
      <c r="DK77">
        <v>44</v>
      </c>
      <c r="DL77">
        <v>711</v>
      </c>
      <c r="DM77">
        <v>1400</v>
      </c>
      <c r="DN77" t="s">
        <v>110</v>
      </c>
      <c r="DO77" t="s">
        <v>111</v>
      </c>
      <c r="DP77" t="s">
        <v>110</v>
      </c>
      <c r="DQ77">
        <v>48</v>
      </c>
      <c r="DR77">
        <v>46</v>
      </c>
      <c r="DT77">
        <f t="shared" si="9"/>
        <v>231</v>
      </c>
      <c r="DU77">
        <f t="shared" si="10"/>
        <v>2095</v>
      </c>
      <c r="DV77">
        <f t="shared" si="11"/>
        <v>2104</v>
      </c>
      <c r="DW77">
        <f t="shared" si="12"/>
        <v>2111</v>
      </c>
      <c r="DX77">
        <f t="shared" si="13"/>
        <v>48</v>
      </c>
      <c r="DY77">
        <f t="shared" si="14"/>
        <v>46</v>
      </c>
    </row>
    <row r="78" spans="27:129" x14ac:dyDescent="0.25">
      <c r="AA78">
        <v>1743540439</v>
      </c>
      <c r="AB78">
        <v>0</v>
      </c>
      <c r="AC78">
        <v>231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2104</v>
      </c>
      <c r="AJ78">
        <v>500</v>
      </c>
      <c r="AK78">
        <v>2104</v>
      </c>
      <c r="AL78" t="s">
        <v>112</v>
      </c>
      <c r="AM78" t="s">
        <v>112</v>
      </c>
      <c r="AN78">
        <v>2097</v>
      </c>
      <c r="AO78">
        <v>500</v>
      </c>
      <c r="AP78">
        <v>2104</v>
      </c>
      <c r="AQ78" t="s">
        <v>112</v>
      </c>
      <c r="AR78" t="s">
        <v>112</v>
      </c>
      <c r="AS78">
        <v>2095</v>
      </c>
      <c r="AT78">
        <v>500</v>
      </c>
      <c r="AU78">
        <v>2104</v>
      </c>
      <c r="AV78" t="s">
        <v>112</v>
      </c>
      <c r="AW78" t="s">
        <v>112</v>
      </c>
      <c r="AX78">
        <v>2105</v>
      </c>
      <c r="AY78">
        <v>500</v>
      </c>
      <c r="AZ78">
        <v>2104</v>
      </c>
      <c r="BA78" t="s">
        <v>112</v>
      </c>
      <c r="BB78" t="s">
        <v>112</v>
      </c>
      <c r="BC78">
        <v>2109</v>
      </c>
      <c r="BD78">
        <v>500</v>
      </c>
      <c r="BE78">
        <v>2104</v>
      </c>
      <c r="BF78" t="s">
        <v>112</v>
      </c>
      <c r="BG78" t="s">
        <v>112</v>
      </c>
      <c r="BH78">
        <v>2106</v>
      </c>
      <c r="BI78">
        <v>500</v>
      </c>
      <c r="BJ78">
        <v>2104</v>
      </c>
      <c r="BK78" t="s">
        <v>112</v>
      </c>
      <c r="BL78" t="s">
        <v>112</v>
      </c>
      <c r="BM78">
        <v>2105</v>
      </c>
      <c r="BN78">
        <v>500</v>
      </c>
      <c r="BO78">
        <v>2104</v>
      </c>
      <c r="BP78" t="s">
        <v>112</v>
      </c>
      <c r="BQ78" t="s">
        <v>112</v>
      </c>
      <c r="BR78">
        <v>2112</v>
      </c>
      <c r="BS78">
        <v>500</v>
      </c>
      <c r="BT78">
        <v>2104</v>
      </c>
      <c r="BU78" t="s">
        <v>112</v>
      </c>
      <c r="BV78" t="s">
        <v>112</v>
      </c>
      <c r="BW78">
        <v>1500</v>
      </c>
      <c r="BX78">
        <v>900</v>
      </c>
      <c r="BY78">
        <v>1500</v>
      </c>
      <c r="BZ78" t="s">
        <v>110</v>
      </c>
      <c r="CA78" t="s">
        <v>112</v>
      </c>
      <c r="CB78">
        <v>53</v>
      </c>
      <c r="CC78">
        <v>914</v>
      </c>
      <c r="CD78">
        <v>1680</v>
      </c>
      <c r="CE78" t="s">
        <v>110</v>
      </c>
      <c r="CF78" t="s">
        <v>111</v>
      </c>
      <c r="CG78">
        <v>53</v>
      </c>
      <c r="CH78">
        <v>914</v>
      </c>
      <c r="CI78">
        <v>1680</v>
      </c>
      <c r="CJ78" t="s">
        <v>110</v>
      </c>
      <c r="CK78" t="s">
        <v>111</v>
      </c>
      <c r="CL78">
        <v>53</v>
      </c>
      <c r="CM78">
        <v>914</v>
      </c>
      <c r="CN78">
        <v>1680</v>
      </c>
      <c r="CO78" t="s">
        <v>110</v>
      </c>
      <c r="CP78" t="s">
        <v>111</v>
      </c>
      <c r="CQ78">
        <v>53</v>
      </c>
      <c r="CR78">
        <v>914</v>
      </c>
      <c r="CS78">
        <v>1680</v>
      </c>
      <c r="CT78" t="s">
        <v>110</v>
      </c>
      <c r="CU78" t="s">
        <v>111</v>
      </c>
      <c r="CV78">
        <v>44</v>
      </c>
      <c r="CW78">
        <v>711</v>
      </c>
      <c r="CX78">
        <v>1400</v>
      </c>
      <c r="CY78" t="s">
        <v>110</v>
      </c>
      <c r="CZ78" t="s">
        <v>111</v>
      </c>
      <c r="DA78">
        <v>44</v>
      </c>
      <c r="DB78">
        <v>711</v>
      </c>
      <c r="DC78">
        <v>1400</v>
      </c>
      <c r="DD78" t="s">
        <v>110</v>
      </c>
      <c r="DE78" t="s">
        <v>111</v>
      </c>
      <c r="DF78">
        <v>44</v>
      </c>
      <c r="DG78">
        <v>711</v>
      </c>
      <c r="DH78">
        <v>1400</v>
      </c>
      <c r="DI78" t="s">
        <v>110</v>
      </c>
      <c r="DJ78" t="s">
        <v>111</v>
      </c>
      <c r="DK78">
        <v>44</v>
      </c>
      <c r="DL78">
        <v>711</v>
      </c>
      <c r="DM78">
        <v>1400</v>
      </c>
      <c r="DN78" t="s">
        <v>110</v>
      </c>
      <c r="DO78" t="s">
        <v>111</v>
      </c>
      <c r="DP78" t="s">
        <v>110</v>
      </c>
      <c r="DQ78">
        <v>48</v>
      </c>
      <c r="DR78">
        <v>46</v>
      </c>
      <c r="DT78">
        <f t="shared" si="9"/>
        <v>231</v>
      </c>
      <c r="DU78">
        <f t="shared" si="10"/>
        <v>2095</v>
      </c>
      <c r="DV78">
        <f t="shared" si="11"/>
        <v>2104.125</v>
      </c>
      <c r="DW78">
        <f t="shared" si="12"/>
        <v>2112</v>
      </c>
      <c r="DX78">
        <f t="shared" si="13"/>
        <v>48</v>
      </c>
      <c r="DY78">
        <f t="shared" si="14"/>
        <v>46</v>
      </c>
    </row>
    <row r="79" spans="27:129" x14ac:dyDescent="0.25">
      <c r="AA79">
        <v>1743540440</v>
      </c>
      <c r="AB79">
        <v>0</v>
      </c>
      <c r="AC79">
        <v>232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2104</v>
      </c>
      <c r="AJ79">
        <v>500</v>
      </c>
      <c r="AK79">
        <v>2104</v>
      </c>
      <c r="AL79" t="s">
        <v>112</v>
      </c>
      <c r="AM79" t="s">
        <v>112</v>
      </c>
      <c r="AN79">
        <v>2097</v>
      </c>
      <c r="AO79">
        <v>500</v>
      </c>
      <c r="AP79">
        <v>2104</v>
      </c>
      <c r="AQ79" t="s">
        <v>112</v>
      </c>
      <c r="AR79" t="s">
        <v>112</v>
      </c>
      <c r="AS79">
        <v>2095</v>
      </c>
      <c r="AT79">
        <v>500</v>
      </c>
      <c r="AU79">
        <v>2104</v>
      </c>
      <c r="AV79" t="s">
        <v>112</v>
      </c>
      <c r="AW79" t="s">
        <v>112</v>
      </c>
      <c r="AX79">
        <v>2104</v>
      </c>
      <c r="AY79">
        <v>500</v>
      </c>
      <c r="AZ79">
        <v>2104</v>
      </c>
      <c r="BA79" t="s">
        <v>112</v>
      </c>
      <c r="BB79" t="s">
        <v>112</v>
      </c>
      <c r="BC79">
        <v>2109</v>
      </c>
      <c r="BD79">
        <v>500</v>
      </c>
      <c r="BE79">
        <v>2104</v>
      </c>
      <c r="BF79" t="s">
        <v>112</v>
      </c>
      <c r="BG79" t="s">
        <v>112</v>
      </c>
      <c r="BH79">
        <v>2106</v>
      </c>
      <c r="BI79">
        <v>500</v>
      </c>
      <c r="BJ79">
        <v>2104</v>
      </c>
      <c r="BK79" t="s">
        <v>112</v>
      </c>
      <c r="BL79" t="s">
        <v>112</v>
      </c>
      <c r="BM79">
        <v>2104</v>
      </c>
      <c r="BN79">
        <v>500</v>
      </c>
      <c r="BO79">
        <v>2104</v>
      </c>
      <c r="BP79" t="s">
        <v>112</v>
      </c>
      <c r="BQ79" t="s">
        <v>112</v>
      </c>
      <c r="BR79">
        <v>2111</v>
      </c>
      <c r="BS79">
        <v>500</v>
      </c>
      <c r="BT79">
        <v>2104</v>
      </c>
      <c r="BU79" t="s">
        <v>112</v>
      </c>
      <c r="BV79" t="s">
        <v>112</v>
      </c>
      <c r="BW79">
        <v>1500</v>
      </c>
      <c r="BX79">
        <v>900</v>
      </c>
      <c r="BY79">
        <v>1500</v>
      </c>
      <c r="BZ79" t="s">
        <v>110</v>
      </c>
      <c r="CA79" t="s">
        <v>112</v>
      </c>
      <c r="CB79">
        <v>53</v>
      </c>
      <c r="CC79">
        <v>914</v>
      </c>
      <c r="CD79">
        <v>1680</v>
      </c>
      <c r="CE79" t="s">
        <v>110</v>
      </c>
      <c r="CF79" t="s">
        <v>111</v>
      </c>
      <c r="CG79">
        <v>53</v>
      </c>
      <c r="CH79">
        <v>914</v>
      </c>
      <c r="CI79">
        <v>1680</v>
      </c>
      <c r="CJ79" t="s">
        <v>110</v>
      </c>
      <c r="CK79" t="s">
        <v>111</v>
      </c>
      <c r="CL79">
        <v>53</v>
      </c>
      <c r="CM79">
        <v>914</v>
      </c>
      <c r="CN79">
        <v>1680</v>
      </c>
      <c r="CO79" t="s">
        <v>110</v>
      </c>
      <c r="CP79" t="s">
        <v>111</v>
      </c>
      <c r="CQ79">
        <v>53</v>
      </c>
      <c r="CR79">
        <v>914</v>
      </c>
      <c r="CS79">
        <v>1680</v>
      </c>
      <c r="CT79" t="s">
        <v>110</v>
      </c>
      <c r="CU79" t="s">
        <v>111</v>
      </c>
      <c r="CV79">
        <v>44</v>
      </c>
      <c r="CW79">
        <v>711</v>
      </c>
      <c r="CX79">
        <v>1400</v>
      </c>
      <c r="CY79" t="s">
        <v>110</v>
      </c>
      <c r="CZ79" t="s">
        <v>111</v>
      </c>
      <c r="DA79">
        <v>44</v>
      </c>
      <c r="DB79">
        <v>711</v>
      </c>
      <c r="DC79">
        <v>1400</v>
      </c>
      <c r="DD79" t="s">
        <v>110</v>
      </c>
      <c r="DE79" t="s">
        <v>111</v>
      </c>
      <c r="DF79">
        <v>44</v>
      </c>
      <c r="DG79">
        <v>711</v>
      </c>
      <c r="DH79">
        <v>1400</v>
      </c>
      <c r="DI79" t="s">
        <v>110</v>
      </c>
      <c r="DJ79" t="s">
        <v>111</v>
      </c>
      <c r="DK79">
        <v>44</v>
      </c>
      <c r="DL79">
        <v>711</v>
      </c>
      <c r="DM79">
        <v>1400</v>
      </c>
      <c r="DN79" t="s">
        <v>110</v>
      </c>
      <c r="DO79" t="s">
        <v>111</v>
      </c>
      <c r="DP79" t="s">
        <v>110</v>
      </c>
      <c r="DQ79">
        <v>48</v>
      </c>
      <c r="DR79">
        <v>46</v>
      </c>
      <c r="DT79">
        <f t="shared" si="9"/>
        <v>232</v>
      </c>
      <c r="DU79">
        <f t="shared" si="10"/>
        <v>2095</v>
      </c>
      <c r="DV79">
        <f t="shared" si="11"/>
        <v>2103.75</v>
      </c>
      <c r="DW79">
        <f t="shared" si="12"/>
        <v>2111</v>
      </c>
      <c r="DX79">
        <f t="shared" si="13"/>
        <v>48</v>
      </c>
      <c r="DY79">
        <f t="shared" si="14"/>
        <v>46</v>
      </c>
    </row>
    <row r="80" spans="27:129" x14ac:dyDescent="0.25">
      <c r="AA80">
        <v>1743540441</v>
      </c>
      <c r="AB80">
        <v>0</v>
      </c>
      <c r="AC80">
        <v>231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2103</v>
      </c>
      <c r="AJ80">
        <v>500</v>
      </c>
      <c r="AK80">
        <v>2103</v>
      </c>
      <c r="AL80" t="s">
        <v>112</v>
      </c>
      <c r="AM80" t="s">
        <v>112</v>
      </c>
      <c r="AN80">
        <v>2096</v>
      </c>
      <c r="AO80">
        <v>500</v>
      </c>
      <c r="AP80">
        <v>2103</v>
      </c>
      <c r="AQ80" t="s">
        <v>112</v>
      </c>
      <c r="AR80" t="s">
        <v>112</v>
      </c>
      <c r="AS80">
        <v>2096</v>
      </c>
      <c r="AT80">
        <v>500</v>
      </c>
      <c r="AU80">
        <v>2103</v>
      </c>
      <c r="AV80" t="s">
        <v>112</v>
      </c>
      <c r="AW80" t="s">
        <v>112</v>
      </c>
      <c r="AX80">
        <v>2104</v>
      </c>
      <c r="AY80">
        <v>500</v>
      </c>
      <c r="AZ80">
        <v>2103</v>
      </c>
      <c r="BA80" t="s">
        <v>112</v>
      </c>
      <c r="BB80" t="s">
        <v>112</v>
      </c>
      <c r="BC80">
        <v>2109</v>
      </c>
      <c r="BD80">
        <v>500</v>
      </c>
      <c r="BE80">
        <v>2103</v>
      </c>
      <c r="BF80" t="s">
        <v>112</v>
      </c>
      <c r="BG80" t="s">
        <v>112</v>
      </c>
      <c r="BH80">
        <v>2106</v>
      </c>
      <c r="BI80">
        <v>500</v>
      </c>
      <c r="BJ80">
        <v>2103</v>
      </c>
      <c r="BK80" t="s">
        <v>112</v>
      </c>
      <c r="BL80" t="s">
        <v>112</v>
      </c>
      <c r="BM80">
        <v>2105</v>
      </c>
      <c r="BN80">
        <v>500</v>
      </c>
      <c r="BO80">
        <v>2103</v>
      </c>
      <c r="BP80" t="s">
        <v>112</v>
      </c>
      <c r="BQ80" t="s">
        <v>112</v>
      </c>
      <c r="BR80">
        <v>2111</v>
      </c>
      <c r="BS80">
        <v>500</v>
      </c>
      <c r="BT80">
        <v>2103</v>
      </c>
      <c r="BU80" t="s">
        <v>112</v>
      </c>
      <c r="BV80" t="s">
        <v>112</v>
      </c>
      <c r="BW80">
        <v>1500</v>
      </c>
      <c r="BX80">
        <v>900</v>
      </c>
      <c r="BY80">
        <v>1500</v>
      </c>
      <c r="BZ80" t="s">
        <v>110</v>
      </c>
      <c r="CA80" t="s">
        <v>112</v>
      </c>
      <c r="CB80">
        <v>53</v>
      </c>
      <c r="CC80">
        <v>914</v>
      </c>
      <c r="CD80">
        <v>1680</v>
      </c>
      <c r="CE80" t="s">
        <v>110</v>
      </c>
      <c r="CF80" t="s">
        <v>111</v>
      </c>
      <c r="CG80">
        <v>53</v>
      </c>
      <c r="CH80">
        <v>914</v>
      </c>
      <c r="CI80">
        <v>1680</v>
      </c>
      <c r="CJ80" t="s">
        <v>110</v>
      </c>
      <c r="CK80" t="s">
        <v>111</v>
      </c>
      <c r="CL80">
        <v>53</v>
      </c>
      <c r="CM80">
        <v>914</v>
      </c>
      <c r="CN80">
        <v>1680</v>
      </c>
      <c r="CO80" t="s">
        <v>110</v>
      </c>
      <c r="CP80" t="s">
        <v>111</v>
      </c>
      <c r="CQ80">
        <v>53</v>
      </c>
      <c r="CR80">
        <v>914</v>
      </c>
      <c r="CS80">
        <v>1680</v>
      </c>
      <c r="CT80" t="s">
        <v>110</v>
      </c>
      <c r="CU80" t="s">
        <v>111</v>
      </c>
      <c r="CV80">
        <v>44</v>
      </c>
      <c r="CW80">
        <v>711</v>
      </c>
      <c r="CX80">
        <v>1400</v>
      </c>
      <c r="CY80" t="s">
        <v>110</v>
      </c>
      <c r="CZ80" t="s">
        <v>111</v>
      </c>
      <c r="DA80">
        <v>44</v>
      </c>
      <c r="DB80">
        <v>711</v>
      </c>
      <c r="DC80">
        <v>1400</v>
      </c>
      <c r="DD80" t="s">
        <v>110</v>
      </c>
      <c r="DE80" t="s">
        <v>111</v>
      </c>
      <c r="DF80">
        <v>44</v>
      </c>
      <c r="DG80">
        <v>711</v>
      </c>
      <c r="DH80">
        <v>1400</v>
      </c>
      <c r="DI80" t="s">
        <v>110</v>
      </c>
      <c r="DJ80" t="s">
        <v>111</v>
      </c>
      <c r="DK80">
        <v>44</v>
      </c>
      <c r="DL80">
        <v>711</v>
      </c>
      <c r="DM80">
        <v>1400</v>
      </c>
      <c r="DN80" t="s">
        <v>110</v>
      </c>
      <c r="DO80" t="s">
        <v>111</v>
      </c>
      <c r="DP80" t="s">
        <v>110</v>
      </c>
      <c r="DQ80">
        <v>48</v>
      </c>
      <c r="DR80">
        <v>46</v>
      </c>
      <c r="DT80">
        <f t="shared" si="9"/>
        <v>231</v>
      </c>
      <c r="DU80">
        <f t="shared" si="10"/>
        <v>2096</v>
      </c>
      <c r="DV80">
        <f t="shared" si="11"/>
        <v>2103.75</v>
      </c>
      <c r="DW80">
        <f t="shared" si="12"/>
        <v>2111</v>
      </c>
      <c r="DX80">
        <f t="shared" si="13"/>
        <v>48</v>
      </c>
      <c r="DY80">
        <f t="shared" si="14"/>
        <v>46</v>
      </c>
    </row>
    <row r="81" spans="27:129" x14ac:dyDescent="0.25">
      <c r="AA81">
        <v>1743540442</v>
      </c>
      <c r="AB81">
        <v>0</v>
      </c>
      <c r="AC81">
        <v>230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2104</v>
      </c>
      <c r="AJ81">
        <v>500</v>
      </c>
      <c r="AK81">
        <v>2104</v>
      </c>
      <c r="AL81" t="s">
        <v>112</v>
      </c>
      <c r="AM81" t="s">
        <v>112</v>
      </c>
      <c r="AN81">
        <v>2096</v>
      </c>
      <c r="AO81">
        <v>500</v>
      </c>
      <c r="AP81">
        <v>2104</v>
      </c>
      <c r="AQ81" t="s">
        <v>112</v>
      </c>
      <c r="AR81" t="s">
        <v>112</v>
      </c>
      <c r="AS81">
        <v>2096</v>
      </c>
      <c r="AT81">
        <v>500</v>
      </c>
      <c r="AU81">
        <v>2104</v>
      </c>
      <c r="AV81" t="s">
        <v>112</v>
      </c>
      <c r="AW81" t="s">
        <v>112</v>
      </c>
      <c r="AX81">
        <v>2104</v>
      </c>
      <c r="AY81">
        <v>500</v>
      </c>
      <c r="AZ81">
        <v>2104</v>
      </c>
      <c r="BA81" t="s">
        <v>112</v>
      </c>
      <c r="BB81" t="s">
        <v>112</v>
      </c>
      <c r="BC81">
        <v>2109</v>
      </c>
      <c r="BD81">
        <v>500</v>
      </c>
      <c r="BE81">
        <v>2104</v>
      </c>
      <c r="BF81" t="s">
        <v>112</v>
      </c>
      <c r="BG81" t="s">
        <v>112</v>
      </c>
      <c r="BH81">
        <v>2106</v>
      </c>
      <c r="BI81">
        <v>500</v>
      </c>
      <c r="BJ81">
        <v>2104</v>
      </c>
      <c r="BK81" t="s">
        <v>112</v>
      </c>
      <c r="BL81" t="s">
        <v>112</v>
      </c>
      <c r="BM81">
        <v>2105</v>
      </c>
      <c r="BN81">
        <v>500</v>
      </c>
      <c r="BO81">
        <v>2104</v>
      </c>
      <c r="BP81" t="s">
        <v>112</v>
      </c>
      <c r="BQ81" t="s">
        <v>112</v>
      </c>
      <c r="BR81">
        <v>2111</v>
      </c>
      <c r="BS81">
        <v>500</v>
      </c>
      <c r="BT81">
        <v>2104</v>
      </c>
      <c r="BU81" t="s">
        <v>112</v>
      </c>
      <c r="BV81" t="s">
        <v>112</v>
      </c>
      <c r="BW81">
        <v>1500</v>
      </c>
      <c r="BX81">
        <v>900</v>
      </c>
      <c r="BY81">
        <v>1500</v>
      </c>
      <c r="BZ81" t="s">
        <v>110</v>
      </c>
      <c r="CA81" t="s">
        <v>112</v>
      </c>
      <c r="CB81">
        <v>53</v>
      </c>
      <c r="CC81">
        <v>914</v>
      </c>
      <c r="CD81">
        <v>1680</v>
      </c>
      <c r="CE81" t="s">
        <v>110</v>
      </c>
      <c r="CF81" t="s">
        <v>111</v>
      </c>
      <c r="CG81">
        <v>53</v>
      </c>
      <c r="CH81">
        <v>914</v>
      </c>
      <c r="CI81">
        <v>1680</v>
      </c>
      <c r="CJ81" t="s">
        <v>110</v>
      </c>
      <c r="CK81" t="s">
        <v>111</v>
      </c>
      <c r="CL81">
        <v>53</v>
      </c>
      <c r="CM81">
        <v>914</v>
      </c>
      <c r="CN81">
        <v>1680</v>
      </c>
      <c r="CO81" t="s">
        <v>110</v>
      </c>
      <c r="CP81" t="s">
        <v>111</v>
      </c>
      <c r="CQ81">
        <v>53</v>
      </c>
      <c r="CR81">
        <v>914</v>
      </c>
      <c r="CS81">
        <v>1680</v>
      </c>
      <c r="CT81" t="s">
        <v>110</v>
      </c>
      <c r="CU81" t="s">
        <v>111</v>
      </c>
      <c r="CV81">
        <v>44</v>
      </c>
      <c r="CW81">
        <v>711</v>
      </c>
      <c r="CX81">
        <v>1400</v>
      </c>
      <c r="CY81" t="s">
        <v>110</v>
      </c>
      <c r="CZ81" t="s">
        <v>111</v>
      </c>
      <c r="DA81">
        <v>44</v>
      </c>
      <c r="DB81">
        <v>711</v>
      </c>
      <c r="DC81">
        <v>1400</v>
      </c>
      <c r="DD81" t="s">
        <v>110</v>
      </c>
      <c r="DE81" t="s">
        <v>111</v>
      </c>
      <c r="DF81">
        <v>44</v>
      </c>
      <c r="DG81">
        <v>711</v>
      </c>
      <c r="DH81">
        <v>1400</v>
      </c>
      <c r="DI81" t="s">
        <v>110</v>
      </c>
      <c r="DJ81" t="s">
        <v>111</v>
      </c>
      <c r="DK81">
        <v>44</v>
      </c>
      <c r="DL81">
        <v>711</v>
      </c>
      <c r="DM81">
        <v>1400</v>
      </c>
      <c r="DN81" t="s">
        <v>110</v>
      </c>
      <c r="DO81" t="s">
        <v>111</v>
      </c>
      <c r="DP81" t="s">
        <v>110</v>
      </c>
      <c r="DQ81">
        <v>48</v>
      </c>
      <c r="DR81">
        <v>46</v>
      </c>
      <c r="DT81">
        <f t="shared" si="9"/>
        <v>230</v>
      </c>
      <c r="DU81">
        <f t="shared" si="10"/>
        <v>2096</v>
      </c>
      <c r="DV81">
        <f t="shared" si="11"/>
        <v>2103.875</v>
      </c>
      <c r="DW81">
        <f t="shared" si="12"/>
        <v>2111</v>
      </c>
      <c r="DX81">
        <f t="shared" si="13"/>
        <v>48</v>
      </c>
      <c r="DY81">
        <f t="shared" si="14"/>
        <v>46</v>
      </c>
    </row>
    <row r="82" spans="27:129" x14ac:dyDescent="0.25">
      <c r="AA82">
        <v>1743540444</v>
      </c>
      <c r="AB82">
        <v>0</v>
      </c>
      <c r="AC82">
        <v>230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2103</v>
      </c>
      <c r="AJ82">
        <v>500</v>
      </c>
      <c r="AK82">
        <v>2103</v>
      </c>
      <c r="AL82" t="s">
        <v>112</v>
      </c>
      <c r="AM82" t="s">
        <v>112</v>
      </c>
      <c r="AN82">
        <v>2096</v>
      </c>
      <c r="AO82">
        <v>500</v>
      </c>
      <c r="AP82">
        <v>2103</v>
      </c>
      <c r="AQ82" t="s">
        <v>112</v>
      </c>
      <c r="AR82" t="s">
        <v>112</v>
      </c>
      <c r="AS82">
        <v>2095</v>
      </c>
      <c r="AT82">
        <v>500</v>
      </c>
      <c r="AU82">
        <v>2103</v>
      </c>
      <c r="AV82" t="s">
        <v>112</v>
      </c>
      <c r="AW82" t="s">
        <v>112</v>
      </c>
      <c r="AX82">
        <v>2104</v>
      </c>
      <c r="AY82">
        <v>500</v>
      </c>
      <c r="AZ82">
        <v>2103</v>
      </c>
      <c r="BA82" t="s">
        <v>112</v>
      </c>
      <c r="BB82" t="s">
        <v>112</v>
      </c>
      <c r="BC82">
        <v>2109</v>
      </c>
      <c r="BD82">
        <v>500</v>
      </c>
      <c r="BE82">
        <v>2103</v>
      </c>
      <c r="BF82" t="s">
        <v>112</v>
      </c>
      <c r="BG82" t="s">
        <v>112</v>
      </c>
      <c r="BH82">
        <v>2106</v>
      </c>
      <c r="BI82">
        <v>500</v>
      </c>
      <c r="BJ82">
        <v>2103</v>
      </c>
      <c r="BK82" t="s">
        <v>112</v>
      </c>
      <c r="BL82" t="s">
        <v>112</v>
      </c>
      <c r="BM82">
        <v>2105</v>
      </c>
      <c r="BN82">
        <v>500</v>
      </c>
      <c r="BO82">
        <v>2103</v>
      </c>
      <c r="BP82" t="s">
        <v>112</v>
      </c>
      <c r="BQ82" t="s">
        <v>112</v>
      </c>
      <c r="BR82">
        <v>2111</v>
      </c>
      <c r="BS82">
        <v>500</v>
      </c>
      <c r="BT82">
        <v>2103</v>
      </c>
      <c r="BU82" t="s">
        <v>112</v>
      </c>
      <c r="BV82" t="s">
        <v>112</v>
      </c>
      <c r="BW82">
        <v>1500</v>
      </c>
      <c r="BX82">
        <v>900</v>
      </c>
      <c r="BY82">
        <v>1500</v>
      </c>
      <c r="BZ82" t="s">
        <v>110</v>
      </c>
      <c r="CA82" t="s">
        <v>112</v>
      </c>
      <c r="CB82">
        <v>52</v>
      </c>
      <c r="CC82">
        <v>914</v>
      </c>
      <c r="CD82">
        <v>1680</v>
      </c>
      <c r="CE82" t="s">
        <v>110</v>
      </c>
      <c r="CF82" t="s">
        <v>111</v>
      </c>
      <c r="CG82">
        <v>52</v>
      </c>
      <c r="CH82">
        <v>914</v>
      </c>
      <c r="CI82">
        <v>1680</v>
      </c>
      <c r="CJ82" t="s">
        <v>110</v>
      </c>
      <c r="CK82" t="s">
        <v>111</v>
      </c>
      <c r="CL82">
        <v>52</v>
      </c>
      <c r="CM82">
        <v>914</v>
      </c>
      <c r="CN82">
        <v>1680</v>
      </c>
      <c r="CO82" t="s">
        <v>110</v>
      </c>
      <c r="CP82" t="s">
        <v>111</v>
      </c>
      <c r="CQ82">
        <v>52</v>
      </c>
      <c r="CR82">
        <v>914</v>
      </c>
      <c r="CS82">
        <v>1680</v>
      </c>
      <c r="CT82" t="s">
        <v>110</v>
      </c>
      <c r="CU82" t="s">
        <v>111</v>
      </c>
      <c r="CV82">
        <v>44</v>
      </c>
      <c r="CW82">
        <v>711</v>
      </c>
      <c r="CX82">
        <v>1400</v>
      </c>
      <c r="CY82" t="s">
        <v>110</v>
      </c>
      <c r="CZ82" t="s">
        <v>111</v>
      </c>
      <c r="DA82">
        <v>44</v>
      </c>
      <c r="DB82">
        <v>711</v>
      </c>
      <c r="DC82">
        <v>1400</v>
      </c>
      <c r="DD82" t="s">
        <v>110</v>
      </c>
      <c r="DE82" t="s">
        <v>111</v>
      </c>
      <c r="DF82">
        <v>44</v>
      </c>
      <c r="DG82">
        <v>711</v>
      </c>
      <c r="DH82">
        <v>1400</v>
      </c>
      <c r="DI82" t="s">
        <v>110</v>
      </c>
      <c r="DJ82" t="s">
        <v>111</v>
      </c>
      <c r="DK82">
        <v>44</v>
      </c>
      <c r="DL82">
        <v>711</v>
      </c>
      <c r="DM82">
        <v>1400</v>
      </c>
      <c r="DN82" t="s">
        <v>110</v>
      </c>
      <c r="DO82" t="s">
        <v>111</v>
      </c>
      <c r="DP82" t="s">
        <v>110</v>
      </c>
      <c r="DQ82">
        <v>48</v>
      </c>
      <c r="DR82">
        <v>46</v>
      </c>
      <c r="DT82">
        <f t="shared" si="9"/>
        <v>230</v>
      </c>
      <c r="DU82">
        <f t="shared" si="10"/>
        <v>2095</v>
      </c>
      <c r="DV82">
        <f t="shared" si="11"/>
        <v>2103.625</v>
      </c>
      <c r="DW82">
        <f t="shared" si="12"/>
        <v>2111</v>
      </c>
      <c r="DX82">
        <f t="shared" si="13"/>
        <v>48</v>
      </c>
      <c r="DY82">
        <f t="shared" si="14"/>
        <v>46</v>
      </c>
    </row>
    <row r="83" spans="27:129" x14ac:dyDescent="0.25">
      <c r="AA83">
        <v>1743540445</v>
      </c>
      <c r="AB83">
        <v>0</v>
      </c>
      <c r="AC83">
        <v>230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2103</v>
      </c>
      <c r="AJ83">
        <v>500</v>
      </c>
      <c r="AK83">
        <v>2103</v>
      </c>
      <c r="AL83" t="s">
        <v>112</v>
      </c>
      <c r="AM83" t="s">
        <v>112</v>
      </c>
      <c r="AN83">
        <v>2096</v>
      </c>
      <c r="AO83">
        <v>500</v>
      </c>
      <c r="AP83">
        <v>2103</v>
      </c>
      <c r="AQ83" t="s">
        <v>112</v>
      </c>
      <c r="AR83" t="s">
        <v>112</v>
      </c>
      <c r="AS83">
        <v>2095</v>
      </c>
      <c r="AT83">
        <v>500</v>
      </c>
      <c r="AU83">
        <v>2103</v>
      </c>
      <c r="AV83" t="s">
        <v>112</v>
      </c>
      <c r="AW83" t="s">
        <v>112</v>
      </c>
      <c r="AX83">
        <v>2105</v>
      </c>
      <c r="AY83">
        <v>500</v>
      </c>
      <c r="AZ83">
        <v>2103</v>
      </c>
      <c r="BA83" t="s">
        <v>112</v>
      </c>
      <c r="BB83" t="s">
        <v>112</v>
      </c>
      <c r="BC83">
        <v>2110</v>
      </c>
      <c r="BD83">
        <v>500</v>
      </c>
      <c r="BE83">
        <v>2103</v>
      </c>
      <c r="BF83" t="s">
        <v>112</v>
      </c>
      <c r="BG83" t="s">
        <v>112</v>
      </c>
      <c r="BH83">
        <v>2106</v>
      </c>
      <c r="BI83">
        <v>500</v>
      </c>
      <c r="BJ83">
        <v>2103</v>
      </c>
      <c r="BK83" t="s">
        <v>112</v>
      </c>
      <c r="BL83" t="s">
        <v>112</v>
      </c>
      <c r="BM83">
        <v>2104</v>
      </c>
      <c r="BN83">
        <v>500</v>
      </c>
      <c r="BO83">
        <v>2103</v>
      </c>
      <c r="BP83" t="s">
        <v>112</v>
      </c>
      <c r="BQ83" t="s">
        <v>112</v>
      </c>
      <c r="BR83">
        <v>2111</v>
      </c>
      <c r="BS83">
        <v>500</v>
      </c>
      <c r="BT83">
        <v>2103</v>
      </c>
      <c r="BU83" t="s">
        <v>112</v>
      </c>
      <c r="BV83" t="s">
        <v>112</v>
      </c>
      <c r="BW83">
        <v>1500</v>
      </c>
      <c r="BX83">
        <v>900</v>
      </c>
      <c r="BY83">
        <v>1500</v>
      </c>
      <c r="BZ83" t="s">
        <v>110</v>
      </c>
      <c r="CA83" t="s">
        <v>112</v>
      </c>
      <c r="CB83">
        <v>53</v>
      </c>
      <c r="CC83">
        <v>914</v>
      </c>
      <c r="CD83">
        <v>1680</v>
      </c>
      <c r="CE83" t="s">
        <v>110</v>
      </c>
      <c r="CF83" t="s">
        <v>111</v>
      </c>
      <c r="CG83">
        <v>53</v>
      </c>
      <c r="CH83">
        <v>914</v>
      </c>
      <c r="CI83">
        <v>1680</v>
      </c>
      <c r="CJ83" t="s">
        <v>110</v>
      </c>
      <c r="CK83" t="s">
        <v>111</v>
      </c>
      <c r="CL83">
        <v>53</v>
      </c>
      <c r="CM83">
        <v>914</v>
      </c>
      <c r="CN83">
        <v>1680</v>
      </c>
      <c r="CO83" t="s">
        <v>110</v>
      </c>
      <c r="CP83" t="s">
        <v>111</v>
      </c>
      <c r="CQ83">
        <v>53</v>
      </c>
      <c r="CR83">
        <v>914</v>
      </c>
      <c r="CS83">
        <v>1680</v>
      </c>
      <c r="CT83" t="s">
        <v>110</v>
      </c>
      <c r="CU83" t="s">
        <v>111</v>
      </c>
      <c r="CV83">
        <v>44</v>
      </c>
      <c r="CW83">
        <v>711</v>
      </c>
      <c r="CX83">
        <v>1400</v>
      </c>
      <c r="CY83" t="s">
        <v>110</v>
      </c>
      <c r="CZ83" t="s">
        <v>111</v>
      </c>
      <c r="DA83">
        <v>44</v>
      </c>
      <c r="DB83">
        <v>711</v>
      </c>
      <c r="DC83">
        <v>1400</v>
      </c>
      <c r="DD83" t="s">
        <v>110</v>
      </c>
      <c r="DE83" t="s">
        <v>111</v>
      </c>
      <c r="DF83">
        <v>44</v>
      </c>
      <c r="DG83">
        <v>711</v>
      </c>
      <c r="DH83">
        <v>1400</v>
      </c>
      <c r="DI83" t="s">
        <v>110</v>
      </c>
      <c r="DJ83" t="s">
        <v>111</v>
      </c>
      <c r="DK83">
        <v>44</v>
      </c>
      <c r="DL83">
        <v>711</v>
      </c>
      <c r="DM83">
        <v>1400</v>
      </c>
      <c r="DN83" t="s">
        <v>110</v>
      </c>
      <c r="DO83" t="s">
        <v>111</v>
      </c>
      <c r="DP83" t="s">
        <v>110</v>
      </c>
      <c r="DQ83">
        <v>48</v>
      </c>
      <c r="DR83">
        <v>46</v>
      </c>
      <c r="DT83">
        <f t="shared" si="9"/>
        <v>230</v>
      </c>
      <c r="DU83">
        <f t="shared" si="10"/>
        <v>2095</v>
      </c>
      <c r="DV83">
        <f t="shared" si="11"/>
        <v>2103.75</v>
      </c>
      <c r="DW83">
        <f t="shared" si="12"/>
        <v>2111</v>
      </c>
      <c r="DX83">
        <f t="shared" si="13"/>
        <v>48</v>
      </c>
      <c r="DY83">
        <f t="shared" si="14"/>
        <v>46</v>
      </c>
    </row>
    <row r="84" spans="27:129" x14ac:dyDescent="0.25">
      <c r="AA84">
        <v>1743540446</v>
      </c>
      <c r="AB84">
        <v>0</v>
      </c>
      <c r="AC84">
        <v>230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2104</v>
      </c>
      <c r="AJ84">
        <v>500</v>
      </c>
      <c r="AK84">
        <v>2104</v>
      </c>
      <c r="AL84" t="s">
        <v>112</v>
      </c>
      <c r="AM84" t="s">
        <v>112</v>
      </c>
      <c r="AN84">
        <v>2096</v>
      </c>
      <c r="AO84">
        <v>500</v>
      </c>
      <c r="AP84">
        <v>2104</v>
      </c>
      <c r="AQ84" t="s">
        <v>112</v>
      </c>
      <c r="AR84" t="s">
        <v>112</v>
      </c>
      <c r="AS84">
        <v>2094</v>
      </c>
      <c r="AT84">
        <v>500</v>
      </c>
      <c r="AU84">
        <v>2104</v>
      </c>
      <c r="AV84" t="s">
        <v>112</v>
      </c>
      <c r="AW84" t="s">
        <v>112</v>
      </c>
      <c r="AX84">
        <v>2104</v>
      </c>
      <c r="AY84">
        <v>500</v>
      </c>
      <c r="AZ84">
        <v>2104</v>
      </c>
      <c r="BA84" t="s">
        <v>112</v>
      </c>
      <c r="BB84" t="s">
        <v>112</v>
      </c>
      <c r="BC84">
        <v>2109</v>
      </c>
      <c r="BD84">
        <v>500</v>
      </c>
      <c r="BE84">
        <v>2104</v>
      </c>
      <c r="BF84" t="s">
        <v>112</v>
      </c>
      <c r="BG84" t="s">
        <v>112</v>
      </c>
      <c r="BH84">
        <v>2106</v>
      </c>
      <c r="BI84">
        <v>500</v>
      </c>
      <c r="BJ84">
        <v>2104</v>
      </c>
      <c r="BK84" t="s">
        <v>112</v>
      </c>
      <c r="BL84" t="s">
        <v>112</v>
      </c>
      <c r="BM84">
        <v>2105</v>
      </c>
      <c r="BN84">
        <v>500</v>
      </c>
      <c r="BO84">
        <v>2104</v>
      </c>
      <c r="BP84" t="s">
        <v>112</v>
      </c>
      <c r="BQ84" t="s">
        <v>112</v>
      </c>
      <c r="BR84">
        <v>2112</v>
      </c>
      <c r="BS84">
        <v>500</v>
      </c>
      <c r="BT84">
        <v>2104</v>
      </c>
      <c r="BU84" t="s">
        <v>112</v>
      </c>
      <c r="BV84" t="s">
        <v>112</v>
      </c>
      <c r="BW84">
        <v>1500</v>
      </c>
      <c r="BX84">
        <v>900</v>
      </c>
      <c r="BY84">
        <v>1500</v>
      </c>
      <c r="BZ84" t="s">
        <v>110</v>
      </c>
      <c r="CA84" t="s">
        <v>112</v>
      </c>
      <c r="CB84">
        <v>53</v>
      </c>
      <c r="CC84">
        <v>914</v>
      </c>
      <c r="CD84">
        <v>1680</v>
      </c>
      <c r="CE84" t="s">
        <v>110</v>
      </c>
      <c r="CF84" t="s">
        <v>111</v>
      </c>
      <c r="CG84">
        <v>53</v>
      </c>
      <c r="CH84">
        <v>914</v>
      </c>
      <c r="CI84">
        <v>1680</v>
      </c>
      <c r="CJ84" t="s">
        <v>110</v>
      </c>
      <c r="CK84" t="s">
        <v>111</v>
      </c>
      <c r="CL84">
        <v>53</v>
      </c>
      <c r="CM84">
        <v>914</v>
      </c>
      <c r="CN84">
        <v>1680</v>
      </c>
      <c r="CO84" t="s">
        <v>110</v>
      </c>
      <c r="CP84" t="s">
        <v>111</v>
      </c>
      <c r="CQ84">
        <v>53</v>
      </c>
      <c r="CR84">
        <v>914</v>
      </c>
      <c r="CS84">
        <v>1680</v>
      </c>
      <c r="CT84" t="s">
        <v>110</v>
      </c>
      <c r="CU84" t="s">
        <v>111</v>
      </c>
      <c r="CV84">
        <v>44</v>
      </c>
      <c r="CW84">
        <v>711</v>
      </c>
      <c r="CX84">
        <v>1400</v>
      </c>
      <c r="CY84" t="s">
        <v>110</v>
      </c>
      <c r="CZ84" t="s">
        <v>111</v>
      </c>
      <c r="DA84">
        <v>44</v>
      </c>
      <c r="DB84">
        <v>711</v>
      </c>
      <c r="DC84">
        <v>1400</v>
      </c>
      <c r="DD84" t="s">
        <v>110</v>
      </c>
      <c r="DE84" t="s">
        <v>111</v>
      </c>
      <c r="DF84">
        <v>44</v>
      </c>
      <c r="DG84">
        <v>711</v>
      </c>
      <c r="DH84">
        <v>1400</v>
      </c>
      <c r="DI84" t="s">
        <v>110</v>
      </c>
      <c r="DJ84" t="s">
        <v>111</v>
      </c>
      <c r="DK84">
        <v>44</v>
      </c>
      <c r="DL84">
        <v>711</v>
      </c>
      <c r="DM84">
        <v>1400</v>
      </c>
      <c r="DN84" t="s">
        <v>110</v>
      </c>
      <c r="DO84" t="s">
        <v>111</v>
      </c>
      <c r="DP84" t="s">
        <v>110</v>
      </c>
      <c r="DQ84">
        <v>48</v>
      </c>
      <c r="DR84">
        <v>46</v>
      </c>
      <c r="DT84">
        <f t="shared" si="9"/>
        <v>230</v>
      </c>
      <c r="DU84">
        <f t="shared" si="10"/>
        <v>2094</v>
      </c>
      <c r="DV84">
        <f t="shared" si="11"/>
        <v>2103.75</v>
      </c>
      <c r="DW84">
        <f t="shared" si="12"/>
        <v>2112</v>
      </c>
      <c r="DX84">
        <f t="shared" si="13"/>
        <v>48</v>
      </c>
      <c r="DY84">
        <f t="shared" si="14"/>
        <v>46</v>
      </c>
    </row>
    <row r="85" spans="27:129" x14ac:dyDescent="0.25">
      <c r="AA85">
        <v>1743540447</v>
      </c>
      <c r="AB85">
        <v>0</v>
      </c>
      <c r="AC85">
        <v>128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181</v>
      </c>
      <c r="AJ85">
        <v>184</v>
      </c>
      <c r="AK85">
        <v>2100</v>
      </c>
      <c r="AL85" t="s">
        <v>112</v>
      </c>
      <c r="AM85" t="s">
        <v>112</v>
      </c>
      <c r="AN85">
        <v>179</v>
      </c>
      <c r="AO85">
        <v>184</v>
      </c>
      <c r="AP85">
        <v>2100</v>
      </c>
      <c r="AQ85" t="s">
        <v>112</v>
      </c>
      <c r="AR85" t="s">
        <v>112</v>
      </c>
      <c r="AS85">
        <v>179</v>
      </c>
      <c r="AT85">
        <v>184</v>
      </c>
      <c r="AU85">
        <v>2100</v>
      </c>
      <c r="AV85" t="s">
        <v>112</v>
      </c>
      <c r="AW85" t="s">
        <v>112</v>
      </c>
      <c r="AX85">
        <v>180</v>
      </c>
      <c r="AY85">
        <v>184</v>
      </c>
      <c r="AZ85">
        <v>2100</v>
      </c>
      <c r="BA85" t="s">
        <v>112</v>
      </c>
      <c r="BB85" t="s">
        <v>112</v>
      </c>
      <c r="BC85">
        <v>180</v>
      </c>
      <c r="BD85">
        <v>184</v>
      </c>
      <c r="BE85">
        <v>2100</v>
      </c>
      <c r="BF85" t="s">
        <v>112</v>
      </c>
      <c r="BG85" t="s">
        <v>112</v>
      </c>
      <c r="BH85">
        <v>180</v>
      </c>
      <c r="BI85">
        <v>184</v>
      </c>
      <c r="BJ85">
        <v>2100</v>
      </c>
      <c r="BK85" t="s">
        <v>112</v>
      </c>
      <c r="BL85" t="s">
        <v>112</v>
      </c>
      <c r="BM85">
        <v>180</v>
      </c>
      <c r="BN85">
        <v>184</v>
      </c>
      <c r="BO85">
        <v>2100</v>
      </c>
      <c r="BP85" t="s">
        <v>112</v>
      </c>
      <c r="BQ85" t="s">
        <v>112</v>
      </c>
      <c r="BR85">
        <v>180</v>
      </c>
      <c r="BS85">
        <v>184</v>
      </c>
      <c r="BT85">
        <v>2100</v>
      </c>
      <c r="BU85" t="s">
        <v>112</v>
      </c>
      <c r="BV85" t="s">
        <v>112</v>
      </c>
      <c r="BW85">
        <v>944</v>
      </c>
      <c r="BX85">
        <v>900</v>
      </c>
      <c r="BY85">
        <v>1500</v>
      </c>
      <c r="BZ85" t="s">
        <v>110</v>
      </c>
      <c r="CA85" t="s">
        <v>112</v>
      </c>
      <c r="CB85">
        <v>30</v>
      </c>
      <c r="CC85">
        <v>914</v>
      </c>
      <c r="CD85">
        <v>1680</v>
      </c>
      <c r="CE85" t="s">
        <v>110</v>
      </c>
      <c r="CF85" t="s">
        <v>111</v>
      </c>
      <c r="CG85">
        <v>30</v>
      </c>
      <c r="CH85">
        <v>914</v>
      </c>
      <c r="CI85">
        <v>1680</v>
      </c>
      <c r="CJ85" t="s">
        <v>110</v>
      </c>
      <c r="CK85" t="s">
        <v>111</v>
      </c>
      <c r="CL85">
        <v>30</v>
      </c>
      <c r="CM85">
        <v>914</v>
      </c>
      <c r="CN85">
        <v>1680</v>
      </c>
      <c r="CO85" t="s">
        <v>110</v>
      </c>
      <c r="CP85" t="s">
        <v>111</v>
      </c>
      <c r="CQ85">
        <v>30</v>
      </c>
      <c r="CR85">
        <v>914</v>
      </c>
      <c r="CS85">
        <v>1680</v>
      </c>
      <c r="CT85" t="s">
        <v>110</v>
      </c>
      <c r="CU85" t="s">
        <v>111</v>
      </c>
      <c r="CV85">
        <v>24</v>
      </c>
      <c r="CW85">
        <v>711</v>
      </c>
      <c r="CX85">
        <v>1400</v>
      </c>
      <c r="CY85" t="s">
        <v>110</v>
      </c>
      <c r="CZ85" t="s">
        <v>111</v>
      </c>
      <c r="DA85">
        <v>24</v>
      </c>
      <c r="DB85">
        <v>711</v>
      </c>
      <c r="DC85">
        <v>1400</v>
      </c>
      <c r="DD85" t="s">
        <v>110</v>
      </c>
      <c r="DE85" t="s">
        <v>111</v>
      </c>
      <c r="DF85">
        <v>24</v>
      </c>
      <c r="DG85">
        <v>711</v>
      </c>
      <c r="DH85">
        <v>1400</v>
      </c>
      <c r="DI85" t="s">
        <v>110</v>
      </c>
      <c r="DJ85" t="s">
        <v>111</v>
      </c>
      <c r="DK85">
        <v>24</v>
      </c>
      <c r="DL85">
        <v>711</v>
      </c>
      <c r="DM85">
        <v>1400</v>
      </c>
      <c r="DN85" t="s">
        <v>110</v>
      </c>
      <c r="DO85" t="s">
        <v>111</v>
      </c>
      <c r="DP85" t="s">
        <v>110</v>
      </c>
      <c r="DQ85">
        <v>48</v>
      </c>
      <c r="DR85">
        <v>46</v>
      </c>
      <c r="DT85">
        <f t="shared" si="9"/>
        <v>128</v>
      </c>
      <c r="DU85">
        <f t="shared" si="10"/>
        <v>179</v>
      </c>
      <c r="DV85">
        <f t="shared" si="11"/>
        <v>179.875</v>
      </c>
      <c r="DW85">
        <f t="shared" si="12"/>
        <v>181</v>
      </c>
      <c r="DX85">
        <f t="shared" si="13"/>
        <v>48</v>
      </c>
      <c r="DY85">
        <f t="shared" si="14"/>
        <v>46</v>
      </c>
    </row>
    <row r="86" spans="27:129" x14ac:dyDescent="0.25">
      <c r="AA86">
        <v>1743540448</v>
      </c>
      <c r="AB86">
        <v>0</v>
      </c>
      <c r="AC86">
        <v>124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148</v>
      </c>
      <c r="AJ86">
        <v>150</v>
      </c>
      <c r="AK86">
        <v>2100</v>
      </c>
      <c r="AL86" t="s">
        <v>112</v>
      </c>
      <c r="AM86" t="s">
        <v>112</v>
      </c>
      <c r="AN86">
        <v>132</v>
      </c>
      <c r="AO86">
        <v>150</v>
      </c>
      <c r="AP86">
        <v>2100</v>
      </c>
      <c r="AQ86" t="s">
        <v>112</v>
      </c>
      <c r="AR86" t="s">
        <v>111</v>
      </c>
      <c r="AS86">
        <v>132</v>
      </c>
      <c r="AT86">
        <v>150</v>
      </c>
      <c r="AU86">
        <v>2100</v>
      </c>
      <c r="AV86" t="s">
        <v>112</v>
      </c>
      <c r="AW86" t="s">
        <v>111</v>
      </c>
      <c r="AX86">
        <v>132</v>
      </c>
      <c r="AY86">
        <v>150</v>
      </c>
      <c r="AZ86">
        <v>2100</v>
      </c>
      <c r="BA86" t="s">
        <v>112</v>
      </c>
      <c r="BB86" t="s">
        <v>111</v>
      </c>
      <c r="BC86">
        <v>132</v>
      </c>
      <c r="BD86">
        <v>150</v>
      </c>
      <c r="BE86">
        <v>2100</v>
      </c>
      <c r="BF86" t="s">
        <v>112</v>
      </c>
      <c r="BG86" t="s">
        <v>111</v>
      </c>
      <c r="BH86">
        <v>132</v>
      </c>
      <c r="BI86">
        <v>150</v>
      </c>
      <c r="BJ86">
        <v>2100</v>
      </c>
      <c r="BK86" t="s">
        <v>112</v>
      </c>
      <c r="BL86" t="s">
        <v>111</v>
      </c>
      <c r="BM86">
        <v>132</v>
      </c>
      <c r="BN86">
        <v>150</v>
      </c>
      <c r="BO86">
        <v>2100</v>
      </c>
      <c r="BP86" t="s">
        <v>112</v>
      </c>
      <c r="BQ86" t="s">
        <v>111</v>
      </c>
      <c r="BR86">
        <v>133</v>
      </c>
      <c r="BS86">
        <v>150</v>
      </c>
      <c r="BT86">
        <v>2100</v>
      </c>
      <c r="BU86" t="s">
        <v>112</v>
      </c>
      <c r="BV86" t="s">
        <v>111</v>
      </c>
      <c r="BW86">
        <v>900</v>
      </c>
      <c r="BX86">
        <v>900</v>
      </c>
      <c r="BY86">
        <v>1500</v>
      </c>
      <c r="BZ86" t="s">
        <v>110</v>
      </c>
      <c r="CA86" t="s">
        <v>112</v>
      </c>
      <c r="CB86">
        <v>29</v>
      </c>
      <c r="CC86">
        <v>914</v>
      </c>
      <c r="CD86">
        <v>1680</v>
      </c>
      <c r="CE86" t="s">
        <v>110</v>
      </c>
      <c r="CF86" t="s">
        <v>111</v>
      </c>
      <c r="CG86">
        <v>29</v>
      </c>
      <c r="CH86">
        <v>914</v>
      </c>
      <c r="CI86">
        <v>1680</v>
      </c>
      <c r="CJ86" t="s">
        <v>110</v>
      </c>
      <c r="CK86" t="s">
        <v>111</v>
      </c>
      <c r="CL86">
        <v>29</v>
      </c>
      <c r="CM86">
        <v>914</v>
      </c>
      <c r="CN86">
        <v>1680</v>
      </c>
      <c r="CO86" t="s">
        <v>110</v>
      </c>
      <c r="CP86" t="s">
        <v>111</v>
      </c>
      <c r="CQ86">
        <v>29</v>
      </c>
      <c r="CR86">
        <v>914</v>
      </c>
      <c r="CS86">
        <v>1680</v>
      </c>
      <c r="CT86" t="s">
        <v>110</v>
      </c>
      <c r="CU86" t="s">
        <v>111</v>
      </c>
      <c r="CV86">
        <v>22</v>
      </c>
      <c r="CW86">
        <v>711</v>
      </c>
      <c r="CX86">
        <v>1400</v>
      </c>
      <c r="CY86" t="s">
        <v>110</v>
      </c>
      <c r="CZ86" t="s">
        <v>111</v>
      </c>
      <c r="DA86">
        <v>22</v>
      </c>
      <c r="DB86">
        <v>711</v>
      </c>
      <c r="DC86">
        <v>1400</v>
      </c>
      <c r="DD86" t="s">
        <v>110</v>
      </c>
      <c r="DE86" t="s">
        <v>111</v>
      </c>
      <c r="DF86">
        <v>22</v>
      </c>
      <c r="DG86">
        <v>711</v>
      </c>
      <c r="DH86">
        <v>1400</v>
      </c>
      <c r="DI86" t="s">
        <v>110</v>
      </c>
      <c r="DJ86" t="s">
        <v>111</v>
      </c>
      <c r="DK86">
        <v>22</v>
      </c>
      <c r="DL86">
        <v>711</v>
      </c>
      <c r="DM86">
        <v>1400</v>
      </c>
      <c r="DN86" t="s">
        <v>110</v>
      </c>
      <c r="DO86" t="s">
        <v>111</v>
      </c>
      <c r="DP86" t="s">
        <v>110</v>
      </c>
      <c r="DQ86">
        <v>47</v>
      </c>
      <c r="DR86">
        <v>46</v>
      </c>
      <c r="DT86">
        <f t="shared" si="9"/>
        <v>124</v>
      </c>
      <c r="DU86">
        <f t="shared" si="10"/>
        <v>132</v>
      </c>
      <c r="DV86">
        <f t="shared" si="11"/>
        <v>134.125</v>
      </c>
      <c r="DW86">
        <f t="shared" si="12"/>
        <v>148</v>
      </c>
      <c r="DX86">
        <f t="shared" si="13"/>
        <v>47</v>
      </c>
      <c r="DY86">
        <f t="shared" si="14"/>
        <v>46</v>
      </c>
    </row>
    <row r="87" spans="27:129" x14ac:dyDescent="0.25">
      <c r="AA87">
        <v>1743540450</v>
      </c>
      <c r="AB87">
        <v>0</v>
      </c>
      <c r="AC87">
        <v>124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147</v>
      </c>
      <c r="AJ87">
        <v>149</v>
      </c>
      <c r="AK87">
        <v>2100</v>
      </c>
      <c r="AL87" t="s">
        <v>112</v>
      </c>
      <c r="AM87" t="s">
        <v>112</v>
      </c>
      <c r="AN87">
        <v>131</v>
      </c>
      <c r="AO87">
        <v>149</v>
      </c>
      <c r="AP87">
        <v>2100</v>
      </c>
      <c r="AQ87" t="s">
        <v>112</v>
      </c>
      <c r="AR87" t="s">
        <v>111</v>
      </c>
      <c r="AS87">
        <v>131</v>
      </c>
      <c r="AT87">
        <v>149</v>
      </c>
      <c r="AU87">
        <v>2100</v>
      </c>
      <c r="AV87" t="s">
        <v>112</v>
      </c>
      <c r="AW87" t="s">
        <v>111</v>
      </c>
      <c r="AX87">
        <v>132</v>
      </c>
      <c r="AY87">
        <v>149</v>
      </c>
      <c r="AZ87">
        <v>2100</v>
      </c>
      <c r="BA87" t="s">
        <v>112</v>
      </c>
      <c r="BB87" t="s">
        <v>111</v>
      </c>
      <c r="BC87">
        <v>132</v>
      </c>
      <c r="BD87">
        <v>149</v>
      </c>
      <c r="BE87">
        <v>2100</v>
      </c>
      <c r="BF87" t="s">
        <v>112</v>
      </c>
      <c r="BG87" t="s">
        <v>111</v>
      </c>
      <c r="BH87">
        <v>132</v>
      </c>
      <c r="BI87">
        <v>149</v>
      </c>
      <c r="BJ87">
        <v>2100</v>
      </c>
      <c r="BK87" t="s">
        <v>112</v>
      </c>
      <c r="BL87" t="s">
        <v>111</v>
      </c>
      <c r="BM87">
        <v>132</v>
      </c>
      <c r="BN87">
        <v>149</v>
      </c>
      <c r="BO87">
        <v>2100</v>
      </c>
      <c r="BP87" t="s">
        <v>112</v>
      </c>
      <c r="BQ87" t="s">
        <v>111</v>
      </c>
      <c r="BR87">
        <v>132</v>
      </c>
      <c r="BS87">
        <v>149</v>
      </c>
      <c r="BT87">
        <v>2100</v>
      </c>
      <c r="BU87" t="s">
        <v>112</v>
      </c>
      <c r="BV87" t="s">
        <v>111</v>
      </c>
      <c r="BW87">
        <v>900</v>
      </c>
      <c r="BX87">
        <v>900</v>
      </c>
      <c r="BY87">
        <v>1500</v>
      </c>
      <c r="BZ87" t="s">
        <v>110</v>
      </c>
      <c r="CA87" t="s">
        <v>112</v>
      </c>
      <c r="CB87">
        <v>29</v>
      </c>
      <c r="CC87">
        <v>914</v>
      </c>
      <c r="CD87">
        <v>1680</v>
      </c>
      <c r="CE87" t="s">
        <v>110</v>
      </c>
      <c r="CF87" t="s">
        <v>111</v>
      </c>
      <c r="CG87">
        <v>29</v>
      </c>
      <c r="CH87">
        <v>914</v>
      </c>
      <c r="CI87">
        <v>1680</v>
      </c>
      <c r="CJ87" t="s">
        <v>110</v>
      </c>
      <c r="CK87" t="s">
        <v>111</v>
      </c>
      <c r="CL87">
        <v>29</v>
      </c>
      <c r="CM87">
        <v>914</v>
      </c>
      <c r="CN87">
        <v>1680</v>
      </c>
      <c r="CO87" t="s">
        <v>110</v>
      </c>
      <c r="CP87" t="s">
        <v>111</v>
      </c>
      <c r="CQ87">
        <v>29</v>
      </c>
      <c r="CR87">
        <v>914</v>
      </c>
      <c r="CS87">
        <v>1680</v>
      </c>
      <c r="CT87" t="s">
        <v>110</v>
      </c>
      <c r="CU87" t="s">
        <v>111</v>
      </c>
      <c r="CV87">
        <v>22</v>
      </c>
      <c r="CW87">
        <v>711</v>
      </c>
      <c r="CX87">
        <v>1400</v>
      </c>
      <c r="CY87" t="s">
        <v>110</v>
      </c>
      <c r="CZ87" t="s">
        <v>111</v>
      </c>
      <c r="DA87">
        <v>22</v>
      </c>
      <c r="DB87">
        <v>711</v>
      </c>
      <c r="DC87">
        <v>1400</v>
      </c>
      <c r="DD87" t="s">
        <v>110</v>
      </c>
      <c r="DE87" t="s">
        <v>111</v>
      </c>
      <c r="DF87">
        <v>22</v>
      </c>
      <c r="DG87">
        <v>711</v>
      </c>
      <c r="DH87">
        <v>1400</v>
      </c>
      <c r="DI87" t="s">
        <v>110</v>
      </c>
      <c r="DJ87" t="s">
        <v>111</v>
      </c>
      <c r="DK87">
        <v>22</v>
      </c>
      <c r="DL87">
        <v>711</v>
      </c>
      <c r="DM87">
        <v>1400</v>
      </c>
      <c r="DN87" t="s">
        <v>110</v>
      </c>
      <c r="DO87" t="s">
        <v>111</v>
      </c>
      <c r="DP87" t="s">
        <v>110</v>
      </c>
      <c r="DQ87">
        <v>47</v>
      </c>
      <c r="DR87">
        <v>46</v>
      </c>
      <c r="DT87">
        <f t="shared" si="9"/>
        <v>124</v>
      </c>
      <c r="DU87">
        <f t="shared" si="10"/>
        <v>131</v>
      </c>
      <c r="DV87">
        <f t="shared" si="11"/>
        <v>133.625</v>
      </c>
      <c r="DW87">
        <f t="shared" si="12"/>
        <v>147</v>
      </c>
      <c r="DX87">
        <f t="shared" si="13"/>
        <v>47</v>
      </c>
      <c r="DY87">
        <f t="shared" si="14"/>
        <v>46</v>
      </c>
    </row>
    <row r="88" spans="27:129" x14ac:dyDescent="0.25">
      <c r="AA88">
        <v>1743540451</v>
      </c>
      <c r="AB88">
        <v>0</v>
      </c>
      <c r="AC88">
        <v>123</v>
      </c>
      <c r="AD88" t="s">
        <v>110</v>
      </c>
      <c r="AE88" t="s">
        <v>110</v>
      </c>
      <c r="AF88" t="s">
        <v>110</v>
      </c>
      <c r="AG88" t="s">
        <v>110</v>
      </c>
      <c r="AH88" t="s">
        <v>111</v>
      </c>
      <c r="AI88">
        <v>147</v>
      </c>
      <c r="AJ88">
        <v>150</v>
      </c>
      <c r="AK88">
        <v>2100</v>
      </c>
      <c r="AL88" t="s">
        <v>112</v>
      </c>
      <c r="AM88" t="s">
        <v>112</v>
      </c>
      <c r="AN88">
        <v>131</v>
      </c>
      <c r="AO88">
        <v>150</v>
      </c>
      <c r="AP88">
        <v>2100</v>
      </c>
      <c r="AQ88" t="s">
        <v>112</v>
      </c>
      <c r="AR88" t="s">
        <v>111</v>
      </c>
      <c r="AS88">
        <v>131</v>
      </c>
      <c r="AT88">
        <v>150</v>
      </c>
      <c r="AU88">
        <v>2100</v>
      </c>
      <c r="AV88" t="s">
        <v>112</v>
      </c>
      <c r="AW88" t="s">
        <v>111</v>
      </c>
      <c r="AX88">
        <v>132</v>
      </c>
      <c r="AY88">
        <v>150</v>
      </c>
      <c r="AZ88">
        <v>2100</v>
      </c>
      <c r="BA88" t="s">
        <v>112</v>
      </c>
      <c r="BB88" t="s">
        <v>111</v>
      </c>
      <c r="BC88">
        <v>132</v>
      </c>
      <c r="BD88">
        <v>150</v>
      </c>
      <c r="BE88">
        <v>2100</v>
      </c>
      <c r="BF88" t="s">
        <v>112</v>
      </c>
      <c r="BG88" t="s">
        <v>111</v>
      </c>
      <c r="BH88">
        <v>132</v>
      </c>
      <c r="BI88">
        <v>150</v>
      </c>
      <c r="BJ88">
        <v>2100</v>
      </c>
      <c r="BK88" t="s">
        <v>112</v>
      </c>
      <c r="BL88" t="s">
        <v>111</v>
      </c>
      <c r="BM88">
        <v>132</v>
      </c>
      <c r="BN88">
        <v>150</v>
      </c>
      <c r="BO88">
        <v>2100</v>
      </c>
      <c r="BP88" t="s">
        <v>112</v>
      </c>
      <c r="BQ88" t="s">
        <v>111</v>
      </c>
      <c r="BR88">
        <v>132</v>
      </c>
      <c r="BS88">
        <v>150</v>
      </c>
      <c r="BT88">
        <v>2100</v>
      </c>
      <c r="BU88" t="s">
        <v>112</v>
      </c>
      <c r="BV88" t="s">
        <v>111</v>
      </c>
      <c r="BW88">
        <v>900</v>
      </c>
      <c r="BX88">
        <v>900</v>
      </c>
      <c r="BY88">
        <v>1500</v>
      </c>
      <c r="BZ88" t="s">
        <v>110</v>
      </c>
      <c r="CA88" t="s">
        <v>112</v>
      </c>
      <c r="CB88">
        <v>29</v>
      </c>
      <c r="CC88">
        <v>914</v>
      </c>
      <c r="CD88">
        <v>1680</v>
      </c>
      <c r="CE88" t="s">
        <v>110</v>
      </c>
      <c r="CF88" t="s">
        <v>111</v>
      </c>
      <c r="CG88">
        <v>29</v>
      </c>
      <c r="CH88">
        <v>914</v>
      </c>
      <c r="CI88">
        <v>1680</v>
      </c>
      <c r="CJ88" t="s">
        <v>110</v>
      </c>
      <c r="CK88" t="s">
        <v>111</v>
      </c>
      <c r="CL88">
        <v>29</v>
      </c>
      <c r="CM88">
        <v>914</v>
      </c>
      <c r="CN88">
        <v>1680</v>
      </c>
      <c r="CO88" t="s">
        <v>110</v>
      </c>
      <c r="CP88" t="s">
        <v>111</v>
      </c>
      <c r="CQ88">
        <v>29</v>
      </c>
      <c r="CR88">
        <v>914</v>
      </c>
      <c r="CS88">
        <v>1680</v>
      </c>
      <c r="CT88" t="s">
        <v>110</v>
      </c>
      <c r="CU88" t="s">
        <v>111</v>
      </c>
      <c r="CV88">
        <v>22</v>
      </c>
      <c r="CW88">
        <v>711</v>
      </c>
      <c r="CX88">
        <v>1400</v>
      </c>
      <c r="CY88" t="s">
        <v>110</v>
      </c>
      <c r="CZ88" t="s">
        <v>111</v>
      </c>
      <c r="DA88">
        <v>22</v>
      </c>
      <c r="DB88">
        <v>711</v>
      </c>
      <c r="DC88">
        <v>1400</v>
      </c>
      <c r="DD88" t="s">
        <v>110</v>
      </c>
      <c r="DE88" t="s">
        <v>111</v>
      </c>
      <c r="DF88">
        <v>22</v>
      </c>
      <c r="DG88">
        <v>711</v>
      </c>
      <c r="DH88">
        <v>1400</v>
      </c>
      <c r="DI88" t="s">
        <v>110</v>
      </c>
      <c r="DJ88" t="s">
        <v>111</v>
      </c>
      <c r="DK88">
        <v>22</v>
      </c>
      <c r="DL88">
        <v>711</v>
      </c>
      <c r="DM88">
        <v>1400</v>
      </c>
      <c r="DN88" t="s">
        <v>110</v>
      </c>
      <c r="DO88" t="s">
        <v>111</v>
      </c>
      <c r="DP88" t="s">
        <v>110</v>
      </c>
      <c r="DQ88">
        <v>47</v>
      </c>
      <c r="DR88">
        <v>45</v>
      </c>
    </row>
    <row r="89" spans="27:129" x14ac:dyDescent="0.25">
      <c r="AA89">
        <v>1743540452</v>
      </c>
      <c r="AB89">
        <v>0</v>
      </c>
      <c r="AC89">
        <v>122</v>
      </c>
      <c r="AD89" t="s">
        <v>110</v>
      </c>
      <c r="AE89" t="s">
        <v>110</v>
      </c>
      <c r="AF89" t="s">
        <v>110</v>
      </c>
      <c r="AG89" t="s">
        <v>110</v>
      </c>
      <c r="AH89" t="s">
        <v>111</v>
      </c>
      <c r="AI89">
        <v>147</v>
      </c>
      <c r="AJ89">
        <v>151</v>
      </c>
      <c r="AK89">
        <v>2100</v>
      </c>
      <c r="AL89" t="s">
        <v>112</v>
      </c>
      <c r="AM89" t="s">
        <v>112</v>
      </c>
      <c r="AN89">
        <v>131</v>
      </c>
      <c r="AO89">
        <v>151</v>
      </c>
      <c r="AP89">
        <v>2100</v>
      </c>
      <c r="AQ89" t="s">
        <v>112</v>
      </c>
      <c r="AR89" t="s">
        <v>111</v>
      </c>
      <c r="AS89">
        <v>131</v>
      </c>
      <c r="AT89">
        <v>151</v>
      </c>
      <c r="AU89">
        <v>2100</v>
      </c>
      <c r="AV89" t="s">
        <v>112</v>
      </c>
      <c r="AW89" t="s">
        <v>111</v>
      </c>
      <c r="AX89">
        <v>132</v>
      </c>
      <c r="AY89">
        <v>151</v>
      </c>
      <c r="AZ89">
        <v>2100</v>
      </c>
      <c r="BA89" t="s">
        <v>112</v>
      </c>
      <c r="BB89" t="s">
        <v>111</v>
      </c>
      <c r="BC89">
        <v>132</v>
      </c>
      <c r="BD89">
        <v>151</v>
      </c>
      <c r="BE89">
        <v>2100</v>
      </c>
      <c r="BF89" t="s">
        <v>112</v>
      </c>
      <c r="BG89" t="s">
        <v>111</v>
      </c>
      <c r="BH89">
        <v>132</v>
      </c>
      <c r="BI89">
        <v>151</v>
      </c>
      <c r="BJ89">
        <v>2100</v>
      </c>
      <c r="BK89" t="s">
        <v>112</v>
      </c>
      <c r="BL89" t="s">
        <v>111</v>
      </c>
      <c r="BM89">
        <v>132</v>
      </c>
      <c r="BN89">
        <v>151</v>
      </c>
      <c r="BO89">
        <v>2100</v>
      </c>
      <c r="BP89" t="s">
        <v>112</v>
      </c>
      <c r="BQ89" t="s">
        <v>111</v>
      </c>
      <c r="BR89">
        <v>132</v>
      </c>
      <c r="BS89">
        <v>151</v>
      </c>
      <c r="BT89">
        <v>2100</v>
      </c>
      <c r="BU89" t="s">
        <v>112</v>
      </c>
      <c r="BV89" t="s">
        <v>111</v>
      </c>
      <c r="BW89">
        <v>900</v>
      </c>
      <c r="BX89">
        <v>900</v>
      </c>
      <c r="BY89">
        <v>1500</v>
      </c>
      <c r="BZ89" t="s">
        <v>110</v>
      </c>
      <c r="CA89" t="s">
        <v>112</v>
      </c>
      <c r="CB89">
        <v>29</v>
      </c>
      <c r="CC89">
        <v>914</v>
      </c>
      <c r="CD89">
        <v>1680</v>
      </c>
      <c r="CE89" t="s">
        <v>110</v>
      </c>
      <c r="CF89" t="s">
        <v>111</v>
      </c>
      <c r="CG89">
        <v>29</v>
      </c>
      <c r="CH89">
        <v>914</v>
      </c>
      <c r="CI89">
        <v>1680</v>
      </c>
      <c r="CJ89" t="s">
        <v>110</v>
      </c>
      <c r="CK89" t="s">
        <v>111</v>
      </c>
      <c r="CL89">
        <v>29</v>
      </c>
      <c r="CM89">
        <v>914</v>
      </c>
      <c r="CN89">
        <v>1680</v>
      </c>
      <c r="CO89" t="s">
        <v>110</v>
      </c>
      <c r="CP89" t="s">
        <v>111</v>
      </c>
      <c r="CQ89">
        <v>29</v>
      </c>
      <c r="CR89">
        <v>914</v>
      </c>
      <c r="CS89">
        <v>1680</v>
      </c>
      <c r="CT89" t="s">
        <v>110</v>
      </c>
      <c r="CU89" t="s">
        <v>111</v>
      </c>
      <c r="CV89">
        <v>22</v>
      </c>
      <c r="CW89">
        <v>711</v>
      </c>
      <c r="CX89">
        <v>1400</v>
      </c>
      <c r="CY89" t="s">
        <v>110</v>
      </c>
      <c r="CZ89" t="s">
        <v>111</v>
      </c>
      <c r="DA89">
        <v>22</v>
      </c>
      <c r="DB89">
        <v>711</v>
      </c>
      <c r="DC89">
        <v>1400</v>
      </c>
      <c r="DD89" t="s">
        <v>110</v>
      </c>
      <c r="DE89" t="s">
        <v>111</v>
      </c>
      <c r="DF89">
        <v>22</v>
      </c>
      <c r="DG89">
        <v>711</v>
      </c>
      <c r="DH89">
        <v>1400</v>
      </c>
      <c r="DI89" t="s">
        <v>110</v>
      </c>
      <c r="DJ89" t="s">
        <v>111</v>
      </c>
      <c r="DK89">
        <v>22</v>
      </c>
      <c r="DL89">
        <v>711</v>
      </c>
      <c r="DM89">
        <v>1400</v>
      </c>
      <c r="DN89" t="s">
        <v>110</v>
      </c>
      <c r="DO89" t="s">
        <v>111</v>
      </c>
      <c r="DP89" t="s">
        <v>110</v>
      </c>
      <c r="DQ89">
        <v>47</v>
      </c>
      <c r="DR89">
        <v>45</v>
      </c>
    </row>
    <row r="90" spans="27:129" x14ac:dyDescent="0.25">
      <c r="AA90">
        <v>1743540453</v>
      </c>
      <c r="AB90">
        <v>0</v>
      </c>
      <c r="AC90">
        <v>124</v>
      </c>
      <c r="AD90" t="s">
        <v>110</v>
      </c>
      <c r="AE90" t="s">
        <v>110</v>
      </c>
      <c r="AF90" t="s">
        <v>110</v>
      </c>
      <c r="AG90" t="s">
        <v>110</v>
      </c>
      <c r="AH90" t="s">
        <v>111</v>
      </c>
      <c r="AI90">
        <v>147</v>
      </c>
      <c r="AJ90">
        <v>151</v>
      </c>
      <c r="AK90">
        <v>2100</v>
      </c>
      <c r="AL90" t="s">
        <v>112</v>
      </c>
      <c r="AM90" t="s">
        <v>112</v>
      </c>
      <c r="AN90">
        <v>131</v>
      </c>
      <c r="AO90">
        <v>151</v>
      </c>
      <c r="AP90">
        <v>2100</v>
      </c>
      <c r="AQ90" t="s">
        <v>112</v>
      </c>
      <c r="AR90" t="s">
        <v>111</v>
      </c>
      <c r="AS90">
        <v>131</v>
      </c>
      <c r="AT90">
        <v>151</v>
      </c>
      <c r="AU90">
        <v>2100</v>
      </c>
      <c r="AV90" t="s">
        <v>112</v>
      </c>
      <c r="AW90" t="s">
        <v>111</v>
      </c>
      <c r="AX90">
        <v>132</v>
      </c>
      <c r="AY90">
        <v>151</v>
      </c>
      <c r="AZ90">
        <v>2100</v>
      </c>
      <c r="BA90" t="s">
        <v>112</v>
      </c>
      <c r="BB90" t="s">
        <v>111</v>
      </c>
      <c r="BC90">
        <v>132</v>
      </c>
      <c r="BD90">
        <v>151</v>
      </c>
      <c r="BE90">
        <v>2100</v>
      </c>
      <c r="BF90" t="s">
        <v>112</v>
      </c>
      <c r="BG90" t="s">
        <v>111</v>
      </c>
      <c r="BH90">
        <v>132</v>
      </c>
      <c r="BI90">
        <v>151</v>
      </c>
      <c r="BJ90">
        <v>2100</v>
      </c>
      <c r="BK90" t="s">
        <v>112</v>
      </c>
      <c r="BL90" t="s">
        <v>111</v>
      </c>
      <c r="BM90">
        <v>132</v>
      </c>
      <c r="BN90">
        <v>151</v>
      </c>
      <c r="BO90">
        <v>2100</v>
      </c>
      <c r="BP90" t="s">
        <v>112</v>
      </c>
      <c r="BQ90" t="s">
        <v>111</v>
      </c>
      <c r="BR90">
        <v>132</v>
      </c>
      <c r="BS90">
        <v>151</v>
      </c>
      <c r="BT90">
        <v>2100</v>
      </c>
      <c r="BU90" t="s">
        <v>112</v>
      </c>
      <c r="BV90" t="s">
        <v>111</v>
      </c>
      <c r="BW90">
        <v>900</v>
      </c>
      <c r="BX90">
        <v>900</v>
      </c>
      <c r="BY90">
        <v>1500</v>
      </c>
      <c r="BZ90" t="s">
        <v>110</v>
      </c>
      <c r="CA90" t="s">
        <v>112</v>
      </c>
      <c r="CB90">
        <v>29</v>
      </c>
      <c r="CC90">
        <v>914</v>
      </c>
      <c r="CD90">
        <v>1680</v>
      </c>
      <c r="CE90" t="s">
        <v>110</v>
      </c>
      <c r="CF90" t="s">
        <v>111</v>
      </c>
      <c r="CG90">
        <v>29</v>
      </c>
      <c r="CH90">
        <v>914</v>
      </c>
      <c r="CI90">
        <v>1680</v>
      </c>
      <c r="CJ90" t="s">
        <v>110</v>
      </c>
      <c r="CK90" t="s">
        <v>111</v>
      </c>
      <c r="CL90">
        <v>29</v>
      </c>
      <c r="CM90">
        <v>914</v>
      </c>
      <c r="CN90">
        <v>1680</v>
      </c>
      <c r="CO90" t="s">
        <v>110</v>
      </c>
      <c r="CP90" t="s">
        <v>111</v>
      </c>
      <c r="CQ90">
        <v>29</v>
      </c>
      <c r="CR90">
        <v>914</v>
      </c>
      <c r="CS90">
        <v>1680</v>
      </c>
      <c r="CT90" t="s">
        <v>110</v>
      </c>
      <c r="CU90" t="s">
        <v>111</v>
      </c>
      <c r="CV90">
        <v>22</v>
      </c>
      <c r="CW90">
        <v>711</v>
      </c>
      <c r="CX90">
        <v>1400</v>
      </c>
      <c r="CY90" t="s">
        <v>110</v>
      </c>
      <c r="CZ90" t="s">
        <v>111</v>
      </c>
      <c r="DA90">
        <v>22</v>
      </c>
      <c r="DB90">
        <v>711</v>
      </c>
      <c r="DC90">
        <v>1400</v>
      </c>
      <c r="DD90" t="s">
        <v>110</v>
      </c>
      <c r="DE90" t="s">
        <v>111</v>
      </c>
      <c r="DF90">
        <v>22</v>
      </c>
      <c r="DG90">
        <v>711</v>
      </c>
      <c r="DH90">
        <v>1400</v>
      </c>
      <c r="DI90" t="s">
        <v>110</v>
      </c>
      <c r="DJ90" t="s">
        <v>111</v>
      </c>
      <c r="DK90">
        <v>22</v>
      </c>
      <c r="DL90">
        <v>711</v>
      </c>
      <c r="DM90">
        <v>1400</v>
      </c>
      <c r="DN90" t="s">
        <v>110</v>
      </c>
      <c r="DO90" t="s">
        <v>111</v>
      </c>
      <c r="DP90" t="s">
        <v>110</v>
      </c>
      <c r="DQ90">
        <v>47</v>
      </c>
      <c r="DR90">
        <v>45</v>
      </c>
    </row>
    <row r="91" spans="27:129" x14ac:dyDescent="0.25">
      <c r="AA91">
        <v>1743540454</v>
      </c>
      <c r="AB91">
        <v>0</v>
      </c>
      <c r="AC91">
        <v>123</v>
      </c>
      <c r="AD91" t="s">
        <v>110</v>
      </c>
      <c r="AE91" t="s">
        <v>110</v>
      </c>
      <c r="AF91" t="s">
        <v>110</v>
      </c>
      <c r="AG91" t="s">
        <v>110</v>
      </c>
      <c r="AH91" t="s">
        <v>111</v>
      </c>
      <c r="AI91">
        <v>148</v>
      </c>
      <c r="AJ91">
        <v>149</v>
      </c>
      <c r="AK91">
        <v>2100</v>
      </c>
      <c r="AL91" t="s">
        <v>112</v>
      </c>
      <c r="AM91" t="s">
        <v>112</v>
      </c>
      <c r="AN91">
        <v>131</v>
      </c>
      <c r="AO91">
        <v>149</v>
      </c>
      <c r="AP91">
        <v>2100</v>
      </c>
      <c r="AQ91" t="s">
        <v>112</v>
      </c>
      <c r="AR91" t="s">
        <v>111</v>
      </c>
      <c r="AS91">
        <v>131</v>
      </c>
      <c r="AT91">
        <v>149</v>
      </c>
      <c r="AU91">
        <v>2100</v>
      </c>
      <c r="AV91" t="s">
        <v>112</v>
      </c>
      <c r="AW91" t="s">
        <v>111</v>
      </c>
      <c r="AX91">
        <v>132</v>
      </c>
      <c r="AY91">
        <v>149</v>
      </c>
      <c r="AZ91">
        <v>2100</v>
      </c>
      <c r="BA91" t="s">
        <v>112</v>
      </c>
      <c r="BB91" t="s">
        <v>111</v>
      </c>
      <c r="BC91">
        <v>132</v>
      </c>
      <c r="BD91">
        <v>149</v>
      </c>
      <c r="BE91">
        <v>2100</v>
      </c>
      <c r="BF91" t="s">
        <v>112</v>
      </c>
      <c r="BG91" t="s">
        <v>111</v>
      </c>
      <c r="BH91">
        <v>132</v>
      </c>
      <c r="BI91">
        <v>149</v>
      </c>
      <c r="BJ91">
        <v>2100</v>
      </c>
      <c r="BK91" t="s">
        <v>112</v>
      </c>
      <c r="BL91" t="s">
        <v>111</v>
      </c>
      <c r="BM91">
        <v>132</v>
      </c>
      <c r="BN91">
        <v>149</v>
      </c>
      <c r="BO91">
        <v>2100</v>
      </c>
      <c r="BP91" t="s">
        <v>112</v>
      </c>
      <c r="BQ91" t="s">
        <v>111</v>
      </c>
      <c r="BR91">
        <v>132</v>
      </c>
      <c r="BS91">
        <v>149</v>
      </c>
      <c r="BT91">
        <v>2100</v>
      </c>
      <c r="BU91" t="s">
        <v>112</v>
      </c>
      <c r="BV91" t="s">
        <v>111</v>
      </c>
      <c r="BW91">
        <v>900</v>
      </c>
      <c r="BX91">
        <v>900</v>
      </c>
      <c r="BY91">
        <v>1500</v>
      </c>
      <c r="BZ91" t="s">
        <v>110</v>
      </c>
      <c r="CA91" t="s">
        <v>112</v>
      </c>
      <c r="CB91">
        <v>29</v>
      </c>
      <c r="CC91">
        <v>914</v>
      </c>
      <c r="CD91">
        <v>1680</v>
      </c>
      <c r="CE91" t="s">
        <v>110</v>
      </c>
      <c r="CF91" t="s">
        <v>111</v>
      </c>
      <c r="CG91">
        <v>29</v>
      </c>
      <c r="CH91">
        <v>914</v>
      </c>
      <c r="CI91">
        <v>1680</v>
      </c>
      <c r="CJ91" t="s">
        <v>110</v>
      </c>
      <c r="CK91" t="s">
        <v>111</v>
      </c>
      <c r="CL91">
        <v>29</v>
      </c>
      <c r="CM91">
        <v>914</v>
      </c>
      <c r="CN91">
        <v>1680</v>
      </c>
      <c r="CO91" t="s">
        <v>110</v>
      </c>
      <c r="CP91" t="s">
        <v>111</v>
      </c>
      <c r="CQ91">
        <v>29</v>
      </c>
      <c r="CR91">
        <v>914</v>
      </c>
      <c r="CS91">
        <v>1680</v>
      </c>
      <c r="CT91" t="s">
        <v>110</v>
      </c>
      <c r="CU91" t="s">
        <v>111</v>
      </c>
      <c r="CV91">
        <v>22</v>
      </c>
      <c r="CW91">
        <v>711</v>
      </c>
      <c r="CX91">
        <v>1400</v>
      </c>
      <c r="CY91" t="s">
        <v>110</v>
      </c>
      <c r="CZ91" t="s">
        <v>111</v>
      </c>
      <c r="DA91">
        <v>22</v>
      </c>
      <c r="DB91">
        <v>711</v>
      </c>
      <c r="DC91">
        <v>1400</v>
      </c>
      <c r="DD91" t="s">
        <v>110</v>
      </c>
      <c r="DE91" t="s">
        <v>111</v>
      </c>
      <c r="DF91">
        <v>22</v>
      </c>
      <c r="DG91">
        <v>711</v>
      </c>
      <c r="DH91">
        <v>1400</v>
      </c>
      <c r="DI91" t="s">
        <v>110</v>
      </c>
      <c r="DJ91" t="s">
        <v>111</v>
      </c>
      <c r="DK91">
        <v>22</v>
      </c>
      <c r="DL91">
        <v>711</v>
      </c>
      <c r="DM91">
        <v>1400</v>
      </c>
      <c r="DN91" t="s">
        <v>110</v>
      </c>
      <c r="DO91" t="s">
        <v>111</v>
      </c>
      <c r="DP91" t="s">
        <v>110</v>
      </c>
      <c r="DQ91">
        <v>46</v>
      </c>
      <c r="DR91">
        <v>45</v>
      </c>
    </row>
    <row r="92" spans="27:129" x14ac:dyDescent="0.25">
      <c r="AA92">
        <v>1743540456</v>
      </c>
      <c r="AB92">
        <v>0</v>
      </c>
      <c r="AC92">
        <v>124</v>
      </c>
      <c r="AD92" t="s">
        <v>110</v>
      </c>
      <c r="AE92" t="s">
        <v>110</v>
      </c>
      <c r="AF92" t="s">
        <v>110</v>
      </c>
      <c r="AG92" t="s">
        <v>110</v>
      </c>
      <c r="AH92" t="s">
        <v>111</v>
      </c>
      <c r="AI92">
        <v>147</v>
      </c>
      <c r="AJ92">
        <v>151</v>
      </c>
      <c r="AK92">
        <v>2100</v>
      </c>
      <c r="AL92" t="s">
        <v>112</v>
      </c>
      <c r="AM92" t="s">
        <v>112</v>
      </c>
      <c r="AN92">
        <v>131</v>
      </c>
      <c r="AO92">
        <v>151</v>
      </c>
      <c r="AP92">
        <v>2100</v>
      </c>
      <c r="AQ92" t="s">
        <v>112</v>
      </c>
      <c r="AR92" t="s">
        <v>111</v>
      </c>
      <c r="AS92">
        <v>131</v>
      </c>
      <c r="AT92">
        <v>151</v>
      </c>
      <c r="AU92">
        <v>2100</v>
      </c>
      <c r="AV92" t="s">
        <v>112</v>
      </c>
      <c r="AW92" t="s">
        <v>111</v>
      </c>
      <c r="AX92">
        <v>132</v>
      </c>
      <c r="AY92">
        <v>151</v>
      </c>
      <c r="AZ92">
        <v>2100</v>
      </c>
      <c r="BA92" t="s">
        <v>112</v>
      </c>
      <c r="BB92" t="s">
        <v>111</v>
      </c>
      <c r="BC92">
        <v>132</v>
      </c>
      <c r="BD92">
        <v>151</v>
      </c>
      <c r="BE92">
        <v>2100</v>
      </c>
      <c r="BF92" t="s">
        <v>112</v>
      </c>
      <c r="BG92" t="s">
        <v>111</v>
      </c>
      <c r="BH92">
        <v>132</v>
      </c>
      <c r="BI92">
        <v>151</v>
      </c>
      <c r="BJ92">
        <v>2100</v>
      </c>
      <c r="BK92" t="s">
        <v>112</v>
      </c>
      <c r="BL92" t="s">
        <v>111</v>
      </c>
      <c r="BM92">
        <v>132</v>
      </c>
      <c r="BN92">
        <v>151</v>
      </c>
      <c r="BO92">
        <v>2100</v>
      </c>
      <c r="BP92" t="s">
        <v>112</v>
      </c>
      <c r="BQ92" t="s">
        <v>111</v>
      </c>
      <c r="BR92">
        <v>132</v>
      </c>
      <c r="BS92">
        <v>151</v>
      </c>
      <c r="BT92">
        <v>2100</v>
      </c>
      <c r="BU92" t="s">
        <v>112</v>
      </c>
      <c r="BV92" t="s">
        <v>111</v>
      </c>
      <c r="BW92">
        <v>900</v>
      </c>
      <c r="BX92">
        <v>900</v>
      </c>
      <c r="BY92">
        <v>1500</v>
      </c>
      <c r="BZ92" t="s">
        <v>110</v>
      </c>
      <c r="CA92" t="s">
        <v>112</v>
      </c>
      <c r="CB92">
        <v>29</v>
      </c>
      <c r="CC92">
        <v>914</v>
      </c>
      <c r="CD92">
        <v>1680</v>
      </c>
      <c r="CE92" t="s">
        <v>110</v>
      </c>
      <c r="CF92" t="s">
        <v>111</v>
      </c>
      <c r="CG92">
        <v>29</v>
      </c>
      <c r="CH92">
        <v>914</v>
      </c>
      <c r="CI92">
        <v>1680</v>
      </c>
      <c r="CJ92" t="s">
        <v>110</v>
      </c>
      <c r="CK92" t="s">
        <v>111</v>
      </c>
      <c r="CL92">
        <v>29</v>
      </c>
      <c r="CM92">
        <v>914</v>
      </c>
      <c r="CN92">
        <v>1680</v>
      </c>
      <c r="CO92" t="s">
        <v>110</v>
      </c>
      <c r="CP92" t="s">
        <v>111</v>
      </c>
      <c r="CQ92">
        <v>29</v>
      </c>
      <c r="CR92">
        <v>914</v>
      </c>
      <c r="CS92">
        <v>1680</v>
      </c>
      <c r="CT92" t="s">
        <v>110</v>
      </c>
      <c r="CU92" t="s">
        <v>111</v>
      </c>
      <c r="CV92">
        <v>22</v>
      </c>
      <c r="CW92">
        <v>711</v>
      </c>
      <c r="CX92">
        <v>1400</v>
      </c>
      <c r="CY92" t="s">
        <v>110</v>
      </c>
      <c r="CZ92" t="s">
        <v>111</v>
      </c>
      <c r="DA92">
        <v>22</v>
      </c>
      <c r="DB92">
        <v>711</v>
      </c>
      <c r="DC92">
        <v>1400</v>
      </c>
      <c r="DD92" t="s">
        <v>110</v>
      </c>
      <c r="DE92" t="s">
        <v>111</v>
      </c>
      <c r="DF92">
        <v>22</v>
      </c>
      <c r="DG92">
        <v>711</v>
      </c>
      <c r="DH92">
        <v>1400</v>
      </c>
      <c r="DI92" t="s">
        <v>110</v>
      </c>
      <c r="DJ92" t="s">
        <v>111</v>
      </c>
      <c r="DK92">
        <v>22</v>
      </c>
      <c r="DL92">
        <v>711</v>
      </c>
      <c r="DM92">
        <v>1400</v>
      </c>
      <c r="DN92" t="s">
        <v>110</v>
      </c>
      <c r="DO92" t="s">
        <v>111</v>
      </c>
      <c r="DP92" t="s">
        <v>110</v>
      </c>
      <c r="DQ92">
        <v>46</v>
      </c>
      <c r="DR92">
        <v>45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00718-BEC7-4DCD-8274-A5190E0C498C}">
  <sheetPr>
    <tabColor rgb="FF92D050"/>
  </sheetPr>
  <dimension ref="A1:DY92"/>
  <sheetViews>
    <sheetView zoomScaleNormal="100" workbookViewId="0">
      <selection activeCell="V25" sqref="V25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92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1743543283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512</v>
      </c>
      <c r="J2">
        <v>2565.66</v>
      </c>
      <c r="K2">
        <v>53.5687</v>
      </c>
      <c r="L2" s="1">
        <v>5378150000</v>
      </c>
      <c r="M2">
        <v>5378153084</v>
      </c>
      <c r="N2">
        <v>5378153084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133.5</v>
      </c>
      <c r="Q2" s="2">
        <f ca="1">AVERAGEIFS($DV$2:INDIRECT(ADDRESS($Y$1,COLUMN($DV$2),1,1)),$AA$2:INDIRECT(ADDRESS($Y$1,COLUMN($AA$2),1,1)),"&gt;="&amp;A2,$AA$2:INDIRECT(ADDRESS($Y$1,COLUMN($AA$2),1,1)),"&lt;"&amp;A3)</f>
        <v>1443.8333333333333</v>
      </c>
      <c r="R2" s="2">
        <f ca="1">_xlfn.MAXIFS($DV$2:INDIRECT(ADDRESS($Y$1,COLUMN($DV$2),1,1)),$AA$2:INDIRECT(ADDRESS($Y$1,COLUMN($AA$2),1,1)),"&gt;="&amp;A2,$AA$2:INDIRECT(ADDRESS($Y$1,COLUMN($AA$2),1,1)),"&lt;"&amp;A3)</f>
        <v>2104.125</v>
      </c>
      <c r="S2">
        <f ca="1">_xlfn.MINIFS($DT$2:INDIRECT(ADDRESS($Y$1,COLUMN($DT$2),1,1)),$AA$2:INDIRECT(ADDRESS($Y$1,COLUMN($AA$2),1,1)),"&gt;="&amp;A2,$AA$2:INDIRECT(ADDRESS($Y$1,COLUMN($AA$2),1,1)),"&lt;"&amp;A3)</f>
        <v>123</v>
      </c>
      <c r="T2">
        <f ca="1">AVERAGEIFS($DT$2:INDIRECT(ADDRESS($Y$1,COLUMN($DT$2),1,1)),$AA$2:INDIRECT(ADDRESS($Y$1,COLUMN($AA$2),1,1)),"&gt;="&amp;A2,$AA$2:INDIRECT(ADDRESS($Y$1,COLUMN($AA$2),1,1)),"&lt;"&amp;A3)</f>
        <v>194.33333333333334</v>
      </c>
      <c r="U2">
        <f ca="1">_xlfn.MAXIFS($DT$2:INDIRECT(ADDRESS($Y$1,COLUMN($DT$2),1,1)),$AA$2:INDIRECT(ADDRESS($Y$1,COLUMN($AA$2),1,1)),"&gt;="&amp;A2,$AA$2:INDIRECT(ADDRESS($Y$1,COLUMN($AA$2),1,1)),"&lt;"&amp;A3)</f>
        <v>230</v>
      </c>
      <c r="V2">
        <f ca="1">T2*J2/1000</f>
        <v>498.59325999999999</v>
      </c>
      <c r="W2">
        <f ca="1">V2/H2</f>
        <v>3.6277434264775365E-9</v>
      </c>
      <c r="AA2">
        <v>1743543272</v>
      </c>
      <c r="AB2">
        <v>0</v>
      </c>
      <c r="AC2">
        <v>124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153</v>
      </c>
      <c r="AK2">
        <v>2100</v>
      </c>
      <c r="AL2" t="s">
        <v>112</v>
      </c>
      <c r="AM2" t="s">
        <v>112</v>
      </c>
      <c r="AN2">
        <v>131</v>
      </c>
      <c r="AO2">
        <v>153</v>
      </c>
      <c r="AP2">
        <v>2100</v>
      </c>
      <c r="AQ2" t="s">
        <v>112</v>
      </c>
      <c r="AR2" t="s">
        <v>111</v>
      </c>
      <c r="AS2">
        <v>131</v>
      </c>
      <c r="AT2">
        <v>153</v>
      </c>
      <c r="AU2">
        <v>2100</v>
      </c>
      <c r="AV2" t="s">
        <v>112</v>
      </c>
      <c r="AW2" t="s">
        <v>111</v>
      </c>
      <c r="AX2">
        <v>132</v>
      </c>
      <c r="AY2">
        <v>153</v>
      </c>
      <c r="AZ2">
        <v>2100</v>
      </c>
      <c r="BA2" t="s">
        <v>112</v>
      </c>
      <c r="BB2" t="s">
        <v>111</v>
      </c>
      <c r="BC2">
        <v>132</v>
      </c>
      <c r="BD2">
        <v>153</v>
      </c>
      <c r="BE2">
        <v>2100</v>
      </c>
      <c r="BF2" t="s">
        <v>112</v>
      </c>
      <c r="BG2" t="s">
        <v>111</v>
      </c>
      <c r="BH2">
        <v>132</v>
      </c>
      <c r="BI2">
        <v>153</v>
      </c>
      <c r="BJ2">
        <v>2100</v>
      </c>
      <c r="BK2" t="s">
        <v>112</v>
      </c>
      <c r="BL2" t="s">
        <v>111</v>
      </c>
      <c r="BM2">
        <v>132</v>
      </c>
      <c r="BN2">
        <v>153</v>
      </c>
      <c r="BO2">
        <v>2100</v>
      </c>
      <c r="BP2" t="s">
        <v>112</v>
      </c>
      <c r="BQ2" t="s">
        <v>111</v>
      </c>
      <c r="BR2">
        <v>132</v>
      </c>
      <c r="BS2">
        <v>153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48</v>
      </c>
      <c r="DR2">
        <v>47</v>
      </c>
      <c r="DT2">
        <f>AC2</f>
        <v>124</v>
      </c>
      <c r="DU2">
        <f>MIN(AI2,AN2,AS2,AX2,BC2,BH2,BM2,BR2)</f>
        <v>131</v>
      </c>
      <c r="DV2">
        <f>AVERAGE(AI2,AN2,AS2,AX2,BC2,BH2,BM2,BR2)</f>
        <v>134.125</v>
      </c>
      <c r="DW2">
        <f>MAX(AI2,AN2,AS2,AX2,BC2,BH2,BM2,BR2)</f>
        <v>151</v>
      </c>
      <c r="DX2">
        <f>DQ2</f>
        <v>48</v>
      </c>
      <c r="DY2">
        <f>DR2</f>
        <v>47</v>
      </c>
    </row>
    <row r="3" spans="1:129" x14ac:dyDescent="0.25">
      <c r="A3">
        <v>1743543286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1024</v>
      </c>
      <c r="J3">
        <v>2560.67</v>
      </c>
      <c r="K3">
        <v>107.346</v>
      </c>
      <c r="L3" s="1">
        <v>5378150000</v>
      </c>
      <c r="M3">
        <v>5378150844</v>
      </c>
      <c r="N3">
        <v>5378150840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2104</v>
      </c>
      <c r="Q3" s="2">
        <f ca="1">AVERAGEIFS($DV$2:INDIRECT(ADDRESS($Y$1,COLUMN($DV$2),1,1)),$AA$2:INDIRECT(ADDRESS($Y$1,COLUMN($AA$2),1,1)),"&gt;="&amp;A3,$AA$2:INDIRECT(ADDRESS($Y$1,COLUMN($AA$2),1,1)),"&lt;"&amp;A4)</f>
        <v>2104</v>
      </c>
      <c r="R3" s="2">
        <f ca="1">_xlfn.MAXIFS($DV$2:INDIRECT(ADDRESS($Y$1,COLUMN($DV$2),1,1)),$AA$2:INDIRECT(ADDRESS($Y$1,COLUMN($AA$2),1,1)),"&gt;="&amp;A3,$AA$2:INDIRECT(ADDRESS($Y$1,COLUMN($AA$2),1,1)),"&lt;"&amp;A4)</f>
        <v>2104</v>
      </c>
      <c r="S3">
        <f ca="1">_xlfn.MINIFS($DT$2:INDIRECT(ADDRESS($Y$1,COLUMN($DT$2),1,1)),$AA$2:INDIRECT(ADDRESS($Y$1,COLUMN($AA$2),1,1)),"&gt;="&amp;A3,$AA$2:INDIRECT(ADDRESS($Y$1,COLUMN($AA$2),1,1)),"&lt;"&amp;A4)</f>
        <v>230</v>
      </c>
      <c r="T3">
        <f ca="1">AVERAGEIFS($DT$2:INDIRECT(ADDRESS($Y$1,COLUMN($DT$2),1,1)),$AA$2:INDIRECT(ADDRESS($Y$1,COLUMN($AA$2),1,1)),"&gt;="&amp;A3,$AA$2:INDIRECT(ADDRESS($Y$1,COLUMN($AA$2),1,1)),"&lt;"&amp;A4)</f>
        <v>230</v>
      </c>
      <c r="U3">
        <f ca="1">_xlfn.MAXIFS($DT$2:INDIRECT(ADDRESS($Y$1,COLUMN($DT$2),1,1)),$AA$2:INDIRECT(ADDRESS($Y$1,COLUMN($AA$2),1,1)),"&gt;="&amp;A3,$AA$2:INDIRECT(ADDRESS($Y$1,COLUMN($AA$2),1,1)),"&lt;"&amp;A4)</f>
        <v>230</v>
      </c>
      <c r="V3">
        <f t="shared" ref="V3:V17" ca="1" si="0">T3*J3/1000</f>
        <v>588.95409999999993</v>
      </c>
      <c r="W3">
        <f t="shared" ref="W3:W17" ca="1" si="1">V3/H3</f>
        <v>2.1426025341497731E-9</v>
      </c>
      <c r="AA3">
        <v>1743543273</v>
      </c>
      <c r="AB3">
        <v>0</v>
      </c>
      <c r="AC3">
        <v>124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151</v>
      </c>
      <c r="AK3">
        <v>2100</v>
      </c>
      <c r="AL3" t="s">
        <v>112</v>
      </c>
      <c r="AM3" t="s">
        <v>112</v>
      </c>
      <c r="AN3">
        <v>131</v>
      </c>
      <c r="AO3">
        <v>151</v>
      </c>
      <c r="AP3">
        <v>2100</v>
      </c>
      <c r="AQ3" t="s">
        <v>112</v>
      </c>
      <c r="AR3" t="s">
        <v>111</v>
      </c>
      <c r="AS3">
        <v>131</v>
      </c>
      <c r="AT3">
        <v>151</v>
      </c>
      <c r="AU3">
        <v>2100</v>
      </c>
      <c r="AV3" t="s">
        <v>112</v>
      </c>
      <c r="AW3" t="s">
        <v>111</v>
      </c>
      <c r="AX3">
        <v>132</v>
      </c>
      <c r="AY3">
        <v>151</v>
      </c>
      <c r="AZ3">
        <v>2100</v>
      </c>
      <c r="BA3" t="s">
        <v>112</v>
      </c>
      <c r="BB3" t="s">
        <v>111</v>
      </c>
      <c r="BC3">
        <v>132</v>
      </c>
      <c r="BD3">
        <v>151</v>
      </c>
      <c r="BE3">
        <v>2100</v>
      </c>
      <c r="BF3" t="s">
        <v>112</v>
      </c>
      <c r="BG3" t="s">
        <v>111</v>
      </c>
      <c r="BH3">
        <v>132</v>
      </c>
      <c r="BI3">
        <v>151</v>
      </c>
      <c r="BJ3">
        <v>2100</v>
      </c>
      <c r="BK3" t="s">
        <v>112</v>
      </c>
      <c r="BL3" t="s">
        <v>111</v>
      </c>
      <c r="BM3">
        <v>132</v>
      </c>
      <c r="BN3">
        <v>151</v>
      </c>
      <c r="BO3">
        <v>2100</v>
      </c>
      <c r="BP3" t="s">
        <v>112</v>
      </c>
      <c r="BQ3" t="s">
        <v>111</v>
      </c>
      <c r="BR3">
        <v>132</v>
      </c>
      <c r="BS3">
        <v>151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48</v>
      </c>
      <c r="DR3">
        <v>46</v>
      </c>
      <c r="DT3">
        <f t="shared" ref="DT3:DT66" si="2">AC3</f>
        <v>124</v>
      </c>
      <c r="DU3">
        <f t="shared" ref="DU3:DU66" si="3">MIN(AI3,AN3,AS3,AX3,BC3,BH3,BM3,BR3)</f>
        <v>131</v>
      </c>
      <c r="DV3">
        <f t="shared" ref="DV3:DV66" si="4">AVERAGE(AI3,AN3,AS3,AX3,BC3,BH3,BM3,BR3)</f>
        <v>133.625</v>
      </c>
      <c r="DW3">
        <f t="shared" ref="DW3:DW66" si="5">MAX(AI3,AN3,AS3,AX3,BC3,BH3,BM3,BR3)</f>
        <v>147</v>
      </c>
      <c r="DX3">
        <f t="shared" ref="DX3:DX66" si="6">DQ3</f>
        <v>48</v>
      </c>
      <c r="DY3">
        <f t="shared" ref="DY3:DY66" si="7">DR3</f>
        <v>46</v>
      </c>
    </row>
    <row r="4" spans="1:129" x14ac:dyDescent="0.25">
      <c r="A4">
        <v>1743543288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1536</v>
      </c>
      <c r="J4">
        <v>2562.86</v>
      </c>
      <c r="K4">
        <v>160.881</v>
      </c>
      <c r="L4" s="1">
        <v>5378150000</v>
      </c>
      <c r="M4">
        <v>5378148068</v>
      </c>
      <c r="N4">
        <v>5378148068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</v>
      </c>
      <c r="Q4" s="2">
        <f ca="1">AVERAGEIFS($DV$2:INDIRECT(ADDRESS($Y$1,COLUMN($DV$2),1,1)),$AA$2:INDIRECT(ADDRESS($Y$1,COLUMN($AA$2),1,1)),"&gt;="&amp;A4,$AA$2:INDIRECT(ADDRESS($Y$1,COLUMN($AA$2),1,1)),"&lt;"&amp;A5)</f>
        <v>2104.125</v>
      </c>
      <c r="R4" s="2">
        <f ca="1">_xlfn.MAXIFS($DV$2:INDIRECT(ADDRESS($Y$1,COLUMN($DV$2),1,1)),$AA$2:INDIRECT(ADDRESS($Y$1,COLUMN($AA$2),1,1)),"&gt;="&amp;A4,$AA$2:INDIRECT(ADDRESS($Y$1,COLUMN($AA$2),1,1)),"&lt;"&amp;A5)</f>
        <v>2104.25</v>
      </c>
      <c r="S4">
        <f ca="1">_xlfn.MINIFS($DT$2:INDIRECT(ADDRESS($Y$1,COLUMN($DT$2),1,1)),$AA$2:INDIRECT(ADDRESS($Y$1,COLUMN($AA$2),1,1)),"&gt;="&amp;A4,$AA$2:INDIRECT(ADDRESS($Y$1,COLUMN($AA$2),1,1)),"&lt;"&amp;A5)</f>
        <v>231</v>
      </c>
      <c r="T4">
        <f ca="1">AVERAGEIFS($DT$2:INDIRECT(ADDRESS($Y$1,COLUMN($DT$2),1,1)),$AA$2:INDIRECT(ADDRESS($Y$1,COLUMN($AA$2),1,1)),"&gt;="&amp;A4,$AA$2:INDIRECT(ADDRESS($Y$1,COLUMN($AA$2),1,1)),"&lt;"&amp;A5)</f>
        <v>231.33333333333334</v>
      </c>
      <c r="U4">
        <f ca="1">_xlfn.MAXIFS($DT$2:INDIRECT(ADDRESS($Y$1,COLUMN($DT$2),1,1)),$AA$2:INDIRECT(ADDRESS($Y$1,COLUMN($AA$2),1,1)),"&gt;="&amp;A4,$AA$2:INDIRECT(ADDRESS($Y$1,COLUMN($AA$2),1,1)),"&lt;"&amp;A5)</f>
        <v>232</v>
      </c>
      <c r="V4">
        <f t="shared" ca="1" si="0"/>
        <v>592.8749466666668</v>
      </c>
      <c r="W4">
        <f t="shared" ca="1" si="1"/>
        <v>1.4379109941526422E-9</v>
      </c>
      <c r="AA4">
        <v>1743543274</v>
      </c>
      <c r="AB4">
        <v>0</v>
      </c>
      <c r="AC4">
        <v>124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151</v>
      </c>
      <c r="AK4">
        <v>2100</v>
      </c>
      <c r="AL4" t="s">
        <v>112</v>
      </c>
      <c r="AM4" t="s">
        <v>112</v>
      </c>
      <c r="AN4">
        <v>131</v>
      </c>
      <c r="AO4">
        <v>151</v>
      </c>
      <c r="AP4">
        <v>2100</v>
      </c>
      <c r="AQ4" t="s">
        <v>112</v>
      </c>
      <c r="AR4" t="s">
        <v>111</v>
      </c>
      <c r="AS4">
        <v>131</v>
      </c>
      <c r="AT4">
        <v>151</v>
      </c>
      <c r="AU4">
        <v>2100</v>
      </c>
      <c r="AV4" t="s">
        <v>112</v>
      </c>
      <c r="AW4" t="s">
        <v>111</v>
      </c>
      <c r="AX4">
        <v>132</v>
      </c>
      <c r="AY4">
        <v>151</v>
      </c>
      <c r="AZ4">
        <v>2100</v>
      </c>
      <c r="BA4" t="s">
        <v>112</v>
      </c>
      <c r="BB4" t="s">
        <v>111</v>
      </c>
      <c r="BC4">
        <v>132</v>
      </c>
      <c r="BD4">
        <v>151</v>
      </c>
      <c r="BE4">
        <v>2100</v>
      </c>
      <c r="BF4" t="s">
        <v>112</v>
      </c>
      <c r="BG4" t="s">
        <v>111</v>
      </c>
      <c r="BH4">
        <v>132</v>
      </c>
      <c r="BI4">
        <v>151</v>
      </c>
      <c r="BJ4">
        <v>2100</v>
      </c>
      <c r="BK4" t="s">
        <v>112</v>
      </c>
      <c r="BL4" t="s">
        <v>111</v>
      </c>
      <c r="BM4">
        <v>132</v>
      </c>
      <c r="BN4">
        <v>151</v>
      </c>
      <c r="BO4">
        <v>2100</v>
      </c>
      <c r="BP4" t="s">
        <v>112</v>
      </c>
      <c r="BQ4" t="s">
        <v>111</v>
      </c>
      <c r="BR4">
        <v>132</v>
      </c>
      <c r="BS4">
        <v>151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47</v>
      </c>
      <c r="DR4">
        <v>46</v>
      </c>
      <c r="DT4">
        <f t="shared" si="2"/>
        <v>124</v>
      </c>
      <c r="DU4">
        <f t="shared" si="3"/>
        <v>131</v>
      </c>
      <c r="DV4">
        <f t="shared" si="4"/>
        <v>133.625</v>
      </c>
      <c r="DW4">
        <f t="shared" si="5"/>
        <v>147</v>
      </c>
      <c r="DX4">
        <f t="shared" si="6"/>
        <v>47</v>
      </c>
      <c r="DY4">
        <f t="shared" si="7"/>
        <v>46</v>
      </c>
    </row>
    <row r="5" spans="1:129" x14ac:dyDescent="0.25">
      <c r="A5">
        <v>1743543291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2048</v>
      </c>
      <c r="J5">
        <v>2561.6999999999998</v>
      </c>
      <c r="K5">
        <v>214.60599999999999</v>
      </c>
      <c r="L5" s="1">
        <v>5378150000</v>
      </c>
      <c r="M5">
        <v>5378148048</v>
      </c>
      <c r="N5">
        <v>5378148024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2103.625</v>
      </c>
      <c r="Q5" s="2">
        <f ca="1">AVERAGEIFS($DV$2:INDIRECT(ADDRESS($Y$1,COLUMN($DV$2),1,1)),$AA$2:INDIRECT(ADDRESS($Y$1,COLUMN($AA$2),1,1)),"&gt;="&amp;A5,$AA$2:INDIRECT(ADDRESS($Y$1,COLUMN($AA$2),1,1)),"&lt;"&amp;A6)</f>
        <v>2103.6875</v>
      </c>
      <c r="R5" s="2">
        <f ca="1">_xlfn.MAXIFS($DV$2:INDIRECT(ADDRESS($Y$1,COLUMN($DV$2),1,1)),$AA$2:INDIRECT(ADDRESS($Y$1,COLUMN($AA$2),1,1)),"&gt;="&amp;A5,$AA$2:INDIRECT(ADDRESS($Y$1,COLUMN($AA$2),1,1)),"&lt;"&amp;A6)</f>
        <v>2103.75</v>
      </c>
      <c r="S5">
        <f ca="1">_xlfn.MINIFS($DT$2:INDIRECT(ADDRESS($Y$1,COLUMN($DT$2),1,1)),$AA$2:INDIRECT(ADDRESS($Y$1,COLUMN($AA$2),1,1)),"&gt;="&amp;A5,$AA$2:INDIRECT(ADDRESS($Y$1,COLUMN($AA$2),1,1)),"&lt;"&amp;A6)</f>
        <v>230</v>
      </c>
      <c r="T5">
        <f ca="1">AVERAGEIFS($DT$2:INDIRECT(ADDRESS($Y$1,COLUMN($DT$2),1,1)),$AA$2:INDIRECT(ADDRESS($Y$1,COLUMN($AA$2),1,1)),"&gt;="&amp;A5,$AA$2:INDIRECT(ADDRESS($Y$1,COLUMN($AA$2),1,1)),"&lt;"&amp;A6)</f>
        <v>231</v>
      </c>
      <c r="U5">
        <f ca="1">_xlfn.MAXIFS($DT$2:INDIRECT(ADDRESS($Y$1,COLUMN($DT$2),1,1)),$AA$2:INDIRECT(ADDRESS($Y$1,COLUMN($AA$2),1,1)),"&gt;="&amp;A5,$AA$2:INDIRECT(ADDRESS($Y$1,COLUMN($AA$2),1,1)),"&lt;"&amp;A6)</f>
        <v>232</v>
      </c>
      <c r="V5">
        <f t="shared" ca="1" si="0"/>
        <v>591.7527</v>
      </c>
      <c r="W5">
        <f t="shared" ca="1" si="1"/>
        <v>1.0763918908196502E-9</v>
      </c>
      <c r="AA5">
        <v>1743543275</v>
      </c>
      <c r="AB5">
        <v>0</v>
      </c>
      <c r="AC5">
        <v>123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151</v>
      </c>
      <c r="AK5">
        <v>2100</v>
      </c>
      <c r="AL5" t="s">
        <v>112</v>
      </c>
      <c r="AM5" t="s">
        <v>112</v>
      </c>
      <c r="AN5">
        <v>131</v>
      </c>
      <c r="AO5">
        <v>151</v>
      </c>
      <c r="AP5">
        <v>2100</v>
      </c>
      <c r="AQ5" t="s">
        <v>112</v>
      </c>
      <c r="AR5" t="s">
        <v>111</v>
      </c>
      <c r="AS5">
        <v>131</v>
      </c>
      <c r="AT5">
        <v>151</v>
      </c>
      <c r="AU5">
        <v>2100</v>
      </c>
      <c r="AV5" t="s">
        <v>112</v>
      </c>
      <c r="AW5" t="s">
        <v>111</v>
      </c>
      <c r="AX5">
        <v>132</v>
      </c>
      <c r="AY5">
        <v>151</v>
      </c>
      <c r="AZ5">
        <v>2100</v>
      </c>
      <c r="BA5" t="s">
        <v>112</v>
      </c>
      <c r="BB5" t="s">
        <v>111</v>
      </c>
      <c r="BC5">
        <v>132</v>
      </c>
      <c r="BD5">
        <v>151</v>
      </c>
      <c r="BE5">
        <v>2100</v>
      </c>
      <c r="BF5" t="s">
        <v>112</v>
      </c>
      <c r="BG5" t="s">
        <v>111</v>
      </c>
      <c r="BH5">
        <v>132</v>
      </c>
      <c r="BI5">
        <v>151</v>
      </c>
      <c r="BJ5">
        <v>2100</v>
      </c>
      <c r="BK5" t="s">
        <v>112</v>
      </c>
      <c r="BL5" t="s">
        <v>111</v>
      </c>
      <c r="BM5">
        <v>132</v>
      </c>
      <c r="BN5">
        <v>151</v>
      </c>
      <c r="BO5">
        <v>2100</v>
      </c>
      <c r="BP5" t="s">
        <v>112</v>
      </c>
      <c r="BQ5" t="s">
        <v>111</v>
      </c>
      <c r="BR5">
        <v>132</v>
      </c>
      <c r="BS5">
        <v>151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47</v>
      </c>
      <c r="DR5">
        <v>46</v>
      </c>
      <c r="DT5">
        <f t="shared" si="2"/>
        <v>123</v>
      </c>
      <c r="DU5">
        <f t="shared" si="3"/>
        <v>131</v>
      </c>
      <c r="DV5">
        <f t="shared" si="4"/>
        <v>133.625</v>
      </c>
      <c r="DW5">
        <f t="shared" si="5"/>
        <v>147</v>
      </c>
      <c r="DX5">
        <f t="shared" si="6"/>
        <v>47</v>
      </c>
      <c r="DY5">
        <f t="shared" si="7"/>
        <v>46</v>
      </c>
    </row>
    <row r="6" spans="1:129" x14ac:dyDescent="0.25">
      <c r="A6">
        <v>1743543294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2560</v>
      </c>
      <c r="J6">
        <v>4478.93</v>
      </c>
      <c r="K6">
        <v>153.428</v>
      </c>
      <c r="L6" s="1">
        <v>6182880000</v>
      </c>
      <c r="M6">
        <v>9401526644</v>
      </c>
      <c r="N6">
        <v>5378148128</v>
      </c>
      <c r="O6">
        <v>1.03332</v>
      </c>
      <c r="P6" s="2">
        <f ca="1">_xlfn.MINIFS($DV$2:INDIRECT(ADDRESS($Y$1,COLUMN($DV$2),1,1)),$AA$2:INDIRECT(ADDRESS($Y$1,COLUMN($AA$2),1,1)),"&gt;="&amp;A6,$AA$2:INDIRECT(ADDRESS($Y$1,COLUMN($AA$2),1,1)),"&lt;"&amp;A7)</f>
        <v>2103.75</v>
      </c>
      <c r="Q6" s="2">
        <f ca="1">AVERAGEIFS($DV$2:INDIRECT(ADDRESS($Y$1,COLUMN($DV$2),1,1)),$AA$2:INDIRECT(ADDRESS($Y$1,COLUMN($AA$2),1,1)),"&gt;="&amp;A6,$AA$2:INDIRECT(ADDRESS($Y$1,COLUMN($AA$2),1,1)),"&lt;"&amp;A7)</f>
        <v>2104</v>
      </c>
      <c r="R6" s="2">
        <f ca="1">_xlfn.MAXIFS($DV$2:INDIRECT(ADDRESS($Y$1,COLUMN($DV$2),1,1)),$AA$2:INDIRECT(ADDRESS($Y$1,COLUMN($AA$2),1,1)),"&gt;="&amp;A6,$AA$2:INDIRECT(ADDRESS($Y$1,COLUMN($AA$2),1,1)),"&lt;"&amp;A7)</f>
        <v>2104.25</v>
      </c>
      <c r="S6">
        <f ca="1">_xlfn.MINIFS($DT$2:INDIRECT(ADDRESS($Y$1,COLUMN($DT$2),1,1)),$AA$2:INDIRECT(ADDRESS($Y$1,COLUMN($AA$2),1,1)),"&gt;="&amp;A6,$AA$2:INDIRECT(ADDRESS($Y$1,COLUMN($AA$2),1,1)),"&lt;"&amp;A7)</f>
        <v>231</v>
      </c>
      <c r="T6">
        <f ca="1">AVERAGEIFS($DT$2:INDIRECT(ADDRESS($Y$1,COLUMN($DT$2),1,1)),$AA$2:INDIRECT(ADDRESS($Y$1,COLUMN($AA$2),1,1)),"&gt;="&amp;A6,$AA$2:INDIRECT(ADDRESS($Y$1,COLUMN($AA$2),1,1)),"&lt;"&amp;A7)</f>
        <v>231.5</v>
      </c>
      <c r="U6">
        <f ca="1">_xlfn.MAXIFS($DT$2:INDIRECT(ADDRESS($Y$1,COLUMN($DT$2),1,1)),$AA$2:INDIRECT(ADDRESS($Y$1,COLUMN($AA$2),1,1)),"&gt;="&amp;A6,$AA$2:INDIRECT(ADDRESS($Y$1,COLUMN($AA$2),1,1)),"&lt;"&amp;A7)</f>
        <v>232</v>
      </c>
      <c r="V6">
        <f t="shared" ca="1" si="0"/>
        <v>1036.8722950000001</v>
      </c>
      <c r="W6">
        <f t="shared" ca="1" si="1"/>
        <v>1.5088477739482189E-9</v>
      </c>
      <c r="AA6">
        <v>1743543277</v>
      </c>
      <c r="AB6">
        <v>0</v>
      </c>
      <c r="AC6">
        <v>124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151</v>
      </c>
      <c r="AK6">
        <v>2100</v>
      </c>
      <c r="AL6" t="s">
        <v>112</v>
      </c>
      <c r="AM6" t="s">
        <v>112</v>
      </c>
      <c r="AN6">
        <v>131</v>
      </c>
      <c r="AO6">
        <v>151</v>
      </c>
      <c r="AP6">
        <v>2100</v>
      </c>
      <c r="AQ6" t="s">
        <v>112</v>
      </c>
      <c r="AR6" t="s">
        <v>111</v>
      </c>
      <c r="AS6">
        <v>131</v>
      </c>
      <c r="AT6">
        <v>151</v>
      </c>
      <c r="AU6">
        <v>2100</v>
      </c>
      <c r="AV6" t="s">
        <v>112</v>
      </c>
      <c r="AW6" t="s">
        <v>111</v>
      </c>
      <c r="AX6">
        <v>132</v>
      </c>
      <c r="AY6">
        <v>151</v>
      </c>
      <c r="AZ6">
        <v>2100</v>
      </c>
      <c r="BA6" t="s">
        <v>112</v>
      </c>
      <c r="BB6" t="s">
        <v>111</v>
      </c>
      <c r="BC6">
        <v>132</v>
      </c>
      <c r="BD6">
        <v>151</v>
      </c>
      <c r="BE6">
        <v>2100</v>
      </c>
      <c r="BF6" t="s">
        <v>112</v>
      </c>
      <c r="BG6" t="s">
        <v>111</v>
      </c>
      <c r="BH6">
        <v>132</v>
      </c>
      <c r="BI6">
        <v>151</v>
      </c>
      <c r="BJ6">
        <v>2100</v>
      </c>
      <c r="BK6" t="s">
        <v>112</v>
      </c>
      <c r="BL6" t="s">
        <v>111</v>
      </c>
      <c r="BM6">
        <v>132</v>
      </c>
      <c r="BN6">
        <v>151</v>
      </c>
      <c r="BO6">
        <v>2100</v>
      </c>
      <c r="BP6" t="s">
        <v>112</v>
      </c>
      <c r="BQ6" t="s">
        <v>111</v>
      </c>
      <c r="BR6">
        <v>132</v>
      </c>
      <c r="BS6">
        <v>151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47</v>
      </c>
      <c r="DR6">
        <v>46</v>
      </c>
      <c r="DT6">
        <f t="shared" si="2"/>
        <v>124</v>
      </c>
      <c r="DU6">
        <f t="shared" si="3"/>
        <v>131</v>
      </c>
      <c r="DV6">
        <f t="shared" si="4"/>
        <v>133.625</v>
      </c>
      <c r="DW6">
        <f t="shared" si="5"/>
        <v>147</v>
      </c>
      <c r="DX6">
        <f t="shared" si="6"/>
        <v>47</v>
      </c>
      <c r="DY6">
        <f t="shared" si="7"/>
        <v>46</v>
      </c>
    </row>
    <row r="7" spans="1:129" x14ac:dyDescent="0.25">
      <c r="A7">
        <v>1743543298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3072</v>
      </c>
      <c r="J7">
        <v>4477.8900000000003</v>
      </c>
      <c r="K7">
        <v>184.15700000000001</v>
      </c>
      <c r="L7" s="1">
        <v>6719360000</v>
      </c>
      <c r="M7">
        <v>9401526156</v>
      </c>
      <c r="N7">
        <v>5378148104</v>
      </c>
      <c r="O7">
        <v>1.0390699999999999</v>
      </c>
      <c r="P7" s="2">
        <f ca="1">_xlfn.MINIFS($DV$2:INDIRECT(ADDRESS($Y$1,COLUMN($DV$2),1,1)),$AA$2:INDIRECT(ADDRESS($Y$1,COLUMN($AA$2),1,1)),"&gt;="&amp;A7,$AA$2:INDIRECT(ADDRESS($Y$1,COLUMN($AA$2),1,1)),"&lt;"&amp;A8)</f>
        <v>2101.25</v>
      </c>
      <c r="Q7" s="2">
        <f ca="1">AVERAGEIFS($DV$2:INDIRECT(ADDRESS($Y$1,COLUMN($DV$2),1,1)),$AA$2:INDIRECT(ADDRESS($Y$1,COLUMN($AA$2),1,1)),"&gt;="&amp;A7,$AA$2:INDIRECT(ADDRESS($Y$1,COLUMN($AA$2),1,1)),"&lt;"&amp;A8)</f>
        <v>2103.40625</v>
      </c>
      <c r="R7" s="2">
        <f ca="1">_xlfn.MAXIFS($DV$2:INDIRECT(ADDRESS($Y$1,COLUMN($DV$2),1,1)),$AA$2:INDIRECT(ADDRESS($Y$1,COLUMN($AA$2),1,1)),"&gt;="&amp;A7,$AA$2:INDIRECT(ADDRESS($Y$1,COLUMN($AA$2),1,1)),"&lt;"&amp;A8)</f>
        <v>2104.25</v>
      </c>
      <c r="S7">
        <f ca="1">_xlfn.MINIFS($DT$2:INDIRECT(ADDRESS($Y$1,COLUMN($DT$2),1,1)),$AA$2:INDIRECT(ADDRESS($Y$1,COLUMN($AA$2),1,1)),"&gt;="&amp;A7,$AA$2:INDIRECT(ADDRESS($Y$1,COLUMN($AA$2),1,1)),"&lt;"&amp;A8)</f>
        <v>231</v>
      </c>
      <c r="T7">
        <f ca="1">AVERAGEIFS($DT$2:INDIRECT(ADDRESS($Y$1,COLUMN($DT$2),1,1)),$AA$2:INDIRECT(ADDRESS($Y$1,COLUMN($AA$2),1,1)),"&gt;="&amp;A7,$AA$2:INDIRECT(ADDRESS($Y$1,COLUMN($AA$2),1,1)),"&lt;"&amp;A8)</f>
        <v>231.25</v>
      </c>
      <c r="U7">
        <f ca="1">_xlfn.MAXIFS($DT$2:INDIRECT(ADDRESS($Y$1,COLUMN($DT$2),1,1)),$AA$2:INDIRECT(ADDRESS($Y$1,COLUMN($AA$2),1,1)),"&gt;="&amp;A7,$AA$2:INDIRECT(ADDRESS($Y$1,COLUMN($AA$2),1,1)),"&lt;"&amp;A8)</f>
        <v>232</v>
      </c>
      <c r="V7">
        <f t="shared" ca="1" si="0"/>
        <v>1035.5120625000002</v>
      </c>
      <c r="W7">
        <f t="shared" ca="1" si="1"/>
        <v>1.2557236459542766E-9</v>
      </c>
      <c r="AA7">
        <v>1743543278</v>
      </c>
      <c r="AB7">
        <v>0</v>
      </c>
      <c r="AC7">
        <v>124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150</v>
      </c>
      <c r="AK7">
        <v>2100</v>
      </c>
      <c r="AL7" t="s">
        <v>112</v>
      </c>
      <c r="AM7" t="s">
        <v>112</v>
      </c>
      <c r="AN7">
        <v>131</v>
      </c>
      <c r="AO7">
        <v>150</v>
      </c>
      <c r="AP7">
        <v>2100</v>
      </c>
      <c r="AQ7" t="s">
        <v>112</v>
      </c>
      <c r="AR7" t="s">
        <v>111</v>
      </c>
      <c r="AS7">
        <v>131</v>
      </c>
      <c r="AT7">
        <v>150</v>
      </c>
      <c r="AU7">
        <v>2100</v>
      </c>
      <c r="AV7" t="s">
        <v>112</v>
      </c>
      <c r="AW7" t="s">
        <v>111</v>
      </c>
      <c r="AX7">
        <v>132</v>
      </c>
      <c r="AY7">
        <v>150</v>
      </c>
      <c r="AZ7">
        <v>2100</v>
      </c>
      <c r="BA7" t="s">
        <v>112</v>
      </c>
      <c r="BB7" t="s">
        <v>111</v>
      </c>
      <c r="BC7">
        <v>132</v>
      </c>
      <c r="BD7">
        <v>150</v>
      </c>
      <c r="BE7">
        <v>2100</v>
      </c>
      <c r="BF7" t="s">
        <v>112</v>
      </c>
      <c r="BG7" t="s">
        <v>111</v>
      </c>
      <c r="BH7">
        <v>132</v>
      </c>
      <c r="BI7">
        <v>150</v>
      </c>
      <c r="BJ7">
        <v>2100</v>
      </c>
      <c r="BK7" t="s">
        <v>112</v>
      </c>
      <c r="BL7" t="s">
        <v>111</v>
      </c>
      <c r="BM7">
        <v>132</v>
      </c>
      <c r="BN7">
        <v>150</v>
      </c>
      <c r="BO7">
        <v>2100</v>
      </c>
      <c r="BP7" t="s">
        <v>112</v>
      </c>
      <c r="BQ7" t="s">
        <v>111</v>
      </c>
      <c r="BR7">
        <v>132</v>
      </c>
      <c r="BS7">
        <v>150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47</v>
      </c>
      <c r="DR7">
        <v>46</v>
      </c>
      <c r="DT7">
        <f t="shared" si="2"/>
        <v>124</v>
      </c>
      <c r="DU7">
        <f t="shared" si="3"/>
        <v>131</v>
      </c>
      <c r="DV7">
        <f t="shared" si="4"/>
        <v>133.625</v>
      </c>
      <c r="DW7">
        <f t="shared" si="5"/>
        <v>147</v>
      </c>
      <c r="DX7">
        <f t="shared" si="6"/>
        <v>47</v>
      </c>
      <c r="DY7">
        <f t="shared" si="7"/>
        <v>46</v>
      </c>
    </row>
    <row r="8" spans="1:129" x14ac:dyDescent="0.25">
      <c r="A8">
        <v>1743543303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3584</v>
      </c>
      <c r="J8">
        <v>4479.0200000000004</v>
      </c>
      <c r="K8">
        <v>214.79499999999999</v>
      </c>
      <c r="L8" s="1">
        <v>7102570000</v>
      </c>
      <c r="M8">
        <v>9401526156</v>
      </c>
      <c r="N8">
        <v>5378148096</v>
      </c>
      <c r="O8">
        <v>1.0385500000000001</v>
      </c>
      <c r="P8" s="2">
        <f ca="1">_xlfn.MINIFS($DV$2:INDIRECT(ADDRESS($Y$1,COLUMN($DV$2),1,1)),$AA$2:INDIRECT(ADDRESS($Y$1,COLUMN($AA$2),1,1)),"&gt;="&amp;A8,$AA$2:INDIRECT(ADDRESS($Y$1,COLUMN($AA$2),1,1)),"&lt;"&amp;A9)</f>
        <v>2104</v>
      </c>
      <c r="Q8" s="2">
        <f ca="1">AVERAGEIFS($DV$2:INDIRECT(ADDRESS($Y$1,COLUMN($DV$2),1,1)),$AA$2:INDIRECT(ADDRESS($Y$1,COLUMN($AA$2),1,1)),"&gt;="&amp;A8,$AA$2:INDIRECT(ADDRESS($Y$1,COLUMN($AA$2),1,1)),"&lt;"&amp;A9)</f>
        <v>2104.125</v>
      </c>
      <c r="R8" s="2">
        <f ca="1">_xlfn.MAXIFS($DV$2:INDIRECT(ADDRESS($Y$1,COLUMN($DV$2),1,1)),$AA$2:INDIRECT(ADDRESS($Y$1,COLUMN($AA$2),1,1)),"&gt;="&amp;A8,$AA$2:INDIRECT(ADDRESS($Y$1,COLUMN($AA$2),1,1)),"&lt;"&amp;A9)</f>
        <v>2104.25</v>
      </c>
      <c r="S8">
        <f ca="1">_xlfn.MINIFS($DT$2:INDIRECT(ADDRESS($Y$1,COLUMN($DT$2),1,1)),$AA$2:INDIRECT(ADDRESS($Y$1,COLUMN($AA$2),1,1)),"&gt;="&amp;A8,$AA$2:INDIRECT(ADDRESS($Y$1,COLUMN($AA$2),1,1)),"&lt;"&amp;A9)</f>
        <v>231</v>
      </c>
      <c r="T8">
        <f ca="1">AVERAGEIFS($DT$2:INDIRECT(ADDRESS($Y$1,COLUMN($DT$2),1,1)),$AA$2:INDIRECT(ADDRESS($Y$1,COLUMN($AA$2),1,1)),"&gt;="&amp;A8,$AA$2:INDIRECT(ADDRESS($Y$1,COLUMN($AA$2),1,1)),"&lt;"&amp;A9)</f>
        <v>231.33333333333334</v>
      </c>
      <c r="U8">
        <f ca="1">_xlfn.MAXIFS($DT$2:INDIRECT(ADDRESS($Y$1,COLUMN($DT$2),1,1)),$AA$2:INDIRECT(ADDRESS($Y$1,COLUMN($AA$2),1,1)),"&gt;="&amp;A8,$AA$2:INDIRECT(ADDRESS($Y$1,COLUMN($AA$2),1,1)),"&lt;"&amp;A9)</f>
        <v>232</v>
      </c>
      <c r="V8">
        <f t="shared" ca="1" si="0"/>
        <v>1036.1466266666669</v>
      </c>
      <c r="W8">
        <f t="shared" ca="1" si="1"/>
        <v>1.0769941339579724E-9</v>
      </c>
      <c r="AA8">
        <v>1743543279</v>
      </c>
      <c r="AB8">
        <v>0</v>
      </c>
      <c r="AC8">
        <v>124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151</v>
      </c>
      <c r="AK8">
        <v>2100</v>
      </c>
      <c r="AL8" t="s">
        <v>112</v>
      </c>
      <c r="AM8" t="s">
        <v>112</v>
      </c>
      <c r="AN8">
        <v>131</v>
      </c>
      <c r="AO8">
        <v>151</v>
      </c>
      <c r="AP8">
        <v>2100</v>
      </c>
      <c r="AQ8" t="s">
        <v>112</v>
      </c>
      <c r="AR8" t="s">
        <v>111</v>
      </c>
      <c r="AS8">
        <v>131</v>
      </c>
      <c r="AT8">
        <v>151</v>
      </c>
      <c r="AU8">
        <v>2100</v>
      </c>
      <c r="AV8" t="s">
        <v>112</v>
      </c>
      <c r="AW8" t="s">
        <v>111</v>
      </c>
      <c r="AX8">
        <v>132</v>
      </c>
      <c r="AY8">
        <v>151</v>
      </c>
      <c r="AZ8">
        <v>2100</v>
      </c>
      <c r="BA8" t="s">
        <v>112</v>
      </c>
      <c r="BB8" t="s">
        <v>111</v>
      </c>
      <c r="BC8">
        <v>132</v>
      </c>
      <c r="BD8">
        <v>151</v>
      </c>
      <c r="BE8">
        <v>2100</v>
      </c>
      <c r="BF8" t="s">
        <v>112</v>
      </c>
      <c r="BG8" t="s">
        <v>111</v>
      </c>
      <c r="BH8">
        <v>132</v>
      </c>
      <c r="BI8">
        <v>151</v>
      </c>
      <c r="BJ8">
        <v>2100</v>
      </c>
      <c r="BK8" t="s">
        <v>112</v>
      </c>
      <c r="BL8" t="s">
        <v>111</v>
      </c>
      <c r="BM8">
        <v>132</v>
      </c>
      <c r="BN8">
        <v>151</v>
      </c>
      <c r="BO8">
        <v>2100</v>
      </c>
      <c r="BP8" t="s">
        <v>112</v>
      </c>
      <c r="BQ8" t="s">
        <v>111</v>
      </c>
      <c r="BR8">
        <v>132</v>
      </c>
      <c r="BS8">
        <v>151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47</v>
      </c>
      <c r="DR8">
        <v>46</v>
      </c>
      <c r="DT8">
        <f t="shared" si="2"/>
        <v>124</v>
      </c>
      <c r="DU8">
        <f t="shared" si="3"/>
        <v>131</v>
      </c>
      <c r="DV8">
        <f t="shared" si="4"/>
        <v>133.625</v>
      </c>
      <c r="DW8">
        <f t="shared" si="5"/>
        <v>147</v>
      </c>
      <c r="DX8">
        <f t="shared" si="6"/>
        <v>47</v>
      </c>
      <c r="DY8">
        <f t="shared" si="7"/>
        <v>46</v>
      </c>
    </row>
    <row r="9" spans="1:129" x14ac:dyDescent="0.25">
      <c r="A9">
        <v>1743543307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4096</v>
      </c>
      <c r="J9">
        <v>4480.63</v>
      </c>
      <c r="K9">
        <v>245.392</v>
      </c>
      <c r="L9" s="1">
        <v>7389970000</v>
      </c>
      <c r="M9">
        <v>9401526200</v>
      </c>
      <c r="N9">
        <v>5378408792</v>
      </c>
      <c r="O9">
        <v>1.0363800000000001</v>
      </c>
      <c r="P9" s="2">
        <f ca="1">_xlfn.MINIFS($DV$2:INDIRECT(ADDRESS($Y$1,COLUMN($DV$2),1,1)),$AA$2:INDIRECT(ADDRESS($Y$1,COLUMN($AA$2),1,1)),"&gt;="&amp;A9,$AA$2:INDIRECT(ADDRESS($Y$1,COLUMN($AA$2),1,1)),"&lt;"&amp;A10)</f>
        <v>2103.875</v>
      </c>
      <c r="Q9" s="2">
        <f ca="1">AVERAGEIFS($DV$2:INDIRECT(ADDRESS($Y$1,COLUMN($DV$2),1,1)),$AA$2:INDIRECT(ADDRESS($Y$1,COLUMN($AA$2),1,1)),"&gt;="&amp;A9,$AA$2:INDIRECT(ADDRESS($Y$1,COLUMN($AA$2),1,1)),"&lt;"&amp;A10)</f>
        <v>2103.875</v>
      </c>
      <c r="R9" s="2">
        <f ca="1">_xlfn.MAXIFS($DV$2:INDIRECT(ADDRESS($Y$1,COLUMN($DV$2),1,1)),$AA$2:INDIRECT(ADDRESS($Y$1,COLUMN($AA$2),1,1)),"&gt;="&amp;A9,$AA$2:INDIRECT(ADDRESS($Y$1,COLUMN($AA$2),1,1)),"&lt;"&amp;A10)</f>
        <v>2103.875</v>
      </c>
      <c r="S9">
        <f ca="1">_xlfn.MINIFS($DT$2:INDIRECT(ADDRESS($Y$1,COLUMN($DT$2),1,1)),$AA$2:INDIRECT(ADDRESS($Y$1,COLUMN($AA$2),1,1)),"&gt;="&amp;A9,$AA$2:INDIRECT(ADDRESS($Y$1,COLUMN($AA$2),1,1)),"&lt;"&amp;A10)</f>
        <v>231</v>
      </c>
      <c r="T9">
        <f ca="1">AVERAGEIFS($DT$2:INDIRECT(ADDRESS($Y$1,COLUMN($DT$2),1,1)),$AA$2:INDIRECT(ADDRESS($Y$1,COLUMN($AA$2),1,1)),"&gt;="&amp;A9,$AA$2:INDIRECT(ADDRESS($Y$1,COLUMN($AA$2),1,1)),"&lt;"&amp;A10)</f>
        <v>231.66666666666666</v>
      </c>
      <c r="U9">
        <f ca="1">_xlfn.MAXIFS($DT$2:INDIRECT(ADDRESS($Y$1,COLUMN($DT$2),1,1)),$AA$2:INDIRECT(ADDRESS($Y$1,COLUMN($AA$2),1,1)),"&gt;="&amp;A9,$AA$2:INDIRECT(ADDRESS($Y$1,COLUMN($AA$2),1,1)),"&lt;"&amp;A10)</f>
        <v>232</v>
      </c>
      <c r="V9">
        <f t="shared" ca="1" si="0"/>
        <v>1038.0126166666666</v>
      </c>
      <c r="W9">
        <f t="shared" ca="1" si="1"/>
        <v>9.4406697523178686E-10</v>
      </c>
      <c r="AA9">
        <v>1743543280</v>
      </c>
      <c r="AB9">
        <v>0</v>
      </c>
      <c r="AC9">
        <v>123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149</v>
      </c>
      <c r="AK9">
        <v>2100</v>
      </c>
      <c r="AL9" t="s">
        <v>112</v>
      </c>
      <c r="AM9" t="s">
        <v>112</v>
      </c>
      <c r="AN9">
        <v>131</v>
      </c>
      <c r="AO9">
        <v>149</v>
      </c>
      <c r="AP9">
        <v>2100</v>
      </c>
      <c r="AQ9" t="s">
        <v>112</v>
      </c>
      <c r="AR9" t="s">
        <v>111</v>
      </c>
      <c r="AS9">
        <v>131</v>
      </c>
      <c r="AT9">
        <v>149</v>
      </c>
      <c r="AU9">
        <v>2100</v>
      </c>
      <c r="AV9" t="s">
        <v>112</v>
      </c>
      <c r="AW9" t="s">
        <v>111</v>
      </c>
      <c r="AX9">
        <v>132</v>
      </c>
      <c r="AY9">
        <v>149</v>
      </c>
      <c r="AZ9">
        <v>2100</v>
      </c>
      <c r="BA9" t="s">
        <v>112</v>
      </c>
      <c r="BB9" t="s">
        <v>111</v>
      </c>
      <c r="BC9">
        <v>132</v>
      </c>
      <c r="BD9">
        <v>149</v>
      </c>
      <c r="BE9">
        <v>2100</v>
      </c>
      <c r="BF9" t="s">
        <v>112</v>
      </c>
      <c r="BG9" t="s">
        <v>111</v>
      </c>
      <c r="BH9">
        <v>132</v>
      </c>
      <c r="BI9">
        <v>149</v>
      </c>
      <c r="BJ9">
        <v>2100</v>
      </c>
      <c r="BK9" t="s">
        <v>112</v>
      </c>
      <c r="BL9" t="s">
        <v>111</v>
      </c>
      <c r="BM9">
        <v>132</v>
      </c>
      <c r="BN9">
        <v>149</v>
      </c>
      <c r="BO9">
        <v>2100</v>
      </c>
      <c r="BP9" t="s">
        <v>112</v>
      </c>
      <c r="BQ9" t="s">
        <v>111</v>
      </c>
      <c r="BR9">
        <v>132</v>
      </c>
      <c r="BS9">
        <v>149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47</v>
      </c>
      <c r="DR9">
        <v>46</v>
      </c>
      <c r="DT9">
        <f t="shared" si="2"/>
        <v>123</v>
      </c>
      <c r="DU9">
        <f t="shared" si="3"/>
        <v>131</v>
      </c>
      <c r="DV9">
        <f t="shared" si="4"/>
        <v>133.625</v>
      </c>
      <c r="DW9">
        <f t="shared" si="5"/>
        <v>147</v>
      </c>
      <c r="DX9">
        <f t="shared" si="6"/>
        <v>47</v>
      </c>
      <c r="DY9">
        <f t="shared" si="7"/>
        <v>46</v>
      </c>
    </row>
    <row r="10" spans="1:129" x14ac:dyDescent="0.25">
      <c r="A10">
        <v>1743543311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4608</v>
      </c>
      <c r="J10">
        <v>6556.55</v>
      </c>
      <c r="K10">
        <v>188.65899999999999</v>
      </c>
      <c r="L10" s="1">
        <v>8098280000</v>
      </c>
      <c r="M10">
        <v>13764589184</v>
      </c>
      <c r="N10">
        <v>5378410004</v>
      </c>
      <c r="O10">
        <v>1.05643</v>
      </c>
      <c r="P10" s="2">
        <f ca="1">_xlfn.MINIFS($DV$2:INDIRECT(ADDRESS($Y$1,COLUMN($DV$2),1,1)),$AA$2:INDIRECT(ADDRESS($Y$1,COLUMN($AA$2),1,1)),"&gt;="&amp;A10,$AA$2:INDIRECT(ADDRESS($Y$1,COLUMN($AA$2),1,1)),"&lt;"&amp;A11)</f>
        <v>2103.75</v>
      </c>
      <c r="Q10" s="2">
        <f ca="1">AVERAGEIFS($DV$2:INDIRECT(ADDRESS($Y$1,COLUMN($DV$2),1,1)),$AA$2:INDIRECT(ADDRESS($Y$1,COLUMN($AA$2),1,1)),"&gt;="&amp;A10,$AA$2:INDIRECT(ADDRESS($Y$1,COLUMN($AA$2),1,1)),"&lt;"&amp;A11)</f>
        <v>2103.9375</v>
      </c>
      <c r="R10" s="2">
        <f ca="1">_xlfn.MAXIFS($DV$2:INDIRECT(ADDRESS($Y$1,COLUMN($DV$2),1,1)),$AA$2:INDIRECT(ADDRESS($Y$1,COLUMN($AA$2),1,1)),"&gt;="&amp;A10,$AA$2:INDIRECT(ADDRESS($Y$1,COLUMN($AA$2),1,1)),"&lt;"&amp;A11)</f>
        <v>2104.125</v>
      </c>
      <c r="S10">
        <f ca="1">_xlfn.MINIFS($DT$2:INDIRECT(ADDRESS($Y$1,COLUMN($DT$2),1,1)),$AA$2:INDIRECT(ADDRESS($Y$1,COLUMN($AA$2),1,1)),"&gt;="&amp;A10,$AA$2:INDIRECT(ADDRESS($Y$1,COLUMN($AA$2),1,1)),"&lt;"&amp;A11)</f>
        <v>230</v>
      </c>
      <c r="T10">
        <f ca="1">AVERAGEIFS($DT$2:INDIRECT(ADDRESS($Y$1,COLUMN($DT$2),1,1)),$AA$2:INDIRECT(ADDRESS($Y$1,COLUMN($AA$2),1,1)),"&gt;="&amp;A10,$AA$2:INDIRECT(ADDRESS($Y$1,COLUMN($AA$2),1,1)),"&lt;"&amp;A11)</f>
        <v>231.33333333333334</v>
      </c>
      <c r="U10">
        <f ca="1">_xlfn.MAXIFS($DT$2:INDIRECT(ADDRESS($Y$1,COLUMN($DT$2),1,1)),$AA$2:INDIRECT(ADDRESS($Y$1,COLUMN($AA$2),1,1)),"&gt;="&amp;A10,$AA$2:INDIRECT(ADDRESS($Y$1,COLUMN($AA$2),1,1)),"&lt;"&amp;A11)</f>
        <v>232</v>
      </c>
      <c r="V10">
        <f t="shared" ca="1" si="0"/>
        <v>1516.7485666666669</v>
      </c>
      <c r="W10">
        <f t="shared" ca="1" si="1"/>
        <v>1.2261998091600148E-9</v>
      </c>
      <c r="AA10">
        <v>1743543282</v>
      </c>
      <c r="AB10">
        <v>0</v>
      </c>
      <c r="AC10">
        <v>124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147</v>
      </c>
      <c r="AJ10">
        <v>150</v>
      </c>
      <c r="AK10">
        <v>2100</v>
      </c>
      <c r="AL10" t="s">
        <v>112</v>
      </c>
      <c r="AM10" t="s">
        <v>112</v>
      </c>
      <c r="AN10">
        <v>131</v>
      </c>
      <c r="AO10">
        <v>150</v>
      </c>
      <c r="AP10">
        <v>2100</v>
      </c>
      <c r="AQ10" t="s">
        <v>112</v>
      </c>
      <c r="AR10" t="s">
        <v>111</v>
      </c>
      <c r="AS10">
        <v>131</v>
      </c>
      <c r="AT10">
        <v>150</v>
      </c>
      <c r="AU10">
        <v>2100</v>
      </c>
      <c r="AV10" t="s">
        <v>112</v>
      </c>
      <c r="AW10" t="s">
        <v>111</v>
      </c>
      <c r="AX10">
        <v>132</v>
      </c>
      <c r="AY10">
        <v>150</v>
      </c>
      <c r="AZ10">
        <v>2100</v>
      </c>
      <c r="BA10" t="s">
        <v>112</v>
      </c>
      <c r="BB10" t="s">
        <v>111</v>
      </c>
      <c r="BC10">
        <v>132</v>
      </c>
      <c r="BD10">
        <v>150</v>
      </c>
      <c r="BE10">
        <v>2100</v>
      </c>
      <c r="BF10" t="s">
        <v>112</v>
      </c>
      <c r="BG10" t="s">
        <v>111</v>
      </c>
      <c r="BH10">
        <v>132</v>
      </c>
      <c r="BI10">
        <v>150</v>
      </c>
      <c r="BJ10">
        <v>2100</v>
      </c>
      <c r="BK10" t="s">
        <v>112</v>
      </c>
      <c r="BL10" t="s">
        <v>111</v>
      </c>
      <c r="BM10">
        <v>132</v>
      </c>
      <c r="BN10">
        <v>150</v>
      </c>
      <c r="BO10">
        <v>2100</v>
      </c>
      <c r="BP10" t="s">
        <v>112</v>
      </c>
      <c r="BQ10" t="s">
        <v>111</v>
      </c>
      <c r="BR10">
        <v>132</v>
      </c>
      <c r="BS10">
        <v>150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47</v>
      </c>
      <c r="DR10">
        <v>46</v>
      </c>
      <c r="DT10">
        <f t="shared" si="2"/>
        <v>124</v>
      </c>
      <c r="DU10">
        <f t="shared" si="3"/>
        <v>131</v>
      </c>
      <c r="DV10">
        <f t="shared" si="4"/>
        <v>133.625</v>
      </c>
      <c r="DW10">
        <f t="shared" si="5"/>
        <v>147</v>
      </c>
      <c r="DX10">
        <f t="shared" si="6"/>
        <v>47</v>
      </c>
      <c r="DY10">
        <f t="shared" si="7"/>
        <v>46</v>
      </c>
    </row>
    <row r="11" spans="1:129" x14ac:dyDescent="0.25">
      <c r="A11">
        <v>1743543318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5120</v>
      </c>
      <c r="J11">
        <v>6556.83</v>
      </c>
      <c r="K11">
        <v>209.61199999999999</v>
      </c>
      <c r="L11" s="1">
        <v>8664930000</v>
      </c>
      <c r="M11">
        <v>13764589032</v>
      </c>
      <c r="N11">
        <v>5378408804</v>
      </c>
      <c r="O11">
        <v>1.06288</v>
      </c>
      <c r="P11" s="2">
        <f ca="1">_xlfn.MINIFS($DV$2:INDIRECT(ADDRESS($Y$1,COLUMN($DV$2),1,1)),$AA$2:INDIRECT(ADDRESS($Y$1,COLUMN($AA$2),1,1)),"&gt;="&amp;A11,$AA$2:INDIRECT(ADDRESS($Y$1,COLUMN($AA$2),1,1)),"&lt;"&amp;A12)</f>
        <v>2088.75</v>
      </c>
      <c r="Q11" s="2">
        <f ca="1">AVERAGEIFS($DV$2:INDIRECT(ADDRESS($Y$1,COLUMN($DV$2),1,1)),$AA$2:INDIRECT(ADDRESS($Y$1,COLUMN($AA$2),1,1)),"&gt;="&amp;A11,$AA$2:INDIRECT(ADDRESS($Y$1,COLUMN($AA$2),1,1)),"&lt;"&amp;A12)</f>
        <v>2101.5625</v>
      </c>
      <c r="R11" s="2">
        <f ca="1">_xlfn.MAXIFS($DV$2:INDIRECT(ADDRESS($Y$1,COLUMN($DV$2),1,1)),$AA$2:INDIRECT(ADDRESS($Y$1,COLUMN($AA$2),1,1)),"&gt;="&amp;A11,$AA$2:INDIRECT(ADDRESS($Y$1,COLUMN($AA$2),1,1)),"&lt;"&amp;A12)</f>
        <v>2104.375</v>
      </c>
      <c r="S11">
        <f ca="1">_xlfn.MINIFS($DT$2:INDIRECT(ADDRESS($Y$1,COLUMN($DT$2),1,1)),$AA$2:INDIRECT(ADDRESS($Y$1,COLUMN($AA$2),1,1)),"&gt;="&amp;A11,$AA$2:INDIRECT(ADDRESS($Y$1,COLUMN($AA$2),1,1)),"&lt;"&amp;A12)</f>
        <v>230</v>
      </c>
      <c r="T11">
        <f ca="1">AVERAGEIFS($DT$2:INDIRECT(ADDRESS($Y$1,COLUMN($DT$2),1,1)),$AA$2:INDIRECT(ADDRESS($Y$1,COLUMN($AA$2),1,1)),"&gt;="&amp;A11,$AA$2:INDIRECT(ADDRESS($Y$1,COLUMN($AA$2),1,1)),"&lt;"&amp;A12)</f>
        <v>231</v>
      </c>
      <c r="U11">
        <f ca="1">_xlfn.MAXIFS($DT$2:INDIRECT(ADDRESS($Y$1,COLUMN($DT$2),1,1)),$AA$2:INDIRECT(ADDRESS($Y$1,COLUMN($AA$2),1,1)),"&gt;="&amp;A11,$AA$2:INDIRECT(ADDRESS($Y$1,COLUMN($AA$2),1,1)),"&lt;"&amp;A12)</f>
        <v>232</v>
      </c>
      <c r="V11">
        <f t="shared" ca="1" si="0"/>
        <v>1514.6277299999999</v>
      </c>
      <c r="W11">
        <f t="shared" ca="1" si="1"/>
        <v>1.1020367164746858E-9</v>
      </c>
      <c r="AA11">
        <v>1743543283</v>
      </c>
      <c r="AB11">
        <v>0</v>
      </c>
      <c r="AC11">
        <v>123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150</v>
      </c>
      <c r="AK11">
        <v>2100</v>
      </c>
      <c r="AL11" t="s">
        <v>112</v>
      </c>
      <c r="AM11" t="s">
        <v>112</v>
      </c>
      <c r="AN11">
        <v>131</v>
      </c>
      <c r="AO11">
        <v>150</v>
      </c>
      <c r="AP11">
        <v>2100</v>
      </c>
      <c r="AQ11" t="s">
        <v>112</v>
      </c>
      <c r="AR11" t="s">
        <v>111</v>
      </c>
      <c r="AS11">
        <v>131</v>
      </c>
      <c r="AT11">
        <v>150</v>
      </c>
      <c r="AU11">
        <v>2100</v>
      </c>
      <c r="AV11" t="s">
        <v>112</v>
      </c>
      <c r="AW11" t="s">
        <v>111</v>
      </c>
      <c r="AX11">
        <v>132</v>
      </c>
      <c r="AY11">
        <v>150</v>
      </c>
      <c r="AZ11">
        <v>2100</v>
      </c>
      <c r="BA11" t="s">
        <v>112</v>
      </c>
      <c r="BB11" t="s">
        <v>111</v>
      </c>
      <c r="BC11">
        <v>132</v>
      </c>
      <c r="BD11">
        <v>150</v>
      </c>
      <c r="BE11">
        <v>2100</v>
      </c>
      <c r="BF11" t="s">
        <v>112</v>
      </c>
      <c r="BG11" t="s">
        <v>111</v>
      </c>
      <c r="BH11">
        <v>132</v>
      </c>
      <c r="BI11">
        <v>150</v>
      </c>
      <c r="BJ11">
        <v>2100</v>
      </c>
      <c r="BK11" t="s">
        <v>112</v>
      </c>
      <c r="BL11" t="s">
        <v>111</v>
      </c>
      <c r="BM11">
        <v>132</v>
      </c>
      <c r="BN11">
        <v>150</v>
      </c>
      <c r="BO11">
        <v>2100</v>
      </c>
      <c r="BP11" t="s">
        <v>112</v>
      </c>
      <c r="BQ11" t="s">
        <v>111</v>
      </c>
      <c r="BR11">
        <v>132</v>
      </c>
      <c r="BS11">
        <v>150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47</v>
      </c>
      <c r="DR11">
        <v>46</v>
      </c>
      <c r="DT11">
        <f t="shared" si="2"/>
        <v>123</v>
      </c>
      <c r="DU11">
        <f t="shared" si="3"/>
        <v>131</v>
      </c>
      <c r="DV11">
        <f t="shared" si="4"/>
        <v>133.5</v>
      </c>
      <c r="DW11">
        <f t="shared" si="5"/>
        <v>146</v>
      </c>
      <c r="DX11">
        <f t="shared" si="6"/>
        <v>47</v>
      </c>
      <c r="DY11">
        <f t="shared" si="7"/>
        <v>46</v>
      </c>
    </row>
    <row r="12" spans="1:129" x14ac:dyDescent="0.25">
      <c r="A12">
        <v>1743543325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5632</v>
      </c>
      <c r="J12">
        <v>6557.02</v>
      </c>
      <c r="K12">
        <v>230.566</v>
      </c>
      <c r="L12" s="1">
        <v>9128550000</v>
      </c>
      <c r="M12">
        <v>13764589024</v>
      </c>
      <c r="N12">
        <v>5378408804</v>
      </c>
      <c r="O12">
        <v>1.0639700000000001</v>
      </c>
      <c r="P12" s="2">
        <f ca="1">_xlfn.MINIFS($DV$2:INDIRECT(ADDRESS($Y$1,COLUMN($DV$2),1,1)),$AA$2:INDIRECT(ADDRESS($Y$1,COLUMN($AA$2),1,1)),"&gt;="&amp;A12,$AA$2:INDIRECT(ADDRESS($Y$1,COLUMN($AA$2),1,1)),"&lt;"&amp;A13)</f>
        <v>2103.75</v>
      </c>
      <c r="Q12" s="2">
        <f ca="1">AVERAGEIFS($DV$2:INDIRECT(ADDRESS($Y$1,COLUMN($DV$2),1,1)),$AA$2:INDIRECT(ADDRESS($Y$1,COLUMN($AA$2),1,1)),"&gt;="&amp;A12,$AA$2:INDIRECT(ADDRESS($Y$1,COLUMN($AA$2),1,1)),"&lt;"&amp;A13)</f>
        <v>2104.0500000000002</v>
      </c>
      <c r="R12" s="2">
        <f ca="1">_xlfn.MAXIFS($DV$2:INDIRECT(ADDRESS($Y$1,COLUMN($DV$2),1,1)),$AA$2:INDIRECT(ADDRESS($Y$1,COLUMN($AA$2),1,1)),"&gt;="&amp;A12,$AA$2:INDIRECT(ADDRESS($Y$1,COLUMN($AA$2),1,1)),"&lt;"&amp;A13)</f>
        <v>2104.5</v>
      </c>
      <c r="S12">
        <f ca="1">_xlfn.MINIFS($DT$2:INDIRECT(ADDRESS($Y$1,COLUMN($DT$2),1,1)),$AA$2:INDIRECT(ADDRESS($Y$1,COLUMN($AA$2),1,1)),"&gt;="&amp;A12,$AA$2:INDIRECT(ADDRESS($Y$1,COLUMN($AA$2),1,1)),"&lt;"&amp;A13)</f>
        <v>231</v>
      </c>
      <c r="T12">
        <f ca="1">AVERAGEIFS($DT$2:INDIRECT(ADDRESS($Y$1,COLUMN($DT$2),1,1)),$AA$2:INDIRECT(ADDRESS($Y$1,COLUMN($AA$2),1,1)),"&gt;="&amp;A12,$AA$2:INDIRECT(ADDRESS($Y$1,COLUMN($AA$2),1,1)),"&lt;"&amp;A13)</f>
        <v>231.8</v>
      </c>
      <c r="U12">
        <f ca="1">_xlfn.MAXIFS($DT$2:INDIRECT(ADDRESS($Y$1,COLUMN($DT$2),1,1)),$AA$2:INDIRECT(ADDRESS($Y$1,COLUMN($AA$2),1,1)),"&gt;="&amp;A12,$AA$2:INDIRECT(ADDRESS($Y$1,COLUMN($AA$2),1,1)),"&lt;"&amp;A13)</f>
        <v>232</v>
      </c>
      <c r="V12">
        <f t="shared" ca="1" si="0"/>
        <v>1519.9172360000002</v>
      </c>
      <c r="W12">
        <f t="shared" ca="1" si="1"/>
        <v>1.0053503078366208E-9</v>
      </c>
      <c r="AA12">
        <v>1743543284</v>
      </c>
      <c r="AB12">
        <v>0</v>
      </c>
      <c r="AC12">
        <v>230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2105</v>
      </c>
      <c r="AJ12">
        <v>500</v>
      </c>
      <c r="AK12">
        <v>2105</v>
      </c>
      <c r="AL12" t="s">
        <v>112</v>
      </c>
      <c r="AM12" t="s">
        <v>112</v>
      </c>
      <c r="AN12">
        <v>2097</v>
      </c>
      <c r="AO12">
        <v>500</v>
      </c>
      <c r="AP12">
        <v>2105</v>
      </c>
      <c r="AQ12" t="s">
        <v>112</v>
      </c>
      <c r="AR12" t="s">
        <v>112</v>
      </c>
      <c r="AS12">
        <v>2094</v>
      </c>
      <c r="AT12">
        <v>500</v>
      </c>
      <c r="AU12">
        <v>2105</v>
      </c>
      <c r="AV12" t="s">
        <v>112</v>
      </c>
      <c r="AW12" t="s">
        <v>112</v>
      </c>
      <c r="AX12">
        <v>2105</v>
      </c>
      <c r="AY12">
        <v>500</v>
      </c>
      <c r="AZ12">
        <v>2105</v>
      </c>
      <c r="BA12" t="s">
        <v>112</v>
      </c>
      <c r="BB12" t="s">
        <v>112</v>
      </c>
      <c r="BC12">
        <v>2110</v>
      </c>
      <c r="BD12">
        <v>500</v>
      </c>
      <c r="BE12">
        <v>2105</v>
      </c>
      <c r="BF12" t="s">
        <v>112</v>
      </c>
      <c r="BG12" t="s">
        <v>112</v>
      </c>
      <c r="BH12">
        <v>2107</v>
      </c>
      <c r="BI12">
        <v>500</v>
      </c>
      <c r="BJ12">
        <v>2105</v>
      </c>
      <c r="BK12" t="s">
        <v>112</v>
      </c>
      <c r="BL12" t="s">
        <v>112</v>
      </c>
      <c r="BM12">
        <v>2104</v>
      </c>
      <c r="BN12">
        <v>500</v>
      </c>
      <c r="BO12">
        <v>2105</v>
      </c>
      <c r="BP12" t="s">
        <v>112</v>
      </c>
      <c r="BQ12" t="s">
        <v>112</v>
      </c>
      <c r="BR12">
        <v>2111</v>
      </c>
      <c r="BS12">
        <v>500</v>
      </c>
      <c r="BT12">
        <v>2105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47</v>
      </c>
      <c r="DR12">
        <v>46</v>
      </c>
      <c r="DT12">
        <f t="shared" si="2"/>
        <v>230</v>
      </c>
      <c r="DU12">
        <f t="shared" si="3"/>
        <v>2094</v>
      </c>
      <c r="DV12">
        <f t="shared" si="4"/>
        <v>2104.125</v>
      </c>
      <c r="DW12">
        <f t="shared" si="5"/>
        <v>2111</v>
      </c>
      <c r="DX12">
        <f t="shared" si="6"/>
        <v>47</v>
      </c>
      <c r="DY12">
        <f t="shared" si="7"/>
        <v>46</v>
      </c>
    </row>
    <row r="13" spans="1:129" x14ac:dyDescent="0.25">
      <c r="A13">
        <v>1743543331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6144</v>
      </c>
      <c r="J13">
        <v>6562.4</v>
      </c>
      <c r="K13">
        <v>251.321</v>
      </c>
      <c r="L13" s="1">
        <v>9514910000</v>
      </c>
      <c r="M13">
        <v>13764589024</v>
      </c>
      <c r="N13">
        <v>5378409932</v>
      </c>
      <c r="O13">
        <v>1.0628</v>
      </c>
      <c r="P13" s="2">
        <f ca="1">_xlfn.MINIFS($DV$2:INDIRECT(ADDRESS($Y$1,COLUMN($DV$2),1,1)),$AA$2:INDIRECT(ADDRESS($Y$1,COLUMN($AA$2),1,1)),"&gt;="&amp;A13,$AA$2:INDIRECT(ADDRESS($Y$1,COLUMN($AA$2),1,1)),"&lt;"&amp;A14)</f>
        <v>2102.75</v>
      </c>
      <c r="Q13" s="2">
        <f ca="1">AVERAGEIFS($DV$2:INDIRECT(ADDRESS($Y$1,COLUMN($DV$2),1,1)),$AA$2:INDIRECT(ADDRESS($Y$1,COLUMN($AA$2),1,1)),"&gt;="&amp;A13,$AA$2:INDIRECT(ADDRESS($Y$1,COLUMN($AA$2),1,1)),"&lt;"&amp;A14)</f>
        <v>2103.7708333333335</v>
      </c>
      <c r="R13" s="2">
        <f ca="1">_xlfn.MAXIFS($DV$2:INDIRECT(ADDRESS($Y$1,COLUMN($DV$2),1,1)),$AA$2:INDIRECT(ADDRESS($Y$1,COLUMN($AA$2),1,1)),"&gt;="&amp;A13,$AA$2:INDIRECT(ADDRESS($Y$1,COLUMN($AA$2),1,1)),"&lt;"&amp;A14)</f>
        <v>2104.125</v>
      </c>
      <c r="S13">
        <f ca="1">_xlfn.MINIFS($DT$2:INDIRECT(ADDRESS($Y$1,COLUMN($DT$2),1,1)),$AA$2:INDIRECT(ADDRESS($Y$1,COLUMN($AA$2),1,1)),"&gt;="&amp;A13,$AA$2:INDIRECT(ADDRESS($Y$1,COLUMN($AA$2),1,1)),"&lt;"&amp;A14)</f>
        <v>231</v>
      </c>
      <c r="T13">
        <f ca="1">AVERAGEIFS($DT$2:INDIRECT(ADDRESS($Y$1,COLUMN($DT$2),1,1)),$AA$2:INDIRECT(ADDRESS($Y$1,COLUMN($AA$2),1,1)),"&gt;="&amp;A13,$AA$2:INDIRECT(ADDRESS($Y$1,COLUMN($AA$2),1,1)),"&lt;"&amp;A14)</f>
        <v>231.66666666666666</v>
      </c>
      <c r="U13">
        <f ca="1">_xlfn.MAXIFS($DT$2:INDIRECT(ADDRESS($Y$1,COLUMN($DT$2),1,1)),$AA$2:INDIRECT(ADDRESS($Y$1,COLUMN($AA$2),1,1)),"&gt;="&amp;A13,$AA$2:INDIRECT(ADDRESS($Y$1,COLUMN($AA$2),1,1)),"&lt;"&amp;A14)</f>
        <v>232</v>
      </c>
      <c r="V13">
        <f t="shared" ca="1" si="0"/>
        <v>1520.2893333333332</v>
      </c>
      <c r="W13">
        <f t="shared" ca="1" si="1"/>
        <v>9.2179672921904252E-10</v>
      </c>
      <c r="AA13">
        <v>1743543285</v>
      </c>
      <c r="AB13">
        <v>0</v>
      </c>
      <c r="AC13">
        <v>230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2095</v>
      </c>
      <c r="AJ13">
        <v>500</v>
      </c>
      <c r="AK13">
        <v>2100</v>
      </c>
      <c r="AL13" t="s">
        <v>112</v>
      </c>
      <c r="AM13" t="s">
        <v>112</v>
      </c>
      <c r="AN13">
        <v>2087</v>
      </c>
      <c r="AO13">
        <v>500</v>
      </c>
      <c r="AP13">
        <v>2100</v>
      </c>
      <c r="AQ13" t="s">
        <v>112</v>
      </c>
      <c r="AR13" t="s">
        <v>112</v>
      </c>
      <c r="AS13">
        <v>2084</v>
      </c>
      <c r="AT13">
        <v>500</v>
      </c>
      <c r="AU13">
        <v>2100</v>
      </c>
      <c r="AV13" t="s">
        <v>112</v>
      </c>
      <c r="AW13" t="s">
        <v>112</v>
      </c>
      <c r="AX13">
        <v>2095</v>
      </c>
      <c r="AY13">
        <v>500</v>
      </c>
      <c r="AZ13">
        <v>2100</v>
      </c>
      <c r="BA13" t="s">
        <v>112</v>
      </c>
      <c r="BB13" t="s">
        <v>112</v>
      </c>
      <c r="BC13">
        <v>2099</v>
      </c>
      <c r="BD13">
        <v>500</v>
      </c>
      <c r="BE13">
        <v>2100</v>
      </c>
      <c r="BF13" t="s">
        <v>112</v>
      </c>
      <c r="BG13" t="s">
        <v>112</v>
      </c>
      <c r="BH13">
        <v>2096</v>
      </c>
      <c r="BI13">
        <v>500</v>
      </c>
      <c r="BJ13">
        <v>2100</v>
      </c>
      <c r="BK13" t="s">
        <v>112</v>
      </c>
      <c r="BL13" t="s">
        <v>112</v>
      </c>
      <c r="BM13">
        <v>2094</v>
      </c>
      <c r="BN13">
        <v>500</v>
      </c>
      <c r="BO13">
        <v>2100</v>
      </c>
      <c r="BP13" t="s">
        <v>112</v>
      </c>
      <c r="BQ13" t="s">
        <v>112</v>
      </c>
      <c r="BR13">
        <v>2101</v>
      </c>
      <c r="BS13">
        <v>500</v>
      </c>
      <c r="BT13">
        <v>2100</v>
      </c>
      <c r="BU13" t="s">
        <v>112</v>
      </c>
      <c r="BV13" t="s">
        <v>112</v>
      </c>
      <c r="BW13">
        <v>1495</v>
      </c>
      <c r="BX13">
        <v>900</v>
      </c>
      <c r="BY13">
        <v>1500</v>
      </c>
      <c r="BZ13" t="s">
        <v>110</v>
      </c>
      <c r="CA13" t="s">
        <v>112</v>
      </c>
      <c r="CB13">
        <v>52</v>
      </c>
      <c r="CC13">
        <v>914</v>
      </c>
      <c r="CD13">
        <v>1680</v>
      </c>
      <c r="CE13" t="s">
        <v>110</v>
      </c>
      <c r="CF13" t="s">
        <v>111</v>
      </c>
      <c r="CG13">
        <v>52</v>
      </c>
      <c r="CH13">
        <v>914</v>
      </c>
      <c r="CI13">
        <v>1680</v>
      </c>
      <c r="CJ13" t="s">
        <v>110</v>
      </c>
      <c r="CK13" t="s">
        <v>111</v>
      </c>
      <c r="CL13">
        <v>52</v>
      </c>
      <c r="CM13">
        <v>914</v>
      </c>
      <c r="CN13">
        <v>1680</v>
      </c>
      <c r="CO13" t="s">
        <v>110</v>
      </c>
      <c r="CP13" t="s">
        <v>111</v>
      </c>
      <c r="CQ13">
        <v>52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48</v>
      </c>
      <c r="DR13">
        <v>46</v>
      </c>
      <c r="DT13">
        <f t="shared" si="2"/>
        <v>230</v>
      </c>
      <c r="DU13">
        <f t="shared" si="3"/>
        <v>2084</v>
      </c>
      <c r="DV13">
        <f t="shared" si="4"/>
        <v>2093.875</v>
      </c>
      <c r="DW13">
        <f t="shared" si="5"/>
        <v>2101</v>
      </c>
      <c r="DX13">
        <f t="shared" si="6"/>
        <v>48</v>
      </c>
      <c r="DY13">
        <f t="shared" si="7"/>
        <v>46</v>
      </c>
    </row>
    <row r="14" spans="1:129" x14ac:dyDescent="0.25">
      <c r="A14">
        <v>1743543338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6656</v>
      </c>
      <c r="J14">
        <v>8594.7900000000009</v>
      </c>
      <c r="K14">
        <v>207.88300000000001</v>
      </c>
      <c r="L14" s="1">
        <v>10170900000</v>
      </c>
      <c r="M14">
        <v>18042482644</v>
      </c>
      <c r="N14">
        <v>5378408748</v>
      </c>
      <c r="O14">
        <v>1.0745100000000001</v>
      </c>
      <c r="P14" s="2">
        <f ca="1">_xlfn.MINIFS($DV$2:INDIRECT(ADDRESS($Y$1,COLUMN($DV$2),1,1)),$AA$2:INDIRECT(ADDRESS($Y$1,COLUMN($AA$2),1,1)),"&gt;="&amp;A14,$AA$2:INDIRECT(ADDRESS($Y$1,COLUMN($AA$2),1,1)),"&lt;"&amp;A15)</f>
        <v>2069.625</v>
      </c>
      <c r="Q14" s="2">
        <f ca="1">AVERAGEIFS($DV$2:INDIRECT(ADDRESS($Y$1,COLUMN($DV$2),1,1)),$AA$2:INDIRECT(ADDRESS($Y$1,COLUMN($AA$2),1,1)),"&gt;="&amp;A14,$AA$2:INDIRECT(ADDRESS($Y$1,COLUMN($AA$2),1,1)),"&lt;"&amp;A15)</f>
        <v>2098.2291666666665</v>
      </c>
      <c r="R14" s="2">
        <f ca="1">_xlfn.MAXIFS($DV$2:INDIRECT(ADDRESS($Y$1,COLUMN($DV$2),1,1)),$AA$2:INDIRECT(ADDRESS($Y$1,COLUMN($AA$2),1,1)),"&gt;="&amp;A14,$AA$2:INDIRECT(ADDRESS($Y$1,COLUMN($AA$2),1,1)),"&lt;"&amp;A15)</f>
        <v>2104.25</v>
      </c>
      <c r="S14">
        <f ca="1">_xlfn.MINIFS($DT$2:INDIRECT(ADDRESS($Y$1,COLUMN($DT$2),1,1)),$AA$2:INDIRECT(ADDRESS($Y$1,COLUMN($AA$2),1,1)),"&gt;="&amp;A14,$AA$2:INDIRECT(ADDRESS($Y$1,COLUMN($AA$2),1,1)),"&lt;"&amp;A15)</f>
        <v>229</v>
      </c>
      <c r="T14">
        <f ca="1">AVERAGEIFS($DT$2:INDIRECT(ADDRESS($Y$1,COLUMN($DT$2),1,1)),$AA$2:INDIRECT(ADDRESS($Y$1,COLUMN($AA$2),1,1)),"&gt;="&amp;A14,$AA$2:INDIRECT(ADDRESS($Y$1,COLUMN($AA$2),1,1)),"&lt;"&amp;A15)</f>
        <v>231.16666666666666</v>
      </c>
      <c r="U14">
        <f ca="1">_xlfn.MAXIFS($DT$2:INDIRECT(ADDRESS($Y$1,COLUMN($DT$2),1,1)),$AA$2:INDIRECT(ADDRESS($Y$1,COLUMN($AA$2),1,1)),"&gt;="&amp;A14,$AA$2:INDIRECT(ADDRESS($Y$1,COLUMN($AA$2),1,1)),"&lt;"&amp;A15)</f>
        <v>232</v>
      </c>
      <c r="V14">
        <f t="shared" ca="1" si="0"/>
        <v>1986.8289550000002</v>
      </c>
      <c r="W14">
        <f t="shared" ca="1" si="1"/>
        <v>1.1120064048624884E-9</v>
      </c>
      <c r="AA14">
        <v>1743543286</v>
      </c>
      <c r="AB14">
        <v>0</v>
      </c>
      <c r="AC14">
        <v>230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2105</v>
      </c>
      <c r="AJ14">
        <v>500</v>
      </c>
      <c r="AK14">
        <v>2105</v>
      </c>
      <c r="AL14" t="s">
        <v>112</v>
      </c>
      <c r="AM14" t="s">
        <v>112</v>
      </c>
      <c r="AN14">
        <v>2097</v>
      </c>
      <c r="AO14">
        <v>500</v>
      </c>
      <c r="AP14">
        <v>2105</v>
      </c>
      <c r="AQ14" t="s">
        <v>112</v>
      </c>
      <c r="AR14" t="s">
        <v>112</v>
      </c>
      <c r="AS14">
        <v>2095</v>
      </c>
      <c r="AT14">
        <v>500</v>
      </c>
      <c r="AU14">
        <v>2105</v>
      </c>
      <c r="AV14" t="s">
        <v>112</v>
      </c>
      <c r="AW14" t="s">
        <v>112</v>
      </c>
      <c r="AX14">
        <v>2105</v>
      </c>
      <c r="AY14">
        <v>500</v>
      </c>
      <c r="AZ14">
        <v>2105</v>
      </c>
      <c r="BA14" t="s">
        <v>112</v>
      </c>
      <c r="BB14" t="s">
        <v>112</v>
      </c>
      <c r="BC14">
        <v>2109</v>
      </c>
      <c r="BD14">
        <v>500</v>
      </c>
      <c r="BE14">
        <v>2105</v>
      </c>
      <c r="BF14" t="s">
        <v>112</v>
      </c>
      <c r="BG14" t="s">
        <v>112</v>
      </c>
      <c r="BH14">
        <v>2106</v>
      </c>
      <c r="BI14">
        <v>500</v>
      </c>
      <c r="BJ14">
        <v>2105</v>
      </c>
      <c r="BK14" t="s">
        <v>112</v>
      </c>
      <c r="BL14" t="s">
        <v>112</v>
      </c>
      <c r="BM14">
        <v>2104</v>
      </c>
      <c r="BN14">
        <v>500</v>
      </c>
      <c r="BO14">
        <v>2105</v>
      </c>
      <c r="BP14" t="s">
        <v>112</v>
      </c>
      <c r="BQ14" t="s">
        <v>112</v>
      </c>
      <c r="BR14">
        <v>2111</v>
      </c>
      <c r="BS14">
        <v>500</v>
      </c>
      <c r="BT14">
        <v>2105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48</v>
      </c>
      <c r="DR14">
        <v>46</v>
      </c>
      <c r="DT14">
        <f t="shared" si="2"/>
        <v>230</v>
      </c>
      <c r="DU14">
        <f t="shared" si="3"/>
        <v>2095</v>
      </c>
      <c r="DV14">
        <f t="shared" si="4"/>
        <v>2104</v>
      </c>
      <c r="DW14">
        <f t="shared" si="5"/>
        <v>2111</v>
      </c>
      <c r="DX14">
        <f t="shared" si="6"/>
        <v>48</v>
      </c>
      <c r="DY14">
        <f t="shared" si="7"/>
        <v>46</v>
      </c>
    </row>
    <row r="15" spans="1:129" x14ac:dyDescent="0.25">
      <c r="A15">
        <v>1743543346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7168</v>
      </c>
      <c r="J15">
        <v>8594.9500000000007</v>
      </c>
      <c r="K15">
        <v>223.869</v>
      </c>
      <c r="L15" s="1">
        <v>10733200000</v>
      </c>
      <c r="M15">
        <v>18042482692</v>
      </c>
      <c r="N15">
        <v>5378409928</v>
      </c>
      <c r="O15">
        <v>1.0791500000000001</v>
      </c>
      <c r="P15" s="2">
        <f ca="1">_xlfn.MINIFS($DV$2:INDIRECT(ADDRESS($Y$1,COLUMN($DV$2),1,1)),$AA$2:INDIRECT(ADDRESS($Y$1,COLUMN($AA$2),1,1)),"&gt;="&amp;A15,$AA$2:INDIRECT(ADDRESS($Y$1,COLUMN($AA$2),1,1)),"&lt;"&amp;A16)</f>
        <v>2104.125</v>
      </c>
      <c r="Q15" s="2">
        <f ca="1">AVERAGEIFS($DV$2:INDIRECT(ADDRESS($Y$1,COLUMN($DV$2),1,1)),$AA$2:INDIRECT(ADDRESS($Y$1,COLUMN($AA$2),1,1)),"&gt;="&amp;A15,$AA$2:INDIRECT(ADDRESS($Y$1,COLUMN($AA$2),1,1)),"&lt;"&amp;A16)</f>
        <v>2104.3125</v>
      </c>
      <c r="R15" s="2">
        <f ca="1">_xlfn.MAXIFS($DV$2:INDIRECT(ADDRESS($Y$1,COLUMN($DV$2),1,1)),$AA$2:INDIRECT(ADDRESS($Y$1,COLUMN($AA$2),1,1)),"&gt;="&amp;A15,$AA$2:INDIRECT(ADDRESS($Y$1,COLUMN($AA$2),1,1)),"&lt;"&amp;A16)</f>
        <v>2104.375</v>
      </c>
      <c r="S15">
        <f ca="1">_xlfn.MINIFS($DT$2:INDIRECT(ADDRESS($Y$1,COLUMN($DT$2),1,1)),$AA$2:INDIRECT(ADDRESS($Y$1,COLUMN($AA$2),1,1)),"&gt;="&amp;A15,$AA$2:INDIRECT(ADDRESS($Y$1,COLUMN($AA$2),1,1)),"&lt;"&amp;A16)</f>
        <v>230</v>
      </c>
      <c r="T15">
        <f ca="1">AVERAGEIFS($DT$2:INDIRECT(ADDRESS($Y$1,COLUMN($DT$2),1,1)),$AA$2:INDIRECT(ADDRESS($Y$1,COLUMN($AA$2),1,1)),"&gt;="&amp;A15,$AA$2:INDIRECT(ADDRESS($Y$1,COLUMN($AA$2),1,1)),"&lt;"&amp;A16)</f>
        <v>231.125</v>
      </c>
      <c r="U15">
        <f ca="1">_xlfn.MAXIFS($DT$2:INDIRECT(ADDRESS($Y$1,COLUMN($DT$2),1,1)),$AA$2:INDIRECT(ADDRESS($Y$1,COLUMN($AA$2),1,1)),"&gt;="&amp;A15,$AA$2:INDIRECT(ADDRESS($Y$1,COLUMN($AA$2),1,1)),"&lt;"&amp;A16)</f>
        <v>232</v>
      </c>
      <c r="V15">
        <f t="shared" ca="1" si="0"/>
        <v>1986.5078187500001</v>
      </c>
      <c r="W15">
        <f t="shared" ca="1" si="1"/>
        <v>1.0324104778192124E-9</v>
      </c>
      <c r="AA15">
        <v>1743543288</v>
      </c>
      <c r="AB15">
        <v>0</v>
      </c>
      <c r="AC15">
        <v>231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2105</v>
      </c>
      <c r="AJ15">
        <v>500</v>
      </c>
      <c r="AK15">
        <v>2105</v>
      </c>
      <c r="AL15" t="s">
        <v>112</v>
      </c>
      <c r="AM15" t="s">
        <v>112</v>
      </c>
      <c r="AN15">
        <v>2097</v>
      </c>
      <c r="AO15">
        <v>500</v>
      </c>
      <c r="AP15">
        <v>2105</v>
      </c>
      <c r="AQ15" t="s">
        <v>112</v>
      </c>
      <c r="AR15" t="s">
        <v>112</v>
      </c>
      <c r="AS15">
        <v>2095</v>
      </c>
      <c r="AT15">
        <v>500</v>
      </c>
      <c r="AU15">
        <v>2105</v>
      </c>
      <c r="AV15" t="s">
        <v>112</v>
      </c>
      <c r="AW15" t="s">
        <v>112</v>
      </c>
      <c r="AX15">
        <v>2105</v>
      </c>
      <c r="AY15">
        <v>500</v>
      </c>
      <c r="AZ15">
        <v>2105</v>
      </c>
      <c r="BA15" t="s">
        <v>112</v>
      </c>
      <c r="BB15" t="s">
        <v>112</v>
      </c>
      <c r="BC15">
        <v>2110</v>
      </c>
      <c r="BD15">
        <v>500</v>
      </c>
      <c r="BE15">
        <v>2105</v>
      </c>
      <c r="BF15" t="s">
        <v>112</v>
      </c>
      <c r="BG15" t="s">
        <v>112</v>
      </c>
      <c r="BH15">
        <v>2107</v>
      </c>
      <c r="BI15">
        <v>500</v>
      </c>
      <c r="BJ15">
        <v>2105</v>
      </c>
      <c r="BK15" t="s">
        <v>112</v>
      </c>
      <c r="BL15" t="s">
        <v>112</v>
      </c>
      <c r="BM15">
        <v>2104</v>
      </c>
      <c r="BN15">
        <v>500</v>
      </c>
      <c r="BO15">
        <v>2105</v>
      </c>
      <c r="BP15" t="s">
        <v>112</v>
      </c>
      <c r="BQ15" t="s">
        <v>112</v>
      </c>
      <c r="BR15">
        <v>2111</v>
      </c>
      <c r="BS15">
        <v>500</v>
      </c>
      <c r="BT15">
        <v>2105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48</v>
      </c>
      <c r="DR15">
        <v>46</v>
      </c>
      <c r="DT15">
        <f t="shared" si="2"/>
        <v>231</v>
      </c>
      <c r="DU15">
        <f t="shared" si="3"/>
        <v>2095</v>
      </c>
      <c r="DV15">
        <f t="shared" si="4"/>
        <v>2104.25</v>
      </c>
      <c r="DW15">
        <f t="shared" si="5"/>
        <v>2111</v>
      </c>
      <c r="DX15">
        <f t="shared" si="6"/>
        <v>48</v>
      </c>
      <c r="DY15">
        <f t="shared" si="7"/>
        <v>46</v>
      </c>
    </row>
    <row r="16" spans="1:129" x14ac:dyDescent="0.25">
      <c r="A16">
        <v>1743543355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7680</v>
      </c>
      <c r="J16">
        <v>8594.9699999999993</v>
      </c>
      <c r="K16">
        <v>239.85900000000001</v>
      </c>
      <c r="L16" s="1">
        <v>11220500000</v>
      </c>
      <c r="M16">
        <v>18042482708</v>
      </c>
      <c r="N16">
        <v>5378409980</v>
      </c>
      <c r="O16">
        <v>1.0802499999999999</v>
      </c>
      <c r="P16" s="2">
        <f ca="1">_xlfn.MINIFS($DV$2:INDIRECT(ADDRESS($Y$1,COLUMN($DV$2),1,1)),$AA$2:INDIRECT(ADDRESS($Y$1,COLUMN($AA$2),1,1)),"&gt;="&amp;A16,$AA$2:INDIRECT(ADDRESS($Y$1,COLUMN($AA$2),1,1)),"&lt;"&amp;A17)</f>
        <v>2100.125</v>
      </c>
      <c r="Q16" s="2">
        <f ca="1">AVERAGEIFS($DV$2:INDIRECT(ADDRESS($Y$1,COLUMN($DV$2),1,1)),$AA$2:INDIRECT(ADDRESS($Y$1,COLUMN($AA$2),1,1)),"&gt;="&amp;A16,$AA$2:INDIRECT(ADDRESS($Y$1,COLUMN($AA$2),1,1)),"&lt;"&amp;A17)</f>
        <v>2103.5833333333335</v>
      </c>
      <c r="R16" s="2">
        <f ca="1">_xlfn.MAXIFS($DV$2:INDIRECT(ADDRESS($Y$1,COLUMN($DV$2),1,1)),$AA$2:INDIRECT(ADDRESS($Y$1,COLUMN($AA$2),1,1)),"&gt;="&amp;A16,$AA$2:INDIRECT(ADDRESS($Y$1,COLUMN($AA$2),1,1)),"&lt;"&amp;A17)</f>
        <v>2104.5</v>
      </c>
      <c r="S16">
        <f ca="1">_xlfn.MINIFS($DT$2:INDIRECT(ADDRESS($Y$1,COLUMN($DT$2),1,1)),$AA$2:INDIRECT(ADDRESS($Y$1,COLUMN($AA$2),1,1)),"&gt;="&amp;A16,$AA$2:INDIRECT(ADDRESS($Y$1,COLUMN($AA$2),1,1)),"&lt;"&amp;A17)</f>
        <v>230</v>
      </c>
      <c r="T16">
        <f ca="1">AVERAGEIFS($DT$2:INDIRECT(ADDRESS($Y$1,COLUMN($DT$2),1,1)),$AA$2:INDIRECT(ADDRESS($Y$1,COLUMN($AA$2),1,1)),"&gt;="&amp;A16,$AA$2:INDIRECT(ADDRESS($Y$1,COLUMN($AA$2),1,1)),"&lt;"&amp;A17)</f>
        <v>231</v>
      </c>
      <c r="U16">
        <f ca="1">_xlfn.MAXIFS($DT$2:INDIRECT(ADDRESS($Y$1,COLUMN($DT$2),1,1)),$AA$2:INDIRECT(ADDRESS($Y$1,COLUMN($AA$2),1,1)),"&gt;="&amp;A16,$AA$2:INDIRECT(ADDRESS($Y$1,COLUMN($AA$2),1,1)),"&lt;"&amp;A17)</f>
        <v>232</v>
      </c>
      <c r="V16">
        <f t="shared" ca="1" si="0"/>
        <v>1985.4380699999999</v>
      </c>
      <c r="W16">
        <f t="shared" ca="1" si="1"/>
        <v>9.6306421619374306E-10</v>
      </c>
      <c r="AA16">
        <v>1743543289</v>
      </c>
      <c r="AB16">
        <v>0</v>
      </c>
      <c r="AC16">
        <v>231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2104</v>
      </c>
      <c r="AJ16">
        <v>500</v>
      </c>
      <c r="AK16">
        <v>2104</v>
      </c>
      <c r="AL16" t="s">
        <v>112</v>
      </c>
      <c r="AM16" t="s">
        <v>112</v>
      </c>
      <c r="AN16">
        <v>2097</v>
      </c>
      <c r="AO16">
        <v>500</v>
      </c>
      <c r="AP16">
        <v>2104</v>
      </c>
      <c r="AQ16" t="s">
        <v>112</v>
      </c>
      <c r="AR16" t="s">
        <v>112</v>
      </c>
      <c r="AS16">
        <v>2094</v>
      </c>
      <c r="AT16">
        <v>500</v>
      </c>
      <c r="AU16">
        <v>2104</v>
      </c>
      <c r="AV16" t="s">
        <v>112</v>
      </c>
      <c r="AW16" t="s">
        <v>112</v>
      </c>
      <c r="AX16">
        <v>2105</v>
      </c>
      <c r="AY16">
        <v>500</v>
      </c>
      <c r="AZ16">
        <v>2104</v>
      </c>
      <c r="BA16" t="s">
        <v>112</v>
      </c>
      <c r="BB16" t="s">
        <v>112</v>
      </c>
      <c r="BC16">
        <v>2110</v>
      </c>
      <c r="BD16">
        <v>500</v>
      </c>
      <c r="BE16">
        <v>2104</v>
      </c>
      <c r="BF16" t="s">
        <v>112</v>
      </c>
      <c r="BG16" t="s">
        <v>112</v>
      </c>
      <c r="BH16">
        <v>2106</v>
      </c>
      <c r="BI16">
        <v>500</v>
      </c>
      <c r="BJ16">
        <v>2104</v>
      </c>
      <c r="BK16" t="s">
        <v>112</v>
      </c>
      <c r="BL16" t="s">
        <v>112</v>
      </c>
      <c r="BM16">
        <v>2105</v>
      </c>
      <c r="BN16">
        <v>500</v>
      </c>
      <c r="BO16">
        <v>2104</v>
      </c>
      <c r="BP16" t="s">
        <v>112</v>
      </c>
      <c r="BQ16" t="s">
        <v>112</v>
      </c>
      <c r="BR16">
        <v>2111</v>
      </c>
      <c r="BS16">
        <v>500</v>
      </c>
      <c r="BT16">
        <v>2104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48</v>
      </c>
      <c r="DR16">
        <v>46</v>
      </c>
      <c r="DT16">
        <f t="shared" si="2"/>
        <v>231</v>
      </c>
      <c r="DU16">
        <f t="shared" si="3"/>
        <v>2094</v>
      </c>
      <c r="DV16">
        <f t="shared" si="4"/>
        <v>2104</v>
      </c>
      <c r="DW16">
        <f t="shared" si="5"/>
        <v>2111</v>
      </c>
      <c r="DX16">
        <f t="shared" si="6"/>
        <v>48</v>
      </c>
      <c r="DY16">
        <f t="shared" si="7"/>
        <v>46</v>
      </c>
    </row>
    <row r="17" spans="1:129" x14ac:dyDescent="0.25">
      <c r="A17">
        <v>1743543363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8192</v>
      </c>
      <c r="J17">
        <v>8598.36</v>
      </c>
      <c r="K17">
        <v>255.749</v>
      </c>
      <c r="L17" s="1">
        <v>11646900000</v>
      </c>
      <c r="M17">
        <v>18042482692</v>
      </c>
      <c r="N17">
        <v>5378408792</v>
      </c>
      <c r="O17">
        <v>1.07952</v>
      </c>
      <c r="P17" s="2">
        <f ca="1">_xlfn.MINIFS($DV$2:INDIRECT(ADDRESS($Y$1,COLUMN($DV$2),1,1)),$AA$2:INDIRECT(ADDRESS($Y$1,COLUMN($AA$2),1,1)),"&gt;="&amp;A17,$AA$2:INDIRECT(ADDRESS($Y$1,COLUMN($AA$2),1,1)),"&lt;"&amp;A18)</f>
        <v>2103.75</v>
      </c>
      <c r="Q17" s="2">
        <f ca="1">AVERAGEIFS($DV$2:INDIRECT(ADDRESS($Y$1,COLUMN($DV$2),1,1)),$AA$2:INDIRECT(ADDRESS($Y$1,COLUMN($AA$2),1,1)),"&gt;="&amp;A17,$AA$2:INDIRECT(ADDRESS($Y$1,COLUMN($AA$2),1,1)),"&lt;"&amp;A18)</f>
        <v>2103.953125</v>
      </c>
      <c r="R17" s="2">
        <f ca="1">_xlfn.MAXIFS($DV$2:INDIRECT(ADDRESS($Y$1,COLUMN($DV$2),1,1)),$AA$2:INDIRECT(ADDRESS($Y$1,COLUMN($AA$2),1,1)),"&gt;="&amp;A17,$AA$2:INDIRECT(ADDRESS($Y$1,COLUMN($AA$2),1,1)),"&lt;"&amp;A18)</f>
        <v>2104.25</v>
      </c>
      <c r="S17">
        <f ca="1">_xlfn.MINIFS($DT$2:INDIRECT(ADDRESS($Y$1,COLUMN($DT$2),1,1)),$AA$2:INDIRECT(ADDRESS($Y$1,COLUMN($AA$2),1,1)),"&gt;="&amp;A17,$AA$2:INDIRECT(ADDRESS($Y$1,COLUMN($AA$2),1,1)),"&lt;"&amp;A18)</f>
        <v>230</v>
      </c>
      <c r="T17">
        <f ca="1">AVERAGEIFS($DT$2:INDIRECT(ADDRESS($Y$1,COLUMN($DT$2),1,1)),$AA$2:INDIRECT(ADDRESS($Y$1,COLUMN($AA$2),1,1)),"&gt;="&amp;A17,$AA$2:INDIRECT(ADDRESS($Y$1,COLUMN($AA$2),1,1)),"&lt;"&amp;A18)</f>
        <v>231.25</v>
      </c>
      <c r="U17">
        <f ca="1">_xlfn.MAXIFS($DT$2:INDIRECT(ADDRESS($Y$1,COLUMN($DT$2),1,1)),$AA$2:INDIRECT(ADDRESS($Y$1,COLUMN($AA$2),1,1)),"&gt;="&amp;A17,$AA$2:INDIRECT(ADDRESS($Y$1,COLUMN($AA$2),1,1)),"&lt;"&amp;A18)</f>
        <v>232</v>
      </c>
      <c r="V17">
        <f t="shared" ca="1" si="0"/>
        <v>1988.3707500000003</v>
      </c>
      <c r="W17">
        <f t="shared" ca="1" si="1"/>
        <v>9.0420633114263195E-10</v>
      </c>
      <c r="AA17">
        <v>1743543290</v>
      </c>
      <c r="AB17">
        <v>0</v>
      </c>
      <c r="AC17">
        <v>232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2105</v>
      </c>
      <c r="AJ17">
        <v>500</v>
      </c>
      <c r="AK17">
        <v>2105</v>
      </c>
      <c r="AL17" t="s">
        <v>112</v>
      </c>
      <c r="AM17" t="s">
        <v>112</v>
      </c>
      <c r="AN17">
        <v>2096</v>
      </c>
      <c r="AO17">
        <v>500</v>
      </c>
      <c r="AP17">
        <v>2105</v>
      </c>
      <c r="AQ17" t="s">
        <v>112</v>
      </c>
      <c r="AR17" t="s">
        <v>112</v>
      </c>
      <c r="AS17">
        <v>2095</v>
      </c>
      <c r="AT17">
        <v>500</v>
      </c>
      <c r="AU17">
        <v>2105</v>
      </c>
      <c r="AV17" t="s">
        <v>112</v>
      </c>
      <c r="AW17" t="s">
        <v>112</v>
      </c>
      <c r="AX17">
        <v>2105</v>
      </c>
      <c r="AY17">
        <v>500</v>
      </c>
      <c r="AZ17">
        <v>2105</v>
      </c>
      <c r="BA17" t="s">
        <v>112</v>
      </c>
      <c r="BB17" t="s">
        <v>112</v>
      </c>
      <c r="BC17">
        <v>2110</v>
      </c>
      <c r="BD17">
        <v>500</v>
      </c>
      <c r="BE17">
        <v>2105</v>
      </c>
      <c r="BF17" t="s">
        <v>112</v>
      </c>
      <c r="BG17" t="s">
        <v>112</v>
      </c>
      <c r="BH17">
        <v>2106</v>
      </c>
      <c r="BI17">
        <v>500</v>
      </c>
      <c r="BJ17">
        <v>2105</v>
      </c>
      <c r="BK17" t="s">
        <v>112</v>
      </c>
      <c r="BL17" t="s">
        <v>112</v>
      </c>
      <c r="BM17">
        <v>2105</v>
      </c>
      <c r="BN17">
        <v>500</v>
      </c>
      <c r="BO17">
        <v>2105</v>
      </c>
      <c r="BP17" t="s">
        <v>112</v>
      </c>
      <c r="BQ17" t="s">
        <v>112</v>
      </c>
      <c r="BR17">
        <v>2111</v>
      </c>
      <c r="BS17">
        <v>500</v>
      </c>
      <c r="BT17">
        <v>2105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48</v>
      </c>
      <c r="DR17">
        <v>46</v>
      </c>
      <c r="DT17">
        <f t="shared" si="2"/>
        <v>232</v>
      </c>
      <c r="DU17">
        <f t="shared" si="3"/>
        <v>2095</v>
      </c>
      <c r="DV17">
        <f t="shared" si="4"/>
        <v>2104.125</v>
      </c>
      <c r="DW17">
        <f t="shared" si="5"/>
        <v>2111</v>
      </c>
      <c r="DX17">
        <f t="shared" si="6"/>
        <v>48</v>
      </c>
      <c r="DY17">
        <f t="shared" si="7"/>
        <v>46</v>
      </c>
    </row>
    <row r="18" spans="1:129" x14ac:dyDescent="0.25">
      <c r="A18">
        <v>1743543372</v>
      </c>
      <c r="L18" t="s">
        <v>10</v>
      </c>
      <c r="M18" t="s">
        <v>11</v>
      </c>
      <c r="N18" t="s">
        <v>12</v>
      </c>
      <c r="AA18">
        <v>1743543291</v>
      </c>
      <c r="AB18">
        <v>0</v>
      </c>
      <c r="AC18">
        <v>230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2104</v>
      </c>
      <c r="AJ18">
        <v>500</v>
      </c>
      <c r="AK18">
        <v>2104</v>
      </c>
      <c r="AL18" t="s">
        <v>112</v>
      </c>
      <c r="AM18" t="s">
        <v>112</v>
      </c>
      <c r="AN18">
        <v>2096</v>
      </c>
      <c r="AO18">
        <v>500</v>
      </c>
      <c r="AP18">
        <v>2104</v>
      </c>
      <c r="AQ18" t="s">
        <v>112</v>
      </c>
      <c r="AR18" t="s">
        <v>112</v>
      </c>
      <c r="AS18">
        <v>2094</v>
      </c>
      <c r="AT18">
        <v>500</v>
      </c>
      <c r="AU18">
        <v>2104</v>
      </c>
      <c r="AV18" t="s">
        <v>112</v>
      </c>
      <c r="AW18" t="s">
        <v>112</v>
      </c>
      <c r="AX18">
        <v>2105</v>
      </c>
      <c r="AY18">
        <v>500</v>
      </c>
      <c r="AZ18">
        <v>2104</v>
      </c>
      <c r="BA18" t="s">
        <v>112</v>
      </c>
      <c r="BB18" t="s">
        <v>112</v>
      </c>
      <c r="BC18">
        <v>2109</v>
      </c>
      <c r="BD18">
        <v>500</v>
      </c>
      <c r="BE18">
        <v>2104</v>
      </c>
      <c r="BF18" t="s">
        <v>112</v>
      </c>
      <c r="BG18" t="s">
        <v>112</v>
      </c>
      <c r="BH18">
        <v>2106</v>
      </c>
      <c r="BI18">
        <v>500</v>
      </c>
      <c r="BJ18">
        <v>2104</v>
      </c>
      <c r="BK18" t="s">
        <v>112</v>
      </c>
      <c r="BL18" t="s">
        <v>112</v>
      </c>
      <c r="BM18">
        <v>2104</v>
      </c>
      <c r="BN18">
        <v>500</v>
      </c>
      <c r="BO18">
        <v>2104</v>
      </c>
      <c r="BP18" t="s">
        <v>112</v>
      </c>
      <c r="BQ18" t="s">
        <v>112</v>
      </c>
      <c r="BR18">
        <v>2111</v>
      </c>
      <c r="BS18">
        <v>500</v>
      </c>
      <c r="BT18">
        <v>2104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48</v>
      </c>
      <c r="DR18">
        <v>46</v>
      </c>
      <c r="DT18">
        <f t="shared" si="2"/>
        <v>230</v>
      </c>
      <c r="DU18">
        <f t="shared" si="3"/>
        <v>2094</v>
      </c>
      <c r="DV18">
        <f t="shared" si="4"/>
        <v>2103.625</v>
      </c>
      <c r="DW18">
        <f t="shared" si="5"/>
        <v>2111</v>
      </c>
      <c r="DX18">
        <f t="shared" si="6"/>
        <v>48</v>
      </c>
      <c r="DY18">
        <f t="shared" si="7"/>
        <v>46</v>
      </c>
    </row>
    <row r="19" spans="1:129" x14ac:dyDescent="0.25">
      <c r="L19">
        <f>ROUNDDOWN(L2/$B2,0)</f>
        <v>5</v>
      </c>
      <c r="M19">
        <f>ROUNDDOWN(M2/$B2,0)</f>
        <v>5</v>
      </c>
      <c r="N19">
        <f>ROUNDDOWN(N2/$B2,0)</f>
        <v>5</v>
      </c>
      <c r="AA19">
        <v>1743543292</v>
      </c>
      <c r="AB19">
        <v>0</v>
      </c>
      <c r="AC19">
        <v>232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2104</v>
      </c>
      <c r="AJ19">
        <v>500</v>
      </c>
      <c r="AK19">
        <v>2104</v>
      </c>
      <c r="AL19" t="s">
        <v>112</v>
      </c>
      <c r="AM19" t="s">
        <v>112</v>
      </c>
      <c r="AN19">
        <v>2096</v>
      </c>
      <c r="AO19">
        <v>500</v>
      </c>
      <c r="AP19">
        <v>2104</v>
      </c>
      <c r="AQ19" t="s">
        <v>112</v>
      </c>
      <c r="AR19" t="s">
        <v>112</v>
      </c>
      <c r="AS19">
        <v>2094</v>
      </c>
      <c r="AT19">
        <v>500</v>
      </c>
      <c r="AU19">
        <v>2104</v>
      </c>
      <c r="AV19" t="s">
        <v>112</v>
      </c>
      <c r="AW19" t="s">
        <v>112</v>
      </c>
      <c r="AX19">
        <v>2105</v>
      </c>
      <c r="AY19">
        <v>500</v>
      </c>
      <c r="AZ19">
        <v>2104</v>
      </c>
      <c r="BA19" t="s">
        <v>112</v>
      </c>
      <c r="BB19" t="s">
        <v>112</v>
      </c>
      <c r="BC19">
        <v>2109</v>
      </c>
      <c r="BD19">
        <v>500</v>
      </c>
      <c r="BE19">
        <v>2104</v>
      </c>
      <c r="BF19" t="s">
        <v>112</v>
      </c>
      <c r="BG19" t="s">
        <v>112</v>
      </c>
      <c r="BH19">
        <v>2106</v>
      </c>
      <c r="BI19">
        <v>500</v>
      </c>
      <c r="BJ19">
        <v>2104</v>
      </c>
      <c r="BK19" t="s">
        <v>112</v>
      </c>
      <c r="BL19" t="s">
        <v>112</v>
      </c>
      <c r="BM19">
        <v>2105</v>
      </c>
      <c r="BN19">
        <v>500</v>
      </c>
      <c r="BO19">
        <v>2104</v>
      </c>
      <c r="BP19" t="s">
        <v>112</v>
      </c>
      <c r="BQ19" t="s">
        <v>112</v>
      </c>
      <c r="BR19">
        <v>2111</v>
      </c>
      <c r="BS19">
        <v>500</v>
      </c>
      <c r="BT19">
        <v>2104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49</v>
      </c>
      <c r="DR19">
        <v>46</v>
      </c>
      <c r="DT19">
        <f t="shared" si="2"/>
        <v>232</v>
      </c>
      <c r="DU19">
        <f t="shared" si="3"/>
        <v>2094</v>
      </c>
      <c r="DV19">
        <f t="shared" si="4"/>
        <v>2103.75</v>
      </c>
      <c r="DW19">
        <f t="shared" si="5"/>
        <v>2111</v>
      </c>
      <c r="DX19">
        <f t="shared" si="6"/>
        <v>49</v>
      </c>
      <c r="DY19">
        <f t="shared" si="7"/>
        <v>46</v>
      </c>
    </row>
    <row r="20" spans="1:129" x14ac:dyDescent="0.25">
      <c r="L20">
        <f t="shared" ref="L20:N34" si="8">ROUNDDOWN(L3/$B3,0)</f>
        <v>5</v>
      </c>
      <c r="M20">
        <f t="shared" si="8"/>
        <v>5</v>
      </c>
      <c r="N20">
        <f t="shared" si="8"/>
        <v>5</v>
      </c>
      <c r="AA20">
        <v>1743543294</v>
      </c>
      <c r="AB20">
        <v>0</v>
      </c>
      <c r="AC20">
        <v>232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2104</v>
      </c>
      <c r="AJ20">
        <v>500</v>
      </c>
      <c r="AK20">
        <v>2104</v>
      </c>
      <c r="AL20" t="s">
        <v>112</v>
      </c>
      <c r="AM20" t="s">
        <v>112</v>
      </c>
      <c r="AN20">
        <v>2096</v>
      </c>
      <c r="AO20">
        <v>500</v>
      </c>
      <c r="AP20">
        <v>2104</v>
      </c>
      <c r="AQ20" t="s">
        <v>112</v>
      </c>
      <c r="AR20" t="s">
        <v>112</v>
      </c>
      <c r="AS20">
        <v>2094</v>
      </c>
      <c r="AT20">
        <v>500</v>
      </c>
      <c r="AU20">
        <v>2104</v>
      </c>
      <c r="AV20" t="s">
        <v>112</v>
      </c>
      <c r="AW20" t="s">
        <v>112</v>
      </c>
      <c r="AX20">
        <v>2105</v>
      </c>
      <c r="AY20">
        <v>500</v>
      </c>
      <c r="AZ20">
        <v>2104</v>
      </c>
      <c r="BA20" t="s">
        <v>112</v>
      </c>
      <c r="BB20" t="s">
        <v>112</v>
      </c>
      <c r="BC20">
        <v>2110</v>
      </c>
      <c r="BD20">
        <v>500</v>
      </c>
      <c r="BE20">
        <v>2104</v>
      </c>
      <c r="BF20" t="s">
        <v>112</v>
      </c>
      <c r="BG20" t="s">
        <v>112</v>
      </c>
      <c r="BH20">
        <v>2106</v>
      </c>
      <c r="BI20">
        <v>500</v>
      </c>
      <c r="BJ20">
        <v>2104</v>
      </c>
      <c r="BK20" t="s">
        <v>112</v>
      </c>
      <c r="BL20" t="s">
        <v>112</v>
      </c>
      <c r="BM20">
        <v>2104</v>
      </c>
      <c r="BN20">
        <v>500</v>
      </c>
      <c r="BO20">
        <v>2104</v>
      </c>
      <c r="BP20" t="s">
        <v>112</v>
      </c>
      <c r="BQ20" t="s">
        <v>112</v>
      </c>
      <c r="BR20">
        <v>2111</v>
      </c>
      <c r="BS20">
        <v>500</v>
      </c>
      <c r="BT20">
        <v>2104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49</v>
      </c>
      <c r="DR20">
        <v>46</v>
      </c>
      <c r="DT20">
        <f t="shared" si="2"/>
        <v>232</v>
      </c>
      <c r="DU20">
        <f t="shared" si="3"/>
        <v>2094</v>
      </c>
      <c r="DV20">
        <f t="shared" si="4"/>
        <v>2103.75</v>
      </c>
      <c r="DW20">
        <f t="shared" si="5"/>
        <v>2111</v>
      </c>
      <c r="DX20">
        <f t="shared" si="6"/>
        <v>49</v>
      </c>
      <c r="DY20">
        <f t="shared" si="7"/>
        <v>46</v>
      </c>
    </row>
    <row r="21" spans="1:129" x14ac:dyDescent="0.25">
      <c r="L21">
        <f t="shared" si="8"/>
        <v>5</v>
      </c>
      <c r="M21">
        <f t="shared" si="8"/>
        <v>5</v>
      </c>
      <c r="N21">
        <f t="shared" si="8"/>
        <v>5</v>
      </c>
      <c r="AA21">
        <v>1743543295</v>
      </c>
      <c r="AB21">
        <v>0</v>
      </c>
      <c r="AC21">
        <v>232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2105</v>
      </c>
      <c r="AJ21">
        <v>500</v>
      </c>
      <c r="AK21">
        <v>2105</v>
      </c>
      <c r="AL21" t="s">
        <v>112</v>
      </c>
      <c r="AM21" t="s">
        <v>112</v>
      </c>
      <c r="AN21">
        <v>2096</v>
      </c>
      <c r="AO21">
        <v>500</v>
      </c>
      <c r="AP21">
        <v>2105</v>
      </c>
      <c r="AQ21" t="s">
        <v>112</v>
      </c>
      <c r="AR21" t="s">
        <v>112</v>
      </c>
      <c r="AS21">
        <v>2094</v>
      </c>
      <c r="AT21">
        <v>500</v>
      </c>
      <c r="AU21">
        <v>2105</v>
      </c>
      <c r="AV21" t="s">
        <v>112</v>
      </c>
      <c r="AW21" t="s">
        <v>112</v>
      </c>
      <c r="AX21">
        <v>2106</v>
      </c>
      <c r="AY21">
        <v>500</v>
      </c>
      <c r="AZ21">
        <v>2105</v>
      </c>
      <c r="BA21" t="s">
        <v>112</v>
      </c>
      <c r="BB21" t="s">
        <v>112</v>
      </c>
      <c r="BC21">
        <v>2110</v>
      </c>
      <c r="BD21">
        <v>500</v>
      </c>
      <c r="BE21">
        <v>2105</v>
      </c>
      <c r="BF21" t="s">
        <v>112</v>
      </c>
      <c r="BG21" t="s">
        <v>112</v>
      </c>
      <c r="BH21">
        <v>2106</v>
      </c>
      <c r="BI21">
        <v>500</v>
      </c>
      <c r="BJ21">
        <v>2105</v>
      </c>
      <c r="BK21" t="s">
        <v>112</v>
      </c>
      <c r="BL21" t="s">
        <v>112</v>
      </c>
      <c r="BM21">
        <v>2104</v>
      </c>
      <c r="BN21">
        <v>500</v>
      </c>
      <c r="BO21">
        <v>2105</v>
      </c>
      <c r="BP21" t="s">
        <v>112</v>
      </c>
      <c r="BQ21" t="s">
        <v>112</v>
      </c>
      <c r="BR21">
        <v>2112</v>
      </c>
      <c r="BS21">
        <v>500</v>
      </c>
      <c r="BT21">
        <v>2105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48</v>
      </c>
      <c r="DR21">
        <v>46</v>
      </c>
      <c r="DT21">
        <f t="shared" si="2"/>
        <v>232</v>
      </c>
      <c r="DU21">
        <f t="shared" si="3"/>
        <v>2094</v>
      </c>
      <c r="DV21">
        <f t="shared" si="4"/>
        <v>2104.125</v>
      </c>
      <c r="DW21">
        <f t="shared" si="5"/>
        <v>2112</v>
      </c>
      <c r="DX21">
        <f t="shared" si="6"/>
        <v>48</v>
      </c>
      <c r="DY21">
        <f t="shared" si="7"/>
        <v>46</v>
      </c>
    </row>
    <row r="22" spans="1:129" x14ac:dyDescent="0.25">
      <c r="L22">
        <f t="shared" si="8"/>
        <v>5</v>
      </c>
      <c r="M22">
        <f t="shared" si="8"/>
        <v>5</v>
      </c>
      <c r="N22">
        <f t="shared" si="8"/>
        <v>5</v>
      </c>
      <c r="AA22">
        <v>1743543296</v>
      </c>
      <c r="AB22">
        <v>0</v>
      </c>
      <c r="AC22">
        <v>231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2105</v>
      </c>
      <c r="AJ22">
        <v>500</v>
      </c>
      <c r="AK22">
        <v>2105</v>
      </c>
      <c r="AL22" t="s">
        <v>112</v>
      </c>
      <c r="AM22" t="s">
        <v>112</v>
      </c>
      <c r="AN22">
        <v>2096</v>
      </c>
      <c r="AO22">
        <v>500</v>
      </c>
      <c r="AP22">
        <v>2105</v>
      </c>
      <c r="AQ22" t="s">
        <v>112</v>
      </c>
      <c r="AR22" t="s">
        <v>112</v>
      </c>
      <c r="AS22">
        <v>2094</v>
      </c>
      <c r="AT22">
        <v>500</v>
      </c>
      <c r="AU22">
        <v>2105</v>
      </c>
      <c r="AV22" t="s">
        <v>112</v>
      </c>
      <c r="AW22" t="s">
        <v>112</v>
      </c>
      <c r="AX22">
        <v>2105</v>
      </c>
      <c r="AY22">
        <v>500</v>
      </c>
      <c r="AZ22">
        <v>2105</v>
      </c>
      <c r="BA22" t="s">
        <v>112</v>
      </c>
      <c r="BB22" t="s">
        <v>112</v>
      </c>
      <c r="BC22">
        <v>2110</v>
      </c>
      <c r="BD22">
        <v>500</v>
      </c>
      <c r="BE22">
        <v>2105</v>
      </c>
      <c r="BF22" t="s">
        <v>112</v>
      </c>
      <c r="BG22" t="s">
        <v>112</v>
      </c>
      <c r="BH22">
        <v>2106</v>
      </c>
      <c r="BI22">
        <v>500</v>
      </c>
      <c r="BJ22">
        <v>2105</v>
      </c>
      <c r="BK22" t="s">
        <v>112</v>
      </c>
      <c r="BL22" t="s">
        <v>112</v>
      </c>
      <c r="BM22">
        <v>2104</v>
      </c>
      <c r="BN22">
        <v>500</v>
      </c>
      <c r="BO22">
        <v>2105</v>
      </c>
      <c r="BP22" t="s">
        <v>112</v>
      </c>
      <c r="BQ22" t="s">
        <v>112</v>
      </c>
      <c r="BR22">
        <v>2111</v>
      </c>
      <c r="BS22">
        <v>500</v>
      </c>
      <c r="BT22">
        <v>2105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52</v>
      </c>
      <c r="CC22">
        <v>914</v>
      </c>
      <c r="CD22">
        <v>1680</v>
      </c>
      <c r="CE22" t="s">
        <v>110</v>
      </c>
      <c r="CF22" t="s">
        <v>111</v>
      </c>
      <c r="CG22">
        <v>52</v>
      </c>
      <c r="CH22">
        <v>914</v>
      </c>
      <c r="CI22">
        <v>1680</v>
      </c>
      <c r="CJ22" t="s">
        <v>110</v>
      </c>
      <c r="CK22" t="s">
        <v>111</v>
      </c>
      <c r="CL22">
        <v>52</v>
      </c>
      <c r="CM22">
        <v>914</v>
      </c>
      <c r="CN22">
        <v>1680</v>
      </c>
      <c r="CO22" t="s">
        <v>110</v>
      </c>
      <c r="CP22" t="s">
        <v>111</v>
      </c>
      <c r="CQ22">
        <v>52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48</v>
      </c>
      <c r="DR22">
        <v>46</v>
      </c>
      <c r="DT22">
        <f t="shared" si="2"/>
        <v>231</v>
      </c>
      <c r="DU22">
        <f t="shared" si="3"/>
        <v>2094</v>
      </c>
      <c r="DV22">
        <f t="shared" si="4"/>
        <v>2103.875</v>
      </c>
      <c r="DW22">
        <f t="shared" si="5"/>
        <v>2111</v>
      </c>
      <c r="DX22">
        <f t="shared" si="6"/>
        <v>48</v>
      </c>
      <c r="DY22">
        <f t="shared" si="7"/>
        <v>46</v>
      </c>
    </row>
    <row r="23" spans="1:129" x14ac:dyDescent="0.25">
      <c r="L23">
        <f t="shared" si="8"/>
        <v>5</v>
      </c>
      <c r="M23">
        <f t="shared" si="8"/>
        <v>8</v>
      </c>
      <c r="N23">
        <f t="shared" si="8"/>
        <v>5</v>
      </c>
      <c r="AA23">
        <v>1743543297</v>
      </c>
      <c r="AB23">
        <v>0</v>
      </c>
      <c r="AC23">
        <v>231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2106</v>
      </c>
      <c r="AJ23">
        <v>500</v>
      </c>
      <c r="AK23">
        <v>2106</v>
      </c>
      <c r="AL23" t="s">
        <v>112</v>
      </c>
      <c r="AM23" t="s">
        <v>112</v>
      </c>
      <c r="AN23">
        <v>2097</v>
      </c>
      <c r="AO23">
        <v>500</v>
      </c>
      <c r="AP23">
        <v>2106</v>
      </c>
      <c r="AQ23" t="s">
        <v>112</v>
      </c>
      <c r="AR23" t="s">
        <v>112</v>
      </c>
      <c r="AS23">
        <v>2095</v>
      </c>
      <c r="AT23">
        <v>500</v>
      </c>
      <c r="AU23">
        <v>2106</v>
      </c>
      <c r="AV23" t="s">
        <v>112</v>
      </c>
      <c r="AW23" t="s">
        <v>112</v>
      </c>
      <c r="AX23">
        <v>2105</v>
      </c>
      <c r="AY23">
        <v>500</v>
      </c>
      <c r="AZ23">
        <v>2106</v>
      </c>
      <c r="BA23" t="s">
        <v>112</v>
      </c>
      <c r="BB23" t="s">
        <v>112</v>
      </c>
      <c r="BC23">
        <v>2110</v>
      </c>
      <c r="BD23">
        <v>500</v>
      </c>
      <c r="BE23">
        <v>2106</v>
      </c>
      <c r="BF23" t="s">
        <v>112</v>
      </c>
      <c r="BG23" t="s">
        <v>112</v>
      </c>
      <c r="BH23">
        <v>2106</v>
      </c>
      <c r="BI23">
        <v>500</v>
      </c>
      <c r="BJ23">
        <v>2106</v>
      </c>
      <c r="BK23" t="s">
        <v>112</v>
      </c>
      <c r="BL23" t="s">
        <v>112</v>
      </c>
      <c r="BM23">
        <v>2104</v>
      </c>
      <c r="BN23">
        <v>500</v>
      </c>
      <c r="BO23">
        <v>2106</v>
      </c>
      <c r="BP23" t="s">
        <v>112</v>
      </c>
      <c r="BQ23" t="s">
        <v>112</v>
      </c>
      <c r="BR23">
        <v>2111</v>
      </c>
      <c r="BS23">
        <v>500</v>
      </c>
      <c r="BT23">
        <v>2106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48</v>
      </c>
      <c r="DR23">
        <v>46</v>
      </c>
      <c r="DT23">
        <f t="shared" si="2"/>
        <v>231</v>
      </c>
      <c r="DU23">
        <f t="shared" si="3"/>
        <v>2095</v>
      </c>
      <c r="DV23">
        <f t="shared" si="4"/>
        <v>2104.25</v>
      </c>
      <c r="DW23">
        <f t="shared" si="5"/>
        <v>2111</v>
      </c>
      <c r="DX23">
        <f t="shared" si="6"/>
        <v>48</v>
      </c>
      <c r="DY23">
        <f t="shared" si="7"/>
        <v>46</v>
      </c>
    </row>
    <row r="24" spans="1:129" x14ac:dyDescent="0.25">
      <c r="L24">
        <f t="shared" si="8"/>
        <v>6</v>
      </c>
      <c r="M24">
        <f t="shared" si="8"/>
        <v>8</v>
      </c>
      <c r="N24">
        <f t="shared" si="8"/>
        <v>5</v>
      </c>
      <c r="AA24">
        <v>1743543298</v>
      </c>
      <c r="AB24">
        <v>0</v>
      </c>
      <c r="AC24">
        <v>232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2105</v>
      </c>
      <c r="AJ24">
        <v>500</v>
      </c>
      <c r="AK24">
        <v>2105</v>
      </c>
      <c r="AL24" t="s">
        <v>112</v>
      </c>
      <c r="AM24" t="s">
        <v>112</v>
      </c>
      <c r="AN24">
        <v>2097</v>
      </c>
      <c r="AO24">
        <v>500</v>
      </c>
      <c r="AP24">
        <v>2105</v>
      </c>
      <c r="AQ24" t="s">
        <v>112</v>
      </c>
      <c r="AR24" t="s">
        <v>112</v>
      </c>
      <c r="AS24">
        <v>2094</v>
      </c>
      <c r="AT24">
        <v>500</v>
      </c>
      <c r="AU24">
        <v>2105</v>
      </c>
      <c r="AV24" t="s">
        <v>112</v>
      </c>
      <c r="AW24" t="s">
        <v>112</v>
      </c>
      <c r="AX24">
        <v>2105</v>
      </c>
      <c r="AY24">
        <v>500</v>
      </c>
      <c r="AZ24">
        <v>2105</v>
      </c>
      <c r="BA24" t="s">
        <v>112</v>
      </c>
      <c r="BB24" t="s">
        <v>112</v>
      </c>
      <c r="BC24">
        <v>2110</v>
      </c>
      <c r="BD24">
        <v>500</v>
      </c>
      <c r="BE24">
        <v>2105</v>
      </c>
      <c r="BF24" t="s">
        <v>112</v>
      </c>
      <c r="BG24" t="s">
        <v>112</v>
      </c>
      <c r="BH24">
        <v>2107</v>
      </c>
      <c r="BI24">
        <v>500</v>
      </c>
      <c r="BJ24">
        <v>2105</v>
      </c>
      <c r="BK24" t="s">
        <v>112</v>
      </c>
      <c r="BL24" t="s">
        <v>112</v>
      </c>
      <c r="BM24">
        <v>2104</v>
      </c>
      <c r="BN24">
        <v>500</v>
      </c>
      <c r="BO24">
        <v>2105</v>
      </c>
      <c r="BP24" t="s">
        <v>112</v>
      </c>
      <c r="BQ24" t="s">
        <v>112</v>
      </c>
      <c r="BR24">
        <v>2111</v>
      </c>
      <c r="BS24">
        <v>500</v>
      </c>
      <c r="BT24">
        <v>2105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48</v>
      </c>
      <c r="DR24">
        <v>46</v>
      </c>
      <c r="DT24">
        <f t="shared" si="2"/>
        <v>232</v>
      </c>
      <c r="DU24">
        <f t="shared" si="3"/>
        <v>2094</v>
      </c>
      <c r="DV24">
        <f t="shared" si="4"/>
        <v>2104.125</v>
      </c>
      <c r="DW24">
        <f t="shared" si="5"/>
        <v>2111</v>
      </c>
      <c r="DX24">
        <f t="shared" si="6"/>
        <v>48</v>
      </c>
      <c r="DY24">
        <f t="shared" si="7"/>
        <v>46</v>
      </c>
    </row>
    <row r="25" spans="1:129" x14ac:dyDescent="0.25">
      <c r="L25">
        <f t="shared" si="8"/>
        <v>6</v>
      </c>
      <c r="M25">
        <f t="shared" si="8"/>
        <v>8</v>
      </c>
      <c r="N25">
        <f t="shared" si="8"/>
        <v>5</v>
      </c>
      <c r="AA25">
        <v>1743543300</v>
      </c>
      <c r="AB25">
        <v>0</v>
      </c>
      <c r="AC25">
        <v>231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2105</v>
      </c>
      <c r="AJ25">
        <v>500</v>
      </c>
      <c r="AK25">
        <v>2105</v>
      </c>
      <c r="AL25" t="s">
        <v>112</v>
      </c>
      <c r="AM25" t="s">
        <v>112</v>
      </c>
      <c r="AN25">
        <v>2097</v>
      </c>
      <c r="AO25">
        <v>500</v>
      </c>
      <c r="AP25">
        <v>2105</v>
      </c>
      <c r="AQ25" t="s">
        <v>112</v>
      </c>
      <c r="AR25" t="s">
        <v>112</v>
      </c>
      <c r="AS25">
        <v>2095</v>
      </c>
      <c r="AT25">
        <v>500</v>
      </c>
      <c r="AU25">
        <v>2105</v>
      </c>
      <c r="AV25" t="s">
        <v>112</v>
      </c>
      <c r="AW25" t="s">
        <v>112</v>
      </c>
      <c r="AX25">
        <v>2106</v>
      </c>
      <c r="AY25">
        <v>500</v>
      </c>
      <c r="AZ25">
        <v>2105</v>
      </c>
      <c r="BA25" t="s">
        <v>112</v>
      </c>
      <c r="BB25" t="s">
        <v>112</v>
      </c>
      <c r="BC25">
        <v>2110</v>
      </c>
      <c r="BD25">
        <v>500</v>
      </c>
      <c r="BE25">
        <v>2105</v>
      </c>
      <c r="BF25" t="s">
        <v>112</v>
      </c>
      <c r="BG25" t="s">
        <v>112</v>
      </c>
      <c r="BH25">
        <v>2106</v>
      </c>
      <c r="BI25">
        <v>500</v>
      </c>
      <c r="BJ25">
        <v>2105</v>
      </c>
      <c r="BK25" t="s">
        <v>112</v>
      </c>
      <c r="BL25" t="s">
        <v>112</v>
      </c>
      <c r="BM25">
        <v>2104</v>
      </c>
      <c r="BN25">
        <v>500</v>
      </c>
      <c r="BO25">
        <v>2105</v>
      </c>
      <c r="BP25" t="s">
        <v>112</v>
      </c>
      <c r="BQ25" t="s">
        <v>112</v>
      </c>
      <c r="BR25">
        <v>2111</v>
      </c>
      <c r="BS25">
        <v>500</v>
      </c>
      <c r="BT25">
        <v>2105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48</v>
      </c>
      <c r="DR25">
        <v>46</v>
      </c>
      <c r="DT25">
        <f t="shared" si="2"/>
        <v>231</v>
      </c>
      <c r="DU25">
        <f t="shared" si="3"/>
        <v>2095</v>
      </c>
      <c r="DV25">
        <f t="shared" si="4"/>
        <v>2104.25</v>
      </c>
      <c r="DW25">
        <f t="shared" si="5"/>
        <v>2111</v>
      </c>
      <c r="DX25">
        <f t="shared" si="6"/>
        <v>48</v>
      </c>
      <c r="DY25">
        <f t="shared" si="7"/>
        <v>46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5</v>
      </c>
      <c r="AA26">
        <v>1743543301</v>
      </c>
      <c r="AB26">
        <v>0</v>
      </c>
      <c r="AC26">
        <v>231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2103</v>
      </c>
      <c r="AJ26">
        <v>500</v>
      </c>
      <c r="AK26">
        <v>2103</v>
      </c>
      <c r="AL26" t="s">
        <v>112</v>
      </c>
      <c r="AM26" t="s">
        <v>112</v>
      </c>
      <c r="AN26">
        <v>2094</v>
      </c>
      <c r="AO26">
        <v>500</v>
      </c>
      <c r="AP26">
        <v>2103</v>
      </c>
      <c r="AQ26" t="s">
        <v>112</v>
      </c>
      <c r="AR26" t="s">
        <v>112</v>
      </c>
      <c r="AS26">
        <v>2091</v>
      </c>
      <c r="AT26">
        <v>500</v>
      </c>
      <c r="AU26">
        <v>2103</v>
      </c>
      <c r="AV26" t="s">
        <v>112</v>
      </c>
      <c r="AW26" t="s">
        <v>112</v>
      </c>
      <c r="AX26">
        <v>2102</v>
      </c>
      <c r="AY26">
        <v>500</v>
      </c>
      <c r="AZ26">
        <v>2103</v>
      </c>
      <c r="BA26" t="s">
        <v>112</v>
      </c>
      <c r="BB26" t="s">
        <v>112</v>
      </c>
      <c r="BC26">
        <v>2106</v>
      </c>
      <c r="BD26">
        <v>500</v>
      </c>
      <c r="BE26">
        <v>2103</v>
      </c>
      <c r="BF26" t="s">
        <v>112</v>
      </c>
      <c r="BG26" t="s">
        <v>112</v>
      </c>
      <c r="BH26">
        <v>2103</v>
      </c>
      <c r="BI26">
        <v>500</v>
      </c>
      <c r="BJ26">
        <v>2103</v>
      </c>
      <c r="BK26" t="s">
        <v>112</v>
      </c>
      <c r="BL26" t="s">
        <v>112</v>
      </c>
      <c r="BM26">
        <v>2102</v>
      </c>
      <c r="BN26">
        <v>500</v>
      </c>
      <c r="BO26">
        <v>2103</v>
      </c>
      <c r="BP26" t="s">
        <v>112</v>
      </c>
      <c r="BQ26" t="s">
        <v>112</v>
      </c>
      <c r="BR26">
        <v>2109</v>
      </c>
      <c r="BS26">
        <v>500</v>
      </c>
      <c r="BT26">
        <v>2103</v>
      </c>
      <c r="BU26" t="s">
        <v>112</v>
      </c>
      <c r="BV26" t="s">
        <v>112</v>
      </c>
      <c r="BW26">
        <v>1498</v>
      </c>
      <c r="BX26">
        <v>900</v>
      </c>
      <c r="BY26">
        <v>1500</v>
      </c>
      <c r="BZ26" t="s">
        <v>110</v>
      </c>
      <c r="CA26" t="s">
        <v>112</v>
      </c>
      <c r="CB26">
        <v>52</v>
      </c>
      <c r="CC26">
        <v>914</v>
      </c>
      <c r="CD26">
        <v>1680</v>
      </c>
      <c r="CE26" t="s">
        <v>110</v>
      </c>
      <c r="CF26" t="s">
        <v>111</v>
      </c>
      <c r="CG26">
        <v>52</v>
      </c>
      <c r="CH26">
        <v>914</v>
      </c>
      <c r="CI26">
        <v>1680</v>
      </c>
      <c r="CJ26" t="s">
        <v>110</v>
      </c>
      <c r="CK26" t="s">
        <v>111</v>
      </c>
      <c r="CL26">
        <v>52</v>
      </c>
      <c r="CM26">
        <v>914</v>
      </c>
      <c r="CN26">
        <v>1680</v>
      </c>
      <c r="CO26" t="s">
        <v>110</v>
      </c>
      <c r="CP26" t="s">
        <v>111</v>
      </c>
      <c r="CQ26">
        <v>52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48</v>
      </c>
      <c r="DR26">
        <v>46</v>
      </c>
      <c r="DT26">
        <f t="shared" si="2"/>
        <v>231</v>
      </c>
      <c r="DU26">
        <f t="shared" si="3"/>
        <v>2091</v>
      </c>
      <c r="DV26">
        <f t="shared" si="4"/>
        <v>2101.25</v>
      </c>
      <c r="DW26">
        <f t="shared" si="5"/>
        <v>2109</v>
      </c>
      <c r="DX26">
        <f t="shared" si="6"/>
        <v>48</v>
      </c>
      <c r="DY26">
        <f t="shared" si="7"/>
        <v>46</v>
      </c>
    </row>
    <row r="27" spans="1:129" x14ac:dyDescent="0.25">
      <c r="L27">
        <f t="shared" si="8"/>
        <v>7</v>
      </c>
      <c r="M27">
        <f t="shared" si="8"/>
        <v>12</v>
      </c>
      <c r="N27">
        <f t="shared" si="8"/>
        <v>5</v>
      </c>
      <c r="AA27">
        <v>1743543302</v>
      </c>
      <c r="AB27">
        <v>0</v>
      </c>
      <c r="AC27">
        <v>231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2105</v>
      </c>
      <c r="AJ27">
        <v>500</v>
      </c>
      <c r="AK27">
        <v>2105</v>
      </c>
      <c r="AL27" t="s">
        <v>112</v>
      </c>
      <c r="AM27" t="s">
        <v>112</v>
      </c>
      <c r="AN27">
        <v>2097</v>
      </c>
      <c r="AO27">
        <v>500</v>
      </c>
      <c r="AP27">
        <v>2105</v>
      </c>
      <c r="AQ27" t="s">
        <v>112</v>
      </c>
      <c r="AR27" t="s">
        <v>112</v>
      </c>
      <c r="AS27">
        <v>2094</v>
      </c>
      <c r="AT27">
        <v>500</v>
      </c>
      <c r="AU27">
        <v>2105</v>
      </c>
      <c r="AV27" t="s">
        <v>112</v>
      </c>
      <c r="AW27" t="s">
        <v>112</v>
      </c>
      <c r="AX27">
        <v>2105</v>
      </c>
      <c r="AY27">
        <v>500</v>
      </c>
      <c r="AZ27">
        <v>2105</v>
      </c>
      <c r="BA27" t="s">
        <v>112</v>
      </c>
      <c r="BB27" t="s">
        <v>112</v>
      </c>
      <c r="BC27">
        <v>2109</v>
      </c>
      <c r="BD27">
        <v>500</v>
      </c>
      <c r="BE27">
        <v>2105</v>
      </c>
      <c r="BF27" t="s">
        <v>112</v>
      </c>
      <c r="BG27" t="s">
        <v>112</v>
      </c>
      <c r="BH27">
        <v>2106</v>
      </c>
      <c r="BI27">
        <v>500</v>
      </c>
      <c r="BJ27">
        <v>2105</v>
      </c>
      <c r="BK27" t="s">
        <v>112</v>
      </c>
      <c r="BL27" t="s">
        <v>112</v>
      </c>
      <c r="BM27">
        <v>2105</v>
      </c>
      <c r="BN27">
        <v>500</v>
      </c>
      <c r="BO27">
        <v>2105</v>
      </c>
      <c r="BP27" t="s">
        <v>112</v>
      </c>
      <c r="BQ27" t="s">
        <v>112</v>
      </c>
      <c r="BR27">
        <v>2111</v>
      </c>
      <c r="BS27">
        <v>500</v>
      </c>
      <c r="BT27">
        <v>2105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48</v>
      </c>
      <c r="DR27">
        <v>46</v>
      </c>
      <c r="DT27">
        <f t="shared" si="2"/>
        <v>231</v>
      </c>
      <c r="DU27">
        <f t="shared" si="3"/>
        <v>2094</v>
      </c>
      <c r="DV27">
        <f t="shared" si="4"/>
        <v>2104</v>
      </c>
      <c r="DW27">
        <f t="shared" si="5"/>
        <v>2111</v>
      </c>
      <c r="DX27">
        <f t="shared" si="6"/>
        <v>48</v>
      </c>
      <c r="DY27">
        <f t="shared" si="7"/>
        <v>46</v>
      </c>
    </row>
    <row r="28" spans="1:129" x14ac:dyDescent="0.25">
      <c r="L28">
        <f t="shared" si="8"/>
        <v>8</v>
      </c>
      <c r="M28">
        <f t="shared" si="8"/>
        <v>12</v>
      </c>
      <c r="N28">
        <f t="shared" si="8"/>
        <v>5</v>
      </c>
      <c r="AA28">
        <v>1743543303</v>
      </c>
      <c r="AB28">
        <v>0</v>
      </c>
      <c r="AC28">
        <v>232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2105</v>
      </c>
      <c r="AJ28">
        <v>500</v>
      </c>
      <c r="AK28">
        <v>2105</v>
      </c>
      <c r="AL28" t="s">
        <v>112</v>
      </c>
      <c r="AM28" t="s">
        <v>112</v>
      </c>
      <c r="AN28">
        <v>2096</v>
      </c>
      <c r="AO28">
        <v>500</v>
      </c>
      <c r="AP28">
        <v>2105</v>
      </c>
      <c r="AQ28" t="s">
        <v>112</v>
      </c>
      <c r="AR28" t="s">
        <v>112</v>
      </c>
      <c r="AS28">
        <v>2095</v>
      </c>
      <c r="AT28">
        <v>500</v>
      </c>
      <c r="AU28">
        <v>2105</v>
      </c>
      <c r="AV28" t="s">
        <v>112</v>
      </c>
      <c r="AW28" t="s">
        <v>112</v>
      </c>
      <c r="AX28">
        <v>2105</v>
      </c>
      <c r="AY28">
        <v>500</v>
      </c>
      <c r="AZ28">
        <v>2105</v>
      </c>
      <c r="BA28" t="s">
        <v>112</v>
      </c>
      <c r="BB28" t="s">
        <v>112</v>
      </c>
      <c r="BC28">
        <v>2110</v>
      </c>
      <c r="BD28">
        <v>500</v>
      </c>
      <c r="BE28">
        <v>2105</v>
      </c>
      <c r="BF28" t="s">
        <v>112</v>
      </c>
      <c r="BG28" t="s">
        <v>112</v>
      </c>
      <c r="BH28">
        <v>2106</v>
      </c>
      <c r="BI28">
        <v>500</v>
      </c>
      <c r="BJ28">
        <v>2105</v>
      </c>
      <c r="BK28" t="s">
        <v>112</v>
      </c>
      <c r="BL28" t="s">
        <v>112</v>
      </c>
      <c r="BM28">
        <v>2105</v>
      </c>
      <c r="BN28">
        <v>500</v>
      </c>
      <c r="BO28">
        <v>2105</v>
      </c>
      <c r="BP28" t="s">
        <v>112</v>
      </c>
      <c r="BQ28" t="s">
        <v>112</v>
      </c>
      <c r="BR28">
        <v>2111</v>
      </c>
      <c r="BS28">
        <v>500</v>
      </c>
      <c r="BT28">
        <v>2105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48</v>
      </c>
      <c r="DR28">
        <v>46</v>
      </c>
      <c r="DT28">
        <f t="shared" si="2"/>
        <v>232</v>
      </c>
      <c r="DU28">
        <f t="shared" si="3"/>
        <v>2095</v>
      </c>
      <c r="DV28">
        <f t="shared" si="4"/>
        <v>2104.125</v>
      </c>
      <c r="DW28">
        <f t="shared" si="5"/>
        <v>2111</v>
      </c>
      <c r="DX28">
        <f t="shared" si="6"/>
        <v>48</v>
      </c>
      <c r="DY28">
        <f t="shared" si="7"/>
        <v>46</v>
      </c>
    </row>
    <row r="29" spans="1:129" x14ac:dyDescent="0.25">
      <c r="L29">
        <f t="shared" si="8"/>
        <v>8</v>
      </c>
      <c r="M29">
        <f t="shared" si="8"/>
        <v>12</v>
      </c>
      <c r="N29">
        <f t="shared" si="8"/>
        <v>5</v>
      </c>
      <c r="AA29">
        <v>1743543305</v>
      </c>
      <c r="AB29">
        <v>0</v>
      </c>
      <c r="AC29">
        <v>231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2105</v>
      </c>
      <c r="AJ29">
        <v>500</v>
      </c>
      <c r="AK29">
        <v>2105</v>
      </c>
      <c r="AL29" t="s">
        <v>112</v>
      </c>
      <c r="AM29" t="s">
        <v>112</v>
      </c>
      <c r="AN29">
        <v>2096</v>
      </c>
      <c r="AO29">
        <v>500</v>
      </c>
      <c r="AP29">
        <v>2105</v>
      </c>
      <c r="AQ29" t="s">
        <v>112</v>
      </c>
      <c r="AR29" t="s">
        <v>112</v>
      </c>
      <c r="AS29">
        <v>2095</v>
      </c>
      <c r="AT29">
        <v>500</v>
      </c>
      <c r="AU29">
        <v>2105</v>
      </c>
      <c r="AV29" t="s">
        <v>112</v>
      </c>
      <c r="AW29" t="s">
        <v>112</v>
      </c>
      <c r="AX29">
        <v>2105</v>
      </c>
      <c r="AY29">
        <v>500</v>
      </c>
      <c r="AZ29">
        <v>2105</v>
      </c>
      <c r="BA29" t="s">
        <v>112</v>
      </c>
      <c r="BB29" t="s">
        <v>112</v>
      </c>
      <c r="BC29">
        <v>2110</v>
      </c>
      <c r="BD29">
        <v>500</v>
      </c>
      <c r="BE29">
        <v>2105</v>
      </c>
      <c r="BF29" t="s">
        <v>112</v>
      </c>
      <c r="BG29" t="s">
        <v>112</v>
      </c>
      <c r="BH29">
        <v>2106</v>
      </c>
      <c r="BI29">
        <v>500</v>
      </c>
      <c r="BJ29">
        <v>2105</v>
      </c>
      <c r="BK29" t="s">
        <v>112</v>
      </c>
      <c r="BL29" t="s">
        <v>112</v>
      </c>
      <c r="BM29">
        <v>2104</v>
      </c>
      <c r="BN29">
        <v>500</v>
      </c>
      <c r="BO29">
        <v>2105</v>
      </c>
      <c r="BP29" t="s">
        <v>112</v>
      </c>
      <c r="BQ29" t="s">
        <v>112</v>
      </c>
      <c r="BR29">
        <v>2111</v>
      </c>
      <c r="BS29">
        <v>500</v>
      </c>
      <c r="BT29">
        <v>2105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48</v>
      </c>
      <c r="DR29">
        <v>46</v>
      </c>
      <c r="DT29">
        <f t="shared" si="2"/>
        <v>231</v>
      </c>
      <c r="DU29">
        <f t="shared" si="3"/>
        <v>2095</v>
      </c>
      <c r="DV29">
        <f t="shared" si="4"/>
        <v>2104</v>
      </c>
      <c r="DW29">
        <f t="shared" si="5"/>
        <v>2111</v>
      </c>
      <c r="DX29">
        <f t="shared" si="6"/>
        <v>48</v>
      </c>
      <c r="DY29">
        <f t="shared" si="7"/>
        <v>46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5</v>
      </c>
      <c r="AA30">
        <v>1743543306</v>
      </c>
      <c r="AB30">
        <v>0</v>
      </c>
      <c r="AC30">
        <v>231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2105</v>
      </c>
      <c r="AJ30">
        <v>500</v>
      </c>
      <c r="AK30">
        <v>2105</v>
      </c>
      <c r="AL30" t="s">
        <v>112</v>
      </c>
      <c r="AM30" t="s">
        <v>112</v>
      </c>
      <c r="AN30">
        <v>2096</v>
      </c>
      <c r="AO30">
        <v>500</v>
      </c>
      <c r="AP30">
        <v>2105</v>
      </c>
      <c r="AQ30" t="s">
        <v>112</v>
      </c>
      <c r="AR30" t="s">
        <v>112</v>
      </c>
      <c r="AS30">
        <v>2095</v>
      </c>
      <c r="AT30">
        <v>500</v>
      </c>
      <c r="AU30">
        <v>2105</v>
      </c>
      <c r="AV30" t="s">
        <v>112</v>
      </c>
      <c r="AW30" t="s">
        <v>112</v>
      </c>
      <c r="AX30">
        <v>2105</v>
      </c>
      <c r="AY30">
        <v>500</v>
      </c>
      <c r="AZ30">
        <v>2105</v>
      </c>
      <c r="BA30" t="s">
        <v>112</v>
      </c>
      <c r="BB30" t="s">
        <v>112</v>
      </c>
      <c r="BC30">
        <v>2110</v>
      </c>
      <c r="BD30">
        <v>500</v>
      </c>
      <c r="BE30">
        <v>2105</v>
      </c>
      <c r="BF30" t="s">
        <v>112</v>
      </c>
      <c r="BG30" t="s">
        <v>112</v>
      </c>
      <c r="BH30">
        <v>2106</v>
      </c>
      <c r="BI30">
        <v>500</v>
      </c>
      <c r="BJ30">
        <v>2105</v>
      </c>
      <c r="BK30" t="s">
        <v>112</v>
      </c>
      <c r="BL30" t="s">
        <v>112</v>
      </c>
      <c r="BM30">
        <v>2105</v>
      </c>
      <c r="BN30">
        <v>500</v>
      </c>
      <c r="BO30">
        <v>2105</v>
      </c>
      <c r="BP30" t="s">
        <v>112</v>
      </c>
      <c r="BQ30" t="s">
        <v>112</v>
      </c>
      <c r="BR30">
        <v>2112</v>
      </c>
      <c r="BS30">
        <v>500</v>
      </c>
      <c r="BT30">
        <v>2105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48</v>
      </c>
      <c r="DR30">
        <v>46</v>
      </c>
      <c r="DT30">
        <f t="shared" si="2"/>
        <v>231</v>
      </c>
      <c r="DU30">
        <f t="shared" si="3"/>
        <v>2095</v>
      </c>
      <c r="DV30">
        <f t="shared" si="4"/>
        <v>2104.25</v>
      </c>
      <c r="DW30">
        <f t="shared" si="5"/>
        <v>2112</v>
      </c>
      <c r="DX30">
        <f t="shared" si="6"/>
        <v>48</v>
      </c>
      <c r="DY30">
        <f t="shared" si="7"/>
        <v>46</v>
      </c>
    </row>
    <row r="31" spans="1:129" x14ac:dyDescent="0.25">
      <c r="L31">
        <f t="shared" si="8"/>
        <v>9</v>
      </c>
      <c r="M31">
        <f t="shared" si="8"/>
        <v>16</v>
      </c>
      <c r="N31">
        <f t="shared" si="8"/>
        <v>5</v>
      </c>
      <c r="AA31">
        <v>1743543307</v>
      </c>
      <c r="AB31">
        <v>0</v>
      </c>
      <c r="AC31">
        <v>232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2104</v>
      </c>
      <c r="AJ31">
        <v>500</v>
      </c>
      <c r="AK31">
        <v>2104</v>
      </c>
      <c r="AL31" t="s">
        <v>112</v>
      </c>
      <c r="AM31" t="s">
        <v>112</v>
      </c>
      <c r="AN31">
        <v>2096</v>
      </c>
      <c r="AO31">
        <v>500</v>
      </c>
      <c r="AP31">
        <v>2104</v>
      </c>
      <c r="AQ31" t="s">
        <v>112</v>
      </c>
      <c r="AR31" t="s">
        <v>112</v>
      </c>
      <c r="AS31">
        <v>2094</v>
      </c>
      <c r="AT31">
        <v>500</v>
      </c>
      <c r="AU31">
        <v>2104</v>
      </c>
      <c r="AV31" t="s">
        <v>112</v>
      </c>
      <c r="AW31" t="s">
        <v>112</v>
      </c>
      <c r="AX31">
        <v>2106</v>
      </c>
      <c r="AY31">
        <v>500</v>
      </c>
      <c r="AZ31">
        <v>2104</v>
      </c>
      <c r="BA31" t="s">
        <v>112</v>
      </c>
      <c r="BB31" t="s">
        <v>112</v>
      </c>
      <c r="BC31">
        <v>2110</v>
      </c>
      <c r="BD31">
        <v>500</v>
      </c>
      <c r="BE31">
        <v>2104</v>
      </c>
      <c r="BF31" t="s">
        <v>112</v>
      </c>
      <c r="BG31" t="s">
        <v>112</v>
      </c>
      <c r="BH31">
        <v>2106</v>
      </c>
      <c r="BI31">
        <v>500</v>
      </c>
      <c r="BJ31">
        <v>2104</v>
      </c>
      <c r="BK31" t="s">
        <v>112</v>
      </c>
      <c r="BL31" t="s">
        <v>112</v>
      </c>
      <c r="BM31">
        <v>2104</v>
      </c>
      <c r="BN31">
        <v>500</v>
      </c>
      <c r="BO31">
        <v>2104</v>
      </c>
      <c r="BP31" t="s">
        <v>112</v>
      </c>
      <c r="BQ31" t="s">
        <v>112</v>
      </c>
      <c r="BR31">
        <v>2111</v>
      </c>
      <c r="BS31">
        <v>500</v>
      </c>
      <c r="BT31">
        <v>2104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48</v>
      </c>
      <c r="DR31">
        <v>46</v>
      </c>
      <c r="DT31">
        <f t="shared" si="2"/>
        <v>232</v>
      </c>
      <c r="DU31">
        <f t="shared" si="3"/>
        <v>2094</v>
      </c>
      <c r="DV31">
        <f t="shared" si="4"/>
        <v>2103.875</v>
      </c>
      <c r="DW31">
        <f t="shared" si="5"/>
        <v>2111</v>
      </c>
      <c r="DX31">
        <f t="shared" si="6"/>
        <v>48</v>
      </c>
      <c r="DY31">
        <f t="shared" si="7"/>
        <v>46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5</v>
      </c>
      <c r="AA32">
        <v>1743543308</v>
      </c>
      <c r="AB32">
        <v>0</v>
      </c>
      <c r="AC32">
        <v>232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2104</v>
      </c>
      <c r="AJ32">
        <v>500</v>
      </c>
      <c r="AK32">
        <v>2104</v>
      </c>
      <c r="AL32" t="s">
        <v>112</v>
      </c>
      <c r="AM32" t="s">
        <v>112</v>
      </c>
      <c r="AN32">
        <v>2097</v>
      </c>
      <c r="AO32">
        <v>500</v>
      </c>
      <c r="AP32">
        <v>2104</v>
      </c>
      <c r="AQ32" t="s">
        <v>112</v>
      </c>
      <c r="AR32" t="s">
        <v>112</v>
      </c>
      <c r="AS32">
        <v>2094</v>
      </c>
      <c r="AT32">
        <v>500</v>
      </c>
      <c r="AU32">
        <v>2104</v>
      </c>
      <c r="AV32" t="s">
        <v>112</v>
      </c>
      <c r="AW32" t="s">
        <v>112</v>
      </c>
      <c r="AX32">
        <v>2105</v>
      </c>
      <c r="AY32">
        <v>500</v>
      </c>
      <c r="AZ32">
        <v>2104</v>
      </c>
      <c r="BA32" t="s">
        <v>112</v>
      </c>
      <c r="BB32" t="s">
        <v>112</v>
      </c>
      <c r="BC32">
        <v>2110</v>
      </c>
      <c r="BD32">
        <v>500</v>
      </c>
      <c r="BE32">
        <v>2104</v>
      </c>
      <c r="BF32" t="s">
        <v>112</v>
      </c>
      <c r="BG32" t="s">
        <v>112</v>
      </c>
      <c r="BH32">
        <v>2106</v>
      </c>
      <c r="BI32">
        <v>500</v>
      </c>
      <c r="BJ32">
        <v>2104</v>
      </c>
      <c r="BK32" t="s">
        <v>112</v>
      </c>
      <c r="BL32" t="s">
        <v>112</v>
      </c>
      <c r="BM32">
        <v>2104</v>
      </c>
      <c r="BN32">
        <v>500</v>
      </c>
      <c r="BO32">
        <v>2104</v>
      </c>
      <c r="BP32" t="s">
        <v>112</v>
      </c>
      <c r="BQ32" t="s">
        <v>112</v>
      </c>
      <c r="BR32">
        <v>2111</v>
      </c>
      <c r="BS32">
        <v>500</v>
      </c>
      <c r="BT32">
        <v>2104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48</v>
      </c>
      <c r="DR32">
        <v>46</v>
      </c>
      <c r="DT32">
        <f t="shared" si="2"/>
        <v>232</v>
      </c>
      <c r="DU32">
        <f t="shared" si="3"/>
        <v>2094</v>
      </c>
      <c r="DV32">
        <f t="shared" si="4"/>
        <v>2103.875</v>
      </c>
      <c r="DW32">
        <f t="shared" si="5"/>
        <v>2111</v>
      </c>
      <c r="DX32">
        <f t="shared" si="6"/>
        <v>48</v>
      </c>
      <c r="DY32">
        <f t="shared" si="7"/>
        <v>46</v>
      </c>
    </row>
    <row r="33" spans="12:129" x14ac:dyDescent="0.25">
      <c r="L33">
        <f t="shared" si="8"/>
        <v>10</v>
      </c>
      <c r="M33">
        <f t="shared" si="8"/>
        <v>16</v>
      </c>
      <c r="N33">
        <f t="shared" si="8"/>
        <v>5</v>
      </c>
      <c r="AA33">
        <v>1743543309</v>
      </c>
      <c r="AB33">
        <v>0</v>
      </c>
      <c r="AC33">
        <v>231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2104</v>
      </c>
      <c r="AJ33">
        <v>500</v>
      </c>
      <c r="AK33">
        <v>2104</v>
      </c>
      <c r="AL33" t="s">
        <v>112</v>
      </c>
      <c r="AM33" t="s">
        <v>112</v>
      </c>
      <c r="AN33">
        <v>2097</v>
      </c>
      <c r="AO33">
        <v>500</v>
      </c>
      <c r="AP33">
        <v>2104</v>
      </c>
      <c r="AQ33" t="s">
        <v>112</v>
      </c>
      <c r="AR33" t="s">
        <v>112</v>
      </c>
      <c r="AS33">
        <v>2094</v>
      </c>
      <c r="AT33">
        <v>500</v>
      </c>
      <c r="AU33">
        <v>2104</v>
      </c>
      <c r="AV33" t="s">
        <v>112</v>
      </c>
      <c r="AW33" t="s">
        <v>112</v>
      </c>
      <c r="AX33">
        <v>2105</v>
      </c>
      <c r="AY33">
        <v>500</v>
      </c>
      <c r="AZ33">
        <v>2104</v>
      </c>
      <c r="BA33" t="s">
        <v>112</v>
      </c>
      <c r="BB33" t="s">
        <v>112</v>
      </c>
      <c r="BC33">
        <v>2110</v>
      </c>
      <c r="BD33">
        <v>500</v>
      </c>
      <c r="BE33">
        <v>2104</v>
      </c>
      <c r="BF33" t="s">
        <v>112</v>
      </c>
      <c r="BG33" t="s">
        <v>112</v>
      </c>
      <c r="BH33">
        <v>2106</v>
      </c>
      <c r="BI33">
        <v>500</v>
      </c>
      <c r="BJ33">
        <v>2104</v>
      </c>
      <c r="BK33" t="s">
        <v>112</v>
      </c>
      <c r="BL33" t="s">
        <v>112</v>
      </c>
      <c r="BM33">
        <v>2104</v>
      </c>
      <c r="BN33">
        <v>500</v>
      </c>
      <c r="BO33">
        <v>2104</v>
      </c>
      <c r="BP33" t="s">
        <v>112</v>
      </c>
      <c r="BQ33" t="s">
        <v>112</v>
      </c>
      <c r="BR33">
        <v>2111</v>
      </c>
      <c r="BS33">
        <v>500</v>
      </c>
      <c r="BT33">
        <v>2104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48</v>
      </c>
      <c r="DR33">
        <v>46</v>
      </c>
      <c r="DT33">
        <f t="shared" si="2"/>
        <v>231</v>
      </c>
      <c r="DU33">
        <f t="shared" si="3"/>
        <v>2094</v>
      </c>
      <c r="DV33">
        <f t="shared" si="4"/>
        <v>2103.875</v>
      </c>
      <c r="DW33">
        <f t="shared" si="5"/>
        <v>2111</v>
      </c>
      <c r="DX33">
        <f t="shared" si="6"/>
        <v>48</v>
      </c>
      <c r="DY33">
        <f t="shared" si="7"/>
        <v>46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5</v>
      </c>
      <c r="AA34">
        <v>1743543311</v>
      </c>
      <c r="AB34">
        <v>0</v>
      </c>
      <c r="AC34">
        <v>232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2104</v>
      </c>
      <c r="AJ34">
        <v>500</v>
      </c>
      <c r="AK34">
        <v>2104</v>
      </c>
      <c r="AL34" t="s">
        <v>112</v>
      </c>
      <c r="AM34" t="s">
        <v>112</v>
      </c>
      <c r="AN34">
        <v>2097</v>
      </c>
      <c r="AO34">
        <v>500</v>
      </c>
      <c r="AP34">
        <v>2104</v>
      </c>
      <c r="AQ34" t="s">
        <v>112</v>
      </c>
      <c r="AR34" t="s">
        <v>112</v>
      </c>
      <c r="AS34">
        <v>2094</v>
      </c>
      <c r="AT34">
        <v>500</v>
      </c>
      <c r="AU34">
        <v>2104</v>
      </c>
      <c r="AV34" t="s">
        <v>112</v>
      </c>
      <c r="AW34" t="s">
        <v>112</v>
      </c>
      <c r="AX34">
        <v>2105</v>
      </c>
      <c r="AY34">
        <v>500</v>
      </c>
      <c r="AZ34">
        <v>2104</v>
      </c>
      <c r="BA34" t="s">
        <v>112</v>
      </c>
      <c r="BB34" t="s">
        <v>112</v>
      </c>
      <c r="BC34">
        <v>2110</v>
      </c>
      <c r="BD34">
        <v>500</v>
      </c>
      <c r="BE34">
        <v>2104</v>
      </c>
      <c r="BF34" t="s">
        <v>112</v>
      </c>
      <c r="BG34" t="s">
        <v>112</v>
      </c>
      <c r="BH34">
        <v>2106</v>
      </c>
      <c r="BI34">
        <v>500</v>
      </c>
      <c r="BJ34">
        <v>2104</v>
      </c>
      <c r="BK34" t="s">
        <v>112</v>
      </c>
      <c r="BL34" t="s">
        <v>112</v>
      </c>
      <c r="BM34">
        <v>2104</v>
      </c>
      <c r="BN34">
        <v>500</v>
      </c>
      <c r="BO34">
        <v>2104</v>
      </c>
      <c r="BP34" t="s">
        <v>112</v>
      </c>
      <c r="BQ34" t="s">
        <v>112</v>
      </c>
      <c r="BR34">
        <v>2112</v>
      </c>
      <c r="BS34">
        <v>500</v>
      </c>
      <c r="BT34">
        <v>2104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48</v>
      </c>
      <c r="DR34">
        <v>46</v>
      </c>
      <c r="DT34">
        <f t="shared" si="2"/>
        <v>232</v>
      </c>
      <c r="DU34">
        <f t="shared" si="3"/>
        <v>2094</v>
      </c>
      <c r="DV34">
        <f t="shared" si="4"/>
        <v>2104</v>
      </c>
      <c r="DW34">
        <f t="shared" si="5"/>
        <v>2112</v>
      </c>
      <c r="DX34">
        <f t="shared" si="6"/>
        <v>48</v>
      </c>
      <c r="DY34">
        <f t="shared" si="7"/>
        <v>46</v>
      </c>
    </row>
    <row r="35" spans="12:129" x14ac:dyDescent="0.25">
      <c r="AA35">
        <v>1743543312</v>
      </c>
      <c r="AB35">
        <v>0</v>
      </c>
      <c r="AC35">
        <v>232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2105</v>
      </c>
      <c r="AJ35">
        <v>500</v>
      </c>
      <c r="AK35">
        <v>2105</v>
      </c>
      <c r="AL35" t="s">
        <v>112</v>
      </c>
      <c r="AM35" t="s">
        <v>112</v>
      </c>
      <c r="AN35">
        <v>2096</v>
      </c>
      <c r="AO35">
        <v>500</v>
      </c>
      <c r="AP35">
        <v>2105</v>
      </c>
      <c r="AQ35" t="s">
        <v>112</v>
      </c>
      <c r="AR35" t="s">
        <v>112</v>
      </c>
      <c r="AS35">
        <v>2095</v>
      </c>
      <c r="AT35">
        <v>500</v>
      </c>
      <c r="AU35">
        <v>2105</v>
      </c>
      <c r="AV35" t="s">
        <v>112</v>
      </c>
      <c r="AW35" t="s">
        <v>112</v>
      </c>
      <c r="AX35">
        <v>2105</v>
      </c>
      <c r="AY35">
        <v>500</v>
      </c>
      <c r="AZ35">
        <v>2105</v>
      </c>
      <c r="BA35" t="s">
        <v>112</v>
      </c>
      <c r="BB35" t="s">
        <v>112</v>
      </c>
      <c r="BC35">
        <v>2110</v>
      </c>
      <c r="BD35">
        <v>500</v>
      </c>
      <c r="BE35">
        <v>2105</v>
      </c>
      <c r="BF35" t="s">
        <v>112</v>
      </c>
      <c r="BG35" t="s">
        <v>112</v>
      </c>
      <c r="BH35">
        <v>2106</v>
      </c>
      <c r="BI35">
        <v>500</v>
      </c>
      <c r="BJ35">
        <v>2105</v>
      </c>
      <c r="BK35" t="s">
        <v>112</v>
      </c>
      <c r="BL35" t="s">
        <v>112</v>
      </c>
      <c r="BM35">
        <v>2104</v>
      </c>
      <c r="BN35">
        <v>500</v>
      </c>
      <c r="BO35">
        <v>2105</v>
      </c>
      <c r="BP35" t="s">
        <v>112</v>
      </c>
      <c r="BQ35" t="s">
        <v>112</v>
      </c>
      <c r="BR35">
        <v>2112</v>
      </c>
      <c r="BS35">
        <v>500</v>
      </c>
      <c r="BT35">
        <v>2105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48</v>
      </c>
      <c r="DR35">
        <v>46</v>
      </c>
      <c r="DT35">
        <f t="shared" si="2"/>
        <v>232</v>
      </c>
      <c r="DU35">
        <f t="shared" si="3"/>
        <v>2095</v>
      </c>
      <c r="DV35">
        <f t="shared" si="4"/>
        <v>2104.125</v>
      </c>
      <c r="DW35">
        <f t="shared" si="5"/>
        <v>2112</v>
      </c>
      <c r="DX35">
        <f t="shared" si="6"/>
        <v>48</v>
      </c>
      <c r="DY35">
        <f t="shared" si="7"/>
        <v>46</v>
      </c>
    </row>
    <row r="36" spans="12:129" x14ac:dyDescent="0.25">
      <c r="AA36">
        <v>1743543313</v>
      </c>
      <c r="AB36">
        <v>0</v>
      </c>
      <c r="AC36">
        <v>231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2104</v>
      </c>
      <c r="AJ36">
        <v>500</v>
      </c>
      <c r="AK36">
        <v>2104</v>
      </c>
      <c r="AL36" t="s">
        <v>112</v>
      </c>
      <c r="AM36" t="s">
        <v>112</v>
      </c>
      <c r="AN36">
        <v>2096</v>
      </c>
      <c r="AO36">
        <v>500</v>
      </c>
      <c r="AP36">
        <v>2104</v>
      </c>
      <c r="AQ36" t="s">
        <v>112</v>
      </c>
      <c r="AR36" t="s">
        <v>112</v>
      </c>
      <c r="AS36">
        <v>2095</v>
      </c>
      <c r="AT36">
        <v>500</v>
      </c>
      <c r="AU36">
        <v>2104</v>
      </c>
      <c r="AV36" t="s">
        <v>112</v>
      </c>
      <c r="AW36" t="s">
        <v>112</v>
      </c>
      <c r="AX36">
        <v>2104</v>
      </c>
      <c r="AY36">
        <v>500</v>
      </c>
      <c r="AZ36">
        <v>2104</v>
      </c>
      <c r="BA36" t="s">
        <v>112</v>
      </c>
      <c r="BB36" t="s">
        <v>112</v>
      </c>
      <c r="BC36">
        <v>2110</v>
      </c>
      <c r="BD36">
        <v>500</v>
      </c>
      <c r="BE36">
        <v>2104</v>
      </c>
      <c r="BF36" t="s">
        <v>112</v>
      </c>
      <c r="BG36" t="s">
        <v>112</v>
      </c>
      <c r="BH36">
        <v>2106</v>
      </c>
      <c r="BI36">
        <v>500</v>
      </c>
      <c r="BJ36">
        <v>2104</v>
      </c>
      <c r="BK36" t="s">
        <v>112</v>
      </c>
      <c r="BL36" t="s">
        <v>112</v>
      </c>
      <c r="BM36">
        <v>2105</v>
      </c>
      <c r="BN36">
        <v>500</v>
      </c>
      <c r="BO36">
        <v>2104</v>
      </c>
      <c r="BP36" t="s">
        <v>112</v>
      </c>
      <c r="BQ36" t="s">
        <v>112</v>
      </c>
      <c r="BR36">
        <v>2111</v>
      </c>
      <c r="BS36">
        <v>500</v>
      </c>
      <c r="BT36">
        <v>2104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48</v>
      </c>
      <c r="DR36">
        <v>46</v>
      </c>
      <c r="DT36">
        <f t="shared" si="2"/>
        <v>231</v>
      </c>
      <c r="DU36">
        <f t="shared" si="3"/>
        <v>2095</v>
      </c>
      <c r="DV36">
        <f t="shared" si="4"/>
        <v>2103.875</v>
      </c>
      <c r="DW36">
        <f t="shared" si="5"/>
        <v>2111</v>
      </c>
      <c r="DX36">
        <f t="shared" si="6"/>
        <v>48</v>
      </c>
      <c r="DY36">
        <f t="shared" si="7"/>
        <v>46</v>
      </c>
    </row>
    <row r="37" spans="12:129" x14ac:dyDescent="0.25">
      <c r="AA37">
        <v>1743543314</v>
      </c>
      <c r="AB37">
        <v>0</v>
      </c>
      <c r="AC37">
        <v>232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2105</v>
      </c>
      <c r="AJ37">
        <v>500</v>
      </c>
      <c r="AK37">
        <v>2105</v>
      </c>
      <c r="AL37" t="s">
        <v>112</v>
      </c>
      <c r="AM37" t="s">
        <v>112</v>
      </c>
      <c r="AN37">
        <v>2096</v>
      </c>
      <c r="AO37">
        <v>500</v>
      </c>
      <c r="AP37">
        <v>2105</v>
      </c>
      <c r="AQ37" t="s">
        <v>112</v>
      </c>
      <c r="AR37" t="s">
        <v>112</v>
      </c>
      <c r="AS37">
        <v>2095</v>
      </c>
      <c r="AT37">
        <v>500</v>
      </c>
      <c r="AU37">
        <v>2105</v>
      </c>
      <c r="AV37" t="s">
        <v>112</v>
      </c>
      <c r="AW37" t="s">
        <v>112</v>
      </c>
      <c r="AX37">
        <v>2104</v>
      </c>
      <c r="AY37">
        <v>500</v>
      </c>
      <c r="AZ37">
        <v>2105</v>
      </c>
      <c r="BA37" t="s">
        <v>112</v>
      </c>
      <c r="BB37" t="s">
        <v>112</v>
      </c>
      <c r="BC37">
        <v>2110</v>
      </c>
      <c r="BD37">
        <v>500</v>
      </c>
      <c r="BE37">
        <v>2105</v>
      </c>
      <c r="BF37" t="s">
        <v>112</v>
      </c>
      <c r="BG37" t="s">
        <v>112</v>
      </c>
      <c r="BH37">
        <v>2106</v>
      </c>
      <c r="BI37">
        <v>500</v>
      </c>
      <c r="BJ37">
        <v>2105</v>
      </c>
      <c r="BK37" t="s">
        <v>112</v>
      </c>
      <c r="BL37" t="s">
        <v>112</v>
      </c>
      <c r="BM37">
        <v>2105</v>
      </c>
      <c r="BN37">
        <v>500</v>
      </c>
      <c r="BO37">
        <v>2105</v>
      </c>
      <c r="BP37" t="s">
        <v>112</v>
      </c>
      <c r="BQ37" t="s">
        <v>112</v>
      </c>
      <c r="BR37">
        <v>2111</v>
      </c>
      <c r="BS37">
        <v>500</v>
      </c>
      <c r="BT37">
        <v>2105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48</v>
      </c>
      <c r="DR37">
        <v>46</v>
      </c>
      <c r="DT37">
        <f t="shared" si="2"/>
        <v>232</v>
      </c>
      <c r="DU37">
        <f t="shared" si="3"/>
        <v>2095</v>
      </c>
      <c r="DV37">
        <f t="shared" si="4"/>
        <v>2104</v>
      </c>
      <c r="DW37">
        <f t="shared" si="5"/>
        <v>2111</v>
      </c>
      <c r="DX37">
        <f t="shared" si="6"/>
        <v>48</v>
      </c>
      <c r="DY37">
        <f t="shared" si="7"/>
        <v>46</v>
      </c>
    </row>
    <row r="38" spans="12:129" x14ac:dyDescent="0.25">
      <c r="AA38">
        <v>1743543315</v>
      </c>
      <c r="AB38">
        <v>0</v>
      </c>
      <c r="AC38">
        <v>231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2105</v>
      </c>
      <c r="AJ38">
        <v>500</v>
      </c>
      <c r="AK38">
        <v>2105</v>
      </c>
      <c r="AL38" t="s">
        <v>112</v>
      </c>
      <c r="AM38" t="s">
        <v>112</v>
      </c>
      <c r="AN38">
        <v>2096</v>
      </c>
      <c r="AO38">
        <v>500</v>
      </c>
      <c r="AP38">
        <v>2105</v>
      </c>
      <c r="AQ38" t="s">
        <v>112</v>
      </c>
      <c r="AR38" t="s">
        <v>112</v>
      </c>
      <c r="AS38">
        <v>2094</v>
      </c>
      <c r="AT38">
        <v>500</v>
      </c>
      <c r="AU38">
        <v>2105</v>
      </c>
      <c r="AV38" t="s">
        <v>112</v>
      </c>
      <c r="AW38" t="s">
        <v>112</v>
      </c>
      <c r="AX38">
        <v>2104</v>
      </c>
      <c r="AY38">
        <v>500</v>
      </c>
      <c r="AZ38">
        <v>2105</v>
      </c>
      <c r="BA38" t="s">
        <v>112</v>
      </c>
      <c r="BB38" t="s">
        <v>112</v>
      </c>
      <c r="BC38">
        <v>2110</v>
      </c>
      <c r="BD38">
        <v>500</v>
      </c>
      <c r="BE38">
        <v>2105</v>
      </c>
      <c r="BF38" t="s">
        <v>112</v>
      </c>
      <c r="BG38" t="s">
        <v>112</v>
      </c>
      <c r="BH38">
        <v>2106</v>
      </c>
      <c r="BI38">
        <v>500</v>
      </c>
      <c r="BJ38">
        <v>2105</v>
      </c>
      <c r="BK38" t="s">
        <v>112</v>
      </c>
      <c r="BL38" t="s">
        <v>112</v>
      </c>
      <c r="BM38">
        <v>2104</v>
      </c>
      <c r="BN38">
        <v>500</v>
      </c>
      <c r="BO38">
        <v>2105</v>
      </c>
      <c r="BP38" t="s">
        <v>112</v>
      </c>
      <c r="BQ38" t="s">
        <v>112</v>
      </c>
      <c r="BR38">
        <v>2112</v>
      </c>
      <c r="BS38">
        <v>500</v>
      </c>
      <c r="BT38">
        <v>2105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48</v>
      </c>
      <c r="DR38">
        <v>46</v>
      </c>
      <c r="DT38">
        <f t="shared" si="2"/>
        <v>231</v>
      </c>
      <c r="DU38">
        <f t="shared" si="3"/>
        <v>2094</v>
      </c>
      <c r="DV38">
        <f t="shared" si="4"/>
        <v>2103.875</v>
      </c>
      <c r="DW38">
        <f t="shared" si="5"/>
        <v>2112</v>
      </c>
      <c r="DX38">
        <f t="shared" si="6"/>
        <v>48</v>
      </c>
      <c r="DY38">
        <f t="shared" si="7"/>
        <v>46</v>
      </c>
    </row>
    <row r="39" spans="12:129" x14ac:dyDescent="0.25">
      <c r="AA39">
        <v>1743543317</v>
      </c>
      <c r="AB39">
        <v>0</v>
      </c>
      <c r="AC39">
        <v>230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2104</v>
      </c>
      <c r="AJ39">
        <v>500</v>
      </c>
      <c r="AK39">
        <v>2104</v>
      </c>
      <c r="AL39" t="s">
        <v>112</v>
      </c>
      <c r="AM39" t="s">
        <v>112</v>
      </c>
      <c r="AN39">
        <v>2096</v>
      </c>
      <c r="AO39">
        <v>500</v>
      </c>
      <c r="AP39">
        <v>2104</v>
      </c>
      <c r="AQ39" t="s">
        <v>112</v>
      </c>
      <c r="AR39" t="s">
        <v>112</v>
      </c>
      <c r="AS39">
        <v>2094</v>
      </c>
      <c r="AT39">
        <v>500</v>
      </c>
      <c r="AU39">
        <v>2104</v>
      </c>
      <c r="AV39" t="s">
        <v>112</v>
      </c>
      <c r="AW39" t="s">
        <v>112</v>
      </c>
      <c r="AX39">
        <v>2105</v>
      </c>
      <c r="AY39">
        <v>500</v>
      </c>
      <c r="AZ39">
        <v>2104</v>
      </c>
      <c r="BA39" t="s">
        <v>112</v>
      </c>
      <c r="BB39" t="s">
        <v>112</v>
      </c>
      <c r="BC39">
        <v>2109</v>
      </c>
      <c r="BD39">
        <v>500</v>
      </c>
      <c r="BE39">
        <v>2104</v>
      </c>
      <c r="BF39" t="s">
        <v>112</v>
      </c>
      <c r="BG39" t="s">
        <v>112</v>
      </c>
      <c r="BH39">
        <v>2106</v>
      </c>
      <c r="BI39">
        <v>500</v>
      </c>
      <c r="BJ39">
        <v>2104</v>
      </c>
      <c r="BK39" t="s">
        <v>112</v>
      </c>
      <c r="BL39" t="s">
        <v>112</v>
      </c>
      <c r="BM39">
        <v>2105</v>
      </c>
      <c r="BN39">
        <v>500</v>
      </c>
      <c r="BO39">
        <v>2104</v>
      </c>
      <c r="BP39" t="s">
        <v>112</v>
      </c>
      <c r="BQ39" t="s">
        <v>112</v>
      </c>
      <c r="BR39">
        <v>2111</v>
      </c>
      <c r="BS39">
        <v>500</v>
      </c>
      <c r="BT39">
        <v>2104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52</v>
      </c>
      <c r="CC39">
        <v>914</v>
      </c>
      <c r="CD39">
        <v>1680</v>
      </c>
      <c r="CE39" t="s">
        <v>110</v>
      </c>
      <c r="CF39" t="s">
        <v>111</v>
      </c>
      <c r="CG39">
        <v>52</v>
      </c>
      <c r="CH39">
        <v>914</v>
      </c>
      <c r="CI39">
        <v>1680</v>
      </c>
      <c r="CJ39" t="s">
        <v>110</v>
      </c>
      <c r="CK39" t="s">
        <v>111</v>
      </c>
      <c r="CL39">
        <v>52</v>
      </c>
      <c r="CM39">
        <v>914</v>
      </c>
      <c r="CN39">
        <v>1680</v>
      </c>
      <c r="CO39" t="s">
        <v>110</v>
      </c>
      <c r="CP39" t="s">
        <v>111</v>
      </c>
      <c r="CQ39">
        <v>52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48</v>
      </c>
      <c r="DR39">
        <v>46</v>
      </c>
      <c r="DT39">
        <f t="shared" si="2"/>
        <v>230</v>
      </c>
      <c r="DU39">
        <f t="shared" si="3"/>
        <v>2094</v>
      </c>
      <c r="DV39">
        <f t="shared" si="4"/>
        <v>2103.75</v>
      </c>
      <c r="DW39">
        <f t="shared" si="5"/>
        <v>2111</v>
      </c>
      <c r="DX39">
        <f t="shared" si="6"/>
        <v>48</v>
      </c>
      <c r="DY39">
        <f t="shared" si="7"/>
        <v>46</v>
      </c>
    </row>
    <row r="40" spans="12:129" x14ac:dyDescent="0.25">
      <c r="AA40">
        <v>1743543318</v>
      </c>
      <c r="AB40">
        <v>0</v>
      </c>
      <c r="AC40">
        <v>231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2105</v>
      </c>
      <c r="AJ40">
        <v>500</v>
      </c>
      <c r="AK40">
        <v>2105</v>
      </c>
      <c r="AL40" t="s">
        <v>112</v>
      </c>
      <c r="AM40" t="s">
        <v>112</v>
      </c>
      <c r="AN40">
        <v>2097</v>
      </c>
      <c r="AO40">
        <v>500</v>
      </c>
      <c r="AP40">
        <v>2105</v>
      </c>
      <c r="AQ40" t="s">
        <v>112</v>
      </c>
      <c r="AR40" t="s">
        <v>112</v>
      </c>
      <c r="AS40">
        <v>2094</v>
      </c>
      <c r="AT40">
        <v>500</v>
      </c>
      <c r="AU40">
        <v>2105</v>
      </c>
      <c r="AV40" t="s">
        <v>112</v>
      </c>
      <c r="AW40" t="s">
        <v>112</v>
      </c>
      <c r="AX40">
        <v>2105</v>
      </c>
      <c r="AY40">
        <v>500</v>
      </c>
      <c r="AZ40">
        <v>2105</v>
      </c>
      <c r="BA40" t="s">
        <v>112</v>
      </c>
      <c r="BB40" t="s">
        <v>112</v>
      </c>
      <c r="BC40">
        <v>2110</v>
      </c>
      <c r="BD40">
        <v>500</v>
      </c>
      <c r="BE40">
        <v>2105</v>
      </c>
      <c r="BF40" t="s">
        <v>112</v>
      </c>
      <c r="BG40" t="s">
        <v>112</v>
      </c>
      <c r="BH40">
        <v>2106</v>
      </c>
      <c r="BI40">
        <v>500</v>
      </c>
      <c r="BJ40">
        <v>2105</v>
      </c>
      <c r="BK40" t="s">
        <v>112</v>
      </c>
      <c r="BL40" t="s">
        <v>112</v>
      </c>
      <c r="BM40">
        <v>2104</v>
      </c>
      <c r="BN40">
        <v>500</v>
      </c>
      <c r="BO40">
        <v>2105</v>
      </c>
      <c r="BP40" t="s">
        <v>112</v>
      </c>
      <c r="BQ40" t="s">
        <v>112</v>
      </c>
      <c r="BR40">
        <v>2111</v>
      </c>
      <c r="BS40">
        <v>500</v>
      </c>
      <c r="BT40">
        <v>2105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48</v>
      </c>
      <c r="DR40">
        <v>46</v>
      </c>
      <c r="DT40">
        <f t="shared" si="2"/>
        <v>231</v>
      </c>
      <c r="DU40">
        <f t="shared" si="3"/>
        <v>2094</v>
      </c>
      <c r="DV40">
        <f t="shared" si="4"/>
        <v>2104</v>
      </c>
      <c r="DW40">
        <f t="shared" si="5"/>
        <v>2111</v>
      </c>
      <c r="DX40">
        <f t="shared" si="6"/>
        <v>48</v>
      </c>
      <c r="DY40">
        <f t="shared" si="7"/>
        <v>46</v>
      </c>
    </row>
    <row r="41" spans="12:129" x14ac:dyDescent="0.25">
      <c r="AA41">
        <v>1743543319</v>
      </c>
      <c r="AB41">
        <v>0</v>
      </c>
      <c r="AC41">
        <v>232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2105</v>
      </c>
      <c r="AJ41">
        <v>500</v>
      </c>
      <c r="AK41">
        <v>2105</v>
      </c>
      <c r="AL41" t="s">
        <v>112</v>
      </c>
      <c r="AM41" t="s">
        <v>112</v>
      </c>
      <c r="AN41">
        <v>2096</v>
      </c>
      <c r="AO41">
        <v>500</v>
      </c>
      <c r="AP41">
        <v>2105</v>
      </c>
      <c r="AQ41" t="s">
        <v>112</v>
      </c>
      <c r="AR41" t="s">
        <v>112</v>
      </c>
      <c r="AS41">
        <v>2095</v>
      </c>
      <c r="AT41">
        <v>500</v>
      </c>
      <c r="AU41">
        <v>2105</v>
      </c>
      <c r="AV41" t="s">
        <v>112</v>
      </c>
      <c r="AW41" t="s">
        <v>112</v>
      </c>
      <c r="AX41">
        <v>2105</v>
      </c>
      <c r="AY41">
        <v>500</v>
      </c>
      <c r="AZ41">
        <v>2105</v>
      </c>
      <c r="BA41" t="s">
        <v>112</v>
      </c>
      <c r="BB41" t="s">
        <v>112</v>
      </c>
      <c r="BC41">
        <v>2110</v>
      </c>
      <c r="BD41">
        <v>500</v>
      </c>
      <c r="BE41">
        <v>2105</v>
      </c>
      <c r="BF41" t="s">
        <v>112</v>
      </c>
      <c r="BG41" t="s">
        <v>112</v>
      </c>
      <c r="BH41">
        <v>2106</v>
      </c>
      <c r="BI41">
        <v>500</v>
      </c>
      <c r="BJ41">
        <v>2105</v>
      </c>
      <c r="BK41" t="s">
        <v>112</v>
      </c>
      <c r="BL41" t="s">
        <v>112</v>
      </c>
      <c r="BM41">
        <v>2105</v>
      </c>
      <c r="BN41">
        <v>500</v>
      </c>
      <c r="BO41">
        <v>2105</v>
      </c>
      <c r="BP41" t="s">
        <v>112</v>
      </c>
      <c r="BQ41" t="s">
        <v>112</v>
      </c>
      <c r="BR41">
        <v>2112</v>
      </c>
      <c r="BS41">
        <v>500</v>
      </c>
      <c r="BT41">
        <v>2105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48</v>
      </c>
      <c r="DR41">
        <v>46</v>
      </c>
      <c r="DT41">
        <f t="shared" si="2"/>
        <v>232</v>
      </c>
      <c r="DU41">
        <f t="shared" si="3"/>
        <v>2095</v>
      </c>
      <c r="DV41">
        <f t="shared" si="4"/>
        <v>2104.25</v>
      </c>
      <c r="DW41">
        <f t="shared" si="5"/>
        <v>2112</v>
      </c>
      <c r="DX41">
        <f t="shared" si="6"/>
        <v>48</v>
      </c>
      <c r="DY41">
        <f t="shared" si="7"/>
        <v>46</v>
      </c>
    </row>
    <row r="42" spans="12:129" x14ac:dyDescent="0.25">
      <c r="AA42">
        <v>1743543320</v>
      </c>
      <c r="AB42">
        <v>0</v>
      </c>
      <c r="AC42">
        <v>232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2104</v>
      </c>
      <c r="AJ42">
        <v>500</v>
      </c>
      <c r="AK42">
        <v>2104</v>
      </c>
      <c r="AL42" t="s">
        <v>112</v>
      </c>
      <c r="AM42" t="s">
        <v>112</v>
      </c>
      <c r="AN42">
        <v>2096</v>
      </c>
      <c r="AO42">
        <v>500</v>
      </c>
      <c r="AP42">
        <v>2104</v>
      </c>
      <c r="AQ42" t="s">
        <v>112</v>
      </c>
      <c r="AR42" t="s">
        <v>112</v>
      </c>
      <c r="AS42">
        <v>2095</v>
      </c>
      <c r="AT42">
        <v>500</v>
      </c>
      <c r="AU42">
        <v>2104</v>
      </c>
      <c r="AV42" t="s">
        <v>112</v>
      </c>
      <c r="AW42" t="s">
        <v>112</v>
      </c>
      <c r="AX42">
        <v>2105</v>
      </c>
      <c r="AY42">
        <v>500</v>
      </c>
      <c r="AZ42">
        <v>2104</v>
      </c>
      <c r="BA42" t="s">
        <v>112</v>
      </c>
      <c r="BB42" t="s">
        <v>112</v>
      </c>
      <c r="BC42">
        <v>2109</v>
      </c>
      <c r="BD42">
        <v>500</v>
      </c>
      <c r="BE42">
        <v>2104</v>
      </c>
      <c r="BF42" t="s">
        <v>112</v>
      </c>
      <c r="BG42" t="s">
        <v>112</v>
      </c>
      <c r="BH42">
        <v>2106</v>
      </c>
      <c r="BI42">
        <v>500</v>
      </c>
      <c r="BJ42">
        <v>2104</v>
      </c>
      <c r="BK42" t="s">
        <v>112</v>
      </c>
      <c r="BL42" t="s">
        <v>112</v>
      </c>
      <c r="BM42">
        <v>2105</v>
      </c>
      <c r="BN42">
        <v>500</v>
      </c>
      <c r="BO42">
        <v>2104</v>
      </c>
      <c r="BP42" t="s">
        <v>112</v>
      </c>
      <c r="BQ42" t="s">
        <v>112</v>
      </c>
      <c r="BR42">
        <v>2111</v>
      </c>
      <c r="BS42">
        <v>500</v>
      </c>
      <c r="BT42">
        <v>2104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48</v>
      </c>
      <c r="DR42">
        <v>46</v>
      </c>
      <c r="DT42">
        <f t="shared" si="2"/>
        <v>232</v>
      </c>
      <c r="DU42">
        <f t="shared" si="3"/>
        <v>2095</v>
      </c>
      <c r="DV42">
        <f t="shared" si="4"/>
        <v>2103.875</v>
      </c>
      <c r="DW42">
        <f t="shared" si="5"/>
        <v>2111</v>
      </c>
      <c r="DX42">
        <f t="shared" si="6"/>
        <v>48</v>
      </c>
      <c r="DY42">
        <f t="shared" si="7"/>
        <v>46</v>
      </c>
    </row>
    <row r="43" spans="12:129" x14ac:dyDescent="0.25">
      <c r="AA43">
        <v>1743543321</v>
      </c>
      <c r="AB43">
        <v>0</v>
      </c>
      <c r="AC43">
        <v>230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2089</v>
      </c>
      <c r="AJ43">
        <v>500</v>
      </c>
      <c r="AK43">
        <v>2100</v>
      </c>
      <c r="AL43" t="s">
        <v>112</v>
      </c>
      <c r="AM43" t="s">
        <v>112</v>
      </c>
      <c r="AN43">
        <v>2081</v>
      </c>
      <c r="AO43">
        <v>500</v>
      </c>
      <c r="AP43">
        <v>2100</v>
      </c>
      <c r="AQ43" t="s">
        <v>112</v>
      </c>
      <c r="AR43" t="s">
        <v>112</v>
      </c>
      <c r="AS43">
        <v>2079</v>
      </c>
      <c r="AT43">
        <v>500</v>
      </c>
      <c r="AU43">
        <v>2100</v>
      </c>
      <c r="AV43" t="s">
        <v>112</v>
      </c>
      <c r="AW43" t="s">
        <v>112</v>
      </c>
      <c r="AX43">
        <v>2090</v>
      </c>
      <c r="AY43">
        <v>500</v>
      </c>
      <c r="AZ43">
        <v>2100</v>
      </c>
      <c r="BA43" t="s">
        <v>112</v>
      </c>
      <c r="BB43" t="s">
        <v>112</v>
      </c>
      <c r="BC43">
        <v>2094</v>
      </c>
      <c r="BD43">
        <v>500</v>
      </c>
      <c r="BE43">
        <v>2100</v>
      </c>
      <c r="BF43" t="s">
        <v>112</v>
      </c>
      <c r="BG43" t="s">
        <v>112</v>
      </c>
      <c r="BH43">
        <v>2091</v>
      </c>
      <c r="BI43">
        <v>500</v>
      </c>
      <c r="BJ43">
        <v>2100</v>
      </c>
      <c r="BK43" t="s">
        <v>112</v>
      </c>
      <c r="BL43" t="s">
        <v>112</v>
      </c>
      <c r="BM43">
        <v>2090</v>
      </c>
      <c r="BN43">
        <v>500</v>
      </c>
      <c r="BO43">
        <v>2100</v>
      </c>
      <c r="BP43" t="s">
        <v>112</v>
      </c>
      <c r="BQ43" t="s">
        <v>112</v>
      </c>
      <c r="BR43">
        <v>2096</v>
      </c>
      <c r="BS43">
        <v>500</v>
      </c>
      <c r="BT43">
        <v>2100</v>
      </c>
      <c r="BU43" t="s">
        <v>112</v>
      </c>
      <c r="BV43" t="s">
        <v>112</v>
      </c>
      <c r="BW43">
        <v>1492</v>
      </c>
      <c r="BX43">
        <v>900</v>
      </c>
      <c r="BY43">
        <v>1500</v>
      </c>
      <c r="BZ43" t="s">
        <v>110</v>
      </c>
      <c r="CA43" t="s">
        <v>112</v>
      </c>
      <c r="CB43">
        <v>52</v>
      </c>
      <c r="CC43">
        <v>914</v>
      </c>
      <c r="CD43">
        <v>1680</v>
      </c>
      <c r="CE43" t="s">
        <v>110</v>
      </c>
      <c r="CF43" t="s">
        <v>111</v>
      </c>
      <c r="CG43">
        <v>52</v>
      </c>
      <c r="CH43">
        <v>914</v>
      </c>
      <c r="CI43">
        <v>1680</v>
      </c>
      <c r="CJ43" t="s">
        <v>110</v>
      </c>
      <c r="CK43" t="s">
        <v>111</v>
      </c>
      <c r="CL43">
        <v>52</v>
      </c>
      <c r="CM43">
        <v>914</v>
      </c>
      <c r="CN43">
        <v>1680</v>
      </c>
      <c r="CO43" t="s">
        <v>110</v>
      </c>
      <c r="CP43" t="s">
        <v>111</v>
      </c>
      <c r="CQ43">
        <v>52</v>
      </c>
      <c r="CR43">
        <v>914</v>
      </c>
      <c r="CS43">
        <v>1680</v>
      </c>
      <c r="CT43" t="s">
        <v>110</v>
      </c>
      <c r="CU43" t="s">
        <v>111</v>
      </c>
      <c r="CV43">
        <v>43</v>
      </c>
      <c r="CW43">
        <v>711</v>
      </c>
      <c r="CX43">
        <v>1400</v>
      </c>
      <c r="CY43" t="s">
        <v>110</v>
      </c>
      <c r="CZ43" t="s">
        <v>111</v>
      </c>
      <c r="DA43">
        <v>43</v>
      </c>
      <c r="DB43">
        <v>711</v>
      </c>
      <c r="DC43">
        <v>1400</v>
      </c>
      <c r="DD43" t="s">
        <v>110</v>
      </c>
      <c r="DE43" t="s">
        <v>111</v>
      </c>
      <c r="DF43">
        <v>43</v>
      </c>
      <c r="DG43">
        <v>711</v>
      </c>
      <c r="DH43">
        <v>1400</v>
      </c>
      <c r="DI43" t="s">
        <v>110</v>
      </c>
      <c r="DJ43" t="s">
        <v>111</v>
      </c>
      <c r="DK43">
        <v>43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48</v>
      </c>
      <c r="DR43">
        <v>46</v>
      </c>
      <c r="DT43">
        <f t="shared" si="2"/>
        <v>230</v>
      </c>
      <c r="DU43">
        <f t="shared" si="3"/>
        <v>2079</v>
      </c>
      <c r="DV43">
        <f t="shared" si="4"/>
        <v>2088.75</v>
      </c>
      <c r="DW43">
        <f t="shared" si="5"/>
        <v>2096</v>
      </c>
      <c r="DX43">
        <f t="shared" si="6"/>
        <v>48</v>
      </c>
      <c r="DY43">
        <f t="shared" si="7"/>
        <v>46</v>
      </c>
    </row>
    <row r="44" spans="12:129" x14ac:dyDescent="0.25">
      <c r="AA44">
        <v>1743543323</v>
      </c>
      <c r="AB44">
        <v>0</v>
      </c>
      <c r="AC44">
        <v>231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2105</v>
      </c>
      <c r="AJ44">
        <v>500</v>
      </c>
      <c r="AK44">
        <v>2105</v>
      </c>
      <c r="AL44" t="s">
        <v>112</v>
      </c>
      <c r="AM44" t="s">
        <v>112</v>
      </c>
      <c r="AN44">
        <v>2096</v>
      </c>
      <c r="AO44">
        <v>500</v>
      </c>
      <c r="AP44">
        <v>2105</v>
      </c>
      <c r="AQ44" t="s">
        <v>112</v>
      </c>
      <c r="AR44" t="s">
        <v>112</v>
      </c>
      <c r="AS44">
        <v>2095</v>
      </c>
      <c r="AT44">
        <v>500</v>
      </c>
      <c r="AU44">
        <v>2105</v>
      </c>
      <c r="AV44" t="s">
        <v>112</v>
      </c>
      <c r="AW44" t="s">
        <v>112</v>
      </c>
      <c r="AX44">
        <v>2105</v>
      </c>
      <c r="AY44">
        <v>500</v>
      </c>
      <c r="AZ44">
        <v>2105</v>
      </c>
      <c r="BA44" t="s">
        <v>112</v>
      </c>
      <c r="BB44" t="s">
        <v>112</v>
      </c>
      <c r="BC44">
        <v>2109</v>
      </c>
      <c r="BD44">
        <v>500</v>
      </c>
      <c r="BE44">
        <v>2105</v>
      </c>
      <c r="BF44" t="s">
        <v>112</v>
      </c>
      <c r="BG44" t="s">
        <v>112</v>
      </c>
      <c r="BH44">
        <v>2106</v>
      </c>
      <c r="BI44">
        <v>500</v>
      </c>
      <c r="BJ44">
        <v>2105</v>
      </c>
      <c r="BK44" t="s">
        <v>112</v>
      </c>
      <c r="BL44" t="s">
        <v>112</v>
      </c>
      <c r="BM44">
        <v>2105</v>
      </c>
      <c r="BN44">
        <v>500</v>
      </c>
      <c r="BO44">
        <v>2105</v>
      </c>
      <c r="BP44" t="s">
        <v>112</v>
      </c>
      <c r="BQ44" t="s">
        <v>112</v>
      </c>
      <c r="BR44">
        <v>2112</v>
      </c>
      <c r="BS44">
        <v>500</v>
      </c>
      <c r="BT44">
        <v>2105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48</v>
      </c>
      <c r="DR44">
        <v>46</v>
      </c>
      <c r="DT44">
        <f t="shared" si="2"/>
        <v>231</v>
      </c>
      <c r="DU44">
        <f t="shared" si="3"/>
        <v>2095</v>
      </c>
      <c r="DV44">
        <f t="shared" si="4"/>
        <v>2104.125</v>
      </c>
      <c r="DW44">
        <f t="shared" si="5"/>
        <v>2112</v>
      </c>
      <c r="DX44">
        <f t="shared" si="6"/>
        <v>48</v>
      </c>
      <c r="DY44">
        <f t="shared" si="7"/>
        <v>46</v>
      </c>
    </row>
    <row r="45" spans="12:129" x14ac:dyDescent="0.25">
      <c r="AA45">
        <v>1743543324</v>
      </c>
      <c r="AB45">
        <v>0</v>
      </c>
      <c r="AC45">
        <v>230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2105</v>
      </c>
      <c r="AJ45">
        <v>500</v>
      </c>
      <c r="AK45">
        <v>2105</v>
      </c>
      <c r="AL45" t="s">
        <v>112</v>
      </c>
      <c r="AM45" t="s">
        <v>112</v>
      </c>
      <c r="AN45">
        <v>2096</v>
      </c>
      <c r="AO45">
        <v>500</v>
      </c>
      <c r="AP45">
        <v>2105</v>
      </c>
      <c r="AQ45" t="s">
        <v>112</v>
      </c>
      <c r="AR45" t="s">
        <v>112</v>
      </c>
      <c r="AS45">
        <v>2095</v>
      </c>
      <c r="AT45">
        <v>500</v>
      </c>
      <c r="AU45">
        <v>2105</v>
      </c>
      <c r="AV45" t="s">
        <v>112</v>
      </c>
      <c r="AW45" t="s">
        <v>112</v>
      </c>
      <c r="AX45">
        <v>2105</v>
      </c>
      <c r="AY45">
        <v>500</v>
      </c>
      <c r="AZ45">
        <v>2105</v>
      </c>
      <c r="BA45" t="s">
        <v>112</v>
      </c>
      <c r="BB45" t="s">
        <v>112</v>
      </c>
      <c r="BC45">
        <v>2110</v>
      </c>
      <c r="BD45">
        <v>500</v>
      </c>
      <c r="BE45">
        <v>2105</v>
      </c>
      <c r="BF45" t="s">
        <v>112</v>
      </c>
      <c r="BG45" t="s">
        <v>112</v>
      </c>
      <c r="BH45">
        <v>2107</v>
      </c>
      <c r="BI45">
        <v>500</v>
      </c>
      <c r="BJ45">
        <v>2105</v>
      </c>
      <c r="BK45" t="s">
        <v>112</v>
      </c>
      <c r="BL45" t="s">
        <v>112</v>
      </c>
      <c r="BM45">
        <v>2105</v>
      </c>
      <c r="BN45">
        <v>500</v>
      </c>
      <c r="BO45">
        <v>2105</v>
      </c>
      <c r="BP45" t="s">
        <v>112</v>
      </c>
      <c r="BQ45" t="s">
        <v>112</v>
      </c>
      <c r="BR45">
        <v>2112</v>
      </c>
      <c r="BS45">
        <v>500</v>
      </c>
      <c r="BT45">
        <v>2105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48</v>
      </c>
      <c r="DR45">
        <v>46</v>
      </c>
      <c r="DT45">
        <f t="shared" si="2"/>
        <v>230</v>
      </c>
      <c r="DU45">
        <f t="shared" si="3"/>
        <v>2095</v>
      </c>
      <c r="DV45">
        <f t="shared" si="4"/>
        <v>2104.375</v>
      </c>
      <c r="DW45">
        <f t="shared" si="5"/>
        <v>2112</v>
      </c>
      <c r="DX45">
        <f t="shared" si="6"/>
        <v>48</v>
      </c>
      <c r="DY45">
        <f t="shared" si="7"/>
        <v>46</v>
      </c>
    </row>
    <row r="46" spans="12:129" x14ac:dyDescent="0.25">
      <c r="AA46">
        <v>1743543325</v>
      </c>
      <c r="AB46">
        <v>0</v>
      </c>
      <c r="AC46">
        <v>232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2104</v>
      </c>
      <c r="AJ46">
        <v>500</v>
      </c>
      <c r="AK46">
        <v>2104</v>
      </c>
      <c r="AL46" t="s">
        <v>112</v>
      </c>
      <c r="AM46" t="s">
        <v>112</v>
      </c>
      <c r="AN46">
        <v>2096</v>
      </c>
      <c r="AO46">
        <v>500</v>
      </c>
      <c r="AP46">
        <v>2104</v>
      </c>
      <c r="AQ46" t="s">
        <v>112</v>
      </c>
      <c r="AR46" t="s">
        <v>112</v>
      </c>
      <c r="AS46">
        <v>2095</v>
      </c>
      <c r="AT46">
        <v>500</v>
      </c>
      <c r="AU46">
        <v>2104</v>
      </c>
      <c r="AV46" t="s">
        <v>112</v>
      </c>
      <c r="AW46" t="s">
        <v>112</v>
      </c>
      <c r="AX46">
        <v>2105</v>
      </c>
      <c r="AY46">
        <v>500</v>
      </c>
      <c r="AZ46">
        <v>2104</v>
      </c>
      <c r="BA46" t="s">
        <v>112</v>
      </c>
      <c r="BB46" t="s">
        <v>112</v>
      </c>
      <c r="BC46">
        <v>2109</v>
      </c>
      <c r="BD46">
        <v>500</v>
      </c>
      <c r="BE46">
        <v>2104</v>
      </c>
      <c r="BF46" t="s">
        <v>112</v>
      </c>
      <c r="BG46" t="s">
        <v>112</v>
      </c>
      <c r="BH46">
        <v>2107</v>
      </c>
      <c r="BI46">
        <v>500</v>
      </c>
      <c r="BJ46">
        <v>2104</v>
      </c>
      <c r="BK46" t="s">
        <v>112</v>
      </c>
      <c r="BL46" t="s">
        <v>112</v>
      </c>
      <c r="BM46">
        <v>2105</v>
      </c>
      <c r="BN46">
        <v>500</v>
      </c>
      <c r="BO46">
        <v>2104</v>
      </c>
      <c r="BP46" t="s">
        <v>112</v>
      </c>
      <c r="BQ46" t="s">
        <v>112</v>
      </c>
      <c r="BR46">
        <v>2112</v>
      </c>
      <c r="BS46">
        <v>500</v>
      </c>
      <c r="BT46">
        <v>2104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48</v>
      </c>
      <c r="DR46">
        <v>46</v>
      </c>
      <c r="DT46">
        <f t="shared" si="2"/>
        <v>232</v>
      </c>
      <c r="DU46">
        <f t="shared" si="3"/>
        <v>2095</v>
      </c>
      <c r="DV46">
        <f t="shared" si="4"/>
        <v>2104.125</v>
      </c>
      <c r="DW46">
        <f t="shared" si="5"/>
        <v>2112</v>
      </c>
      <c r="DX46">
        <f t="shared" si="6"/>
        <v>48</v>
      </c>
      <c r="DY46">
        <f t="shared" si="7"/>
        <v>46</v>
      </c>
    </row>
    <row r="47" spans="12:129" x14ac:dyDescent="0.25">
      <c r="AA47">
        <v>1743543326</v>
      </c>
      <c r="AB47">
        <v>0</v>
      </c>
      <c r="AC47">
        <v>232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2104</v>
      </c>
      <c r="AJ47">
        <v>500</v>
      </c>
      <c r="AK47">
        <v>2104</v>
      </c>
      <c r="AL47" t="s">
        <v>112</v>
      </c>
      <c r="AM47" t="s">
        <v>112</v>
      </c>
      <c r="AN47">
        <v>2096</v>
      </c>
      <c r="AO47">
        <v>500</v>
      </c>
      <c r="AP47">
        <v>2104</v>
      </c>
      <c r="AQ47" t="s">
        <v>112</v>
      </c>
      <c r="AR47" t="s">
        <v>112</v>
      </c>
      <c r="AS47">
        <v>2094</v>
      </c>
      <c r="AT47">
        <v>500</v>
      </c>
      <c r="AU47">
        <v>2104</v>
      </c>
      <c r="AV47" t="s">
        <v>112</v>
      </c>
      <c r="AW47" t="s">
        <v>112</v>
      </c>
      <c r="AX47">
        <v>2105</v>
      </c>
      <c r="AY47">
        <v>500</v>
      </c>
      <c r="AZ47">
        <v>2104</v>
      </c>
      <c r="BA47" t="s">
        <v>112</v>
      </c>
      <c r="BB47" t="s">
        <v>112</v>
      </c>
      <c r="BC47">
        <v>2110</v>
      </c>
      <c r="BD47">
        <v>500</v>
      </c>
      <c r="BE47">
        <v>2104</v>
      </c>
      <c r="BF47" t="s">
        <v>112</v>
      </c>
      <c r="BG47" t="s">
        <v>112</v>
      </c>
      <c r="BH47">
        <v>2106</v>
      </c>
      <c r="BI47">
        <v>500</v>
      </c>
      <c r="BJ47">
        <v>2104</v>
      </c>
      <c r="BK47" t="s">
        <v>112</v>
      </c>
      <c r="BL47" t="s">
        <v>112</v>
      </c>
      <c r="BM47">
        <v>2105</v>
      </c>
      <c r="BN47">
        <v>500</v>
      </c>
      <c r="BO47">
        <v>2104</v>
      </c>
      <c r="BP47" t="s">
        <v>112</v>
      </c>
      <c r="BQ47" t="s">
        <v>112</v>
      </c>
      <c r="BR47">
        <v>2112</v>
      </c>
      <c r="BS47">
        <v>500</v>
      </c>
      <c r="BT47">
        <v>2104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48</v>
      </c>
      <c r="DR47">
        <v>46</v>
      </c>
      <c r="DT47">
        <f t="shared" si="2"/>
        <v>232</v>
      </c>
      <c r="DU47">
        <f t="shared" si="3"/>
        <v>2094</v>
      </c>
      <c r="DV47">
        <f t="shared" si="4"/>
        <v>2104</v>
      </c>
      <c r="DW47">
        <f t="shared" si="5"/>
        <v>2112</v>
      </c>
      <c r="DX47">
        <f t="shared" si="6"/>
        <v>48</v>
      </c>
      <c r="DY47">
        <f t="shared" si="7"/>
        <v>46</v>
      </c>
    </row>
    <row r="48" spans="12:129" x14ac:dyDescent="0.25">
      <c r="AA48">
        <v>1743543328</v>
      </c>
      <c r="AB48">
        <v>0</v>
      </c>
      <c r="AC48">
        <v>232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2105</v>
      </c>
      <c r="AJ48">
        <v>500</v>
      </c>
      <c r="AK48">
        <v>2105</v>
      </c>
      <c r="AL48" t="s">
        <v>112</v>
      </c>
      <c r="AM48" t="s">
        <v>112</v>
      </c>
      <c r="AN48">
        <v>2096</v>
      </c>
      <c r="AO48">
        <v>500</v>
      </c>
      <c r="AP48">
        <v>2105</v>
      </c>
      <c r="AQ48" t="s">
        <v>112</v>
      </c>
      <c r="AR48" t="s">
        <v>112</v>
      </c>
      <c r="AS48">
        <v>2094</v>
      </c>
      <c r="AT48">
        <v>500</v>
      </c>
      <c r="AU48">
        <v>2105</v>
      </c>
      <c r="AV48" t="s">
        <v>112</v>
      </c>
      <c r="AW48" t="s">
        <v>112</v>
      </c>
      <c r="AX48">
        <v>2105</v>
      </c>
      <c r="AY48">
        <v>500</v>
      </c>
      <c r="AZ48">
        <v>2105</v>
      </c>
      <c r="BA48" t="s">
        <v>112</v>
      </c>
      <c r="BB48" t="s">
        <v>112</v>
      </c>
      <c r="BC48">
        <v>2109</v>
      </c>
      <c r="BD48">
        <v>500</v>
      </c>
      <c r="BE48">
        <v>2105</v>
      </c>
      <c r="BF48" t="s">
        <v>112</v>
      </c>
      <c r="BG48" t="s">
        <v>112</v>
      </c>
      <c r="BH48">
        <v>2106</v>
      </c>
      <c r="BI48">
        <v>500</v>
      </c>
      <c r="BJ48">
        <v>2105</v>
      </c>
      <c r="BK48" t="s">
        <v>112</v>
      </c>
      <c r="BL48" t="s">
        <v>112</v>
      </c>
      <c r="BM48">
        <v>2105</v>
      </c>
      <c r="BN48">
        <v>500</v>
      </c>
      <c r="BO48">
        <v>2105</v>
      </c>
      <c r="BP48" t="s">
        <v>112</v>
      </c>
      <c r="BQ48" t="s">
        <v>112</v>
      </c>
      <c r="BR48">
        <v>2111</v>
      </c>
      <c r="BS48">
        <v>500</v>
      </c>
      <c r="BT48">
        <v>2105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48</v>
      </c>
      <c r="DR48">
        <v>46</v>
      </c>
      <c r="DT48">
        <f t="shared" si="2"/>
        <v>232</v>
      </c>
      <c r="DU48">
        <f t="shared" si="3"/>
        <v>2094</v>
      </c>
      <c r="DV48">
        <f t="shared" si="4"/>
        <v>2103.875</v>
      </c>
      <c r="DW48">
        <f t="shared" si="5"/>
        <v>2111</v>
      </c>
      <c r="DX48">
        <f t="shared" si="6"/>
        <v>48</v>
      </c>
      <c r="DY48">
        <f t="shared" si="7"/>
        <v>46</v>
      </c>
    </row>
    <row r="49" spans="27:129" x14ac:dyDescent="0.25">
      <c r="AA49">
        <v>1743543329</v>
      </c>
      <c r="AB49">
        <v>0</v>
      </c>
      <c r="AC49">
        <v>232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2104</v>
      </c>
      <c r="AJ49">
        <v>500</v>
      </c>
      <c r="AK49">
        <v>2104</v>
      </c>
      <c r="AL49" t="s">
        <v>112</v>
      </c>
      <c r="AM49" t="s">
        <v>112</v>
      </c>
      <c r="AN49">
        <v>2096</v>
      </c>
      <c r="AO49">
        <v>500</v>
      </c>
      <c r="AP49">
        <v>2104</v>
      </c>
      <c r="AQ49" t="s">
        <v>112</v>
      </c>
      <c r="AR49" t="s">
        <v>112</v>
      </c>
      <c r="AS49">
        <v>2095</v>
      </c>
      <c r="AT49">
        <v>500</v>
      </c>
      <c r="AU49">
        <v>2104</v>
      </c>
      <c r="AV49" t="s">
        <v>112</v>
      </c>
      <c r="AW49" t="s">
        <v>112</v>
      </c>
      <c r="AX49">
        <v>2105</v>
      </c>
      <c r="AY49">
        <v>500</v>
      </c>
      <c r="AZ49">
        <v>2104</v>
      </c>
      <c r="BA49" t="s">
        <v>112</v>
      </c>
      <c r="BB49" t="s">
        <v>112</v>
      </c>
      <c r="BC49">
        <v>2109</v>
      </c>
      <c r="BD49">
        <v>500</v>
      </c>
      <c r="BE49">
        <v>2104</v>
      </c>
      <c r="BF49" t="s">
        <v>112</v>
      </c>
      <c r="BG49" t="s">
        <v>112</v>
      </c>
      <c r="BH49">
        <v>2106</v>
      </c>
      <c r="BI49">
        <v>500</v>
      </c>
      <c r="BJ49">
        <v>2104</v>
      </c>
      <c r="BK49" t="s">
        <v>112</v>
      </c>
      <c r="BL49" t="s">
        <v>112</v>
      </c>
      <c r="BM49">
        <v>2104</v>
      </c>
      <c r="BN49">
        <v>500</v>
      </c>
      <c r="BO49">
        <v>2104</v>
      </c>
      <c r="BP49" t="s">
        <v>112</v>
      </c>
      <c r="BQ49" t="s">
        <v>112</v>
      </c>
      <c r="BR49">
        <v>2111</v>
      </c>
      <c r="BS49">
        <v>500</v>
      </c>
      <c r="BT49">
        <v>2104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48</v>
      </c>
      <c r="DR49">
        <v>46</v>
      </c>
      <c r="DT49">
        <f t="shared" si="2"/>
        <v>232</v>
      </c>
      <c r="DU49">
        <f t="shared" si="3"/>
        <v>2095</v>
      </c>
      <c r="DV49">
        <f t="shared" si="4"/>
        <v>2103.75</v>
      </c>
      <c r="DW49">
        <f t="shared" si="5"/>
        <v>2111</v>
      </c>
      <c r="DX49">
        <f t="shared" si="6"/>
        <v>48</v>
      </c>
      <c r="DY49">
        <f t="shared" si="7"/>
        <v>46</v>
      </c>
    </row>
    <row r="50" spans="27:129" x14ac:dyDescent="0.25">
      <c r="AA50">
        <v>1743543330</v>
      </c>
      <c r="AB50">
        <v>0</v>
      </c>
      <c r="AC50">
        <v>231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2105</v>
      </c>
      <c r="AJ50">
        <v>500</v>
      </c>
      <c r="AK50">
        <v>2105</v>
      </c>
      <c r="AL50" t="s">
        <v>112</v>
      </c>
      <c r="AM50" t="s">
        <v>112</v>
      </c>
      <c r="AN50">
        <v>2097</v>
      </c>
      <c r="AO50">
        <v>500</v>
      </c>
      <c r="AP50">
        <v>2105</v>
      </c>
      <c r="AQ50" t="s">
        <v>112</v>
      </c>
      <c r="AR50" t="s">
        <v>112</v>
      </c>
      <c r="AS50">
        <v>2095</v>
      </c>
      <c r="AT50">
        <v>500</v>
      </c>
      <c r="AU50">
        <v>2105</v>
      </c>
      <c r="AV50" t="s">
        <v>112</v>
      </c>
      <c r="AW50" t="s">
        <v>112</v>
      </c>
      <c r="AX50">
        <v>2106</v>
      </c>
      <c r="AY50">
        <v>500</v>
      </c>
      <c r="AZ50">
        <v>2105</v>
      </c>
      <c r="BA50" t="s">
        <v>112</v>
      </c>
      <c r="BB50" t="s">
        <v>112</v>
      </c>
      <c r="BC50">
        <v>2110</v>
      </c>
      <c r="BD50">
        <v>500</v>
      </c>
      <c r="BE50">
        <v>2105</v>
      </c>
      <c r="BF50" t="s">
        <v>112</v>
      </c>
      <c r="BG50" t="s">
        <v>112</v>
      </c>
      <c r="BH50">
        <v>2106</v>
      </c>
      <c r="BI50">
        <v>500</v>
      </c>
      <c r="BJ50">
        <v>2105</v>
      </c>
      <c r="BK50" t="s">
        <v>112</v>
      </c>
      <c r="BL50" t="s">
        <v>112</v>
      </c>
      <c r="BM50">
        <v>2105</v>
      </c>
      <c r="BN50">
        <v>500</v>
      </c>
      <c r="BO50">
        <v>2105</v>
      </c>
      <c r="BP50" t="s">
        <v>112</v>
      </c>
      <c r="BQ50" t="s">
        <v>112</v>
      </c>
      <c r="BR50">
        <v>2112</v>
      </c>
      <c r="BS50">
        <v>500</v>
      </c>
      <c r="BT50">
        <v>2105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48</v>
      </c>
      <c r="DR50">
        <v>46</v>
      </c>
      <c r="DT50">
        <f t="shared" si="2"/>
        <v>231</v>
      </c>
      <c r="DU50">
        <f t="shared" si="3"/>
        <v>2095</v>
      </c>
      <c r="DV50">
        <f t="shared" si="4"/>
        <v>2104.5</v>
      </c>
      <c r="DW50">
        <f t="shared" si="5"/>
        <v>2112</v>
      </c>
      <c r="DX50">
        <f t="shared" si="6"/>
        <v>48</v>
      </c>
      <c r="DY50">
        <f t="shared" si="7"/>
        <v>46</v>
      </c>
    </row>
    <row r="51" spans="27:129" x14ac:dyDescent="0.25">
      <c r="AA51">
        <v>1743543331</v>
      </c>
      <c r="AB51">
        <v>0</v>
      </c>
      <c r="AC51">
        <v>232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2103</v>
      </c>
      <c r="AJ51">
        <v>500</v>
      </c>
      <c r="AK51">
        <v>2103</v>
      </c>
      <c r="AL51" t="s">
        <v>112</v>
      </c>
      <c r="AM51" t="s">
        <v>112</v>
      </c>
      <c r="AN51">
        <v>2097</v>
      </c>
      <c r="AO51">
        <v>500</v>
      </c>
      <c r="AP51">
        <v>2103</v>
      </c>
      <c r="AQ51" t="s">
        <v>112</v>
      </c>
      <c r="AR51" t="s">
        <v>112</v>
      </c>
      <c r="AS51">
        <v>2095</v>
      </c>
      <c r="AT51">
        <v>500</v>
      </c>
      <c r="AU51">
        <v>2103</v>
      </c>
      <c r="AV51" t="s">
        <v>112</v>
      </c>
      <c r="AW51" t="s">
        <v>112</v>
      </c>
      <c r="AX51">
        <v>2106</v>
      </c>
      <c r="AY51">
        <v>500</v>
      </c>
      <c r="AZ51">
        <v>2103</v>
      </c>
      <c r="BA51" t="s">
        <v>112</v>
      </c>
      <c r="BB51" t="s">
        <v>112</v>
      </c>
      <c r="BC51">
        <v>2109</v>
      </c>
      <c r="BD51">
        <v>500</v>
      </c>
      <c r="BE51">
        <v>2103</v>
      </c>
      <c r="BF51" t="s">
        <v>112</v>
      </c>
      <c r="BG51" t="s">
        <v>112</v>
      </c>
      <c r="BH51">
        <v>2107</v>
      </c>
      <c r="BI51">
        <v>500</v>
      </c>
      <c r="BJ51">
        <v>2103</v>
      </c>
      <c r="BK51" t="s">
        <v>112</v>
      </c>
      <c r="BL51" t="s">
        <v>112</v>
      </c>
      <c r="BM51">
        <v>2104</v>
      </c>
      <c r="BN51">
        <v>500</v>
      </c>
      <c r="BO51">
        <v>2103</v>
      </c>
      <c r="BP51" t="s">
        <v>112</v>
      </c>
      <c r="BQ51" t="s">
        <v>112</v>
      </c>
      <c r="BR51">
        <v>2112</v>
      </c>
      <c r="BS51">
        <v>500</v>
      </c>
      <c r="BT51">
        <v>2103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48</v>
      </c>
      <c r="DR51">
        <v>46</v>
      </c>
      <c r="DT51">
        <f t="shared" si="2"/>
        <v>232</v>
      </c>
      <c r="DU51">
        <f t="shared" si="3"/>
        <v>2095</v>
      </c>
      <c r="DV51">
        <f t="shared" si="4"/>
        <v>2104.125</v>
      </c>
      <c r="DW51">
        <f t="shared" si="5"/>
        <v>2112</v>
      </c>
      <c r="DX51">
        <f t="shared" si="6"/>
        <v>48</v>
      </c>
      <c r="DY51">
        <f t="shared" si="7"/>
        <v>46</v>
      </c>
    </row>
    <row r="52" spans="27:129" x14ac:dyDescent="0.25">
      <c r="AA52">
        <v>1743543332</v>
      </c>
      <c r="AB52">
        <v>0</v>
      </c>
      <c r="AC52">
        <v>231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2103</v>
      </c>
      <c r="AJ52">
        <v>500</v>
      </c>
      <c r="AK52">
        <v>2103</v>
      </c>
      <c r="AL52" t="s">
        <v>112</v>
      </c>
      <c r="AM52" t="s">
        <v>112</v>
      </c>
      <c r="AN52">
        <v>2097</v>
      </c>
      <c r="AO52">
        <v>500</v>
      </c>
      <c r="AP52">
        <v>2103</v>
      </c>
      <c r="AQ52" t="s">
        <v>112</v>
      </c>
      <c r="AR52" t="s">
        <v>112</v>
      </c>
      <c r="AS52">
        <v>2095</v>
      </c>
      <c r="AT52">
        <v>500</v>
      </c>
      <c r="AU52">
        <v>2103</v>
      </c>
      <c r="AV52" t="s">
        <v>112</v>
      </c>
      <c r="AW52" t="s">
        <v>112</v>
      </c>
      <c r="AX52">
        <v>2105</v>
      </c>
      <c r="AY52">
        <v>500</v>
      </c>
      <c r="AZ52">
        <v>2103</v>
      </c>
      <c r="BA52" t="s">
        <v>112</v>
      </c>
      <c r="BB52" t="s">
        <v>112</v>
      </c>
      <c r="BC52">
        <v>2109</v>
      </c>
      <c r="BD52">
        <v>500</v>
      </c>
      <c r="BE52">
        <v>2103</v>
      </c>
      <c r="BF52" t="s">
        <v>112</v>
      </c>
      <c r="BG52" t="s">
        <v>112</v>
      </c>
      <c r="BH52">
        <v>2106</v>
      </c>
      <c r="BI52">
        <v>500</v>
      </c>
      <c r="BJ52">
        <v>2103</v>
      </c>
      <c r="BK52" t="s">
        <v>112</v>
      </c>
      <c r="BL52" t="s">
        <v>112</v>
      </c>
      <c r="BM52">
        <v>2105</v>
      </c>
      <c r="BN52">
        <v>500</v>
      </c>
      <c r="BO52">
        <v>2103</v>
      </c>
      <c r="BP52" t="s">
        <v>112</v>
      </c>
      <c r="BQ52" t="s">
        <v>112</v>
      </c>
      <c r="BR52">
        <v>2111</v>
      </c>
      <c r="BS52">
        <v>500</v>
      </c>
      <c r="BT52">
        <v>2103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52</v>
      </c>
      <c r="CC52">
        <v>914</v>
      </c>
      <c r="CD52">
        <v>1680</v>
      </c>
      <c r="CE52" t="s">
        <v>110</v>
      </c>
      <c r="CF52" t="s">
        <v>111</v>
      </c>
      <c r="CG52">
        <v>52</v>
      </c>
      <c r="CH52">
        <v>914</v>
      </c>
      <c r="CI52">
        <v>1680</v>
      </c>
      <c r="CJ52" t="s">
        <v>110</v>
      </c>
      <c r="CK52" t="s">
        <v>111</v>
      </c>
      <c r="CL52">
        <v>52</v>
      </c>
      <c r="CM52">
        <v>914</v>
      </c>
      <c r="CN52">
        <v>1680</v>
      </c>
      <c r="CO52" t="s">
        <v>110</v>
      </c>
      <c r="CP52" t="s">
        <v>111</v>
      </c>
      <c r="CQ52">
        <v>52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49</v>
      </c>
      <c r="DR52">
        <v>46</v>
      </c>
      <c r="DT52">
        <f t="shared" si="2"/>
        <v>231</v>
      </c>
      <c r="DU52">
        <f t="shared" si="3"/>
        <v>2095</v>
      </c>
      <c r="DV52">
        <f t="shared" si="4"/>
        <v>2103.875</v>
      </c>
      <c r="DW52">
        <f t="shared" si="5"/>
        <v>2111</v>
      </c>
      <c r="DX52">
        <f t="shared" si="6"/>
        <v>49</v>
      </c>
      <c r="DY52">
        <f t="shared" si="7"/>
        <v>46</v>
      </c>
    </row>
    <row r="53" spans="27:129" x14ac:dyDescent="0.25">
      <c r="AA53">
        <v>1743543334</v>
      </c>
      <c r="AB53">
        <v>0</v>
      </c>
      <c r="AC53">
        <v>232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2103</v>
      </c>
      <c r="AJ53">
        <v>500</v>
      </c>
      <c r="AK53">
        <v>2103</v>
      </c>
      <c r="AL53" t="s">
        <v>112</v>
      </c>
      <c r="AM53" t="s">
        <v>112</v>
      </c>
      <c r="AN53">
        <v>2097</v>
      </c>
      <c r="AO53">
        <v>500</v>
      </c>
      <c r="AP53">
        <v>2103</v>
      </c>
      <c r="AQ53" t="s">
        <v>112</v>
      </c>
      <c r="AR53" t="s">
        <v>112</v>
      </c>
      <c r="AS53">
        <v>2095</v>
      </c>
      <c r="AT53">
        <v>500</v>
      </c>
      <c r="AU53">
        <v>2103</v>
      </c>
      <c r="AV53" t="s">
        <v>112</v>
      </c>
      <c r="AW53" t="s">
        <v>112</v>
      </c>
      <c r="AX53">
        <v>2105</v>
      </c>
      <c r="AY53">
        <v>500</v>
      </c>
      <c r="AZ53">
        <v>2103</v>
      </c>
      <c r="BA53" t="s">
        <v>112</v>
      </c>
      <c r="BB53" t="s">
        <v>112</v>
      </c>
      <c r="BC53">
        <v>2110</v>
      </c>
      <c r="BD53">
        <v>500</v>
      </c>
      <c r="BE53">
        <v>2103</v>
      </c>
      <c r="BF53" t="s">
        <v>112</v>
      </c>
      <c r="BG53" t="s">
        <v>112</v>
      </c>
      <c r="BH53">
        <v>2106</v>
      </c>
      <c r="BI53">
        <v>500</v>
      </c>
      <c r="BJ53">
        <v>2103</v>
      </c>
      <c r="BK53" t="s">
        <v>112</v>
      </c>
      <c r="BL53" t="s">
        <v>112</v>
      </c>
      <c r="BM53">
        <v>2104</v>
      </c>
      <c r="BN53">
        <v>500</v>
      </c>
      <c r="BO53">
        <v>2103</v>
      </c>
      <c r="BP53" t="s">
        <v>112</v>
      </c>
      <c r="BQ53" t="s">
        <v>112</v>
      </c>
      <c r="BR53">
        <v>2111</v>
      </c>
      <c r="BS53">
        <v>500</v>
      </c>
      <c r="BT53">
        <v>2103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49</v>
      </c>
      <c r="DR53">
        <v>46</v>
      </c>
      <c r="DT53">
        <f t="shared" si="2"/>
        <v>232</v>
      </c>
      <c r="DU53">
        <f t="shared" si="3"/>
        <v>2095</v>
      </c>
      <c r="DV53">
        <f t="shared" si="4"/>
        <v>2103.875</v>
      </c>
      <c r="DW53">
        <f t="shared" si="5"/>
        <v>2111</v>
      </c>
      <c r="DX53">
        <f t="shared" si="6"/>
        <v>49</v>
      </c>
      <c r="DY53">
        <f t="shared" si="7"/>
        <v>46</v>
      </c>
    </row>
    <row r="54" spans="27:129" x14ac:dyDescent="0.25">
      <c r="AA54">
        <v>1743543335</v>
      </c>
      <c r="AB54">
        <v>0</v>
      </c>
      <c r="AC54">
        <v>231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2104</v>
      </c>
      <c r="AJ54">
        <v>500</v>
      </c>
      <c r="AK54">
        <v>2104</v>
      </c>
      <c r="AL54" t="s">
        <v>112</v>
      </c>
      <c r="AM54" t="s">
        <v>112</v>
      </c>
      <c r="AN54">
        <v>2096</v>
      </c>
      <c r="AO54">
        <v>500</v>
      </c>
      <c r="AP54">
        <v>2104</v>
      </c>
      <c r="AQ54" t="s">
        <v>112</v>
      </c>
      <c r="AR54" t="s">
        <v>112</v>
      </c>
      <c r="AS54">
        <v>2095</v>
      </c>
      <c r="AT54">
        <v>500</v>
      </c>
      <c r="AU54">
        <v>2104</v>
      </c>
      <c r="AV54" t="s">
        <v>112</v>
      </c>
      <c r="AW54" t="s">
        <v>112</v>
      </c>
      <c r="AX54">
        <v>2105</v>
      </c>
      <c r="AY54">
        <v>500</v>
      </c>
      <c r="AZ54">
        <v>2104</v>
      </c>
      <c r="BA54" t="s">
        <v>112</v>
      </c>
      <c r="BB54" t="s">
        <v>112</v>
      </c>
      <c r="BC54">
        <v>2110</v>
      </c>
      <c r="BD54">
        <v>500</v>
      </c>
      <c r="BE54">
        <v>2104</v>
      </c>
      <c r="BF54" t="s">
        <v>112</v>
      </c>
      <c r="BG54" t="s">
        <v>112</v>
      </c>
      <c r="BH54">
        <v>2106</v>
      </c>
      <c r="BI54">
        <v>500</v>
      </c>
      <c r="BJ54">
        <v>2104</v>
      </c>
      <c r="BK54" t="s">
        <v>112</v>
      </c>
      <c r="BL54" t="s">
        <v>112</v>
      </c>
      <c r="BM54">
        <v>2105</v>
      </c>
      <c r="BN54">
        <v>500</v>
      </c>
      <c r="BO54">
        <v>2104</v>
      </c>
      <c r="BP54" t="s">
        <v>112</v>
      </c>
      <c r="BQ54" t="s">
        <v>112</v>
      </c>
      <c r="BR54">
        <v>2111</v>
      </c>
      <c r="BS54">
        <v>500</v>
      </c>
      <c r="BT54">
        <v>2104</v>
      </c>
      <c r="BU54" t="s">
        <v>112</v>
      </c>
      <c r="BV54" t="s">
        <v>112</v>
      </c>
      <c r="BW54">
        <v>1500</v>
      </c>
      <c r="BX54">
        <v>900</v>
      </c>
      <c r="BY54">
        <v>1500</v>
      </c>
      <c r="BZ54" t="s">
        <v>110</v>
      </c>
      <c r="CA54" t="s">
        <v>112</v>
      </c>
      <c r="CB54">
        <v>53</v>
      </c>
      <c r="CC54">
        <v>914</v>
      </c>
      <c r="CD54">
        <v>1680</v>
      </c>
      <c r="CE54" t="s">
        <v>110</v>
      </c>
      <c r="CF54" t="s">
        <v>111</v>
      </c>
      <c r="CG54">
        <v>53</v>
      </c>
      <c r="CH54">
        <v>914</v>
      </c>
      <c r="CI54">
        <v>1680</v>
      </c>
      <c r="CJ54" t="s">
        <v>110</v>
      </c>
      <c r="CK54" t="s">
        <v>111</v>
      </c>
      <c r="CL54">
        <v>53</v>
      </c>
      <c r="CM54">
        <v>914</v>
      </c>
      <c r="CN54">
        <v>1680</v>
      </c>
      <c r="CO54" t="s">
        <v>110</v>
      </c>
      <c r="CP54" t="s">
        <v>111</v>
      </c>
      <c r="CQ54">
        <v>53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49</v>
      </c>
      <c r="DR54">
        <v>46</v>
      </c>
      <c r="DT54">
        <f t="shared" si="2"/>
        <v>231</v>
      </c>
      <c r="DU54">
        <f t="shared" si="3"/>
        <v>2095</v>
      </c>
      <c r="DV54">
        <f t="shared" si="4"/>
        <v>2104</v>
      </c>
      <c r="DW54">
        <f t="shared" si="5"/>
        <v>2111</v>
      </c>
      <c r="DX54">
        <f t="shared" si="6"/>
        <v>49</v>
      </c>
      <c r="DY54">
        <f t="shared" si="7"/>
        <v>46</v>
      </c>
    </row>
    <row r="55" spans="27:129" x14ac:dyDescent="0.25">
      <c r="AA55">
        <v>1743543336</v>
      </c>
      <c r="AB55">
        <v>0</v>
      </c>
      <c r="AC55">
        <v>232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2104</v>
      </c>
      <c r="AJ55">
        <v>500</v>
      </c>
      <c r="AK55">
        <v>2104</v>
      </c>
      <c r="AL55" t="s">
        <v>112</v>
      </c>
      <c r="AM55" t="s">
        <v>112</v>
      </c>
      <c r="AN55">
        <v>2097</v>
      </c>
      <c r="AO55">
        <v>500</v>
      </c>
      <c r="AP55">
        <v>2104</v>
      </c>
      <c r="AQ55" t="s">
        <v>112</v>
      </c>
      <c r="AR55" t="s">
        <v>112</v>
      </c>
      <c r="AS55">
        <v>2094</v>
      </c>
      <c r="AT55">
        <v>500</v>
      </c>
      <c r="AU55">
        <v>2104</v>
      </c>
      <c r="AV55" t="s">
        <v>112</v>
      </c>
      <c r="AW55" t="s">
        <v>112</v>
      </c>
      <c r="AX55">
        <v>2105</v>
      </c>
      <c r="AY55">
        <v>500</v>
      </c>
      <c r="AZ55">
        <v>2104</v>
      </c>
      <c r="BA55" t="s">
        <v>112</v>
      </c>
      <c r="BB55" t="s">
        <v>112</v>
      </c>
      <c r="BC55">
        <v>2110</v>
      </c>
      <c r="BD55">
        <v>500</v>
      </c>
      <c r="BE55">
        <v>2104</v>
      </c>
      <c r="BF55" t="s">
        <v>112</v>
      </c>
      <c r="BG55" t="s">
        <v>112</v>
      </c>
      <c r="BH55">
        <v>2106</v>
      </c>
      <c r="BI55">
        <v>500</v>
      </c>
      <c r="BJ55">
        <v>2104</v>
      </c>
      <c r="BK55" t="s">
        <v>112</v>
      </c>
      <c r="BL55" t="s">
        <v>112</v>
      </c>
      <c r="BM55">
        <v>2104</v>
      </c>
      <c r="BN55">
        <v>500</v>
      </c>
      <c r="BO55">
        <v>2104</v>
      </c>
      <c r="BP55" t="s">
        <v>112</v>
      </c>
      <c r="BQ55" t="s">
        <v>112</v>
      </c>
      <c r="BR55">
        <v>2112</v>
      </c>
      <c r="BS55">
        <v>500</v>
      </c>
      <c r="BT55">
        <v>2104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53</v>
      </c>
      <c r="CC55">
        <v>914</v>
      </c>
      <c r="CD55">
        <v>1680</v>
      </c>
      <c r="CE55" t="s">
        <v>110</v>
      </c>
      <c r="CF55" t="s">
        <v>111</v>
      </c>
      <c r="CG55">
        <v>53</v>
      </c>
      <c r="CH55">
        <v>914</v>
      </c>
      <c r="CI55">
        <v>1680</v>
      </c>
      <c r="CJ55" t="s">
        <v>110</v>
      </c>
      <c r="CK55" t="s">
        <v>111</v>
      </c>
      <c r="CL55">
        <v>53</v>
      </c>
      <c r="CM55">
        <v>914</v>
      </c>
      <c r="CN55">
        <v>1680</v>
      </c>
      <c r="CO55" t="s">
        <v>110</v>
      </c>
      <c r="CP55" t="s">
        <v>111</v>
      </c>
      <c r="CQ55">
        <v>53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49</v>
      </c>
      <c r="DR55">
        <v>46</v>
      </c>
      <c r="DT55">
        <f t="shared" si="2"/>
        <v>232</v>
      </c>
      <c r="DU55">
        <f t="shared" si="3"/>
        <v>2094</v>
      </c>
      <c r="DV55">
        <f t="shared" si="4"/>
        <v>2104</v>
      </c>
      <c r="DW55">
        <f t="shared" si="5"/>
        <v>2112</v>
      </c>
      <c r="DX55">
        <f t="shared" si="6"/>
        <v>49</v>
      </c>
      <c r="DY55">
        <f t="shared" si="7"/>
        <v>46</v>
      </c>
    </row>
    <row r="56" spans="27:129" x14ac:dyDescent="0.25">
      <c r="AA56">
        <v>1743543337</v>
      </c>
      <c r="AB56">
        <v>0</v>
      </c>
      <c r="AC56">
        <v>232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2102</v>
      </c>
      <c r="AJ56">
        <v>500</v>
      </c>
      <c r="AK56">
        <v>2102</v>
      </c>
      <c r="AL56" t="s">
        <v>112</v>
      </c>
      <c r="AM56" t="s">
        <v>112</v>
      </c>
      <c r="AN56">
        <v>2096</v>
      </c>
      <c r="AO56">
        <v>500</v>
      </c>
      <c r="AP56">
        <v>2102</v>
      </c>
      <c r="AQ56" t="s">
        <v>112</v>
      </c>
      <c r="AR56" t="s">
        <v>112</v>
      </c>
      <c r="AS56">
        <v>2093</v>
      </c>
      <c r="AT56">
        <v>500</v>
      </c>
      <c r="AU56">
        <v>2102</v>
      </c>
      <c r="AV56" t="s">
        <v>112</v>
      </c>
      <c r="AW56" t="s">
        <v>112</v>
      </c>
      <c r="AX56">
        <v>2104</v>
      </c>
      <c r="AY56">
        <v>500</v>
      </c>
      <c r="AZ56">
        <v>2102</v>
      </c>
      <c r="BA56" t="s">
        <v>112</v>
      </c>
      <c r="BB56" t="s">
        <v>112</v>
      </c>
      <c r="BC56">
        <v>2109</v>
      </c>
      <c r="BD56">
        <v>500</v>
      </c>
      <c r="BE56">
        <v>2102</v>
      </c>
      <c r="BF56" t="s">
        <v>112</v>
      </c>
      <c r="BG56" t="s">
        <v>112</v>
      </c>
      <c r="BH56">
        <v>2105</v>
      </c>
      <c r="BI56">
        <v>500</v>
      </c>
      <c r="BJ56">
        <v>2102</v>
      </c>
      <c r="BK56" t="s">
        <v>112</v>
      </c>
      <c r="BL56" t="s">
        <v>112</v>
      </c>
      <c r="BM56">
        <v>2103</v>
      </c>
      <c r="BN56">
        <v>500</v>
      </c>
      <c r="BO56">
        <v>2102</v>
      </c>
      <c r="BP56" t="s">
        <v>112</v>
      </c>
      <c r="BQ56" t="s">
        <v>112</v>
      </c>
      <c r="BR56">
        <v>2110</v>
      </c>
      <c r="BS56">
        <v>500</v>
      </c>
      <c r="BT56">
        <v>2102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52</v>
      </c>
      <c r="CC56">
        <v>914</v>
      </c>
      <c r="CD56">
        <v>1680</v>
      </c>
      <c r="CE56" t="s">
        <v>110</v>
      </c>
      <c r="CF56" t="s">
        <v>111</v>
      </c>
      <c r="CG56">
        <v>52</v>
      </c>
      <c r="CH56">
        <v>914</v>
      </c>
      <c r="CI56">
        <v>1680</v>
      </c>
      <c r="CJ56" t="s">
        <v>110</v>
      </c>
      <c r="CK56" t="s">
        <v>111</v>
      </c>
      <c r="CL56">
        <v>52</v>
      </c>
      <c r="CM56">
        <v>914</v>
      </c>
      <c r="CN56">
        <v>1680</v>
      </c>
      <c r="CO56" t="s">
        <v>110</v>
      </c>
      <c r="CP56" t="s">
        <v>111</v>
      </c>
      <c r="CQ56">
        <v>52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48</v>
      </c>
      <c r="DR56">
        <v>46</v>
      </c>
      <c r="DT56">
        <f t="shared" si="2"/>
        <v>232</v>
      </c>
      <c r="DU56">
        <f t="shared" si="3"/>
        <v>2093</v>
      </c>
      <c r="DV56">
        <f t="shared" si="4"/>
        <v>2102.75</v>
      </c>
      <c r="DW56">
        <f t="shared" si="5"/>
        <v>2110</v>
      </c>
      <c r="DX56">
        <f t="shared" si="6"/>
        <v>48</v>
      </c>
      <c r="DY56">
        <f t="shared" si="7"/>
        <v>46</v>
      </c>
    </row>
    <row r="57" spans="27:129" x14ac:dyDescent="0.25">
      <c r="AA57">
        <v>1743543338</v>
      </c>
      <c r="AB57">
        <v>0</v>
      </c>
      <c r="AC57">
        <v>232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2104</v>
      </c>
      <c r="AJ57">
        <v>500</v>
      </c>
      <c r="AK57">
        <v>2104</v>
      </c>
      <c r="AL57" t="s">
        <v>112</v>
      </c>
      <c r="AM57" t="s">
        <v>112</v>
      </c>
      <c r="AN57">
        <v>2097</v>
      </c>
      <c r="AO57">
        <v>500</v>
      </c>
      <c r="AP57">
        <v>2104</v>
      </c>
      <c r="AQ57" t="s">
        <v>112</v>
      </c>
      <c r="AR57" t="s">
        <v>112</v>
      </c>
      <c r="AS57">
        <v>2094</v>
      </c>
      <c r="AT57">
        <v>500</v>
      </c>
      <c r="AU57">
        <v>2104</v>
      </c>
      <c r="AV57" t="s">
        <v>112</v>
      </c>
      <c r="AW57" t="s">
        <v>112</v>
      </c>
      <c r="AX57">
        <v>2105</v>
      </c>
      <c r="AY57">
        <v>500</v>
      </c>
      <c r="AZ57">
        <v>2104</v>
      </c>
      <c r="BA57" t="s">
        <v>112</v>
      </c>
      <c r="BB57" t="s">
        <v>112</v>
      </c>
      <c r="BC57">
        <v>2109</v>
      </c>
      <c r="BD57">
        <v>500</v>
      </c>
      <c r="BE57">
        <v>2104</v>
      </c>
      <c r="BF57" t="s">
        <v>112</v>
      </c>
      <c r="BG57" t="s">
        <v>112</v>
      </c>
      <c r="BH57">
        <v>2106</v>
      </c>
      <c r="BI57">
        <v>500</v>
      </c>
      <c r="BJ57">
        <v>2104</v>
      </c>
      <c r="BK57" t="s">
        <v>112</v>
      </c>
      <c r="BL57" t="s">
        <v>112</v>
      </c>
      <c r="BM57">
        <v>2104</v>
      </c>
      <c r="BN57">
        <v>500</v>
      </c>
      <c r="BO57">
        <v>2104</v>
      </c>
      <c r="BP57" t="s">
        <v>112</v>
      </c>
      <c r="BQ57" t="s">
        <v>112</v>
      </c>
      <c r="BR57">
        <v>2112</v>
      </c>
      <c r="BS57">
        <v>500</v>
      </c>
      <c r="BT57">
        <v>2104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48</v>
      </c>
      <c r="DR57">
        <v>46</v>
      </c>
      <c r="DT57">
        <f t="shared" si="2"/>
        <v>232</v>
      </c>
      <c r="DU57">
        <f t="shared" si="3"/>
        <v>2094</v>
      </c>
      <c r="DV57">
        <f t="shared" si="4"/>
        <v>2103.875</v>
      </c>
      <c r="DW57">
        <f t="shared" si="5"/>
        <v>2112</v>
      </c>
      <c r="DX57">
        <f t="shared" si="6"/>
        <v>48</v>
      </c>
      <c r="DY57">
        <f t="shared" si="7"/>
        <v>46</v>
      </c>
    </row>
    <row r="58" spans="27:129" x14ac:dyDescent="0.25">
      <c r="AA58">
        <v>1743543340</v>
      </c>
      <c r="AB58">
        <v>0</v>
      </c>
      <c r="AC58">
        <v>232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2104</v>
      </c>
      <c r="AJ58">
        <v>500</v>
      </c>
      <c r="AK58">
        <v>2104</v>
      </c>
      <c r="AL58" t="s">
        <v>112</v>
      </c>
      <c r="AM58" t="s">
        <v>112</v>
      </c>
      <c r="AN58">
        <v>2097</v>
      </c>
      <c r="AO58">
        <v>500</v>
      </c>
      <c r="AP58">
        <v>2104</v>
      </c>
      <c r="AQ58" t="s">
        <v>112</v>
      </c>
      <c r="AR58" t="s">
        <v>112</v>
      </c>
      <c r="AS58">
        <v>2095</v>
      </c>
      <c r="AT58">
        <v>500</v>
      </c>
      <c r="AU58">
        <v>2104</v>
      </c>
      <c r="AV58" t="s">
        <v>112</v>
      </c>
      <c r="AW58" t="s">
        <v>112</v>
      </c>
      <c r="AX58">
        <v>2105</v>
      </c>
      <c r="AY58">
        <v>500</v>
      </c>
      <c r="AZ58">
        <v>2104</v>
      </c>
      <c r="BA58" t="s">
        <v>112</v>
      </c>
      <c r="BB58" t="s">
        <v>112</v>
      </c>
      <c r="BC58">
        <v>2110</v>
      </c>
      <c r="BD58">
        <v>500</v>
      </c>
      <c r="BE58">
        <v>2104</v>
      </c>
      <c r="BF58" t="s">
        <v>112</v>
      </c>
      <c r="BG58" t="s">
        <v>112</v>
      </c>
      <c r="BH58">
        <v>2106</v>
      </c>
      <c r="BI58">
        <v>500</v>
      </c>
      <c r="BJ58">
        <v>2104</v>
      </c>
      <c r="BK58" t="s">
        <v>112</v>
      </c>
      <c r="BL58" t="s">
        <v>112</v>
      </c>
      <c r="BM58">
        <v>2104</v>
      </c>
      <c r="BN58">
        <v>500</v>
      </c>
      <c r="BO58">
        <v>2104</v>
      </c>
      <c r="BP58" t="s">
        <v>112</v>
      </c>
      <c r="BQ58" t="s">
        <v>112</v>
      </c>
      <c r="BR58">
        <v>2111</v>
      </c>
      <c r="BS58">
        <v>500</v>
      </c>
      <c r="BT58">
        <v>2104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48</v>
      </c>
      <c r="DR58">
        <v>46</v>
      </c>
      <c r="DT58">
        <f t="shared" si="2"/>
        <v>232</v>
      </c>
      <c r="DU58">
        <f t="shared" si="3"/>
        <v>2095</v>
      </c>
      <c r="DV58">
        <f t="shared" si="4"/>
        <v>2104</v>
      </c>
      <c r="DW58">
        <f t="shared" si="5"/>
        <v>2111</v>
      </c>
      <c r="DX58">
        <f t="shared" si="6"/>
        <v>48</v>
      </c>
      <c r="DY58">
        <f t="shared" si="7"/>
        <v>46</v>
      </c>
    </row>
    <row r="59" spans="27:129" x14ac:dyDescent="0.25">
      <c r="AA59">
        <v>1743543341</v>
      </c>
      <c r="AB59">
        <v>0</v>
      </c>
      <c r="AC59">
        <v>231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2104</v>
      </c>
      <c r="AJ59">
        <v>500</v>
      </c>
      <c r="AK59">
        <v>2104</v>
      </c>
      <c r="AL59" t="s">
        <v>112</v>
      </c>
      <c r="AM59" t="s">
        <v>112</v>
      </c>
      <c r="AN59">
        <v>2096</v>
      </c>
      <c r="AO59">
        <v>500</v>
      </c>
      <c r="AP59">
        <v>2104</v>
      </c>
      <c r="AQ59" t="s">
        <v>112</v>
      </c>
      <c r="AR59" t="s">
        <v>112</v>
      </c>
      <c r="AS59">
        <v>2094</v>
      </c>
      <c r="AT59">
        <v>500</v>
      </c>
      <c r="AU59">
        <v>2104</v>
      </c>
      <c r="AV59" t="s">
        <v>112</v>
      </c>
      <c r="AW59" t="s">
        <v>112</v>
      </c>
      <c r="AX59">
        <v>2105</v>
      </c>
      <c r="AY59">
        <v>500</v>
      </c>
      <c r="AZ59">
        <v>2104</v>
      </c>
      <c r="BA59" t="s">
        <v>112</v>
      </c>
      <c r="BB59" t="s">
        <v>112</v>
      </c>
      <c r="BC59">
        <v>2109</v>
      </c>
      <c r="BD59">
        <v>500</v>
      </c>
      <c r="BE59">
        <v>2104</v>
      </c>
      <c r="BF59" t="s">
        <v>112</v>
      </c>
      <c r="BG59" t="s">
        <v>112</v>
      </c>
      <c r="BH59">
        <v>2106</v>
      </c>
      <c r="BI59">
        <v>500</v>
      </c>
      <c r="BJ59">
        <v>2104</v>
      </c>
      <c r="BK59" t="s">
        <v>112</v>
      </c>
      <c r="BL59" t="s">
        <v>112</v>
      </c>
      <c r="BM59">
        <v>2104</v>
      </c>
      <c r="BN59">
        <v>500</v>
      </c>
      <c r="BO59">
        <v>2104</v>
      </c>
      <c r="BP59" t="s">
        <v>112</v>
      </c>
      <c r="BQ59" t="s">
        <v>112</v>
      </c>
      <c r="BR59">
        <v>2111</v>
      </c>
      <c r="BS59">
        <v>500</v>
      </c>
      <c r="BT59">
        <v>2104</v>
      </c>
      <c r="BU59" t="s">
        <v>112</v>
      </c>
      <c r="BV59" t="s">
        <v>112</v>
      </c>
      <c r="BW59">
        <v>1500</v>
      </c>
      <c r="BX59">
        <v>900</v>
      </c>
      <c r="BY59">
        <v>1500</v>
      </c>
      <c r="BZ59" t="s">
        <v>110</v>
      </c>
      <c r="CA59" t="s">
        <v>112</v>
      </c>
      <c r="CB59">
        <v>53</v>
      </c>
      <c r="CC59">
        <v>914</v>
      </c>
      <c r="CD59">
        <v>1680</v>
      </c>
      <c r="CE59" t="s">
        <v>110</v>
      </c>
      <c r="CF59" t="s">
        <v>111</v>
      </c>
      <c r="CG59">
        <v>53</v>
      </c>
      <c r="CH59">
        <v>914</v>
      </c>
      <c r="CI59">
        <v>1680</v>
      </c>
      <c r="CJ59" t="s">
        <v>110</v>
      </c>
      <c r="CK59" t="s">
        <v>111</v>
      </c>
      <c r="CL59">
        <v>53</v>
      </c>
      <c r="CM59">
        <v>914</v>
      </c>
      <c r="CN59">
        <v>1680</v>
      </c>
      <c r="CO59" t="s">
        <v>110</v>
      </c>
      <c r="CP59" t="s">
        <v>111</v>
      </c>
      <c r="CQ59">
        <v>53</v>
      </c>
      <c r="CR59">
        <v>914</v>
      </c>
      <c r="CS59">
        <v>1680</v>
      </c>
      <c r="CT59" t="s">
        <v>110</v>
      </c>
      <c r="CU59" t="s">
        <v>111</v>
      </c>
      <c r="CV59">
        <v>44</v>
      </c>
      <c r="CW59">
        <v>711</v>
      </c>
      <c r="CX59">
        <v>1400</v>
      </c>
      <c r="CY59" t="s">
        <v>110</v>
      </c>
      <c r="CZ59" t="s">
        <v>111</v>
      </c>
      <c r="DA59">
        <v>44</v>
      </c>
      <c r="DB59">
        <v>711</v>
      </c>
      <c r="DC59">
        <v>1400</v>
      </c>
      <c r="DD59" t="s">
        <v>110</v>
      </c>
      <c r="DE59" t="s">
        <v>111</v>
      </c>
      <c r="DF59">
        <v>44</v>
      </c>
      <c r="DG59">
        <v>711</v>
      </c>
      <c r="DH59">
        <v>1400</v>
      </c>
      <c r="DI59" t="s">
        <v>110</v>
      </c>
      <c r="DJ59" t="s">
        <v>111</v>
      </c>
      <c r="DK59">
        <v>44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48</v>
      </c>
      <c r="DR59">
        <v>46</v>
      </c>
      <c r="DT59">
        <f t="shared" si="2"/>
        <v>231</v>
      </c>
      <c r="DU59">
        <f t="shared" si="3"/>
        <v>2094</v>
      </c>
      <c r="DV59">
        <f t="shared" si="4"/>
        <v>2103.625</v>
      </c>
      <c r="DW59">
        <f t="shared" si="5"/>
        <v>2111</v>
      </c>
      <c r="DX59">
        <f t="shared" si="6"/>
        <v>48</v>
      </c>
      <c r="DY59">
        <f t="shared" si="7"/>
        <v>46</v>
      </c>
    </row>
    <row r="60" spans="27:129" x14ac:dyDescent="0.25">
      <c r="AA60">
        <v>1743543342</v>
      </c>
      <c r="AB60">
        <v>0</v>
      </c>
      <c r="AC60">
        <v>229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2069</v>
      </c>
      <c r="AJ60">
        <v>500</v>
      </c>
      <c r="AK60">
        <v>2100</v>
      </c>
      <c r="AL60" t="s">
        <v>112</v>
      </c>
      <c r="AM60" t="s">
        <v>112</v>
      </c>
      <c r="AN60">
        <v>2062</v>
      </c>
      <c r="AO60">
        <v>500</v>
      </c>
      <c r="AP60">
        <v>2100</v>
      </c>
      <c r="AQ60" t="s">
        <v>112</v>
      </c>
      <c r="AR60" t="s">
        <v>112</v>
      </c>
      <c r="AS60">
        <v>2060</v>
      </c>
      <c r="AT60">
        <v>500</v>
      </c>
      <c r="AU60">
        <v>2100</v>
      </c>
      <c r="AV60" t="s">
        <v>112</v>
      </c>
      <c r="AW60" t="s">
        <v>112</v>
      </c>
      <c r="AX60">
        <v>2075</v>
      </c>
      <c r="AY60">
        <v>500</v>
      </c>
      <c r="AZ60">
        <v>2100</v>
      </c>
      <c r="BA60" t="s">
        <v>112</v>
      </c>
      <c r="BB60" t="s">
        <v>112</v>
      </c>
      <c r="BC60">
        <v>2075</v>
      </c>
      <c r="BD60">
        <v>500</v>
      </c>
      <c r="BE60">
        <v>2100</v>
      </c>
      <c r="BF60" t="s">
        <v>112</v>
      </c>
      <c r="BG60" t="s">
        <v>112</v>
      </c>
      <c r="BH60">
        <v>2071</v>
      </c>
      <c r="BI60">
        <v>500</v>
      </c>
      <c r="BJ60">
        <v>2100</v>
      </c>
      <c r="BK60" t="s">
        <v>112</v>
      </c>
      <c r="BL60" t="s">
        <v>112</v>
      </c>
      <c r="BM60">
        <v>2069</v>
      </c>
      <c r="BN60">
        <v>500</v>
      </c>
      <c r="BO60">
        <v>2100</v>
      </c>
      <c r="BP60" t="s">
        <v>112</v>
      </c>
      <c r="BQ60" t="s">
        <v>112</v>
      </c>
      <c r="BR60">
        <v>2076</v>
      </c>
      <c r="BS60">
        <v>500</v>
      </c>
      <c r="BT60">
        <v>2100</v>
      </c>
      <c r="BU60" t="s">
        <v>112</v>
      </c>
      <c r="BV60" t="s">
        <v>112</v>
      </c>
      <c r="BW60">
        <v>1484</v>
      </c>
      <c r="BX60">
        <v>900</v>
      </c>
      <c r="BY60">
        <v>1500</v>
      </c>
      <c r="BZ60" t="s">
        <v>110</v>
      </c>
      <c r="CA60" t="s">
        <v>112</v>
      </c>
      <c r="CB60">
        <v>52</v>
      </c>
      <c r="CC60">
        <v>914</v>
      </c>
      <c r="CD60">
        <v>1680</v>
      </c>
      <c r="CE60" t="s">
        <v>110</v>
      </c>
      <c r="CF60" t="s">
        <v>111</v>
      </c>
      <c r="CG60">
        <v>52</v>
      </c>
      <c r="CH60">
        <v>914</v>
      </c>
      <c r="CI60">
        <v>1680</v>
      </c>
      <c r="CJ60" t="s">
        <v>110</v>
      </c>
      <c r="CK60" t="s">
        <v>111</v>
      </c>
      <c r="CL60">
        <v>52</v>
      </c>
      <c r="CM60">
        <v>914</v>
      </c>
      <c r="CN60">
        <v>1680</v>
      </c>
      <c r="CO60" t="s">
        <v>110</v>
      </c>
      <c r="CP60" t="s">
        <v>111</v>
      </c>
      <c r="CQ60">
        <v>52</v>
      </c>
      <c r="CR60">
        <v>914</v>
      </c>
      <c r="CS60">
        <v>1680</v>
      </c>
      <c r="CT60" t="s">
        <v>110</v>
      </c>
      <c r="CU60" t="s">
        <v>111</v>
      </c>
      <c r="CV60">
        <v>43</v>
      </c>
      <c r="CW60">
        <v>711</v>
      </c>
      <c r="CX60">
        <v>1400</v>
      </c>
      <c r="CY60" t="s">
        <v>110</v>
      </c>
      <c r="CZ60" t="s">
        <v>111</v>
      </c>
      <c r="DA60">
        <v>43</v>
      </c>
      <c r="DB60">
        <v>711</v>
      </c>
      <c r="DC60">
        <v>1400</v>
      </c>
      <c r="DD60" t="s">
        <v>110</v>
      </c>
      <c r="DE60" t="s">
        <v>111</v>
      </c>
      <c r="DF60">
        <v>43</v>
      </c>
      <c r="DG60">
        <v>711</v>
      </c>
      <c r="DH60">
        <v>1400</v>
      </c>
      <c r="DI60" t="s">
        <v>110</v>
      </c>
      <c r="DJ60" t="s">
        <v>111</v>
      </c>
      <c r="DK60">
        <v>43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48</v>
      </c>
      <c r="DR60">
        <v>46</v>
      </c>
      <c r="DT60">
        <f t="shared" si="2"/>
        <v>229</v>
      </c>
      <c r="DU60">
        <f t="shared" si="3"/>
        <v>2060</v>
      </c>
      <c r="DV60">
        <f t="shared" si="4"/>
        <v>2069.625</v>
      </c>
      <c r="DW60">
        <f t="shared" si="5"/>
        <v>2076</v>
      </c>
      <c r="DX60">
        <f t="shared" si="6"/>
        <v>48</v>
      </c>
      <c r="DY60">
        <f t="shared" si="7"/>
        <v>46</v>
      </c>
    </row>
    <row r="61" spans="27:129" x14ac:dyDescent="0.25">
      <c r="AA61">
        <v>1743543343</v>
      </c>
      <c r="AB61">
        <v>0</v>
      </c>
      <c r="AC61">
        <v>232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2104</v>
      </c>
      <c r="AJ61">
        <v>500</v>
      </c>
      <c r="AK61">
        <v>2104</v>
      </c>
      <c r="AL61" t="s">
        <v>112</v>
      </c>
      <c r="AM61" t="s">
        <v>112</v>
      </c>
      <c r="AN61">
        <v>2097</v>
      </c>
      <c r="AO61">
        <v>500</v>
      </c>
      <c r="AP61">
        <v>2104</v>
      </c>
      <c r="AQ61" t="s">
        <v>112</v>
      </c>
      <c r="AR61" t="s">
        <v>112</v>
      </c>
      <c r="AS61">
        <v>2094</v>
      </c>
      <c r="AT61">
        <v>500</v>
      </c>
      <c r="AU61">
        <v>2104</v>
      </c>
      <c r="AV61" t="s">
        <v>112</v>
      </c>
      <c r="AW61" t="s">
        <v>112</v>
      </c>
      <c r="AX61">
        <v>2105</v>
      </c>
      <c r="AY61">
        <v>500</v>
      </c>
      <c r="AZ61">
        <v>2104</v>
      </c>
      <c r="BA61" t="s">
        <v>112</v>
      </c>
      <c r="BB61" t="s">
        <v>112</v>
      </c>
      <c r="BC61">
        <v>2109</v>
      </c>
      <c r="BD61">
        <v>500</v>
      </c>
      <c r="BE61">
        <v>2104</v>
      </c>
      <c r="BF61" t="s">
        <v>112</v>
      </c>
      <c r="BG61" t="s">
        <v>112</v>
      </c>
      <c r="BH61">
        <v>2107</v>
      </c>
      <c r="BI61">
        <v>500</v>
      </c>
      <c r="BJ61">
        <v>2104</v>
      </c>
      <c r="BK61" t="s">
        <v>112</v>
      </c>
      <c r="BL61" t="s">
        <v>112</v>
      </c>
      <c r="BM61">
        <v>2104</v>
      </c>
      <c r="BN61">
        <v>500</v>
      </c>
      <c r="BO61">
        <v>2104</v>
      </c>
      <c r="BP61" t="s">
        <v>112</v>
      </c>
      <c r="BQ61" t="s">
        <v>112</v>
      </c>
      <c r="BR61">
        <v>2112</v>
      </c>
      <c r="BS61">
        <v>500</v>
      </c>
      <c r="BT61">
        <v>2104</v>
      </c>
      <c r="BU61" t="s">
        <v>112</v>
      </c>
      <c r="BV61" t="s">
        <v>112</v>
      </c>
      <c r="BW61">
        <v>1500</v>
      </c>
      <c r="BX61">
        <v>900</v>
      </c>
      <c r="BY61">
        <v>1500</v>
      </c>
      <c r="BZ61" t="s">
        <v>110</v>
      </c>
      <c r="CA61" t="s">
        <v>112</v>
      </c>
      <c r="CB61">
        <v>53</v>
      </c>
      <c r="CC61">
        <v>914</v>
      </c>
      <c r="CD61">
        <v>1680</v>
      </c>
      <c r="CE61" t="s">
        <v>110</v>
      </c>
      <c r="CF61" t="s">
        <v>111</v>
      </c>
      <c r="CG61">
        <v>53</v>
      </c>
      <c r="CH61">
        <v>914</v>
      </c>
      <c r="CI61">
        <v>1680</v>
      </c>
      <c r="CJ61" t="s">
        <v>110</v>
      </c>
      <c r="CK61" t="s">
        <v>111</v>
      </c>
      <c r="CL61">
        <v>53</v>
      </c>
      <c r="CM61">
        <v>914</v>
      </c>
      <c r="CN61">
        <v>1680</v>
      </c>
      <c r="CO61" t="s">
        <v>110</v>
      </c>
      <c r="CP61" t="s">
        <v>111</v>
      </c>
      <c r="CQ61">
        <v>53</v>
      </c>
      <c r="CR61">
        <v>914</v>
      </c>
      <c r="CS61">
        <v>1680</v>
      </c>
      <c r="CT61" t="s">
        <v>110</v>
      </c>
      <c r="CU61" t="s">
        <v>111</v>
      </c>
      <c r="CV61">
        <v>44</v>
      </c>
      <c r="CW61">
        <v>711</v>
      </c>
      <c r="CX61">
        <v>1400</v>
      </c>
      <c r="CY61" t="s">
        <v>110</v>
      </c>
      <c r="CZ61" t="s">
        <v>111</v>
      </c>
      <c r="DA61">
        <v>44</v>
      </c>
      <c r="DB61">
        <v>711</v>
      </c>
      <c r="DC61">
        <v>1400</v>
      </c>
      <c r="DD61" t="s">
        <v>110</v>
      </c>
      <c r="DE61" t="s">
        <v>111</v>
      </c>
      <c r="DF61">
        <v>44</v>
      </c>
      <c r="DG61">
        <v>711</v>
      </c>
      <c r="DH61">
        <v>1400</v>
      </c>
      <c r="DI61" t="s">
        <v>110</v>
      </c>
      <c r="DJ61" t="s">
        <v>111</v>
      </c>
      <c r="DK61">
        <v>44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48</v>
      </c>
      <c r="DR61">
        <v>46</v>
      </c>
      <c r="DT61">
        <f t="shared" si="2"/>
        <v>232</v>
      </c>
      <c r="DU61">
        <f t="shared" si="3"/>
        <v>2094</v>
      </c>
      <c r="DV61">
        <f t="shared" si="4"/>
        <v>2104</v>
      </c>
      <c r="DW61">
        <f t="shared" si="5"/>
        <v>2112</v>
      </c>
      <c r="DX61">
        <f t="shared" si="6"/>
        <v>48</v>
      </c>
      <c r="DY61">
        <f t="shared" si="7"/>
        <v>46</v>
      </c>
    </row>
    <row r="62" spans="27:129" x14ac:dyDescent="0.25">
      <c r="AA62">
        <v>1743543344</v>
      </c>
      <c r="AB62">
        <v>0</v>
      </c>
      <c r="AC62">
        <v>231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2105</v>
      </c>
      <c r="AJ62">
        <v>500</v>
      </c>
      <c r="AK62">
        <v>2105</v>
      </c>
      <c r="AL62" t="s">
        <v>112</v>
      </c>
      <c r="AM62" t="s">
        <v>112</v>
      </c>
      <c r="AN62">
        <v>2097</v>
      </c>
      <c r="AO62">
        <v>500</v>
      </c>
      <c r="AP62">
        <v>2105</v>
      </c>
      <c r="AQ62" t="s">
        <v>112</v>
      </c>
      <c r="AR62" t="s">
        <v>112</v>
      </c>
      <c r="AS62">
        <v>2095</v>
      </c>
      <c r="AT62">
        <v>500</v>
      </c>
      <c r="AU62">
        <v>2105</v>
      </c>
      <c r="AV62" t="s">
        <v>112</v>
      </c>
      <c r="AW62" t="s">
        <v>112</v>
      </c>
      <c r="AX62">
        <v>2105</v>
      </c>
      <c r="AY62">
        <v>500</v>
      </c>
      <c r="AZ62">
        <v>2105</v>
      </c>
      <c r="BA62" t="s">
        <v>112</v>
      </c>
      <c r="BB62" t="s">
        <v>112</v>
      </c>
      <c r="BC62">
        <v>2110</v>
      </c>
      <c r="BD62">
        <v>500</v>
      </c>
      <c r="BE62">
        <v>2105</v>
      </c>
      <c r="BF62" t="s">
        <v>112</v>
      </c>
      <c r="BG62" t="s">
        <v>112</v>
      </c>
      <c r="BH62">
        <v>2106</v>
      </c>
      <c r="BI62">
        <v>500</v>
      </c>
      <c r="BJ62">
        <v>2105</v>
      </c>
      <c r="BK62" t="s">
        <v>112</v>
      </c>
      <c r="BL62" t="s">
        <v>112</v>
      </c>
      <c r="BM62">
        <v>2104</v>
      </c>
      <c r="BN62">
        <v>500</v>
      </c>
      <c r="BO62">
        <v>2105</v>
      </c>
      <c r="BP62" t="s">
        <v>112</v>
      </c>
      <c r="BQ62" t="s">
        <v>112</v>
      </c>
      <c r="BR62">
        <v>2112</v>
      </c>
      <c r="BS62">
        <v>500</v>
      </c>
      <c r="BT62">
        <v>2105</v>
      </c>
      <c r="BU62" t="s">
        <v>112</v>
      </c>
      <c r="BV62" t="s">
        <v>112</v>
      </c>
      <c r="BW62">
        <v>1500</v>
      </c>
      <c r="BX62">
        <v>900</v>
      </c>
      <c r="BY62">
        <v>1500</v>
      </c>
      <c r="BZ62" t="s">
        <v>110</v>
      </c>
      <c r="CA62" t="s">
        <v>112</v>
      </c>
      <c r="CB62">
        <v>53</v>
      </c>
      <c r="CC62">
        <v>914</v>
      </c>
      <c r="CD62">
        <v>1680</v>
      </c>
      <c r="CE62" t="s">
        <v>110</v>
      </c>
      <c r="CF62" t="s">
        <v>111</v>
      </c>
      <c r="CG62">
        <v>53</v>
      </c>
      <c r="CH62">
        <v>914</v>
      </c>
      <c r="CI62">
        <v>1680</v>
      </c>
      <c r="CJ62" t="s">
        <v>110</v>
      </c>
      <c r="CK62" t="s">
        <v>111</v>
      </c>
      <c r="CL62">
        <v>53</v>
      </c>
      <c r="CM62">
        <v>914</v>
      </c>
      <c r="CN62">
        <v>1680</v>
      </c>
      <c r="CO62" t="s">
        <v>110</v>
      </c>
      <c r="CP62" t="s">
        <v>111</v>
      </c>
      <c r="CQ62">
        <v>53</v>
      </c>
      <c r="CR62">
        <v>914</v>
      </c>
      <c r="CS62">
        <v>1680</v>
      </c>
      <c r="CT62" t="s">
        <v>110</v>
      </c>
      <c r="CU62" t="s">
        <v>111</v>
      </c>
      <c r="CV62">
        <v>44</v>
      </c>
      <c r="CW62">
        <v>711</v>
      </c>
      <c r="CX62">
        <v>1400</v>
      </c>
      <c r="CY62" t="s">
        <v>110</v>
      </c>
      <c r="CZ62" t="s">
        <v>111</v>
      </c>
      <c r="DA62">
        <v>44</v>
      </c>
      <c r="DB62">
        <v>711</v>
      </c>
      <c r="DC62">
        <v>1400</v>
      </c>
      <c r="DD62" t="s">
        <v>110</v>
      </c>
      <c r="DE62" t="s">
        <v>111</v>
      </c>
      <c r="DF62">
        <v>44</v>
      </c>
      <c r="DG62">
        <v>711</v>
      </c>
      <c r="DH62">
        <v>1400</v>
      </c>
      <c r="DI62" t="s">
        <v>110</v>
      </c>
      <c r="DJ62" t="s">
        <v>111</v>
      </c>
      <c r="DK62">
        <v>44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48</v>
      </c>
      <c r="DR62">
        <v>46</v>
      </c>
      <c r="DT62">
        <f t="shared" si="2"/>
        <v>231</v>
      </c>
      <c r="DU62">
        <f t="shared" si="3"/>
        <v>2095</v>
      </c>
      <c r="DV62">
        <f t="shared" si="4"/>
        <v>2104.25</v>
      </c>
      <c r="DW62">
        <f t="shared" si="5"/>
        <v>2112</v>
      </c>
      <c r="DX62">
        <f t="shared" si="6"/>
        <v>48</v>
      </c>
      <c r="DY62">
        <f t="shared" si="7"/>
        <v>46</v>
      </c>
    </row>
    <row r="63" spans="27:129" x14ac:dyDescent="0.25">
      <c r="AA63">
        <v>1743543346</v>
      </c>
      <c r="AB63">
        <v>0</v>
      </c>
      <c r="AC63">
        <v>232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2105</v>
      </c>
      <c r="AJ63">
        <v>500</v>
      </c>
      <c r="AK63">
        <v>2105</v>
      </c>
      <c r="AL63" t="s">
        <v>112</v>
      </c>
      <c r="AM63" t="s">
        <v>112</v>
      </c>
      <c r="AN63">
        <v>2097</v>
      </c>
      <c r="AO63">
        <v>500</v>
      </c>
      <c r="AP63">
        <v>2105</v>
      </c>
      <c r="AQ63" t="s">
        <v>112</v>
      </c>
      <c r="AR63" t="s">
        <v>112</v>
      </c>
      <c r="AS63">
        <v>2094</v>
      </c>
      <c r="AT63">
        <v>500</v>
      </c>
      <c r="AU63">
        <v>2105</v>
      </c>
      <c r="AV63" t="s">
        <v>112</v>
      </c>
      <c r="AW63" t="s">
        <v>112</v>
      </c>
      <c r="AX63">
        <v>2105</v>
      </c>
      <c r="AY63">
        <v>500</v>
      </c>
      <c r="AZ63">
        <v>2105</v>
      </c>
      <c r="BA63" t="s">
        <v>112</v>
      </c>
      <c r="BB63" t="s">
        <v>112</v>
      </c>
      <c r="BC63">
        <v>2110</v>
      </c>
      <c r="BD63">
        <v>500</v>
      </c>
      <c r="BE63">
        <v>2105</v>
      </c>
      <c r="BF63" t="s">
        <v>112</v>
      </c>
      <c r="BG63" t="s">
        <v>112</v>
      </c>
      <c r="BH63">
        <v>2107</v>
      </c>
      <c r="BI63">
        <v>500</v>
      </c>
      <c r="BJ63">
        <v>2105</v>
      </c>
      <c r="BK63" t="s">
        <v>112</v>
      </c>
      <c r="BL63" t="s">
        <v>112</v>
      </c>
      <c r="BM63">
        <v>2104</v>
      </c>
      <c r="BN63">
        <v>500</v>
      </c>
      <c r="BO63">
        <v>2105</v>
      </c>
      <c r="BP63" t="s">
        <v>112</v>
      </c>
      <c r="BQ63" t="s">
        <v>112</v>
      </c>
      <c r="BR63">
        <v>2112</v>
      </c>
      <c r="BS63">
        <v>500</v>
      </c>
      <c r="BT63">
        <v>2105</v>
      </c>
      <c r="BU63" t="s">
        <v>112</v>
      </c>
      <c r="BV63" t="s">
        <v>112</v>
      </c>
      <c r="BW63">
        <v>1500</v>
      </c>
      <c r="BX63">
        <v>900</v>
      </c>
      <c r="BY63">
        <v>1500</v>
      </c>
      <c r="BZ63" t="s">
        <v>110</v>
      </c>
      <c r="CA63" t="s">
        <v>112</v>
      </c>
      <c r="CB63">
        <v>53</v>
      </c>
      <c r="CC63">
        <v>914</v>
      </c>
      <c r="CD63">
        <v>1680</v>
      </c>
      <c r="CE63" t="s">
        <v>110</v>
      </c>
      <c r="CF63" t="s">
        <v>111</v>
      </c>
      <c r="CG63">
        <v>53</v>
      </c>
      <c r="CH63">
        <v>914</v>
      </c>
      <c r="CI63">
        <v>1680</v>
      </c>
      <c r="CJ63" t="s">
        <v>110</v>
      </c>
      <c r="CK63" t="s">
        <v>111</v>
      </c>
      <c r="CL63">
        <v>53</v>
      </c>
      <c r="CM63">
        <v>914</v>
      </c>
      <c r="CN63">
        <v>1680</v>
      </c>
      <c r="CO63" t="s">
        <v>110</v>
      </c>
      <c r="CP63" t="s">
        <v>111</v>
      </c>
      <c r="CQ63">
        <v>53</v>
      </c>
      <c r="CR63">
        <v>914</v>
      </c>
      <c r="CS63">
        <v>1680</v>
      </c>
      <c r="CT63" t="s">
        <v>110</v>
      </c>
      <c r="CU63" t="s">
        <v>111</v>
      </c>
      <c r="CV63">
        <v>44</v>
      </c>
      <c r="CW63">
        <v>711</v>
      </c>
      <c r="CX63">
        <v>1400</v>
      </c>
      <c r="CY63" t="s">
        <v>110</v>
      </c>
      <c r="CZ63" t="s">
        <v>111</v>
      </c>
      <c r="DA63">
        <v>44</v>
      </c>
      <c r="DB63">
        <v>711</v>
      </c>
      <c r="DC63">
        <v>1400</v>
      </c>
      <c r="DD63" t="s">
        <v>110</v>
      </c>
      <c r="DE63" t="s">
        <v>111</v>
      </c>
      <c r="DF63">
        <v>44</v>
      </c>
      <c r="DG63">
        <v>711</v>
      </c>
      <c r="DH63">
        <v>1400</v>
      </c>
      <c r="DI63" t="s">
        <v>110</v>
      </c>
      <c r="DJ63" t="s">
        <v>111</v>
      </c>
      <c r="DK63">
        <v>44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48</v>
      </c>
      <c r="DR63">
        <v>46</v>
      </c>
      <c r="DT63">
        <f t="shared" si="2"/>
        <v>232</v>
      </c>
      <c r="DU63">
        <f t="shared" si="3"/>
        <v>2094</v>
      </c>
      <c r="DV63">
        <f t="shared" si="4"/>
        <v>2104.25</v>
      </c>
      <c r="DW63">
        <f t="shared" si="5"/>
        <v>2112</v>
      </c>
      <c r="DX63">
        <f t="shared" si="6"/>
        <v>48</v>
      </c>
      <c r="DY63">
        <f t="shared" si="7"/>
        <v>46</v>
      </c>
    </row>
    <row r="64" spans="27:129" x14ac:dyDescent="0.25">
      <c r="AA64">
        <v>1743543347</v>
      </c>
      <c r="AB64">
        <v>0</v>
      </c>
      <c r="AC64">
        <v>231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2104</v>
      </c>
      <c r="AJ64">
        <v>500</v>
      </c>
      <c r="AK64">
        <v>2104</v>
      </c>
      <c r="AL64" t="s">
        <v>112</v>
      </c>
      <c r="AM64" t="s">
        <v>112</v>
      </c>
      <c r="AN64">
        <v>2097</v>
      </c>
      <c r="AO64">
        <v>500</v>
      </c>
      <c r="AP64">
        <v>2104</v>
      </c>
      <c r="AQ64" t="s">
        <v>112</v>
      </c>
      <c r="AR64" t="s">
        <v>112</v>
      </c>
      <c r="AS64">
        <v>2094</v>
      </c>
      <c r="AT64">
        <v>500</v>
      </c>
      <c r="AU64">
        <v>2104</v>
      </c>
      <c r="AV64" t="s">
        <v>112</v>
      </c>
      <c r="AW64" t="s">
        <v>112</v>
      </c>
      <c r="AX64">
        <v>2105</v>
      </c>
      <c r="AY64">
        <v>500</v>
      </c>
      <c r="AZ64">
        <v>2104</v>
      </c>
      <c r="BA64" t="s">
        <v>112</v>
      </c>
      <c r="BB64" t="s">
        <v>112</v>
      </c>
      <c r="BC64">
        <v>2110</v>
      </c>
      <c r="BD64">
        <v>500</v>
      </c>
      <c r="BE64">
        <v>2104</v>
      </c>
      <c r="BF64" t="s">
        <v>112</v>
      </c>
      <c r="BG64" t="s">
        <v>112</v>
      </c>
      <c r="BH64">
        <v>2107</v>
      </c>
      <c r="BI64">
        <v>500</v>
      </c>
      <c r="BJ64">
        <v>2104</v>
      </c>
      <c r="BK64" t="s">
        <v>112</v>
      </c>
      <c r="BL64" t="s">
        <v>112</v>
      </c>
      <c r="BM64">
        <v>2104</v>
      </c>
      <c r="BN64">
        <v>500</v>
      </c>
      <c r="BO64">
        <v>2104</v>
      </c>
      <c r="BP64" t="s">
        <v>112</v>
      </c>
      <c r="BQ64" t="s">
        <v>112</v>
      </c>
      <c r="BR64">
        <v>2112</v>
      </c>
      <c r="BS64">
        <v>500</v>
      </c>
      <c r="BT64">
        <v>2104</v>
      </c>
      <c r="BU64" t="s">
        <v>112</v>
      </c>
      <c r="BV64" t="s">
        <v>112</v>
      </c>
      <c r="BW64">
        <v>1500</v>
      </c>
      <c r="BX64">
        <v>900</v>
      </c>
      <c r="BY64">
        <v>1500</v>
      </c>
      <c r="BZ64" t="s">
        <v>110</v>
      </c>
      <c r="CA64" t="s">
        <v>112</v>
      </c>
      <c r="CB64">
        <v>53</v>
      </c>
      <c r="CC64">
        <v>914</v>
      </c>
      <c r="CD64">
        <v>1680</v>
      </c>
      <c r="CE64" t="s">
        <v>110</v>
      </c>
      <c r="CF64" t="s">
        <v>111</v>
      </c>
      <c r="CG64">
        <v>53</v>
      </c>
      <c r="CH64">
        <v>914</v>
      </c>
      <c r="CI64">
        <v>1680</v>
      </c>
      <c r="CJ64" t="s">
        <v>110</v>
      </c>
      <c r="CK64" t="s">
        <v>111</v>
      </c>
      <c r="CL64">
        <v>53</v>
      </c>
      <c r="CM64">
        <v>914</v>
      </c>
      <c r="CN64">
        <v>1680</v>
      </c>
      <c r="CO64" t="s">
        <v>110</v>
      </c>
      <c r="CP64" t="s">
        <v>111</v>
      </c>
      <c r="CQ64">
        <v>53</v>
      </c>
      <c r="CR64">
        <v>914</v>
      </c>
      <c r="CS64">
        <v>1680</v>
      </c>
      <c r="CT64" t="s">
        <v>110</v>
      </c>
      <c r="CU64" t="s">
        <v>111</v>
      </c>
      <c r="CV64">
        <v>44</v>
      </c>
      <c r="CW64">
        <v>711</v>
      </c>
      <c r="CX64">
        <v>1400</v>
      </c>
      <c r="CY64" t="s">
        <v>110</v>
      </c>
      <c r="CZ64" t="s">
        <v>111</v>
      </c>
      <c r="DA64">
        <v>44</v>
      </c>
      <c r="DB64">
        <v>711</v>
      </c>
      <c r="DC64">
        <v>1400</v>
      </c>
      <c r="DD64" t="s">
        <v>110</v>
      </c>
      <c r="DE64" t="s">
        <v>111</v>
      </c>
      <c r="DF64">
        <v>44</v>
      </c>
      <c r="DG64">
        <v>711</v>
      </c>
      <c r="DH64">
        <v>1400</v>
      </c>
      <c r="DI64" t="s">
        <v>110</v>
      </c>
      <c r="DJ64" t="s">
        <v>111</v>
      </c>
      <c r="DK64">
        <v>44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48</v>
      </c>
      <c r="DR64">
        <v>46</v>
      </c>
      <c r="DT64">
        <f t="shared" si="2"/>
        <v>231</v>
      </c>
      <c r="DU64">
        <f t="shared" si="3"/>
        <v>2094</v>
      </c>
      <c r="DV64">
        <f t="shared" si="4"/>
        <v>2104.125</v>
      </c>
      <c r="DW64">
        <f t="shared" si="5"/>
        <v>2112</v>
      </c>
      <c r="DX64">
        <f t="shared" si="6"/>
        <v>48</v>
      </c>
      <c r="DY64">
        <f t="shared" si="7"/>
        <v>46</v>
      </c>
    </row>
    <row r="65" spans="27:129" x14ac:dyDescent="0.25">
      <c r="AA65">
        <v>1743543348</v>
      </c>
      <c r="AB65">
        <v>0</v>
      </c>
      <c r="AC65">
        <v>231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2105</v>
      </c>
      <c r="AJ65">
        <v>500</v>
      </c>
      <c r="AK65">
        <v>2105</v>
      </c>
      <c r="AL65" t="s">
        <v>112</v>
      </c>
      <c r="AM65" t="s">
        <v>112</v>
      </c>
      <c r="AN65">
        <v>2097</v>
      </c>
      <c r="AO65">
        <v>500</v>
      </c>
      <c r="AP65">
        <v>2105</v>
      </c>
      <c r="AQ65" t="s">
        <v>112</v>
      </c>
      <c r="AR65" t="s">
        <v>112</v>
      </c>
      <c r="AS65">
        <v>2094</v>
      </c>
      <c r="AT65">
        <v>500</v>
      </c>
      <c r="AU65">
        <v>2105</v>
      </c>
      <c r="AV65" t="s">
        <v>112</v>
      </c>
      <c r="AW65" t="s">
        <v>112</v>
      </c>
      <c r="AX65">
        <v>2105</v>
      </c>
      <c r="AY65">
        <v>500</v>
      </c>
      <c r="AZ65">
        <v>2105</v>
      </c>
      <c r="BA65" t="s">
        <v>112</v>
      </c>
      <c r="BB65" t="s">
        <v>112</v>
      </c>
      <c r="BC65">
        <v>2110</v>
      </c>
      <c r="BD65">
        <v>500</v>
      </c>
      <c r="BE65">
        <v>2105</v>
      </c>
      <c r="BF65" t="s">
        <v>112</v>
      </c>
      <c r="BG65" t="s">
        <v>112</v>
      </c>
      <c r="BH65">
        <v>2107</v>
      </c>
      <c r="BI65">
        <v>500</v>
      </c>
      <c r="BJ65">
        <v>2105</v>
      </c>
      <c r="BK65" t="s">
        <v>112</v>
      </c>
      <c r="BL65" t="s">
        <v>112</v>
      </c>
      <c r="BM65">
        <v>2104</v>
      </c>
      <c r="BN65">
        <v>500</v>
      </c>
      <c r="BO65">
        <v>2105</v>
      </c>
      <c r="BP65" t="s">
        <v>112</v>
      </c>
      <c r="BQ65" t="s">
        <v>112</v>
      </c>
      <c r="BR65">
        <v>2112</v>
      </c>
      <c r="BS65">
        <v>500</v>
      </c>
      <c r="BT65">
        <v>2105</v>
      </c>
      <c r="BU65" t="s">
        <v>112</v>
      </c>
      <c r="BV65" t="s">
        <v>112</v>
      </c>
      <c r="BW65">
        <v>1500</v>
      </c>
      <c r="BX65">
        <v>900</v>
      </c>
      <c r="BY65">
        <v>1500</v>
      </c>
      <c r="BZ65" t="s">
        <v>110</v>
      </c>
      <c r="CA65" t="s">
        <v>112</v>
      </c>
      <c r="CB65">
        <v>53</v>
      </c>
      <c r="CC65">
        <v>914</v>
      </c>
      <c r="CD65">
        <v>1680</v>
      </c>
      <c r="CE65" t="s">
        <v>110</v>
      </c>
      <c r="CF65" t="s">
        <v>111</v>
      </c>
      <c r="CG65">
        <v>53</v>
      </c>
      <c r="CH65">
        <v>914</v>
      </c>
      <c r="CI65">
        <v>1680</v>
      </c>
      <c r="CJ65" t="s">
        <v>110</v>
      </c>
      <c r="CK65" t="s">
        <v>111</v>
      </c>
      <c r="CL65">
        <v>53</v>
      </c>
      <c r="CM65">
        <v>914</v>
      </c>
      <c r="CN65">
        <v>1680</v>
      </c>
      <c r="CO65" t="s">
        <v>110</v>
      </c>
      <c r="CP65" t="s">
        <v>111</v>
      </c>
      <c r="CQ65">
        <v>53</v>
      </c>
      <c r="CR65">
        <v>914</v>
      </c>
      <c r="CS65">
        <v>1680</v>
      </c>
      <c r="CT65" t="s">
        <v>110</v>
      </c>
      <c r="CU65" t="s">
        <v>111</v>
      </c>
      <c r="CV65">
        <v>44</v>
      </c>
      <c r="CW65">
        <v>711</v>
      </c>
      <c r="CX65">
        <v>1400</v>
      </c>
      <c r="CY65" t="s">
        <v>110</v>
      </c>
      <c r="CZ65" t="s">
        <v>111</v>
      </c>
      <c r="DA65">
        <v>44</v>
      </c>
      <c r="DB65">
        <v>711</v>
      </c>
      <c r="DC65">
        <v>1400</v>
      </c>
      <c r="DD65" t="s">
        <v>110</v>
      </c>
      <c r="DE65" t="s">
        <v>111</v>
      </c>
      <c r="DF65">
        <v>44</v>
      </c>
      <c r="DG65">
        <v>711</v>
      </c>
      <c r="DH65">
        <v>1400</v>
      </c>
      <c r="DI65" t="s">
        <v>110</v>
      </c>
      <c r="DJ65" t="s">
        <v>111</v>
      </c>
      <c r="DK65">
        <v>44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48</v>
      </c>
      <c r="DR65">
        <v>46</v>
      </c>
      <c r="DT65">
        <f t="shared" si="2"/>
        <v>231</v>
      </c>
      <c r="DU65">
        <f t="shared" si="3"/>
        <v>2094</v>
      </c>
      <c r="DV65">
        <f t="shared" si="4"/>
        <v>2104.25</v>
      </c>
      <c r="DW65">
        <f t="shared" si="5"/>
        <v>2112</v>
      </c>
      <c r="DX65">
        <f t="shared" si="6"/>
        <v>48</v>
      </c>
      <c r="DY65">
        <f t="shared" si="7"/>
        <v>46</v>
      </c>
    </row>
    <row r="66" spans="27:129" x14ac:dyDescent="0.25">
      <c r="AA66">
        <v>1743543349</v>
      </c>
      <c r="AB66">
        <v>0</v>
      </c>
      <c r="AC66">
        <v>231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2105</v>
      </c>
      <c r="AJ66">
        <v>500</v>
      </c>
      <c r="AK66">
        <v>2105</v>
      </c>
      <c r="AL66" t="s">
        <v>112</v>
      </c>
      <c r="AM66" t="s">
        <v>112</v>
      </c>
      <c r="AN66">
        <v>2097</v>
      </c>
      <c r="AO66">
        <v>500</v>
      </c>
      <c r="AP66">
        <v>2105</v>
      </c>
      <c r="AQ66" t="s">
        <v>112</v>
      </c>
      <c r="AR66" t="s">
        <v>112</v>
      </c>
      <c r="AS66">
        <v>2095</v>
      </c>
      <c r="AT66">
        <v>500</v>
      </c>
      <c r="AU66">
        <v>2105</v>
      </c>
      <c r="AV66" t="s">
        <v>112</v>
      </c>
      <c r="AW66" t="s">
        <v>112</v>
      </c>
      <c r="AX66">
        <v>2105</v>
      </c>
      <c r="AY66">
        <v>500</v>
      </c>
      <c r="AZ66">
        <v>2105</v>
      </c>
      <c r="BA66" t="s">
        <v>112</v>
      </c>
      <c r="BB66" t="s">
        <v>112</v>
      </c>
      <c r="BC66">
        <v>2110</v>
      </c>
      <c r="BD66">
        <v>500</v>
      </c>
      <c r="BE66">
        <v>2105</v>
      </c>
      <c r="BF66" t="s">
        <v>112</v>
      </c>
      <c r="BG66" t="s">
        <v>112</v>
      </c>
      <c r="BH66">
        <v>2106</v>
      </c>
      <c r="BI66">
        <v>500</v>
      </c>
      <c r="BJ66">
        <v>2105</v>
      </c>
      <c r="BK66" t="s">
        <v>112</v>
      </c>
      <c r="BL66" t="s">
        <v>112</v>
      </c>
      <c r="BM66">
        <v>2105</v>
      </c>
      <c r="BN66">
        <v>500</v>
      </c>
      <c r="BO66">
        <v>2105</v>
      </c>
      <c r="BP66" t="s">
        <v>112</v>
      </c>
      <c r="BQ66" t="s">
        <v>112</v>
      </c>
      <c r="BR66">
        <v>2112</v>
      </c>
      <c r="BS66">
        <v>500</v>
      </c>
      <c r="BT66">
        <v>2105</v>
      </c>
      <c r="BU66" t="s">
        <v>112</v>
      </c>
      <c r="BV66" t="s">
        <v>112</v>
      </c>
      <c r="BW66">
        <v>1500</v>
      </c>
      <c r="BX66">
        <v>900</v>
      </c>
      <c r="BY66">
        <v>1500</v>
      </c>
      <c r="BZ66" t="s">
        <v>110</v>
      </c>
      <c r="CA66" t="s">
        <v>112</v>
      </c>
      <c r="CB66">
        <v>53</v>
      </c>
      <c r="CC66">
        <v>914</v>
      </c>
      <c r="CD66">
        <v>1680</v>
      </c>
      <c r="CE66" t="s">
        <v>110</v>
      </c>
      <c r="CF66" t="s">
        <v>111</v>
      </c>
      <c r="CG66">
        <v>53</v>
      </c>
      <c r="CH66">
        <v>914</v>
      </c>
      <c r="CI66">
        <v>1680</v>
      </c>
      <c r="CJ66" t="s">
        <v>110</v>
      </c>
      <c r="CK66" t="s">
        <v>111</v>
      </c>
      <c r="CL66">
        <v>53</v>
      </c>
      <c r="CM66">
        <v>914</v>
      </c>
      <c r="CN66">
        <v>1680</v>
      </c>
      <c r="CO66" t="s">
        <v>110</v>
      </c>
      <c r="CP66" t="s">
        <v>111</v>
      </c>
      <c r="CQ66">
        <v>53</v>
      </c>
      <c r="CR66">
        <v>914</v>
      </c>
      <c r="CS66">
        <v>1680</v>
      </c>
      <c r="CT66" t="s">
        <v>110</v>
      </c>
      <c r="CU66" t="s">
        <v>111</v>
      </c>
      <c r="CV66">
        <v>44</v>
      </c>
      <c r="CW66">
        <v>711</v>
      </c>
      <c r="CX66">
        <v>1400</v>
      </c>
      <c r="CY66" t="s">
        <v>110</v>
      </c>
      <c r="CZ66" t="s">
        <v>111</v>
      </c>
      <c r="DA66">
        <v>44</v>
      </c>
      <c r="DB66">
        <v>711</v>
      </c>
      <c r="DC66">
        <v>1400</v>
      </c>
      <c r="DD66" t="s">
        <v>110</v>
      </c>
      <c r="DE66" t="s">
        <v>111</v>
      </c>
      <c r="DF66">
        <v>44</v>
      </c>
      <c r="DG66">
        <v>711</v>
      </c>
      <c r="DH66">
        <v>1400</v>
      </c>
      <c r="DI66" t="s">
        <v>110</v>
      </c>
      <c r="DJ66" t="s">
        <v>111</v>
      </c>
      <c r="DK66">
        <v>44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48</v>
      </c>
      <c r="DR66">
        <v>46</v>
      </c>
      <c r="DT66">
        <f t="shared" si="2"/>
        <v>231</v>
      </c>
      <c r="DU66">
        <f t="shared" si="3"/>
        <v>2095</v>
      </c>
      <c r="DV66">
        <f t="shared" si="4"/>
        <v>2104.375</v>
      </c>
      <c r="DW66">
        <f t="shared" si="5"/>
        <v>2112</v>
      </c>
      <c r="DX66">
        <f t="shared" si="6"/>
        <v>48</v>
      </c>
      <c r="DY66">
        <f t="shared" si="7"/>
        <v>46</v>
      </c>
    </row>
    <row r="67" spans="27:129" x14ac:dyDescent="0.25">
      <c r="AA67">
        <v>1743543351</v>
      </c>
      <c r="AB67">
        <v>0</v>
      </c>
      <c r="AC67">
        <v>232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2105</v>
      </c>
      <c r="AJ67">
        <v>500</v>
      </c>
      <c r="AK67">
        <v>2105</v>
      </c>
      <c r="AL67" t="s">
        <v>112</v>
      </c>
      <c r="AM67" t="s">
        <v>112</v>
      </c>
      <c r="AN67">
        <v>2097</v>
      </c>
      <c r="AO67">
        <v>500</v>
      </c>
      <c r="AP67">
        <v>2105</v>
      </c>
      <c r="AQ67" t="s">
        <v>112</v>
      </c>
      <c r="AR67" t="s">
        <v>112</v>
      </c>
      <c r="AS67">
        <v>2095</v>
      </c>
      <c r="AT67">
        <v>500</v>
      </c>
      <c r="AU67">
        <v>2105</v>
      </c>
      <c r="AV67" t="s">
        <v>112</v>
      </c>
      <c r="AW67" t="s">
        <v>112</v>
      </c>
      <c r="AX67">
        <v>2104</v>
      </c>
      <c r="AY67">
        <v>500</v>
      </c>
      <c r="AZ67">
        <v>2105</v>
      </c>
      <c r="BA67" t="s">
        <v>112</v>
      </c>
      <c r="BB67" t="s">
        <v>112</v>
      </c>
      <c r="BC67">
        <v>2111</v>
      </c>
      <c r="BD67">
        <v>500</v>
      </c>
      <c r="BE67">
        <v>2105</v>
      </c>
      <c r="BF67" t="s">
        <v>112</v>
      </c>
      <c r="BG67" t="s">
        <v>112</v>
      </c>
      <c r="BH67">
        <v>2106</v>
      </c>
      <c r="BI67">
        <v>500</v>
      </c>
      <c r="BJ67">
        <v>2105</v>
      </c>
      <c r="BK67" t="s">
        <v>112</v>
      </c>
      <c r="BL67" t="s">
        <v>112</v>
      </c>
      <c r="BM67">
        <v>2105</v>
      </c>
      <c r="BN67">
        <v>500</v>
      </c>
      <c r="BO67">
        <v>2105</v>
      </c>
      <c r="BP67" t="s">
        <v>112</v>
      </c>
      <c r="BQ67" t="s">
        <v>112</v>
      </c>
      <c r="BR67">
        <v>2112</v>
      </c>
      <c r="BS67">
        <v>500</v>
      </c>
      <c r="BT67">
        <v>2105</v>
      </c>
      <c r="BU67" t="s">
        <v>112</v>
      </c>
      <c r="BV67" t="s">
        <v>112</v>
      </c>
      <c r="BW67">
        <v>1500</v>
      </c>
      <c r="BX67">
        <v>900</v>
      </c>
      <c r="BY67">
        <v>1500</v>
      </c>
      <c r="BZ67" t="s">
        <v>110</v>
      </c>
      <c r="CA67" t="s">
        <v>112</v>
      </c>
      <c r="CB67">
        <v>53</v>
      </c>
      <c r="CC67">
        <v>914</v>
      </c>
      <c r="CD67">
        <v>1680</v>
      </c>
      <c r="CE67" t="s">
        <v>110</v>
      </c>
      <c r="CF67" t="s">
        <v>111</v>
      </c>
      <c r="CG67">
        <v>53</v>
      </c>
      <c r="CH67">
        <v>914</v>
      </c>
      <c r="CI67">
        <v>1680</v>
      </c>
      <c r="CJ67" t="s">
        <v>110</v>
      </c>
      <c r="CK67" t="s">
        <v>111</v>
      </c>
      <c r="CL67">
        <v>53</v>
      </c>
      <c r="CM67">
        <v>914</v>
      </c>
      <c r="CN67">
        <v>1680</v>
      </c>
      <c r="CO67" t="s">
        <v>110</v>
      </c>
      <c r="CP67" t="s">
        <v>111</v>
      </c>
      <c r="CQ67">
        <v>53</v>
      </c>
      <c r="CR67">
        <v>914</v>
      </c>
      <c r="CS67">
        <v>1680</v>
      </c>
      <c r="CT67" t="s">
        <v>110</v>
      </c>
      <c r="CU67" t="s">
        <v>111</v>
      </c>
      <c r="CV67">
        <v>44</v>
      </c>
      <c r="CW67">
        <v>711</v>
      </c>
      <c r="CX67">
        <v>1400</v>
      </c>
      <c r="CY67" t="s">
        <v>110</v>
      </c>
      <c r="CZ67" t="s">
        <v>111</v>
      </c>
      <c r="DA67">
        <v>44</v>
      </c>
      <c r="DB67">
        <v>711</v>
      </c>
      <c r="DC67">
        <v>1400</v>
      </c>
      <c r="DD67" t="s">
        <v>110</v>
      </c>
      <c r="DE67" t="s">
        <v>111</v>
      </c>
      <c r="DF67">
        <v>44</v>
      </c>
      <c r="DG67">
        <v>711</v>
      </c>
      <c r="DH67">
        <v>1400</v>
      </c>
      <c r="DI67" t="s">
        <v>110</v>
      </c>
      <c r="DJ67" t="s">
        <v>111</v>
      </c>
      <c r="DK67">
        <v>44</v>
      </c>
      <c r="DL67">
        <v>711</v>
      </c>
      <c r="DM67">
        <v>1400</v>
      </c>
      <c r="DN67" t="s">
        <v>110</v>
      </c>
      <c r="DO67" t="s">
        <v>111</v>
      </c>
      <c r="DP67" t="s">
        <v>110</v>
      </c>
      <c r="DQ67">
        <v>48</v>
      </c>
      <c r="DR67">
        <v>46</v>
      </c>
      <c r="DT67">
        <f t="shared" ref="DT67:DT87" si="9">AC67</f>
        <v>232</v>
      </c>
      <c r="DU67">
        <f t="shared" ref="DU67:DU87" si="10">MIN(AI67,AN67,AS67,AX67,BC67,BH67,BM67,BR67)</f>
        <v>2095</v>
      </c>
      <c r="DV67">
        <f t="shared" ref="DV67:DV87" si="11">AVERAGE(AI67,AN67,AS67,AX67,BC67,BH67,BM67,BR67)</f>
        <v>2104.375</v>
      </c>
      <c r="DW67">
        <f t="shared" ref="DW67:DW87" si="12">MAX(AI67,AN67,AS67,AX67,BC67,BH67,BM67,BR67)</f>
        <v>2112</v>
      </c>
      <c r="DX67">
        <f t="shared" ref="DX67:DX87" si="13">DQ67</f>
        <v>48</v>
      </c>
      <c r="DY67">
        <f t="shared" ref="DY67:DY87" si="14">DR67</f>
        <v>46</v>
      </c>
    </row>
    <row r="68" spans="27:129" x14ac:dyDescent="0.25">
      <c r="AA68">
        <v>1743543352</v>
      </c>
      <c r="AB68">
        <v>0</v>
      </c>
      <c r="AC68">
        <v>231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2105</v>
      </c>
      <c r="AJ68">
        <v>500</v>
      </c>
      <c r="AK68">
        <v>2105</v>
      </c>
      <c r="AL68" t="s">
        <v>112</v>
      </c>
      <c r="AM68" t="s">
        <v>112</v>
      </c>
      <c r="AN68">
        <v>2097</v>
      </c>
      <c r="AO68">
        <v>500</v>
      </c>
      <c r="AP68">
        <v>2105</v>
      </c>
      <c r="AQ68" t="s">
        <v>112</v>
      </c>
      <c r="AR68" t="s">
        <v>112</v>
      </c>
      <c r="AS68">
        <v>2095</v>
      </c>
      <c r="AT68">
        <v>500</v>
      </c>
      <c r="AU68">
        <v>2105</v>
      </c>
      <c r="AV68" t="s">
        <v>112</v>
      </c>
      <c r="AW68" t="s">
        <v>112</v>
      </c>
      <c r="AX68">
        <v>2105</v>
      </c>
      <c r="AY68">
        <v>500</v>
      </c>
      <c r="AZ68">
        <v>2105</v>
      </c>
      <c r="BA68" t="s">
        <v>112</v>
      </c>
      <c r="BB68" t="s">
        <v>112</v>
      </c>
      <c r="BC68">
        <v>2110</v>
      </c>
      <c r="BD68">
        <v>500</v>
      </c>
      <c r="BE68">
        <v>2105</v>
      </c>
      <c r="BF68" t="s">
        <v>112</v>
      </c>
      <c r="BG68" t="s">
        <v>112</v>
      </c>
      <c r="BH68">
        <v>2106</v>
      </c>
      <c r="BI68">
        <v>500</v>
      </c>
      <c r="BJ68">
        <v>2105</v>
      </c>
      <c r="BK68" t="s">
        <v>112</v>
      </c>
      <c r="BL68" t="s">
        <v>112</v>
      </c>
      <c r="BM68">
        <v>2105</v>
      </c>
      <c r="BN68">
        <v>500</v>
      </c>
      <c r="BO68">
        <v>2105</v>
      </c>
      <c r="BP68" t="s">
        <v>112</v>
      </c>
      <c r="BQ68" t="s">
        <v>112</v>
      </c>
      <c r="BR68">
        <v>2112</v>
      </c>
      <c r="BS68">
        <v>500</v>
      </c>
      <c r="BT68">
        <v>2105</v>
      </c>
      <c r="BU68" t="s">
        <v>112</v>
      </c>
      <c r="BV68" t="s">
        <v>112</v>
      </c>
      <c r="BW68">
        <v>1500</v>
      </c>
      <c r="BX68">
        <v>900</v>
      </c>
      <c r="BY68">
        <v>1500</v>
      </c>
      <c r="BZ68" t="s">
        <v>110</v>
      </c>
      <c r="CA68" t="s">
        <v>112</v>
      </c>
      <c r="CB68">
        <v>53</v>
      </c>
      <c r="CC68">
        <v>914</v>
      </c>
      <c r="CD68">
        <v>1680</v>
      </c>
      <c r="CE68" t="s">
        <v>110</v>
      </c>
      <c r="CF68" t="s">
        <v>111</v>
      </c>
      <c r="CG68">
        <v>53</v>
      </c>
      <c r="CH68">
        <v>914</v>
      </c>
      <c r="CI68">
        <v>1680</v>
      </c>
      <c r="CJ68" t="s">
        <v>110</v>
      </c>
      <c r="CK68" t="s">
        <v>111</v>
      </c>
      <c r="CL68">
        <v>53</v>
      </c>
      <c r="CM68">
        <v>914</v>
      </c>
      <c r="CN68">
        <v>1680</v>
      </c>
      <c r="CO68" t="s">
        <v>110</v>
      </c>
      <c r="CP68" t="s">
        <v>111</v>
      </c>
      <c r="CQ68">
        <v>53</v>
      </c>
      <c r="CR68">
        <v>914</v>
      </c>
      <c r="CS68">
        <v>1680</v>
      </c>
      <c r="CT68" t="s">
        <v>110</v>
      </c>
      <c r="CU68" t="s">
        <v>111</v>
      </c>
      <c r="CV68">
        <v>44</v>
      </c>
      <c r="CW68">
        <v>711</v>
      </c>
      <c r="CX68">
        <v>1400</v>
      </c>
      <c r="CY68" t="s">
        <v>110</v>
      </c>
      <c r="CZ68" t="s">
        <v>111</v>
      </c>
      <c r="DA68">
        <v>44</v>
      </c>
      <c r="DB68">
        <v>711</v>
      </c>
      <c r="DC68">
        <v>1400</v>
      </c>
      <c r="DD68" t="s">
        <v>110</v>
      </c>
      <c r="DE68" t="s">
        <v>111</v>
      </c>
      <c r="DF68">
        <v>44</v>
      </c>
      <c r="DG68">
        <v>711</v>
      </c>
      <c r="DH68">
        <v>1400</v>
      </c>
      <c r="DI68" t="s">
        <v>110</v>
      </c>
      <c r="DJ68" t="s">
        <v>111</v>
      </c>
      <c r="DK68">
        <v>44</v>
      </c>
      <c r="DL68">
        <v>711</v>
      </c>
      <c r="DM68">
        <v>1400</v>
      </c>
      <c r="DN68" t="s">
        <v>110</v>
      </c>
      <c r="DO68" t="s">
        <v>111</v>
      </c>
      <c r="DP68" t="s">
        <v>110</v>
      </c>
      <c r="DQ68">
        <v>48</v>
      </c>
      <c r="DR68">
        <v>46</v>
      </c>
      <c r="DT68">
        <f t="shared" si="9"/>
        <v>231</v>
      </c>
      <c r="DU68">
        <f t="shared" si="10"/>
        <v>2095</v>
      </c>
      <c r="DV68">
        <f t="shared" si="11"/>
        <v>2104.375</v>
      </c>
      <c r="DW68">
        <f t="shared" si="12"/>
        <v>2112</v>
      </c>
      <c r="DX68">
        <f t="shared" si="13"/>
        <v>48</v>
      </c>
      <c r="DY68">
        <f t="shared" si="14"/>
        <v>46</v>
      </c>
    </row>
    <row r="69" spans="27:129" x14ac:dyDescent="0.25">
      <c r="AA69">
        <v>1743543353</v>
      </c>
      <c r="AB69">
        <v>0</v>
      </c>
      <c r="AC69">
        <v>230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2106</v>
      </c>
      <c r="AJ69">
        <v>500</v>
      </c>
      <c r="AK69">
        <v>2106</v>
      </c>
      <c r="AL69" t="s">
        <v>112</v>
      </c>
      <c r="AM69" t="s">
        <v>112</v>
      </c>
      <c r="AN69">
        <v>2097</v>
      </c>
      <c r="AO69">
        <v>500</v>
      </c>
      <c r="AP69">
        <v>2106</v>
      </c>
      <c r="AQ69" t="s">
        <v>112</v>
      </c>
      <c r="AR69" t="s">
        <v>112</v>
      </c>
      <c r="AS69">
        <v>2095</v>
      </c>
      <c r="AT69">
        <v>500</v>
      </c>
      <c r="AU69">
        <v>2106</v>
      </c>
      <c r="AV69" t="s">
        <v>112</v>
      </c>
      <c r="AW69" t="s">
        <v>112</v>
      </c>
      <c r="AX69">
        <v>2105</v>
      </c>
      <c r="AY69">
        <v>500</v>
      </c>
      <c r="AZ69">
        <v>2106</v>
      </c>
      <c r="BA69" t="s">
        <v>112</v>
      </c>
      <c r="BB69" t="s">
        <v>112</v>
      </c>
      <c r="BC69">
        <v>2110</v>
      </c>
      <c r="BD69">
        <v>500</v>
      </c>
      <c r="BE69">
        <v>2106</v>
      </c>
      <c r="BF69" t="s">
        <v>112</v>
      </c>
      <c r="BG69" t="s">
        <v>112</v>
      </c>
      <c r="BH69">
        <v>2106</v>
      </c>
      <c r="BI69">
        <v>500</v>
      </c>
      <c r="BJ69">
        <v>2106</v>
      </c>
      <c r="BK69" t="s">
        <v>112</v>
      </c>
      <c r="BL69" t="s">
        <v>112</v>
      </c>
      <c r="BM69">
        <v>2104</v>
      </c>
      <c r="BN69">
        <v>500</v>
      </c>
      <c r="BO69">
        <v>2106</v>
      </c>
      <c r="BP69" t="s">
        <v>112</v>
      </c>
      <c r="BQ69" t="s">
        <v>112</v>
      </c>
      <c r="BR69">
        <v>2112</v>
      </c>
      <c r="BS69">
        <v>500</v>
      </c>
      <c r="BT69">
        <v>2106</v>
      </c>
      <c r="BU69" t="s">
        <v>112</v>
      </c>
      <c r="BV69" t="s">
        <v>112</v>
      </c>
      <c r="BW69">
        <v>1500</v>
      </c>
      <c r="BX69">
        <v>900</v>
      </c>
      <c r="BY69">
        <v>1500</v>
      </c>
      <c r="BZ69" t="s">
        <v>110</v>
      </c>
      <c r="CA69" t="s">
        <v>112</v>
      </c>
      <c r="CB69">
        <v>52</v>
      </c>
      <c r="CC69">
        <v>914</v>
      </c>
      <c r="CD69">
        <v>1680</v>
      </c>
      <c r="CE69" t="s">
        <v>110</v>
      </c>
      <c r="CF69" t="s">
        <v>111</v>
      </c>
      <c r="CG69">
        <v>52</v>
      </c>
      <c r="CH69">
        <v>914</v>
      </c>
      <c r="CI69">
        <v>1680</v>
      </c>
      <c r="CJ69" t="s">
        <v>110</v>
      </c>
      <c r="CK69" t="s">
        <v>111</v>
      </c>
      <c r="CL69">
        <v>52</v>
      </c>
      <c r="CM69">
        <v>914</v>
      </c>
      <c r="CN69">
        <v>1680</v>
      </c>
      <c r="CO69" t="s">
        <v>110</v>
      </c>
      <c r="CP69" t="s">
        <v>111</v>
      </c>
      <c r="CQ69">
        <v>52</v>
      </c>
      <c r="CR69">
        <v>914</v>
      </c>
      <c r="CS69">
        <v>1680</v>
      </c>
      <c r="CT69" t="s">
        <v>110</v>
      </c>
      <c r="CU69" t="s">
        <v>111</v>
      </c>
      <c r="CV69">
        <v>44</v>
      </c>
      <c r="CW69">
        <v>711</v>
      </c>
      <c r="CX69">
        <v>1400</v>
      </c>
      <c r="CY69" t="s">
        <v>110</v>
      </c>
      <c r="CZ69" t="s">
        <v>111</v>
      </c>
      <c r="DA69">
        <v>44</v>
      </c>
      <c r="DB69">
        <v>711</v>
      </c>
      <c r="DC69">
        <v>1400</v>
      </c>
      <c r="DD69" t="s">
        <v>110</v>
      </c>
      <c r="DE69" t="s">
        <v>111</v>
      </c>
      <c r="DF69">
        <v>44</v>
      </c>
      <c r="DG69">
        <v>711</v>
      </c>
      <c r="DH69">
        <v>1400</v>
      </c>
      <c r="DI69" t="s">
        <v>110</v>
      </c>
      <c r="DJ69" t="s">
        <v>111</v>
      </c>
      <c r="DK69">
        <v>44</v>
      </c>
      <c r="DL69">
        <v>711</v>
      </c>
      <c r="DM69">
        <v>1400</v>
      </c>
      <c r="DN69" t="s">
        <v>110</v>
      </c>
      <c r="DO69" t="s">
        <v>111</v>
      </c>
      <c r="DP69" t="s">
        <v>110</v>
      </c>
      <c r="DQ69">
        <v>48</v>
      </c>
      <c r="DR69">
        <v>46</v>
      </c>
      <c r="DT69">
        <f t="shared" si="9"/>
        <v>230</v>
      </c>
      <c r="DU69">
        <f t="shared" si="10"/>
        <v>2095</v>
      </c>
      <c r="DV69">
        <f t="shared" si="11"/>
        <v>2104.375</v>
      </c>
      <c r="DW69">
        <f t="shared" si="12"/>
        <v>2112</v>
      </c>
      <c r="DX69">
        <f t="shared" si="13"/>
        <v>48</v>
      </c>
      <c r="DY69">
        <f t="shared" si="14"/>
        <v>46</v>
      </c>
    </row>
    <row r="70" spans="27:129" x14ac:dyDescent="0.25">
      <c r="AA70">
        <v>1743543354</v>
      </c>
      <c r="AB70">
        <v>0</v>
      </c>
      <c r="AC70">
        <v>231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2105</v>
      </c>
      <c r="AJ70">
        <v>500</v>
      </c>
      <c r="AK70">
        <v>2105</v>
      </c>
      <c r="AL70" t="s">
        <v>112</v>
      </c>
      <c r="AM70" t="s">
        <v>112</v>
      </c>
      <c r="AN70">
        <v>2097</v>
      </c>
      <c r="AO70">
        <v>500</v>
      </c>
      <c r="AP70">
        <v>2105</v>
      </c>
      <c r="AQ70" t="s">
        <v>112</v>
      </c>
      <c r="AR70" t="s">
        <v>112</v>
      </c>
      <c r="AS70">
        <v>2095</v>
      </c>
      <c r="AT70">
        <v>500</v>
      </c>
      <c r="AU70">
        <v>2105</v>
      </c>
      <c r="AV70" t="s">
        <v>112</v>
      </c>
      <c r="AW70" t="s">
        <v>112</v>
      </c>
      <c r="AX70">
        <v>2105</v>
      </c>
      <c r="AY70">
        <v>500</v>
      </c>
      <c r="AZ70">
        <v>2105</v>
      </c>
      <c r="BA70" t="s">
        <v>112</v>
      </c>
      <c r="BB70" t="s">
        <v>112</v>
      </c>
      <c r="BC70">
        <v>2110</v>
      </c>
      <c r="BD70">
        <v>500</v>
      </c>
      <c r="BE70">
        <v>2105</v>
      </c>
      <c r="BF70" t="s">
        <v>112</v>
      </c>
      <c r="BG70" t="s">
        <v>112</v>
      </c>
      <c r="BH70">
        <v>2106</v>
      </c>
      <c r="BI70">
        <v>500</v>
      </c>
      <c r="BJ70">
        <v>2105</v>
      </c>
      <c r="BK70" t="s">
        <v>112</v>
      </c>
      <c r="BL70" t="s">
        <v>112</v>
      </c>
      <c r="BM70">
        <v>2105</v>
      </c>
      <c r="BN70">
        <v>500</v>
      </c>
      <c r="BO70">
        <v>2105</v>
      </c>
      <c r="BP70" t="s">
        <v>112</v>
      </c>
      <c r="BQ70" t="s">
        <v>112</v>
      </c>
      <c r="BR70">
        <v>2112</v>
      </c>
      <c r="BS70">
        <v>500</v>
      </c>
      <c r="BT70">
        <v>2105</v>
      </c>
      <c r="BU70" t="s">
        <v>112</v>
      </c>
      <c r="BV70" t="s">
        <v>112</v>
      </c>
      <c r="BW70">
        <v>1500</v>
      </c>
      <c r="BX70">
        <v>900</v>
      </c>
      <c r="BY70">
        <v>1500</v>
      </c>
      <c r="BZ70" t="s">
        <v>110</v>
      </c>
      <c r="CA70" t="s">
        <v>112</v>
      </c>
      <c r="CB70">
        <v>53</v>
      </c>
      <c r="CC70">
        <v>914</v>
      </c>
      <c r="CD70">
        <v>1680</v>
      </c>
      <c r="CE70" t="s">
        <v>110</v>
      </c>
      <c r="CF70" t="s">
        <v>111</v>
      </c>
      <c r="CG70">
        <v>53</v>
      </c>
      <c r="CH70">
        <v>914</v>
      </c>
      <c r="CI70">
        <v>1680</v>
      </c>
      <c r="CJ70" t="s">
        <v>110</v>
      </c>
      <c r="CK70" t="s">
        <v>111</v>
      </c>
      <c r="CL70">
        <v>53</v>
      </c>
      <c r="CM70">
        <v>914</v>
      </c>
      <c r="CN70">
        <v>1680</v>
      </c>
      <c r="CO70" t="s">
        <v>110</v>
      </c>
      <c r="CP70" t="s">
        <v>111</v>
      </c>
      <c r="CQ70">
        <v>53</v>
      </c>
      <c r="CR70">
        <v>914</v>
      </c>
      <c r="CS70">
        <v>1680</v>
      </c>
      <c r="CT70" t="s">
        <v>110</v>
      </c>
      <c r="CU70" t="s">
        <v>111</v>
      </c>
      <c r="CV70">
        <v>44</v>
      </c>
      <c r="CW70">
        <v>711</v>
      </c>
      <c r="CX70">
        <v>1400</v>
      </c>
      <c r="CY70" t="s">
        <v>110</v>
      </c>
      <c r="CZ70" t="s">
        <v>111</v>
      </c>
      <c r="DA70">
        <v>44</v>
      </c>
      <c r="DB70">
        <v>711</v>
      </c>
      <c r="DC70">
        <v>1400</v>
      </c>
      <c r="DD70" t="s">
        <v>110</v>
      </c>
      <c r="DE70" t="s">
        <v>111</v>
      </c>
      <c r="DF70">
        <v>44</v>
      </c>
      <c r="DG70">
        <v>711</v>
      </c>
      <c r="DH70">
        <v>1400</v>
      </c>
      <c r="DI70" t="s">
        <v>110</v>
      </c>
      <c r="DJ70" t="s">
        <v>111</v>
      </c>
      <c r="DK70">
        <v>44</v>
      </c>
      <c r="DL70">
        <v>711</v>
      </c>
      <c r="DM70">
        <v>1400</v>
      </c>
      <c r="DN70" t="s">
        <v>110</v>
      </c>
      <c r="DO70" t="s">
        <v>111</v>
      </c>
      <c r="DP70" t="s">
        <v>110</v>
      </c>
      <c r="DQ70">
        <v>48</v>
      </c>
      <c r="DR70">
        <v>45</v>
      </c>
      <c r="DT70">
        <f t="shared" si="9"/>
        <v>231</v>
      </c>
      <c r="DU70">
        <f t="shared" si="10"/>
        <v>2095</v>
      </c>
      <c r="DV70">
        <f t="shared" si="11"/>
        <v>2104.375</v>
      </c>
      <c r="DW70">
        <f t="shared" si="12"/>
        <v>2112</v>
      </c>
      <c r="DX70">
        <f t="shared" si="13"/>
        <v>48</v>
      </c>
      <c r="DY70">
        <f t="shared" si="14"/>
        <v>45</v>
      </c>
    </row>
    <row r="71" spans="27:129" x14ac:dyDescent="0.25">
      <c r="AA71">
        <v>1743543355</v>
      </c>
      <c r="AB71">
        <v>0</v>
      </c>
      <c r="AC71">
        <v>232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2105</v>
      </c>
      <c r="AJ71">
        <v>500</v>
      </c>
      <c r="AK71">
        <v>2105</v>
      </c>
      <c r="AL71" t="s">
        <v>112</v>
      </c>
      <c r="AM71" t="s">
        <v>112</v>
      </c>
      <c r="AN71">
        <v>2097</v>
      </c>
      <c r="AO71">
        <v>500</v>
      </c>
      <c r="AP71">
        <v>2105</v>
      </c>
      <c r="AQ71" t="s">
        <v>112</v>
      </c>
      <c r="AR71" t="s">
        <v>112</v>
      </c>
      <c r="AS71">
        <v>2095</v>
      </c>
      <c r="AT71">
        <v>500</v>
      </c>
      <c r="AU71">
        <v>2105</v>
      </c>
      <c r="AV71" t="s">
        <v>112</v>
      </c>
      <c r="AW71" t="s">
        <v>112</v>
      </c>
      <c r="AX71">
        <v>2104</v>
      </c>
      <c r="AY71">
        <v>500</v>
      </c>
      <c r="AZ71">
        <v>2105</v>
      </c>
      <c r="BA71" t="s">
        <v>112</v>
      </c>
      <c r="BB71" t="s">
        <v>112</v>
      </c>
      <c r="BC71">
        <v>2110</v>
      </c>
      <c r="BD71">
        <v>500</v>
      </c>
      <c r="BE71">
        <v>2105</v>
      </c>
      <c r="BF71" t="s">
        <v>112</v>
      </c>
      <c r="BG71" t="s">
        <v>112</v>
      </c>
      <c r="BH71">
        <v>2106</v>
      </c>
      <c r="BI71">
        <v>500</v>
      </c>
      <c r="BJ71">
        <v>2105</v>
      </c>
      <c r="BK71" t="s">
        <v>112</v>
      </c>
      <c r="BL71" t="s">
        <v>112</v>
      </c>
      <c r="BM71">
        <v>2104</v>
      </c>
      <c r="BN71">
        <v>500</v>
      </c>
      <c r="BO71">
        <v>2105</v>
      </c>
      <c r="BP71" t="s">
        <v>112</v>
      </c>
      <c r="BQ71" t="s">
        <v>112</v>
      </c>
      <c r="BR71">
        <v>2112</v>
      </c>
      <c r="BS71">
        <v>500</v>
      </c>
      <c r="BT71">
        <v>2105</v>
      </c>
      <c r="BU71" t="s">
        <v>112</v>
      </c>
      <c r="BV71" t="s">
        <v>112</v>
      </c>
      <c r="BW71">
        <v>1500</v>
      </c>
      <c r="BX71">
        <v>900</v>
      </c>
      <c r="BY71">
        <v>1500</v>
      </c>
      <c r="BZ71" t="s">
        <v>110</v>
      </c>
      <c r="CA71" t="s">
        <v>112</v>
      </c>
      <c r="CB71">
        <v>53</v>
      </c>
      <c r="CC71">
        <v>914</v>
      </c>
      <c r="CD71">
        <v>1680</v>
      </c>
      <c r="CE71" t="s">
        <v>110</v>
      </c>
      <c r="CF71" t="s">
        <v>111</v>
      </c>
      <c r="CG71">
        <v>53</v>
      </c>
      <c r="CH71">
        <v>914</v>
      </c>
      <c r="CI71">
        <v>1680</v>
      </c>
      <c r="CJ71" t="s">
        <v>110</v>
      </c>
      <c r="CK71" t="s">
        <v>111</v>
      </c>
      <c r="CL71">
        <v>53</v>
      </c>
      <c r="CM71">
        <v>914</v>
      </c>
      <c r="CN71">
        <v>1680</v>
      </c>
      <c r="CO71" t="s">
        <v>110</v>
      </c>
      <c r="CP71" t="s">
        <v>111</v>
      </c>
      <c r="CQ71">
        <v>53</v>
      </c>
      <c r="CR71">
        <v>914</v>
      </c>
      <c r="CS71">
        <v>1680</v>
      </c>
      <c r="CT71" t="s">
        <v>110</v>
      </c>
      <c r="CU71" t="s">
        <v>111</v>
      </c>
      <c r="CV71">
        <v>44</v>
      </c>
      <c r="CW71">
        <v>711</v>
      </c>
      <c r="CX71">
        <v>1400</v>
      </c>
      <c r="CY71" t="s">
        <v>110</v>
      </c>
      <c r="CZ71" t="s">
        <v>111</v>
      </c>
      <c r="DA71">
        <v>44</v>
      </c>
      <c r="DB71">
        <v>711</v>
      </c>
      <c r="DC71">
        <v>1400</v>
      </c>
      <c r="DD71" t="s">
        <v>110</v>
      </c>
      <c r="DE71" t="s">
        <v>111</v>
      </c>
      <c r="DF71">
        <v>44</v>
      </c>
      <c r="DG71">
        <v>711</v>
      </c>
      <c r="DH71">
        <v>1400</v>
      </c>
      <c r="DI71" t="s">
        <v>110</v>
      </c>
      <c r="DJ71" t="s">
        <v>111</v>
      </c>
      <c r="DK71">
        <v>44</v>
      </c>
      <c r="DL71">
        <v>711</v>
      </c>
      <c r="DM71">
        <v>1400</v>
      </c>
      <c r="DN71" t="s">
        <v>110</v>
      </c>
      <c r="DO71" t="s">
        <v>111</v>
      </c>
      <c r="DP71" t="s">
        <v>110</v>
      </c>
      <c r="DQ71">
        <v>48</v>
      </c>
      <c r="DR71">
        <v>46</v>
      </c>
      <c r="DT71">
        <f t="shared" si="9"/>
        <v>232</v>
      </c>
      <c r="DU71">
        <f t="shared" si="10"/>
        <v>2095</v>
      </c>
      <c r="DV71">
        <f t="shared" si="11"/>
        <v>2104.125</v>
      </c>
      <c r="DW71">
        <f t="shared" si="12"/>
        <v>2112</v>
      </c>
      <c r="DX71">
        <f t="shared" si="13"/>
        <v>48</v>
      </c>
      <c r="DY71">
        <f t="shared" si="14"/>
        <v>46</v>
      </c>
    </row>
    <row r="72" spans="27:129" x14ac:dyDescent="0.25">
      <c r="AA72">
        <v>1743543357</v>
      </c>
      <c r="AB72">
        <v>0</v>
      </c>
      <c r="AC72">
        <v>231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2105</v>
      </c>
      <c r="AJ72">
        <v>500</v>
      </c>
      <c r="AK72">
        <v>2105</v>
      </c>
      <c r="AL72" t="s">
        <v>112</v>
      </c>
      <c r="AM72" t="s">
        <v>112</v>
      </c>
      <c r="AN72">
        <v>2097</v>
      </c>
      <c r="AO72">
        <v>500</v>
      </c>
      <c r="AP72">
        <v>2105</v>
      </c>
      <c r="AQ72" t="s">
        <v>112</v>
      </c>
      <c r="AR72" t="s">
        <v>112</v>
      </c>
      <c r="AS72">
        <v>2095</v>
      </c>
      <c r="AT72">
        <v>500</v>
      </c>
      <c r="AU72">
        <v>2105</v>
      </c>
      <c r="AV72" t="s">
        <v>112</v>
      </c>
      <c r="AW72" t="s">
        <v>112</v>
      </c>
      <c r="AX72">
        <v>2105</v>
      </c>
      <c r="AY72">
        <v>500</v>
      </c>
      <c r="AZ72">
        <v>2105</v>
      </c>
      <c r="BA72" t="s">
        <v>112</v>
      </c>
      <c r="BB72" t="s">
        <v>112</v>
      </c>
      <c r="BC72">
        <v>2110</v>
      </c>
      <c r="BD72">
        <v>500</v>
      </c>
      <c r="BE72">
        <v>2105</v>
      </c>
      <c r="BF72" t="s">
        <v>112</v>
      </c>
      <c r="BG72" t="s">
        <v>112</v>
      </c>
      <c r="BH72">
        <v>2106</v>
      </c>
      <c r="BI72">
        <v>500</v>
      </c>
      <c r="BJ72">
        <v>2105</v>
      </c>
      <c r="BK72" t="s">
        <v>112</v>
      </c>
      <c r="BL72" t="s">
        <v>112</v>
      </c>
      <c r="BM72">
        <v>2105</v>
      </c>
      <c r="BN72">
        <v>500</v>
      </c>
      <c r="BO72">
        <v>2105</v>
      </c>
      <c r="BP72" t="s">
        <v>112</v>
      </c>
      <c r="BQ72" t="s">
        <v>112</v>
      </c>
      <c r="BR72">
        <v>2112</v>
      </c>
      <c r="BS72">
        <v>500</v>
      </c>
      <c r="BT72">
        <v>2105</v>
      </c>
      <c r="BU72" t="s">
        <v>112</v>
      </c>
      <c r="BV72" t="s">
        <v>112</v>
      </c>
      <c r="BW72">
        <v>1500</v>
      </c>
      <c r="BX72">
        <v>900</v>
      </c>
      <c r="BY72">
        <v>1500</v>
      </c>
      <c r="BZ72" t="s">
        <v>110</v>
      </c>
      <c r="CA72" t="s">
        <v>112</v>
      </c>
      <c r="CB72">
        <v>53</v>
      </c>
      <c r="CC72">
        <v>914</v>
      </c>
      <c r="CD72">
        <v>1680</v>
      </c>
      <c r="CE72" t="s">
        <v>110</v>
      </c>
      <c r="CF72" t="s">
        <v>111</v>
      </c>
      <c r="CG72">
        <v>53</v>
      </c>
      <c r="CH72">
        <v>914</v>
      </c>
      <c r="CI72">
        <v>1680</v>
      </c>
      <c r="CJ72" t="s">
        <v>110</v>
      </c>
      <c r="CK72" t="s">
        <v>111</v>
      </c>
      <c r="CL72">
        <v>53</v>
      </c>
      <c r="CM72">
        <v>914</v>
      </c>
      <c r="CN72">
        <v>1680</v>
      </c>
      <c r="CO72" t="s">
        <v>110</v>
      </c>
      <c r="CP72" t="s">
        <v>111</v>
      </c>
      <c r="CQ72">
        <v>53</v>
      </c>
      <c r="CR72">
        <v>914</v>
      </c>
      <c r="CS72">
        <v>1680</v>
      </c>
      <c r="CT72" t="s">
        <v>110</v>
      </c>
      <c r="CU72" t="s">
        <v>111</v>
      </c>
      <c r="CV72">
        <v>44</v>
      </c>
      <c r="CW72">
        <v>711</v>
      </c>
      <c r="CX72">
        <v>1400</v>
      </c>
      <c r="CY72" t="s">
        <v>110</v>
      </c>
      <c r="CZ72" t="s">
        <v>111</v>
      </c>
      <c r="DA72">
        <v>44</v>
      </c>
      <c r="DB72">
        <v>711</v>
      </c>
      <c r="DC72">
        <v>1400</v>
      </c>
      <c r="DD72" t="s">
        <v>110</v>
      </c>
      <c r="DE72" t="s">
        <v>111</v>
      </c>
      <c r="DF72">
        <v>44</v>
      </c>
      <c r="DG72">
        <v>711</v>
      </c>
      <c r="DH72">
        <v>1400</v>
      </c>
      <c r="DI72" t="s">
        <v>110</v>
      </c>
      <c r="DJ72" t="s">
        <v>111</v>
      </c>
      <c r="DK72">
        <v>44</v>
      </c>
      <c r="DL72">
        <v>711</v>
      </c>
      <c r="DM72">
        <v>1400</v>
      </c>
      <c r="DN72" t="s">
        <v>110</v>
      </c>
      <c r="DO72" t="s">
        <v>111</v>
      </c>
      <c r="DP72" t="s">
        <v>110</v>
      </c>
      <c r="DQ72">
        <v>48</v>
      </c>
      <c r="DR72">
        <v>46</v>
      </c>
      <c r="DT72">
        <f t="shared" si="9"/>
        <v>231</v>
      </c>
      <c r="DU72">
        <f t="shared" si="10"/>
        <v>2095</v>
      </c>
      <c r="DV72">
        <f t="shared" si="11"/>
        <v>2104.375</v>
      </c>
      <c r="DW72">
        <f t="shared" si="12"/>
        <v>2112</v>
      </c>
      <c r="DX72">
        <f t="shared" si="13"/>
        <v>48</v>
      </c>
      <c r="DY72">
        <f t="shared" si="14"/>
        <v>46</v>
      </c>
    </row>
    <row r="73" spans="27:129" x14ac:dyDescent="0.25">
      <c r="AA73">
        <v>1743543358</v>
      </c>
      <c r="AB73">
        <v>0</v>
      </c>
      <c r="AC73">
        <v>231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2101</v>
      </c>
      <c r="AJ73">
        <v>500</v>
      </c>
      <c r="AK73">
        <v>2100</v>
      </c>
      <c r="AL73" t="s">
        <v>112</v>
      </c>
      <c r="AM73" t="s">
        <v>112</v>
      </c>
      <c r="AN73">
        <v>2093</v>
      </c>
      <c r="AO73">
        <v>500</v>
      </c>
      <c r="AP73">
        <v>2100</v>
      </c>
      <c r="AQ73" t="s">
        <v>112</v>
      </c>
      <c r="AR73" t="s">
        <v>112</v>
      </c>
      <c r="AS73">
        <v>2090</v>
      </c>
      <c r="AT73">
        <v>500</v>
      </c>
      <c r="AU73">
        <v>2100</v>
      </c>
      <c r="AV73" t="s">
        <v>112</v>
      </c>
      <c r="AW73" t="s">
        <v>112</v>
      </c>
      <c r="AX73">
        <v>2101</v>
      </c>
      <c r="AY73">
        <v>500</v>
      </c>
      <c r="AZ73">
        <v>2100</v>
      </c>
      <c r="BA73" t="s">
        <v>112</v>
      </c>
      <c r="BB73" t="s">
        <v>112</v>
      </c>
      <c r="BC73">
        <v>2106</v>
      </c>
      <c r="BD73">
        <v>500</v>
      </c>
      <c r="BE73">
        <v>2100</v>
      </c>
      <c r="BF73" t="s">
        <v>112</v>
      </c>
      <c r="BG73" t="s">
        <v>112</v>
      </c>
      <c r="BH73">
        <v>2102</v>
      </c>
      <c r="BI73">
        <v>500</v>
      </c>
      <c r="BJ73">
        <v>2100</v>
      </c>
      <c r="BK73" t="s">
        <v>112</v>
      </c>
      <c r="BL73" t="s">
        <v>112</v>
      </c>
      <c r="BM73">
        <v>2100</v>
      </c>
      <c r="BN73">
        <v>500</v>
      </c>
      <c r="BO73">
        <v>2100</v>
      </c>
      <c r="BP73" t="s">
        <v>112</v>
      </c>
      <c r="BQ73" t="s">
        <v>112</v>
      </c>
      <c r="BR73">
        <v>2108</v>
      </c>
      <c r="BS73">
        <v>500</v>
      </c>
      <c r="BT73">
        <v>2100</v>
      </c>
      <c r="BU73" t="s">
        <v>112</v>
      </c>
      <c r="BV73" t="s">
        <v>112</v>
      </c>
      <c r="BW73">
        <v>1498</v>
      </c>
      <c r="BX73">
        <v>900</v>
      </c>
      <c r="BY73">
        <v>1500</v>
      </c>
      <c r="BZ73" t="s">
        <v>110</v>
      </c>
      <c r="CA73" t="s">
        <v>112</v>
      </c>
      <c r="CB73">
        <v>52</v>
      </c>
      <c r="CC73">
        <v>914</v>
      </c>
      <c r="CD73">
        <v>1680</v>
      </c>
      <c r="CE73" t="s">
        <v>110</v>
      </c>
      <c r="CF73" t="s">
        <v>111</v>
      </c>
      <c r="CG73">
        <v>52</v>
      </c>
      <c r="CH73">
        <v>914</v>
      </c>
      <c r="CI73">
        <v>1680</v>
      </c>
      <c r="CJ73" t="s">
        <v>110</v>
      </c>
      <c r="CK73" t="s">
        <v>111</v>
      </c>
      <c r="CL73">
        <v>52</v>
      </c>
      <c r="CM73">
        <v>914</v>
      </c>
      <c r="CN73">
        <v>1680</v>
      </c>
      <c r="CO73" t="s">
        <v>110</v>
      </c>
      <c r="CP73" t="s">
        <v>111</v>
      </c>
      <c r="CQ73">
        <v>52</v>
      </c>
      <c r="CR73">
        <v>914</v>
      </c>
      <c r="CS73">
        <v>1680</v>
      </c>
      <c r="CT73" t="s">
        <v>110</v>
      </c>
      <c r="CU73" t="s">
        <v>111</v>
      </c>
      <c r="CV73">
        <v>44</v>
      </c>
      <c r="CW73">
        <v>711</v>
      </c>
      <c r="CX73">
        <v>1400</v>
      </c>
      <c r="CY73" t="s">
        <v>110</v>
      </c>
      <c r="CZ73" t="s">
        <v>111</v>
      </c>
      <c r="DA73">
        <v>44</v>
      </c>
      <c r="DB73">
        <v>711</v>
      </c>
      <c r="DC73">
        <v>1400</v>
      </c>
      <c r="DD73" t="s">
        <v>110</v>
      </c>
      <c r="DE73" t="s">
        <v>111</v>
      </c>
      <c r="DF73">
        <v>44</v>
      </c>
      <c r="DG73">
        <v>711</v>
      </c>
      <c r="DH73">
        <v>1400</v>
      </c>
      <c r="DI73" t="s">
        <v>110</v>
      </c>
      <c r="DJ73" t="s">
        <v>111</v>
      </c>
      <c r="DK73">
        <v>44</v>
      </c>
      <c r="DL73">
        <v>711</v>
      </c>
      <c r="DM73">
        <v>1400</v>
      </c>
      <c r="DN73" t="s">
        <v>110</v>
      </c>
      <c r="DO73" t="s">
        <v>111</v>
      </c>
      <c r="DP73" t="s">
        <v>110</v>
      </c>
      <c r="DQ73">
        <v>48</v>
      </c>
      <c r="DR73">
        <v>46</v>
      </c>
      <c r="DT73">
        <f t="shared" si="9"/>
        <v>231</v>
      </c>
      <c r="DU73">
        <f t="shared" si="10"/>
        <v>2090</v>
      </c>
      <c r="DV73">
        <f t="shared" si="11"/>
        <v>2100.125</v>
      </c>
      <c r="DW73">
        <f t="shared" si="12"/>
        <v>2108</v>
      </c>
      <c r="DX73">
        <f t="shared" si="13"/>
        <v>48</v>
      </c>
      <c r="DY73">
        <f t="shared" si="14"/>
        <v>46</v>
      </c>
    </row>
    <row r="74" spans="27:129" x14ac:dyDescent="0.25">
      <c r="AA74">
        <v>1743543359</v>
      </c>
      <c r="AB74">
        <v>0</v>
      </c>
      <c r="AC74">
        <v>231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2105</v>
      </c>
      <c r="AJ74">
        <v>500</v>
      </c>
      <c r="AK74">
        <v>2105</v>
      </c>
      <c r="AL74" t="s">
        <v>112</v>
      </c>
      <c r="AM74" t="s">
        <v>112</v>
      </c>
      <c r="AN74">
        <v>2096</v>
      </c>
      <c r="AO74">
        <v>500</v>
      </c>
      <c r="AP74">
        <v>2105</v>
      </c>
      <c r="AQ74" t="s">
        <v>112</v>
      </c>
      <c r="AR74" t="s">
        <v>112</v>
      </c>
      <c r="AS74">
        <v>2095</v>
      </c>
      <c r="AT74">
        <v>500</v>
      </c>
      <c r="AU74">
        <v>2105</v>
      </c>
      <c r="AV74" t="s">
        <v>112</v>
      </c>
      <c r="AW74" t="s">
        <v>112</v>
      </c>
      <c r="AX74">
        <v>2105</v>
      </c>
      <c r="AY74">
        <v>500</v>
      </c>
      <c r="AZ74">
        <v>2105</v>
      </c>
      <c r="BA74" t="s">
        <v>112</v>
      </c>
      <c r="BB74" t="s">
        <v>112</v>
      </c>
      <c r="BC74">
        <v>2110</v>
      </c>
      <c r="BD74">
        <v>500</v>
      </c>
      <c r="BE74">
        <v>2105</v>
      </c>
      <c r="BF74" t="s">
        <v>112</v>
      </c>
      <c r="BG74" t="s">
        <v>112</v>
      </c>
      <c r="BH74">
        <v>2106</v>
      </c>
      <c r="BI74">
        <v>500</v>
      </c>
      <c r="BJ74">
        <v>2105</v>
      </c>
      <c r="BK74" t="s">
        <v>112</v>
      </c>
      <c r="BL74" t="s">
        <v>112</v>
      </c>
      <c r="BM74">
        <v>2105</v>
      </c>
      <c r="BN74">
        <v>500</v>
      </c>
      <c r="BO74">
        <v>2105</v>
      </c>
      <c r="BP74" t="s">
        <v>112</v>
      </c>
      <c r="BQ74" t="s">
        <v>112</v>
      </c>
      <c r="BR74">
        <v>2112</v>
      </c>
      <c r="BS74">
        <v>500</v>
      </c>
      <c r="BT74">
        <v>2105</v>
      </c>
      <c r="BU74" t="s">
        <v>112</v>
      </c>
      <c r="BV74" t="s">
        <v>112</v>
      </c>
      <c r="BW74">
        <v>1500</v>
      </c>
      <c r="BX74">
        <v>900</v>
      </c>
      <c r="BY74">
        <v>1500</v>
      </c>
      <c r="BZ74" t="s">
        <v>110</v>
      </c>
      <c r="CA74" t="s">
        <v>112</v>
      </c>
      <c r="CB74">
        <v>53</v>
      </c>
      <c r="CC74">
        <v>914</v>
      </c>
      <c r="CD74">
        <v>1680</v>
      </c>
      <c r="CE74" t="s">
        <v>110</v>
      </c>
      <c r="CF74" t="s">
        <v>111</v>
      </c>
      <c r="CG74">
        <v>53</v>
      </c>
      <c r="CH74">
        <v>914</v>
      </c>
      <c r="CI74">
        <v>1680</v>
      </c>
      <c r="CJ74" t="s">
        <v>110</v>
      </c>
      <c r="CK74" t="s">
        <v>111</v>
      </c>
      <c r="CL74">
        <v>53</v>
      </c>
      <c r="CM74">
        <v>914</v>
      </c>
      <c r="CN74">
        <v>1680</v>
      </c>
      <c r="CO74" t="s">
        <v>110</v>
      </c>
      <c r="CP74" t="s">
        <v>111</v>
      </c>
      <c r="CQ74">
        <v>53</v>
      </c>
      <c r="CR74">
        <v>914</v>
      </c>
      <c r="CS74">
        <v>1680</v>
      </c>
      <c r="CT74" t="s">
        <v>110</v>
      </c>
      <c r="CU74" t="s">
        <v>111</v>
      </c>
      <c r="CV74">
        <v>44</v>
      </c>
      <c r="CW74">
        <v>711</v>
      </c>
      <c r="CX74">
        <v>1400</v>
      </c>
      <c r="CY74" t="s">
        <v>110</v>
      </c>
      <c r="CZ74" t="s">
        <v>111</v>
      </c>
      <c r="DA74">
        <v>44</v>
      </c>
      <c r="DB74">
        <v>711</v>
      </c>
      <c r="DC74">
        <v>1400</v>
      </c>
      <c r="DD74" t="s">
        <v>110</v>
      </c>
      <c r="DE74" t="s">
        <v>111</v>
      </c>
      <c r="DF74">
        <v>44</v>
      </c>
      <c r="DG74">
        <v>711</v>
      </c>
      <c r="DH74">
        <v>1400</v>
      </c>
      <c r="DI74" t="s">
        <v>110</v>
      </c>
      <c r="DJ74" t="s">
        <v>111</v>
      </c>
      <c r="DK74">
        <v>44</v>
      </c>
      <c r="DL74">
        <v>711</v>
      </c>
      <c r="DM74">
        <v>1400</v>
      </c>
      <c r="DN74" t="s">
        <v>110</v>
      </c>
      <c r="DO74" t="s">
        <v>111</v>
      </c>
      <c r="DP74" t="s">
        <v>110</v>
      </c>
      <c r="DQ74">
        <v>48</v>
      </c>
      <c r="DR74">
        <v>46</v>
      </c>
      <c r="DT74">
        <f t="shared" si="9"/>
        <v>231</v>
      </c>
      <c r="DU74">
        <f t="shared" si="10"/>
        <v>2095</v>
      </c>
      <c r="DV74">
        <f t="shared" si="11"/>
        <v>2104.25</v>
      </c>
      <c r="DW74">
        <f t="shared" si="12"/>
        <v>2112</v>
      </c>
      <c r="DX74">
        <f t="shared" si="13"/>
        <v>48</v>
      </c>
      <c r="DY74">
        <f t="shared" si="14"/>
        <v>46</v>
      </c>
    </row>
    <row r="75" spans="27:129" x14ac:dyDescent="0.25">
      <c r="AA75">
        <v>1743543360</v>
      </c>
      <c r="AB75">
        <v>0</v>
      </c>
      <c r="AC75">
        <v>231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2105</v>
      </c>
      <c r="AJ75">
        <v>500</v>
      </c>
      <c r="AK75">
        <v>2105</v>
      </c>
      <c r="AL75" t="s">
        <v>112</v>
      </c>
      <c r="AM75" t="s">
        <v>112</v>
      </c>
      <c r="AN75">
        <v>2096</v>
      </c>
      <c r="AO75">
        <v>500</v>
      </c>
      <c r="AP75">
        <v>2105</v>
      </c>
      <c r="AQ75" t="s">
        <v>112</v>
      </c>
      <c r="AR75" t="s">
        <v>112</v>
      </c>
      <c r="AS75">
        <v>2095</v>
      </c>
      <c r="AT75">
        <v>500</v>
      </c>
      <c r="AU75">
        <v>2105</v>
      </c>
      <c r="AV75" t="s">
        <v>112</v>
      </c>
      <c r="AW75" t="s">
        <v>112</v>
      </c>
      <c r="AX75">
        <v>2104</v>
      </c>
      <c r="AY75">
        <v>500</v>
      </c>
      <c r="AZ75">
        <v>2105</v>
      </c>
      <c r="BA75" t="s">
        <v>112</v>
      </c>
      <c r="BB75" t="s">
        <v>112</v>
      </c>
      <c r="BC75">
        <v>2110</v>
      </c>
      <c r="BD75">
        <v>500</v>
      </c>
      <c r="BE75">
        <v>2105</v>
      </c>
      <c r="BF75" t="s">
        <v>112</v>
      </c>
      <c r="BG75" t="s">
        <v>112</v>
      </c>
      <c r="BH75">
        <v>2106</v>
      </c>
      <c r="BI75">
        <v>500</v>
      </c>
      <c r="BJ75">
        <v>2105</v>
      </c>
      <c r="BK75" t="s">
        <v>112</v>
      </c>
      <c r="BL75" t="s">
        <v>112</v>
      </c>
      <c r="BM75">
        <v>2105</v>
      </c>
      <c r="BN75">
        <v>500</v>
      </c>
      <c r="BO75">
        <v>2105</v>
      </c>
      <c r="BP75" t="s">
        <v>112</v>
      </c>
      <c r="BQ75" t="s">
        <v>112</v>
      </c>
      <c r="BR75">
        <v>2112</v>
      </c>
      <c r="BS75">
        <v>500</v>
      </c>
      <c r="BT75">
        <v>2105</v>
      </c>
      <c r="BU75" t="s">
        <v>112</v>
      </c>
      <c r="BV75" t="s">
        <v>112</v>
      </c>
      <c r="BW75">
        <v>1500</v>
      </c>
      <c r="BX75">
        <v>900</v>
      </c>
      <c r="BY75">
        <v>1500</v>
      </c>
      <c r="BZ75" t="s">
        <v>110</v>
      </c>
      <c r="CA75" t="s">
        <v>112</v>
      </c>
      <c r="CB75">
        <v>53</v>
      </c>
      <c r="CC75">
        <v>914</v>
      </c>
      <c r="CD75">
        <v>1680</v>
      </c>
      <c r="CE75" t="s">
        <v>110</v>
      </c>
      <c r="CF75" t="s">
        <v>111</v>
      </c>
      <c r="CG75">
        <v>53</v>
      </c>
      <c r="CH75">
        <v>914</v>
      </c>
      <c r="CI75">
        <v>1680</v>
      </c>
      <c r="CJ75" t="s">
        <v>110</v>
      </c>
      <c r="CK75" t="s">
        <v>111</v>
      </c>
      <c r="CL75">
        <v>53</v>
      </c>
      <c r="CM75">
        <v>914</v>
      </c>
      <c r="CN75">
        <v>1680</v>
      </c>
      <c r="CO75" t="s">
        <v>110</v>
      </c>
      <c r="CP75" t="s">
        <v>111</v>
      </c>
      <c r="CQ75">
        <v>53</v>
      </c>
      <c r="CR75">
        <v>914</v>
      </c>
      <c r="CS75">
        <v>1680</v>
      </c>
      <c r="CT75" t="s">
        <v>110</v>
      </c>
      <c r="CU75" t="s">
        <v>111</v>
      </c>
      <c r="CV75">
        <v>44</v>
      </c>
      <c r="CW75">
        <v>711</v>
      </c>
      <c r="CX75">
        <v>1400</v>
      </c>
      <c r="CY75" t="s">
        <v>110</v>
      </c>
      <c r="CZ75" t="s">
        <v>111</v>
      </c>
      <c r="DA75">
        <v>44</v>
      </c>
      <c r="DB75">
        <v>711</v>
      </c>
      <c r="DC75">
        <v>1400</v>
      </c>
      <c r="DD75" t="s">
        <v>110</v>
      </c>
      <c r="DE75" t="s">
        <v>111</v>
      </c>
      <c r="DF75">
        <v>44</v>
      </c>
      <c r="DG75">
        <v>711</v>
      </c>
      <c r="DH75">
        <v>1400</v>
      </c>
      <c r="DI75" t="s">
        <v>110</v>
      </c>
      <c r="DJ75" t="s">
        <v>111</v>
      </c>
      <c r="DK75">
        <v>44</v>
      </c>
      <c r="DL75">
        <v>711</v>
      </c>
      <c r="DM75">
        <v>1400</v>
      </c>
      <c r="DN75" t="s">
        <v>110</v>
      </c>
      <c r="DO75" t="s">
        <v>111</v>
      </c>
      <c r="DP75" t="s">
        <v>110</v>
      </c>
      <c r="DQ75">
        <v>48</v>
      </c>
      <c r="DR75">
        <v>46</v>
      </c>
      <c r="DT75">
        <f t="shared" si="9"/>
        <v>231</v>
      </c>
      <c r="DU75">
        <f t="shared" si="10"/>
        <v>2095</v>
      </c>
      <c r="DV75">
        <f t="shared" si="11"/>
        <v>2104.125</v>
      </c>
      <c r="DW75">
        <f t="shared" si="12"/>
        <v>2112</v>
      </c>
      <c r="DX75">
        <f t="shared" si="13"/>
        <v>48</v>
      </c>
      <c r="DY75">
        <f t="shared" si="14"/>
        <v>46</v>
      </c>
    </row>
    <row r="76" spans="27:129" x14ac:dyDescent="0.25">
      <c r="AA76">
        <v>1743543361</v>
      </c>
      <c r="AB76">
        <v>0</v>
      </c>
      <c r="AC76">
        <v>230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2105</v>
      </c>
      <c r="AJ76">
        <v>500</v>
      </c>
      <c r="AK76">
        <v>2105</v>
      </c>
      <c r="AL76" t="s">
        <v>112</v>
      </c>
      <c r="AM76" t="s">
        <v>112</v>
      </c>
      <c r="AN76">
        <v>2097</v>
      </c>
      <c r="AO76">
        <v>500</v>
      </c>
      <c r="AP76">
        <v>2105</v>
      </c>
      <c r="AQ76" t="s">
        <v>112</v>
      </c>
      <c r="AR76" t="s">
        <v>112</v>
      </c>
      <c r="AS76">
        <v>2095</v>
      </c>
      <c r="AT76">
        <v>500</v>
      </c>
      <c r="AU76">
        <v>2105</v>
      </c>
      <c r="AV76" t="s">
        <v>112</v>
      </c>
      <c r="AW76" t="s">
        <v>112</v>
      </c>
      <c r="AX76">
        <v>2105</v>
      </c>
      <c r="AY76">
        <v>500</v>
      </c>
      <c r="AZ76">
        <v>2105</v>
      </c>
      <c r="BA76" t="s">
        <v>112</v>
      </c>
      <c r="BB76" t="s">
        <v>112</v>
      </c>
      <c r="BC76">
        <v>2110</v>
      </c>
      <c r="BD76">
        <v>500</v>
      </c>
      <c r="BE76">
        <v>2105</v>
      </c>
      <c r="BF76" t="s">
        <v>112</v>
      </c>
      <c r="BG76" t="s">
        <v>112</v>
      </c>
      <c r="BH76">
        <v>2106</v>
      </c>
      <c r="BI76">
        <v>500</v>
      </c>
      <c r="BJ76">
        <v>2105</v>
      </c>
      <c r="BK76" t="s">
        <v>112</v>
      </c>
      <c r="BL76" t="s">
        <v>112</v>
      </c>
      <c r="BM76">
        <v>2105</v>
      </c>
      <c r="BN76">
        <v>500</v>
      </c>
      <c r="BO76">
        <v>2105</v>
      </c>
      <c r="BP76" t="s">
        <v>112</v>
      </c>
      <c r="BQ76" t="s">
        <v>112</v>
      </c>
      <c r="BR76">
        <v>2113</v>
      </c>
      <c r="BS76">
        <v>500</v>
      </c>
      <c r="BT76">
        <v>2105</v>
      </c>
      <c r="BU76" t="s">
        <v>112</v>
      </c>
      <c r="BV76" t="s">
        <v>112</v>
      </c>
      <c r="BW76">
        <v>1500</v>
      </c>
      <c r="BX76">
        <v>900</v>
      </c>
      <c r="BY76">
        <v>1500</v>
      </c>
      <c r="BZ76" t="s">
        <v>110</v>
      </c>
      <c r="CA76" t="s">
        <v>112</v>
      </c>
      <c r="CB76">
        <v>53</v>
      </c>
      <c r="CC76">
        <v>914</v>
      </c>
      <c r="CD76">
        <v>1680</v>
      </c>
      <c r="CE76" t="s">
        <v>110</v>
      </c>
      <c r="CF76" t="s">
        <v>111</v>
      </c>
      <c r="CG76">
        <v>53</v>
      </c>
      <c r="CH76">
        <v>914</v>
      </c>
      <c r="CI76">
        <v>1680</v>
      </c>
      <c r="CJ76" t="s">
        <v>110</v>
      </c>
      <c r="CK76" t="s">
        <v>111</v>
      </c>
      <c r="CL76">
        <v>53</v>
      </c>
      <c r="CM76">
        <v>914</v>
      </c>
      <c r="CN76">
        <v>1680</v>
      </c>
      <c r="CO76" t="s">
        <v>110</v>
      </c>
      <c r="CP76" t="s">
        <v>111</v>
      </c>
      <c r="CQ76">
        <v>53</v>
      </c>
      <c r="CR76">
        <v>914</v>
      </c>
      <c r="CS76">
        <v>1680</v>
      </c>
      <c r="CT76" t="s">
        <v>110</v>
      </c>
      <c r="CU76" t="s">
        <v>111</v>
      </c>
      <c r="CV76">
        <v>44</v>
      </c>
      <c r="CW76">
        <v>711</v>
      </c>
      <c r="CX76">
        <v>1400</v>
      </c>
      <c r="CY76" t="s">
        <v>110</v>
      </c>
      <c r="CZ76" t="s">
        <v>111</v>
      </c>
      <c r="DA76">
        <v>44</v>
      </c>
      <c r="DB76">
        <v>711</v>
      </c>
      <c r="DC76">
        <v>1400</v>
      </c>
      <c r="DD76" t="s">
        <v>110</v>
      </c>
      <c r="DE76" t="s">
        <v>111</v>
      </c>
      <c r="DF76">
        <v>44</v>
      </c>
      <c r="DG76">
        <v>711</v>
      </c>
      <c r="DH76">
        <v>1400</v>
      </c>
      <c r="DI76" t="s">
        <v>110</v>
      </c>
      <c r="DJ76" t="s">
        <v>111</v>
      </c>
      <c r="DK76">
        <v>44</v>
      </c>
      <c r="DL76">
        <v>711</v>
      </c>
      <c r="DM76">
        <v>1400</v>
      </c>
      <c r="DN76" t="s">
        <v>110</v>
      </c>
      <c r="DO76" t="s">
        <v>111</v>
      </c>
      <c r="DP76" t="s">
        <v>110</v>
      </c>
      <c r="DQ76">
        <v>48</v>
      </c>
      <c r="DR76">
        <v>46</v>
      </c>
      <c r="DT76">
        <f t="shared" si="9"/>
        <v>230</v>
      </c>
      <c r="DU76">
        <f t="shared" si="10"/>
        <v>2095</v>
      </c>
      <c r="DV76">
        <f t="shared" si="11"/>
        <v>2104.5</v>
      </c>
      <c r="DW76">
        <f t="shared" si="12"/>
        <v>2113</v>
      </c>
      <c r="DX76">
        <f t="shared" si="13"/>
        <v>48</v>
      </c>
      <c r="DY76">
        <f t="shared" si="14"/>
        <v>46</v>
      </c>
    </row>
    <row r="77" spans="27:129" x14ac:dyDescent="0.25">
      <c r="AA77">
        <v>1743543363</v>
      </c>
      <c r="AB77">
        <v>0</v>
      </c>
      <c r="AC77">
        <v>230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2105</v>
      </c>
      <c r="AJ77">
        <v>500</v>
      </c>
      <c r="AK77">
        <v>2105</v>
      </c>
      <c r="AL77" t="s">
        <v>112</v>
      </c>
      <c r="AM77" t="s">
        <v>112</v>
      </c>
      <c r="AN77">
        <v>2097</v>
      </c>
      <c r="AO77">
        <v>500</v>
      </c>
      <c r="AP77">
        <v>2105</v>
      </c>
      <c r="AQ77" t="s">
        <v>112</v>
      </c>
      <c r="AR77" t="s">
        <v>112</v>
      </c>
      <c r="AS77">
        <v>2095</v>
      </c>
      <c r="AT77">
        <v>500</v>
      </c>
      <c r="AU77">
        <v>2105</v>
      </c>
      <c r="AV77" t="s">
        <v>112</v>
      </c>
      <c r="AW77" t="s">
        <v>112</v>
      </c>
      <c r="AX77">
        <v>2104</v>
      </c>
      <c r="AY77">
        <v>500</v>
      </c>
      <c r="AZ77">
        <v>2105</v>
      </c>
      <c r="BA77" t="s">
        <v>112</v>
      </c>
      <c r="BB77" t="s">
        <v>112</v>
      </c>
      <c r="BC77">
        <v>2110</v>
      </c>
      <c r="BD77">
        <v>500</v>
      </c>
      <c r="BE77">
        <v>2105</v>
      </c>
      <c r="BF77" t="s">
        <v>112</v>
      </c>
      <c r="BG77" t="s">
        <v>112</v>
      </c>
      <c r="BH77">
        <v>2106</v>
      </c>
      <c r="BI77">
        <v>500</v>
      </c>
      <c r="BJ77">
        <v>2105</v>
      </c>
      <c r="BK77" t="s">
        <v>112</v>
      </c>
      <c r="BL77" t="s">
        <v>112</v>
      </c>
      <c r="BM77">
        <v>2105</v>
      </c>
      <c r="BN77">
        <v>500</v>
      </c>
      <c r="BO77">
        <v>2105</v>
      </c>
      <c r="BP77" t="s">
        <v>112</v>
      </c>
      <c r="BQ77" t="s">
        <v>112</v>
      </c>
      <c r="BR77">
        <v>2112</v>
      </c>
      <c r="BS77">
        <v>500</v>
      </c>
      <c r="BT77">
        <v>2105</v>
      </c>
      <c r="BU77" t="s">
        <v>112</v>
      </c>
      <c r="BV77" t="s">
        <v>112</v>
      </c>
      <c r="BW77">
        <v>1500</v>
      </c>
      <c r="BX77">
        <v>900</v>
      </c>
      <c r="BY77">
        <v>1500</v>
      </c>
      <c r="BZ77" t="s">
        <v>110</v>
      </c>
      <c r="CA77" t="s">
        <v>112</v>
      </c>
      <c r="CB77">
        <v>53</v>
      </c>
      <c r="CC77">
        <v>914</v>
      </c>
      <c r="CD77">
        <v>1680</v>
      </c>
      <c r="CE77" t="s">
        <v>110</v>
      </c>
      <c r="CF77" t="s">
        <v>111</v>
      </c>
      <c r="CG77">
        <v>53</v>
      </c>
      <c r="CH77">
        <v>914</v>
      </c>
      <c r="CI77">
        <v>1680</v>
      </c>
      <c r="CJ77" t="s">
        <v>110</v>
      </c>
      <c r="CK77" t="s">
        <v>111</v>
      </c>
      <c r="CL77">
        <v>53</v>
      </c>
      <c r="CM77">
        <v>914</v>
      </c>
      <c r="CN77">
        <v>1680</v>
      </c>
      <c r="CO77" t="s">
        <v>110</v>
      </c>
      <c r="CP77" t="s">
        <v>111</v>
      </c>
      <c r="CQ77">
        <v>53</v>
      </c>
      <c r="CR77">
        <v>914</v>
      </c>
      <c r="CS77">
        <v>1680</v>
      </c>
      <c r="CT77" t="s">
        <v>110</v>
      </c>
      <c r="CU77" t="s">
        <v>111</v>
      </c>
      <c r="CV77">
        <v>44</v>
      </c>
      <c r="CW77">
        <v>711</v>
      </c>
      <c r="CX77">
        <v>1400</v>
      </c>
      <c r="CY77" t="s">
        <v>110</v>
      </c>
      <c r="CZ77" t="s">
        <v>111</v>
      </c>
      <c r="DA77">
        <v>44</v>
      </c>
      <c r="DB77">
        <v>711</v>
      </c>
      <c r="DC77">
        <v>1400</v>
      </c>
      <c r="DD77" t="s">
        <v>110</v>
      </c>
      <c r="DE77" t="s">
        <v>111</v>
      </c>
      <c r="DF77">
        <v>44</v>
      </c>
      <c r="DG77">
        <v>711</v>
      </c>
      <c r="DH77">
        <v>1400</v>
      </c>
      <c r="DI77" t="s">
        <v>110</v>
      </c>
      <c r="DJ77" t="s">
        <v>111</v>
      </c>
      <c r="DK77">
        <v>44</v>
      </c>
      <c r="DL77">
        <v>711</v>
      </c>
      <c r="DM77">
        <v>1400</v>
      </c>
      <c r="DN77" t="s">
        <v>110</v>
      </c>
      <c r="DO77" t="s">
        <v>111</v>
      </c>
      <c r="DP77" t="s">
        <v>110</v>
      </c>
      <c r="DQ77">
        <v>48</v>
      </c>
      <c r="DR77">
        <v>46</v>
      </c>
      <c r="DT77">
        <f t="shared" si="9"/>
        <v>230</v>
      </c>
      <c r="DU77">
        <f t="shared" si="10"/>
        <v>2095</v>
      </c>
      <c r="DV77">
        <f t="shared" si="11"/>
        <v>2104.25</v>
      </c>
      <c r="DW77">
        <f t="shared" si="12"/>
        <v>2112</v>
      </c>
      <c r="DX77">
        <f t="shared" si="13"/>
        <v>48</v>
      </c>
      <c r="DY77">
        <f t="shared" si="14"/>
        <v>46</v>
      </c>
    </row>
    <row r="78" spans="27:129" x14ac:dyDescent="0.25">
      <c r="AA78">
        <v>1743543364</v>
      </c>
      <c r="AB78">
        <v>0</v>
      </c>
      <c r="AC78">
        <v>232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2104</v>
      </c>
      <c r="AJ78">
        <v>500</v>
      </c>
      <c r="AK78">
        <v>2104</v>
      </c>
      <c r="AL78" t="s">
        <v>112</v>
      </c>
      <c r="AM78" t="s">
        <v>112</v>
      </c>
      <c r="AN78">
        <v>2097</v>
      </c>
      <c r="AO78">
        <v>500</v>
      </c>
      <c r="AP78">
        <v>2104</v>
      </c>
      <c r="AQ78" t="s">
        <v>112</v>
      </c>
      <c r="AR78" t="s">
        <v>112</v>
      </c>
      <c r="AS78">
        <v>2095</v>
      </c>
      <c r="AT78">
        <v>500</v>
      </c>
      <c r="AU78">
        <v>2104</v>
      </c>
      <c r="AV78" t="s">
        <v>112</v>
      </c>
      <c r="AW78" t="s">
        <v>112</v>
      </c>
      <c r="AX78">
        <v>2104</v>
      </c>
      <c r="AY78">
        <v>500</v>
      </c>
      <c r="AZ78">
        <v>2104</v>
      </c>
      <c r="BA78" t="s">
        <v>112</v>
      </c>
      <c r="BB78" t="s">
        <v>112</v>
      </c>
      <c r="BC78">
        <v>2110</v>
      </c>
      <c r="BD78">
        <v>500</v>
      </c>
      <c r="BE78">
        <v>2104</v>
      </c>
      <c r="BF78" t="s">
        <v>112</v>
      </c>
      <c r="BG78" t="s">
        <v>112</v>
      </c>
      <c r="BH78">
        <v>2106</v>
      </c>
      <c r="BI78">
        <v>500</v>
      </c>
      <c r="BJ78">
        <v>2104</v>
      </c>
      <c r="BK78" t="s">
        <v>112</v>
      </c>
      <c r="BL78" t="s">
        <v>112</v>
      </c>
      <c r="BM78">
        <v>2104</v>
      </c>
      <c r="BN78">
        <v>500</v>
      </c>
      <c r="BO78">
        <v>2104</v>
      </c>
      <c r="BP78" t="s">
        <v>112</v>
      </c>
      <c r="BQ78" t="s">
        <v>112</v>
      </c>
      <c r="BR78">
        <v>2112</v>
      </c>
      <c r="BS78">
        <v>500</v>
      </c>
      <c r="BT78">
        <v>2104</v>
      </c>
      <c r="BU78" t="s">
        <v>112</v>
      </c>
      <c r="BV78" t="s">
        <v>112</v>
      </c>
      <c r="BW78">
        <v>1500</v>
      </c>
      <c r="BX78">
        <v>900</v>
      </c>
      <c r="BY78">
        <v>1500</v>
      </c>
      <c r="BZ78" t="s">
        <v>110</v>
      </c>
      <c r="CA78" t="s">
        <v>112</v>
      </c>
      <c r="CB78">
        <v>53</v>
      </c>
      <c r="CC78">
        <v>914</v>
      </c>
      <c r="CD78">
        <v>1680</v>
      </c>
      <c r="CE78" t="s">
        <v>110</v>
      </c>
      <c r="CF78" t="s">
        <v>111</v>
      </c>
      <c r="CG78">
        <v>53</v>
      </c>
      <c r="CH78">
        <v>914</v>
      </c>
      <c r="CI78">
        <v>1680</v>
      </c>
      <c r="CJ78" t="s">
        <v>110</v>
      </c>
      <c r="CK78" t="s">
        <v>111</v>
      </c>
      <c r="CL78">
        <v>53</v>
      </c>
      <c r="CM78">
        <v>914</v>
      </c>
      <c r="CN78">
        <v>1680</v>
      </c>
      <c r="CO78" t="s">
        <v>110</v>
      </c>
      <c r="CP78" t="s">
        <v>111</v>
      </c>
      <c r="CQ78">
        <v>53</v>
      </c>
      <c r="CR78">
        <v>914</v>
      </c>
      <c r="CS78">
        <v>1680</v>
      </c>
      <c r="CT78" t="s">
        <v>110</v>
      </c>
      <c r="CU78" t="s">
        <v>111</v>
      </c>
      <c r="CV78">
        <v>44</v>
      </c>
      <c r="CW78">
        <v>711</v>
      </c>
      <c r="CX78">
        <v>1400</v>
      </c>
      <c r="CY78" t="s">
        <v>110</v>
      </c>
      <c r="CZ78" t="s">
        <v>111</v>
      </c>
      <c r="DA78">
        <v>44</v>
      </c>
      <c r="DB78">
        <v>711</v>
      </c>
      <c r="DC78">
        <v>1400</v>
      </c>
      <c r="DD78" t="s">
        <v>110</v>
      </c>
      <c r="DE78" t="s">
        <v>111</v>
      </c>
      <c r="DF78">
        <v>44</v>
      </c>
      <c r="DG78">
        <v>711</v>
      </c>
      <c r="DH78">
        <v>1400</v>
      </c>
      <c r="DI78" t="s">
        <v>110</v>
      </c>
      <c r="DJ78" t="s">
        <v>111</v>
      </c>
      <c r="DK78">
        <v>44</v>
      </c>
      <c r="DL78">
        <v>711</v>
      </c>
      <c r="DM78">
        <v>1400</v>
      </c>
      <c r="DN78" t="s">
        <v>110</v>
      </c>
      <c r="DO78" t="s">
        <v>111</v>
      </c>
      <c r="DP78" t="s">
        <v>110</v>
      </c>
      <c r="DQ78">
        <v>48</v>
      </c>
      <c r="DR78">
        <v>46</v>
      </c>
      <c r="DT78">
        <f t="shared" si="9"/>
        <v>232</v>
      </c>
      <c r="DU78">
        <f t="shared" si="10"/>
        <v>2095</v>
      </c>
      <c r="DV78">
        <f t="shared" si="11"/>
        <v>2104</v>
      </c>
      <c r="DW78">
        <f t="shared" si="12"/>
        <v>2112</v>
      </c>
      <c r="DX78">
        <f t="shared" si="13"/>
        <v>48</v>
      </c>
      <c r="DY78">
        <f t="shared" si="14"/>
        <v>46</v>
      </c>
    </row>
    <row r="79" spans="27:129" x14ac:dyDescent="0.25">
      <c r="AA79">
        <v>1743543365</v>
      </c>
      <c r="AB79">
        <v>0</v>
      </c>
      <c r="AC79">
        <v>232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2104</v>
      </c>
      <c r="AJ79">
        <v>500</v>
      </c>
      <c r="AK79">
        <v>2104</v>
      </c>
      <c r="AL79" t="s">
        <v>112</v>
      </c>
      <c r="AM79" t="s">
        <v>112</v>
      </c>
      <c r="AN79">
        <v>2097</v>
      </c>
      <c r="AO79">
        <v>500</v>
      </c>
      <c r="AP79">
        <v>2104</v>
      </c>
      <c r="AQ79" t="s">
        <v>112</v>
      </c>
      <c r="AR79" t="s">
        <v>112</v>
      </c>
      <c r="AS79">
        <v>2095</v>
      </c>
      <c r="AT79">
        <v>500</v>
      </c>
      <c r="AU79">
        <v>2104</v>
      </c>
      <c r="AV79" t="s">
        <v>112</v>
      </c>
      <c r="AW79" t="s">
        <v>112</v>
      </c>
      <c r="AX79">
        <v>2105</v>
      </c>
      <c r="AY79">
        <v>500</v>
      </c>
      <c r="AZ79">
        <v>2104</v>
      </c>
      <c r="BA79" t="s">
        <v>112</v>
      </c>
      <c r="BB79" t="s">
        <v>112</v>
      </c>
      <c r="BC79">
        <v>2110</v>
      </c>
      <c r="BD79">
        <v>500</v>
      </c>
      <c r="BE79">
        <v>2104</v>
      </c>
      <c r="BF79" t="s">
        <v>112</v>
      </c>
      <c r="BG79" t="s">
        <v>112</v>
      </c>
      <c r="BH79">
        <v>2106</v>
      </c>
      <c r="BI79">
        <v>500</v>
      </c>
      <c r="BJ79">
        <v>2104</v>
      </c>
      <c r="BK79" t="s">
        <v>112</v>
      </c>
      <c r="BL79" t="s">
        <v>112</v>
      </c>
      <c r="BM79">
        <v>2104</v>
      </c>
      <c r="BN79">
        <v>500</v>
      </c>
      <c r="BO79">
        <v>2104</v>
      </c>
      <c r="BP79" t="s">
        <v>112</v>
      </c>
      <c r="BQ79" t="s">
        <v>112</v>
      </c>
      <c r="BR79">
        <v>2111</v>
      </c>
      <c r="BS79">
        <v>500</v>
      </c>
      <c r="BT79">
        <v>2104</v>
      </c>
      <c r="BU79" t="s">
        <v>112</v>
      </c>
      <c r="BV79" t="s">
        <v>112</v>
      </c>
      <c r="BW79">
        <v>1500</v>
      </c>
      <c r="BX79">
        <v>900</v>
      </c>
      <c r="BY79">
        <v>1500</v>
      </c>
      <c r="BZ79" t="s">
        <v>110</v>
      </c>
      <c r="CA79" t="s">
        <v>112</v>
      </c>
      <c r="CB79">
        <v>53</v>
      </c>
      <c r="CC79">
        <v>914</v>
      </c>
      <c r="CD79">
        <v>1680</v>
      </c>
      <c r="CE79" t="s">
        <v>110</v>
      </c>
      <c r="CF79" t="s">
        <v>111</v>
      </c>
      <c r="CG79">
        <v>53</v>
      </c>
      <c r="CH79">
        <v>914</v>
      </c>
      <c r="CI79">
        <v>1680</v>
      </c>
      <c r="CJ79" t="s">
        <v>110</v>
      </c>
      <c r="CK79" t="s">
        <v>111</v>
      </c>
      <c r="CL79">
        <v>53</v>
      </c>
      <c r="CM79">
        <v>914</v>
      </c>
      <c r="CN79">
        <v>1680</v>
      </c>
      <c r="CO79" t="s">
        <v>110</v>
      </c>
      <c r="CP79" t="s">
        <v>111</v>
      </c>
      <c r="CQ79">
        <v>53</v>
      </c>
      <c r="CR79">
        <v>914</v>
      </c>
      <c r="CS79">
        <v>1680</v>
      </c>
      <c r="CT79" t="s">
        <v>110</v>
      </c>
      <c r="CU79" t="s">
        <v>111</v>
      </c>
      <c r="CV79">
        <v>44</v>
      </c>
      <c r="CW79">
        <v>711</v>
      </c>
      <c r="CX79">
        <v>1400</v>
      </c>
      <c r="CY79" t="s">
        <v>110</v>
      </c>
      <c r="CZ79" t="s">
        <v>111</v>
      </c>
      <c r="DA79">
        <v>44</v>
      </c>
      <c r="DB79">
        <v>711</v>
      </c>
      <c r="DC79">
        <v>1400</v>
      </c>
      <c r="DD79" t="s">
        <v>110</v>
      </c>
      <c r="DE79" t="s">
        <v>111</v>
      </c>
      <c r="DF79">
        <v>44</v>
      </c>
      <c r="DG79">
        <v>711</v>
      </c>
      <c r="DH79">
        <v>1400</v>
      </c>
      <c r="DI79" t="s">
        <v>110</v>
      </c>
      <c r="DJ79" t="s">
        <v>111</v>
      </c>
      <c r="DK79">
        <v>44</v>
      </c>
      <c r="DL79">
        <v>711</v>
      </c>
      <c r="DM79">
        <v>1400</v>
      </c>
      <c r="DN79" t="s">
        <v>110</v>
      </c>
      <c r="DO79" t="s">
        <v>111</v>
      </c>
      <c r="DP79" t="s">
        <v>110</v>
      </c>
      <c r="DQ79">
        <v>48</v>
      </c>
      <c r="DR79">
        <v>46</v>
      </c>
      <c r="DT79">
        <f t="shared" si="9"/>
        <v>232</v>
      </c>
      <c r="DU79">
        <f t="shared" si="10"/>
        <v>2095</v>
      </c>
      <c r="DV79">
        <f t="shared" si="11"/>
        <v>2104</v>
      </c>
      <c r="DW79">
        <f t="shared" si="12"/>
        <v>2111</v>
      </c>
      <c r="DX79">
        <f t="shared" si="13"/>
        <v>48</v>
      </c>
      <c r="DY79">
        <f t="shared" si="14"/>
        <v>46</v>
      </c>
    </row>
    <row r="80" spans="27:129" x14ac:dyDescent="0.25">
      <c r="AA80">
        <v>1743543366</v>
      </c>
      <c r="AB80">
        <v>0</v>
      </c>
      <c r="AC80">
        <v>231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2104</v>
      </c>
      <c r="AJ80">
        <v>500</v>
      </c>
      <c r="AK80">
        <v>2104</v>
      </c>
      <c r="AL80" t="s">
        <v>112</v>
      </c>
      <c r="AM80" t="s">
        <v>112</v>
      </c>
      <c r="AN80">
        <v>2096</v>
      </c>
      <c r="AO80">
        <v>500</v>
      </c>
      <c r="AP80">
        <v>2104</v>
      </c>
      <c r="AQ80" t="s">
        <v>112</v>
      </c>
      <c r="AR80" t="s">
        <v>112</v>
      </c>
      <c r="AS80">
        <v>2095</v>
      </c>
      <c r="AT80">
        <v>500</v>
      </c>
      <c r="AU80">
        <v>2104</v>
      </c>
      <c r="AV80" t="s">
        <v>112</v>
      </c>
      <c r="AW80" t="s">
        <v>112</v>
      </c>
      <c r="AX80">
        <v>2105</v>
      </c>
      <c r="AY80">
        <v>500</v>
      </c>
      <c r="AZ80">
        <v>2104</v>
      </c>
      <c r="BA80" t="s">
        <v>112</v>
      </c>
      <c r="BB80" t="s">
        <v>112</v>
      </c>
      <c r="BC80">
        <v>2110</v>
      </c>
      <c r="BD80">
        <v>500</v>
      </c>
      <c r="BE80">
        <v>2104</v>
      </c>
      <c r="BF80" t="s">
        <v>112</v>
      </c>
      <c r="BG80" t="s">
        <v>112</v>
      </c>
      <c r="BH80">
        <v>2106</v>
      </c>
      <c r="BI80">
        <v>500</v>
      </c>
      <c r="BJ80">
        <v>2104</v>
      </c>
      <c r="BK80" t="s">
        <v>112</v>
      </c>
      <c r="BL80" t="s">
        <v>112</v>
      </c>
      <c r="BM80">
        <v>2104</v>
      </c>
      <c r="BN80">
        <v>500</v>
      </c>
      <c r="BO80">
        <v>2104</v>
      </c>
      <c r="BP80" t="s">
        <v>112</v>
      </c>
      <c r="BQ80" t="s">
        <v>112</v>
      </c>
      <c r="BR80">
        <v>2112</v>
      </c>
      <c r="BS80">
        <v>500</v>
      </c>
      <c r="BT80">
        <v>2104</v>
      </c>
      <c r="BU80" t="s">
        <v>112</v>
      </c>
      <c r="BV80" t="s">
        <v>112</v>
      </c>
      <c r="BW80">
        <v>1500</v>
      </c>
      <c r="BX80">
        <v>900</v>
      </c>
      <c r="BY80">
        <v>1500</v>
      </c>
      <c r="BZ80" t="s">
        <v>110</v>
      </c>
      <c r="CA80" t="s">
        <v>112</v>
      </c>
      <c r="CB80">
        <v>53</v>
      </c>
      <c r="CC80">
        <v>914</v>
      </c>
      <c r="CD80">
        <v>1680</v>
      </c>
      <c r="CE80" t="s">
        <v>110</v>
      </c>
      <c r="CF80" t="s">
        <v>111</v>
      </c>
      <c r="CG80">
        <v>53</v>
      </c>
      <c r="CH80">
        <v>914</v>
      </c>
      <c r="CI80">
        <v>1680</v>
      </c>
      <c r="CJ80" t="s">
        <v>110</v>
      </c>
      <c r="CK80" t="s">
        <v>111</v>
      </c>
      <c r="CL80">
        <v>53</v>
      </c>
      <c r="CM80">
        <v>914</v>
      </c>
      <c r="CN80">
        <v>1680</v>
      </c>
      <c r="CO80" t="s">
        <v>110</v>
      </c>
      <c r="CP80" t="s">
        <v>111</v>
      </c>
      <c r="CQ80">
        <v>53</v>
      </c>
      <c r="CR80">
        <v>914</v>
      </c>
      <c r="CS80">
        <v>1680</v>
      </c>
      <c r="CT80" t="s">
        <v>110</v>
      </c>
      <c r="CU80" t="s">
        <v>111</v>
      </c>
      <c r="CV80">
        <v>44</v>
      </c>
      <c r="CW80">
        <v>711</v>
      </c>
      <c r="CX80">
        <v>1400</v>
      </c>
      <c r="CY80" t="s">
        <v>110</v>
      </c>
      <c r="CZ80" t="s">
        <v>111</v>
      </c>
      <c r="DA80">
        <v>44</v>
      </c>
      <c r="DB80">
        <v>711</v>
      </c>
      <c r="DC80">
        <v>1400</v>
      </c>
      <c r="DD80" t="s">
        <v>110</v>
      </c>
      <c r="DE80" t="s">
        <v>111</v>
      </c>
      <c r="DF80">
        <v>44</v>
      </c>
      <c r="DG80">
        <v>711</v>
      </c>
      <c r="DH80">
        <v>1400</v>
      </c>
      <c r="DI80" t="s">
        <v>110</v>
      </c>
      <c r="DJ80" t="s">
        <v>111</v>
      </c>
      <c r="DK80">
        <v>44</v>
      </c>
      <c r="DL80">
        <v>711</v>
      </c>
      <c r="DM80">
        <v>1400</v>
      </c>
      <c r="DN80" t="s">
        <v>110</v>
      </c>
      <c r="DO80" t="s">
        <v>111</v>
      </c>
      <c r="DP80" t="s">
        <v>110</v>
      </c>
      <c r="DQ80">
        <v>48</v>
      </c>
      <c r="DR80">
        <v>46</v>
      </c>
      <c r="DT80">
        <f t="shared" si="9"/>
        <v>231</v>
      </c>
      <c r="DU80">
        <f t="shared" si="10"/>
        <v>2095</v>
      </c>
      <c r="DV80">
        <f t="shared" si="11"/>
        <v>2104</v>
      </c>
      <c r="DW80">
        <f t="shared" si="12"/>
        <v>2112</v>
      </c>
      <c r="DX80">
        <f t="shared" si="13"/>
        <v>48</v>
      </c>
      <c r="DY80">
        <f t="shared" si="14"/>
        <v>46</v>
      </c>
    </row>
    <row r="81" spans="27:129" x14ac:dyDescent="0.25">
      <c r="AA81">
        <v>1743543367</v>
      </c>
      <c r="AB81">
        <v>0</v>
      </c>
      <c r="AC81">
        <v>231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2104</v>
      </c>
      <c r="AJ81">
        <v>500</v>
      </c>
      <c r="AK81">
        <v>2104</v>
      </c>
      <c r="AL81" t="s">
        <v>112</v>
      </c>
      <c r="AM81" t="s">
        <v>112</v>
      </c>
      <c r="AN81">
        <v>2097</v>
      </c>
      <c r="AO81">
        <v>500</v>
      </c>
      <c r="AP81">
        <v>2104</v>
      </c>
      <c r="AQ81" t="s">
        <v>112</v>
      </c>
      <c r="AR81" t="s">
        <v>112</v>
      </c>
      <c r="AS81">
        <v>2095</v>
      </c>
      <c r="AT81">
        <v>500</v>
      </c>
      <c r="AU81">
        <v>2104</v>
      </c>
      <c r="AV81" t="s">
        <v>112</v>
      </c>
      <c r="AW81" t="s">
        <v>112</v>
      </c>
      <c r="AX81">
        <v>2104</v>
      </c>
      <c r="AY81">
        <v>500</v>
      </c>
      <c r="AZ81">
        <v>2104</v>
      </c>
      <c r="BA81" t="s">
        <v>112</v>
      </c>
      <c r="BB81" t="s">
        <v>112</v>
      </c>
      <c r="BC81">
        <v>2110</v>
      </c>
      <c r="BD81">
        <v>500</v>
      </c>
      <c r="BE81">
        <v>2104</v>
      </c>
      <c r="BF81" t="s">
        <v>112</v>
      </c>
      <c r="BG81" t="s">
        <v>112</v>
      </c>
      <c r="BH81">
        <v>2106</v>
      </c>
      <c r="BI81">
        <v>500</v>
      </c>
      <c r="BJ81">
        <v>2104</v>
      </c>
      <c r="BK81" t="s">
        <v>112</v>
      </c>
      <c r="BL81" t="s">
        <v>112</v>
      </c>
      <c r="BM81">
        <v>2104</v>
      </c>
      <c r="BN81">
        <v>500</v>
      </c>
      <c r="BO81">
        <v>2104</v>
      </c>
      <c r="BP81" t="s">
        <v>112</v>
      </c>
      <c r="BQ81" t="s">
        <v>112</v>
      </c>
      <c r="BR81">
        <v>2111</v>
      </c>
      <c r="BS81">
        <v>500</v>
      </c>
      <c r="BT81">
        <v>2104</v>
      </c>
      <c r="BU81" t="s">
        <v>112</v>
      </c>
      <c r="BV81" t="s">
        <v>112</v>
      </c>
      <c r="BW81">
        <v>1500</v>
      </c>
      <c r="BX81">
        <v>900</v>
      </c>
      <c r="BY81">
        <v>1500</v>
      </c>
      <c r="BZ81" t="s">
        <v>110</v>
      </c>
      <c r="CA81" t="s">
        <v>112</v>
      </c>
      <c r="CB81">
        <v>53</v>
      </c>
      <c r="CC81">
        <v>914</v>
      </c>
      <c r="CD81">
        <v>1680</v>
      </c>
      <c r="CE81" t="s">
        <v>110</v>
      </c>
      <c r="CF81" t="s">
        <v>111</v>
      </c>
      <c r="CG81">
        <v>53</v>
      </c>
      <c r="CH81">
        <v>914</v>
      </c>
      <c r="CI81">
        <v>1680</v>
      </c>
      <c r="CJ81" t="s">
        <v>110</v>
      </c>
      <c r="CK81" t="s">
        <v>111</v>
      </c>
      <c r="CL81">
        <v>53</v>
      </c>
      <c r="CM81">
        <v>914</v>
      </c>
      <c r="CN81">
        <v>1680</v>
      </c>
      <c r="CO81" t="s">
        <v>110</v>
      </c>
      <c r="CP81" t="s">
        <v>111</v>
      </c>
      <c r="CQ81">
        <v>53</v>
      </c>
      <c r="CR81">
        <v>914</v>
      </c>
      <c r="CS81">
        <v>1680</v>
      </c>
      <c r="CT81" t="s">
        <v>110</v>
      </c>
      <c r="CU81" t="s">
        <v>111</v>
      </c>
      <c r="CV81">
        <v>44</v>
      </c>
      <c r="CW81">
        <v>711</v>
      </c>
      <c r="CX81">
        <v>1400</v>
      </c>
      <c r="CY81" t="s">
        <v>110</v>
      </c>
      <c r="CZ81" t="s">
        <v>111</v>
      </c>
      <c r="DA81">
        <v>44</v>
      </c>
      <c r="DB81">
        <v>711</v>
      </c>
      <c r="DC81">
        <v>1400</v>
      </c>
      <c r="DD81" t="s">
        <v>110</v>
      </c>
      <c r="DE81" t="s">
        <v>111</v>
      </c>
      <c r="DF81">
        <v>44</v>
      </c>
      <c r="DG81">
        <v>711</v>
      </c>
      <c r="DH81">
        <v>1400</v>
      </c>
      <c r="DI81" t="s">
        <v>110</v>
      </c>
      <c r="DJ81" t="s">
        <v>111</v>
      </c>
      <c r="DK81">
        <v>44</v>
      </c>
      <c r="DL81">
        <v>711</v>
      </c>
      <c r="DM81">
        <v>1400</v>
      </c>
      <c r="DN81" t="s">
        <v>110</v>
      </c>
      <c r="DO81" t="s">
        <v>111</v>
      </c>
      <c r="DP81" t="s">
        <v>110</v>
      </c>
      <c r="DQ81">
        <v>48</v>
      </c>
      <c r="DR81">
        <v>46</v>
      </c>
      <c r="DT81">
        <f t="shared" si="9"/>
        <v>231</v>
      </c>
      <c r="DU81">
        <f t="shared" si="10"/>
        <v>2095</v>
      </c>
      <c r="DV81">
        <f t="shared" si="11"/>
        <v>2103.875</v>
      </c>
      <c r="DW81">
        <f t="shared" si="12"/>
        <v>2111</v>
      </c>
      <c r="DX81">
        <f t="shared" si="13"/>
        <v>48</v>
      </c>
      <c r="DY81">
        <f t="shared" si="14"/>
        <v>46</v>
      </c>
    </row>
    <row r="82" spans="27:129" x14ac:dyDescent="0.25">
      <c r="AA82">
        <v>1743543369</v>
      </c>
      <c r="AB82">
        <v>0</v>
      </c>
      <c r="AC82">
        <v>231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2103</v>
      </c>
      <c r="AJ82">
        <v>500</v>
      </c>
      <c r="AK82">
        <v>2103</v>
      </c>
      <c r="AL82" t="s">
        <v>112</v>
      </c>
      <c r="AM82" t="s">
        <v>112</v>
      </c>
      <c r="AN82">
        <v>2096</v>
      </c>
      <c r="AO82">
        <v>500</v>
      </c>
      <c r="AP82">
        <v>2103</v>
      </c>
      <c r="AQ82" t="s">
        <v>112</v>
      </c>
      <c r="AR82" t="s">
        <v>112</v>
      </c>
      <c r="AS82">
        <v>2094</v>
      </c>
      <c r="AT82">
        <v>500</v>
      </c>
      <c r="AU82">
        <v>2103</v>
      </c>
      <c r="AV82" t="s">
        <v>112</v>
      </c>
      <c r="AW82" t="s">
        <v>112</v>
      </c>
      <c r="AX82">
        <v>2104</v>
      </c>
      <c r="AY82">
        <v>500</v>
      </c>
      <c r="AZ82">
        <v>2103</v>
      </c>
      <c r="BA82" t="s">
        <v>112</v>
      </c>
      <c r="BB82" t="s">
        <v>112</v>
      </c>
      <c r="BC82">
        <v>2110</v>
      </c>
      <c r="BD82">
        <v>500</v>
      </c>
      <c r="BE82">
        <v>2103</v>
      </c>
      <c r="BF82" t="s">
        <v>112</v>
      </c>
      <c r="BG82" t="s">
        <v>112</v>
      </c>
      <c r="BH82">
        <v>2106</v>
      </c>
      <c r="BI82">
        <v>500</v>
      </c>
      <c r="BJ82">
        <v>2103</v>
      </c>
      <c r="BK82" t="s">
        <v>112</v>
      </c>
      <c r="BL82" t="s">
        <v>112</v>
      </c>
      <c r="BM82">
        <v>2105</v>
      </c>
      <c r="BN82">
        <v>500</v>
      </c>
      <c r="BO82">
        <v>2103</v>
      </c>
      <c r="BP82" t="s">
        <v>112</v>
      </c>
      <c r="BQ82" t="s">
        <v>112</v>
      </c>
      <c r="BR82">
        <v>2112</v>
      </c>
      <c r="BS82">
        <v>500</v>
      </c>
      <c r="BT82">
        <v>2103</v>
      </c>
      <c r="BU82" t="s">
        <v>112</v>
      </c>
      <c r="BV82" t="s">
        <v>112</v>
      </c>
      <c r="BW82">
        <v>1500</v>
      </c>
      <c r="BX82">
        <v>900</v>
      </c>
      <c r="BY82">
        <v>1500</v>
      </c>
      <c r="BZ82" t="s">
        <v>110</v>
      </c>
      <c r="CA82" t="s">
        <v>112</v>
      </c>
      <c r="CB82">
        <v>53</v>
      </c>
      <c r="CC82">
        <v>914</v>
      </c>
      <c r="CD82">
        <v>1680</v>
      </c>
      <c r="CE82" t="s">
        <v>110</v>
      </c>
      <c r="CF82" t="s">
        <v>111</v>
      </c>
      <c r="CG82">
        <v>53</v>
      </c>
      <c r="CH82">
        <v>914</v>
      </c>
      <c r="CI82">
        <v>1680</v>
      </c>
      <c r="CJ82" t="s">
        <v>110</v>
      </c>
      <c r="CK82" t="s">
        <v>111</v>
      </c>
      <c r="CL82">
        <v>53</v>
      </c>
      <c r="CM82">
        <v>914</v>
      </c>
      <c r="CN82">
        <v>1680</v>
      </c>
      <c r="CO82" t="s">
        <v>110</v>
      </c>
      <c r="CP82" t="s">
        <v>111</v>
      </c>
      <c r="CQ82">
        <v>53</v>
      </c>
      <c r="CR82">
        <v>914</v>
      </c>
      <c r="CS82">
        <v>1680</v>
      </c>
      <c r="CT82" t="s">
        <v>110</v>
      </c>
      <c r="CU82" t="s">
        <v>111</v>
      </c>
      <c r="CV82">
        <v>44</v>
      </c>
      <c r="CW82">
        <v>711</v>
      </c>
      <c r="CX82">
        <v>1400</v>
      </c>
      <c r="CY82" t="s">
        <v>110</v>
      </c>
      <c r="CZ82" t="s">
        <v>111</v>
      </c>
      <c r="DA82">
        <v>44</v>
      </c>
      <c r="DB82">
        <v>711</v>
      </c>
      <c r="DC82">
        <v>1400</v>
      </c>
      <c r="DD82" t="s">
        <v>110</v>
      </c>
      <c r="DE82" t="s">
        <v>111</v>
      </c>
      <c r="DF82">
        <v>44</v>
      </c>
      <c r="DG82">
        <v>711</v>
      </c>
      <c r="DH82">
        <v>1400</v>
      </c>
      <c r="DI82" t="s">
        <v>110</v>
      </c>
      <c r="DJ82" t="s">
        <v>111</v>
      </c>
      <c r="DK82">
        <v>44</v>
      </c>
      <c r="DL82">
        <v>711</v>
      </c>
      <c r="DM82">
        <v>1400</v>
      </c>
      <c r="DN82" t="s">
        <v>110</v>
      </c>
      <c r="DO82" t="s">
        <v>111</v>
      </c>
      <c r="DP82" t="s">
        <v>110</v>
      </c>
      <c r="DQ82">
        <v>48</v>
      </c>
      <c r="DR82">
        <v>46</v>
      </c>
      <c r="DT82">
        <f t="shared" si="9"/>
        <v>231</v>
      </c>
      <c r="DU82">
        <f t="shared" si="10"/>
        <v>2094</v>
      </c>
      <c r="DV82">
        <f t="shared" si="11"/>
        <v>2103.75</v>
      </c>
      <c r="DW82">
        <f t="shared" si="12"/>
        <v>2112</v>
      </c>
      <c r="DX82">
        <f t="shared" si="13"/>
        <v>48</v>
      </c>
      <c r="DY82">
        <f t="shared" si="14"/>
        <v>46</v>
      </c>
    </row>
    <row r="83" spans="27:129" x14ac:dyDescent="0.25">
      <c r="AA83">
        <v>1743543370</v>
      </c>
      <c r="AB83">
        <v>0</v>
      </c>
      <c r="AC83">
        <v>232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2104</v>
      </c>
      <c r="AJ83">
        <v>500</v>
      </c>
      <c r="AK83">
        <v>2104</v>
      </c>
      <c r="AL83" t="s">
        <v>112</v>
      </c>
      <c r="AM83" t="s">
        <v>112</v>
      </c>
      <c r="AN83">
        <v>2096</v>
      </c>
      <c r="AO83">
        <v>500</v>
      </c>
      <c r="AP83">
        <v>2104</v>
      </c>
      <c r="AQ83" t="s">
        <v>112</v>
      </c>
      <c r="AR83" t="s">
        <v>112</v>
      </c>
      <c r="AS83">
        <v>2095</v>
      </c>
      <c r="AT83">
        <v>500</v>
      </c>
      <c r="AU83">
        <v>2104</v>
      </c>
      <c r="AV83" t="s">
        <v>112</v>
      </c>
      <c r="AW83" t="s">
        <v>112</v>
      </c>
      <c r="AX83">
        <v>2105</v>
      </c>
      <c r="AY83">
        <v>500</v>
      </c>
      <c r="AZ83">
        <v>2104</v>
      </c>
      <c r="BA83" t="s">
        <v>112</v>
      </c>
      <c r="BB83" t="s">
        <v>112</v>
      </c>
      <c r="BC83">
        <v>2110</v>
      </c>
      <c r="BD83">
        <v>500</v>
      </c>
      <c r="BE83">
        <v>2104</v>
      </c>
      <c r="BF83" t="s">
        <v>112</v>
      </c>
      <c r="BG83" t="s">
        <v>112</v>
      </c>
      <c r="BH83">
        <v>2106</v>
      </c>
      <c r="BI83">
        <v>500</v>
      </c>
      <c r="BJ83">
        <v>2104</v>
      </c>
      <c r="BK83" t="s">
        <v>112</v>
      </c>
      <c r="BL83" t="s">
        <v>112</v>
      </c>
      <c r="BM83">
        <v>2105</v>
      </c>
      <c r="BN83">
        <v>500</v>
      </c>
      <c r="BO83">
        <v>2104</v>
      </c>
      <c r="BP83" t="s">
        <v>112</v>
      </c>
      <c r="BQ83" t="s">
        <v>112</v>
      </c>
      <c r="BR83">
        <v>2111</v>
      </c>
      <c r="BS83">
        <v>500</v>
      </c>
      <c r="BT83">
        <v>2104</v>
      </c>
      <c r="BU83" t="s">
        <v>112</v>
      </c>
      <c r="BV83" t="s">
        <v>112</v>
      </c>
      <c r="BW83">
        <v>1500</v>
      </c>
      <c r="BX83">
        <v>900</v>
      </c>
      <c r="BY83">
        <v>1500</v>
      </c>
      <c r="BZ83" t="s">
        <v>110</v>
      </c>
      <c r="CA83" t="s">
        <v>112</v>
      </c>
      <c r="CB83">
        <v>53</v>
      </c>
      <c r="CC83">
        <v>914</v>
      </c>
      <c r="CD83">
        <v>1680</v>
      </c>
      <c r="CE83" t="s">
        <v>110</v>
      </c>
      <c r="CF83" t="s">
        <v>111</v>
      </c>
      <c r="CG83">
        <v>53</v>
      </c>
      <c r="CH83">
        <v>914</v>
      </c>
      <c r="CI83">
        <v>1680</v>
      </c>
      <c r="CJ83" t="s">
        <v>110</v>
      </c>
      <c r="CK83" t="s">
        <v>111</v>
      </c>
      <c r="CL83">
        <v>53</v>
      </c>
      <c r="CM83">
        <v>914</v>
      </c>
      <c r="CN83">
        <v>1680</v>
      </c>
      <c r="CO83" t="s">
        <v>110</v>
      </c>
      <c r="CP83" t="s">
        <v>111</v>
      </c>
      <c r="CQ83">
        <v>53</v>
      </c>
      <c r="CR83">
        <v>914</v>
      </c>
      <c r="CS83">
        <v>1680</v>
      </c>
      <c r="CT83" t="s">
        <v>110</v>
      </c>
      <c r="CU83" t="s">
        <v>111</v>
      </c>
      <c r="CV83">
        <v>44</v>
      </c>
      <c r="CW83">
        <v>711</v>
      </c>
      <c r="CX83">
        <v>1400</v>
      </c>
      <c r="CY83" t="s">
        <v>110</v>
      </c>
      <c r="CZ83" t="s">
        <v>111</v>
      </c>
      <c r="DA83">
        <v>44</v>
      </c>
      <c r="DB83">
        <v>711</v>
      </c>
      <c r="DC83">
        <v>1400</v>
      </c>
      <c r="DD83" t="s">
        <v>110</v>
      </c>
      <c r="DE83" t="s">
        <v>111</v>
      </c>
      <c r="DF83">
        <v>44</v>
      </c>
      <c r="DG83">
        <v>711</v>
      </c>
      <c r="DH83">
        <v>1400</v>
      </c>
      <c r="DI83" t="s">
        <v>110</v>
      </c>
      <c r="DJ83" t="s">
        <v>111</v>
      </c>
      <c r="DK83">
        <v>44</v>
      </c>
      <c r="DL83">
        <v>711</v>
      </c>
      <c r="DM83">
        <v>1400</v>
      </c>
      <c r="DN83" t="s">
        <v>110</v>
      </c>
      <c r="DO83" t="s">
        <v>111</v>
      </c>
      <c r="DP83" t="s">
        <v>110</v>
      </c>
      <c r="DQ83">
        <v>48</v>
      </c>
      <c r="DR83">
        <v>46</v>
      </c>
      <c r="DT83">
        <f t="shared" si="9"/>
        <v>232</v>
      </c>
      <c r="DU83">
        <f t="shared" si="10"/>
        <v>2095</v>
      </c>
      <c r="DV83">
        <f t="shared" si="11"/>
        <v>2104</v>
      </c>
      <c r="DW83">
        <f t="shared" si="12"/>
        <v>2111</v>
      </c>
      <c r="DX83">
        <f t="shared" si="13"/>
        <v>48</v>
      </c>
      <c r="DY83">
        <f t="shared" si="14"/>
        <v>46</v>
      </c>
    </row>
    <row r="84" spans="27:129" x14ac:dyDescent="0.25">
      <c r="AA84">
        <v>1743543371</v>
      </c>
      <c r="AB84">
        <v>0</v>
      </c>
      <c r="AC84">
        <v>231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2103</v>
      </c>
      <c r="AJ84">
        <v>500</v>
      </c>
      <c r="AK84">
        <v>2103</v>
      </c>
      <c r="AL84" t="s">
        <v>112</v>
      </c>
      <c r="AM84" t="s">
        <v>112</v>
      </c>
      <c r="AN84">
        <v>2097</v>
      </c>
      <c r="AO84">
        <v>500</v>
      </c>
      <c r="AP84">
        <v>2103</v>
      </c>
      <c r="AQ84" t="s">
        <v>112</v>
      </c>
      <c r="AR84" t="s">
        <v>112</v>
      </c>
      <c r="AS84">
        <v>2094</v>
      </c>
      <c r="AT84">
        <v>500</v>
      </c>
      <c r="AU84">
        <v>2103</v>
      </c>
      <c r="AV84" t="s">
        <v>112</v>
      </c>
      <c r="AW84" t="s">
        <v>112</v>
      </c>
      <c r="AX84">
        <v>2105</v>
      </c>
      <c r="AY84">
        <v>500</v>
      </c>
      <c r="AZ84">
        <v>2103</v>
      </c>
      <c r="BA84" t="s">
        <v>112</v>
      </c>
      <c r="BB84" t="s">
        <v>112</v>
      </c>
      <c r="BC84">
        <v>2110</v>
      </c>
      <c r="BD84">
        <v>500</v>
      </c>
      <c r="BE84">
        <v>2103</v>
      </c>
      <c r="BF84" t="s">
        <v>112</v>
      </c>
      <c r="BG84" t="s">
        <v>112</v>
      </c>
      <c r="BH84">
        <v>2106</v>
      </c>
      <c r="BI84">
        <v>500</v>
      </c>
      <c r="BJ84">
        <v>2103</v>
      </c>
      <c r="BK84" t="s">
        <v>112</v>
      </c>
      <c r="BL84" t="s">
        <v>112</v>
      </c>
      <c r="BM84">
        <v>2104</v>
      </c>
      <c r="BN84">
        <v>500</v>
      </c>
      <c r="BO84">
        <v>2103</v>
      </c>
      <c r="BP84" t="s">
        <v>112</v>
      </c>
      <c r="BQ84" t="s">
        <v>112</v>
      </c>
      <c r="BR84">
        <v>2111</v>
      </c>
      <c r="BS84">
        <v>500</v>
      </c>
      <c r="BT84">
        <v>2103</v>
      </c>
      <c r="BU84" t="s">
        <v>112</v>
      </c>
      <c r="BV84" t="s">
        <v>112</v>
      </c>
      <c r="BW84">
        <v>1500</v>
      </c>
      <c r="BX84">
        <v>900</v>
      </c>
      <c r="BY84">
        <v>1500</v>
      </c>
      <c r="BZ84" t="s">
        <v>110</v>
      </c>
      <c r="CA84" t="s">
        <v>112</v>
      </c>
      <c r="CB84">
        <v>53</v>
      </c>
      <c r="CC84">
        <v>914</v>
      </c>
      <c r="CD84">
        <v>1680</v>
      </c>
      <c r="CE84" t="s">
        <v>110</v>
      </c>
      <c r="CF84" t="s">
        <v>111</v>
      </c>
      <c r="CG84">
        <v>53</v>
      </c>
      <c r="CH84">
        <v>914</v>
      </c>
      <c r="CI84">
        <v>1680</v>
      </c>
      <c r="CJ84" t="s">
        <v>110</v>
      </c>
      <c r="CK84" t="s">
        <v>111</v>
      </c>
      <c r="CL84">
        <v>53</v>
      </c>
      <c r="CM84">
        <v>914</v>
      </c>
      <c r="CN84">
        <v>1680</v>
      </c>
      <c r="CO84" t="s">
        <v>110</v>
      </c>
      <c r="CP84" t="s">
        <v>111</v>
      </c>
      <c r="CQ84">
        <v>53</v>
      </c>
      <c r="CR84">
        <v>914</v>
      </c>
      <c r="CS84">
        <v>1680</v>
      </c>
      <c r="CT84" t="s">
        <v>110</v>
      </c>
      <c r="CU84" t="s">
        <v>111</v>
      </c>
      <c r="CV84">
        <v>44</v>
      </c>
      <c r="CW84">
        <v>711</v>
      </c>
      <c r="CX84">
        <v>1400</v>
      </c>
      <c r="CY84" t="s">
        <v>110</v>
      </c>
      <c r="CZ84" t="s">
        <v>111</v>
      </c>
      <c r="DA84">
        <v>44</v>
      </c>
      <c r="DB84">
        <v>711</v>
      </c>
      <c r="DC84">
        <v>1400</v>
      </c>
      <c r="DD84" t="s">
        <v>110</v>
      </c>
      <c r="DE84" t="s">
        <v>111</v>
      </c>
      <c r="DF84">
        <v>44</v>
      </c>
      <c r="DG84">
        <v>711</v>
      </c>
      <c r="DH84">
        <v>1400</v>
      </c>
      <c r="DI84" t="s">
        <v>110</v>
      </c>
      <c r="DJ84" t="s">
        <v>111</v>
      </c>
      <c r="DK84">
        <v>44</v>
      </c>
      <c r="DL84">
        <v>711</v>
      </c>
      <c r="DM84">
        <v>1400</v>
      </c>
      <c r="DN84" t="s">
        <v>110</v>
      </c>
      <c r="DO84" t="s">
        <v>111</v>
      </c>
      <c r="DP84" t="s">
        <v>110</v>
      </c>
      <c r="DQ84">
        <v>48</v>
      </c>
      <c r="DR84">
        <v>46</v>
      </c>
      <c r="DT84">
        <f t="shared" si="9"/>
        <v>231</v>
      </c>
      <c r="DU84">
        <f t="shared" si="10"/>
        <v>2094</v>
      </c>
      <c r="DV84">
        <f t="shared" si="11"/>
        <v>2103.75</v>
      </c>
      <c r="DW84">
        <f t="shared" si="12"/>
        <v>2111</v>
      </c>
      <c r="DX84">
        <f t="shared" si="13"/>
        <v>48</v>
      </c>
      <c r="DY84">
        <f t="shared" si="14"/>
        <v>46</v>
      </c>
    </row>
    <row r="85" spans="27:129" x14ac:dyDescent="0.25">
      <c r="AA85">
        <v>1743543372</v>
      </c>
      <c r="AB85">
        <v>0</v>
      </c>
      <c r="AC85">
        <v>131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198</v>
      </c>
      <c r="AJ85">
        <v>198</v>
      </c>
      <c r="AK85">
        <v>2100</v>
      </c>
      <c r="AL85" t="s">
        <v>112</v>
      </c>
      <c r="AM85" t="s">
        <v>112</v>
      </c>
      <c r="AN85">
        <v>196</v>
      </c>
      <c r="AO85">
        <v>198</v>
      </c>
      <c r="AP85">
        <v>2100</v>
      </c>
      <c r="AQ85" t="s">
        <v>112</v>
      </c>
      <c r="AR85" t="s">
        <v>112</v>
      </c>
      <c r="AS85">
        <v>196</v>
      </c>
      <c r="AT85">
        <v>198</v>
      </c>
      <c r="AU85">
        <v>2100</v>
      </c>
      <c r="AV85" t="s">
        <v>112</v>
      </c>
      <c r="AW85" t="s">
        <v>112</v>
      </c>
      <c r="AX85">
        <v>197</v>
      </c>
      <c r="AY85">
        <v>198</v>
      </c>
      <c r="AZ85">
        <v>2100</v>
      </c>
      <c r="BA85" t="s">
        <v>112</v>
      </c>
      <c r="BB85" t="s">
        <v>112</v>
      </c>
      <c r="BC85">
        <v>197</v>
      </c>
      <c r="BD85">
        <v>198</v>
      </c>
      <c r="BE85">
        <v>2100</v>
      </c>
      <c r="BF85" t="s">
        <v>112</v>
      </c>
      <c r="BG85" t="s">
        <v>112</v>
      </c>
      <c r="BH85">
        <v>197</v>
      </c>
      <c r="BI85">
        <v>198</v>
      </c>
      <c r="BJ85">
        <v>2100</v>
      </c>
      <c r="BK85" t="s">
        <v>112</v>
      </c>
      <c r="BL85" t="s">
        <v>112</v>
      </c>
      <c r="BM85">
        <v>196</v>
      </c>
      <c r="BN85">
        <v>198</v>
      </c>
      <c r="BO85">
        <v>2100</v>
      </c>
      <c r="BP85" t="s">
        <v>112</v>
      </c>
      <c r="BQ85" t="s">
        <v>112</v>
      </c>
      <c r="BR85">
        <v>197</v>
      </c>
      <c r="BS85">
        <v>198</v>
      </c>
      <c r="BT85">
        <v>2100</v>
      </c>
      <c r="BU85" t="s">
        <v>112</v>
      </c>
      <c r="BV85" t="s">
        <v>112</v>
      </c>
      <c r="BW85">
        <v>960</v>
      </c>
      <c r="BX85">
        <v>900</v>
      </c>
      <c r="BY85">
        <v>1500</v>
      </c>
      <c r="BZ85" t="s">
        <v>110</v>
      </c>
      <c r="CA85" t="s">
        <v>112</v>
      </c>
      <c r="CB85">
        <v>31</v>
      </c>
      <c r="CC85">
        <v>914</v>
      </c>
      <c r="CD85">
        <v>1680</v>
      </c>
      <c r="CE85" t="s">
        <v>110</v>
      </c>
      <c r="CF85" t="s">
        <v>111</v>
      </c>
      <c r="CG85">
        <v>31</v>
      </c>
      <c r="CH85">
        <v>914</v>
      </c>
      <c r="CI85">
        <v>1680</v>
      </c>
      <c r="CJ85" t="s">
        <v>110</v>
      </c>
      <c r="CK85" t="s">
        <v>111</v>
      </c>
      <c r="CL85">
        <v>31</v>
      </c>
      <c r="CM85">
        <v>914</v>
      </c>
      <c r="CN85">
        <v>1680</v>
      </c>
      <c r="CO85" t="s">
        <v>110</v>
      </c>
      <c r="CP85" t="s">
        <v>111</v>
      </c>
      <c r="CQ85">
        <v>31</v>
      </c>
      <c r="CR85">
        <v>914</v>
      </c>
      <c r="CS85">
        <v>1680</v>
      </c>
      <c r="CT85" t="s">
        <v>110</v>
      </c>
      <c r="CU85" t="s">
        <v>111</v>
      </c>
      <c r="CV85">
        <v>24</v>
      </c>
      <c r="CW85">
        <v>711</v>
      </c>
      <c r="CX85">
        <v>1400</v>
      </c>
      <c r="CY85" t="s">
        <v>110</v>
      </c>
      <c r="CZ85" t="s">
        <v>111</v>
      </c>
      <c r="DA85">
        <v>24</v>
      </c>
      <c r="DB85">
        <v>711</v>
      </c>
      <c r="DC85">
        <v>1400</v>
      </c>
      <c r="DD85" t="s">
        <v>110</v>
      </c>
      <c r="DE85" t="s">
        <v>111</v>
      </c>
      <c r="DF85">
        <v>24</v>
      </c>
      <c r="DG85">
        <v>711</v>
      </c>
      <c r="DH85">
        <v>1400</v>
      </c>
      <c r="DI85" t="s">
        <v>110</v>
      </c>
      <c r="DJ85" t="s">
        <v>111</v>
      </c>
      <c r="DK85">
        <v>24</v>
      </c>
      <c r="DL85">
        <v>711</v>
      </c>
      <c r="DM85">
        <v>1400</v>
      </c>
      <c r="DN85" t="s">
        <v>110</v>
      </c>
      <c r="DO85" t="s">
        <v>111</v>
      </c>
      <c r="DP85" t="s">
        <v>110</v>
      </c>
      <c r="DQ85">
        <v>48</v>
      </c>
      <c r="DR85">
        <v>46</v>
      </c>
      <c r="DT85">
        <f t="shared" si="9"/>
        <v>131</v>
      </c>
      <c r="DU85">
        <f t="shared" si="10"/>
        <v>196</v>
      </c>
      <c r="DV85">
        <f t="shared" si="11"/>
        <v>196.75</v>
      </c>
      <c r="DW85">
        <f t="shared" si="12"/>
        <v>198</v>
      </c>
      <c r="DX85">
        <f t="shared" si="13"/>
        <v>48</v>
      </c>
      <c r="DY85">
        <f t="shared" si="14"/>
        <v>46</v>
      </c>
    </row>
    <row r="86" spans="27:129" x14ac:dyDescent="0.25">
      <c r="AA86">
        <v>1743543373</v>
      </c>
      <c r="AB86">
        <v>0</v>
      </c>
      <c r="AC86">
        <v>123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133</v>
      </c>
      <c r="AJ86">
        <v>500</v>
      </c>
      <c r="AK86">
        <v>2100</v>
      </c>
      <c r="AL86" t="s">
        <v>112</v>
      </c>
      <c r="AM86" t="s">
        <v>111</v>
      </c>
      <c r="AN86">
        <v>131</v>
      </c>
      <c r="AO86">
        <v>500</v>
      </c>
      <c r="AP86">
        <v>2100</v>
      </c>
      <c r="AQ86" t="s">
        <v>112</v>
      </c>
      <c r="AR86" t="s">
        <v>111</v>
      </c>
      <c r="AS86">
        <v>131</v>
      </c>
      <c r="AT86">
        <v>500</v>
      </c>
      <c r="AU86">
        <v>2100</v>
      </c>
      <c r="AV86" t="s">
        <v>112</v>
      </c>
      <c r="AW86" t="s">
        <v>111</v>
      </c>
      <c r="AX86">
        <v>132</v>
      </c>
      <c r="AY86">
        <v>500</v>
      </c>
      <c r="AZ86">
        <v>2100</v>
      </c>
      <c r="BA86" t="s">
        <v>112</v>
      </c>
      <c r="BB86" t="s">
        <v>111</v>
      </c>
      <c r="BC86">
        <v>132</v>
      </c>
      <c r="BD86">
        <v>500</v>
      </c>
      <c r="BE86">
        <v>2100</v>
      </c>
      <c r="BF86" t="s">
        <v>112</v>
      </c>
      <c r="BG86" t="s">
        <v>111</v>
      </c>
      <c r="BH86">
        <v>132</v>
      </c>
      <c r="BI86">
        <v>500</v>
      </c>
      <c r="BJ86">
        <v>2100</v>
      </c>
      <c r="BK86" t="s">
        <v>112</v>
      </c>
      <c r="BL86" t="s">
        <v>111</v>
      </c>
      <c r="BM86">
        <v>132</v>
      </c>
      <c r="BN86">
        <v>500</v>
      </c>
      <c r="BO86">
        <v>2100</v>
      </c>
      <c r="BP86" t="s">
        <v>112</v>
      </c>
      <c r="BQ86" t="s">
        <v>111</v>
      </c>
      <c r="BR86">
        <v>132</v>
      </c>
      <c r="BS86">
        <v>500</v>
      </c>
      <c r="BT86">
        <v>2100</v>
      </c>
      <c r="BU86" t="s">
        <v>112</v>
      </c>
      <c r="BV86" t="s">
        <v>111</v>
      </c>
      <c r="BW86">
        <v>900</v>
      </c>
      <c r="BX86">
        <v>900</v>
      </c>
      <c r="BY86">
        <v>1500</v>
      </c>
      <c r="BZ86" t="s">
        <v>110</v>
      </c>
      <c r="CA86" t="s">
        <v>112</v>
      </c>
      <c r="CB86">
        <v>29</v>
      </c>
      <c r="CC86">
        <v>914</v>
      </c>
      <c r="CD86">
        <v>1680</v>
      </c>
      <c r="CE86" t="s">
        <v>110</v>
      </c>
      <c r="CF86" t="s">
        <v>111</v>
      </c>
      <c r="CG86">
        <v>29</v>
      </c>
      <c r="CH86">
        <v>914</v>
      </c>
      <c r="CI86">
        <v>1680</v>
      </c>
      <c r="CJ86" t="s">
        <v>110</v>
      </c>
      <c r="CK86" t="s">
        <v>111</v>
      </c>
      <c r="CL86">
        <v>29</v>
      </c>
      <c r="CM86">
        <v>914</v>
      </c>
      <c r="CN86">
        <v>1680</v>
      </c>
      <c r="CO86" t="s">
        <v>110</v>
      </c>
      <c r="CP86" t="s">
        <v>111</v>
      </c>
      <c r="CQ86">
        <v>29</v>
      </c>
      <c r="CR86">
        <v>914</v>
      </c>
      <c r="CS86">
        <v>1680</v>
      </c>
      <c r="CT86" t="s">
        <v>110</v>
      </c>
      <c r="CU86" t="s">
        <v>111</v>
      </c>
      <c r="CV86">
        <v>22</v>
      </c>
      <c r="CW86">
        <v>711</v>
      </c>
      <c r="CX86">
        <v>1400</v>
      </c>
      <c r="CY86" t="s">
        <v>110</v>
      </c>
      <c r="CZ86" t="s">
        <v>111</v>
      </c>
      <c r="DA86">
        <v>22</v>
      </c>
      <c r="DB86">
        <v>711</v>
      </c>
      <c r="DC86">
        <v>1400</v>
      </c>
      <c r="DD86" t="s">
        <v>110</v>
      </c>
      <c r="DE86" t="s">
        <v>111</v>
      </c>
      <c r="DF86">
        <v>22</v>
      </c>
      <c r="DG86">
        <v>711</v>
      </c>
      <c r="DH86">
        <v>1400</v>
      </c>
      <c r="DI86" t="s">
        <v>110</v>
      </c>
      <c r="DJ86" t="s">
        <v>111</v>
      </c>
      <c r="DK86">
        <v>22</v>
      </c>
      <c r="DL86">
        <v>711</v>
      </c>
      <c r="DM86">
        <v>1400</v>
      </c>
      <c r="DN86" t="s">
        <v>110</v>
      </c>
      <c r="DO86" t="s">
        <v>111</v>
      </c>
      <c r="DP86" t="s">
        <v>110</v>
      </c>
      <c r="DQ86">
        <v>47</v>
      </c>
      <c r="DR86">
        <v>46</v>
      </c>
      <c r="DT86">
        <f t="shared" si="9"/>
        <v>123</v>
      </c>
      <c r="DU86">
        <f t="shared" si="10"/>
        <v>131</v>
      </c>
      <c r="DV86">
        <f t="shared" si="11"/>
        <v>131.875</v>
      </c>
      <c r="DW86">
        <f t="shared" si="12"/>
        <v>133</v>
      </c>
      <c r="DX86">
        <f t="shared" si="13"/>
        <v>47</v>
      </c>
      <c r="DY86">
        <f t="shared" si="14"/>
        <v>46</v>
      </c>
    </row>
    <row r="87" spans="27:129" x14ac:dyDescent="0.25">
      <c r="AA87">
        <v>1743543375</v>
      </c>
      <c r="AB87">
        <v>0</v>
      </c>
      <c r="AC87">
        <v>123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147</v>
      </c>
      <c r="AJ87">
        <v>151</v>
      </c>
      <c r="AK87">
        <v>2100</v>
      </c>
      <c r="AL87" t="s">
        <v>112</v>
      </c>
      <c r="AM87" t="s">
        <v>112</v>
      </c>
      <c r="AN87">
        <v>131</v>
      </c>
      <c r="AO87">
        <v>151</v>
      </c>
      <c r="AP87">
        <v>2100</v>
      </c>
      <c r="AQ87" t="s">
        <v>112</v>
      </c>
      <c r="AR87" t="s">
        <v>111</v>
      </c>
      <c r="AS87">
        <v>131</v>
      </c>
      <c r="AT87">
        <v>151</v>
      </c>
      <c r="AU87">
        <v>2100</v>
      </c>
      <c r="AV87" t="s">
        <v>112</v>
      </c>
      <c r="AW87" t="s">
        <v>111</v>
      </c>
      <c r="AX87">
        <v>132</v>
      </c>
      <c r="AY87">
        <v>151</v>
      </c>
      <c r="AZ87">
        <v>2100</v>
      </c>
      <c r="BA87" t="s">
        <v>112</v>
      </c>
      <c r="BB87" t="s">
        <v>111</v>
      </c>
      <c r="BC87">
        <v>132</v>
      </c>
      <c r="BD87">
        <v>151</v>
      </c>
      <c r="BE87">
        <v>2100</v>
      </c>
      <c r="BF87" t="s">
        <v>112</v>
      </c>
      <c r="BG87" t="s">
        <v>111</v>
      </c>
      <c r="BH87">
        <v>132</v>
      </c>
      <c r="BI87">
        <v>151</v>
      </c>
      <c r="BJ87">
        <v>2100</v>
      </c>
      <c r="BK87" t="s">
        <v>112</v>
      </c>
      <c r="BL87" t="s">
        <v>111</v>
      </c>
      <c r="BM87">
        <v>132</v>
      </c>
      <c r="BN87">
        <v>151</v>
      </c>
      <c r="BO87">
        <v>2100</v>
      </c>
      <c r="BP87" t="s">
        <v>112</v>
      </c>
      <c r="BQ87" t="s">
        <v>111</v>
      </c>
      <c r="BR87">
        <v>132</v>
      </c>
      <c r="BS87">
        <v>151</v>
      </c>
      <c r="BT87">
        <v>2100</v>
      </c>
      <c r="BU87" t="s">
        <v>112</v>
      </c>
      <c r="BV87" t="s">
        <v>111</v>
      </c>
      <c r="BW87">
        <v>900</v>
      </c>
      <c r="BX87">
        <v>900</v>
      </c>
      <c r="BY87">
        <v>1500</v>
      </c>
      <c r="BZ87" t="s">
        <v>110</v>
      </c>
      <c r="CA87" t="s">
        <v>112</v>
      </c>
      <c r="CB87">
        <v>29</v>
      </c>
      <c r="CC87">
        <v>914</v>
      </c>
      <c r="CD87">
        <v>1680</v>
      </c>
      <c r="CE87" t="s">
        <v>110</v>
      </c>
      <c r="CF87" t="s">
        <v>111</v>
      </c>
      <c r="CG87">
        <v>29</v>
      </c>
      <c r="CH87">
        <v>914</v>
      </c>
      <c r="CI87">
        <v>1680</v>
      </c>
      <c r="CJ87" t="s">
        <v>110</v>
      </c>
      <c r="CK87" t="s">
        <v>111</v>
      </c>
      <c r="CL87">
        <v>29</v>
      </c>
      <c r="CM87">
        <v>914</v>
      </c>
      <c r="CN87">
        <v>1680</v>
      </c>
      <c r="CO87" t="s">
        <v>110</v>
      </c>
      <c r="CP87" t="s">
        <v>111</v>
      </c>
      <c r="CQ87">
        <v>29</v>
      </c>
      <c r="CR87">
        <v>914</v>
      </c>
      <c r="CS87">
        <v>1680</v>
      </c>
      <c r="CT87" t="s">
        <v>110</v>
      </c>
      <c r="CU87" t="s">
        <v>111</v>
      </c>
      <c r="CV87">
        <v>22</v>
      </c>
      <c r="CW87">
        <v>711</v>
      </c>
      <c r="CX87">
        <v>1400</v>
      </c>
      <c r="CY87" t="s">
        <v>110</v>
      </c>
      <c r="CZ87" t="s">
        <v>111</v>
      </c>
      <c r="DA87">
        <v>22</v>
      </c>
      <c r="DB87">
        <v>711</v>
      </c>
      <c r="DC87">
        <v>1400</v>
      </c>
      <c r="DD87" t="s">
        <v>110</v>
      </c>
      <c r="DE87" t="s">
        <v>111</v>
      </c>
      <c r="DF87">
        <v>22</v>
      </c>
      <c r="DG87">
        <v>711</v>
      </c>
      <c r="DH87">
        <v>1400</v>
      </c>
      <c r="DI87" t="s">
        <v>110</v>
      </c>
      <c r="DJ87" t="s">
        <v>111</v>
      </c>
      <c r="DK87">
        <v>22</v>
      </c>
      <c r="DL87">
        <v>711</v>
      </c>
      <c r="DM87">
        <v>1400</v>
      </c>
      <c r="DN87" t="s">
        <v>110</v>
      </c>
      <c r="DO87" t="s">
        <v>111</v>
      </c>
      <c r="DP87" t="s">
        <v>110</v>
      </c>
      <c r="DQ87">
        <v>47</v>
      </c>
      <c r="DR87">
        <v>45</v>
      </c>
      <c r="DT87">
        <f t="shared" si="9"/>
        <v>123</v>
      </c>
      <c r="DU87">
        <f t="shared" si="10"/>
        <v>131</v>
      </c>
      <c r="DV87">
        <f t="shared" si="11"/>
        <v>133.625</v>
      </c>
      <c r="DW87">
        <f t="shared" si="12"/>
        <v>147</v>
      </c>
      <c r="DX87">
        <f t="shared" si="13"/>
        <v>47</v>
      </c>
      <c r="DY87">
        <f t="shared" si="14"/>
        <v>45</v>
      </c>
    </row>
    <row r="88" spans="27:129" x14ac:dyDescent="0.25">
      <c r="AA88">
        <v>1743543376</v>
      </c>
      <c r="AB88">
        <v>0</v>
      </c>
      <c r="AC88">
        <v>123</v>
      </c>
      <c r="AD88" t="s">
        <v>110</v>
      </c>
      <c r="AE88" t="s">
        <v>110</v>
      </c>
      <c r="AF88" t="s">
        <v>110</v>
      </c>
      <c r="AG88" t="s">
        <v>110</v>
      </c>
      <c r="AH88" t="s">
        <v>111</v>
      </c>
      <c r="AI88">
        <v>147</v>
      </c>
      <c r="AJ88">
        <v>151</v>
      </c>
      <c r="AK88">
        <v>2100</v>
      </c>
      <c r="AL88" t="s">
        <v>112</v>
      </c>
      <c r="AM88" t="s">
        <v>112</v>
      </c>
      <c r="AN88">
        <v>131</v>
      </c>
      <c r="AO88">
        <v>151</v>
      </c>
      <c r="AP88">
        <v>2100</v>
      </c>
      <c r="AQ88" t="s">
        <v>112</v>
      </c>
      <c r="AR88" t="s">
        <v>111</v>
      </c>
      <c r="AS88">
        <v>131</v>
      </c>
      <c r="AT88">
        <v>151</v>
      </c>
      <c r="AU88">
        <v>2100</v>
      </c>
      <c r="AV88" t="s">
        <v>112</v>
      </c>
      <c r="AW88" t="s">
        <v>111</v>
      </c>
      <c r="AX88">
        <v>132</v>
      </c>
      <c r="AY88">
        <v>151</v>
      </c>
      <c r="AZ88">
        <v>2100</v>
      </c>
      <c r="BA88" t="s">
        <v>112</v>
      </c>
      <c r="BB88" t="s">
        <v>111</v>
      </c>
      <c r="BC88">
        <v>132</v>
      </c>
      <c r="BD88">
        <v>151</v>
      </c>
      <c r="BE88">
        <v>2100</v>
      </c>
      <c r="BF88" t="s">
        <v>112</v>
      </c>
      <c r="BG88" t="s">
        <v>111</v>
      </c>
      <c r="BH88">
        <v>132</v>
      </c>
      <c r="BI88">
        <v>151</v>
      </c>
      <c r="BJ88">
        <v>2100</v>
      </c>
      <c r="BK88" t="s">
        <v>112</v>
      </c>
      <c r="BL88" t="s">
        <v>111</v>
      </c>
      <c r="BM88">
        <v>132</v>
      </c>
      <c r="BN88">
        <v>151</v>
      </c>
      <c r="BO88">
        <v>2100</v>
      </c>
      <c r="BP88" t="s">
        <v>112</v>
      </c>
      <c r="BQ88" t="s">
        <v>111</v>
      </c>
      <c r="BR88">
        <v>132</v>
      </c>
      <c r="BS88">
        <v>151</v>
      </c>
      <c r="BT88">
        <v>2100</v>
      </c>
      <c r="BU88" t="s">
        <v>112</v>
      </c>
      <c r="BV88" t="s">
        <v>111</v>
      </c>
      <c r="BW88">
        <v>900</v>
      </c>
      <c r="BX88">
        <v>900</v>
      </c>
      <c r="BY88">
        <v>1500</v>
      </c>
      <c r="BZ88" t="s">
        <v>110</v>
      </c>
      <c r="CA88" t="s">
        <v>112</v>
      </c>
      <c r="CB88">
        <v>29</v>
      </c>
      <c r="CC88">
        <v>914</v>
      </c>
      <c r="CD88">
        <v>1680</v>
      </c>
      <c r="CE88" t="s">
        <v>110</v>
      </c>
      <c r="CF88" t="s">
        <v>111</v>
      </c>
      <c r="CG88">
        <v>29</v>
      </c>
      <c r="CH88">
        <v>914</v>
      </c>
      <c r="CI88">
        <v>1680</v>
      </c>
      <c r="CJ88" t="s">
        <v>110</v>
      </c>
      <c r="CK88" t="s">
        <v>111</v>
      </c>
      <c r="CL88">
        <v>29</v>
      </c>
      <c r="CM88">
        <v>914</v>
      </c>
      <c r="CN88">
        <v>1680</v>
      </c>
      <c r="CO88" t="s">
        <v>110</v>
      </c>
      <c r="CP88" t="s">
        <v>111</v>
      </c>
      <c r="CQ88">
        <v>29</v>
      </c>
      <c r="CR88">
        <v>914</v>
      </c>
      <c r="CS88">
        <v>1680</v>
      </c>
      <c r="CT88" t="s">
        <v>110</v>
      </c>
      <c r="CU88" t="s">
        <v>111</v>
      </c>
      <c r="CV88">
        <v>22</v>
      </c>
      <c r="CW88">
        <v>711</v>
      </c>
      <c r="CX88">
        <v>1400</v>
      </c>
      <c r="CY88" t="s">
        <v>110</v>
      </c>
      <c r="CZ88" t="s">
        <v>111</v>
      </c>
      <c r="DA88">
        <v>22</v>
      </c>
      <c r="DB88">
        <v>711</v>
      </c>
      <c r="DC88">
        <v>1400</v>
      </c>
      <c r="DD88" t="s">
        <v>110</v>
      </c>
      <c r="DE88" t="s">
        <v>111</v>
      </c>
      <c r="DF88">
        <v>22</v>
      </c>
      <c r="DG88">
        <v>711</v>
      </c>
      <c r="DH88">
        <v>1400</v>
      </c>
      <c r="DI88" t="s">
        <v>110</v>
      </c>
      <c r="DJ88" t="s">
        <v>111</v>
      </c>
      <c r="DK88">
        <v>22</v>
      </c>
      <c r="DL88">
        <v>711</v>
      </c>
      <c r="DM88">
        <v>1400</v>
      </c>
      <c r="DN88" t="s">
        <v>110</v>
      </c>
      <c r="DO88" t="s">
        <v>111</v>
      </c>
      <c r="DP88" t="s">
        <v>110</v>
      </c>
      <c r="DQ88">
        <v>47</v>
      </c>
      <c r="DR88">
        <v>45</v>
      </c>
    </row>
    <row r="89" spans="27:129" x14ac:dyDescent="0.25">
      <c r="AA89">
        <v>1743543377</v>
      </c>
      <c r="AB89">
        <v>0</v>
      </c>
      <c r="AC89">
        <v>123</v>
      </c>
      <c r="AD89" t="s">
        <v>110</v>
      </c>
      <c r="AE89" t="s">
        <v>110</v>
      </c>
      <c r="AF89" t="s">
        <v>110</v>
      </c>
      <c r="AG89" t="s">
        <v>110</v>
      </c>
      <c r="AH89" t="s">
        <v>111</v>
      </c>
      <c r="AI89">
        <v>147</v>
      </c>
      <c r="AJ89">
        <v>151</v>
      </c>
      <c r="AK89">
        <v>2100</v>
      </c>
      <c r="AL89" t="s">
        <v>112</v>
      </c>
      <c r="AM89" t="s">
        <v>112</v>
      </c>
      <c r="AN89">
        <v>131</v>
      </c>
      <c r="AO89">
        <v>151</v>
      </c>
      <c r="AP89">
        <v>2100</v>
      </c>
      <c r="AQ89" t="s">
        <v>112</v>
      </c>
      <c r="AR89" t="s">
        <v>111</v>
      </c>
      <c r="AS89">
        <v>131</v>
      </c>
      <c r="AT89">
        <v>151</v>
      </c>
      <c r="AU89">
        <v>2100</v>
      </c>
      <c r="AV89" t="s">
        <v>112</v>
      </c>
      <c r="AW89" t="s">
        <v>111</v>
      </c>
      <c r="AX89">
        <v>132</v>
      </c>
      <c r="AY89">
        <v>151</v>
      </c>
      <c r="AZ89">
        <v>2100</v>
      </c>
      <c r="BA89" t="s">
        <v>112</v>
      </c>
      <c r="BB89" t="s">
        <v>111</v>
      </c>
      <c r="BC89">
        <v>132</v>
      </c>
      <c r="BD89">
        <v>151</v>
      </c>
      <c r="BE89">
        <v>2100</v>
      </c>
      <c r="BF89" t="s">
        <v>112</v>
      </c>
      <c r="BG89" t="s">
        <v>111</v>
      </c>
      <c r="BH89">
        <v>132</v>
      </c>
      <c r="BI89">
        <v>151</v>
      </c>
      <c r="BJ89">
        <v>2100</v>
      </c>
      <c r="BK89" t="s">
        <v>112</v>
      </c>
      <c r="BL89" t="s">
        <v>111</v>
      </c>
      <c r="BM89">
        <v>132</v>
      </c>
      <c r="BN89">
        <v>151</v>
      </c>
      <c r="BO89">
        <v>2100</v>
      </c>
      <c r="BP89" t="s">
        <v>112</v>
      </c>
      <c r="BQ89" t="s">
        <v>111</v>
      </c>
      <c r="BR89">
        <v>132</v>
      </c>
      <c r="BS89">
        <v>151</v>
      </c>
      <c r="BT89">
        <v>2100</v>
      </c>
      <c r="BU89" t="s">
        <v>112</v>
      </c>
      <c r="BV89" t="s">
        <v>111</v>
      </c>
      <c r="BW89">
        <v>900</v>
      </c>
      <c r="BX89">
        <v>900</v>
      </c>
      <c r="BY89">
        <v>1500</v>
      </c>
      <c r="BZ89" t="s">
        <v>110</v>
      </c>
      <c r="CA89" t="s">
        <v>112</v>
      </c>
      <c r="CB89">
        <v>29</v>
      </c>
      <c r="CC89">
        <v>914</v>
      </c>
      <c r="CD89">
        <v>1680</v>
      </c>
      <c r="CE89" t="s">
        <v>110</v>
      </c>
      <c r="CF89" t="s">
        <v>111</v>
      </c>
      <c r="CG89">
        <v>29</v>
      </c>
      <c r="CH89">
        <v>914</v>
      </c>
      <c r="CI89">
        <v>1680</v>
      </c>
      <c r="CJ89" t="s">
        <v>110</v>
      </c>
      <c r="CK89" t="s">
        <v>111</v>
      </c>
      <c r="CL89">
        <v>29</v>
      </c>
      <c r="CM89">
        <v>914</v>
      </c>
      <c r="CN89">
        <v>1680</v>
      </c>
      <c r="CO89" t="s">
        <v>110</v>
      </c>
      <c r="CP89" t="s">
        <v>111</v>
      </c>
      <c r="CQ89">
        <v>29</v>
      </c>
      <c r="CR89">
        <v>914</v>
      </c>
      <c r="CS89">
        <v>1680</v>
      </c>
      <c r="CT89" t="s">
        <v>110</v>
      </c>
      <c r="CU89" t="s">
        <v>111</v>
      </c>
      <c r="CV89">
        <v>22</v>
      </c>
      <c r="CW89">
        <v>711</v>
      </c>
      <c r="CX89">
        <v>1400</v>
      </c>
      <c r="CY89" t="s">
        <v>110</v>
      </c>
      <c r="CZ89" t="s">
        <v>111</v>
      </c>
      <c r="DA89">
        <v>22</v>
      </c>
      <c r="DB89">
        <v>711</v>
      </c>
      <c r="DC89">
        <v>1400</v>
      </c>
      <c r="DD89" t="s">
        <v>110</v>
      </c>
      <c r="DE89" t="s">
        <v>111</v>
      </c>
      <c r="DF89">
        <v>22</v>
      </c>
      <c r="DG89">
        <v>711</v>
      </c>
      <c r="DH89">
        <v>1400</v>
      </c>
      <c r="DI89" t="s">
        <v>110</v>
      </c>
      <c r="DJ89" t="s">
        <v>111</v>
      </c>
      <c r="DK89">
        <v>22</v>
      </c>
      <c r="DL89">
        <v>711</v>
      </c>
      <c r="DM89">
        <v>1400</v>
      </c>
      <c r="DN89" t="s">
        <v>110</v>
      </c>
      <c r="DO89" t="s">
        <v>111</v>
      </c>
      <c r="DP89" t="s">
        <v>110</v>
      </c>
      <c r="DQ89">
        <v>46</v>
      </c>
      <c r="DR89">
        <v>45</v>
      </c>
    </row>
    <row r="90" spans="27:129" x14ac:dyDescent="0.25">
      <c r="AA90">
        <v>1743543378</v>
      </c>
      <c r="AB90">
        <v>0</v>
      </c>
      <c r="AC90">
        <v>123</v>
      </c>
      <c r="AD90" t="s">
        <v>110</v>
      </c>
      <c r="AE90" t="s">
        <v>110</v>
      </c>
      <c r="AF90" t="s">
        <v>110</v>
      </c>
      <c r="AG90" t="s">
        <v>110</v>
      </c>
      <c r="AH90" t="s">
        <v>111</v>
      </c>
      <c r="AI90">
        <v>148</v>
      </c>
      <c r="AJ90">
        <v>152</v>
      </c>
      <c r="AK90">
        <v>2100</v>
      </c>
      <c r="AL90" t="s">
        <v>112</v>
      </c>
      <c r="AM90" t="s">
        <v>112</v>
      </c>
      <c r="AN90">
        <v>132</v>
      </c>
      <c r="AO90">
        <v>152</v>
      </c>
      <c r="AP90">
        <v>2100</v>
      </c>
      <c r="AQ90" t="s">
        <v>112</v>
      </c>
      <c r="AR90" t="s">
        <v>111</v>
      </c>
      <c r="AS90">
        <v>132</v>
      </c>
      <c r="AT90">
        <v>152</v>
      </c>
      <c r="AU90">
        <v>2100</v>
      </c>
      <c r="AV90" t="s">
        <v>112</v>
      </c>
      <c r="AW90" t="s">
        <v>111</v>
      </c>
      <c r="AX90">
        <v>132</v>
      </c>
      <c r="AY90">
        <v>152</v>
      </c>
      <c r="AZ90">
        <v>2100</v>
      </c>
      <c r="BA90" t="s">
        <v>112</v>
      </c>
      <c r="BB90" t="s">
        <v>111</v>
      </c>
      <c r="BC90">
        <v>133</v>
      </c>
      <c r="BD90">
        <v>152</v>
      </c>
      <c r="BE90">
        <v>2100</v>
      </c>
      <c r="BF90" t="s">
        <v>112</v>
      </c>
      <c r="BG90" t="s">
        <v>111</v>
      </c>
      <c r="BH90">
        <v>133</v>
      </c>
      <c r="BI90">
        <v>152</v>
      </c>
      <c r="BJ90">
        <v>2100</v>
      </c>
      <c r="BK90" t="s">
        <v>112</v>
      </c>
      <c r="BL90" t="s">
        <v>111</v>
      </c>
      <c r="BM90">
        <v>132</v>
      </c>
      <c r="BN90">
        <v>152</v>
      </c>
      <c r="BO90">
        <v>2100</v>
      </c>
      <c r="BP90" t="s">
        <v>112</v>
      </c>
      <c r="BQ90" t="s">
        <v>111</v>
      </c>
      <c r="BR90">
        <v>133</v>
      </c>
      <c r="BS90">
        <v>152</v>
      </c>
      <c r="BT90">
        <v>2100</v>
      </c>
      <c r="BU90" t="s">
        <v>112</v>
      </c>
      <c r="BV90" t="s">
        <v>111</v>
      </c>
      <c r="BW90">
        <v>900</v>
      </c>
      <c r="BX90">
        <v>900</v>
      </c>
      <c r="BY90">
        <v>1500</v>
      </c>
      <c r="BZ90" t="s">
        <v>110</v>
      </c>
      <c r="CA90" t="s">
        <v>112</v>
      </c>
      <c r="CB90">
        <v>29</v>
      </c>
      <c r="CC90">
        <v>914</v>
      </c>
      <c r="CD90">
        <v>1680</v>
      </c>
      <c r="CE90" t="s">
        <v>110</v>
      </c>
      <c r="CF90" t="s">
        <v>111</v>
      </c>
      <c r="CG90">
        <v>29</v>
      </c>
      <c r="CH90">
        <v>914</v>
      </c>
      <c r="CI90">
        <v>1680</v>
      </c>
      <c r="CJ90" t="s">
        <v>110</v>
      </c>
      <c r="CK90" t="s">
        <v>111</v>
      </c>
      <c r="CL90">
        <v>29</v>
      </c>
      <c r="CM90">
        <v>914</v>
      </c>
      <c r="CN90">
        <v>1680</v>
      </c>
      <c r="CO90" t="s">
        <v>110</v>
      </c>
      <c r="CP90" t="s">
        <v>111</v>
      </c>
      <c r="CQ90">
        <v>29</v>
      </c>
      <c r="CR90">
        <v>914</v>
      </c>
      <c r="CS90">
        <v>1680</v>
      </c>
      <c r="CT90" t="s">
        <v>110</v>
      </c>
      <c r="CU90" t="s">
        <v>111</v>
      </c>
      <c r="CV90">
        <v>22</v>
      </c>
      <c r="CW90">
        <v>711</v>
      </c>
      <c r="CX90">
        <v>1400</v>
      </c>
      <c r="CY90" t="s">
        <v>110</v>
      </c>
      <c r="CZ90" t="s">
        <v>111</v>
      </c>
      <c r="DA90">
        <v>22</v>
      </c>
      <c r="DB90">
        <v>711</v>
      </c>
      <c r="DC90">
        <v>1400</v>
      </c>
      <c r="DD90" t="s">
        <v>110</v>
      </c>
      <c r="DE90" t="s">
        <v>111</v>
      </c>
      <c r="DF90">
        <v>22</v>
      </c>
      <c r="DG90">
        <v>711</v>
      </c>
      <c r="DH90">
        <v>1400</v>
      </c>
      <c r="DI90" t="s">
        <v>110</v>
      </c>
      <c r="DJ90" t="s">
        <v>111</v>
      </c>
      <c r="DK90">
        <v>22</v>
      </c>
      <c r="DL90">
        <v>711</v>
      </c>
      <c r="DM90">
        <v>1400</v>
      </c>
      <c r="DN90" t="s">
        <v>110</v>
      </c>
      <c r="DO90" t="s">
        <v>111</v>
      </c>
      <c r="DP90" t="s">
        <v>110</v>
      </c>
      <c r="DQ90">
        <v>46</v>
      </c>
      <c r="DR90">
        <v>45</v>
      </c>
    </row>
    <row r="91" spans="27:129" x14ac:dyDescent="0.25">
      <c r="AA91">
        <v>1743543380</v>
      </c>
      <c r="AB91">
        <v>0</v>
      </c>
      <c r="AC91">
        <v>122</v>
      </c>
      <c r="AD91" t="s">
        <v>110</v>
      </c>
      <c r="AE91" t="s">
        <v>110</v>
      </c>
      <c r="AF91" t="s">
        <v>110</v>
      </c>
      <c r="AG91" t="s">
        <v>110</v>
      </c>
      <c r="AH91" t="s">
        <v>111</v>
      </c>
      <c r="AI91">
        <v>145</v>
      </c>
      <c r="AJ91">
        <v>147</v>
      </c>
      <c r="AK91">
        <v>2100</v>
      </c>
      <c r="AL91" t="s">
        <v>112</v>
      </c>
      <c r="AM91" t="s">
        <v>112</v>
      </c>
      <c r="AN91">
        <v>131</v>
      </c>
      <c r="AO91">
        <v>147</v>
      </c>
      <c r="AP91">
        <v>2100</v>
      </c>
      <c r="AQ91" t="s">
        <v>112</v>
      </c>
      <c r="AR91" t="s">
        <v>111</v>
      </c>
      <c r="AS91">
        <v>131</v>
      </c>
      <c r="AT91">
        <v>147</v>
      </c>
      <c r="AU91">
        <v>2100</v>
      </c>
      <c r="AV91" t="s">
        <v>112</v>
      </c>
      <c r="AW91" t="s">
        <v>111</v>
      </c>
      <c r="AX91">
        <v>132</v>
      </c>
      <c r="AY91">
        <v>147</v>
      </c>
      <c r="AZ91">
        <v>2100</v>
      </c>
      <c r="BA91" t="s">
        <v>112</v>
      </c>
      <c r="BB91" t="s">
        <v>111</v>
      </c>
      <c r="BC91">
        <v>132</v>
      </c>
      <c r="BD91">
        <v>147</v>
      </c>
      <c r="BE91">
        <v>2100</v>
      </c>
      <c r="BF91" t="s">
        <v>112</v>
      </c>
      <c r="BG91" t="s">
        <v>111</v>
      </c>
      <c r="BH91">
        <v>132</v>
      </c>
      <c r="BI91">
        <v>147</v>
      </c>
      <c r="BJ91">
        <v>2100</v>
      </c>
      <c r="BK91" t="s">
        <v>112</v>
      </c>
      <c r="BL91" t="s">
        <v>111</v>
      </c>
      <c r="BM91">
        <v>132</v>
      </c>
      <c r="BN91">
        <v>147</v>
      </c>
      <c r="BO91">
        <v>2100</v>
      </c>
      <c r="BP91" t="s">
        <v>112</v>
      </c>
      <c r="BQ91" t="s">
        <v>111</v>
      </c>
      <c r="BR91">
        <v>132</v>
      </c>
      <c r="BS91">
        <v>147</v>
      </c>
      <c r="BT91">
        <v>2100</v>
      </c>
      <c r="BU91" t="s">
        <v>112</v>
      </c>
      <c r="BV91" t="s">
        <v>111</v>
      </c>
      <c r="BW91">
        <v>900</v>
      </c>
      <c r="BX91">
        <v>900</v>
      </c>
      <c r="BY91">
        <v>1500</v>
      </c>
      <c r="BZ91" t="s">
        <v>110</v>
      </c>
      <c r="CA91" t="s">
        <v>112</v>
      </c>
      <c r="CB91">
        <v>29</v>
      </c>
      <c r="CC91">
        <v>914</v>
      </c>
      <c r="CD91">
        <v>1680</v>
      </c>
      <c r="CE91" t="s">
        <v>110</v>
      </c>
      <c r="CF91" t="s">
        <v>111</v>
      </c>
      <c r="CG91">
        <v>29</v>
      </c>
      <c r="CH91">
        <v>914</v>
      </c>
      <c r="CI91">
        <v>1680</v>
      </c>
      <c r="CJ91" t="s">
        <v>110</v>
      </c>
      <c r="CK91" t="s">
        <v>111</v>
      </c>
      <c r="CL91">
        <v>29</v>
      </c>
      <c r="CM91">
        <v>914</v>
      </c>
      <c r="CN91">
        <v>1680</v>
      </c>
      <c r="CO91" t="s">
        <v>110</v>
      </c>
      <c r="CP91" t="s">
        <v>111</v>
      </c>
      <c r="CQ91">
        <v>29</v>
      </c>
      <c r="CR91">
        <v>914</v>
      </c>
      <c r="CS91">
        <v>1680</v>
      </c>
      <c r="CT91" t="s">
        <v>110</v>
      </c>
      <c r="CU91" t="s">
        <v>111</v>
      </c>
      <c r="CV91">
        <v>22</v>
      </c>
      <c r="CW91">
        <v>711</v>
      </c>
      <c r="CX91">
        <v>1400</v>
      </c>
      <c r="CY91" t="s">
        <v>110</v>
      </c>
      <c r="CZ91" t="s">
        <v>111</v>
      </c>
      <c r="DA91">
        <v>22</v>
      </c>
      <c r="DB91">
        <v>711</v>
      </c>
      <c r="DC91">
        <v>1400</v>
      </c>
      <c r="DD91" t="s">
        <v>110</v>
      </c>
      <c r="DE91" t="s">
        <v>111</v>
      </c>
      <c r="DF91">
        <v>22</v>
      </c>
      <c r="DG91">
        <v>711</v>
      </c>
      <c r="DH91">
        <v>1400</v>
      </c>
      <c r="DI91" t="s">
        <v>110</v>
      </c>
      <c r="DJ91" t="s">
        <v>111</v>
      </c>
      <c r="DK91">
        <v>22</v>
      </c>
      <c r="DL91">
        <v>711</v>
      </c>
      <c r="DM91">
        <v>1400</v>
      </c>
      <c r="DN91" t="s">
        <v>110</v>
      </c>
      <c r="DO91" t="s">
        <v>111</v>
      </c>
      <c r="DP91" t="s">
        <v>110</v>
      </c>
      <c r="DQ91">
        <v>46</v>
      </c>
      <c r="DR91">
        <v>45</v>
      </c>
    </row>
    <row r="92" spans="27:129" x14ac:dyDescent="0.25">
      <c r="AA92">
        <v>1743543381</v>
      </c>
      <c r="AB92">
        <v>0</v>
      </c>
      <c r="AC92">
        <v>124</v>
      </c>
      <c r="AD92" t="s">
        <v>110</v>
      </c>
      <c r="AE92" t="s">
        <v>110</v>
      </c>
      <c r="AF92" t="s">
        <v>110</v>
      </c>
      <c r="AG92" t="s">
        <v>110</v>
      </c>
      <c r="AH92" t="s">
        <v>111</v>
      </c>
      <c r="AI92">
        <v>147</v>
      </c>
      <c r="AJ92">
        <v>151</v>
      </c>
      <c r="AK92">
        <v>2100</v>
      </c>
      <c r="AL92" t="s">
        <v>112</v>
      </c>
      <c r="AM92" t="s">
        <v>112</v>
      </c>
      <c r="AN92">
        <v>131</v>
      </c>
      <c r="AO92">
        <v>151</v>
      </c>
      <c r="AP92">
        <v>2100</v>
      </c>
      <c r="AQ92" t="s">
        <v>112</v>
      </c>
      <c r="AR92" t="s">
        <v>111</v>
      </c>
      <c r="AS92">
        <v>131</v>
      </c>
      <c r="AT92">
        <v>151</v>
      </c>
      <c r="AU92">
        <v>2100</v>
      </c>
      <c r="AV92" t="s">
        <v>112</v>
      </c>
      <c r="AW92" t="s">
        <v>111</v>
      </c>
      <c r="AX92">
        <v>132</v>
      </c>
      <c r="AY92">
        <v>151</v>
      </c>
      <c r="AZ92">
        <v>2100</v>
      </c>
      <c r="BA92" t="s">
        <v>112</v>
      </c>
      <c r="BB92" t="s">
        <v>111</v>
      </c>
      <c r="BC92">
        <v>132</v>
      </c>
      <c r="BD92">
        <v>151</v>
      </c>
      <c r="BE92">
        <v>2100</v>
      </c>
      <c r="BF92" t="s">
        <v>112</v>
      </c>
      <c r="BG92" t="s">
        <v>111</v>
      </c>
      <c r="BH92">
        <v>132</v>
      </c>
      <c r="BI92">
        <v>151</v>
      </c>
      <c r="BJ92">
        <v>2100</v>
      </c>
      <c r="BK92" t="s">
        <v>112</v>
      </c>
      <c r="BL92" t="s">
        <v>111</v>
      </c>
      <c r="BM92">
        <v>132</v>
      </c>
      <c r="BN92">
        <v>151</v>
      </c>
      <c r="BO92">
        <v>2100</v>
      </c>
      <c r="BP92" t="s">
        <v>112</v>
      </c>
      <c r="BQ92" t="s">
        <v>111</v>
      </c>
      <c r="BR92">
        <v>132</v>
      </c>
      <c r="BS92">
        <v>151</v>
      </c>
      <c r="BT92">
        <v>2100</v>
      </c>
      <c r="BU92" t="s">
        <v>112</v>
      </c>
      <c r="BV92" t="s">
        <v>111</v>
      </c>
      <c r="BW92">
        <v>900</v>
      </c>
      <c r="BX92">
        <v>900</v>
      </c>
      <c r="BY92">
        <v>1500</v>
      </c>
      <c r="BZ92" t="s">
        <v>110</v>
      </c>
      <c r="CA92" t="s">
        <v>112</v>
      </c>
      <c r="CB92">
        <v>29</v>
      </c>
      <c r="CC92">
        <v>914</v>
      </c>
      <c r="CD92">
        <v>1680</v>
      </c>
      <c r="CE92" t="s">
        <v>110</v>
      </c>
      <c r="CF92" t="s">
        <v>111</v>
      </c>
      <c r="CG92">
        <v>29</v>
      </c>
      <c r="CH92">
        <v>914</v>
      </c>
      <c r="CI92">
        <v>1680</v>
      </c>
      <c r="CJ92" t="s">
        <v>110</v>
      </c>
      <c r="CK92" t="s">
        <v>111</v>
      </c>
      <c r="CL92">
        <v>29</v>
      </c>
      <c r="CM92">
        <v>914</v>
      </c>
      <c r="CN92">
        <v>1680</v>
      </c>
      <c r="CO92" t="s">
        <v>110</v>
      </c>
      <c r="CP92" t="s">
        <v>111</v>
      </c>
      <c r="CQ92">
        <v>29</v>
      </c>
      <c r="CR92">
        <v>914</v>
      </c>
      <c r="CS92">
        <v>1680</v>
      </c>
      <c r="CT92" t="s">
        <v>110</v>
      </c>
      <c r="CU92" t="s">
        <v>111</v>
      </c>
      <c r="CV92">
        <v>22</v>
      </c>
      <c r="CW92">
        <v>711</v>
      </c>
      <c r="CX92">
        <v>1400</v>
      </c>
      <c r="CY92" t="s">
        <v>110</v>
      </c>
      <c r="CZ92" t="s">
        <v>111</v>
      </c>
      <c r="DA92">
        <v>22</v>
      </c>
      <c r="DB92">
        <v>711</v>
      </c>
      <c r="DC92">
        <v>1400</v>
      </c>
      <c r="DD92" t="s">
        <v>110</v>
      </c>
      <c r="DE92" t="s">
        <v>111</v>
      </c>
      <c r="DF92">
        <v>22</v>
      </c>
      <c r="DG92">
        <v>711</v>
      </c>
      <c r="DH92">
        <v>1400</v>
      </c>
      <c r="DI92" t="s">
        <v>110</v>
      </c>
      <c r="DJ92" t="s">
        <v>111</v>
      </c>
      <c r="DK92">
        <v>22</v>
      </c>
      <c r="DL92">
        <v>711</v>
      </c>
      <c r="DM92">
        <v>1400</v>
      </c>
      <c r="DN92" t="s">
        <v>110</v>
      </c>
      <c r="DO92" t="s">
        <v>111</v>
      </c>
      <c r="DP92" t="s">
        <v>110</v>
      </c>
      <c r="DQ92">
        <v>46</v>
      </c>
      <c r="DR92">
        <v>45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D4FE-9D6C-412C-BB16-8A854B0B962C}">
  <sheetPr>
    <tabColor theme="5"/>
  </sheetPr>
  <dimension ref="A1:DY155"/>
  <sheetViews>
    <sheetView workbookViewId="0">
      <selection activeCell="A18" sqref="A18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155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1743288089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256</v>
      </c>
      <c r="J2">
        <v>4107.71</v>
      </c>
      <c r="K2">
        <v>33.458799999999997</v>
      </c>
      <c r="L2" s="1">
        <v>8598330000</v>
      </c>
      <c r="M2">
        <v>8598327644</v>
      </c>
      <c r="N2">
        <v>8598327644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2104.125</v>
      </c>
      <c r="Q2" s="2">
        <f ca="1">AVERAGEIFS($DV$2:INDIRECT(ADDRESS($Y$1,COLUMN($DV$2),1,1)),$AA$2:INDIRECT(ADDRESS($Y$1,COLUMN($AA$2),1,1)),"&gt;="&amp;A2,$AA$2:INDIRECT(ADDRESS($Y$1,COLUMN($AA$2),1,1)),"&lt;"&amp;A3)</f>
        <v>2104.375</v>
      </c>
      <c r="R2" s="2">
        <f ca="1">_xlfn.MAXIFS($DV$2:INDIRECT(ADDRESS($Y$1,COLUMN($DV$2),1,1)),$AA$2:INDIRECT(ADDRESS($Y$1,COLUMN($AA$2),1,1)),"&gt;="&amp;A2,$AA$2:INDIRECT(ADDRESS($Y$1,COLUMN($AA$2),1,1)),"&lt;"&amp;A3)</f>
        <v>2104.5</v>
      </c>
      <c r="S2">
        <f ca="1">_xlfn.MINIFS($DT$2:INDIRECT(ADDRESS($Y$1,COLUMN($DT$2),1,1)),$AA$2:INDIRECT(ADDRESS($Y$1,COLUMN($AA$2),1,1)),"&gt;="&amp;A2,$AA$2:INDIRECT(ADDRESS($Y$1,COLUMN($AA$2),1,1)),"&lt;"&amp;A3)</f>
        <v>228</v>
      </c>
      <c r="T2">
        <f ca="1">AVERAGEIFS($DT$2:INDIRECT(ADDRESS($Y$1,COLUMN($DT$2),1,1)),$AA$2:INDIRECT(ADDRESS($Y$1,COLUMN($AA$2),1,1)),"&gt;="&amp;A2,$AA$2:INDIRECT(ADDRESS($Y$1,COLUMN($AA$2),1,1)),"&lt;"&amp;A3)</f>
        <v>228.33333333333334</v>
      </c>
      <c r="U2">
        <f ca="1">_xlfn.MAXIFS($DT$2:INDIRECT(ADDRESS($Y$1,COLUMN($DT$2),1,1)),$AA$2:INDIRECT(ADDRESS($Y$1,COLUMN($AA$2),1,1)),"&gt;="&amp;A2,$AA$2:INDIRECT(ADDRESS($Y$1,COLUMN($AA$2),1,1)),"&lt;"&amp;A3)</f>
        <v>229</v>
      </c>
      <c r="V2">
        <f ca="1">T2*J2/1000</f>
        <v>937.92711666666673</v>
      </c>
      <c r="W2">
        <f ca="1">V2/H2</f>
        <v>6.8243179460599403E-9</v>
      </c>
      <c r="AA2">
        <v>1743288078</v>
      </c>
      <c r="AB2">
        <v>0</v>
      </c>
      <c r="AC2">
        <v>122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153</v>
      </c>
      <c r="AK2">
        <v>2100</v>
      </c>
      <c r="AL2" t="s">
        <v>112</v>
      </c>
      <c r="AM2" t="s">
        <v>112</v>
      </c>
      <c r="AN2">
        <v>131</v>
      </c>
      <c r="AO2">
        <v>153</v>
      </c>
      <c r="AP2">
        <v>2100</v>
      </c>
      <c r="AQ2" t="s">
        <v>112</v>
      </c>
      <c r="AR2" t="s">
        <v>111</v>
      </c>
      <c r="AS2">
        <v>131</v>
      </c>
      <c r="AT2">
        <v>153</v>
      </c>
      <c r="AU2">
        <v>2100</v>
      </c>
      <c r="AV2" t="s">
        <v>112</v>
      </c>
      <c r="AW2" t="s">
        <v>111</v>
      </c>
      <c r="AX2">
        <v>132</v>
      </c>
      <c r="AY2">
        <v>153</v>
      </c>
      <c r="AZ2">
        <v>2100</v>
      </c>
      <c r="BA2" t="s">
        <v>112</v>
      </c>
      <c r="BB2" t="s">
        <v>111</v>
      </c>
      <c r="BC2">
        <v>132</v>
      </c>
      <c r="BD2">
        <v>153</v>
      </c>
      <c r="BE2">
        <v>2100</v>
      </c>
      <c r="BF2" t="s">
        <v>112</v>
      </c>
      <c r="BG2" t="s">
        <v>111</v>
      </c>
      <c r="BH2">
        <v>132</v>
      </c>
      <c r="BI2">
        <v>153</v>
      </c>
      <c r="BJ2">
        <v>2100</v>
      </c>
      <c r="BK2" t="s">
        <v>112</v>
      </c>
      <c r="BL2" t="s">
        <v>111</v>
      </c>
      <c r="BM2">
        <v>132</v>
      </c>
      <c r="BN2">
        <v>153</v>
      </c>
      <c r="BO2">
        <v>2100</v>
      </c>
      <c r="BP2" t="s">
        <v>112</v>
      </c>
      <c r="BQ2" t="s">
        <v>111</v>
      </c>
      <c r="BR2">
        <v>133</v>
      </c>
      <c r="BS2">
        <v>153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47</v>
      </c>
      <c r="DR2">
        <v>46</v>
      </c>
      <c r="DT2">
        <f>AC2</f>
        <v>122</v>
      </c>
      <c r="DU2">
        <f>MIN(AI2,AN2,AS2,AX2,BC2,BH2,BM2,BR2)</f>
        <v>131</v>
      </c>
      <c r="DV2">
        <f>AVERAGE(AI2,AN2,AS2,AX2,BC2,BH2,BM2,BR2)</f>
        <v>134.25</v>
      </c>
      <c r="DW2">
        <f>MAX(AI2,AN2,AS2,AX2,BC2,BH2,BM2,BR2)</f>
        <v>151</v>
      </c>
      <c r="DX2">
        <f>DQ2</f>
        <v>47</v>
      </c>
      <c r="DY2">
        <f>DR2</f>
        <v>46</v>
      </c>
    </row>
    <row r="3" spans="1:129" x14ac:dyDescent="0.25">
      <c r="A3">
        <v>1743288093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512</v>
      </c>
      <c r="J3">
        <v>4104.87</v>
      </c>
      <c r="K3">
        <v>66.963899999999995</v>
      </c>
      <c r="L3" s="1">
        <v>8598330000</v>
      </c>
      <c r="M3">
        <v>8598326740</v>
      </c>
      <c r="N3">
        <v>8598326736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2096.25</v>
      </c>
      <c r="Q3" s="2">
        <f ca="1">AVERAGEIFS($DV$2:INDIRECT(ADDRESS($Y$1,COLUMN($DV$2),1,1)),$AA$2:INDIRECT(ADDRESS($Y$1,COLUMN($AA$2),1,1)),"&gt;="&amp;A3,$AA$2:INDIRECT(ADDRESS($Y$1,COLUMN($AA$2),1,1)),"&lt;"&amp;A4)</f>
        <v>2101.8333333333335</v>
      </c>
      <c r="R3" s="2">
        <f ca="1">_xlfn.MAXIFS($DV$2:INDIRECT(ADDRESS($Y$1,COLUMN($DV$2),1,1)),$AA$2:INDIRECT(ADDRESS($Y$1,COLUMN($AA$2),1,1)),"&gt;="&amp;A3,$AA$2:INDIRECT(ADDRESS($Y$1,COLUMN($AA$2),1,1)),"&lt;"&amp;A4)</f>
        <v>2104.625</v>
      </c>
      <c r="S3">
        <f ca="1">_xlfn.MINIFS($DT$2:INDIRECT(ADDRESS($Y$1,COLUMN($DT$2),1,1)),$AA$2:INDIRECT(ADDRESS($Y$1,COLUMN($AA$2),1,1)),"&gt;="&amp;A3,$AA$2:INDIRECT(ADDRESS($Y$1,COLUMN($AA$2),1,1)),"&lt;"&amp;A4)</f>
        <v>228</v>
      </c>
      <c r="T3">
        <f ca="1">AVERAGEIFS($DT$2:INDIRECT(ADDRESS($Y$1,COLUMN($DT$2),1,1)),$AA$2:INDIRECT(ADDRESS($Y$1,COLUMN($AA$2),1,1)),"&gt;="&amp;A3,$AA$2:INDIRECT(ADDRESS($Y$1,COLUMN($AA$2),1,1)),"&lt;"&amp;A4)</f>
        <v>228.33333333333334</v>
      </c>
      <c r="U3">
        <f ca="1">_xlfn.MAXIFS($DT$2:INDIRECT(ADDRESS($Y$1,COLUMN($DT$2),1,1)),$AA$2:INDIRECT(ADDRESS($Y$1,COLUMN($AA$2),1,1)),"&gt;="&amp;A3,$AA$2:INDIRECT(ADDRESS($Y$1,COLUMN($AA$2),1,1)),"&lt;"&amp;A4)</f>
        <v>229</v>
      </c>
      <c r="V3">
        <f t="shared" ref="V3:V17" ca="1" si="0">T3*J3/1000</f>
        <v>937.27864999999997</v>
      </c>
      <c r="W3">
        <f t="shared" ref="W3:W17" ca="1" si="1">V3/H3</f>
        <v>3.409799865039531E-9</v>
      </c>
      <c r="AA3">
        <v>1743288079</v>
      </c>
      <c r="AB3">
        <v>0</v>
      </c>
      <c r="AC3">
        <v>122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149</v>
      </c>
      <c r="AK3">
        <v>2100</v>
      </c>
      <c r="AL3" t="s">
        <v>112</v>
      </c>
      <c r="AM3" t="s">
        <v>112</v>
      </c>
      <c r="AN3">
        <v>131</v>
      </c>
      <c r="AO3">
        <v>149</v>
      </c>
      <c r="AP3">
        <v>2100</v>
      </c>
      <c r="AQ3" t="s">
        <v>112</v>
      </c>
      <c r="AR3" t="s">
        <v>111</v>
      </c>
      <c r="AS3">
        <v>131</v>
      </c>
      <c r="AT3">
        <v>149</v>
      </c>
      <c r="AU3">
        <v>2100</v>
      </c>
      <c r="AV3" t="s">
        <v>112</v>
      </c>
      <c r="AW3" t="s">
        <v>111</v>
      </c>
      <c r="AX3">
        <v>132</v>
      </c>
      <c r="AY3">
        <v>149</v>
      </c>
      <c r="AZ3">
        <v>2100</v>
      </c>
      <c r="BA3" t="s">
        <v>112</v>
      </c>
      <c r="BB3" t="s">
        <v>111</v>
      </c>
      <c r="BC3">
        <v>132</v>
      </c>
      <c r="BD3">
        <v>149</v>
      </c>
      <c r="BE3">
        <v>2100</v>
      </c>
      <c r="BF3" t="s">
        <v>112</v>
      </c>
      <c r="BG3" t="s">
        <v>111</v>
      </c>
      <c r="BH3">
        <v>132</v>
      </c>
      <c r="BI3">
        <v>149</v>
      </c>
      <c r="BJ3">
        <v>2100</v>
      </c>
      <c r="BK3" t="s">
        <v>112</v>
      </c>
      <c r="BL3" t="s">
        <v>111</v>
      </c>
      <c r="BM3">
        <v>132</v>
      </c>
      <c r="BN3">
        <v>149</v>
      </c>
      <c r="BO3">
        <v>2100</v>
      </c>
      <c r="BP3" t="s">
        <v>112</v>
      </c>
      <c r="BQ3" t="s">
        <v>111</v>
      </c>
      <c r="BR3">
        <v>133</v>
      </c>
      <c r="BS3">
        <v>149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47</v>
      </c>
      <c r="DR3">
        <v>46</v>
      </c>
      <c r="DT3">
        <f t="shared" ref="DT3:DT66" si="2">AC3</f>
        <v>122</v>
      </c>
      <c r="DU3">
        <f t="shared" ref="DU3:DU66" si="3">MIN(AI3,AN3,AS3,AX3,BC3,BH3,BM3,BR3)</f>
        <v>131</v>
      </c>
      <c r="DV3">
        <f t="shared" ref="DV3:DV66" si="4">AVERAGE(AI3,AN3,AS3,AX3,BC3,BH3,BM3,BR3)</f>
        <v>133.75</v>
      </c>
      <c r="DW3">
        <f t="shared" ref="DW3:DW66" si="5">MAX(AI3,AN3,AS3,AX3,BC3,BH3,BM3,BR3)</f>
        <v>147</v>
      </c>
      <c r="DX3">
        <f t="shared" ref="DX3:DX66" si="6">DQ3</f>
        <v>47</v>
      </c>
      <c r="DY3">
        <f t="shared" ref="DY3:DY66" si="7">DR3</f>
        <v>46</v>
      </c>
    </row>
    <row r="4" spans="1:129" x14ac:dyDescent="0.25">
      <c r="A4">
        <v>1743288097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768</v>
      </c>
      <c r="J4">
        <v>4104.7299999999996</v>
      </c>
      <c r="K4">
        <v>100.449</v>
      </c>
      <c r="L4" s="1">
        <v>8598320000</v>
      </c>
      <c r="M4">
        <v>8598324808</v>
      </c>
      <c r="N4">
        <v>8598324776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2104.375</v>
      </c>
      <c r="Q4" s="2">
        <f ca="1">AVERAGEIFS($DV$2:INDIRECT(ADDRESS($Y$1,COLUMN($DV$2),1,1)),$AA$2:INDIRECT(ADDRESS($Y$1,COLUMN($AA$2),1,1)),"&gt;="&amp;A4,$AA$2:INDIRECT(ADDRESS($Y$1,COLUMN($AA$2),1,1)),"&lt;"&amp;A5)</f>
        <v>2104.5833333333335</v>
      </c>
      <c r="R4" s="2">
        <f ca="1">_xlfn.MAXIFS($DV$2:INDIRECT(ADDRESS($Y$1,COLUMN($DV$2),1,1)),$AA$2:INDIRECT(ADDRESS($Y$1,COLUMN($AA$2),1,1)),"&gt;="&amp;A4,$AA$2:INDIRECT(ADDRESS($Y$1,COLUMN($AA$2),1,1)),"&lt;"&amp;A5)</f>
        <v>2104.75</v>
      </c>
      <c r="S4">
        <f ca="1">_xlfn.MINIFS($DT$2:INDIRECT(ADDRESS($Y$1,COLUMN($DT$2),1,1)),$AA$2:INDIRECT(ADDRESS($Y$1,COLUMN($AA$2),1,1)),"&gt;="&amp;A4,$AA$2:INDIRECT(ADDRESS($Y$1,COLUMN($AA$2),1,1)),"&lt;"&amp;A5)</f>
        <v>229</v>
      </c>
      <c r="T4">
        <f ca="1">AVERAGEIFS($DT$2:INDIRECT(ADDRESS($Y$1,COLUMN($DT$2),1,1)),$AA$2:INDIRECT(ADDRESS($Y$1,COLUMN($AA$2),1,1)),"&gt;="&amp;A4,$AA$2:INDIRECT(ADDRESS($Y$1,COLUMN($AA$2),1,1)),"&lt;"&amp;A5)</f>
        <v>229</v>
      </c>
      <c r="U4">
        <f ca="1">_xlfn.MAXIFS($DT$2:INDIRECT(ADDRESS($Y$1,COLUMN($DT$2),1,1)),$AA$2:INDIRECT(ADDRESS($Y$1,COLUMN($AA$2),1,1)),"&gt;="&amp;A4,$AA$2:INDIRECT(ADDRESS($Y$1,COLUMN($AA$2),1,1)),"&lt;"&amp;A5)</f>
        <v>229</v>
      </c>
      <c r="V4">
        <f t="shared" ca="1" si="0"/>
        <v>939.98316999999997</v>
      </c>
      <c r="W4">
        <f t="shared" ca="1" si="1"/>
        <v>2.2797592343219245E-9</v>
      </c>
      <c r="AA4">
        <v>1743288080</v>
      </c>
      <c r="AB4">
        <v>0</v>
      </c>
      <c r="AC4">
        <v>123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149</v>
      </c>
      <c r="AK4">
        <v>2100</v>
      </c>
      <c r="AL4" t="s">
        <v>112</v>
      </c>
      <c r="AM4" t="s">
        <v>112</v>
      </c>
      <c r="AN4">
        <v>131</v>
      </c>
      <c r="AO4">
        <v>149</v>
      </c>
      <c r="AP4">
        <v>2100</v>
      </c>
      <c r="AQ4" t="s">
        <v>112</v>
      </c>
      <c r="AR4" t="s">
        <v>111</v>
      </c>
      <c r="AS4">
        <v>131</v>
      </c>
      <c r="AT4">
        <v>149</v>
      </c>
      <c r="AU4">
        <v>2100</v>
      </c>
      <c r="AV4" t="s">
        <v>112</v>
      </c>
      <c r="AW4" t="s">
        <v>111</v>
      </c>
      <c r="AX4">
        <v>132</v>
      </c>
      <c r="AY4">
        <v>149</v>
      </c>
      <c r="AZ4">
        <v>2100</v>
      </c>
      <c r="BA4" t="s">
        <v>112</v>
      </c>
      <c r="BB4" t="s">
        <v>111</v>
      </c>
      <c r="BC4">
        <v>132</v>
      </c>
      <c r="BD4">
        <v>149</v>
      </c>
      <c r="BE4">
        <v>2100</v>
      </c>
      <c r="BF4" t="s">
        <v>112</v>
      </c>
      <c r="BG4" t="s">
        <v>111</v>
      </c>
      <c r="BH4">
        <v>132</v>
      </c>
      <c r="BI4">
        <v>149</v>
      </c>
      <c r="BJ4">
        <v>2100</v>
      </c>
      <c r="BK4" t="s">
        <v>112</v>
      </c>
      <c r="BL4" t="s">
        <v>111</v>
      </c>
      <c r="BM4">
        <v>132</v>
      </c>
      <c r="BN4">
        <v>149</v>
      </c>
      <c r="BO4">
        <v>2100</v>
      </c>
      <c r="BP4" t="s">
        <v>112</v>
      </c>
      <c r="BQ4" t="s">
        <v>111</v>
      </c>
      <c r="BR4">
        <v>133</v>
      </c>
      <c r="BS4">
        <v>149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47</v>
      </c>
      <c r="DR4">
        <v>46</v>
      </c>
      <c r="DT4">
        <f t="shared" si="2"/>
        <v>123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47</v>
      </c>
      <c r="DY4">
        <f t="shared" si="7"/>
        <v>46</v>
      </c>
    </row>
    <row r="5" spans="1:129" x14ac:dyDescent="0.25">
      <c r="A5">
        <v>1743288101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1024</v>
      </c>
      <c r="J5">
        <v>4104.57</v>
      </c>
      <c r="K5">
        <v>133.93799999999999</v>
      </c>
      <c r="L5" s="1">
        <v>8598320000</v>
      </c>
      <c r="M5">
        <v>8598324660</v>
      </c>
      <c r="N5">
        <v>8598324636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2104.375</v>
      </c>
      <c r="Q5" s="2">
        <f ca="1">AVERAGEIFS($DV$2:INDIRECT(ADDRESS($Y$1,COLUMN($DV$2),1,1)),$AA$2:INDIRECT(ADDRESS($Y$1,COLUMN($AA$2),1,1)),"&gt;="&amp;A5,$AA$2:INDIRECT(ADDRESS($Y$1,COLUMN($AA$2),1,1)),"&lt;"&amp;A6)</f>
        <v>2104.5</v>
      </c>
      <c r="R5" s="2">
        <f ca="1">_xlfn.MAXIFS($DV$2:INDIRECT(ADDRESS($Y$1,COLUMN($DV$2),1,1)),$AA$2:INDIRECT(ADDRESS($Y$1,COLUMN($AA$2),1,1)),"&gt;="&amp;A5,$AA$2:INDIRECT(ADDRESS($Y$1,COLUMN($AA$2),1,1)),"&lt;"&amp;A6)</f>
        <v>2104.625</v>
      </c>
      <c r="S5">
        <f ca="1">_xlfn.MINIFS($DT$2:INDIRECT(ADDRESS($Y$1,COLUMN($DT$2),1,1)),$AA$2:INDIRECT(ADDRESS($Y$1,COLUMN($AA$2),1,1)),"&gt;="&amp;A5,$AA$2:INDIRECT(ADDRESS($Y$1,COLUMN($AA$2),1,1)),"&lt;"&amp;A6)</f>
        <v>229</v>
      </c>
      <c r="T5">
        <f ca="1">AVERAGEIFS($DT$2:INDIRECT(ADDRESS($Y$1,COLUMN($DT$2),1,1)),$AA$2:INDIRECT(ADDRESS($Y$1,COLUMN($AA$2),1,1)),"&gt;="&amp;A5,$AA$2:INDIRECT(ADDRESS($Y$1,COLUMN($AA$2),1,1)),"&lt;"&amp;A6)</f>
        <v>229.75</v>
      </c>
      <c r="U5">
        <f ca="1">_xlfn.MAXIFS($DT$2:INDIRECT(ADDRESS($Y$1,COLUMN($DT$2),1,1)),$AA$2:INDIRECT(ADDRESS($Y$1,COLUMN($AA$2),1,1)),"&gt;="&amp;A5,$AA$2:INDIRECT(ADDRESS($Y$1,COLUMN($AA$2),1,1)),"&lt;"&amp;A6)</f>
        <v>231</v>
      </c>
      <c r="V5">
        <f t="shared" ca="1" si="0"/>
        <v>943.02495749999991</v>
      </c>
      <c r="W5">
        <f t="shared" ca="1" si="1"/>
        <v>1.7153524049717815E-9</v>
      </c>
      <c r="AA5">
        <v>1743288081</v>
      </c>
      <c r="AB5">
        <v>0</v>
      </c>
      <c r="AC5">
        <v>124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149</v>
      </c>
      <c r="AK5">
        <v>2100</v>
      </c>
      <c r="AL5" t="s">
        <v>112</v>
      </c>
      <c r="AM5" t="s">
        <v>112</v>
      </c>
      <c r="AN5">
        <v>131</v>
      </c>
      <c r="AO5">
        <v>149</v>
      </c>
      <c r="AP5">
        <v>2100</v>
      </c>
      <c r="AQ5" t="s">
        <v>112</v>
      </c>
      <c r="AR5" t="s">
        <v>111</v>
      </c>
      <c r="AS5">
        <v>131</v>
      </c>
      <c r="AT5">
        <v>149</v>
      </c>
      <c r="AU5">
        <v>2100</v>
      </c>
      <c r="AV5" t="s">
        <v>112</v>
      </c>
      <c r="AW5" t="s">
        <v>111</v>
      </c>
      <c r="AX5">
        <v>132</v>
      </c>
      <c r="AY5">
        <v>149</v>
      </c>
      <c r="AZ5">
        <v>2100</v>
      </c>
      <c r="BA5" t="s">
        <v>112</v>
      </c>
      <c r="BB5" t="s">
        <v>111</v>
      </c>
      <c r="BC5">
        <v>132</v>
      </c>
      <c r="BD5">
        <v>149</v>
      </c>
      <c r="BE5">
        <v>2100</v>
      </c>
      <c r="BF5" t="s">
        <v>112</v>
      </c>
      <c r="BG5" t="s">
        <v>111</v>
      </c>
      <c r="BH5">
        <v>132</v>
      </c>
      <c r="BI5">
        <v>149</v>
      </c>
      <c r="BJ5">
        <v>2100</v>
      </c>
      <c r="BK5" t="s">
        <v>112</v>
      </c>
      <c r="BL5" t="s">
        <v>111</v>
      </c>
      <c r="BM5">
        <v>132</v>
      </c>
      <c r="BN5">
        <v>149</v>
      </c>
      <c r="BO5">
        <v>2100</v>
      </c>
      <c r="BP5" t="s">
        <v>112</v>
      </c>
      <c r="BQ5" t="s">
        <v>111</v>
      </c>
      <c r="BR5">
        <v>133</v>
      </c>
      <c r="BS5">
        <v>149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47</v>
      </c>
      <c r="DR5">
        <v>46</v>
      </c>
      <c r="DT5">
        <f t="shared" si="2"/>
        <v>124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47</v>
      </c>
      <c r="DY5">
        <f t="shared" si="7"/>
        <v>46</v>
      </c>
    </row>
    <row r="6" spans="1:129" x14ac:dyDescent="0.25">
      <c r="A6">
        <v>1743288105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1280</v>
      </c>
      <c r="J6">
        <v>8204.35</v>
      </c>
      <c r="K6">
        <v>83.759799999999998</v>
      </c>
      <c r="L6" s="1">
        <v>10316300000</v>
      </c>
      <c r="M6">
        <v>17188254440</v>
      </c>
      <c r="N6">
        <v>8598324584</v>
      </c>
      <c r="O6">
        <v>1.0540099999999999</v>
      </c>
      <c r="P6" s="2">
        <f ca="1">_xlfn.MINIFS($DV$2:INDIRECT(ADDRESS($Y$1,COLUMN($DV$2),1,1)),$AA$2:INDIRECT(ADDRESS($Y$1,COLUMN($AA$2),1,1)),"&gt;="&amp;A6,$AA$2:INDIRECT(ADDRESS($Y$1,COLUMN($AA$2),1,1)),"&lt;"&amp;A7)</f>
        <v>2102.25</v>
      </c>
      <c r="Q6" s="2">
        <f ca="1">AVERAGEIFS($DV$2:INDIRECT(ADDRESS($Y$1,COLUMN($DV$2),1,1)),$AA$2:INDIRECT(ADDRESS($Y$1,COLUMN($AA$2),1,1)),"&gt;="&amp;A6,$AA$2:INDIRECT(ADDRESS($Y$1,COLUMN($AA$2),1,1)),"&lt;"&amp;A7)</f>
        <v>2104.2678571428573</v>
      </c>
      <c r="R6" s="2">
        <f ca="1">_xlfn.MAXIFS($DV$2:INDIRECT(ADDRESS($Y$1,COLUMN($DV$2),1,1)),$AA$2:INDIRECT(ADDRESS($Y$1,COLUMN($AA$2),1,1)),"&gt;="&amp;A6,$AA$2:INDIRECT(ADDRESS($Y$1,COLUMN($AA$2),1,1)),"&lt;"&amp;A7)</f>
        <v>2104.75</v>
      </c>
      <c r="S6">
        <f ca="1">_xlfn.MINIFS($DT$2:INDIRECT(ADDRESS($Y$1,COLUMN($DT$2),1,1)),$AA$2:INDIRECT(ADDRESS($Y$1,COLUMN($AA$2),1,1)),"&gt;="&amp;A6,$AA$2:INDIRECT(ADDRESS($Y$1,COLUMN($AA$2),1,1)),"&lt;"&amp;A7)</f>
        <v>228</v>
      </c>
      <c r="T6">
        <f ca="1">AVERAGEIFS($DT$2:INDIRECT(ADDRESS($Y$1,COLUMN($DT$2),1,1)),$AA$2:INDIRECT(ADDRESS($Y$1,COLUMN($AA$2),1,1)),"&gt;="&amp;A6,$AA$2:INDIRECT(ADDRESS($Y$1,COLUMN($AA$2),1,1)),"&lt;"&amp;A7)</f>
        <v>228.85714285714286</v>
      </c>
      <c r="U6">
        <f ca="1">_xlfn.MAXIFS($DT$2:INDIRECT(ADDRESS($Y$1,COLUMN($DT$2),1,1)),$AA$2:INDIRECT(ADDRESS($Y$1,COLUMN($AA$2),1,1)),"&gt;="&amp;A6,$AA$2:INDIRECT(ADDRESS($Y$1,COLUMN($AA$2),1,1)),"&lt;"&amp;A7)</f>
        <v>229</v>
      </c>
      <c r="V6">
        <f t="shared" ca="1" si="0"/>
        <v>1877.6241</v>
      </c>
      <c r="W6">
        <f t="shared" ca="1" si="1"/>
        <v>2.7323026733938603E-9</v>
      </c>
      <c r="AA6">
        <v>1743288082</v>
      </c>
      <c r="AB6">
        <v>0</v>
      </c>
      <c r="AC6">
        <v>123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146</v>
      </c>
      <c r="AJ6">
        <v>148</v>
      </c>
      <c r="AK6">
        <v>2100</v>
      </c>
      <c r="AL6" t="s">
        <v>112</v>
      </c>
      <c r="AM6" t="s">
        <v>112</v>
      </c>
      <c r="AN6">
        <v>131</v>
      </c>
      <c r="AO6">
        <v>148</v>
      </c>
      <c r="AP6">
        <v>2100</v>
      </c>
      <c r="AQ6" t="s">
        <v>112</v>
      </c>
      <c r="AR6" t="s">
        <v>111</v>
      </c>
      <c r="AS6">
        <v>131</v>
      </c>
      <c r="AT6">
        <v>148</v>
      </c>
      <c r="AU6">
        <v>2100</v>
      </c>
      <c r="AV6" t="s">
        <v>112</v>
      </c>
      <c r="AW6" t="s">
        <v>111</v>
      </c>
      <c r="AX6">
        <v>132</v>
      </c>
      <c r="AY6">
        <v>148</v>
      </c>
      <c r="AZ6">
        <v>2100</v>
      </c>
      <c r="BA6" t="s">
        <v>112</v>
      </c>
      <c r="BB6" t="s">
        <v>111</v>
      </c>
      <c r="BC6">
        <v>132</v>
      </c>
      <c r="BD6">
        <v>148</v>
      </c>
      <c r="BE6">
        <v>2100</v>
      </c>
      <c r="BF6" t="s">
        <v>112</v>
      </c>
      <c r="BG6" t="s">
        <v>111</v>
      </c>
      <c r="BH6">
        <v>132</v>
      </c>
      <c r="BI6">
        <v>148</v>
      </c>
      <c r="BJ6">
        <v>2100</v>
      </c>
      <c r="BK6" t="s">
        <v>112</v>
      </c>
      <c r="BL6" t="s">
        <v>111</v>
      </c>
      <c r="BM6">
        <v>132</v>
      </c>
      <c r="BN6">
        <v>148</v>
      </c>
      <c r="BO6">
        <v>2100</v>
      </c>
      <c r="BP6" t="s">
        <v>112</v>
      </c>
      <c r="BQ6" t="s">
        <v>111</v>
      </c>
      <c r="BR6">
        <v>133</v>
      </c>
      <c r="BS6">
        <v>148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47</v>
      </c>
      <c r="DR6">
        <v>46</v>
      </c>
      <c r="DT6">
        <f t="shared" si="2"/>
        <v>123</v>
      </c>
      <c r="DU6">
        <f t="shared" si="3"/>
        <v>131</v>
      </c>
      <c r="DV6">
        <f t="shared" si="4"/>
        <v>133.625</v>
      </c>
      <c r="DW6">
        <f t="shared" si="5"/>
        <v>146</v>
      </c>
      <c r="DX6">
        <f t="shared" si="6"/>
        <v>47</v>
      </c>
      <c r="DY6">
        <f t="shared" si="7"/>
        <v>46</v>
      </c>
    </row>
    <row r="7" spans="1:129" x14ac:dyDescent="0.25">
      <c r="A7">
        <v>1743288114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1536</v>
      </c>
      <c r="J7">
        <v>8203.58</v>
      </c>
      <c r="K7">
        <v>100.521</v>
      </c>
      <c r="L7" s="1">
        <v>11461600000</v>
      </c>
      <c r="M7">
        <v>17188254484</v>
      </c>
      <c r="N7">
        <v>8598324908</v>
      </c>
      <c r="O7">
        <v>1.06057</v>
      </c>
      <c r="P7" s="2">
        <f ca="1">_xlfn.MINIFS($DV$2:INDIRECT(ADDRESS($Y$1,COLUMN($DV$2),1,1)),$AA$2:INDIRECT(ADDRESS($Y$1,COLUMN($AA$2),1,1)),"&gt;="&amp;A7,$AA$2:INDIRECT(ADDRESS($Y$1,COLUMN($AA$2),1,1)),"&lt;"&amp;A8)</f>
        <v>2104.5</v>
      </c>
      <c r="Q7" s="2">
        <f ca="1">AVERAGEIFS($DV$2:INDIRECT(ADDRESS($Y$1,COLUMN($DV$2),1,1)),$AA$2:INDIRECT(ADDRESS($Y$1,COLUMN($AA$2),1,1)),"&gt;="&amp;A7,$AA$2:INDIRECT(ADDRESS($Y$1,COLUMN($AA$2),1,1)),"&lt;"&amp;A8)</f>
        <v>2104.625</v>
      </c>
      <c r="R7" s="2">
        <f ca="1">_xlfn.MAXIFS($DV$2:INDIRECT(ADDRESS($Y$1,COLUMN($DV$2),1,1)),$AA$2:INDIRECT(ADDRESS($Y$1,COLUMN($AA$2),1,1)),"&gt;="&amp;A7,$AA$2:INDIRECT(ADDRESS($Y$1,COLUMN($AA$2),1,1)),"&lt;"&amp;A8)</f>
        <v>2104.75</v>
      </c>
      <c r="S7">
        <f ca="1">_xlfn.MINIFS($DT$2:INDIRECT(ADDRESS($Y$1,COLUMN($DT$2),1,1)),$AA$2:INDIRECT(ADDRESS($Y$1,COLUMN($AA$2),1,1)),"&gt;="&amp;A7,$AA$2:INDIRECT(ADDRESS($Y$1,COLUMN($AA$2),1,1)),"&lt;"&amp;A8)</f>
        <v>229</v>
      </c>
      <c r="T7">
        <f ca="1">AVERAGEIFS($DT$2:INDIRECT(ADDRESS($Y$1,COLUMN($DT$2),1,1)),$AA$2:INDIRECT(ADDRESS($Y$1,COLUMN($AA$2),1,1)),"&gt;="&amp;A7,$AA$2:INDIRECT(ADDRESS($Y$1,COLUMN($AA$2),1,1)),"&lt;"&amp;A8)</f>
        <v>229.14285714285714</v>
      </c>
      <c r="U7">
        <f ca="1">_xlfn.MAXIFS($DT$2:INDIRECT(ADDRESS($Y$1,COLUMN($DT$2),1,1)),$AA$2:INDIRECT(ADDRESS($Y$1,COLUMN($AA$2),1,1)),"&gt;="&amp;A7,$AA$2:INDIRECT(ADDRESS($Y$1,COLUMN($AA$2),1,1)),"&lt;"&amp;A8)</f>
        <v>230</v>
      </c>
      <c r="V7">
        <f t="shared" ca="1" si="0"/>
        <v>1879.7917600000001</v>
      </c>
      <c r="W7">
        <f t="shared" ca="1" si="1"/>
        <v>2.2795475282085439E-9</v>
      </c>
      <c r="AA7">
        <v>1743288084</v>
      </c>
      <c r="AB7">
        <v>0</v>
      </c>
      <c r="AC7">
        <v>123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149</v>
      </c>
      <c r="AK7">
        <v>2100</v>
      </c>
      <c r="AL7" t="s">
        <v>112</v>
      </c>
      <c r="AM7" t="s">
        <v>112</v>
      </c>
      <c r="AN7">
        <v>131</v>
      </c>
      <c r="AO7">
        <v>149</v>
      </c>
      <c r="AP7">
        <v>2100</v>
      </c>
      <c r="AQ7" t="s">
        <v>112</v>
      </c>
      <c r="AR7" t="s">
        <v>111</v>
      </c>
      <c r="AS7">
        <v>131</v>
      </c>
      <c r="AT7">
        <v>149</v>
      </c>
      <c r="AU7">
        <v>2100</v>
      </c>
      <c r="AV7" t="s">
        <v>112</v>
      </c>
      <c r="AW7" t="s">
        <v>111</v>
      </c>
      <c r="AX7">
        <v>132</v>
      </c>
      <c r="AY7">
        <v>149</v>
      </c>
      <c r="AZ7">
        <v>2100</v>
      </c>
      <c r="BA7" t="s">
        <v>112</v>
      </c>
      <c r="BB7" t="s">
        <v>111</v>
      </c>
      <c r="BC7">
        <v>132</v>
      </c>
      <c r="BD7">
        <v>149</v>
      </c>
      <c r="BE7">
        <v>2100</v>
      </c>
      <c r="BF7" t="s">
        <v>112</v>
      </c>
      <c r="BG7" t="s">
        <v>111</v>
      </c>
      <c r="BH7">
        <v>132</v>
      </c>
      <c r="BI7">
        <v>149</v>
      </c>
      <c r="BJ7">
        <v>2100</v>
      </c>
      <c r="BK7" t="s">
        <v>112</v>
      </c>
      <c r="BL7" t="s">
        <v>111</v>
      </c>
      <c r="BM7">
        <v>132</v>
      </c>
      <c r="BN7">
        <v>149</v>
      </c>
      <c r="BO7">
        <v>2100</v>
      </c>
      <c r="BP7" t="s">
        <v>112</v>
      </c>
      <c r="BQ7" t="s">
        <v>111</v>
      </c>
      <c r="BR7">
        <v>133</v>
      </c>
      <c r="BS7">
        <v>149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47</v>
      </c>
      <c r="DR7">
        <v>46</v>
      </c>
      <c r="DT7">
        <f t="shared" si="2"/>
        <v>123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47</v>
      </c>
      <c r="DY7">
        <f t="shared" si="7"/>
        <v>46</v>
      </c>
    </row>
    <row r="8" spans="1:129" x14ac:dyDescent="0.25">
      <c r="A8">
        <v>1743288122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1792</v>
      </c>
      <c r="J8">
        <v>8203.2000000000007</v>
      </c>
      <c r="K8">
        <v>117.28</v>
      </c>
      <c r="L8" s="1">
        <v>12279700000</v>
      </c>
      <c r="M8">
        <v>17188254524</v>
      </c>
      <c r="N8">
        <v>8598323856</v>
      </c>
      <c r="O8">
        <v>1.0582199999999999</v>
      </c>
      <c r="P8" s="2">
        <f ca="1">_xlfn.MINIFS($DV$2:INDIRECT(ADDRESS($Y$1,COLUMN($DV$2),1,1)),$AA$2:INDIRECT(ADDRESS($Y$1,COLUMN($AA$2),1,1)),"&gt;="&amp;A8,$AA$2:INDIRECT(ADDRESS($Y$1,COLUMN($AA$2),1,1)),"&lt;"&amp;A9)</f>
        <v>2104.375</v>
      </c>
      <c r="Q8" s="2">
        <f ca="1">AVERAGEIFS($DV$2:INDIRECT(ADDRESS($Y$1,COLUMN($DV$2),1,1)),$AA$2:INDIRECT(ADDRESS($Y$1,COLUMN($AA$2),1,1)),"&gt;="&amp;A8,$AA$2:INDIRECT(ADDRESS($Y$1,COLUMN($AA$2),1,1)),"&lt;"&amp;A9)</f>
        <v>2104.6875</v>
      </c>
      <c r="R8" s="2">
        <f ca="1">_xlfn.MAXIFS($DV$2:INDIRECT(ADDRESS($Y$1,COLUMN($DV$2),1,1)),$AA$2:INDIRECT(ADDRESS($Y$1,COLUMN($AA$2),1,1)),"&gt;="&amp;A8,$AA$2:INDIRECT(ADDRESS($Y$1,COLUMN($AA$2),1,1)),"&lt;"&amp;A9)</f>
        <v>2104.875</v>
      </c>
      <c r="S8">
        <f ca="1">_xlfn.MINIFS($DT$2:INDIRECT(ADDRESS($Y$1,COLUMN($DT$2),1,1)),$AA$2:INDIRECT(ADDRESS($Y$1,COLUMN($AA$2),1,1)),"&gt;="&amp;A8,$AA$2:INDIRECT(ADDRESS($Y$1,COLUMN($AA$2),1,1)),"&lt;"&amp;A9)</f>
        <v>229</v>
      </c>
      <c r="T8">
        <f ca="1">AVERAGEIFS($DT$2:INDIRECT(ADDRESS($Y$1,COLUMN($DT$2),1,1)),$AA$2:INDIRECT(ADDRESS($Y$1,COLUMN($AA$2),1,1)),"&gt;="&amp;A8,$AA$2:INDIRECT(ADDRESS($Y$1,COLUMN($AA$2),1,1)),"&lt;"&amp;A9)</f>
        <v>229.16666666666666</v>
      </c>
      <c r="U8">
        <f ca="1">_xlfn.MAXIFS($DT$2:INDIRECT(ADDRESS($Y$1,COLUMN($DT$2),1,1)),$AA$2:INDIRECT(ADDRESS($Y$1,COLUMN($AA$2),1,1)),"&gt;="&amp;A8,$AA$2:INDIRECT(ADDRESS($Y$1,COLUMN($AA$2),1,1)),"&lt;"&amp;A9)</f>
        <v>230</v>
      </c>
      <c r="V8">
        <f t="shared" ca="1" si="0"/>
        <v>1879.9</v>
      </c>
      <c r="W8">
        <f t="shared" ca="1" si="1"/>
        <v>1.9540103884147748E-9</v>
      </c>
      <c r="AA8">
        <v>1743288085</v>
      </c>
      <c r="AB8">
        <v>0</v>
      </c>
      <c r="AC8">
        <v>122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149</v>
      </c>
      <c r="AK8">
        <v>2100</v>
      </c>
      <c r="AL8" t="s">
        <v>112</v>
      </c>
      <c r="AM8" t="s">
        <v>112</v>
      </c>
      <c r="AN8">
        <v>131</v>
      </c>
      <c r="AO8">
        <v>149</v>
      </c>
      <c r="AP8">
        <v>2100</v>
      </c>
      <c r="AQ8" t="s">
        <v>112</v>
      </c>
      <c r="AR8" t="s">
        <v>111</v>
      </c>
      <c r="AS8">
        <v>131</v>
      </c>
      <c r="AT8">
        <v>149</v>
      </c>
      <c r="AU8">
        <v>2100</v>
      </c>
      <c r="AV8" t="s">
        <v>112</v>
      </c>
      <c r="AW8" t="s">
        <v>111</v>
      </c>
      <c r="AX8">
        <v>132</v>
      </c>
      <c r="AY8">
        <v>149</v>
      </c>
      <c r="AZ8">
        <v>2100</v>
      </c>
      <c r="BA8" t="s">
        <v>112</v>
      </c>
      <c r="BB8" t="s">
        <v>111</v>
      </c>
      <c r="BC8">
        <v>132</v>
      </c>
      <c r="BD8">
        <v>149</v>
      </c>
      <c r="BE8">
        <v>2100</v>
      </c>
      <c r="BF8" t="s">
        <v>112</v>
      </c>
      <c r="BG8" t="s">
        <v>111</v>
      </c>
      <c r="BH8">
        <v>132</v>
      </c>
      <c r="BI8">
        <v>149</v>
      </c>
      <c r="BJ8">
        <v>2100</v>
      </c>
      <c r="BK8" t="s">
        <v>112</v>
      </c>
      <c r="BL8" t="s">
        <v>111</v>
      </c>
      <c r="BM8">
        <v>132</v>
      </c>
      <c r="BN8">
        <v>149</v>
      </c>
      <c r="BO8">
        <v>2100</v>
      </c>
      <c r="BP8" t="s">
        <v>112</v>
      </c>
      <c r="BQ8" t="s">
        <v>111</v>
      </c>
      <c r="BR8">
        <v>133</v>
      </c>
      <c r="BS8">
        <v>149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47</v>
      </c>
      <c r="DR8">
        <v>46</v>
      </c>
      <c r="DT8">
        <f t="shared" si="2"/>
        <v>122</v>
      </c>
      <c r="DU8">
        <f t="shared" si="3"/>
        <v>131</v>
      </c>
      <c r="DV8">
        <f t="shared" si="4"/>
        <v>133.75</v>
      </c>
      <c r="DW8">
        <f t="shared" si="5"/>
        <v>147</v>
      </c>
      <c r="DX8">
        <f t="shared" si="6"/>
        <v>47</v>
      </c>
      <c r="DY8">
        <f t="shared" si="7"/>
        <v>46</v>
      </c>
    </row>
    <row r="9" spans="1:129" x14ac:dyDescent="0.25">
      <c r="A9">
        <v>1743288130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2048</v>
      </c>
      <c r="J9">
        <v>8210.01</v>
      </c>
      <c r="K9">
        <v>133.923</v>
      </c>
      <c r="L9" s="1">
        <v>12893300000</v>
      </c>
      <c r="M9">
        <v>17188254540</v>
      </c>
      <c r="N9">
        <v>8598324684</v>
      </c>
      <c r="O9">
        <v>1.05402</v>
      </c>
      <c r="P9" s="2">
        <f ca="1">_xlfn.MINIFS($DV$2:INDIRECT(ADDRESS($Y$1,COLUMN($DV$2),1,1)),$AA$2:INDIRECT(ADDRESS($Y$1,COLUMN($AA$2),1,1)),"&gt;="&amp;A9,$AA$2:INDIRECT(ADDRESS($Y$1,COLUMN($AA$2),1,1)),"&lt;"&amp;A10)</f>
        <v>2098.375</v>
      </c>
      <c r="Q9" s="2">
        <f ca="1">AVERAGEIFS($DV$2:INDIRECT(ADDRESS($Y$1,COLUMN($DV$2),1,1)),$AA$2:INDIRECT(ADDRESS($Y$1,COLUMN($AA$2),1,1)),"&gt;="&amp;A9,$AA$2:INDIRECT(ADDRESS($Y$1,COLUMN($AA$2),1,1)),"&lt;"&amp;A10)</f>
        <v>2103.6607142857142</v>
      </c>
      <c r="R9" s="2">
        <f ca="1">_xlfn.MAXIFS($DV$2:INDIRECT(ADDRESS($Y$1,COLUMN($DV$2),1,1)),$AA$2:INDIRECT(ADDRESS($Y$1,COLUMN($AA$2),1,1)),"&gt;="&amp;A9,$AA$2:INDIRECT(ADDRESS($Y$1,COLUMN($AA$2),1,1)),"&lt;"&amp;A10)</f>
        <v>2104.75</v>
      </c>
      <c r="S9">
        <f ca="1">_xlfn.MINIFS($DT$2:INDIRECT(ADDRESS($Y$1,COLUMN($DT$2),1,1)),$AA$2:INDIRECT(ADDRESS($Y$1,COLUMN($AA$2),1,1)),"&gt;="&amp;A9,$AA$2:INDIRECT(ADDRESS($Y$1,COLUMN($AA$2),1,1)),"&lt;"&amp;A10)</f>
        <v>228</v>
      </c>
      <c r="T9">
        <f ca="1">AVERAGEIFS($DT$2:INDIRECT(ADDRESS($Y$1,COLUMN($DT$2),1,1)),$AA$2:INDIRECT(ADDRESS($Y$1,COLUMN($AA$2),1,1)),"&gt;="&amp;A9,$AA$2:INDIRECT(ADDRESS($Y$1,COLUMN($AA$2),1,1)),"&lt;"&amp;A10)</f>
        <v>229.14285714285714</v>
      </c>
      <c r="U9">
        <f ca="1">_xlfn.MAXIFS($DT$2:INDIRECT(ADDRESS($Y$1,COLUMN($DT$2),1,1)),$AA$2:INDIRECT(ADDRESS($Y$1,COLUMN($AA$2),1,1)),"&gt;="&amp;A9,$AA$2:INDIRECT(ADDRESS($Y$1,COLUMN($AA$2),1,1)),"&lt;"&amp;A10)</f>
        <v>230</v>
      </c>
      <c r="V9">
        <f t="shared" ca="1" si="0"/>
        <v>1881.2651485714287</v>
      </c>
      <c r="W9">
        <f t="shared" ca="1" si="1"/>
        <v>1.711000685255775E-9</v>
      </c>
      <c r="AA9">
        <v>1743288086</v>
      </c>
      <c r="AB9">
        <v>0</v>
      </c>
      <c r="AC9">
        <v>123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149</v>
      </c>
      <c r="AJ9">
        <v>153</v>
      </c>
      <c r="AK9">
        <v>2100</v>
      </c>
      <c r="AL9" t="s">
        <v>112</v>
      </c>
      <c r="AM9" t="s">
        <v>112</v>
      </c>
      <c r="AN9">
        <v>131</v>
      </c>
      <c r="AO9">
        <v>153</v>
      </c>
      <c r="AP9">
        <v>2100</v>
      </c>
      <c r="AQ9" t="s">
        <v>112</v>
      </c>
      <c r="AR9" t="s">
        <v>111</v>
      </c>
      <c r="AS9">
        <v>131</v>
      </c>
      <c r="AT9">
        <v>153</v>
      </c>
      <c r="AU9">
        <v>2100</v>
      </c>
      <c r="AV9" t="s">
        <v>112</v>
      </c>
      <c r="AW9" t="s">
        <v>111</v>
      </c>
      <c r="AX9">
        <v>132</v>
      </c>
      <c r="AY9">
        <v>153</v>
      </c>
      <c r="AZ9">
        <v>2100</v>
      </c>
      <c r="BA9" t="s">
        <v>112</v>
      </c>
      <c r="BB9" t="s">
        <v>111</v>
      </c>
      <c r="BC9">
        <v>132</v>
      </c>
      <c r="BD9">
        <v>153</v>
      </c>
      <c r="BE9">
        <v>2100</v>
      </c>
      <c r="BF9" t="s">
        <v>112</v>
      </c>
      <c r="BG9" t="s">
        <v>111</v>
      </c>
      <c r="BH9">
        <v>132</v>
      </c>
      <c r="BI9">
        <v>153</v>
      </c>
      <c r="BJ9">
        <v>2100</v>
      </c>
      <c r="BK9" t="s">
        <v>112</v>
      </c>
      <c r="BL9" t="s">
        <v>111</v>
      </c>
      <c r="BM9">
        <v>132</v>
      </c>
      <c r="BN9">
        <v>153</v>
      </c>
      <c r="BO9">
        <v>2100</v>
      </c>
      <c r="BP9" t="s">
        <v>112</v>
      </c>
      <c r="BQ9" t="s">
        <v>111</v>
      </c>
      <c r="BR9">
        <v>133</v>
      </c>
      <c r="BS9">
        <v>153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47</v>
      </c>
      <c r="DR9">
        <v>45</v>
      </c>
      <c r="DT9">
        <f t="shared" si="2"/>
        <v>123</v>
      </c>
      <c r="DU9">
        <f t="shared" si="3"/>
        <v>131</v>
      </c>
      <c r="DV9">
        <f t="shared" si="4"/>
        <v>134</v>
      </c>
      <c r="DW9">
        <f t="shared" si="5"/>
        <v>149</v>
      </c>
      <c r="DX9">
        <f t="shared" si="6"/>
        <v>47</v>
      </c>
      <c r="DY9">
        <f t="shared" si="7"/>
        <v>45</v>
      </c>
    </row>
    <row r="10" spans="1:129" x14ac:dyDescent="0.25">
      <c r="A10">
        <v>1743288138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2304</v>
      </c>
      <c r="J10">
        <v>12303.5</v>
      </c>
      <c r="K10">
        <v>100.536</v>
      </c>
      <c r="L10" s="1">
        <v>14324900000</v>
      </c>
      <c r="M10">
        <v>25778189112</v>
      </c>
      <c r="N10">
        <v>8598324596</v>
      </c>
      <c r="O10">
        <v>1.0769500000000001</v>
      </c>
      <c r="P10" s="2">
        <f ca="1">_xlfn.MINIFS($DV$2:INDIRECT(ADDRESS($Y$1,COLUMN($DV$2),1,1)),$AA$2:INDIRECT(ADDRESS($Y$1,COLUMN($AA$2),1,1)),"&gt;="&amp;A10,$AA$2:INDIRECT(ADDRESS($Y$1,COLUMN($AA$2),1,1)),"&lt;"&amp;A11)</f>
        <v>2103.625</v>
      </c>
      <c r="Q10" s="2">
        <f ca="1">AVERAGEIFS($DV$2:INDIRECT(ADDRESS($Y$1,COLUMN($DV$2),1,1)),$AA$2:INDIRECT(ADDRESS($Y$1,COLUMN($AA$2),1,1)),"&gt;="&amp;A10,$AA$2:INDIRECT(ADDRESS($Y$1,COLUMN($AA$2),1,1)),"&lt;"&amp;A11)</f>
        <v>2104.6022727272725</v>
      </c>
      <c r="R10" s="2">
        <f ca="1">_xlfn.MAXIFS($DV$2:INDIRECT(ADDRESS($Y$1,COLUMN($DV$2),1,1)),$AA$2:INDIRECT(ADDRESS($Y$1,COLUMN($AA$2),1,1)),"&gt;="&amp;A10,$AA$2:INDIRECT(ADDRESS($Y$1,COLUMN($AA$2),1,1)),"&lt;"&amp;A11)</f>
        <v>2104.875</v>
      </c>
      <c r="S10">
        <f ca="1">_xlfn.MINIFS($DT$2:INDIRECT(ADDRESS($Y$1,COLUMN($DT$2),1,1)),$AA$2:INDIRECT(ADDRESS($Y$1,COLUMN($AA$2),1,1)),"&gt;="&amp;A10,$AA$2:INDIRECT(ADDRESS($Y$1,COLUMN($AA$2),1,1)),"&lt;"&amp;A11)</f>
        <v>228</v>
      </c>
      <c r="T10">
        <f ca="1">AVERAGEIFS($DT$2:INDIRECT(ADDRESS($Y$1,COLUMN($DT$2),1,1)),$AA$2:INDIRECT(ADDRESS($Y$1,COLUMN($AA$2),1,1)),"&gt;="&amp;A10,$AA$2:INDIRECT(ADDRESS($Y$1,COLUMN($AA$2),1,1)),"&lt;"&amp;A11)</f>
        <v>229</v>
      </c>
      <c r="U10">
        <f ca="1">_xlfn.MAXIFS($DT$2:INDIRECT(ADDRESS($Y$1,COLUMN($DT$2),1,1)),$AA$2:INDIRECT(ADDRESS($Y$1,COLUMN($AA$2),1,1)),"&gt;="&amp;A10,$AA$2:INDIRECT(ADDRESS($Y$1,COLUMN($AA$2),1,1)),"&lt;"&amp;A11)</f>
        <v>230</v>
      </c>
      <c r="V10">
        <f t="shared" ca="1" si="0"/>
        <v>2817.5014999999999</v>
      </c>
      <c r="W10">
        <f t="shared" ca="1" si="1"/>
        <v>2.277780165766469E-9</v>
      </c>
      <c r="AA10">
        <v>1743288087</v>
      </c>
      <c r="AB10">
        <v>0</v>
      </c>
      <c r="AC10">
        <v>122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146</v>
      </c>
      <c r="AJ10">
        <v>150</v>
      </c>
      <c r="AK10">
        <v>2100</v>
      </c>
      <c r="AL10" t="s">
        <v>112</v>
      </c>
      <c r="AM10" t="s">
        <v>112</v>
      </c>
      <c r="AN10">
        <v>131</v>
      </c>
      <c r="AO10">
        <v>150</v>
      </c>
      <c r="AP10">
        <v>2100</v>
      </c>
      <c r="AQ10" t="s">
        <v>112</v>
      </c>
      <c r="AR10" t="s">
        <v>111</v>
      </c>
      <c r="AS10">
        <v>131</v>
      </c>
      <c r="AT10">
        <v>150</v>
      </c>
      <c r="AU10">
        <v>2100</v>
      </c>
      <c r="AV10" t="s">
        <v>112</v>
      </c>
      <c r="AW10" t="s">
        <v>111</v>
      </c>
      <c r="AX10">
        <v>132</v>
      </c>
      <c r="AY10">
        <v>150</v>
      </c>
      <c r="AZ10">
        <v>2100</v>
      </c>
      <c r="BA10" t="s">
        <v>112</v>
      </c>
      <c r="BB10" t="s">
        <v>111</v>
      </c>
      <c r="BC10">
        <v>132</v>
      </c>
      <c r="BD10">
        <v>150</v>
      </c>
      <c r="BE10">
        <v>2100</v>
      </c>
      <c r="BF10" t="s">
        <v>112</v>
      </c>
      <c r="BG10" t="s">
        <v>111</v>
      </c>
      <c r="BH10">
        <v>132</v>
      </c>
      <c r="BI10">
        <v>150</v>
      </c>
      <c r="BJ10">
        <v>2100</v>
      </c>
      <c r="BK10" t="s">
        <v>112</v>
      </c>
      <c r="BL10" t="s">
        <v>111</v>
      </c>
      <c r="BM10">
        <v>132</v>
      </c>
      <c r="BN10">
        <v>150</v>
      </c>
      <c r="BO10">
        <v>2100</v>
      </c>
      <c r="BP10" t="s">
        <v>112</v>
      </c>
      <c r="BQ10" t="s">
        <v>111</v>
      </c>
      <c r="BR10">
        <v>133</v>
      </c>
      <c r="BS10">
        <v>150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46</v>
      </c>
      <c r="DR10">
        <v>45</v>
      </c>
      <c r="DT10">
        <f t="shared" si="2"/>
        <v>122</v>
      </c>
      <c r="DU10">
        <f t="shared" si="3"/>
        <v>131</v>
      </c>
      <c r="DV10">
        <f t="shared" si="4"/>
        <v>133.625</v>
      </c>
      <c r="DW10">
        <f t="shared" si="5"/>
        <v>146</v>
      </c>
      <c r="DX10">
        <f t="shared" si="6"/>
        <v>46</v>
      </c>
      <c r="DY10">
        <f t="shared" si="7"/>
        <v>45</v>
      </c>
    </row>
    <row r="11" spans="1:129" x14ac:dyDescent="0.25">
      <c r="A11">
        <v>1743288151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2560</v>
      </c>
      <c r="J11">
        <v>12302.4</v>
      </c>
      <c r="K11">
        <v>111.717</v>
      </c>
      <c r="L11" s="1">
        <v>15470300000</v>
      </c>
      <c r="M11">
        <v>25778189116</v>
      </c>
      <c r="N11">
        <v>8598324736</v>
      </c>
      <c r="O11">
        <v>1.0828899999999999</v>
      </c>
      <c r="P11" s="2">
        <f ca="1">_xlfn.MINIFS($DV$2:INDIRECT(ADDRESS($Y$1,COLUMN($DV$2),1,1)),$AA$2:INDIRECT(ADDRESS($Y$1,COLUMN($AA$2),1,1)),"&gt;="&amp;A11,$AA$2:INDIRECT(ADDRESS($Y$1,COLUMN($AA$2),1,1)),"&lt;"&amp;A12)</f>
        <v>2077.375</v>
      </c>
      <c r="Q11" s="2">
        <f ca="1">AVERAGEIFS($DV$2:INDIRECT(ADDRESS($Y$1,COLUMN($DV$2),1,1)),$AA$2:INDIRECT(ADDRESS($Y$1,COLUMN($AA$2),1,1)),"&gt;="&amp;A11,$AA$2:INDIRECT(ADDRESS($Y$1,COLUMN($AA$2),1,1)),"&lt;"&amp;A12)</f>
        <v>2102.0625</v>
      </c>
      <c r="R11" s="2">
        <f ca="1">_xlfn.MAXIFS($DV$2:INDIRECT(ADDRESS($Y$1,COLUMN($DV$2),1,1)),$AA$2:INDIRECT(ADDRESS($Y$1,COLUMN($AA$2),1,1)),"&gt;="&amp;A11,$AA$2:INDIRECT(ADDRESS($Y$1,COLUMN($AA$2),1,1)),"&lt;"&amp;A12)</f>
        <v>2105</v>
      </c>
      <c r="S11">
        <f ca="1">_xlfn.MINIFS($DT$2:INDIRECT(ADDRESS($Y$1,COLUMN($DT$2),1,1)),$AA$2:INDIRECT(ADDRESS($Y$1,COLUMN($AA$2),1,1)),"&gt;="&amp;A11,$AA$2:INDIRECT(ADDRESS($Y$1,COLUMN($AA$2),1,1)),"&lt;"&amp;A12)</f>
        <v>227</v>
      </c>
      <c r="T11">
        <f ca="1">AVERAGEIFS($DT$2:INDIRECT(ADDRESS($Y$1,COLUMN($DT$2),1,1)),$AA$2:INDIRECT(ADDRESS($Y$1,COLUMN($AA$2),1,1)),"&gt;="&amp;A11,$AA$2:INDIRECT(ADDRESS($Y$1,COLUMN($AA$2),1,1)),"&lt;"&amp;A12)</f>
        <v>228.9</v>
      </c>
      <c r="U11">
        <f ca="1">_xlfn.MAXIFS($DT$2:INDIRECT(ADDRESS($Y$1,COLUMN($DT$2),1,1)),$AA$2:INDIRECT(ADDRESS($Y$1,COLUMN($AA$2),1,1)),"&gt;="&amp;A11,$AA$2:INDIRECT(ADDRESS($Y$1,COLUMN($AA$2),1,1)),"&lt;"&amp;A12)</f>
        <v>230</v>
      </c>
      <c r="V11">
        <f t="shared" ca="1" si="0"/>
        <v>2816.0193599999998</v>
      </c>
      <c r="W11">
        <f t="shared" ca="1" si="1"/>
        <v>2.0489237504079935E-9</v>
      </c>
      <c r="AA11">
        <v>1743288088</v>
      </c>
      <c r="AB11">
        <v>0</v>
      </c>
      <c r="AC11">
        <v>123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150</v>
      </c>
      <c r="AK11">
        <v>2100</v>
      </c>
      <c r="AL11" t="s">
        <v>112</v>
      </c>
      <c r="AM11" t="s">
        <v>112</v>
      </c>
      <c r="AN11">
        <v>131</v>
      </c>
      <c r="AO11">
        <v>150</v>
      </c>
      <c r="AP11">
        <v>2100</v>
      </c>
      <c r="AQ11" t="s">
        <v>112</v>
      </c>
      <c r="AR11" t="s">
        <v>111</v>
      </c>
      <c r="AS11">
        <v>131</v>
      </c>
      <c r="AT11">
        <v>150</v>
      </c>
      <c r="AU11">
        <v>2100</v>
      </c>
      <c r="AV11" t="s">
        <v>112</v>
      </c>
      <c r="AW11" t="s">
        <v>111</v>
      </c>
      <c r="AX11">
        <v>132</v>
      </c>
      <c r="AY11">
        <v>150</v>
      </c>
      <c r="AZ11">
        <v>2100</v>
      </c>
      <c r="BA11" t="s">
        <v>112</v>
      </c>
      <c r="BB11" t="s">
        <v>111</v>
      </c>
      <c r="BC11">
        <v>132</v>
      </c>
      <c r="BD11">
        <v>150</v>
      </c>
      <c r="BE11">
        <v>2100</v>
      </c>
      <c r="BF11" t="s">
        <v>112</v>
      </c>
      <c r="BG11" t="s">
        <v>111</v>
      </c>
      <c r="BH11">
        <v>132</v>
      </c>
      <c r="BI11">
        <v>150</v>
      </c>
      <c r="BJ11">
        <v>2100</v>
      </c>
      <c r="BK11" t="s">
        <v>112</v>
      </c>
      <c r="BL11" t="s">
        <v>111</v>
      </c>
      <c r="BM11">
        <v>132</v>
      </c>
      <c r="BN11">
        <v>150</v>
      </c>
      <c r="BO11">
        <v>2100</v>
      </c>
      <c r="BP11" t="s">
        <v>112</v>
      </c>
      <c r="BQ11" t="s">
        <v>111</v>
      </c>
      <c r="BR11">
        <v>133</v>
      </c>
      <c r="BS11">
        <v>150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46</v>
      </c>
      <c r="DR11">
        <v>45</v>
      </c>
      <c r="DT11">
        <f t="shared" si="2"/>
        <v>123</v>
      </c>
      <c r="DU11">
        <f t="shared" si="3"/>
        <v>131</v>
      </c>
      <c r="DV11">
        <f t="shared" si="4"/>
        <v>133.625</v>
      </c>
      <c r="DW11">
        <f t="shared" si="5"/>
        <v>146</v>
      </c>
      <c r="DX11">
        <f t="shared" si="6"/>
        <v>46</v>
      </c>
      <c r="DY11">
        <f t="shared" si="7"/>
        <v>45</v>
      </c>
    </row>
    <row r="12" spans="1:129" x14ac:dyDescent="0.25">
      <c r="A12">
        <v>1743288163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2816</v>
      </c>
      <c r="J12">
        <v>12304</v>
      </c>
      <c r="K12">
        <v>122.873</v>
      </c>
      <c r="L12" s="1">
        <v>16407400000</v>
      </c>
      <c r="M12">
        <v>25778189144</v>
      </c>
      <c r="N12">
        <v>8598324788</v>
      </c>
      <c r="O12">
        <v>1.08266</v>
      </c>
      <c r="P12" s="2">
        <f ca="1">_xlfn.MINIFS($DV$2:INDIRECT(ADDRESS($Y$1,COLUMN($DV$2),1,1)),$AA$2:INDIRECT(ADDRESS($Y$1,COLUMN($AA$2),1,1)),"&gt;="&amp;A12,$AA$2:INDIRECT(ADDRESS($Y$1,COLUMN($AA$2),1,1)),"&lt;"&amp;A13)</f>
        <v>2097.125</v>
      </c>
      <c r="Q12" s="2">
        <f ca="1">AVERAGEIFS($DV$2:INDIRECT(ADDRESS($Y$1,COLUMN($DV$2),1,1)),$AA$2:INDIRECT(ADDRESS($Y$1,COLUMN($AA$2),1,1)),"&gt;="&amp;A12,$AA$2:INDIRECT(ADDRESS($Y$1,COLUMN($AA$2),1,1)),"&lt;"&amp;A13)</f>
        <v>2103.9</v>
      </c>
      <c r="R12" s="2">
        <f ca="1">_xlfn.MAXIFS($DV$2:INDIRECT(ADDRESS($Y$1,COLUMN($DV$2),1,1)),$AA$2:INDIRECT(ADDRESS($Y$1,COLUMN($AA$2),1,1)),"&gt;="&amp;A12,$AA$2:INDIRECT(ADDRESS($Y$1,COLUMN($AA$2),1,1)),"&lt;"&amp;A13)</f>
        <v>2104.875</v>
      </c>
      <c r="S12">
        <f ca="1">_xlfn.MINIFS($DT$2:INDIRECT(ADDRESS($Y$1,COLUMN($DT$2),1,1)),$AA$2:INDIRECT(ADDRESS($Y$1,COLUMN($AA$2),1,1)),"&gt;="&amp;A12,$AA$2:INDIRECT(ADDRESS($Y$1,COLUMN($AA$2),1,1)),"&lt;"&amp;A13)</f>
        <v>228</v>
      </c>
      <c r="T12">
        <f ca="1">AVERAGEIFS($DT$2:INDIRECT(ADDRESS($Y$1,COLUMN($DT$2),1,1)),$AA$2:INDIRECT(ADDRESS($Y$1,COLUMN($AA$2),1,1)),"&gt;="&amp;A12,$AA$2:INDIRECT(ADDRESS($Y$1,COLUMN($AA$2),1,1)),"&lt;"&amp;A13)</f>
        <v>229</v>
      </c>
      <c r="U12">
        <f ca="1">_xlfn.MAXIFS($DT$2:INDIRECT(ADDRESS($Y$1,COLUMN($DT$2),1,1)),$AA$2:INDIRECT(ADDRESS($Y$1,COLUMN($AA$2),1,1)),"&gt;="&amp;A12,$AA$2:INDIRECT(ADDRESS($Y$1,COLUMN($AA$2),1,1)),"&lt;"&amp;A13)</f>
        <v>230</v>
      </c>
      <c r="V12">
        <f t="shared" ca="1" si="0"/>
        <v>2817.616</v>
      </c>
      <c r="W12">
        <f t="shared" ca="1" si="1"/>
        <v>1.8637140535495499E-9</v>
      </c>
      <c r="AA12">
        <v>1743288090</v>
      </c>
      <c r="AB12">
        <v>0</v>
      </c>
      <c r="AC12">
        <v>229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2095</v>
      </c>
      <c r="AO12">
        <v>500</v>
      </c>
      <c r="AP12">
        <v>2100</v>
      </c>
      <c r="AQ12" t="s">
        <v>112</v>
      </c>
      <c r="AR12" t="s">
        <v>112</v>
      </c>
      <c r="AS12">
        <v>2097</v>
      </c>
      <c r="AT12">
        <v>500</v>
      </c>
      <c r="AU12">
        <v>2100</v>
      </c>
      <c r="AV12" t="s">
        <v>112</v>
      </c>
      <c r="AW12" t="s">
        <v>112</v>
      </c>
      <c r="AX12">
        <v>2105</v>
      </c>
      <c r="AY12">
        <v>500</v>
      </c>
      <c r="AZ12">
        <v>2100</v>
      </c>
      <c r="BA12" t="s">
        <v>112</v>
      </c>
      <c r="BB12" t="s">
        <v>112</v>
      </c>
      <c r="BC12">
        <v>2106</v>
      </c>
      <c r="BD12">
        <v>500</v>
      </c>
      <c r="BE12">
        <v>2100</v>
      </c>
      <c r="BF12" t="s">
        <v>112</v>
      </c>
      <c r="BG12" t="s">
        <v>112</v>
      </c>
      <c r="BH12">
        <v>2104</v>
      </c>
      <c r="BI12">
        <v>500</v>
      </c>
      <c r="BJ12">
        <v>2100</v>
      </c>
      <c r="BK12" t="s">
        <v>112</v>
      </c>
      <c r="BL12" t="s">
        <v>112</v>
      </c>
      <c r="BM12">
        <v>2107</v>
      </c>
      <c r="BN12">
        <v>500</v>
      </c>
      <c r="BO12">
        <v>2100</v>
      </c>
      <c r="BP12" t="s">
        <v>112</v>
      </c>
      <c r="BQ12" t="s">
        <v>112</v>
      </c>
      <c r="BR12">
        <v>2121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47</v>
      </c>
      <c r="DR12">
        <v>45</v>
      </c>
      <c r="DT12">
        <f t="shared" si="2"/>
        <v>229</v>
      </c>
      <c r="DU12">
        <f t="shared" si="3"/>
        <v>2095</v>
      </c>
      <c r="DV12">
        <f t="shared" si="4"/>
        <v>2104.5</v>
      </c>
      <c r="DW12">
        <f t="shared" si="5"/>
        <v>2121</v>
      </c>
      <c r="DX12">
        <f t="shared" si="6"/>
        <v>47</v>
      </c>
      <c r="DY12">
        <f t="shared" si="7"/>
        <v>45</v>
      </c>
    </row>
    <row r="13" spans="1:129" x14ac:dyDescent="0.25">
      <c r="A13">
        <v>1743288175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3072</v>
      </c>
      <c r="J13">
        <v>12301</v>
      </c>
      <c r="K13">
        <v>134.07599999999999</v>
      </c>
      <c r="L13" s="1">
        <v>17188300000</v>
      </c>
      <c r="M13">
        <v>25778189136</v>
      </c>
      <c r="N13">
        <v>8598324524</v>
      </c>
      <c r="O13">
        <v>1.08005</v>
      </c>
      <c r="P13" s="2">
        <f ca="1">_xlfn.MINIFS($DV$2:INDIRECT(ADDRESS($Y$1,COLUMN($DV$2),1,1)),$AA$2:INDIRECT(ADDRESS($Y$1,COLUMN($AA$2),1,1)),"&gt;="&amp;A13,$AA$2:INDIRECT(ADDRESS($Y$1,COLUMN($AA$2),1,1)),"&lt;"&amp;A14)</f>
        <v>2104.125</v>
      </c>
      <c r="Q13" s="2">
        <f ca="1">AVERAGEIFS($DV$2:INDIRECT(ADDRESS($Y$1,COLUMN($DV$2),1,1)),$AA$2:INDIRECT(ADDRESS($Y$1,COLUMN($AA$2),1,1)),"&gt;="&amp;A13,$AA$2:INDIRECT(ADDRESS($Y$1,COLUMN($AA$2),1,1)),"&lt;"&amp;A14)</f>
        <v>2104.6750000000002</v>
      </c>
      <c r="R13" s="2">
        <f ca="1">_xlfn.MAXIFS($DV$2:INDIRECT(ADDRESS($Y$1,COLUMN($DV$2),1,1)),$AA$2:INDIRECT(ADDRESS($Y$1,COLUMN($AA$2),1,1)),"&gt;="&amp;A13,$AA$2:INDIRECT(ADDRESS($Y$1,COLUMN($AA$2),1,1)),"&lt;"&amp;A14)</f>
        <v>2105</v>
      </c>
      <c r="S13">
        <f ca="1">_xlfn.MINIFS($DT$2:INDIRECT(ADDRESS($Y$1,COLUMN($DT$2),1,1)),$AA$2:INDIRECT(ADDRESS($Y$1,COLUMN($AA$2),1,1)),"&gt;="&amp;A13,$AA$2:INDIRECT(ADDRESS($Y$1,COLUMN($AA$2),1,1)),"&lt;"&amp;A14)</f>
        <v>228</v>
      </c>
      <c r="T13">
        <f ca="1">AVERAGEIFS($DT$2:INDIRECT(ADDRESS($Y$1,COLUMN($DT$2),1,1)),$AA$2:INDIRECT(ADDRESS($Y$1,COLUMN($AA$2),1,1)),"&gt;="&amp;A13,$AA$2:INDIRECT(ADDRESS($Y$1,COLUMN($AA$2),1,1)),"&lt;"&amp;A14)</f>
        <v>229.1</v>
      </c>
      <c r="U13">
        <f ca="1">_xlfn.MAXIFS($DT$2:INDIRECT(ADDRESS($Y$1,COLUMN($DT$2),1,1)),$AA$2:INDIRECT(ADDRESS($Y$1,COLUMN($AA$2),1,1)),"&gt;="&amp;A13,$AA$2:INDIRECT(ADDRESS($Y$1,COLUMN($AA$2),1,1)),"&lt;"&amp;A14)</f>
        <v>230</v>
      </c>
      <c r="V13">
        <f t="shared" ca="1" si="0"/>
        <v>2818.1591000000003</v>
      </c>
      <c r="W13">
        <f t="shared" ca="1" si="1"/>
        <v>1.7087338468021093E-9</v>
      </c>
      <c r="AA13">
        <v>1743288091</v>
      </c>
      <c r="AB13">
        <v>0</v>
      </c>
      <c r="AC13">
        <v>228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2100</v>
      </c>
      <c r="AJ13">
        <v>500</v>
      </c>
      <c r="AK13">
        <v>2100</v>
      </c>
      <c r="AL13" t="s">
        <v>112</v>
      </c>
      <c r="AM13" t="s">
        <v>112</v>
      </c>
      <c r="AN13">
        <v>2095</v>
      </c>
      <c r="AO13">
        <v>500</v>
      </c>
      <c r="AP13">
        <v>2100</v>
      </c>
      <c r="AQ13" t="s">
        <v>112</v>
      </c>
      <c r="AR13" t="s">
        <v>112</v>
      </c>
      <c r="AS13">
        <v>2097</v>
      </c>
      <c r="AT13">
        <v>500</v>
      </c>
      <c r="AU13">
        <v>2100</v>
      </c>
      <c r="AV13" t="s">
        <v>112</v>
      </c>
      <c r="AW13" t="s">
        <v>112</v>
      </c>
      <c r="AX13">
        <v>2105</v>
      </c>
      <c r="AY13">
        <v>500</v>
      </c>
      <c r="AZ13">
        <v>2100</v>
      </c>
      <c r="BA13" t="s">
        <v>112</v>
      </c>
      <c r="BB13" t="s">
        <v>112</v>
      </c>
      <c r="BC13">
        <v>2105</v>
      </c>
      <c r="BD13">
        <v>500</v>
      </c>
      <c r="BE13">
        <v>2100</v>
      </c>
      <c r="BF13" t="s">
        <v>112</v>
      </c>
      <c r="BG13" t="s">
        <v>112</v>
      </c>
      <c r="BH13">
        <v>2104</v>
      </c>
      <c r="BI13">
        <v>500</v>
      </c>
      <c r="BJ13">
        <v>2100</v>
      </c>
      <c r="BK13" t="s">
        <v>112</v>
      </c>
      <c r="BL13" t="s">
        <v>112</v>
      </c>
      <c r="BM13">
        <v>2107</v>
      </c>
      <c r="BN13">
        <v>500</v>
      </c>
      <c r="BO13">
        <v>2100</v>
      </c>
      <c r="BP13" t="s">
        <v>112</v>
      </c>
      <c r="BQ13" t="s">
        <v>112</v>
      </c>
      <c r="BR13">
        <v>2120</v>
      </c>
      <c r="BS13">
        <v>500</v>
      </c>
      <c r="BT13">
        <v>2100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52</v>
      </c>
      <c r="CC13">
        <v>914</v>
      </c>
      <c r="CD13">
        <v>1680</v>
      </c>
      <c r="CE13" t="s">
        <v>110</v>
      </c>
      <c r="CF13" t="s">
        <v>111</v>
      </c>
      <c r="CG13">
        <v>52</v>
      </c>
      <c r="CH13">
        <v>914</v>
      </c>
      <c r="CI13">
        <v>1680</v>
      </c>
      <c r="CJ13" t="s">
        <v>110</v>
      </c>
      <c r="CK13" t="s">
        <v>111</v>
      </c>
      <c r="CL13">
        <v>52</v>
      </c>
      <c r="CM13">
        <v>914</v>
      </c>
      <c r="CN13">
        <v>1680</v>
      </c>
      <c r="CO13" t="s">
        <v>110</v>
      </c>
      <c r="CP13" t="s">
        <v>111</v>
      </c>
      <c r="CQ13">
        <v>52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47</v>
      </c>
      <c r="DR13">
        <v>46</v>
      </c>
      <c r="DT13">
        <f t="shared" si="2"/>
        <v>228</v>
      </c>
      <c r="DU13">
        <f t="shared" si="3"/>
        <v>2095</v>
      </c>
      <c r="DV13">
        <f t="shared" si="4"/>
        <v>2104.125</v>
      </c>
      <c r="DW13">
        <f t="shared" si="5"/>
        <v>2120</v>
      </c>
      <c r="DX13">
        <f t="shared" si="6"/>
        <v>47</v>
      </c>
      <c r="DY13">
        <f t="shared" si="7"/>
        <v>46</v>
      </c>
    </row>
    <row r="14" spans="1:129" x14ac:dyDescent="0.25">
      <c r="A14">
        <v>1743288187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3328</v>
      </c>
      <c r="J14">
        <v>16403.599999999999</v>
      </c>
      <c r="K14">
        <v>108.922</v>
      </c>
      <c r="L14" s="1">
        <v>18509800000</v>
      </c>
      <c r="M14">
        <v>34368123716</v>
      </c>
      <c r="N14">
        <v>8598323844</v>
      </c>
      <c r="O14">
        <v>1.09257</v>
      </c>
      <c r="P14" s="2">
        <f ca="1">_xlfn.MINIFS($DV$2:INDIRECT(ADDRESS($Y$1,COLUMN($DV$2),1,1)),$AA$2:INDIRECT(ADDRESS($Y$1,COLUMN($AA$2),1,1)),"&gt;="&amp;A14,$AA$2:INDIRECT(ADDRESS($Y$1,COLUMN($AA$2),1,1)),"&lt;"&amp;A15)</f>
        <v>2104.25</v>
      </c>
      <c r="Q14" s="2">
        <f ca="1">AVERAGEIFS($DV$2:INDIRECT(ADDRESS($Y$1,COLUMN($DV$2),1,1)),$AA$2:INDIRECT(ADDRESS($Y$1,COLUMN($AA$2),1,1)),"&gt;="&amp;A14,$AA$2:INDIRECT(ADDRESS($Y$1,COLUMN($AA$2),1,1)),"&lt;"&amp;A15)</f>
        <v>2104.7053571428573</v>
      </c>
      <c r="R14" s="2">
        <f ca="1">_xlfn.MAXIFS($DV$2:INDIRECT(ADDRESS($Y$1,COLUMN($DV$2),1,1)),$AA$2:INDIRECT(ADDRESS($Y$1,COLUMN($AA$2),1,1)),"&gt;="&amp;A14,$AA$2:INDIRECT(ADDRESS($Y$1,COLUMN($AA$2),1,1)),"&lt;"&amp;A15)</f>
        <v>2105</v>
      </c>
      <c r="S14">
        <f ca="1">_xlfn.MINIFS($DT$2:INDIRECT(ADDRESS($Y$1,COLUMN($DT$2),1,1)),$AA$2:INDIRECT(ADDRESS($Y$1,COLUMN($AA$2),1,1)),"&gt;="&amp;A14,$AA$2:INDIRECT(ADDRESS($Y$1,COLUMN($AA$2),1,1)),"&lt;"&amp;A15)</f>
        <v>228</v>
      </c>
      <c r="T14">
        <f ca="1">AVERAGEIFS($DT$2:INDIRECT(ADDRESS($Y$1,COLUMN($DT$2),1,1)),$AA$2:INDIRECT(ADDRESS($Y$1,COLUMN($AA$2),1,1)),"&gt;="&amp;A14,$AA$2:INDIRECT(ADDRESS($Y$1,COLUMN($AA$2),1,1)),"&lt;"&amp;A15)</f>
        <v>228.92857142857142</v>
      </c>
      <c r="U14">
        <f ca="1">_xlfn.MAXIFS($DT$2:INDIRECT(ADDRESS($Y$1,COLUMN($DT$2),1,1)),$AA$2:INDIRECT(ADDRESS($Y$1,COLUMN($AA$2),1,1)),"&gt;="&amp;A14,$AA$2:INDIRECT(ADDRESS($Y$1,COLUMN($AA$2),1,1)),"&lt;"&amp;A15)</f>
        <v>230</v>
      </c>
      <c r="V14">
        <f t="shared" ca="1" si="0"/>
        <v>3755.2527142857134</v>
      </c>
      <c r="W14">
        <f t="shared" ca="1" si="1"/>
        <v>2.1017738138223165E-9</v>
      </c>
      <c r="AA14">
        <v>1743288092</v>
      </c>
      <c r="AB14">
        <v>0</v>
      </c>
      <c r="AC14">
        <v>228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2100</v>
      </c>
      <c r="AJ14">
        <v>500</v>
      </c>
      <c r="AK14">
        <v>2100</v>
      </c>
      <c r="AL14" t="s">
        <v>112</v>
      </c>
      <c r="AM14" t="s">
        <v>112</v>
      </c>
      <c r="AN14">
        <v>2096</v>
      </c>
      <c r="AO14">
        <v>500</v>
      </c>
      <c r="AP14">
        <v>2100</v>
      </c>
      <c r="AQ14" t="s">
        <v>112</v>
      </c>
      <c r="AR14" t="s">
        <v>112</v>
      </c>
      <c r="AS14">
        <v>2097</v>
      </c>
      <c r="AT14">
        <v>500</v>
      </c>
      <c r="AU14">
        <v>2100</v>
      </c>
      <c r="AV14" t="s">
        <v>112</v>
      </c>
      <c r="AW14" t="s">
        <v>112</v>
      </c>
      <c r="AX14">
        <v>2106</v>
      </c>
      <c r="AY14">
        <v>500</v>
      </c>
      <c r="AZ14">
        <v>2100</v>
      </c>
      <c r="BA14" t="s">
        <v>112</v>
      </c>
      <c r="BB14" t="s">
        <v>112</v>
      </c>
      <c r="BC14">
        <v>2105</v>
      </c>
      <c r="BD14">
        <v>500</v>
      </c>
      <c r="BE14">
        <v>2100</v>
      </c>
      <c r="BF14" t="s">
        <v>112</v>
      </c>
      <c r="BG14" t="s">
        <v>112</v>
      </c>
      <c r="BH14">
        <v>2104</v>
      </c>
      <c r="BI14">
        <v>500</v>
      </c>
      <c r="BJ14">
        <v>2100</v>
      </c>
      <c r="BK14" t="s">
        <v>112</v>
      </c>
      <c r="BL14" t="s">
        <v>112</v>
      </c>
      <c r="BM14">
        <v>2107</v>
      </c>
      <c r="BN14">
        <v>500</v>
      </c>
      <c r="BO14">
        <v>2100</v>
      </c>
      <c r="BP14" t="s">
        <v>112</v>
      </c>
      <c r="BQ14" t="s">
        <v>112</v>
      </c>
      <c r="BR14">
        <v>2121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47</v>
      </c>
      <c r="DR14">
        <v>45</v>
      </c>
      <c r="DT14">
        <f t="shared" si="2"/>
        <v>228</v>
      </c>
      <c r="DU14">
        <f t="shared" si="3"/>
        <v>2096</v>
      </c>
      <c r="DV14">
        <f t="shared" si="4"/>
        <v>2104.5</v>
      </c>
      <c r="DW14">
        <f t="shared" si="5"/>
        <v>2121</v>
      </c>
      <c r="DX14">
        <f t="shared" si="6"/>
        <v>47</v>
      </c>
      <c r="DY14">
        <f t="shared" si="7"/>
        <v>45</v>
      </c>
    </row>
    <row r="15" spans="1:129" x14ac:dyDescent="0.25">
      <c r="A15">
        <v>1743288204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3584</v>
      </c>
      <c r="J15">
        <v>16407.2</v>
      </c>
      <c r="K15">
        <v>117.27500000000001</v>
      </c>
      <c r="L15" s="1">
        <v>19642500000</v>
      </c>
      <c r="M15">
        <v>34368123744</v>
      </c>
      <c r="N15">
        <v>8598323848</v>
      </c>
      <c r="O15">
        <v>1.0967899999999999</v>
      </c>
      <c r="P15" s="2">
        <f ca="1">_xlfn.MINIFS($DV$2:INDIRECT(ADDRESS($Y$1,COLUMN($DV$2),1,1)),$AA$2:INDIRECT(ADDRESS($Y$1,COLUMN($AA$2),1,1)),"&gt;="&amp;A15,$AA$2:INDIRECT(ADDRESS($Y$1,COLUMN($AA$2),1,1)),"&lt;"&amp;A16)</f>
        <v>2099.5</v>
      </c>
      <c r="Q15" s="2">
        <f ca="1">AVERAGEIFS($DV$2:INDIRECT(ADDRESS($Y$1,COLUMN($DV$2),1,1)),$AA$2:INDIRECT(ADDRESS($Y$1,COLUMN($AA$2),1,1)),"&gt;="&amp;A15,$AA$2:INDIRECT(ADDRESS($Y$1,COLUMN($AA$2),1,1)),"&lt;"&amp;A16)</f>
        <v>2104.2307692307691</v>
      </c>
      <c r="R15" s="2">
        <f ca="1">_xlfn.MAXIFS($DV$2:INDIRECT(ADDRESS($Y$1,COLUMN($DV$2),1,1)),$AA$2:INDIRECT(ADDRESS($Y$1,COLUMN($AA$2),1,1)),"&gt;="&amp;A15,$AA$2:INDIRECT(ADDRESS($Y$1,COLUMN($AA$2),1,1)),"&lt;"&amp;A16)</f>
        <v>2105</v>
      </c>
      <c r="S15">
        <f ca="1">_xlfn.MINIFS($DT$2:INDIRECT(ADDRESS($Y$1,COLUMN($DT$2),1,1)),$AA$2:INDIRECT(ADDRESS($Y$1,COLUMN($AA$2),1,1)),"&gt;="&amp;A15,$AA$2:INDIRECT(ADDRESS($Y$1,COLUMN($AA$2),1,1)),"&lt;"&amp;A16)</f>
        <v>228</v>
      </c>
      <c r="T15">
        <f ca="1">AVERAGEIFS($DT$2:INDIRECT(ADDRESS($Y$1,COLUMN($DT$2),1,1)),$AA$2:INDIRECT(ADDRESS($Y$1,COLUMN($AA$2),1,1)),"&gt;="&amp;A15,$AA$2:INDIRECT(ADDRESS($Y$1,COLUMN($AA$2),1,1)),"&lt;"&amp;A16)</f>
        <v>228.61538461538461</v>
      </c>
      <c r="U15">
        <f ca="1">_xlfn.MAXIFS($DT$2:INDIRECT(ADDRESS($Y$1,COLUMN($DT$2),1,1)),$AA$2:INDIRECT(ADDRESS($Y$1,COLUMN($AA$2),1,1)),"&gt;="&amp;A15,$AA$2:INDIRECT(ADDRESS($Y$1,COLUMN($AA$2),1,1)),"&lt;"&amp;A16)</f>
        <v>229</v>
      </c>
      <c r="V15">
        <f t="shared" ca="1" si="0"/>
        <v>3750.9383384615389</v>
      </c>
      <c r="W15">
        <f t="shared" ca="1" si="1"/>
        <v>1.9494048831472689E-9</v>
      </c>
      <c r="AA15">
        <v>1743288093</v>
      </c>
      <c r="AB15">
        <v>0</v>
      </c>
      <c r="AC15">
        <v>229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2100</v>
      </c>
      <c r="AJ15">
        <v>500</v>
      </c>
      <c r="AK15">
        <v>2100</v>
      </c>
      <c r="AL15" t="s">
        <v>112</v>
      </c>
      <c r="AM15" t="s">
        <v>112</v>
      </c>
      <c r="AN15">
        <v>2095</v>
      </c>
      <c r="AO15">
        <v>500</v>
      </c>
      <c r="AP15">
        <v>2100</v>
      </c>
      <c r="AQ15" t="s">
        <v>112</v>
      </c>
      <c r="AR15" t="s">
        <v>112</v>
      </c>
      <c r="AS15">
        <v>2097</v>
      </c>
      <c r="AT15">
        <v>500</v>
      </c>
      <c r="AU15">
        <v>2100</v>
      </c>
      <c r="AV15" t="s">
        <v>112</v>
      </c>
      <c r="AW15" t="s">
        <v>112</v>
      </c>
      <c r="AX15">
        <v>2106</v>
      </c>
      <c r="AY15">
        <v>500</v>
      </c>
      <c r="AZ15">
        <v>2100</v>
      </c>
      <c r="BA15" t="s">
        <v>112</v>
      </c>
      <c r="BB15" t="s">
        <v>112</v>
      </c>
      <c r="BC15">
        <v>2106</v>
      </c>
      <c r="BD15">
        <v>500</v>
      </c>
      <c r="BE15">
        <v>2100</v>
      </c>
      <c r="BF15" t="s">
        <v>112</v>
      </c>
      <c r="BG15" t="s">
        <v>112</v>
      </c>
      <c r="BH15">
        <v>2104</v>
      </c>
      <c r="BI15">
        <v>500</v>
      </c>
      <c r="BJ15">
        <v>2100</v>
      </c>
      <c r="BK15" t="s">
        <v>112</v>
      </c>
      <c r="BL15" t="s">
        <v>112</v>
      </c>
      <c r="BM15">
        <v>2108</v>
      </c>
      <c r="BN15">
        <v>500</v>
      </c>
      <c r="BO15">
        <v>2100</v>
      </c>
      <c r="BP15" t="s">
        <v>112</v>
      </c>
      <c r="BQ15" t="s">
        <v>112</v>
      </c>
      <c r="BR15">
        <v>2121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47</v>
      </c>
      <c r="DR15">
        <v>46</v>
      </c>
      <c r="DT15">
        <f t="shared" si="2"/>
        <v>229</v>
      </c>
      <c r="DU15">
        <f t="shared" si="3"/>
        <v>2095</v>
      </c>
      <c r="DV15">
        <f t="shared" si="4"/>
        <v>2104.625</v>
      </c>
      <c r="DW15">
        <f t="shared" si="5"/>
        <v>2121</v>
      </c>
      <c r="DX15">
        <f t="shared" si="6"/>
        <v>47</v>
      </c>
      <c r="DY15">
        <f t="shared" si="7"/>
        <v>46</v>
      </c>
    </row>
    <row r="16" spans="1:129" x14ac:dyDescent="0.25">
      <c r="A16">
        <v>1743288220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3840</v>
      </c>
      <c r="J16">
        <v>16405.3</v>
      </c>
      <c r="K16">
        <v>125.666</v>
      </c>
      <c r="L16" s="1">
        <v>20624200000</v>
      </c>
      <c r="M16">
        <v>34368123768</v>
      </c>
      <c r="N16">
        <v>8598323868</v>
      </c>
      <c r="O16">
        <v>1.0970599999999999</v>
      </c>
      <c r="P16" s="2">
        <f ca="1">_xlfn.MINIFS($DV$2:INDIRECT(ADDRESS($Y$1,COLUMN($DV$2),1,1)),$AA$2:INDIRECT(ADDRESS($Y$1,COLUMN($AA$2),1,1)),"&gt;="&amp;A16,$AA$2:INDIRECT(ADDRESS($Y$1,COLUMN($AA$2),1,1)),"&lt;"&amp;A17)</f>
        <v>2081.875</v>
      </c>
      <c r="Q16" s="2">
        <f ca="1">AVERAGEIFS($DV$2:INDIRECT(ADDRESS($Y$1,COLUMN($DV$2),1,1)),$AA$2:INDIRECT(ADDRESS($Y$1,COLUMN($AA$2),1,1)),"&gt;="&amp;A16,$AA$2:INDIRECT(ADDRESS($Y$1,COLUMN($AA$2),1,1)),"&lt;"&amp;A17)</f>
        <v>2102.875</v>
      </c>
      <c r="R16" s="2">
        <f ca="1">_xlfn.MAXIFS($DV$2:INDIRECT(ADDRESS($Y$1,COLUMN($DV$2),1,1)),$AA$2:INDIRECT(ADDRESS($Y$1,COLUMN($AA$2),1,1)),"&gt;="&amp;A16,$AA$2:INDIRECT(ADDRESS($Y$1,COLUMN($AA$2),1,1)),"&lt;"&amp;A17)</f>
        <v>2104.75</v>
      </c>
      <c r="S16">
        <f ca="1">_xlfn.MINIFS($DT$2:INDIRECT(ADDRESS($Y$1,COLUMN($DT$2),1,1)),$AA$2:INDIRECT(ADDRESS($Y$1,COLUMN($AA$2),1,1)),"&gt;="&amp;A16,$AA$2:INDIRECT(ADDRESS($Y$1,COLUMN($AA$2),1,1)),"&lt;"&amp;A17)</f>
        <v>227</v>
      </c>
      <c r="T16">
        <f ca="1">AVERAGEIFS($DT$2:INDIRECT(ADDRESS($Y$1,COLUMN($DT$2),1,1)),$AA$2:INDIRECT(ADDRESS($Y$1,COLUMN($AA$2),1,1)),"&gt;="&amp;A16,$AA$2:INDIRECT(ADDRESS($Y$1,COLUMN($AA$2),1,1)),"&lt;"&amp;A17)</f>
        <v>228.42857142857142</v>
      </c>
      <c r="U16">
        <f ca="1">_xlfn.MAXIFS($DT$2:INDIRECT(ADDRESS($Y$1,COLUMN($DT$2),1,1)),$AA$2:INDIRECT(ADDRESS($Y$1,COLUMN($AA$2),1,1)),"&gt;="&amp;A16,$AA$2:INDIRECT(ADDRESS($Y$1,COLUMN($AA$2),1,1)),"&lt;"&amp;A17)</f>
        <v>229</v>
      </c>
      <c r="V16">
        <f t="shared" ca="1" si="0"/>
        <v>3747.4392428571423</v>
      </c>
      <c r="W16">
        <f t="shared" ca="1" si="1"/>
        <v>1.8177472728504132E-9</v>
      </c>
      <c r="AA16">
        <v>1743288095</v>
      </c>
      <c r="AB16">
        <v>0</v>
      </c>
      <c r="AC16">
        <v>228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2100</v>
      </c>
      <c r="AJ16">
        <v>500</v>
      </c>
      <c r="AK16">
        <v>2100</v>
      </c>
      <c r="AL16" t="s">
        <v>112</v>
      </c>
      <c r="AM16" t="s">
        <v>112</v>
      </c>
      <c r="AN16">
        <v>2095</v>
      </c>
      <c r="AO16">
        <v>500</v>
      </c>
      <c r="AP16">
        <v>2100</v>
      </c>
      <c r="AQ16" t="s">
        <v>112</v>
      </c>
      <c r="AR16" t="s">
        <v>112</v>
      </c>
      <c r="AS16">
        <v>2098</v>
      </c>
      <c r="AT16">
        <v>500</v>
      </c>
      <c r="AU16">
        <v>2100</v>
      </c>
      <c r="AV16" t="s">
        <v>112</v>
      </c>
      <c r="AW16" t="s">
        <v>112</v>
      </c>
      <c r="AX16">
        <v>2106</v>
      </c>
      <c r="AY16">
        <v>500</v>
      </c>
      <c r="AZ16">
        <v>2100</v>
      </c>
      <c r="BA16" t="s">
        <v>112</v>
      </c>
      <c r="BB16" t="s">
        <v>112</v>
      </c>
      <c r="BC16">
        <v>2106</v>
      </c>
      <c r="BD16">
        <v>500</v>
      </c>
      <c r="BE16">
        <v>2100</v>
      </c>
      <c r="BF16" t="s">
        <v>112</v>
      </c>
      <c r="BG16" t="s">
        <v>112</v>
      </c>
      <c r="BH16">
        <v>2104</v>
      </c>
      <c r="BI16">
        <v>500</v>
      </c>
      <c r="BJ16">
        <v>2100</v>
      </c>
      <c r="BK16" t="s">
        <v>112</v>
      </c>
      <c r="BL16" t="s">
        <v>112</v>
      </c>
      <c r="BM16">
        <v>2107</v>
      </c>
      <c r="BN16">
        <v>500</v>
      </c>
      <c r="BO16">
        <v>2100</v>
      </c>
      <c r="BP16" t="s">
        <v>112</v>
      </c>
      <c r="BQ16" t="s">
        <v>112</v>
      </c>
      <c r="BR16">
        <v>2121</v>
      </c>
      <c r="BS16">
        <v>500</v>
      </c>
      <c r="BT16">
        <v>2100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48</v>
      </c>
      <c r="DR16">
        <v>46</v>
      </c>
      <c r="DT16">
        <f t="shared" si="2"/>
        <v>228</v>
      </c>
      <c r="DU16">
        <f t="shared" si="3"/>
        <v>2095</v>
      </c>
      <c r="DV16">
        <f t="shared" si="4"/>
        <v>2104.625</v>
      </c>
      <c r="DW16">
        <f t="shared" si="5"/>
        <v>2121</v>
      </c>
      <c r="DX16">
        <f t="shared" si="6"/>
        <v>48</v>
      </c>
      <c r="DY16">
        <f t="shared" si="7"/>
        <v>46</v>
      </c>
    </row>
    <row r="17" spans="1:129" x14ac:dyDescent="0.25">
      <c r="A17">
        <v>1743288237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4096</v>
      </c>
      <c r="J17">
        <v>16403.900000000001</v>
      </c>
      <c r="K17">
        <v>134.05500000000001</v>
      </c>
      <c r="L17" s="1">
        <v>21483200000</v>
      </c>
      <c r="M17">
        <v>34368123732</v>
      </c>
      <c r="N17">
        <v>8598323824</v>
      </c>
      <c r="O17">
        <v>1.09537</v>
      </c>
      <c r="P17" s="2">
        <f ca="1">_xlfn.MINIFS($DV$2:INDIRECT(ADDRESS($Y$1,COLUMN($DV$2),1,1)),$AA$2:INDIRECT(ADDRESS($Y$1,COLUMN($AA$2),1,1)),"&gt;="&amp;A17,$AA$2:INDIRECT(ADDRESS($Y$1,COLUMN($AA$2),1,1)),"&lt;"&amp;A18)</f>
        <v>2012.75</v>
      </c>
      <c r="Q17" s="2">
        <f ca="1">AVERAGEIFS($DV$2:INDIRECT(ADDRESS($Y$1,COLUMN($DV$2),1,1)),$AA$2:INDIRECT(ADDRESS($Y$1,COLUMN($AA$2),1,1)),"&gt;="&amp;A17,$AA$2:INDIRECT(ADDRESS($Y$1,COLUMN($AA$2),1,1)),"&lt;"&amp;A18)</f>
        <v>2097.9732142857142</v>
      </c>
      <c r="R17" s="2">
        <f ca="1">_xlfn.MAXIFS($DV$2:INDIRECT(ADDRESS($Y$1,COLUMN($DV$2),1,1)),$AA$2:INDIRECT(ADDRESS($Y$1,COLUMN($AA$2),1,1)),"&gt;="&amp;A17,$AA$2:INDIRECT(ADDRESS($Y$1,COLUMN($AA$2),1,1)),"&lt;"&amp;A18)</f>
        <v>2105</v>
      </c>
      <c r="S17">
        <f ca="1">_xlfn.MINIFS($DT$2:INDIRECT(ADDRESS($Y$1,COLUMN($DT$2),1,1)),$AA$2:INDIRECT(ADDRESS($Y$1,COLUMN($AA$2),1,1)),"&gt;="&amp;A17,$AA$2:INDIRECT(ADDRESS($Y$1,COLUMN($AA$2),1,1)),"&lt;"&amp;A18)</f>
        <v>224</v>
      </c>
      <c r="T17">
        <f ca="1">AVERAGEIFS($DT$2:INDIRECT(ADDRESS($Y$1,COLUMN($DT$2),1,1)),$AA$2:INDIRECT(ADDRESS($Y$1,COLUMN($AA$2),1,1)),"&gt;="&amp;A17,$AA$2:INDIRECT(ADDRESS($Y$1,COLUMN($AA$2),1,1)),"&lt;"&amp;A18)</f>
        <v>228.35714285714286</v>
      </c>
      <c r="U17">
        <f ca="1">_xlfn.MAXIFS($DT$2:INDIRECT(ADDRESS($Y$1,COLUMN($DT$2),1,1)),$AA$2:INDIRECT(ADDRESS($Y$1,COLUMN($AA$2),1,1)),"&gt;="&amp;A17,$AA$2:INDIRECT(ADDRESS($Y$1,COLUMN($AA$2),1,1)),"&lt;"&amp;A18)</f>
        <v>229</v>
      </c>
      <c r="V17">
        <f t="shared" ca="1" si="0"/>
        <v>3745.947735714286</v>
      </c>
      <c r="W17">
        <f t="shared" ca="1" si="1"/>
        <v>1.7034598093752202E-9</v>
      </c>
      <c r="AA17">
        <v>1743288096</v>
      </c>
      <c r="AB17">
        <v>0</v>
      </c>
      <c r="AC17">
        <v>228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2092</v>
      </c>
      <c r="AJ17">
        <v>500</v>
      </c>
      <c r="AK17">
        <v>2100</v>
      </c>
      <c r="AL17" t="s">
        <v>112</v>
      </c>
      <c r="AM17" t="s">
        <v>112</v>
      </c>
      <c r="AN17">
        <v>2087</v>
      </c>
      <c r="AO17">
        <v>500</v>
      </c>
      <c r="AP17">
        <v>2100</v>
      </c>
      <c r="AQ17" t="s">
        <v>112</v>
      </c>
      <c r="AR17" t="s">
        <v>112</v>
      </c>
      <c r="AS17">
        <v>2089</v>
      </c>
      <c r="AT17">
        <v>500</v>
      </c>
      <c r="AU17">
        <v>2100</v>
      </c>
      <c r="AV17" t="s">
        <v>112</v>
      </c>
      <c r="AW17" t="s">
        <v>112</v>
      </c>
      <c r="AX17">
        <v>2098</v>
      </c>
      <c r="AY17">
        <v>500</v>
      </c>
      <c r="AZ17">
        <v>2100</v>
      </c>
      <c r="BA17" t="s">
        <v>112</v>
      </c>
      <c r="BB17" t="s">
        <v>112</v>
      </c>
      <c r="BC17">
        <v>2097</v>
      </c>
      <c r="BD17">
        <v>500</v>
      </c>
      <c r="BE17">
        <v>2100</v>
      </c>
      <c r="BF17" t="s">
        <v>112</v>
      </c>
      <c r="BG17" t="s">
        <v>112</v>
      </c>
      <c r="BH17">
        <v>2096</v>
      </c>
      <c r="BI17">
        <v>500</v>
      </c>
      <c r="BJ17">
        <v>2100</v>
      </c>
      <c r="BK17" t="s">
        <v>112</v>
      </c>
      <c r="BL17" t="s">
        <v>112</v>
      </c>
      <c r="BM17">
        <v>2098</v>
      </c>
      <c r="BN17">
        <v>500</v>
      </c>
      <c r="BO17">
        <v>2100</v>
      </c>
      <c r="BP17" t="s">
        <v>112</v>
      </c>
      <c r="BQ17" t="s">
        <v>112</v>
      </c>
      <c r="BR17">
        <v>2113</v>
      </c>
      <c r="BS17">
        <v>500</v>
      </c>
      <c r="BT17">
        <v>2100</v>
      </c>
      <c r="BU17" t="s">
        <v>112</v>
      </c>
      <c r="BV17" t="s">
        <v>112</v>
      </c>
      <c r="BW17">
        <v>1496</v>
      </c>
      <c r="BX17">
        <v>900</v>
      </c>
      <c r="BY17">
        <v>1500</v>
      </c>
      <c r="BZ17" t="s">
        <v>110</v>
      </c>
      <c r="CA17" t="s">
        <v>112</v>
      </c>
      <c r="CB17">
        <v>52</v>
      </c>
      <c r="CC17">
        <v>914</v>
      </c>
      <c r="CD17">
        <v>1680</v>
      </c>
      <c r="CE17" t="s">
        <v>110</v>
      </c>
      <c r="CF17" t="s">
        <v>111</v>
      </c>
      <c r="CG17">
        <v>52</v>
      </c>
      <c r="CH17">
        <v>914</v>
      </c>
      <c r="CI17">
        <v>1680</v>
      </c>
      <c r="CJ17" t="s">
        <v>110</v>
      </c>
      <c r="CK17" t="s">
        <v>111</v>
      </c>
      <c r="CL17">
        <v>52</v>
      </c>
      <c r="CM17">
        <v>914</v>
      </c>
      <c r="CN17">
        <v>1680</v>
      </c>
      <c r="CO17" t="s">
        <v>110</v>
      </c>
      <c r="CP17" t="s">
        <v>111</v>
      </c>
      <c r="CQ17">
        <v>52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48</v>
      </c>
      <c r="DR17">
        <v>46</v>
      </c>
      <c r="DT17">
        <f t="shared" si="2"/>
        <v>228</v>
      </c>
      <c r="DU17">
        <f t="shared" si="3"/>
        <v>2087</v>
      </c>
      <c r="DV17">
        <f t="shared" si="4"/>
        <v>2096.25</v>
      </c>
      <c r="DW17">
        <f t="shared" si="5"/>
        <v>2113</v>
      </c>
      <c r="DX17">
        <f t="shared" si="6"/>
        <v>48</v>
      </c>
      <c r="DY17">
        <f t="shared" si="7"/>
        <v>46</v>
      </c>
    </row>
    <row r="18" spans="1:129" x14ac:dyDescent="0.25">
      <c r="A18">
        <v>1743288254</v>
      </c>
      <c r="L18" t="s">
        <v>10</v>
      </c>
      <c r="M18" t="s">
        <v>11</v>
      </c>
      <c r="N18" t="s">
        <v>12</v>
      </c>
      <c r="AA18">
        <v>1743288097</v>
      </c>
      <c r="AB18">
        <v>0</v>
      </c>
      <c r="AC18">
        <v>229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2101</v>
      </c>
      <c r="AJ18">
        <v>500</v>
      </c>
      <c r="AK18">
        <v>2100</v>
      </c>
      <c r="AL18" t="s">
        <v>112</v>
      </c>
      <c r="AM18" t="s">
        <v>112</v>
      </c>
      <c r="AN18">
        <v>2094</v>
      </c>
      <c r="AO18">
        <v>500</v>
      </c>
      <c r="AP18">
        <v>2100</v>
      </c>
      <c r="AQ18" t="s">
        <v>112</v>
      </c>
      <c r="AR18" t="s">
        <v>112</v>
      </c>
      <c r="AS18">
        <v>2097</v>
      </c>
      <c r="AT18">
        <v>500</v>
      </c>
      <c r="AU18">
        <v>2100</v>
      </c>
      <c r="AV18" t="s">
        <v>112</v>
      </c>
      <c r="AW18" t="s">
        <v>112</v>
      </c>
      <c r="AX18">
        <v>2107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2105</v>
      </c>
      <c r="BI18">
        <v>500</v>
      </c>
      <c r="BJ18">
        <v>2100</v>
      </c>
      <c r="BK18" t="s">
        <v>112</v>
      </c>
      <c r="BL18" t="s">
        <v>112</v>
      </c>
      <c r="BM18">
        <v>2107</v>
      </c>
      <c r="BN18">
        <v>500</v>
      </c>
      <c r="BO18">
        <v>2100</v>
      </c>
      <c r="BP18" t="s">
        <v>112</v>
      </c>
      <c r="BQ18" t="s">
        <v>112</v>
      </c>
      <c r="BR18">
        <v>2121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48</v>
      </c>
      <c r="DR18">
        <v>46</v>
      </c>
      <c r="DT18">
        <f t="shared" si="2"/>
        <v>229</v>
      </c>
      <c r="DU18">
        <f t="shared" si="3"/>
        <v>2094</v>
      </c>
      <c r="DV18">
        <f t="shared" si="4"/>
        <v>2104.75</v>
      </c>
      <c r="DW18">
        <f t="shared" si="5"/>
        <v>2121</v>
      </c>
      <c r="DX18">
        <f t="shared" si="6"/>
        <v>48</v>
      </c>
      <c r="DY18">
        <f t="shared" si="7"/>
        <v>46</v>
      </c>
    </row>
    <row r="19" spans="1:129" x14ac:dyDescent="0.25">
      <c r="L19">
        <f>ROUNDDOWN(L2/$B2,0)</f>
        <v>8</v>
      </c>
      <c r="M19">
        <f>ROUNDDOWN(M2/$B2,0)</f>
        <v>8</v>
      </c>
      <c r="N19">
        <f>ROUNDDOWN(N2/$B2,0)</f>
        <v>8</v>
      </c>
      <c r="AA19">
        <v>1743288098</v>
      </c>
      <c r="AB19">
        <v>0</v>
      </c>
      <c r="AC19">
        <v>229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2101</v>
      </c>
      <c r="AJ19">
        <v>500</v>
      </c>
      <c r="AK19">
        <v>2100</v>
      </c>
      <c r="AL19" t="s">
        <v>112</v>
      </c>
      <c r="AM19" t="s">
        <v>112</v>
      </c>
      <c r="AN19">
        <v>2095</v>
      </c>
      <c r="AO19">
        <v>500</v>
      </c>
      <c r="AP19">
        <v>2100</v>
      </c>
      <c r="AQ19" t="s">
        <v>112</v>
      </c>
      <c r="AR19" t="s">
        <v>112</v>
      </c>
      <c r="AS19">
        <v>2097</v>
      </c>
      <c r="AT19">
        <v>500</v>
      </c>
      <c r="AU19">
        <v>2100</v>
      </c>
      <c r="AV19" t="s">
        <v>112</v>
      </c>
      <c r="AW19" t="s">
        <v>112</v>
      </c>
      <c r="AX19">
        <v>2106</v>
      </c>
      <c r="AY19">
        <v>500</v>
      </c>
      <c r="AZ19">
        <v>2100</v>
      </c>
      <c r="BA19" t="s">
        <v>112</v>
      </c>
      <c r="BB19" t="s">
        <v>112</v>
      </c>
      <c r="BC19">
        <v>2105</v>
      </c>
      <c r="BD19">
        <v>500</v>
      </c>
      <c r="BE19">
        <v>2100</v>
      </c>
      <c r="BF19" t="s">
        <v>112</v>
      </c>
      <c r="BG19" t="s">
        <v>112</v>
      </c>
      <c r="BH19">
        <v>2105</v>
      </c>
      <c r="BI19">
        <v>500</v>
      </c>
      <c r="BJ19">
        <v>2100</v>
      </c>
      <c r="BK19" t="s">
        <v>112</v>
      </c>
      <c r="BL19" t="s">
        <v>112</v>
      </c>
      <c r="BM19">
        <v>2107</v>
      </c>
      <c r="BN19">
        <v>500</v>
      </c>
      <c r="BO19">
        <v>2100</v>
      </c>
      <c r="BP19" t="s">
        <v>112</v>
      </c>
      <c r="BQ19" t="s">
        <v>112</v>
      </c>
      <c r="BR19">
        <v>2121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48</v>
      </c>
      <c r="DR19">
        <v>46</v>
      </c>
      <c r="DT19">
        <f t="shared" si="2"/>
        <v>229</v>
      </c>
      <c r="DU19">
        <f t="shared" si="3"/>
        <v>2095</v>
      </c>
      <c r="DV19">
        <f t="shared" si="4"/>
        <v>2104.625</v>
      </c>
      <c r="DW19">
        <f t="shared" si="5"/>
        <v>2121</v>
      </c>
      <c r="DX19">
        <f t="shared" si="6"/>
        <v>48</v>
      </c>
      <c r="DY19">
        <f t="shared" si="7"/>
        <v>46</v>
      </c>
    </row>
    <row r="20" spans="1:129" x14ac:dyDescent="0.25">
      <c r="L20">
        <f t="shared" ref="L20:N34" si="8">ROUNDDOWN(L3/$B3,0)</f>
        <v>8</v>
      </c>
      <c r="M20">
        <f t="shared" si="8"/>
        <v>8</v>
      </c>
      <c r="N20">
        <f t="shared" si="8"/>
        <v>8</v>
      </c>
      <c r="AA20">
        <v>1743288099</v>
      </c>
      <c r="AB20">
        <v>0</v>
      </c>
      <c r="AC20">
        <v>229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2100</v>
      </c>
      <c r="AJ20">
        <v>500</v>
      </c>
      <c r="AK20">
        <v>2100</v>
      </c>
      <c r="AL20" t="s">
        <v>112</v>
      </c>
      <c r="AM20" t="s">
        <v>112</v>
      </c>
      <c r="AN20">
        <v>2095</v>
      </c>
      <c r="AO20">
        <v>500</v>
      </c>
      <c r="AP20">
        <v>2100</v>
      </c>
      <c r="AQ20" t="s">
        <v>112</v>
      </c>
      <c r="AR20" t="s">
        <v>112</v>
      </c>
      <c r="AS20">
        <v>2097</v>
      </c>
      <c r="AT20">
        <v>500</v>
      </c>
      <c r="AU20">
        <v>2100</v>
      </c>
      <c r="AV20" t="s">
        <v>112</v>
      </c>
      <c r="AW20" t="s">
        <v>112</v>
      </c>
      <c r="AX20">
        <v>2106</v>
      </c>
      <c r="AY20">
        <v>500</v>
      </c>
      <c r="AZ20">
        <v>2100</v>
      </c>
      <c r="BA20" t="s">
        <v>112</v>
      </c>
      <c r="BB20" t="s">
        <v>112</v>
      </c>
      <c r="BC20">
        <v>2105</v>
      </c>
      <c r="BD20">
        <v>500</v>
      </c>
      <c r="BE20">
        <v>2100</v>
      </c>
      <c r="BF20" t="s">
        <v>112</v>
      </c>
      <c r="BG20" t="s">
        <v>112</v>
      </c>
      <c r="BH20">
        <v>2104</v>
      </c>
      <c r="BI20">
        <v>500</v>
      </c>
      <c r="BJ20">
        <v>2100</v>
      </c>
      <c r="BK20" t="s">
        <v>112</v>
      </c>
      <c r="BL20" t="s">
        <v>112</v>
      </c>
      <c r="BM20">
        <v>2107</v>
      </c>
      <c r="BN20">
        <v>500</v>
      </c>
      <c r="BO20">
        <v>2100</v>
      </c>
      <c r="BP20" t="s">
        <v>112</v>
      </c>
      <c r="BQ20" t="s">
        <v>112</v>
      </c>
      <c r="BR20">
        <v>2121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48</v>
      </c>
      <c r="DR20">
        <v>46</v>
      </c>
      <c r="DT20">
        <f t="shared" si="2"/>
        <v>229</v>
      </c>
      <c r="DU20">
        <f t="shared" si="3"/>
        <v>2095</v>
      </c>
      <c r="DV20">
        <f t="shared" si="4"/>
        <v>2104.375</v>
      </c>
      <c r="DW20">
        <f t="shared" si="5"/>
        <v>2121</v>
      </c>
      <c r="DX20">
        <f t="shared" si="6"/>
        <v>48</v>
      </c>
      <c r="DY20">
        <f t="shared" si="7"/>
        <v>46</v>
      </c>
    </row>
    <row r="21" spans="1:129" x14ac:dyDescent="0.25">
      <c r="L21">
        <f t="shared" si="8"/>
        <v>8</v>
      </c>
      <c r="M21">
        <f t="shared" si="8"/>
        <v>8</v>
      </c>
      <c r="N21">
        <f t="shared" si="8"/>
        <v>8</v>
      </c>
      <c r="AA21">
        <v>1743288101</v>
      </c>
      <c r="AB21">
        <v>0</v>
      </c>
      <c r="AC21">
        <v>230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2100</v>
      </c>
      <c r="AJ21">
        <v>500</v>
      </c>
      <c r="AK21">
        <v>2100</v>
      </c>
      <c r="AL21" t="s">
        <v>112</v>
      </c>
      <c r="AM21" t="s">
        <v>112</v>
      </c>
      <c r="AN21">
        <v>2095</v>
      </c>
      <c r="AO21">
        <v>500</v>
      </c>
      <c r="AP21">
        <v>2100</v>
      </c>
      <c r="AQ21" t="s">
        <v>112</v>
      </c>
      <c r="AR21" t="s">
        <v>112</v>
      </c>
      <c r="AS21">
        <v>2097</v>
      </c>
      <c r="AT21">
        <v>500</v>
      </c>
      <c r="AU21">
        <v>2100</v>
      </c>
      <c r="AV21" t="s">
        <v>112</v>
      </c>
      <c r="AW21" t="s">
        <v>112</v>
      </c>
      <c r="AX21">
        <v>2106</v>
      </c>
      <c r="AY21">
        <v>500</v>
      </c>
      <c r="AZ21">
        <v>2100</v>
      </c>
      <c r="BA21" t="s">
        <v>112</v>
      </c>
      <c r="BB21" t="s">
        <v>112</v>
      </c>
      <c r="BC21">
        <v>2106</v>
      </c>
      <c r="BD21">
        <v>500</v>
      </c>
      <c r="BE21">
        <v>2100</v>
      </c>
      <c r="BF21" t="s">
        <v>112</v>
      </c>
      <c r="BG21" t="s">
        <v>112</v>
      </c>
      <c r="BH21">
        <v>2104</v>
      </c>
      <c r="BI21">
        <v>500</v>
      </c>
      <c r="BJ21">
        <v>2100</v>
      </c>
      <c r="BK21" t="s">
        <v>112</v>
      </c>
      <c r="BL21" t="s">
        <v>112</v>
      </c>
      <c r="BM21">
        <v>2107</v>
      </c>
      <c r="BN21">
        <v>500</v>
      </c>
      <c r="BO21">
        <v>2100</v>
      </c>
      <c r="BP21" t="s">
        <v>112</v>
      </c>
      <c r="BQ21" t="s">
        <v>112</v>
      </c>
      <c r="BR21">
        <v>2121</v>
      </c>
      <c r="BS21">
        <v>500</v>
      </c>
      <c r="BT21">
        <v>2100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48</v>
      </c>
      <c r="DR21">
        <v>46</v>
      </c>
      <c r="DT21">
        <f t="shared" si="2"/>
        <v>230</v>
      </c>
      <c r="DU21">
        <f t="shared" si="3"/>
        <v>2095</v>
      </c>
      <c r="DV21">
        <f t="shared" si="4"/>
        <v>2104.5</v>
      </c>
      <c r="DW21">
        <f t="shared" si="5"/>
        <v>2121</v>
      </c>
      <c r="DX21">
        <f t="shared" si="6"/>
        <v>48</v>
      </c>
      <c r="DY21">
        <f t="shared" si="7"/>
        <v>46</v>
      </c>
    </row>
    <row r="22" spans="1:129" x14ac:dyDescent="0.25">
      <c r="L22">
        <f t="shared" si="8"/>
        <v>8</v>
      </c>
      <c r="M22">
        <f t="shared" si="8"/>
        <v>8</v>
      </c>
      <c r="N22">
        <f t="shared" si="8"/>
        <v>8</v>
      </c>
      <c r="AA22">
        <v>1743288102</v>
      </c>
      <c r="AB22">
        <v>0</v>
      </c>
      <c r="AC22">
        <v>231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2100</v>
      </c>
      <c r="AJ22">
        <v>500</v>
      </c>
      <c r="AK22">
        <v>2100</v>
      </c>
      <c r="AL22" t="s">
        <v>112</v>
      </c>
      <c r="AM22" t="s">
        <v>112</v>
      </c>
      <c r="AN22">
        <v>2094</v>
      </c>
      <c r="AO22">
        <v>500</v>
      </c>
      <c r="AP22">
        <v>2100</v>
      </c>
      <c r="AQ22" t="s">
        <v>112</v>
      </c>
      <c r="AR22" t="s">
        <v>112</v>
      </c>
      <c r="AS22">
        <v>2097</v>
      </c>
      <c r="AT22">
        <v>500</v>
      </c>
      <c r="AU22">
        <v>2100</v>
      </c>
      <c r="AV22" t="s">
        <v>112</v>
      </c>
      <c r="AW22" t="s">
        <v>112</v>
      </c>
      <c r="AX22">
        <v>2106</v>
      </c>
      <c r="AY22">
        <v>500</v>
      </c>
      <c r="AZ22">
        <v>2100</v>
      </c>
      <c r="BA22" t="s">
        <v>112</v>
      </c>
      <c r="BB22" t="s">
        <v>112</v>
      </c>
      <c r="BC22">
        <v>2106</v>
      </c>
      <c r="BD22">
        <v>500</v>
      </c>
      <c r="BE22">
        <v>2100</v>
      </c>
      <c r="BF22" t="s">
        <v>112</v>
      </c>
      <c r="BG22" t="s">
        <v>112</v>
      </c>
      <c r="BH22">
        <v>2104</v>
      </c>
      <c r="BI22">
        <v>500</v>
      </c>
      <c r="BJ22">
        <v>2100</v>
      </c>
      <c r="BK22" t="s">
        <v>112</v>
      </c>
      <c r="BL22" t="s">
        <v>112</v>
      </c>
      <c r="BM22">
        <v>2108</v>
      </c>
      <c r="BN22">
        <v>500</v>
      </c>
      <c r="BO22">
        <v>2100</v>
      </c>
      <c r="BP22" t="s">
        <v>112</v>
      </c>
      <c r="BQ22" t="s">
        <v>112</v>
      </c>
      <c r="BR22">
        <v>2121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48</v>
      </c>
      <c r="DR22">
        <v>46</v>
      </c>
      <c r="DT22">
        <f t="shared" si="2"/>
        <v>231</v>
      </c>
      <c r="DU22">
        <f t="shared" si="3"/>
        <v>2094</v>
      </c>
      <c r="DV22">
        <f t="shared" si="4"/>
        <v>2104.5</v>
      </c>
      <c r="DW22">
        <f t="shared" si="5"/>
        <v>2121</v>
      </c>
      <c r="DX22">
        <f t="shared" si="6"/>
        <v>48</v>
      </c>
      <c r="DY22">
        <f t="shared" si="7"/>
        <v>46</v>
      </c>
    </row>
    <row r="23" spans="1:129" x14ac:dyDescent="0.25">
      <c r="L23">
        <f t="shared" si="8"/>
        <v>9</v>
      </c>
      <c r="M23">
        <f t="shared" si="8"/>
        <v>16</v>
      </c>
      <c r="N23">
        <f t="shared" si="8"/>
        <v>8</v>
      </c>
      <c r="AA23">
        <v>1743288103</v>
      </c>
      <c r="AB23">
        <v>0</v>
      </c>
      <c r="AC23">
        <v>229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2100</v>
      </c>
      <c r="AJ23">
        <v>500</v>
      </c>
      <c r="AK23">
        <v>2100</v>
      </c>
      <c r="AL23" t="s">
        <v>112</v>
      </c>
      <c r="AM23" t="s">
        <v>112</v>
      </c>
      <c r="AN23">
        <v>2094</v>
      </c>
      <c r="AO23">
        <v>500</v>
      </c>
      <c r="AP23">
        <v>2100</v>
      </c>
      <c r="AQ23" t="s">
        <v>112</v>
      </c>
      <c r="AR23" t="s">
        <v>112</v>
      </c>
      <c r="AS23">
        <v>2098</v>
      </c>
      <c r="AT23">
        <v>500</v>
      </c>
      <c r="AU23">
        <v>2100</v>
      </c>
      <c r="AV23" t="s">
        <v>112</v>
      </c>
      <c r="AW23" t="s">
        <v>112</v>
      </c>
      <c r="AX23">
        <v>2106</v>
      </c>
      <c r="AY23">
        <v>500</v>
      </c>
      <c r="AZ23">
        <v>2100</v>
      </c>
      <c r="BA23" t="s">
        <v>112</v>
      </c>
      <c r="BB23" t="s">
        <v>112</v>
      </c>
      <c r="BC23">
        <v>2106</v>
      </c>
      <c r="BD23">
        <v>500</v>
      </c>
      <c r="BE23">
        <v>2100</v>
      </c>
      <c r="BF23" t="s">
        <v>112</v>
      </c>
      <c r="BG23" t="s">
        <v>112</v>
      </c>
      <c r="BH23">
        <v>2105</v>
      </c>
      <c r="BI23">
        <v>500</v>
      </c>
      <c r="BJ23">
        <v>2100</v>
      </c>
      <c r="BK23" t="s">
        <v>112</v>
      </c>
      <c r="BL23" t="s">
        <v>112</v>
      </c>
      <c r="BM23">
        <v>2107</v>
      </c>
      <c r="BN23">
        <v>500</v>
      </c>
      <c r="BO23">
        <v>2100</v>
      </c>
      <c r="BP23" t="s">
        <v>112</v>
      </c>
      <c r="BQ23" t="s">
        <v>112</v>
      </c>
      <c r="BR23">
        <v>2121</v>
      </c>
      <c r="BS23">
        <v>500</v>
      </c>
      <c r="BT23">
        <v>2100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48</v>
      </c>
      <c r="DR23">
        <v>46</v>
      </c>
      <c r="DT23">
        <f t="shared" si="2"/>
        <v>229</v>
      </c>
      <c r="DU23">
        <f t="shared" si="3"/>
        <v>2094</v>
      </c>
      <c r="DV23">
        <f t="shared" si="4"/>
        <v>2104.625</v>
      </c>
      <c r="DW23">
        <f t="shared" si="5"/>
        <v>2121</v>
      </c>
      <c r="DX23">
        <f t="shared" si="6"/>
        <v>48</v>
      </c>
      <c r="DY23">
        <f t="shared" si="7"/>
        <v>46</v>
      </c>
    </row>
    <row r="24" spans="1:129" x14ac:dyDescent="0.25">
      <c r="L24">
        <f t="shared" si="8"/>
        <v>10</v>
      </c>
      <c r="M24">
        <f t="shared" si="8"/>
        <v>16</v>
      </c>
      <c r="N24">
        <f t="shared" si="8"/>
        <v>8</v>
      </c>
      <c r="AA24">
        <v>1743288104</v>
      </c>
      <c r="AB24">
        <v>0</v>
      </c>
      <c r="AC24">
        <v>229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2099</v>
      </c>
      <c r="AJ24">
        <v>500</v>
      </c>
      <c r="AK24">
        <v>2100</v>
      </c>
      <c r="AL24" t="s">
        <v>112</v>
      </c>
      <c r="AM24" t="s">
        <v>112</v>
      </c>
      <c r="AN24">
        <v>2094</v>
      </c>
      <c r="AO24">
        <v>500</v>
      </c>
      <c r="AP24">
        <v>2100</v>
      </c>
      <c r="AQ24" t="s">
        <v>112</v>
      </c>
      <c r="AR24" t="s">
        <v>112</v>
      </c>
      <c r="AS24">
        <v>2097</v>
      </c>
      <c r="AT24">
        <v>500</v>
      </c>
      <c r="AU24">
        <v>2100</v>
      </c>
      <c r="AV24" t="s">
        <v>112</v>
      </c>
      <c r="AW24" t="s">
        <v>112</v>
      </c>
      <c r="AX24">
        <v>2106</v>
      </c>
      <c r="AY24">
        <v>500</v>
      </c>
      <c r="AZ24">
        <v>2100</v>
      </c>
      <c r="BA24" t="s">
        <v>112</v>
      </c>
      <c r="BB24" t="s">
        <v>112</v>
      </c>
      <c r="BC24">
        <v>2106</v>
      </c>
      <c r="BD24">
        <v>500</v>
      </c>
      <c r="BE24">
        <v>2100</v>
      </c>
      <c r="BF24" t="s">
        <v>112</v>
      </c>
      <c r="BG24" t="s">
        <v>112</v>
      </c>
      <c r="BH24">
        <v>2104</v>
      </c>
      <c r="BI24">
        <v>500</v>
      </c>
      <c r="BJ24">
        <v>2100</v>
      </c>
      <c r="BK24" t="s">
        <v>112</v>
      </c>
      <c r="BL24" t="s">
        <v>112</v>
      </c>
      <c r="BM24">
        <v>2108</v>
      </c>
      <c r="BN24">
        <v>500</v>
      </c>
      <c r="BO24">
        <v>2100</v>
      </c>
      <c r="BP24" t="s">
        <v>112</v>
      </c>
      <c r="BQ24" t="s">
        <v>112</v>
      </c>
      <c r="BR24">
        <v>2121</v>
      </c>
      <c r="BS24">
        <v>500</v>
      </c>
      <c r="BT24">
        <v>2100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48</v>
      </c>
      <c r="DR24">
        <v>46</v>
      </c>
      <c r="DT24">
        <f t="shared" si="2"/>
        <v>229</v>
      </c>
      <c r="DU24">
        <f t="shared" si="3"/>
        <v>2094</v>
      </c>
      <c r="DV24">
        <f t="shared" si="4"/>
        <v>2104.375</v>
      </c>
      <c r="DW24">
        <f t="shared" si="5"/>
        <v>2121</v>
      </c>
      <c r="DX24">
        <f t="shared" si="6"/>
        <v>48</v>
      </c>
      <c r="DY24">
        <f t="shared" si="7"/>
        <v>46</v>
      </c>
    </row>
    <row r="25" spans="1:129" x14ac:dyDescent="0.25">
      <c r="L25">
        <f t="shared" si="8"/>
        <v>11</v>
      </c>
      <c r="M25">
        <f t="shared" si="8"/>
        <v>16</v>
      </c>
      <c r="N25">
        <f t="shared" si="8"/>
        <v>8</v>
      </c>
      <c r="AA25">
        <v>1743288105</v>
      </c>
      <c r="AB25">
        <v>0</v>
      </c>
      <c r="AC25">
        <v>229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2095</v>
      </c>
      <c r="AO25">
        <v>500</v>
      </c>
      <c r="AP25">
        <v>2100</v>
      </c>
      <c r="AQ25" t="s">
        <v>112</v>
      </c>
      <c r="AR25" t="s">
        <v>112</v>
      </c>
      <c r="AS25">
        <v>2097</v>
      </c>
      <c r="AT25">
        <v>500</v>
      </c>
      <c r="AU25">
        <v>2100</v>
      </c>
      <c r="AV25" t="s">
        <v>112</v>
      </c>
      <c r="AW25" t="s">
        <v>112</v>
      </c>
      <c r="AX25">
        <v>2106</v>
      </c>
      <c r="AY25">
        <v>500</v>
      </c>
      <c r="AZ25">
        <v>2100</v>
      </c>
      <c r="BA25" t="s">
        <v>112</v>
      </c>
      <c r="BB25" t="s">
        <v>112</v>
      </c>
      <c r="BC25">
        <v>2106</v>
      </c>
      <c r="BD25">
        <v>500</v>
      </c>
      <c r="BE25">
        <v>2100</v>
      </c>
      <c r="BF25" t="s">
        <v>112</v>
      </c>
      <c r="BG25" t="s">
        <v>112</v>
      </c>
      <c r="BH25">
        <v>2104</v>
      </c>
      <c r="BI25">
        <v>500</v>
      </c>
      <c r="BJ25">
        <v>2100</v>
      </c>
      <c r="BK25" t="s">
        <v>112</v>
      </c>
      <c r="BL25" t="s">
        <v>112</v>
      </c>
      <c r="BM25">
        <v>2108</v>
      </c>
      <c r="BN25">
        <v>500</v>
      </c>
      <c r="BO25">
        <v>2100</v>
      </c>
      <c r="BP25" t="s">
        <v>112</v>
      </c>
      <c r="BQ25" t="s">
        <v>112</v>
      </c>
      <c r="BR25">
        <v>2122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48</v>
      </c>
      <c r="DR25">
        <v>46</v>
      </c>
      <c r="DT25">
        <f t="shared" si="2"/>
        <v>229</v>
      </c>
      <c r="DU25">
        <f t="shared" si="3"/>
        <v>2095</v>
      </c>
      <c r="DV25">
        <f t="shared" si="4"/>
        <v>2104.75</v>
      </c>
      <c r="DW25">
        <f t="shared" si="5"/>
        <v>2122</v>
      </c>
      <c r="DX25">
        <f t="shared" si="6"/>
        <v>48</v>
      </c>
      <c r="DY25">
        <f t="shared" si="7"/>
        <v>46</v>
      </c>
    </row>
    <row r="26" spans="1:129" x14ac:dyDescent="0.25">
      <c r="L26">
        <f t="shared" si="8"/>
        <v>12</v>
      </c>
      <c r="M26">
        <f t="shared" si="8"/>
        <v>16</v>
      </c>
      <c r="N26">
        <f t="shared" si="8"/>
        <v>8</v>
      </c>
      <c r="AA26">
        <v>1743288107</v>
      </c>
      <c r="AB26">
        <v>0</v>
      </c>
      <c r="AC26">
        <v>229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2100</v>
      </c>
      <c r="AJ26">
        <v>500</v>
      </c>
      <c r="AK26">
        <v>2100</v>
      </c>
      <c r="AL26" t="s">
        <v>112</v>
      </c>
      <c r="AM26" t="s">
        <v>112</v>
      </c>
      <c r="AN26">
        <v>2094</v>
      </c>
      <c r="AO26">
        <v>500</v>
      </c>
      <c r="AP26">
        <v>2100</v>
      </c>
      <c r="AQ26" t="s">
        <v>112</v>
      </c>
      <c r="AR26" t="s">
        <v>112</v>
      </c>
      <c r="AS26">
        <v>2097</v>
      </c>
      <c r="AT26">
        <v>500</v>
      </c>
      <c r="AU26">
        <v>2100</v>
      </c>
      <c r="AV26" t="s">
        <v>112</v>
      </c>
      <c r="AW26" t="s">
        <v>112</v>
      </c>
      <c r="AX26">
        <v>2106</v>
      </c>
      <c r="AY26">
        <v>500</v>
      </c>
      <c r="AZ26">
        <v>2100</v>
      </c>
      <c r="BA26" t="s">
        <v>112</v>
      </c>
      <c r="BB26" t="s">
        <v>112</v>
      </c>
      <c r="BC26">
        <v>2106</v>
      </c>
      <c r="BD26">
        <v>500</v>
      </c>
      <c r="BE26">
        <v>2100</v>
      </c>
      <c r="BF26" t="s">
        <v>112</v>
      </c>
      <c r="BG26" t="s">
        <v>112</v>
      </c>
      <c r="BH26">
        <v>2104</v>
      </c>
      <c r="BI26">
        <v>500</v>
      </c>
      <c r="BJ26">
        <v>2100</v>
      </c>
      <c r="BK26" t="s">
        <v>112</v>
      </c>
      <c r="BL26" t="s">
        <v>112</v>
      </c>
      <c r="BM26">
        <v>2107</v>
      </c>
      <c r="BN26">
        <v>500</v>
      </c>
      <c r="BO26">
        <v>2100</v>
      </c>
      <c r="BP26" t="s">
        <v>112</v>
      </c>
      <c r="BQ26" t="s">
        <v>112</v>
      </c>
      <c r="BR26">
        <v>2121</v>
      </c>
      <c r="BS26">
        <v>500</v>
      </c>
      <c r="BT26">
        <v>2100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52</v>
      </c>
      <c r="CC26">
        <v>914</v>
      </c>
      <c r="CD26">
        <v>1680</v>
      </c>
      <c r="CE26" t="s">
        <v>110</v>
      </c>
      <c r="CF26" t="s">
        <v>111</v>
      </c>
      <c r="CG26">
        <v>52</v>
      </c>
      <c r="CH26">
        <v>914</v>
      </c>
      <c r="CI26">
        <v>1680</v>
      </c>
      <c r="CJ26" t="s">
        <v>110</v>
      </c>
      <c r="CK26" t="s">
        <v>111</v>
      </c>
      <c r="CL26">
        <v>52</v>
      </c>
      <c r="CM26">
        <v>914</v>
      </c>
      <c r="CN26">
        <v>1680</v>
      </c>
      <c r="CO26" t="s">
        <v>110</v>
      </c>
      <c r="CP26" t="s">
        <v>111</v>
      </c>
      <c r="CQ26">
        <v>52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48</v>
      </c>
      <c r="DR26">
        <v>46</v>
      </c>
      <c r="DT26">
        <f t="shared" si="2"/>
        <v>229</v>
      </c>
      <c r="DU26">
        <f t="shared" si="3"/>
        <v>2094</v>
      </c>
      <c r="DV26">
        <f t="shared" si="4"/>
        <v>2104.375</v>
      </c>
      <c r="DW26">
        <f t="shared" si="5"/>
        <v>2121</v>
      </c>
      <c r="DX26">
        <f t="shared" si="6"/>
        <v>48</v>
      </c>
      <c r="DY26">
        <f t="shared" si="7"/>
        <v>46</v>
      </c>
    </row>
    <row r="27" spans="1:129" x14ac:dyDescent="0.25">
      <c r="L27">
        <f t="shared" si="8"/>
        <v>13</v>
      </c>
      <c r="M27">
        <f t="shared" si="8"/>
        <v>24</v>
      </c>
      <c r="N27">
        <f t="shared" si="8"/>
        <v>8</v>
      </c>
      <c r="AA27">
        <v>1743288108</v>
      </c>
      <c r="AB27">
        <v>0</v>
      </c>
      <c r="AC27">
        <v>229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2100</v>
      </c>
      <c r="AJ27">
        <v>500</v>
      </c>
      <c r="AK27">
        <v>2100</v>
      </c>
      <c r="AL27" t="s">
        <v>112</v>
      </c>
      <c r="AM27" t="s">
        <v>112</v>
      </c>
      <c r="AN27">
        <v>2094</v>
      </c>
      <c r="AO27">
        <v>500</v>
      </c>
      <c r="AP27">
        <v>2100</v>
      </c>
      <c r="AQ27" t="s">
        <v>112</v>
      </c>
      <c r="AR27" t="s">
        <v>112</v>
      </c>
      <c r="AS27">
        <v>2097</v>
      </c>
      <c r="AT27">
        <v>500</v>
      </c>
      <c r="AU27">
        <v>2100</v>
      </c>
      <c r="AV27" t="s">
        <v>112</v>
      </c>
      <c r="AW27" t="s">
        <v>112</v>
      </c>
      <c r="AX27">
        <v>2106</v>
      </c>
      <c r="AY27">
        <v>500</v>
      </c>
      <c r="AZ27">
        <v>2100</v>
      </c>
      <c r="BA27" t="s">
        <v>112</v>
      </c>
      <c r="BB27" t="s">
        <v>112</v>
      </c>
      <c r="BC27">
        <v>2106</v>
      </c>
      <c r="BD27">
        <v>500</v>
      </c>
      <c r="BE27">
        <v>2100</v>
      </c>
      <c r="BF27" t="s">
        <v>112</v>
      </c>
      <c r="BG27" t="s">
        <v>112</v>
      </c>
      <c r="BH27">
        <v>2104</v>
      </c>
      <c r="BI27">
        <v>500</v>
      </c>
      <c r="BJ27">
        <v>2100</v>
      </c>
      <c r="BK27" t="s">
        <v>112</v>
      </c>
      <c r="BL27" t="s">
        <v>112</v>
      </c>
      <c r="BM27">
        <v>2107</v>
      </c>
      <c r="BN27">
        <v>500</v>
      </c>
      <c r="BO27">
        <v>2100</v>
      </c>
      <c r="BP27" t="s">
        <v>112</v>
      </c>
      <c r="BQ27" t="s">
        <v>112</v>
      </c>
      <c r="BR27">
        <v>2121</v>
      </c>
      <c r="BS27">
        <v>500</v>
      </c>
      <c r="BT27">
        <v>2100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48</v>
      </c>
      <c r="DR27">
        <v>46</v>
      </c>
      <c r="DT27">
        <f t="shared" si="2"/>
        <v>229</v>
      </c>
      <c r="DU27">
        <f t="shared" si="3"/>
        <v>2094</v>
      </c>
      <c r="DV27">
        <f t="shared" si="4"/>
        <v>2104.375</v>
      </c>
      <c r="DW27">
        <f t="shared" si="5"/>
        <v>2121</v>
      </c>
      <c r="DX27">
        <f t="shared" si="6"/>
        <v>48</v>
      </c>
      <c r="DY27">
        <f t="shared" si="7"/>
        <v>46</v>
      </c>
    </row>
    <row r="28" spans="1:129" x14ac:dyDescent="0.25">
      <c r="L28">
        <f t="shared" si="8"/>
        <v>14</v>
      </c>
      <c r="M28">
        <f t="shared" si="8"/>
        <v>24</v>
      </c>
      <c r="N28">
        <f t="shared" si="8"/>
        <v>8</v>
      </c>
      <c r="AA28">
        <v>1743288109</v>
      </c>
      <c r="AB28">
        <v>0</v>
      </c>
      <c r="AC28">
        <v>229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2100</v>
      </c>
      <c r="AJ28">
        <v>500</v>
      </c>
      <c r="AK28">
        <v>2100</v>
      </c>
      <c r="AL28" t="s">
        <v>112</v>
      </c>
      <c r="AM28" t="s">
        <v>112</v>
      </c>
      <c r="AN28">
        <v>2095</v>
      </c>
      <c r="AO28">
        <v>500</v>
      </c>
      <c r="AP28">
        <v>2100</v>
      </c>
      <c r="AQ28" t="s">
        <v>112</v>
      </c>
      <c r="AR28" t="s">
        <v>112</v>
      </c>
      <c r="AS28">
        <v>2097</v>
      </c>
      <c r="AT28">
        <v>500</v>
      </c>
      <c r="AU28">
        <v>2100</v>
      </c>
      <c r="AV28" t="s">
        <v>112</v>
      </c>
      <c r="AW28" t="s">
        <v>112</v>
      </c>
      <c r="AX28">
        <v>2106</v>
      </c>
      <c r="AY28">
        <v>500</v>
      </c>
      <c r="AZ28">
        <v>2100</v>
      </c>
      <c r="BA28" t="s">
        <v>112</v>
      </c>
      <c r="BB28" t="s">
        <v>112</v>
      </c>
      <c r="BC28">
        <v>2106</v>
      </c>
      <c r="BD28">
        <v>500</v>
      </c>
      <c r="BE28">
        <v>2100</v>
      </c>
      <c r="BF28" t="s">
        <v>112</v>
      </c>
      <c r="BG28" t="s">
        <v>112</v>
      </c>
      <c r="BH28">
        <v>2105</v>
      </c>
      <c r="BI28">
        <v>500</v>
      </c>
      <c r="BJ28">
        <v>2100</v>
      </c>
      <c r="BK28" t="s">
        <v>112</v>
      </c>
      <c r="BL28" t="s">
        <v>112</v>
      </c>
      <c r="BM28">
        <v>2108</v>
      </c>
      <c r="BN28">
        <v>500</v>
      </c>
      <c r="BO28">
        <v>2100</v>
      </c>
      <c r="BP28" t="s">
        <v>112</v>
      </c>
      <c r="BQ28" t="s">
        <v>112</v>
      </c>
      <c r="BR28">
        <v>2121</v>
      </c>
      <c r="BS28">
        <v>500</v>
      </c>
      <c r="BT28">
        <v>2100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48</v>
      </c>
      <c r="DR28">
        <v>46</v>
      </c>
      <c r="DT28">
        <f t="shared" si="2"/>
        <v>229</v>
      </c>
      <c r="DU28">
        <f t="shared" si="3"/>
        <v>2095</v>
      </c>
      <c r="DV28">
        <f t="shared" si="4"/>
        <v>2104.75</v>
      </c>
      <c r="DW28">
        <f t="shared" si="5"/>
        <v>2121</v>
      </c>
      <c r="DX28">
        <f t="shared" si="6"/>
        <v>48</v>
      </c>
      <c r="DY28">
        <f t="shared" si="7"/>
        <v>46</v>
      </c>
    </row>
    <row r="29" spans="1:129" x14ac:dyDescent="0.25">
      <c r="L29">
        <f t="shared" si="8"/>
        <v>15</v>
      </c>
      <c r="M29">
        <f t="shared" si="8"/>
        <v>24</v>
      </c>
      <c r="N29">
        <f t="shared" si="8"/>
        <v>8</v>
      </c>
      <c r="AA29">
        <v>1743288110</v>
      </c>
      <c r="AB29">
        <v>0</v>
      </c>
      <c r="AC29">
        <v>229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2101</v>
      </c>
      <c r="AJ29">
        <v>500</v>
      </c>
      <c r="AK29">
        <v>2100</v>
      </c>
      <c r="AL29" t="s">
        <v>112</v>
      </c>
      <c r="AM29" t="s">
        <v>112</v>
      </c>
      <c r="AN29">
        <v>2095</v>
      </c>
      <c r="AO29">
        <v>500</v>
      </c>
      <c r="AP29">
        <v>2100</v>
      </c>
      <c r="AQ29" t="s">
        <v>112</v>
      </c>
      <c r="AR29" t="s">
        <v>112</v>
      </c>
      <c r="AS29">
        <v>2097</v>
      </c>
      <c r="AT29">
        <v>500</v>
      </c>
      <c r="AU29">
        <v>2100</v>
      </c>
      <c r="AV29" t="s">
        <v>112</v>
      </c>
      <c r="AW29" t="s">
        <v>112</v>
      </c>
      <c r="AX29">
        <v>2106</v>
      </c>
      <c r="AY29">
        <v>500</v>
      </c>
      <c r="AZ29">
        <v>2100</v>
      </c>
      <c r="BA29" t="s">
        <v>112</v>
      </c>
      <c r="BB29" t="s">
        <v>112</v>
      </c>
      <c r="BC29">
        <v>2106</v>
      </c>
      <c r="BD29">
        <v>500</v>
      </c>
      <c r="BE29">
        <v>2100</v>
      </c>
      <c r="BF29" t="s">
        <v>112</v>
      </c>
      <c r="BG29" t="s">
        <v>112</v>
      </c>
      <c r="BH29">
        <v>2105</v>
      </c>
      <c r="BI29">
        <v>500</v>
      </c>
      <c r="BJ29">
        <v>2100</v>
      </c>
      <c r="BK29" t="s">
        <v>112</v>
      </c>
      <c r="BL29" t="s">
        <v>112</v>
      </c>
      <c r="BM29">
        <v>2107</v>
      </c>
      <c r="BN29">
        <v>500</v>
      </c>
      <c r="BO29">
        <v>2100</v>
      </c>
      <c r="BP29" t="s">
        <v>112</v>
      </c>
      <c r="BQ29" t="s">
        <v>112</v>
      </c>
      <c r="BR29">
        <v>2121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48</v>
      </c>
      <c r="DR29">
        <v>46</v>
      </c>
      <c r="DT29">
        <f t="shared" si="2"/>
        <v>229</v>
      </c>
      <c r="DU29">
        <f t="shared" si="3"/>
        <v>2095</v>
      </c>
      <c r="DV29">
        <f t="shared" si="4"/>
        <v>2104.75</v>
      </c>
      <c r="DW29">
        <f t="shared" si="5"/>
        <v>2121</v>
      </c>
      <c r="DX29">
        <f t="shared" si="6"/>
        <v>48</v>
      </c>
      <c r="DY29">
        <f t="shared" si="7"/>
        <v>46</v>
      </c>
    </row>
    <row r="30" spans="1:129" x14ac:dyDescent="0.25">
      <c r="L30">
        <f t="shared" si="8"/>
        <v>16</v>
      </c>
      <c r="M30">
        <f t="shared" si="8"/>
        <v>24</v>
      </c>
      <c r="N30">
        <f t="shared" si="8"/>
        <v>8</v>
      </c>
      <c r="AA30">
        <v>1743288111</v>
      </c>
      <c r="AB30">
        <v>0</v>
      </c>
      <c r="AC30">
        <v>228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2099</v>
      </c>
      <c r="AJ30">
        <v>500</v>
      </c>
      <c r="AK30">
        <v>2100</v>
      </c>
      <c r="AL30" t="s">
        <v>112</v>
      </c>
      <c r="AM30" t="s">
        <v>112</v>
      </c>
      <c r="AN30">
        <v>2093</v>
      </c>
      <c r="AO30">
        <v>500</v>
      </c>
      <c r="AP30">
        <v>2100</v>
      </c>
      <c r="AQ30" t="s">
        <v>112</v>
      </c>
      <c r="AR30" t="s">
        <v>112</v>
      </c>
      <c r="AS30">
        <v>2094</v>
      </c>
      <c r="AT30">
        <v>500</v>
      </c>
      <c r="AU30">
        <v>2100</v>
      </c>
      <c r="AV30" t="s">
        <v>112</v>
      </c>
      <c r="AW30" t="s">
        <v>112</v>
      </c>
      <c r="AX30">
        <v>2103</v>
      </c>
      <c r="AY30">
        <v>500</v>
      </c>
      <c r="AZ30">
        <v>2100</v>
      </c>
      <c r="BA30" t="s">
        <v>112</v>
      </c>
      <c r="BB30" t="s">
        <v>112</v>
      </c>
      <c r="BC30">
        <v>2103</v>
      </c>
      <c r="BD30">
        <v>500</v>
      </c>
      <c r="BE30">
        <v>2100</v>
      </c>
      <c r="BF30" t="s">
        <v>112</v>
      </c>
      <c r="BG30" t="s">
        <v>112</v>
      </c>
      <c r="BH30">
        <v>2102</v>
      </c>
      <c r="BI30">
        <v>500</v>
      </c>
      <c r="BJ30">
        <v>2100</v>
      </c>
      <c r="BK30" t="s">
        <v>112</v>
      </c>
      <c r="BL30" t="s">
        <v>112</v>
      </c>
      <c r="BM30">
        <v>2105</v>
      </c>
      <c r="BN30">
        <v>500</v>
      </c>
      <c r="BO30">
        <v>2100</v>
      </c>
      <c r="BP30" t="s">
        <v>112</v>
      </c>
      <c r="BQ30" t="s">
        <v>112</v>
      </c>
      <c r="BR30">
        <v>2119</v>
      </c>
      <c r="BS30">
        <v>500</v>
      </c>
      <c r="BT30">
        <v>2100</v>
      </c>
      <c r="BU30" t="s">
        <v>112</v>
      </c>
      <c r="BV30" t="s">
        <v>112</v>
      </c>
      <c r="BW30">
        <v>1499</v>
      </c>
      <c r="BX30">
        <v>900</v>
      </c>
      <c r="BY30">
        <v>1500</v>
      </c>
      <c r="BZ30" t="s">
        <v>110</v>
      </c>
      <c r="CA30" t="s">
        <v>112</v>
      </c>
      <c r="CB30">
        <v>52</v>
      </c>
      <c r="CC30">
        <v>914</v>
      </c>
      <c r="CD30">
        <v>1680</v>
      </c>
      <c r="CE30" t="s">
        <v>110</v>
      </c>
      <c r="CF30" t="s">
        <v>111</v>
      </c>
      <c r="CG30">
        <v>52</v>
      </c>
      <c r="CH30">
        <v>914</v>
      </c>
      <c r="CI30">
        <v>1680</v>
      </c>
      <c r="CJ30" t="s">
        <v>110</v>
      </c>
      <c r="CK30" t="s">
        <v>111</v>
      </c>
      <c r="CL30">
        <v>52</v>
      </c>
      <c r="CM30">
        <v>914</v>
      </c>
      <c r="CN30">
        <v>1680</v>
      </c>
      <c r="CO30" t="s">
        <v>110</v>
      </c>
      <c r="CP30" t="s">
        <v>111</v>
      </c>
      <c r="CQ30">
        <v>52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48</v>
      </c>
      <c r="DR30">
        <v>46</v>
      </c>
      <c r="DT30">
        <f t="shared" si="2"/>
        <v>228</v>
      </c>
      <c r="DU30">
        <f t="shared" si="3"/>
        <v>2093</v>
      </c>
      <c r="DV30">
        <f t="shared" si="4"/>
        <v>2102.25</v>
      </c>
      <c r="DW30">
        <f t="shared" si="5"/>
        <v>2119</v>
      </c>
      <c r="DX30">
        <f t="shared" si="6"/>
        <v>48</v>
      </c>
      <c r="DY30">
        <f t="shared" si="7"/>
        <v>46</v>
      </c>
    </row>
    <row r="31" spans="1:129" x14ac:dyDescent="0.25">
      <c r="L31">
        <f t="shared" si="8"/>
        <v>17</v>
      </c>
      <c r="M31">
        <f t="shared" si="8"/>
        <v>32</v>
      </c>
      <c r="N31">
        <f t="shared" si="8"/>
        <v>8</v>
      </c>
      <c r="AA31">
        <v>1743288113</v>
      </c>
      <c r="AB31">
        <v>0</v>
      </c>
      <c r="AC31">
        <v>229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2101</v>
      </c>
      <c r="AJ31">
        <v>500</v>
      </c>
      <c r="AK31">
        <v>2100</v>
      </c>
      <c r="AL31" t="s">
        <v>112</v>
      </c>
      <c r="AM31" t="s">
        <v>112</v>
      </c>
      <c r="AN31">
        <v>2095</v>
      </c>
      <c r="AO31">
        <v>500</v>
      </c>
      <c r="AP31">
        <v>2100</v>
      </c>
      <c r="AQ31" t="s">
        <v>112</v>
      </c>
      <c r="AR31" t="s">
        <v>112</v>
      </c>
      <c r="AS31">
        <v>2097</v>
      </c>
      <c r="AT31">
        <v>500</v>
      </c>
      <c r="AU31">
        <v>2100</v>
      </c>
      <c r="AV31" t="s">
        <v>112</v>
      </c>
      <c r="AW31" t="s">
        <v>112</v>
      </c>
      <c r="AX31">
        <v>2106</v>
      </c>
      <c r="AY31">
        <v>500</v>
      </c>
      <c r="AZ31">
        <v>2100</v>
      </c>
      <c r="BA31" t="s">
        <v>112</v>
      </c>
      <c r="BB31" t="s">
        <v>112</v>
      </c>
      <c r="BC31">
        <v>2106</v>
      </c>
      <c r="BD31">
        <v>500</v>
      </c>
      <c r="BE31">
        <v>2100</v>
      </c>
      <c r="BF31" t="s">
        <v>112</v>
      </c>
      <c r="BG31" t="s">
        <v>112</v>
      </c>
      <c r="BH31">
        <v>2104</v>
      </c>
      <c r="BI31">
        <v>500</v>
      </c>
      <c r="BJ31">
        <v>2100</v>
      </c>
      <c r="BK31" t="s">
        <v>112</v>
      </c>
      <c r="BL31" t="s">
        <v>112</v>
      </c>
      <c r="BM31">
        <v>2107</v>
      </c>
      <c r="BN31">
        <v>500</v>
      </c>
      <c r="BO31">
        <v>2100</v>
      </c>
      <c r="BP31" t="s">
        <v>112</v>
      </c>
      <c r="BQ31" t="s">
        <v>112</v>
      </c>
      <c r="BR31">
        <v>2121</v>
      </c>
      <c r="BS31">
        <v>500</v>
      </c>
      <c r="BT31">
        <v>2100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48</v>
      </c>
      <c r="DR31">
        <v>46</v>
      </c>
      <c r="DT31">
        <f t="shared" si="2"/>
        <v>229</v>
      </c>
      <c r="DU31">
        <f t="shared" si="3"/>
        <v>2095</v>
      </c>
      <c r="DV31">
        <f t="shared" si="4"/>
        <v>2104.625</v>
      </c>
      <c r="DW31">
        <f t="shared" si="5"/>
        <v>2121</v>
      </c>
      <c r="DX31">
        <f t="shared" si="6"/>
        <v>48</v>
      </c>
      <c r="DY31">
        <f t="shared" si="7"/>
        <v>46</v>
      </c>
    </row>
    <row r="32" spans="1:129" x14ac:dyDescent="0.25">
      <c r="L32">
        <f t="shared" si="8"/>
        <v>18</v>
      </c>
      <c r="M32">
        <f t="shared" si="8"/>
        <v>32</v>
      </c>
      <c r="N32">
        <f t="shared" si="8"/>
        <v>8</v>
      </c>
      <c r="AA32">
        <v>1743288114</v>
      </c>
      <c r="AB32">
        <v>0</v>
      </c>
      <c r="AC32">
        <v>229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2101</v>
      </c>
      <c r="AJ32">
        <v>500</v>
      </c>
      <c r="AK32">
        <v>2100</v>
      </c>
      <c r="AL32" t="s">
        <v>112</v>
      </c>
      <c r="AM32" t="s">
        <v>112</v>
      </c>
      <c r="AN32">
        <v>2095</v>
      </c>
      <c r="AO32">
        <v>500</v>
      </c>
      <c r="AP32">
        <v>2100</v>
      </c>
      <c r="AQ32" t="s">
        <v>112</v>
      </c>
      <c r="AR32" t="s">
        <v>112</v>
      </c>
      <c r="AS32">
        <v>2096</v>
      </c>
      <c r="AT32">
        <v>500</v>
      </c>
      <c r="AU32">
        <v>2100</v>
      </c>
      <c r="AV32" t="s">
        <v>112</v>
      </c>
      <c r="AW32" t="s">
        <v>112</v>
      </c>
      <c r="AX32">
        <v>2106</v>
      </c>
      <c r="AY32">
        <v>500</v>
      </c>
      <c r="AZ32">
        <v>2100</v>
      </c>
      <c r="BA32" t="s">
        <v>112</v>
      </c>
      <c r="BB32" t="s">
        <v>112</v>
      </c>
      <c r="BC32">
        <v>2106</v>
      </c>
      <c r="BD32">
        <v>500</v>
      </c>
      <c r="BE32">
        <v>2100</v>
      </c>
      <c r="BF32" t="s">
        <v>112</v>
      </c>
      <c r="BG32" t="s">
        <v>112</v>
      </c>
      <c r="BH32">
        <v>2104</v>
      </c>
      <c r="BI32">
        <v>500</v>
      </c>
      <c r="BJ32">
        <v>2100</v>
      </c>
      <c r="BK32" t="s">
        <v>112</v>
      </c>
      <c r="BL32" t="s">
        <v>112</v>
      </c>
      <c r="BM32">
        <v>2107</v>
      </c>
      <c r="BN32">
        <v>500</v>
      </c>
      <c r="BO32">
        <v>2100</v>
      </c>
      <c r="BP32" t="s">
        <v>112</v>
      </c>
      <c r="BQ32" t="s">
        <v>112</v>
      </c>
      <c r="BR32">
        <v>2122</v>
      </c>
      <c r="BS32">
        <v>500</v>
      </c>
      <c r="BT32">
        <v>2100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48</v>
      </c>
      <c r="DR32">
        <v>46</v>
      </c>
      <c r="DT32">
        <f t="shared" si="2"/>
        <v>229</v>
      </c>
      <c r="DU32">
        <f t="shared" si="3"/>
        <v>2095</v>
      </c>
      <c r="DV32">
        <f t="shared" si="4"/>
        <v>2104.625</v>
      </c>
      <c r="DW32">
        <f t="shared" si="5"/>
        <v>2122</v>
      </c>
      <c r="DX32">
        <f t="shared" si="6"/>
        <v>48</v>
      </c>
      <c r="DY32">
        <f t="shared" si="7"/>
        <v>46</v>
      </c>
    </row>
    <row r="33" spans="12:129" x14ac:dyDescent="0.25">
      <c r="L33">
        <f t="shared" si="8"/>
        <v>19</v>
      </c>
      <c r="M33">
        <f t="shared" si="8"/>
        <v>32</v>
      </c>
      <c r="N33">
        <f t="shared" si="8"/>
        <v>8</v>
      </c>
      <c r="AA33">
        <v>1743288115</v>
      </c>
      <c r="AB33">
        <v>0</v>
      </c>
      <c r="AC33">
        <v>229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2095</v>
      </c>
      <c r="AO33">
        <v>500</v>
      </c>
      <c r="AP33">
        <v>2100</v>
      </c>
      <c r="AQ33" t="s">
        <v>112</v>
      </c>
      <c r="AR33" t="s">
        <v>112</v>
      </c>
      <c r="AS33">
        <v>2097</v>
      </c>
      <c r="AT33">
        <v>500</v>
      </c>
      <c r="AU33">
        <v>2100</v>
      </c>
      <c r="AV33" t="s">
        <v>112</v>
      </c>
      <c r="AW33" t="s">
        <v>112</v>
      </c>
      <c r="AX33">
        <v>2106</v>
      </c>
      <c r="AY33">
        <v>500</v>
      </c>
      <c r="AZ33">
        <v>2100</v>
      </c>
      <c r="BA33" t="s">
        <v>112</v>
      </c>
      <c r="BB33" t="s">
        <v>112</v>
      </c>
      <c r="BC33">
        <v>2105</v>
      </c>
      <c r="BD33">
        <v>500</v>
      </c>
      <c r="BE33">
        <v>2100</v>
      </c>
      <c r="BF33" t="s">
        <v>112</v>
      </c>
      <c r="BG33" t="s">
        <v>112</v>
      </c>
      <c r="BH33">
        <v>2105</v>
      </c>
      <c r="BI33">
        <v>500</v>
      </c>
      <c r="BJ33">
        <v>2100</v>
      </c>
      <c r="BK33" t="s">
        <v>112</v>
      </c>
      <c r="BL33" t="s">
        <v>112</v>
      </c>
      <c r="BM33">
        <v>2107</v>
      </c>
      <c r="BN33">
        <v>500</v>
      </c>
      <c r="BO33">
        <v>2100</v>
      </c>
      <c r="BP33" t="s">
        <v>112</v>
      </c>
      <c r="BQ33" t="s">
        <v>112</v>
      </c>
      <c r="BR33">
        <v>2121</v>
      </c>
      <c r="BS33">
        <v>500</v>
      </c>
      <c r="BT33">
        <v>2100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48</v>
      </c>
      <c r="DR33">
        <v>46</v>
      </c>
      <c r="DT33">
        <f t="shared" si="2"/>
        <v>229</v>
      </c>
      <c r="DU33">
        <f t="shared" si="3"/>
        <v>2095</v>
      </c>
      <c r="DV33">
        <f t="shared" si="4"/>
        <v>2104.625</v>
      </c>
      <c r="DW33">
        <f t="shared" si="5"/>
        <v>2121</v>
      </c>
      <c r="DX33">
        <f t="shared" si="6"/>
        <v>48</v>
      </c>
      <c r="DY33">
        <f t="shared" si="7"/>
        <v>46</v>
      </c>
    </row>
    <row r="34" spans="12:129" x14ac:dyDescent="0.25">
      <c r="L34">
        <f t="shared" si="8"/>
        <v>20</v>
      </c>
      <c r="M34">
        <f t="shared" si="8"/>
        <v>32</v>
      </c>
      <c r="N34">
        <f t="shared" si="8"/>
        <v>8</v>
      </c>
      <c r="AA34">
        <v>1743288116</v>
      </c>
      <c r="AB34">
        <v>0</v>
      </c>
      <c r="AC34">
        <v>230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2095</v>
      </c>
      <c r="AO34">
        <v>500</v>
      </c>
      <c r="AP34">
        <v>2100</v>
      </c>
      <c r="AQ34" t="s">
        <v>112</v>
      </c>
      <c r="AR34" t="s">
        <v>112</v>
      </c>
      <c r="AS34">
        <v>2097</v>
      </c>
      <c r="AT34">
        <v>500</v>
      </c>
      <c r="AU34">
        <v>2100</v>
      </c>
      <c r="AV34" t="s">
        <v>112</v>
      </c>
      <c r="AW34" t="s">
        <v>112</v>
      </c>
      <c r="AX34">
        <v>2106</v>
      </c>
      <c r="AY34">
        <v>500</v>
      </c>
      <c r="AZ34">
        <v>2100</v>
      </c>
      <c r="BA34" t="s">
        <v>112</v>
      </c>
      <c r="BB34" t="s">
        <v>112</v>
      </c>
      <c r="BC34">
        <v>2105</v>
      </c>
      <c r="BD34">
        <v>500</v>
      </c>
      <c r="BE34">
        <v>2100</v>
      </c>
      <c r="BF34" t="s">
        <v>112</v>
      </c>
      <c r="BG34" t="s">
        <v>112</v>
      </c>
      <c r="BH34">
        <v>2105</v>
      </c>
      <c r="BI34">
        <v>500</v>
      </c>
      <c r="BJ34">
        <v>2100</v>
      </c>
      <c r="BK34" t="s">
        <v>112</v>
      </c>
      <c r="BL34" t="s">
        <v>112</v>
      </c>
      <c r="BM34">
        <v>2107</v>
      </c>
      <c r="BN34">
        <v>500</v>
      </c>
      <c r="BO34">
        <v>2100</v>
      </c>
      <c r="BP34" t="s">
        <v>112</v>
      </c>
      <c r="BQ34" t="s">
        <v>112</v>
      </c>
      <c r="BR34">
        <v>2121</v>
      </c>
      <c r="BS34">
        <v>500</v>
      </c>
      <c r="BT34">
        <v>2100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48</v>
      </c>
      <c r="DR34">
        <v>46</v>
      </c>
      <c r="DT34">
        <f t="shared" si="2"/>
        <v>230</v>
      </c>
      <c r="DU34">
        <f t="shared" si="3"/>
        <v>2095</v>
      </c>
      <c r="DV34">
        <f t="shared" si="4"/>
        <v>2104.625</v>
      </c>
      <c r="DW34">
        <f t="shared" si="5"/>
        <v>2121</v>
      </c>
      <c r="DX34">
        <f t="shared" si="6"/>
        <v>48</v>
      </c>
      <c r="DY34">
        <f t="shared" si="7"/>
        <v>46</v>
      </c>
    </row>
    <row r="35" spans="12:129" x14ac:dyDescent="0.25">
      <c r="AA35">
        <v>1743288118</v>
      </c>
      <c r="AB35">
        <v>0</v>
      </c>
      <c r="AC35">
        <v>229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2101</v>
      </c>
      <c r="AJ35">
        <v>500</v>
      </c>
      <c r="AK35">
        <v>2100</v>
      </c>
      <c r="AL35" t="s">
        <v>112</v>
      </c>
      <c r="AM35" t="s">
        <v>112</v>
      </c>
      <c r="AN35">
        <v>2095</v>
      </c>
      <c r="AO35">
        <v>500</v>
      </c>
      <c r="AP35">
        <v>2100</v>
      </c>
      <c r="AQ35" t="s">
        <v>112</v>
      </c>
      <c r="AR35" t="s">
        <v>112</v>
      </c>
      <c r="AS35">
        <v>2097</v>
      </c>
      <c r="AT35">
        <v>500</v>
      </c>
      <c r="AU35">
        <v>2100</v>
      </c>
      <c r="AV35" t="s">
        <v>112</v>
      </c>
      <c r="AW35" t="s">
        <v>112</v>
      </c>
      <c r="AX35">
        <v>2106</v>
      </c>
      <c r="AY35">
        <v>500</v>
      </c>
      <c r="AZ35">
        <v>2100</v>
      </c>
      <c r="BA35" t="s">
        <v>112</v>
      </c>
      <c r="BB35" t="s">
        <v>112</v>
      </c>
      <c r="BC35">
        <v>2105</v>
      </c>
      <c r="BD35">
        <v>500</v>
      </c>
      <c r="BE35">
        <v>2100</v>
      </c>
      <c r="BF35" t="s">
        <v>112</v>
      </c>
      <c r="BG35" t="s">
        <v>112</v>
      </c>
      <c r="BH35">
        <v>2105</v>
      </c>
      <c r="BI35">
        <v>500</v>
      </c>
      <c r="BJ35">
        <v>2100</v>
      </c>
      <c r="BK35" t="s">
        <v>112</v>
      </c>
      <c r="BL35" t="s">
        <v>112</v>
      </c>
      <c r="BM35">
        <v>2107</v>
      </c>
      <c r="BN35">
        <v>500</v>
      </c>
      <c r="BO35">
        <v>2100</v>
      </c>
      <c r="BP35" t="s">
        <v>112</v>
      </c>
      <c r="BQ35" t="s">
        <v>112</v>
      </c>
      <c r="BR35">
        <v>2121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48</v>
      </c>
      <c r="DR35">
        <v>46</v>
      </c>
      <c r="DT35">
        <f t="shared" si="2"/>
        <v>229</v>
      </c>
      <c r="DU35">
        <f t="shared" si="3"/>
        <v>2095</v>
      </c>
      <c r="DV35">
        <f t="shared" si="4"/>
        <v>2104.625</v>
      </c>
      <c r="DW35">
        <f t="shared" si="5"/>
        <v>2121</v>
      </c>
      <c r="DX35">
        <f t="shared" si="6"/>
        <v>48</v>
      </c>
      <c r="DY35">
        <f t="shared" si="7"/>
        <v>46</v>
      </c>
    </row>
    <row r="36" spans="12:129" x14ac:dyDescent="0.25">
      <c r="AA36">
        <v>1743288119</v>
      </c>
      <c r="AB36">
        <v>0</v>
      </c>
      <c r="AC36">
        <v>229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2101</v>
      </c>
      <c r="AJ36">
        <v>500</v>
      </c>
      <c r="AK36">
        <v>2100</v>
      </c>
      <c r="AL36" t="s">
        <v>112</v>
      </c>
      <c r="AM36" t="s">
        <v>112</v>
      </c>
      <c r="AN36">
        <v>2095</v>
      </c>
      <c r="AO36">
        <v>500</v>
      </c>
      <c r="AP36">
        <v>2100</v>
      </c>
      <c r="AQ36" t="s">
        <v>112</v>
      </c>
      <c r="AR36" t="s">
        <v>112</v>
      </c>
      <c r="AS36">
        <v>2097</v>
      </c>
      <c r="AT36">
        <v>500</v>
      </c>
      <c r="AU36">
        <v>2100</v>
      </c>
      <c r="AV36" t="s">
        <v>112</v>
      </c>
      <c r="AW36" t="s">
        <v>112</v>
      </c>
      <c r="AX36">
        <v>2106</v>
      </c>
      <c r="AY36">
        <v>500</v>
      </c>
      <c r="AZ36">
        <v>2100</v>
      </c>
      <c r="BA36" t="s">
        <v>112</v>
      </c>
      <c r="BB36" t="s">
        <v>112</v>
      </c>
      <c r="BC36">
        <v>2106</v>
      </c>
      <c r="BD36">
        <v>500</v>
      </c>
      <c r="BE36">
        <v>2100</v>
      </c>
      <c r="BF36" t="s">
        <v>112</v>
      </c>
      <c r="BG36" t="s">
        <v>112</v>
      </c>
      <c r="BH36">
        <v>2105</v>
      </c>
      <c r="BI36">
        <v>500</v>
      </c>
      <c r="BJ36">
        <v>2100</v>
      </c>
      <c r="BK36" t="s">
        <v>112</v>
      </c>
      <c r="BL36" t="s">
        <v>112</v>
      </c>
      <c r="BM36">
        <v>2107</v>
      </c>
      <c r="BN36">
        <v>500</v>
      </c>
      <c r="BO36">
        <v>2100</v>
      </c>
      <c r="BP36" t="s">
        <v>112</v>
      </c>
      <c r="BQ36" t="s">
        <v>112</v>
      </c>
      <c r="BR36">
        <v>2121</v>
      </c>
      <c r="BS36">
        <v>500</v>
      </c>
      <c r="BT36">
        <v>2100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48</v>
      </c>
      <c r="DR36">
        <v>46</v>
      </c>
      <c r="DT36">
        <f t="shared" si="2"/>
        <v>229</v>
      </c>
      <c r="DU36">
        <f t="shared" si="3"/>
        <v>2095</v>
      </c>
      <c r="DV36">
        <f t="shared" si="4"/>
        <v>2104.75</v>
      </c>
      <c r="DW36">
        <f t="shared" si="5"/>
        <v>2121</v>
      </c>
      <c r="DX36">
        <f t="shared" si="6"/>
        <v>48</v>
      </c>
      <c r="DY36">
        <f t="shared" si="7"/>
        <v>46</v>
      </c>
    </row>
    <row r="37" spans="12:129" x14ac:dyDescent="0.25">
      <c r="AA37">
        <v>1743288120</v>
      </c>
      <c r="AB37">
        <v>0</v>
      </c>
      <c r="AC37">
        <v>229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2101</v>
      </c>
      <c r="AJ37">
        <v>500</v>
      </c>
      <c r="AK37">
        <v>2100</v>
      </c>
      <c r="AL37" t="s">
        <v>112</v>
      </c>
      <c r="AM37" t="s">
        <v>112</v>
      </c>
      <c r="AN37">
        <v>2095</v>
      </c>
      <c r="AO37">
        <v>500</v>
      </c>
      <c r="AP37">
        <v>2100</v>
      </c>
      <c r="AQ37" t="s">
        <v>112</v>
      </c>
      <c r="AR37" t="s">
        <v>112</v>
      </c>
      <c r="AS37">
        <v>2097</v>
      </c>
      <c r="AT37">
        <v>500</v>
      </c>
      <c r="AU37">
        <v>2100</v>
      </c>
      <c r="AV37" t="s">
        <v>112</v>
      </c>
      <c r="AW37" t="s">
        <v>112</v>
      </c>
      <c r="AX37">
        <v>2106</v>
      </c>
      <c r="AY37">
        <v>500</v>
      </c>
      <c r="AZ37">
        <v>2100</v>
      </c>
      <c r="BA37" t="s">
        <v>112</v>
      </c>
      <c r="BB37" t="s">
        <v>112</v>
      </c>
      <c r="BC37">
        <v>2105</v>
      </c>
      <c r="BD37">
        <v>500</v>
      </c>
      <c r="BE37">
        <v>2100</v>
      </c>
      <c r="BF37" t="s">
        <v>112</v>
      </c>
      <c r="BG37" t="s">
        <v>112</v>
      </c>
      <c r="BH37">
        <v>2104</v>
      </c>
      <c r="BI37">
        <v>500</v>
      </c>
      <c r="BJ37">
        <v>2100</v>
      </c>
      <c r="BK37" t="s">
        <v>112</v>
      </c>
      <c r="BL37" t="s">
        <v>112</v>
      </c>
      <c r="BM37">
        <v>2107</v>
      </c>
      <c r="BN37">
        <v>500</v>
      </c>
      <c r="BO37">
        <v>2100</v>
      </c>
      <c r="BP37" t="s">
        <v>112</v>
      </c>
      <c r="BQ37" t="s">
        <v>112</v>
      </c>
      <c r="BR37">
        <v>2121</v>
      </c>
      <c r="BS37">
        <v>500</v>
      </c>
      <c r="BT37">
        <v>2100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48</v>
      </c>
      <c r="DR37">
        <v>46</v>
      </c>
      <c r="DT37">
        <f t="shared" si="2"/>
        <v>229</v>
      </c>
      <c r="DU37">
        <f t="shared" si="3"/>
        <v>2095</v>
      </c>
      <c r="DV37">
        <f t="shared" si="4"/>
        <v>2104.5</v>
      </c>
      <c r="DW37">
        <f t="shared" si="5"/>
        <v>2121</v>
      </c>
      <c r="DX37">
        <f t="shared" si="6"/>
        <v>48</v>
      </c>
      <c r="DY37">
        <f t="shared" si="7"/>
        <v>46</v>
      </c>
    </row>
    <row r="38" spans="12:129" x14ac:dyDescent="0.25">
      <c r="AA38">
        <v>1743288121</v>
      </c>
      <c r="AB38">
        <v>0</v>
      </c>
      <c r="AC38">
        <v>229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2095</v>
      </c>
      <c r="AO38">
        <v>500</v>
      </c>
      <c r="AP38">
        <v>2100</v>
      </c>
      <c r="AQ38" t="s">
        <v>112</v>
      </c>
      <c r="AR38" t="s">
        <v>112</v>
      </c>
      <c r="AS38">
        <v>2097</v>
      </c>
      <c r="AT38">
        <v>500</v>
      </c>
      <c r="AU38">
        <v>2100</v>
      </c>
      <c r="AV38" t="s">
        <v>112</v>
      </c>
      <c r="AW38" t="s">
        <v>112</v>
      </c>
      <c r="AX38">
        <v>2106</v>
      </c>
      <c r="AY38">
        <v>500</v>
      </c>
      <c r="AZ38">
        <v>2100</v>
      </c>
      <c r="BA38" t="s">
        <v>112</v>
      </c>
      <c r="BB38" t="s">
        <v>112</v>
      </c>
      <c r="BC38">
        <v>2106</v>
      </c>
      <c r="BD38">
        <v>500</v>
      </c>
      <c r="BE38">
        <v>2100</v>
      </c>
      <c r="BF38" t="s">
        <v>112</v>
      </c>
      <c r="BG38" t="s">
        <v>112</v>
      </c>
      <c r="BH38">
        <v>2104</v>
      </c>
      <c r="BI38">
        <v>500</v>
      </c>
      <c r="BJ38">
        <v>2100</v>
      </c>
      <c r="BK38" t="s">
        <v>112</v>
      </c>
      <c r="BL38" t="s">
        <v>112</v>
      </c>
      <c r="BM38">
        <v>2107</v>
      </c>
      <c r="BN38">
        <v>500</v>
      </c>
      <c r="BO38">
        <v>2100</v>
      </c>
      <c r="BP38" t="s">
        <v>112</v>
      </c>
      <c r="BQ38" t="s">
        <v>112</v>
      </c>
      <c r="BR38">
        <v>2121</v>
      </c>
      <c r="BS38">
        <v>500</v>
      </c>
      <c r="BT38">
        <v>2100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48</v>
      </c>
      <c r="DR38">
        <v>46</v>
      </c>
      <c r="DT38">
        <f t="shared" si="2"/>
        <v>229</v>
      </c>
      <c r="DU38">
        <f t="shared" si="3"/>
        <v>2095</v>
      </c>
      <c r="DV38">
        <f t="shared" si="4"/>
        <v>2104.625</v>
      </c>
      <c r="DW38">
        <f t="shared" si="5"/>
        <v>2121</v>
      </c>
      <c r="DX38">
        <f t="shared" si="6"/>
        <v>48</v>
      </c>
      <c r="DY38">
        <f t="shared" si="7"/>
        <v>46</v>
      </c>
    </row>
    <row r="39" spans="12:129" x14ac:dyDescent="0.25">
      <c r="AA39">
        <v>1743288122</v>
      </c>
      <c r="AB39">
        <v>0</v>
      </c>
      <c r="AC39">
        <v>229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2101</v>
      </c>
      <c r="AJ39">
        <v>500</v>
      </c>
      <c r="AK39">
        <v>2100</v>
      </c>
      <c r="AL39" t="s">
        <v>112</v>
      </c>
      <c r="AM39" t="s">
        <v>112</v>
      </c>
      <c r="AN39">
        <v>2095</v>
      </c>
      <c r="AO39">
        <v>500</v>
      </c>
      <c r="AP39">
        <v>2100</v>
      </c>
      <c r="AQ39" t="s">
        <v>112</v>
      </c>
      <c r="AR39" t="s">
        <v>112</v>
      </c>
      <c r="AS39">
        <v>2097</v>
      </c>
      <c r="AT39">
        <v>500</v>
      </c>
      <c r="AU39">
        <v>2100</v>
      </c>
      <c r="AV39" t="s">
        <v>112</v>
      </c>
      <c r="AW39" t="s">
        <v>112</v>
      </c>
      <c r="AX39">
        <v>2106</v>
      </c>
      <c r="AY39">
        <v>500</v>
      </c>
      <c r="AZ39">
        <v>2100</v>
      </c>
      <c r="BA39" t="s">
        <v>112</v>
      </c>
      <c r="BB39" t="s">
        <v>112</v>
      </c>
      <c r="BC39">
        <v>2106</v>
      </c>
      <c r="BD39">
        <v>500</v>
      </c>
      <c r="BE39">
        <v>2100</v>
      </c>
      <c r="BF39" t="s">
        <v>112</v>
      </c>
      <c r="BG39" t="s">
        <v>112</v>
      </c>
      <c r="BH39">
        <v>2105</v>
      </c>
      <c r="BI39">
        <v>500</v>
      </c>
      <c r="BJ39">
        <v>2100</v>
      </c>
      <c r="BK39" t="s">
        <v>112</v>
      </c>
      <c r="BL39" t="s">
        <v>112</v>
      </c>
      <c r="BM39">
        <v>2108</v>
      </c>
      <c r="BN39">
        <v>500</v>
      </c>
      <c r="BO39">
        <v>2100</v>
      </c>
      <c r="BP39" t="s">
        <v>112</v>
      </c>
      <c r="BQ39" t="s">
        <v>112</v>
      </c>
      <c r="BR39">
        <v>2121</v>
      </c>
      <c r="BS39">
        <v>500</v>
      </c>
      <c r="BT39">
        <v>2100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48</v>
      </c>
      <c r="DR39">
        <v>46</v>
      </c>
      <c r="DT39">
        <f t="shared" si="2"/>
        <v>229</v>
      </c>
      <c r="DU39">
        <f t="shared" si="3"/>
        <v>2095</v>
      </c>
      <c r="DV39">
        <f t="shared" si="4"/>
        <v>2104.875</v>
      </c>
      <c r="DW39">
        <f t="shared" si="5"/>
        <v>2121</v>
      </c>
      <c r="DX39">
        <f t="shared" si="6"/>
        <v>48</v>
      </c>
      <c r="DY39">
        <f t="shared" si="7"/>
        <v>46</v>
      </c>
    </row>
    <row r="40" spans="12:129" x14ac:dyDescent="0.25">
      <c r="AA40">
        <v>1743288124</v>
      </c>
      <c r="AB40">
        <v>0</v>
      </c>
      <c r="AC40">
        <v>229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2100</v>
      </c>
      <c r="AJ40">
        <v>500</v>
      </c>
      <c r="AK40">
        <v>2100</v>
      </c>
      <c r="AL40" t="s">
        <v>112</v>
      </c>
      <c r="AM40" t="s">
        <v>112</v>
      </c>
      <c r="AN40">
        <v>2095</v>
      </c>
      <c r="AO40">
        <v>500</v>
      </c>
      <c r="AP40">
        <v>2100</v>
      </c>
      <c r="AQ40" t="s">
        <v>112</v>
      </c>
      <c r="AR40" t="s">
        <v>112</v>
      </c>
      <c r="AS40">
        <v>2097</v>
      </c>
      <c r="AT40">
        <v>500</v>
      </c>
      <c r="AU40">
        <v>2100</v>
      </c>
      <c r="AV40" t="s">
        <v>112</v>
      </c>
      <c r="AW40" t="s">
        <v>112</v>
      </c>
      <c r="AX40">
        <v>2106</v>
      </c>
      <c r="AY40">
        <v>500</v>
      </c>
      <c r="AZ40">
        <v>2100</v>
      </c>
      <c r="BA40" t="s">
        <v>112</v>
      </c>
      <c r="BB40" t="s">
        <v>112</v>
      </c>
      <c r="BC40">
        <v>2105</v>
      </c>
      <c r="BD40">
        <v>500</v>
      </c>
      <c r="BE40">
        <v>2100</v>
      </c>
      <c r="BF40" t="s">
        <v>112</v>
      </c>
      <c r="BG40" t="s">
        <v>112</v>
      </c>
      <c r="BH40">
        <v>2104</v>
      </c>
      <c r="BI40">
        <v>500</v>
      </c>
      <c r="BJ40">
        <v>2100</v>
      </c>
      <c r="BK40" t="s">
        <v>112</v>
      </c>
      <c r="BL40" t="s">
        <v>112</v>
      </c>
      <c r="BM40">
        <v>2107</v>
      </c>
      <c r="BN40">
        <v>500</v>
      </c>
      <c r="BO40">
        <v>2100</v>
      </c>
      <c r="BP40" t="s">
        <v>112</v>
      </c>
      <c r="BQ40" t="s">
        <v>112</v>
      </c>
      <c r="BR40">
        <v>2121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48</v>
      </c>
      <c r="DR40">
        <v>46</v>
      </c>
      <c r="DT40">
        <f t="shared" si="2"/>
        <v>229</v>
      </c>
      <c r="DU40">
        <f t="shared" si="3"/>
        <v>2095</v>
      </c>
      <c r="DV40">
        <f t="shared" si="4"/>
        <v>2104.375</v>
      </c>
      <c r="DW40">
        <f t="shared" si="5"/>
        <v>2121</v>
      </c>
      <c r="DX40">
        <f t="shared" si="6"/>
        <v>48</v>
      </c>
      <c r="DY40">
        <f t="shared" si="7"/>
        <v>46</v>
      </c>
    </row>
    <row r="41" spans="12:129" x14ac:dyDescent="0.25">
      <c r="AA41">
        <v>1743288125</v>
      </c>
      <c r="AB41">
        <v>0</v>
      </c>
      <c r="AC41">
        <v>229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2100</v>
      </c>
      <c r="AJ41">
        <v>500</v>
      </c>
      <c r="AK41">
        <v>2100</v>
      </c>
      <c r="AL41" t="s">
        <v>112</v>
      </c>
      <c r="AM41" t="s">
        <v>112</v>
      </c>
      <c r="AN41">
        <v>2095</v>
      </c>
      <c r="AO41">
        <v>500</v>
      </c>
      <c r="AP41">
        <v>2100</v>
      </c>
      <c r="AQ41" t="s">
        <v>112</v>
      </c>
      <c r="AR41" t="s">
        <v>112</v>
      </c>
      <c r="AS41">
        <v>2097</v>
      </c>
      <c r="AT41">
        <v>500</v>
      </c>
      <c r="AU41">
        <v>2100</v>
      </c>
      <c r="AV41" t="s">
        <v>112</v>
      </c>
      <c r="AW41" t="s">
        <v>112</v>
      </c>
      <c r="AX41">
        <v>2106</v>
      </c>
      <c r="AY41">
        <v>500</v>
      </c>
      <c r="AZ41">
        <v>2100</v>
      </c>
      <c r="BA41" t="s">
        <v>112</v>
      </c>
      <c r="BB41" t="s">
        <v>112</v>
      </c>
      <c r="BC41">
        <v>2106</v>
      </c>
      <c r="BD41">
        <v>500</v>
      </c>
      <c r="BE41">
        <v>2100</v>
      </c>
      <c r="BF41" t="s">
        <v>112</v>
      </c>
      <c r="BG41" t="s">
        <v>112</v>
      </c>
      <c r="BH41">
        <v>2105</v>
      </c>
      <c r="BI41">
        <v>500</v>
      </c>
      <c r="BJ41">
        <v>2100</v>
      </c>
      <c r="BK41" t="s">
        <v>112</v>
      </c>
      <c r="BL41" t="s">
        <v>112</v>
      </c>
      <c r="BM41">
        <v>2108</v>
      </c>
      <c r="BN41">
        <v>500</v>
      </c>
      <c r="BO41">
        <v>2100</v>
      </c>
      <c r="BP41" t="s">
        <v>112</v>
      </c>
      <c r="BQ41" t="s">
        <v>112</v>
      </c>
      <c r="BR41">
        <v>2122</v>
      </c>
      <c r="BS41">
        <v>500</v>
      </c>
      <c r="BT41">
        <v>2100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48</v>
      </c>
      <c r="DR41">
        <v>47</v>
      </c>
      <c r="DT41">
        <f t="shared" si="2"/>
        <v>229</v>
      </c>
      <c r="DU41">
        <f t="shared" si="3"/>
        <v>2095</v>
      </c>
      <c r="DV41">
        <f t="shared" si="4"/>
        <v>2104.875</v>
      </c>
      <c r="DW41">
        <f t="shared" si="5"/>
        <v>2122</v>
      </c>
      <c r="DX41">
        <f t="shared" si="6"/>
        <v>48</v>
      </c>
      <c r="DY41">
        <f t="shared" si="7"/>
        <v>47</v>
      </c>
    </row>
    <row r="42" spans="12:129" x14ac:dyDescent="0.25">
      <c r="AA42">
        <v>1743288126</v>
      </c>
      <c r="AB42">
        <v>0</v>
      </c>
      <c r="AC42">
        <v>230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2095</v>
      </c>
      <c r="AO42">
        <v>500</v>
      </c>
      <c r="AP42">
        <v>2100</v>
      </c>
      <c r="AQ42" t="s">
        <v>112</v>
      </c>
      <c r="AR42" t="s">
        <v>112</v>
      </c>
      <c r="AS42">
        <v>2097</v>
      </c>
      <c r="AT42">
        <v>500</v>
      </c>
      <c r="AU42">
        <v>2100</v>
      </c>
      <c r="AV42" t="s">
        <v>112</v>
      </c>
      <c r="AW42" t="s">
        <v>112</v>
      </c>
      <c r="AX42">
        <v>2106</v>
      </c>
      <c r="AY42">
        <v>500</v>
      </c>
      <c r="AZ42">
        <v>2100</v>
      </c>
      <c r="BA42" t="s">
        <v>112</v>
      </c>
      <c r="BB42" t="s">
        <v>112</v>
      </c>
      <c r="BC42">
        <v>2106</v>
      </c>
      <c r="BD42">
        <v>500</v>
      </c>
      <c r="BE42">
        <v>2100</v>
      </c>
      <c r="BF42" t="s">
        <v>112</v>
      </c>
      <c r="BG42" t="s">
        <v>112</v>
      </c>
      <c r="BH42">
        <v>2104</v>
      </c>
      <c r="BI42">
        <v>500</v>
      </c>
      <c r="BJ42">
        <v>2100</v>
      </c>
      <c r="BK42" t="s">
        <v>112</v>
      </c>
      <c r="BL42" t="s">
        <v>112</v>
      </c>
      <c r="BM42">
        <v>2108</v>
      </c>
      <c r="BN42">
        <v>500</v>
      </c>
      <c r="BO42">
        <v>2100</v>
      </c>
      <c r="BP42" t="s">
        <v>112</v>
      </c>
      <c r="BQ42" t="s">
        <v>112</v>
      </c>
      <c r="BR42">
        <v>2121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48</v>
      </c>
      <c r="DR42">
        <v>46</v>
      </c>
      <c r="DT42">
        <f t="shared" si="2"/>
        <v>230</v>
      </c>
      <c r="DU42">
        <f t="shared" si="3"/>
        <v>2095</v>
      </c>
      <c r="DV42">
        <f t="shared" si="4"/>
        <v>2104.75</v>
      </c>
      <c r="DW42">
        <f t="shared" si="5"/>
        <v>2121</v>
      </c>
      <c r="DX42">
        <f t="shared" si="6"/>
        <v>48</v>
      </c>
      <c r="DY42">
        <f t="shared" si="7"/>
        <v>46</v>
      </c>
    </row>
    <row r="43" spans="12:129" x14ac:dyDescent="0.25">
      <c r="AA43">
        <v>1743288127</v>
      </c>
      <c r="AB43">
        <v>0</v>
      </c>
      <c r="AC43">
        <v>229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2100</v>
      </c>
      <c r="AJ43">
        <v>500</v>
      </c>
      <c r="AK43">
        <v>2100</v>
      </c>
      <c r="AL43" t="s">
        <v>112</v>
      </c>
      <c r="AM43" t="s">
        <v>112</v>
      </c>
      <c r="AN43">
        <v>2095</v>
      </c>
      <c r="AO43">
        <v>500</v>
      </c>
      <c r="AP43">
        <v>2100</v>
      </c>
      <c r="AQ43" t="s">
        <v>112</v>
      </c>
      <c r="AR43" t="s">
        <v>112</v>
      </c>
      <c r="AS43">
        <v>2097</v>
      </c>
      <c r="AT43">
        <v>500</v>
      </c>
      <c r="AU43">
        <v>2100</v>
      </c>
      <c r="AV43" t="s">
        <v>112</v>
      </c>
      <c r="AW43" t="s">
        <v>112</v>
      </c>
      <c r="AX43">
        <v>2106</v>
      </c>
      <c r="AY43">
        <v>500</v>
      </c>
      <c r="AZ43">
        <v>2100</v>
      </c>
      <c r="BA43" t="s">
        <v>112</v>
      </c>
      <c r="BB43" t="s">
        <v>112</v>
      </c>
      <c r="BC43">
        <v>2105</v>
      </c>
      <c r="BD43">
        <v>500</v>
      </c>
      <c r="BE43">
        <v>2100</v>
      </c>
      <c r="BF43" t="s">
        <v>112</v>
      </c>
      <c r="BG43" t="s">
        <v>112</v>
      </c>
      <c r="BH43">
        <v>2104</v>
      </c>
      <c r="BI43">
        <v>500</v>
      </c>
      <c r="BJ43">
        <v>2100</v>
      </c>
      <c r="BK43" t="s">
        <v>112</v>
      </c>
      <c r="BL43" t="s">
        <v>112</v>
      </c>
      <c r="BM43">
        <v>2107</v>
      </c>
      <c r="BN43">
        <v>500</v>
      </c>
      <c r="BO43">
        <v>2100</v>
      </c>
      <c r="BP43" t="s">
        <v>112</v>
      </c>
      <c r="BQ43" t="s">
        <v>112</v>
      </c>
      <c r="BR43">
        <v>2121</v>
      </c>
      <c r="BS43">
        <v>500</v>
      </c>
      <c r="BT43">
        <v>2100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52</v>
      </c>
      <c r="CC43">
        <v>914</v>
      </c>
      <c r="CD43">
        <v>1680</v>
      </c>
      <c r="CE43" t="s">
        <v>110</v>
      </c>
      <c r="CF43" t="s">
        <v>111</v>
      </c>
      <c r="CG43">
        <v>52</v>
      </c>
      <c r="CH43">
        <v>914</v>
      </c>
      <c r="CI43">
        <v>1680</v>
      </c>
      <c r="CJ43" t="s">
        <v>110</v>
      </c>
      <c r="CK43" t="s">
        <v>111</v>
      </c>
      <c r="CL43">
        <v>52</v>
      </c>
      <c r="CM43">
        <v>914</v>
      </c>
      <c r="CN43">
        <v>1680</v>
      </c>
      <c r="CO43" t="s">
        <v>110</v>
      </c>
      <c r="CP43" t="s">
        <v>111</v>
      </c>
      <c r="CQ43">
        <v>52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48</v>
      </c>
      <c r="DR43">
        <v>46</v>
      </c>
      <c r="DT43">
        <f t="shared" si="2"/>
        <v>229</v>
      </c>
      <c r="DU43">
        <f t="shared" si="3"/>
        <v>2095</v>
      </c>
      <c r="DV43">
        <f t="shared" si="4"/>
        <v>2104.375</v>
      </c>
      <c r="DW43">
        <f t="shared" si="5"/>
        <v>2121</v>
      </c>
      <c r="DX43">
        <f t="shared" si="6"/>
        <v>48</v>
      </c>
      <c r="DY43">
        <f t="shared" si="7"/>
        <v>46</v>
      </c>
    </row>
    <row r="44" spans="12:129" x14ac:dyDescent="0.25">
      <c r="AA44">
        <v>1743288128</v>
      </c>
      <c r="AB44">
        <v>0</v>
      </c>
      <c r="AC44">
        <v>229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2095</v>
      </c>
      <c r="AO44">
        <v>500</v>
      </c>
      <c r="AP44">
        <v>2100</v>
      </c>
      <c r="AQ44" t="s">
        <v>112</v>
      </c>
      <c r="AR44" t="s">
        <v>112</v>
      </c>
      <c r="AS44">
        <v>2097</v>
      </c>
      <c r="AT44">
        <v>500</v>
      </c>
      <c r="AU44">
        <v>2100</v>
      </c>
      <c r="AV44" t="s">
        <v>112</v>
      </c>
      <c r="AW44" t="s">
        <v>112</v>
      </c>
      <c r="AX44">
        <v>2106</v>
      </c>
      <c r="AY44">
        <v>500</v>
      </c>
      <c r="AZ44">
        <v>2100</v>
      </c>
      <c r="BA44" t="s">
        <v>112</v>
      </c>
      <c r="BB44" t="s">
        <v>112</v>
      </c>
      <c r="BC44">
        <v>2106</v>
      </c>
      <c r="BD44">
        <v>500</v>
      </c>
      <c r="BE44">
        <v>2100</v>
      </c>
      <c r="BF44" t="s">
        <v>112</v>
      </c>
      <c r="BG44" t="s">
        <v>112</v>
      </c>
      <c r="BH44">
        <v>2105</v>
      </c>
      <c r="BI44">
        <v>500</v>
      </c>
      <c r="BJ44">
        <v>2100</v>
      </c>
      <c r="BK44" t="s">
        <v>112</v>
      </c>
      <c r="BL44" t="s">
        <v>112</v>
      </c>
      <c r="BM44">
        <v>2108</v>
      </c>
      <c r="BN44">
        <v>500</v>
      </c>
      <c r="BO44">
        <v>2100</v>
      </c>
      <c r="BP44" t="s">
        <v>112</v>
      </c>
      <c r="BQ44" t="s">
        <v>112</v>
      </c>
      <c r="BR44">
        <v>2121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48</v>
      </c>
      <c r="DR44">
        <v>46</v>
      </c>
      <c r="DT44">
        <f t="shared" si="2"/>
        <v>229</v>
      </c>
      <c r="DU44">
        <f t="shared" si="3"/>
        <v>2095</v>
      </c>
      <c r="DV44">
        <f t="shared" si="4"/>
        <v>2104.875</v>
      </c>
      <c r="DW44">
        <f t="shared" si="5"/>
        <v>2121</v>
      </c>
      <c r="DX44">
        <f t="shared" si="6"/>
        <v>48</v>
      </c>
      <c r="DY44">
        <f t="shared" si="7"/>
        <v>46</v>
      </c>
    </row>
    <row r="45" spans="12:129" x14ac:dyDescent="0.25">
      <c r="AA45">
        <v>1743288130</v>
      </c>
      <c r="AB45">
        <v>0</v>
      </c>
      <c r="AC45">
        <v>228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2095</v>
      </c>
      <c r="AO45">
        <v>500</v>
      </c>
      <c r="AP45">
        <v>2100</v>
      </c>
      <c r="AQ45" t="s">
        <v>112</v>
      </c>
      <c r="AR45" t="s">
        <v>112</v>
      </c>
      <c r="AS45">
        <v>2097</v>
      </c>
      <c r="AT45">
        <v>500</v>
      </c>
      <c r="AU45">
        <v>2100</v>
      </c>
      <c r="AV45" t="s">
        <v>112</v>
      </c>
      <c r="AW45" t="s">
        <v>112</v>
      </c>
      <c r="AX45">
        <v>2106</v>
      </c>
      <c r="AY45">
        <v>500</v>
      </c>
      <c r="AZ45">
        <v>2100</v>
      </c>
      <c r="BA45" t="s">
        <v>112</v>
      </c>
      <c r="BB45" t="s">
        <v>112</v>
      </c>
      <c r="BC45">
        <v>2106</v>
      </c>
      <c r="BD45">
        <v>500</v>
      </c>
      <c r="BE45">
        <v>2100</v>
      </c>
      <c r="BF45" t="s">
        <v>112</v>
      </c>
      <c r="BG45" t="s">
        <v>112</v>
      </c>
      <c r="BH45">
        <v>2104</v>
      </c>
      <c r="BI45">
        <v>500</v>
      </c>
      <c r="BJ45">
        <v>2100</v>
      </c>
      <c r="BK45" t="s">
        <v>112</v>
      </c>
      <c r="BL45" t="s">
        <v>112</v>
      </c>
      <c r="BM45">
        <v>2107</v>
      </c>
      <c r="BN45">
        <v>500</v>
      </c>
      <c r="BO45">
        <v>2100</v>
      </c>
      <c r="BP45" t="s">
        <v>112</v>
      </c>
      <c r="BQ45" t="s">
        <v>112</v>
      </c>
      <c r="BR45">
        <v>2122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48</v>
      </c>
      <c r="DR45">
        <v>46</v>
      </c>
      <c r="DT45">
        <f t="shared" si="2"/>
        <v>228</v>
      </c>
      <c r="DU45">
        <f t="shared" si="3"/>
        <v>2095</v>
      </c>
      <c r="DV45">
        <f t="shared" si="4"/>
        <v>2104.75</v>
      </c>
      <c r="DW45">
        <f t="shared" si="5"/>
        <v>2122</v>
      </c>
      <c r="DX45">
        <f t="shared" si="6"/>
        <v>48</v>
      </c>
      <c r="DY45">
        <f t="shared" si="7"/>
        <v>46</v>
      </c>
    </row>
    <row r="46" spans="12:129" x14ac:dyDescent="0.25">
      <c r="AA46">
        <v>1743288131</v>
      </c>
      <c r="AB46">
        <v>0</v>
      </c>
      <c r="AC46">
        <v>228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2099</v>
      </c>
      <c r="AJ46">
        <v>500</v>
      </c>
      <c r="AK46">
        <v>2100</v>
      </c>
      <c r="AL46" t="s">
        <v>112</v>
      </c>
      <c r="AM46" t="s">
        <v>112</v>
      </c>
      <c r="AN46">
        <v>2095</v>
      </c>
      <c r="AO46">
        <v>500</v>
      </c>
      <c r="AP46">
        <v>2100</v>
      </c>
      <c r="AQ46" t="s">
        <v>112</v>
      </c>
      <c r="AR46" t="s">
        <v>112</v>
      </c>
      <c r="AS46">
        <v>2097</v>
      </c>
      <c r="AT46">
        <v>500</v>
      </c>
      <c r="AU46">
        <v>2100</v>
      </c>
      <c r="AV46" t="s">
        <v>112</v>
      </c>
      <c r="AW46" t="s">
        <v>112</v>
      </c>
      <c r="AX46">
        <v>2106</v>
      </c>
      <c r="AY46">
        <v>500</v>
      </c>
      <c r="AZ46">
        <v>2100</v>
      </c>
      <c r="BA46" t="s">
        <v>112</v>
      </c>
      <c r="BB46" t="s">
        <v>112</v>
      </c>
      <c r="BC46">
        <v>2106</v>
      </c>
      <c r="BD46">
        <v>500</v>
      </c>
      <c r="BE46">
        <v>2100</v>
      </c>
      <c r="BF46" t="s">
        <v>112</v>
      </c>
      <c r="BG46" t="s">
        <v>112</v>
      </c>
      <c r="BH46">
        <v>2105</v>
      </c>
      <c r="BI46">
        <v>500</v>
      </c>
      <c r="BJ46">
        <v>2100</v>
      </c>
      <c r="BK46" t="s">
        <v>112</v>
      </c>
      <c r="BL46" t="s">
        <v>112</v>
      </c>
      <c r="BM46">
        <v>2108</v>
      </c>
      <c r="BN46">
        <v>500</v>
      </c>
      <c r="BO46">
        <v>2100</v>
      </c>
      <c r="BP46" t="s">
        <v>112</v>
      </c>
      <c r="BQ46" t="s">
        <v>112</v>
      </c>
      <c r="BR46">
        <v>2121</v>
      </c>
      <c r="BS46">
        <v>500</v>
      </c>
      <c r="BT46">
        <v>2100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48</v>
      </c>
      <c r="DR46">
        <v>46</v>
      </c>
      <c r="DT46">
        <f t="shared" si="2"/>
        <v>228</v>
      </c>
      <c r="DU46">
        <f t="shared" si="3"/>
        <v>2095</v>
      </c>
      <c r="DV46">
        <f t="shared" si="4"/>
        <v>2104.625</v>
      </c>
      <c r="DW46">
        <f t="shared" si="5"/>
        <v>2121</v>
      </c>
      <c r="DX46">
        <f t="shared" si="6"/>
        <v>48</v>
      </c>
      <c r="DY46">
        <f t="shared" si="7"/>
        <v>46</v>
      </c>
    </row>
    <row r="47" spans="12:129" x14ac:dyDescent="0.25">
      <c r="AA47">
        <v>1743288132</v>
      </c>
      <c r="AB47">
        <v>0</v>
      </c>
      <c r="AC47">
        <v>230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2094</v>
      </c>
      <c r="AJ47">
        <v>500</v>
      </c>
      <c r="AK47">
        <v>2100</v>
      </c>
      <c r="AL47" t="s">
        <v>112</v>
      </c>
      <c r="AM47" t="s">
        <v>112</v>
      </c>
      <c r="AN47">
        <v>2088</v>
      </c>
      <c r="AO47">
        <v>500</v>
      </c>
      <c r="AP47">
        <v>2100</v>
      </c>
      <c r="AQ47" t="s">
        <v>112</v>
      </c>
      <c r="AR47" t="s">
        <v>112</v>
      </c>
      <c r="AS47">
        <v>2091</v>
      </c>
      <c r="AT47">
        <v>500</v>
      </c>
      <c r="AU47">
        <v>2100</v>
      </c>
      <c r="AV47" t="s">
        <v>112</v>
      </c>
      <c r="AW47" t="s">
        <v>112</v>
      </c>
      <c r="AX47">
        <v>2100</v>
      </c>
      <c r="AY47">
        <v>500</v>
      </c>
      <c r="AZ47">
        <v>2100</v>
      </c>
      <c r="BA47" t="s">
        <v>112</v>
      </c>
      <c r="BB47" t="s">
        <v>112</v>
      </c>
      <c r="BC47">
        <v>2100</v>
      </c>
      <c r="BD47">
        <v>500</v>
      </c>
      <c r="BE47">
        <v>2100</v>
      </c>
      <c r="BF47" t="s">
        <v>112</v>
      </c>
      <c r="BG47" t="s">
        <v>112</v>
      </c>
      <c r="BH47">
        <v>2098</v>
      </c>
      <c r="BI47">
        <v>500</v>
      </c>
      <c r="BJ47">
        <v>2100</v>
      </c>
      <c r="BK47" t="s">
        <v>112</v>
      </c>
      <c r="BL47" t="s">
        <v>112</v>
      </c>
      <c r="BM47">
        <v>2101</v>
      </c>
      <c r="BN47">
        <v>500</v>
      </c>
      <c r="BO47">
        <v>2100</v>
      </c>
      <c r="BP47" t="s">
        <v>112</v>
      </c>
      <c r="BQ47" t="s">
        <v>112</v>
      </c>
      <c r="BR47">
        <v>2115</v>
      </c>
      <c r="BS47">
        <v>500</v>
      </c>
      <c r="BT47">
        <v>2100</v>
      </c>
      <c r="BU47" t="s">
        <v>112</v>
      </c>
      <c r="BV47" t="s">
        <v>112</v>
      </c>
      <c r="BW47">
        <v>1497</v>
      </c>
      <c r="BX47">
        <v>900</v>
      </c>
      <c r="BY47">
        <v>1500</v>
      </c>
      <c r="BZ47" t="s">
        <v>110</v>
      </c>
      <c r="CA47" t="s">
        <v>112</v>
      </c>
      <c r="CB47">
        <v>52</v>
      </c>
      <c r="CC47">
        <v>914</v>
      </c>
      <c r="CD47">
        <v>1680</v>
      </c>
      <c r="CE47" t="s">
        <v>110</v>
      </c>
      <c r="CF47" t="s">
        <v>111</v>
      </c>
      <c r="CG47">
        <v>52</v>
      </c>
      <c r="CH47">
        <v>914</v>
      </c>
      <c r="CI47">
        <v>1680</v>
      </c>
      <c r="CJ47" t="s">
        <v>110</v>
      </c>
      <c r="CK47" t="s">
        <v>111</v>
      </c>
      <c r="CL47">
        <v>52</v>
      </c>
      <c r="CM47">
        <v>914</v>
      </c>
      <c r="CN47">
        <v>1680</v>
      </c>
      <c r="CO47" t="s">
        <v>110</v>
      </c>
      <c r="CP47" t="s">
        <v>111</v>
      </c>
      <c r="CQ47">
        <v>52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48</v>
      </c>
      <c r="DR47">
        <v>46</v>
      </c>
      <c r="DT47">
        <f t="shared" si="2"/>
        <v>230</v>
      </c>
      <c r="DU47">
        <f t="shared" si="3"/>
        <v>2088</v>
      </c>
      <c r="DV47">
        <f t="shared" si="4"/>
        <v>2098.375</v>
      </c>
      <c r="DW47">
        <f t="shared" si="5"/>
        <v>2115</v>
      </c>
      <c r="DX47">
        <f t="shared" si="6"/>
        <v>48</v>
      </c>
      <c r="DY47">
        <f t="shared" si="7"/>
        <v>46</v>
      </c>
    </row>
    <row r="48" spans="12:129" x14ac:dyDescent="0.25">
      <c r="AA48">
        <v>1743288133</v>
      </c>
      <c r="AB48">
        <v>0</v>
      </c>
      <c r="AC48">
        <v>230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2099</v>
      </c>
      <c r="AJ48">
        <v>500</v>
      </c>
      <c r="AK48">
        <v>2100</v>
      </c>
      <c r="AL48" t="s">
        <v>112</v>
      </c>
      <c r="AM48" t="s">
        <v>112</v>
      </c>
      <c r="AN48">
        <v>2095</v>
      </c>
      <c r="AO48">
        <v>500</v>
      </c>
      <c r="AP48">
        <v>2100</v>
      </c>
      <c r="AQ48" t="s">
        <v>112</v>
      </c>
      <c r="AR48" t="s">
        <v>112</v>
      </c>
      <c r="AS48">
        <v>2097</v>
      </c>
      <c r="AT48">
        <v>500</v>
      </c>
      <c r="AU48">
        <v>2100</v>
      </c>
      <c r="AV48" t="s">
        <v>112</v>
      </c>
      <c r="AW48" t="s">
        <v>112</v>
      </c>
      <c r="AX48">
        <v>2107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2104</v>
      </c>
      <c r="BI48">
        <v>500</v>
      </c>
      <c r="BJ48">
        <v>2100</v>
      </c>
      <c r="BK48" t="s">
        <v>112</v>
      </c>
      <c r="BL48" t="s">
        <v>112</v>
      </c>
      <c r="BM48">
        <v>2107</v>
      </c>
      <c r="BN48">
        <v>500</v>
      </c>
      <c r="BO48">
        <v>2100</v>
      </c>
      <c r="BP48" t="s">
        <v>112</v>
      </c>
      <c r="BQ48" t="s">
        <v>112</v>
      </c>
      <c r="BR48">
        <v>2121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48</v>
      </c>
      <c r="DR48">
        <v>46</v>
      </c>
      <c r="DT48">
        <f t="shared" si="2"/>
        <v>230</v>
      </c>
      <c r="DU48">
        <f t="shared" si="3"/>
        <v>2095</v>
      </c>
      <c r="DV48">
        <f t="shared" si="4"/>
        <v>2104.5</v>
      </c>
      <c r="DW48">
        <f t="shared" si="5"/>
        <v>2121</v>
      </c>
      <c r="DX48">
        <f t="shared" si="6"/>
        <v>48</v>
      </c>
      <c r="DY48">
        <f t="shared" si="7"/>
        <v>46</v>
      </c>
    </row>
    <row r="49" spans="27:129" x14ac:dyDescent="0.25">
      <c r="AA49">
        <v>1743288134</v>
      </c>
      <c r="AB49">
        <v>0</v>
      </c>
      <c r="AC49">
        <v>229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2099</v>
      </c>
      <c r="AJ49">
        <v>500</v>
      </c>
      <c r="AK49">
        <v>2100</v>
      </c>
      <c r="AL49" t="s">
        <v>112</v>
      </c>
      <c r="AM49" t="s">
        <v>112</v>
      </c>
      <c r="AN49">
        <v>2094</v>
      </c>
      <c r="AO49">
        <v>500</v>
      </c>
      <c r="AP49">
        <v>2100</v>
      </c>
      <c r="AQ49" t="s">
        <v>112</v>
      </c>
      <c r="AR49" t="s">
        <v>112</v>
      </c>
      <c r="AS49">
        <v>2097</v>
      </c>
      <c r="AT49">
        <v>500</v>
      </c>
      <c r="AU49">
        <v>2100</v>
      </c>
      <c r="AV49" t="s">
        <v>112</v>
      </c>
      <c r="AW49" t="s">
        <v>112</v>
      </c>
      <c r="AX49">
        <v>2106</v>
      </c>
      <c r="AY49">
        <v>500</v>
      </c>
      <c r="AZ49">
        <v>2100</v>
      </c>
      <c r="BA49" t="s">
        <v>112</v>
      </c>
      <c r="BB49" t="s">
        <v>112</v>
      </c>
      <c r="BC49">
        <v>2106</v>
      </c>
      <c r="BD49">
        <v>500</v>
      </c>
      <c r="BE49">
        <v>2100</v>
      </c>
      <c r="BF49" t="s">
        <v>112</v>
      </c>
      <c r="BG49" t="s">
        <v>112</v>
      </c>
      <c r="BH49">
        <v>2105</v>
      </c>
      <c r="BI49">
        <v>500</v>
      </c>
      <c r="BJ49">
        <v>2100</v>
      </c>
      <c r="BK49" t="s">
        <v>112</v>
      </c>
      <c r="BL49" t="s">
        <v>112</v>
      </c>
      <c r="BM49">
        <v>2107</v>
      </c>
      <c r="BN49">
        <v>500</v>
      </c>
      <c r="BO49">
        <v>2100</v>
      </c>
      <c r="BP49" t="s">
        <v>112</v>
      </c>
      <c r="BQ49" t="s">
        <v>112</v>
      </c>
      <c r="BR49">
        <v>2121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48</v>
      </c>
      <c r="DR49">
        <v>46</v>
      </c>
      <c r="DT49">
        <f t="shared" si="2"/>
        <v>229</v>
      </c>
      <c r="DU49">
        <f t="shared" si="3"/>
        <v>2094</v>
      </c>
      <c r="DV49">
        <f t="shared" si="4"/>
        <v>2104.375</v>
      </c>
      <c r="DW49">
        <f t="shared" si="5"/>
        <v>2121</v>
      </c>
      <c r="DX49">
        <f t="shared" si="6"/>
        <v>48</v>
      </c>
      <c r="DY49">
        <f t="shared" si="7"/>
        <v>46</v>
      </c>
    </row>
    <row r="50" spans="27:129" x14ac:dyDescent="0.25">
      <c r="AA50">
        <v>1743288136</v>
      </c>
      <c r="AB50">
        <v>0</v>
      </c>
      <c r="AC50">
        <v>230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2099</v>
      </c>
      <c r="AJ50">
        <v>500</v>
      </c>
      <c r="AK50">
        <v>2100</v>
      </c>
      <c r="AL50" t="s">
        <v>112</v>
      </c>
      <c r="AM50" t="s">
        <v>112</v>
      </c>
      <c r="AN50">
        <v>2095</v>
      </c>
      <c r="AO50">
        <v>500</v>
      </c>
      <c r="AP50">
        <v>2100</v>
      </c>
      <c r="AQ50" t="s">
        <v>112</v>
      </c>
      <c r="AR50" t="s">
        <v>112</v>
      </c>
      <c r="AS50">
        <v>2097</v>
      </c>
      <c r="AT50">
        <v>500</v>
      </c>
      <c r="AU50">
        <v>2100</v>
      </c>
      <c r="AV50" t="s">
        <v>112</v>
      </c>
      <c r="AW50" t="s">
        <v>112</v>
      </c>
      <c r="AX50">
        <v>2106</v>
      </c>
      <c r="AY50">
        <v>500</v>
      </c>
      <c r="AZ50">
        <v>2100</v>
      </c>
      <c r="BA50" t="s">
        <v>112</v>
      </c>
      <c r="BB50" t="s">
        <v>112</v>
      </c>
      <c r="BC50">
        <v>2106</v>
      </c>
      <c r="BD50">
        <v>500</v>
      </c>
      <c r="BE50">
        <v>2100</v>
      </c>
      <c r="BF50" t="s">
        <v>112</v>
      </c>
      <c r="BG50" t="s">
        <v>112</v>
      </c>
      <c r="BH50">
        <v>2105</v>
      </c>
      <c r="BI50">
        <v>500</v>
      </c>
      <c r="BJ50">
        <v>2100</v>
      </c>
      <c r="BK50" t="s">
        <v>112</v>
      </c>
      <c r="BL50" t="s">
        <v>112</v>
      </c>
      <c r="BM50">
        <v>2107</v>
      </c>
      <c r="BN50">
        <v>500</v>
      </c>
      <c r="BO50">
        <v>2100</v>
      </c>
      <c r="BP50" t="s">
        <v>112</v>
      </c>
      <c r="BQ50" t="s">
        <v>112</v>
      </c>
      <c r="BR50">
        <v>2121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48</v>
      </c>
      <c r="DR50">
        <v>46</v>
      </c>
      <c r="DT50">
        <f t="shared" si="2"/>
        <v>230</v>
      </c>
      <c r="DU50">
        <f t="shared" si="3"/>
        <v>2095</v>
      </c>
      <c r="DV50">
        <f t="shared" si="4"/>
        <v>2104.5</v>
      </c>
      <c r="DW50">
        <f t="shared" si="5"/>
        <v>2121</v>
      </c>
      <c r="DX50">
        <f t="shared" si="6"/>
        <v>48</v>
      </c>
      <c r="DY50">
        <f t="shared" si="7"/>
        <v>46</v>
      </c>
    </row>
    <row r="51" spans="27:129" x14ac:dyDescent="0.25">
      <c r="AA51">
        <v>1743288137</v>
      </c>
      <c r="AB51">
        <v>0</v>
      </c>
      <c r="AC51">
        <v>229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2099</v>
      </c>
      <c r="AJ51">
        <v>500</v>
      </c>
      <c r="AK51">
        <v>2100</v>
      </c>
      <c r="AL51" t="s">
        <v>112</v>
      </c>
      <c r="AM51" t="s">
        <v>112</v>
      </c>
      <c r="AN51">
        <v>2095</v>
      </c>
      <c r="AO51">
        <v>500</v>
      </c>
      <c r="AP51">
        <v>2100</v>
      </c>
      <c r="AQ51" t="s">
        <v>112</v>
      </c>
      <c r="AR51" t="s">
        <v>112</v>
      </c>
      <c r="AS51">
        <v>2097</v>
      </c>
      <c r="AT51">
        <v>500</v>
      </c>
      <c r="AU51">
        <v>2100</v>
      </c>
      <c r="AV51" t="s">
        <v>112</v>
      </c>
      <c r="AW51" t="s">
        <v>112</v>
      </c>
      <c r="AX51">
        <v>2107</v>
      </c>
      <c r="AY51">
        <v>500</v>
      </c>
      <c r="AZ51">
        <v>2100</v>
      </c>
      <c r="BA51" t="s">
        <v>112</v>
      </c>
      <c r="BB51" t="s">
        <v>112</v>
      </c>
      <c r="BC51">
        <v>2106</v>
      </c>
      <c r="BD51">
        <v>500</v>
      </c>
      <c r="BE51">
        <v>2100</v>
      </c>
      <c r="BF51" t="s">
        <v>112</v>
      </c>
      <c r="BG51" t="s">
        <v>112</v>
      </c>
      <c r="BH51">
        <v>2104</v>
      </c>
      <c r="BI51">
        <v>500</v>
      </c>
      <c r="BJ51">
        <v>2100</v>
      </c>
      <c r="BK51" t="s">
        <v>112</v>
      </c>
      <c r="BL51" t="s">
        <v>112</v>
      </c>
      <c r="BM51">
        <v>2107</v>
      </c>
      <c r="BN51">
        <v>500</v>
      </c>
      <c r="BO51">
        <v>2100</v>
      </c>
      <c r="BP51" t="s">
        <v>112</v>
      </c>
      <c r="BQ51" t="s">
        <v>112</v>
      </c>
      <c r="BR51">
        <v>2121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48</v>
      </c>
      <c r="DR51">
        <v>46</v>
      </c>
      <c r="DT51">
        <f t="shared" si="2"/>
        <v>229</v>
      </c>
      <c r="DU51">
        <f t="shared" si="3"/>
        <v>2095</v>
      </c>
      <c r="DV51">
        <f t="shared" si="4"/>
        <v>2104.5</v>
      </c>
      <c r="DW51">
        <f t="shared" si="5"/>
        <v>2121</v>
      </c>
      <c r="DX51">
        <f t="shared" si="6"/>
        <v>48</v>
      </c>
      <c r="DY51">
        <f t="shared" si="7"/>
        <v>46</v>
      </c>
    </row>
    <row r="52" spans="27:129" x14ac:dyDescent="0.25">
      <c r="AA52">
        <v>1743288138</v>
      </c>
      <c r="AB52">
        <v>0</v>
      </c>
      <c r="AC52">
        <v>229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2099</v>
      </c>
      <c r="AJ52">
        <v>500</v>
      </c>
      <c r="AK52">
        <v>2100</v>
      </c>
      <c r="AL52" t="s">
        <v>112</v>
      </c>
      <c r="AM52" t="s">
        <v>112</v>
      </c>
      <c r="AN52">
        <v>2094</v>
      </c>
      <c r="AO52">
        <v>500</v>
      </c>
      <c r="AP52">
        <v>2100</v>
      </c>
      <c r="AQ52" t="s">
        <v>112</v>
      </c>
      <c r="AR52" t="s">
        <v>112</v>
      </c>
      <c r="AS52">
        <v>2097</v>
      </c>
      <c r="AT52">
        <v>500</v>
      </c>
      <c r="AU52">
        <v>2100</v>
      </c>
      <c r="AV52" t="s">
        <v>112</v>
      </c>
      <c r="AW52" t="s">
        <v>112</v>
      </c>
      <c r="AX52">
        <v>2106</v>
      </c>
      <c r="AY52">
        <v>500</v>
      </c>
      <c r="AZ52">
        <v>2100</v>
      </c>
      <c r="BA52" t="s">
        <v>112</v>
      </c>
      <c r="BB52" t="s">
        <v>112</v>
      </c>
      <c r="BC52">
        <v>2106</v>
      </c>
      <c r="BD52">
        <v>500</v>
      </c>
      <c r="BE52">
        <v>2100</v>
      </c>
      <c r="BF52" t="s">
        <v>112</v>
      </c>
      <c r="BG52" t="s">
        <v>112</v>
      </c>
      <c r="BH52">
        <v>2105</v>
      </c>
      <c r="BI52">
        <v>500</v>
      </c>
      <c r="BJ52">
        <v>2100</v>
      </c>
      <c r="BK52" t="s">
        <v>112</v>
      </c>
      <c r="BL52" t="s">
        <v>112</v>
      </c>
      <c r="BM52">
        <v>2107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48</v>
      </c>
      <c r="DR52">
        <v>46</v>
      </c>
      <c r="DT52">
        <f t="shared" si="2"/>
        <v>229</v>
      </c>
      <c r="DU52">
        <f t="shared" si="3"/>
        <v>2094</v>
      </c>
      <c r="DV52">
        <f t="shared" si="4"/>
        <v>2104.375</v>
      </c>
      <c r="DW52">
        <f t="shared" si="5"/>
        <v>2121</v>
      </c>
      <c r="DX52">
        <f t="shared" si="6"/>
        <v>48</v>
      </c>
      <c r="DY52">
        <f t="shared" si="7"/>
        <v>46</v>
      </c>
    </row>
    <row r="53" spans="27:129" x14ac:dyDescent="0.25">
      <c r="AA53">
        <v>1743288139</v>
      </c>
      <c r="AB53">
        <v>0</v>
      </c>
      <c r="AC53">
        <v>229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2101</v>
      </c>
      <c r="AJ53">
        <v>500</v>
      </c>
      <c r="AK53">
        <v>2100</v>
      </c>
      <c r="AL53" t="s">
        <v>112</v>
      </c>
      <c r="AM53" t="s">
        <v>112</v>
      </c>
      <c r="AN53">
        <v>2095</v>
      </c>
      <c r="AO53">
        <v>500</v>
      </c>
      <c r="AP53">
        <v>2100</v>
      </c>
      <c r="AQ53" t="s">
        <v>112</v>
      </c>
      <c r="AR53" t="s">
        <v>112</v>
      </c>
      <c r="AS53">
        <v>2097</v>
      </c>
      <c r="AT53">
        <v>500</v>
      </c>
      <c r="AU53">
        <v>2100</v>
      </c>
      <c r="AV53" t="s">
        <v>112</v>
      </c>
      <c r="AW53" t="s">
        <v>112</v>
      </c>
      <c r="AX53">
        <v>2106</v>
      </c>
      <c r="AY53">
        <v>500</v>
      </c>
      <c r="AZ53">
        <v>2100</v>
      </c>
      <c r="BA53" t="s">
        <v>112</v>
      </c>
      <c r="BB53" t="s">
        <v>112</v>
      </c>
      <c r="BC53">
        <v>2106</v>
      </c>
      <c r="BD53">
        <v>500</v>
      </c>
      <c r="BE53">
        <v>2100</v>
      </c>
      <c r="BF53" t="s">
        <v>112</v>
      </c>
      <c r="BG53" t="s">
        <v>112</v>
      </c>
      <c r="BH53">
        <v>2104</v>
      </c>
      <c r="BI53">
        <v>500</v>
      </c>
      <c r="BJ53">
        <v>2100</v>
      </c>
      <c r="BK53" t="s">
        <v>112</v>
      </c>
      <c r="BL53" t="s">
        <v>112</v>
      </c>
      <c r="BM53">
        <v>2107</v>
      </c>
      <c r="BN53">
        <v>500</v>
      </c>
      <c r="BO53">
        <v>2100</v>
      </c>
      <c r="BP53" t="s">
        <v>112</v>
      </c>
      <c r="BQ53" t="s">
        <v>112</v>
      </c>
      <c r="BR53">
        <v>2121</v>
      </c>
      <c r="BS53">
        <v>500</v>
      </c>
      <c r="BT53">
        <v>2100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48</v>
      </c>
      <c r="DR53">
        <v>46</v>
      </c>
      <c r="DT53">
        <f t="shared" si="2"/>
        <v>229</v>
      </c>
      <c r="DU53">
        <f t="shared" si="3"/>
        <v>2095</v>
      </c>
      <c r="DV53">
        <f t="shared" si="4"/>
        <v>2104.625</v>
      </c>
      <c r="DW53">
        <f t="shared" si="5"/>
        <v>2121</v>
      </c>
      <c r="DX53">
        <f t="shared" si="6"/>
        <v>48</v>
      </c>
      <c r="DY53">
        <f t="shared" si="7"/>
        <v>46</v>
      </c>
    </row>
    <row r="54" spans="27:129" x14ac:dyDescent="0.25">
      <c r="AA54">
        <v>1743288140</v>
      </c>
      <c r="AB54">
        <v>0</v>
      </c>
      <c r="AC54">
        <v>229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2100</v>
      </c>
      <c r="AJ54">
        <v>500</v>
      </c>
      <c r="AK54">
        <v>2100</v>
      </c>
      <c r="AL54" t="s">
        <v>112</v>
      </c>
      <c r="AM54" t="s">
        <v>112</v>
      </c>
      <c r="AN54">
        <v>2095</v>
      </c>
      <c r="AO54">
        <v>500</v>
      </c>
      <c r="AP54">
        <v>2100</v>
      </c>
      <c r="AQ54" t="s">
        <v>112</v>
      </c>
      <c r="AR54" t="s">
        <v>112</v>
      </c>
      <c r="AS54">
        <v>2098</v>
      </c>
      <c r="AT54">
        <v>500</v>
      </c>
      <c r="AU54">
        <v>2100</v>
      </c>
      <c r="AV54" t="s">
        <v>112</v>
      </c>
      <c r="AW54" t="s">
        <v>112</v>
      </c>
      <c r="AX54">
        <v>2107</v>
      </c>
      <c r="AY54">
        <v>500</v>
      </c>
      <c r="AZ54">
        <v>2100</v>
      </c>
      <c r="BA54" t="s">
        <v>112</v>
      </c>
      <c r="BB54" t="s">
        <v>112</v>
      </c>
      <c r="BC54">
        <v>2106</v>
      </c>
      <c r="BD54">
        <v>500</v>
      </c>
      <c r="BE54">
        <v>2100</v>
      </c>
      <c r="BF54" t="s">
        <v>112</v>
      </c>
      <c r="BG54" t="s">
        <v>112</v>
      </c>
      <c r="BH54">
        <v>2104</v>
      </c>
      <c r="BI54">
        <v>500</v>
      </c>
      <c r="BJ54">
        <v>2100</v>
      </c>
      <c r="BK54" t="s">
        <v>112</v>
      </c>
      <c r="BL54" t="s">
        <v>112</v>
      </c>
      <c r="BM54">
        <v>2107</v>
      </c>
      <c r="BN54">
        <v>500</v>
      </c>
      <c r="BO54">
        <v>2100</v>
      </c>
      <c r="BP54" t="s">
        <v>112</v>
      </c>
      <c r="BQ54" t="s">
        <v>112</v>
      </c>
      <c r="BR54">
        <v>2122</v>
      </c>
      <c r="BS54">
        <v>500</v>
      </c>
      <c r="BT54">
        <v>2100</v>
      </c>
      <c r="BU54" t="s">
        <v>112</v>
      </c>
      <c r="BV54" t="s">
        <v>112</v>
      </c>
      <c r="BW54">
        <v>1500</v>
      </c>
      <c r="BX54">
        <v>900</v>
      </c>
      <c r="BY54">
        <v>1500</v>
      </c>
      <c r="BZ54" t="s">
        <v>110</v>
      </c>
      <c r="CA54" t="s">
        <v>112</v>
      </c>
      <c r="CB54">
        <v>53</v>
      </c>
      <c r="CC54">
        <v>914</v>
      </c>
      <c r="CD54">
        <v>1680</v>
      </c>
      <c r="CE54" t="s">
        <v>110</v>
      </c>
      <c r="CF54" t="s">
        <v>111</v>
      </c>
      <c r="CG54">
        <v>53</v>
      </c>
      <c r="CH54">
        <v>914</v>
      </c>
      <c r="CI54">
        <v>1680</v>
      </c>
      <c r="CJ54" t="s">
        <v>110</v>
      </c>
      <c r="CK54" t="s">
        <v>111</v>
      </c>
      <c r="CL54">
        <v>53</v>
      </c>
      <c r="CM54">
        <v>914</v>
      </c>
      <c r="CN54">
        <v>1680</v>
      </c>
      <c r="CO54" t="s">
        <v>110</v>
      </c>
      <c r="CP54" t="s">
        <v>111</v>
      </c>
      <c r="CQ54">
        <v>53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48</v>
      </c>
      <c r="DR54">
        <v>46</v>
      </c>
      <c r="DT54">
        <f t="shared" si="2"/>
        <v>229</v>
      </c>
      <c r="DU54">
        <f t="shared" si="3"/>
        <v>2095</v>
      </c>
      <c r="DV54">
        <f t="shared" si="4"/>
        <v>2104.875</v>
      </c>
      <c r="DW54">
        <f t="shared" si="5"/>
        <v>2122</v>
      </c>
      <c r="DX54">
        <f t="shared" si="6"/>
        <v>48</v>
      </c>
      <c r="DY54">
        <f t="shared" si="7"/>
        <v>46</v>
      </c>
    </row>
    <row r="55" spans="27:129" x14ac:dyDescent="0.25">
      <c r="AA55">
        <v>1743288142</v>
      </c>
      <c r="AB55">
        <v>0</v>
      </c>
      <c r="AC55">
        <v>229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2100</v>
      </c>
      <c r="AJ55">
        <v>500</v>
      </c>
      <c r="AK55">
        <v>2100</v>
      </c>
      <c r="AL55" t="s">
        <v>112</v>
      </c>
      <c r="AM55" t="s">
        <v>112</v>
      </c>
      <c r="AN55">
        <v>2095</v>
      </c>
      <c r="AO55">
        <v>500</v>
      </c>
      <c r="AP55">
        <v>2100</v>
      </c>
      <c r="AQ55" t="s">
        <v>112</v>
      </c>
      <c r="AR55" t="s">
        <v>112</v>
      </c>
      <c r="AS55">
        <v>2098</v>
      </c>
      <c r="AT55">
        <v>500</v>
      </c>
      <c r="AU55">
        <v>2100</v>
      </c>
      <c r="AV55" t="s">
        <v>112</v>
      </c>
      <c r="AW55" t="s">
        <v>112</v>
      </c>
      <c r="AX55">
        <v>2107</v>
      </c>
      <c r="AY55">
        <v>500</v>
      </c>
      <c r="AZ55">
        <v>2100</v>
      </c>
      <c r="BA55" t="s">
        <v>112</v>
      </c>
      <c r="BB55" t="s">
        <v>112</v>
      </c>
      <c r="BC55">
        <v>2106</v>
      </c>
      <c r="BD55">
        <v>500</v>
      </c>
      <c r="BE55">
        <v>2100</v>
      </c>
      <c r="BF55" t="s">
        <v>112</v>
      </c>
      <c r="BG55" t="s">
        <v>112</v>
      </c>
      <c r="BH55">
        <v>2104</v>
      </c>
      <c r="BI55">
        <v>500</v>
      </c>
      <c r="BJ55">
        <v>2100</v>
      </c>
      <c r="BK55" t="s">
        <v>112</v>
      </c>
      <c r="BL55" t="s">
        <v>112</v>
      </c>
      <c r="BM55">
        <v>2107</v>
      </c>
      <c r="BN55">
        <v>500</v>
      </c>
      <c r="BO55">
        <v>2100</v>
      </c>
      <c r="BP55" t="s">
        <v>112</v>
      </c>
      <c r="BQ55" t="s">
        <v>112</v>
      </c>
      <c r="BR55">
        <v>2121</v>
      </c>
      <c r="BS55">
        <v>500</v>
      </c>
      <c r="BT55">
        <v>2100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53</v>
      </c>
      <c r="CC55">
        <v>914</v>
      </c>
      <c r="CD55">
        <v>1680</v>
      </c>
      <c r="CE55" t="s">
        <v>110</v>
      </c>
      <c r="CF55" t="s">
        <v>111</v>
      </c>
      <c r="CG55">
        <v>53</v>
      </c>
      <c r="CH55">
        <v>914</v>
      </c>
      <c r="CI55">
        <v>1680</v>
      </c>
      <c r="CJ55" t="s">
        <v>110</v>
      </c>
      <c r="CK55" t="s">
        <v>111</v>
      </c>
      <c r="CL55">
        <v>53</v>
      </c>
      <c r="CM55">
        <v>914</v>
      </c>
      <c r="CN55">
        <v>1680</v>
      </c>
      <c r="CO55" t="s">
        <v>110</v>
      </c>
      <c r="CP55" t="s">
        <v>111</v>
      </c>
      <c r="CQ55">
        <v>53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48</v>
      </c>
      <c r="DR55">
        <v>46</v>
      </c>
      <c r="DT55">
        <f t="shared" si="2"/>
        <v>229</v>
      </c>
      <c r="DU55">
        <f t="shared" si="3"/>
        <v>2095</v>
      </c>
      <c r="DV55">
        <f t="shared" si="4"/>
        <v>2104.75</v>
      </c>
      <c r="DW55">
        <f t="shared" si="5"/>
        <v>2121</v>
      </c>
      <c r="DX55">
        <f t="shared" si="6"/>
        <v>48</v>
      </c>
      <c r="DY55">
        <f t="shared" si="7"/>
        <v>46</v>
      </c>
    </row>
    <row r="56" spans="27:129" x14ac:dyDescent="0.25">
      <c r="AA56">
        <v>1743288143</v>
      </c>
      <c r="AB56">
        <v>0</v>
      </c>
      <c r="AC56">
        <v>229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2100</v>
      </c>
      <c r="AJ56">
        <v>500</v>
      </c>
      <c r="AK56">
        <v>2100</v>
      </c>
      <c r="AL56" t="s">
        <v>112</v>
      </c>
      <c r="AM56" t="s">
        <v>112</v>
      </c>
      <c r="AN56">
        <v>2095</v>
      </c>
      <c r="AO56">
        <v>500</v>
      </c>
      <c r="AP56">
        <v>2100</v>
      </c>
      <c r="AQ56" t="s">
        <v>112</v>
      </c>
      <c r="AR56" t="s">
        <v>112</v>
      </c>
      <c r="AS56">
        <v>2097</v>
      </c>
      <c r="AT56">
        <v>500</v>
      </c>
      <c r="AU56">
        <v>2100</v>
      </c>
      <c r="AV56" t="s">
        <v>112</v>
      </c>
      <c r="AW56" t="s">
        <v>112</v>
      </c>
      <c r="AX56">
        <v>2107</v>
      </c>
      <c r="AY56">
        <v>500</v>
      </c>
      <c r="AZ56">
        <v>2100</v>
      </c>
      <c r="BA56" t="s">
        <v>112</v>
      </c>
      <c r="BB56" t="s">
        <v>112</v>
      </c>
      <c r="BC56">
        <v>2106</v>
      </c>
      <c r="BD56">
        <v>500</v>
      </c>
      <c r="BE56">
        <v>2100</v>
      </c>
      <c r="BF56" t="s">
        <v>112</v>
      </c>
      <c r="BG56" t="s">
        <v>112</v>
      </c>
      <c r="BH56">
        <v>2104</v>
      </c>
      <c r="BI56">
        <v>500</v>
      </c>
      <c r="BJ56">
        <v>2100</v>
      </c>
      <c r="BK56" t="s">
        <v>112</v>
      </c>
      <c r="BL56" t="s">
        <v>112</v>
      </c>
      <c r="BM56">
        <v>2107</v>
      </c>
      <c r="BN56">
        <v>500</v>
      </c>
      <c r="BO56">
        <v>2100</v>
      </c>
      <c r="BP56" t="s">
        <v>112</v>
      </c>
      <c r="BQ56" t="s">
        <v>112</v>
      </c>
      <c r="BR56">
        <v>2122</v>
      </c>
      <c r="BS56">
        <v>500</v>
      </c>
      <c r="BT56">
        <v>2100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53</v>
      </c>
      <c r="CC56">
        <v>914</v>
      </c>
      <c r="CD56">
        <v>1680</v>
      </c>
      <c r="CE56" t="s">
        <v>110</v>
      </c>
      <c r="CF56" t="s">
        <v>111</v>
      </c>
      <c r="CG56">
        <v>53</v>
      </c>
      <c r="CH56">
        <v>914</v>
      </c>
      <c r="CI56">
        <v>1680</v>
      </c>
      <c r="CJ56" t="s">
        <v>110</v>
      </c>
      <c r="CK56" t="s">
        <v>111</v>
      </c>
      <c r="CL56">
        <v>53</v>
      </c>
      <c r="CM56">
        <v>914</v>
      </c>
      <c r="CN56">
        <v>1680</v>
      </c>
      <c r="CO56" t="s">
        <v>110</v>
      </c>
      <c r="CP56" t="s">
        <v>111</v>
      </c>
      <c r="CQ56">
        <v>53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48</v>
      </c>
      <c r="DR56">
        <v>46</v>
      </c>
      <c r="DT56">
        <f t="shared" si="2"/>
        <v>229</v>
      </c>
      <c r="DU56">
        <f t="shared" si="3"/>
        <v>2095</v>
      </c>
      <c r="DV56">
        <f t="shared" si="4"/>
        <v>2104.75</v>
      </c>
      <c r="DW56">
        <f t="shared" si="5"/>
        <v>2122</v>
      </c>
      <c r="DX56">
        <f t="shared" si="6"/>
        <v>48</v>
      </c>
      <c r="DY56">
        <f t="shared" si="7"/>
        <v>46</v>
      </c>
    </row>
    <row r="57" spans="27:129" x14ac:dyDescent="0.25">
      <c r="AA57">
        <v>1743288144</v>
      </c>
      <c r="AB57">
        <v>0</v>
      </c>
      <c r="AC57">
        <v>229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2100</v>
      </c>
      <c r="AJ57">
        <v>500</v>
      </c>
      <c r="AK57">
        <v>2100</v>
      </c>
      <c r="AL57" t="s">
        <v>112</v>
      </c>
      <c r="AM57" t="s">
        <v>112</v>
      </c>
      <c r="AN57">
        <v>2094</v>
      </c>
      <c r="AO57">
        <v>500</v>
      </c>
      <c r="AP57">
        <v>2100</v>
      </c>
      <c r="AQ57" t="s">
        <v>112</v>
      </c>
      <c r="AR57" t="s">
        <v>112</v>
      </c>
      <c r="AS57">
        <v>2097</v>
      </c>
      <c r="AT57">
        <v>500</v>
      </c>
      <c r="AU57">
        <v>2100</v>
      </c>
      <c r="AV57" t="s">
        <v>112</v>
      </c>
      <c r="AW57" t="s">
        <v>112</v>
      </c>
      <c r="AX57">
        <v>2106</v>
      </c>
      <c r="AY57">
        <v>500</v>
      </c>
      <c r="AZ57">
        <v>2100</v>
      </c>
      <c r="BA57" t="s">
        <v>112</v>
      </c>
      <c r="BB57" t="s">
        <v>112</v>
      </c>
      <c r="BC57">
        <v>2106</v>
      </c>
      <c r="BD57">
        <v>500</v>
      </c>
      <c r="BE57">
        <v>2100</v>
      </c>
      <c r="BF57" t="s">
        <v>112</v>
      </c>
      <c r="BG57" t="s">
        <v>112</v>
      </c>
      <c r="BH57">
        <v>2104</v>
      </c>
      <c r="BI57">
        <v>500</v>
      </c>
      <c r="BJ57">
        <v>2100</v>
      </c>
      <c r="BK57" t="s">
        <v>112</v>
      </c>
      <c r="BL57" t="s">
        <v>112</v>
      </c>
      <c r="BM57">
        <v>2108</v>
      </c>
      <c r="BN57">
        <v>500</v>
      </c>
      <c r="BO57">
        <v>2100</v>
      </c>
      <c r="BP57" t="s">
        <v>112</v>
      </c>
      <c r="BQ57" t="s">
        <v>112</v>
      </c>
      <c r="BR57">
        <v>2121</v>
      </c>
      <c r="BS57">
        <v>500</v>
      </c>
      <c r="BT57">
        <v>2100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48</v>
      </c>
      <c r="DR57">
        <v>47</v>
      </c>
      <c r="DT57">
        <f t="shared" si="2"/>
        <v>229</v>
      </c>
      <c r="DU57">
        <f t="shared" si="3"/>
        <v>2094</v>
      </c>
      <c r="DV57">
        <f t="shared" si="4"/>
        <v>2104.5</v>
      </c>
      <c r="DW57">
        <f t="shared" si="5"/>
        <v>2121</v>
      </c>
      <c r="DX57">
        <f t="shared" si="6"/>
        <v>48</v>
      </c>
      <c r="DY57">
        <f t="shared" si="7"/>
        <v>47</v>
      </c>
    </row>
    <row r="58" spans="27:129" x14ac:dyDescent="0.25">
      <c r="AA58">
        <v>1743288145</v>
      </c>
      <c r="AB58">
        <v>0</v>
      </c>
      <c r="AC58">
        <v>229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2100</v>
      </c>
      <c r="AJ58">
        <v>500</v>
      </c>
      <c r="AK58">
        <v>2100</v>
      </c>
      <c r="AL58" t="s">
        <v>112</v>
      </c>
      <c r="AM58" t="s">
        <v>112</v>
      </c>
      <c r="AN58">
        <v>2095</v>
      </c>
      <c r="AO58">
        <v>500</v>
      </c>
      <c r="AP58">
        <v>2100</v>
      </c>
      <c r="AQ58" t="s">
        <v>112</v>
      </c>
      <c r="AR58" t="s">
        <v>112</v>
      </c>
      <c r="AS58">
        <v>2097</v>
      </c>
      <c r="AT58">
        <v>500</v>
      </c>
      <c r="AU58">
        <v>2100</v>
      </c>
      <c r="AV58" t="s">
        <v>112</v>
      </c>
      <c r="AW58" t="s">
        <v>112</v>
      </c>
      <c r="AX58">
        <v>2106</v>
      </c>
      <c r="AY58">
        <v>500</v>
      </c>
      <c r="AZ58">
        <v>2100</v>
      </c>
      <c r="BA58" t="s">
        <v>112</v>
      </c>
      <c r="BB58" t="s">
        <v>112</v>
      </c>
      <c r="BC58">
        <v>2106</v>
      </c>
      <c r="BD58">
        <v>500</v>
      </c>
      <c r="BE58">
        <v>2100</v>
      </c>
      <c r="BF58" t="s">
        <v>112</v>
      </c>
      <c r="BG58" t="s">
        <v>112</v>
      </c>
      <c r="BH58">
        <v>2105</v>
      </c>
      <c r="BI58">
        <v>500</v>
      </c>
      <c r="BJ58">
        <v>2100</v>
      </c>
      <c r="BK58" t="s">
        <v>112</v>
      </c>
      <c r="BL58" t="s">
        <v>112</v>
      </c>
      <c r="BM58">
        <v>2107</v>
      </c>
      <c r="BN58">
        <v>500</v>
      </c>
      <c r="BO58">
        <v>2100</v>
      </c>
      <c r="BP58" t="s">
        <v>112</v>
      </c>
      <c r="BQ58" t="s">
        <v>112</v>
      </c>
      <c r="BR58">
        <v>2122</v>
      </c>
      <c r="BS58">
        <v>500</v>
      </c>
      <c r="BT58">
        <v>2100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48</v>
      </c>
      <c r="DR58">
        <v>46</v>
      </c>
      <c r="DT58">
        <f t="shared" si="2"/>
        <v>229</v>
      </c>
      <c r="DU58">
        <f t="shared" si="3"/>
        <v>2095</v>
      </c>
      <c r="DV58">
        <f t="shared" si="4"/>
        <v>2104.75</v>
      </c>
      <c r="DW58">
        <f t="shared" si="5"/>
        <v>2122</v>
      </c>
      <c r="DX58">
        <f t="shared" si="6"/>
        <v>48</v>
      </c>
      <c r="DY58">
        <f t="shared" si="7"/>
        <v>46</v>
      </c>
    </row>
    <row r="59" spans="27:129" x14ac:dyDescent="0.25">
      <c r="AA59">
        <v>1743288147</v>
      </c>
      <c r="AB59">
        <v>0</v>
      </c>
      <c r="AC59">
        <v>230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2101</v>
      </c>
      <c r="AJ59">
        <v>500</v>
      </c>
      <c r="AK59">
        <v>2100</v>
      </c>
      <c r="AL59" t="s">
        <v>112</v>
      </c>
      <c r="AM59" t="s">
        <v>112</v>
      </c>
      <c r="AN59">
        <v>2095</v>
      </c>
      <c r="AO59">
        <v>500</v>
      </c>
      <c r="AP59">
        <v>2100</v>
      </c>
      <c r="AQ59" t="s">
        <v>112</v>
      </c>
      <c r="AR59" t="s">
        <v>112</v>
      </c>
      <c r="AS59">
        <v>2097</v>
      </c>
      <c r="AT59">
        <v>500</v>
      </c>
      <c r="AU59">
        <v>2100</v>
      </c>
      <c r="AV59" t="s">
        <v>112</v>
      </c>
      <c r="AW59" t="s">
        <v>112</v>
      </c>
      <c r="AX59">
        <v>2106</v>
      </c>
      <c r="AY59">
        <v>500</v>
      </c>
      <c r="AZ59">
        <v>2100</v>
      </c>
      <c r="BA59" t="s">
        <v>112</v>
      </c>
      <c r="BB59" t="s">
        <v>112</v>
      </c>
      <c r="BC59">
        <v>2106</v>
      </c>
      <c r="BD59">
        <v>500</v>
      </c>
      <c r="BE59">
        <v>2100</v>
      </c>
      <c r="BF59" t="s">
        <v>112</v>
      </c>
      <c r="BG59" t="s">
        <v>112</v>
      </c>
      <c r="BH59">
        <v>2104</v>
      </c>
      <c r="BI59">
        <v>500</v>
      </c>
      <c r="BJ59">
        <v>2100</v>
      </c>
      <c r="BK59" t="s">
        <v>112</v>
      </c>
      <c r="BL59" t="s">
        <v>112</v>
      </c>
      <c r="BM59">
        <v>2108</v>
      </c>
      <c r="BN59">
        <v>500</v>
      </c>
      <c r="BO59">
        <v>2100</v>
      </c>
      <c r="BP59" t="s">
        <v>112</v>
      </c>
      <c r="BQ59" t="s">
        <v>112</v>
      </c>
      <c r="BR59">
        <v>2122</v>
      </c>
      <c r="BS59">
        <v>500</v>
      </c>
      <c r="BT59">
        <v>2100</v>
      </c>
      <c r="BU59" t="s">
        <v>112</v>
      </c>
      <c r="BV59" t="s">
        <v>112</v>
      </c>
      <c r="BW59">
        <v>1500</v>
      </c>
      <c r="BX59">
        <v>900</v>
      </c>
      <c r="BY59">
        <v>1500</v>
      </c>
      <c r="BZ59" t="s">
        <v>110</v>
      </c>
      <c r="CA59" t="s">
        <v>112</v>
      </c>
      <c r="CB59">
        <v>53</v>
      </c>
      <c r="CC59">
        <v>914</v>
      </c>
      <c r="CD59">
        <v>1680</v>
      </c>
      <c r="CE59" t="s">
        <v>110</v>
      </c>
      <c r="CF59" t="s">
        <v>111</v>
      </c>
      <c r="CG59">
        <v>53</v>
      </c>
      <c r="CH59">
        <v>914</v>
      </c>
      <c r="CI59">
        <v>1680</v>
      </c>
      <c r="CJ59" t="s">
        <v>110</v>
      </c>
      <c r="CK59" t="s">
        <v>111</v>
      </c>
      <c r="CL59">
        <v>53</v>
      </c>
      <c r="CM59">
        <v>914</v>
      </c>
      <c r="CN59">
        <v>1680</v>
      </c>
      <c r="CO59" t="s">
        <v>110</v>
      </c>
      <c r="CP59" t="s">
        <v>111</v>
      </c>
      <c r="CQ59">
        <v>53</v>
      </c>
      <c r="CR59">
        <v>914</v>
      </c>
      <c r="CS59">
        <v>1680</v>
      </c>
      <c r="CT59" t="s">
        <v>110</v>
      </c>
      <c r="CU59" t="s">
        <v>111</v>
      </c>
      <c r="CV59">
        <v>44</v>
      </c>
      <c r="CW59">
        <v>711</v>
      </c>
      <c r="CX59">
        <v>1400</v>
      </c>
      <c r="CY59" t="s">
        <v>110</v>
      </c>
      <c r="CZ59" t="s">
        <v>111</v>
      </c>
      <c r="DA59">
        <v>44</v>
      </c>
      <c r="DB59">
        <v>711</v>
      </c>
      <c r="DC59">
        <v>1400</v>
      </c>
      <c r="DD59" t="s">
        <v>110</v>
      </c>
      <c r="DE59" t="s">
        <v>111</v>
      </c>
      <c r="DF59">
        <v>44</v>
      </c>
      <c r="DG59">
        <v>711</v>
      </c>
      <c r="DH59">
        <v>1400</v>
      </c>
      <c r="DI59" t="s">
        <v>110</v>
      </c>
      <c r="DJ59" t="s">
        <v>111</v>
      </c>
      <c r="DK59">
        <v>44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48</v>
      </c>
      <c r="DR59">
        <v>46</v>
      </c>
      <c r="DT59">
        <f t="shared" si="2"/>
        <v>230</v>
      </c>
      <c r="DU59">
        <f t="shared" si="3"/>
        <v>2095</v>
      </c>
      <c r="DV59">
        <f t="shared" si="4"/>
        <v>2104.875</v>
      </c>
      <c r="DW59">
        <f t="shared" si="5"/>
        <v>2122</v>
      </c>
      <c r="DX59">
        <f t="shared" si="6"/>
        <v>48</v>
      </c>
      <c r="DY59">
        <f t="shared" si="7"/>
        <v>46</v>
      </c>
    </row>
    <row r="60" spans="27:129" x14ac:dyDescent="0.25">
      <c r="AA60">
        <v>1743288148</v>
      </c>
      <c r="AB60">
        <v>0</v>
      </c>
      <c r="AC60">
        <v>229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2100</v>
      </c>
      <c r="AJ60">
        <v>500</v>
      </c>
      <c r="AK60">
        <v>2100</v>
      </c>
      <c r="AL60" t="s">
        <v>112</v>
      </c>
      <c r="AM60" t="s">
        <v>112</v>
      </c>
      <c r="AN60">
        <v>2093</v>
      </c>
      <c r="AO60">
        <v>500</v>
      </c>
      <c r="AP60">
        <v>2100</v>
      </c>
      <c r="AQ60" t="s">
        <v>112</v>
      </c>
      <c r="AR60" t="s">
        <v>112</v>
      </c>
      <c r="AS60">
        <v>2096</v>
      </c>
      <c r="AT60">
        <v>500</v>
      </c>
      <c r="AU60">
        <v>2100</v>
      </c>
      <c r="AV60" t="s">
        <v>112</v>
      </c>
      <c r="AW60" t="s">
        <v>112</v>
      </c>
      <c r="AX60">
        <v>2106</v>
      </c>
      <c r="AY60">
        <v>500</v>
      </c>
      <c r="AZ60">
        <v>2100</v>
      </c>
      <c r="BA60" t="s">
        <v>112</v>
      </c>
      <c r="BB60" t="s">
        <v>112</v>
      </c>
      <c r="BC60">
        <v>2105</v>
      </c>
      <c r="BD60">
        <v>500</v>
      </c>
      <c r="BE60">
        <v>2100</v>
      </c>
      <c r="BF60" t="s">
        <v>112</v>
      </c>
      <c r="BG60" t="s">
        <v>112</v>
      </c>
      <c r="BH60">
        <v>2103</v>
      </c>
      <c r="BI60">
        <v>500</v>
      </c>
      <c r="BJ60">
        <v>2100</v>
      </c>
      <c r="BK60" t="s">
        <v>112</v>
      </c>
      <c r="BL60" t="s">
        <v>112</v>
      </c>
      <c r="BM60">
        <v>2106</v>
      </c>
      <c r="BN60">
        <v>500</v>
      </c>
      <c r="BO60">
        <v>2100</v>
      </c>
      <c r="BP60" t="s">
        <v>112</v>
      </c>
      <c r="BQ60" t="s">
        <v>112</v>
      </c>
      <c r="BR60">
        <v>2120</v>
      </c>
      <c r="BS60">
        <v>500</v>
      </c>
      <c r="BT60">
        <v>2100</v>
      </c>
      <c r="BU60" t="s">
        <v>112</v>
      </c>
      <c r="BV60" t="s">
        <v>112</v>
      </c>
      <c r="BW60">
        <v>1499</v>
      </c>
      <c r="BX60">
        <v>900</v>
      </c>
      <c r="BY60">
        <v>1500</v>
      </c>
      <c r="BZ60" t="s">
        <v>110</v>
      </c>
      <c r="CA60" t="s">
        <v>112</v>
      </c>
      <c r="CB60">
        <v>52</v>
      </c>
      <c r="CC60">
        <v>914</v>
      </c>
      <c r="CD60">
        <v>1680</v>
      </c>
      <c r="CE60" t="s">
        <v>110</v>
      </c>
      <c r="CF60" t="s">
        <v>111</v>
      </c>
      <c r="CG60">
        <v>52</v>
      </c>
      <c r="CH60">
        <v>914</v>
      </c>
      <c r="CI60">
        <v>1680</v>
      </c>
      <c r="CJ60" t="s">
        <v>110</v>
      </c>
      <c r="CK60" t="s">
        <v>111</v>
      </c>
      <c r="CL60">
        <v>52</v>
      </c>
      <c r="CM60">
        <v>914</v>
      </c>
      <c r="CN60">
        <v>1680</v>
      </c>
      <c r="CO60" t="s">
        <v>110</v>
      </c>
      <c r="CP60" t="s">
        <v>111</v>
      </c>
      <c r="CQ60">
        <v>52</v>
      </c>
      <c r="CR60">
        <v>914</v>
      </c>
      <c r="CS60">
        <v>1680</v>
      </c>
      <c r="CT60" t="s">
        <v>110</v>
      </c>
      <c r="CU60" t="s">
        <v>111</v>
      </c>
      <c r="CV60">
        <v>44</v>
      </c>
      <c r="CW60">
        <v>711</v>
      </c>
      <c r="CX60">
        <v>1400</v>
      </c>
      <c r="CY60" t="s">
        <v>110</v>
      </c>
      <c r="CZ60" t="s">
        <v>111</v>
      </c>
      <c r="DA60">
        <v>44</v>
      </c>
      <c r="DB60">
        <v>711</v>
      </c>
      <c r="DC60">
        <v>1400</v>
      </c>
      <c r="DD60" t="s">
        <v>110</v>
      </c>
      <c r="DE60" t="s">
        <v>111</v>
      </c>
      <c r="DF60">
        <v>44</v>
      </c>
      <c r="DG60">
        <v>711</v>
      </c>
      <c r="DH60">
        <v>1400</v>
      </c>
      <c r="DI60" t="s">
        <v>110</v>
      </c>
      <c r="DJ60" t="s">
        <v>111</v>
      </c>
      <c r="DK60">
        <v>44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48</v>
      </c>
      <c r="DR60">
        <v>46</v>
      </c>
      <c r="DT60">
        <f t="shared" si="2"/>
        <v>229</v>
      </c>
      <c r="DU60">
        <f t="shared" si="3"/>
        <v>2093</v>
      </c>
      <c r="DV60">
        <f t="shared" si="4"/>
        <v>2103.625</v>
      </c>
      <c r="DW60">
        <f t="shared" si="5"/>
        <v>2120</v>
      </c>
      <c r="DX60">
        <f t="shared" si="6"/>
        <v>48</v>
      </c>
      <c r="DY60">
        <f t="shared" si="7"/>
        <v>46</v>
      </c>
    </row>
    <row r="61" spans="27:129" x14ac:dyDescent="0.25">
      <c r="AA61">
        <v>1743288149</v>
      </c>
      <c r="AB61">
        <v>0</v>
      </c>
      <c r="AC61">
        <v>229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2101</v>
      </c>
      <c r="AJ61">
        <v>500</v>
      </c>
      <c r="AK61">
        <v>2100</v>
      </c>
      <c r="AL61" t="s">
        <v>112</v>
      </c>
      <c r="AM61" t="s">
        <v>112</v>
      </c>
      <c r="AN61">
        <v>2095</v>
      </c>
      <c r="AO61">
        <v>500</v>
      </c>
      <c r="AP61">
        <v>2100</v>
      </c>
      <c r="AQ61" t="s">
        <v>112</v>
      </c>
      <c r="AR61" t="s">
        <v>112</v>
      </c>
      <c r="AS61">
        <v>2097</v>
      </c>
      <c r="AT61">
        <v>500</v>
      </c>
      <c r="AU61">
        <v>2100</v>
      </c>
      <c r="AV61" t="s">
        <v>112</v>
      </c>
      <c r="AW61" t="s">
        <v>112</v>
      </c>
      <c r="AX61">
        <v>2107</v>
      </c>
      <c r="AY61">
        <v>500</v>
      </c>
      <c r="AZ61">
        <v>2100</v>
      </c>
      <c r="BA61" t="s">
        <v>112</v>
      </c>
      <c r="BB61" t="s">
        <v>112</v>
      </c>
      <c r="BC61">
        <v>2106</v>
      </c>
      <c r="BD61">
        <v>500</v>
      </c>
      <c r="BE61">
        <v>2100</v>
      </c>
      <c r="BF61" t="s">
        <v>112</v>
      </c>
      <c r="BG61" t="s">
        <v>112</v>
      </c>
      <c r="BH61">
        <v>2104</v>
      </c>
      <c r="BI61">
        <v>500</v>
      </c>
      <c r="BJ61">
        <v>2100</v>
      </c>
      <c r="BK61" t="s">
        <v>112</v>
      </c>
      <c r="BL61" t="s">
        <v>112</v>
      </c>
      <c r="BM61">
        <v>2107</v>
      </c>
      <c r="BN61">
        <v>500</v>
      </c>
      <c r="BO61">
        <v>2100</v>
      </c>
      <c r="BP61" t="s">
        <v>112</v>
      </c>
      <c r="BQ61" t="s">
        <v>112</v>
      </c>
      <c r="BR61">
        <v>2121</v>
      </c>
      <c r="BS61">
        <v>500</v>
      </c>
      <c r="BT61">
        <v>2100</v>
      </c>
      <c r="BU61" t="s">
        <v>112</v>
      </c>
      <c r="BV61" t="s">
        <v>112</v>
      </c>
      <c r="BW61">
        <v>1500</v>
      </c>
      <c r="BX61">
        <v>900</v>
      </c>
      <c r="BY61">
        <v>1500</v>
      </c>
      <c r="BZ61" t="s">
        <v>110</v>
      </c>
      <c r="CA61" t="s">
        <v>112</v>
      </c>
      <c r="CB61">
        <v>53</v>
      </c>
      <c r="CC61">
        <v>914</v>
      </c>
      <c r="CD61">
        <v>1680</v>
      </c>
      <c r="CE61" t="s">
        <v>110</v>
      </c>
      <c r="CF61" t="s">
        <v>111</v>
      </c>
      <c r="CG61">
        <v>53</v>
      </c>
      <c r="CH61">
        <v>914</v>
      </c>
      <c r="CI61">
        <v>1680</v>
      </c>
      <c r="CJ61" t="s">
        <v>110</v>
      </c>
      <c r="CK61" t="s">
        <v>111</v>
      </c>
      <c r="CL61">
        <v>53</v>
      </c>
      <c r="CM61">
        <v>914</v>
      </c>
      <c r="CN61">
        <v>1680</v>
      </c>
      <c r="CO61" t="s">
        <v>110</v>
      </c>
      <c r="CP61" t="s">
        <v>111</v>
      </c>
      <c r="CQ61">
        <v>53</v>
      </c>
      <c r="CR61">
        <v>914</v>
      </c>
      <c r="CS61">
        <v>1680</v>
      </c>
      <c r="CT61" t="s">
        <v>110</v>
      </c>
      <c r="CU61" t="s">
        <v>111</v>
      </c>
      <c r="CV61">
        <v>44</v>
      </c>
      <c r="CW61">
        <v>711</v>
      </c>
      <c r="CX61">
        <v>1400</v>
      </c>
      <c r="CY61" t="s">
        <v>110</v>
      </c>
      <c r="CZ61" t="s">
        <v>111</v>
      </c>
      <c r="DA61">
        <v>44</v>
      </c>
      <c r="DB61">
        <v>711</v>
      </c>
      <c r="DC61">
        <v>1400</v>
      </c>
      <c r="DD61" t="s">
        <v>110</v>
      </c>
      <c r="DE61" t="s">
        <v>111</v>
      </c>
      <c r="DF61">
        <v>44</v>
      </c>
      <c r="DG61">
        <v>711</v>
      </c>
      <c r="DH61">
        <v>1400</v>
      </c>
      <c r="DI61" t="s">
        <v>110</v>
      </c>
      <c r="DJ61" t="s">
        <v>111</v>
      </c>
      <c r="DK61">
        <v>44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48</v>
      </c>
      <c r="DR61">
        <v>46</v>
      </c>
      <c r="DT61">
        <f t="shared" si="2"/>
        <v>229</v>
      </c>
      <c r="DU61">
        <f t="shared" si="3"/>
        <v>2095</v>
      </c>
      <c r="DV61">
        <f t="shared" si="4"/>
        <v>2104.75</v>
      </c>
      <c r="DW61">
        <f t="shared" si="5"/>
        <v>2121</v>
      </c>
      <c r="DX61">
        <f t="shared" si="6"/>
        <v>48</v>
      </c>
      <c r="DY61">
        <f t="shared" si="7"/>
        <v>46</v>
      </c>
    </row>
    <row r="62" spans="27:129" x14ac:dyDescent="0.25">
      <c r="AA62">
        <v>1743288150</v>
      </c>
      <c r="AB62">
        <v>0</v>
      </c>
      <c r="AC62">
        <v>228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2101</v>
      </c>
      <c r="AJ62">
        <v>500</v>
      </c>
      <c r="AK62">
        <v>2100</v>
      </c>
      <c r="AL62" t="s">
        <v>112</v>
      </c>
      <c r="AM62" t="s">
        <v>112</v>
      </c>
      <c r="AN62">
        <v>2095</v>
      </c>
      <c r="AO62">
        <v>500</v>
      </c>
      <c r="AP62">
        <v>2100</v>
      </c>
      <c r="AQ62" t="s">
        <v>112</v>
      </c>
      <c r="AR62" t="s">
        <v>112</v>
      </c>
      <c r="AS62">
        <v>2097</v>
      </c>
      <c r="AT62">
        <v>500</v>
      </c>
      <c r="AU62">
        <v>2100</v>
      </c>
      <c r="AV62" t="s">
        <v>112</v>
      </c>
      <c r="AW62" t="s">
        <v>112</v>
      </c>
      <c r="AX62">
        <v>2107</v>
      </c>
      <c r="AY62">
        <v>500</v>
      </c>
      <c r="AZ62">
        <v>2100</v>
      </c>
      <c r="BA62" t="s">
        <v>112</v>
      </c>
      <c r="BB62" t="s">
        <v>112</v>
      </c>
      <c r="BC62">
        <v>2105</v>
      </c>
      <c r="BD62">
        <v>500</v>
      </c>
      <c r="BE62">
        <v>2100</v>
      </c>
      <c r="BF62" t="s">
        <v>112</v>
      </c>
      <c r="BG62" t="s">
        <v>112</v>
      </c>
      <c r="BH62">
        <v>2104</v>
      </c>
      <c r="BI62">
        <v>500</v>
      </c>
      <c r="BJ62">
        <v>2100</v>
      </c>
      <c r="BK62" t="s">
        <v>112</v>
      </c>
      <c r="BL62" t="s">
        <v>112</v>
      </c>
      <c r="BM62">
        <v>2107</v>
      </c>
      <c r="BN62">
        <v>500</v>
      </c>
      <c r="BO62">
        <v>2100</v>
      </c>
      <c r="BP62" t="s">
        <v>112</v>
      </c>
      <c r="BQ62" t="s">
        <v>112</v>
      </c>
      <c r="BR62">
        <v>2122</v>
      </c>
      <c r="BS62">
        <v>500</v>
      </c>
      <c r="BT62">
        <v>2100</v>
      </c>
      <c r="BU62" t="s">
        <v>112</v>
      </c>
      <c r="BV62" t="s">
        <v>112</v>
      </c>
      <c r="BW62">
        <v>1500</v>
      </c>
      <c r="BX62">
        <v>900</v>
      </c>
      <c r="BY62">
        <v>1500</v>
      </c>
      <c r="BZ62" t="s">
        <v>110</v>
      </c>
      <c r="CA62" t="s">
        <v>112</v>
      </c>
      <c r="CB62">
        <v>53</v>
      </c>
      <c r="CC62">
        <v>914</v>
      </c>
      <c r="CD62">
        <v>1680</v>
      </c>
      <c r="CE62" t="s">
        <v>110</v>
      </c>
      <c r="CF62" t="s">
        <v>111</v>
      </c>
      <c r="CG62">
        <v>53</v>
      </c>
      <c r="CH62">
        <v>914</v>
      </c>
      <c r="CI62">
        <v>1680</v>
      </c>
      <c r="CJ62" t="s">
        <v>110</v>
      </c>
      <c r="CK62" t="s">
        <v>111</v>
      </c>
      <c r="CL62">
        <v>53</v>
      </c>
      <c r="CM62">
        <v>914</v>
      </c>
      <c r="CN62">
        <v>1680</v>
      </c>
      <c r="CO62" t="s">
        <v>110</v>
      </c>
      <c r="CP62" t="s">
        <v>111</v>
      </c>
      <c r="CQ62">
        <v>53</v>
      </c>
      <c r="CR62">
        <v>914</v>
      </c>
      <c r="CS62">
        <v>1680</v>
      </c>
      <c r="CT62" t="s">
        <v>110</v>
      </c>
      <c r="CU62" t="s">
        <v>111</v>
      </c>
      <c r="CV62">
        <v>44</v>
      </c>
      <c r="CW62">
        <v>711</v>
      </c>
      <c r="CX62">
        <v>1400</v>
      </c>
      <c r="CY62" t="s">
        <v>110</v>
      </c>
      <c r="CZ62" t="s">
        <v>111</v>
      </c>
      <c r="DA62">
        <v>44</v>
      </c>
      <c r="DB62">
        <v>711</v>
      </c>
      <c r="DC62">
        <v>1400</v>
      </c>
      <c r="DD62" t="s">
        <v>110</v>
      </c>
      <c r="DE62" t="s">
        <v>111</v>
      </c>
      <c r="DF62">
        <v>44</v>
      </c>
      <c r="DG62">
        <v>711</v>
      </c>
      <c r="DH62">
        <v>1400</v>
      </c>
      <c r="DI62" t="s">
        <v>110</v>
      </c>
      <c r="DJ62" t="s">
        <v>111</v>
      </c>
      <c r="DK62">
        <v>44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48</v>
      </c>
      <c r="DR62">
        <v>46</v>
      </c>
      <c r="DT62">
        <f t="shared" si="2"/>
        <v>228</v>
      </c>
      <c r="DU62">
        <f t="shared" si="3"/>
        <v>2095</v>
      </c>
      <c r="DV62">
        <f t="shared" si="4"/>
        <v>2104.75</v>
      </c>
      <c r="DW62">
        <f t="shared" si="5"/>
        <v>2122</v>
      </c>
      <c r="DX62">
        <f t="shared" si="6"/>
        <v>48</v>
      </c>
      <c r="DY62">
        <f t="shared" si="7"/>
        <v>46</v>
      </c>
    </row>
    <row r="63" spans="27:129" x14ac:dyDescent="0.25">
      <c r="AA63">
        <v>1743288151</v>
      </c>
      <c r="AB63">
        <v>0</v>
      </c>
      <c r="AC63">
        <v>229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2101</v>
      </c>
      <c r="AJ63">
        <v>500</v>
      </c>
      <c r="AK63">
        <v>2100</v>
      </c>
      <c r="AL63" t="s">
        <v>112</v>
      </c>
      <c r="AM63" t="s">
        <v>112</v>
      </c>
      <c r="AN63">
        <v>2095</v>
      </c>
      <c r="AO63">
        <v>500</v>
      </c>
      <c r="AP63">
        <v>2100</v>
      </c>
      <c r="AQ63" t="s">
        <v>112</v>
      </c>
      <c r="AR63" t="s">
        <v>112</v>
      </c>
      <c r="AS63">
        <v>2097</v>
      </c>
      <c r="AT63">
        <v>500</v>
      </c>
      <c r="AU63">
        <v>2100</v>
      </c>
      <c r="AV63" t="s">
        <v>112</v>
      </c>
      <c r="AW63" t="s">
        <v>112</v>
      </c>
      <c r="AX63">
        <v>2107</v>
      </c>
      <c r="AY63">
        <v>500</v>
      </c>
      <c r="AZ63">
        <v>2100</v>
      </c>
      <c r="BA63" t="s">
        <v>112</v>
      </c>
      <c r="BB63" t="s">
        <v>112</v>
      </c>
      <c r="BC63">
        <v>2105</v>
      </c>
      <c r="BD63">
        <v>500</v>
      </c>
      <c r="BE63">
        <v>2100</v>
      </c>
      <c r="BF63" t="s">
        <v>112</v>
      </c>
      <c r="BG63" t="s">
        <v>112</v>
      </c>
      <c r="BH63">
        <v>2104</v>
      </c>
      <c r="BI63">
        <v>500</v>
      </c>
      <c r="BJ63">
        <v>2100</v>
      </c>
      <c r="BK63" t="s">
        <v>112</v>
      </c>
      <c r="BL63" t="s">
        <v>112</v>
      </c>
      <c r="BM63">
        <v>2107</v>
      </c>
      <c r="BN63">
        <v>500</v>
      </c>
      <c r="BO63">
        <v>2100</v>
      </c>
      <c r="BP63" t="s">
        <v>112</v>
      </c>
      <c r="BQ63" t="s">
        <v>112</v>
      </c>
      <c r="BR63">
        <v>2121</v>
      </c>
      <c r="BS63">
        <v>500</v>
      </c>
      <c r="BT63">
        <v>2100</v>
      </c>
      <c r="BU63" t="s">
        <v>112</v>
      </c>
      <c r="BV63" t="s">
        <v>112</v>
      </c>
      <c r="BW63">
        <v>1500</v>
      </c>
      <c r="BX63">
        <v>900</v>
      </c>
      <c r="BY63">
        <v>1500</v>
      </c>
      <c r="BZ63" t="s">
        <v>110</v>
      </c>
      <c r="CA63" t="s">
        <v>112</v>
      </c>
      <c r="CB63">
        <v>53</v>
      </c>
      <c r="CC63">
        <v>914</v>
      </c>
      <c r="CD63">
        <v>1680</v>
      </c>
      <c r="CE63" t="s">
        <v>110</v>
      </c>
      <c r="CF63" t="s">
        <v>111</v>
      </c>
      <c r="CG63">
        <v>53</v>
      </c>
      <c r="CH63">
        <v>914</v>
      </c>
      <c r="CI63">
        <v>1680</v>
      </c>
      <c r="CJ63" t="s">
        <v>110</v>
      </c>
      <c r="CK63" t="s">
        <v>111</v>
      </c>
      <c r="CL63">
        <v>53</v>
      </c>
      <c r="CM63">
        <v>914</v>
      </c>
      <c r="CN63">
        <v>1680</v>
      </c>
      <c r="CO63" t="s">
        <v>110</v>
      </c>
      <c r="CP63" t="s">
        <v>111</v>
      </c>
      <c r="CQ63">
        <v>53</v>
      </c>
      <c r="CR63">
        <v>914</v>
      </c>
      <c r="CS63">
        <v>1680</v>
      </c>
      <c r="CT63" t="s">
        <v>110</v>
      </c>
      <c r="CU63" t="s">
        <v>111</v>
      </c>
      <c r="CV63">
        <v>44</v>
      </c>
      <c r="CW63">
        <v>711</v>
      </c>
      <c r="CX63">
        <v>1400</v>
      </c>
      <c r="CY63" t="s">
        <v>110</v>
      </c>
      <c r="CZ63" t="s">
        <v>111</v>
      </c>
      <c r="DA63">
        <v>44</v>
      </c>
      <c r="DB63">
        <v>711</v>
      </c>
      <c r="DC63">
        <v>1400</v>
      </c>
      <c r="DD63" t="s">
        <v>110</v>
      </c>
      <c r="DE63" t="s">
        <v>111</v>
      </c>
      <c r="DF63">
        <v>44</v>
      </c>
      <c r="DG63">
        <v>711</v>
      </c>
      <c r="DH63">
        <v>1400</v>
      </c>
      <c r="DI63" t="s">
        <v>110</v>
      </c>
      <c r="DJ63" t="s">
        <v>111</v>
      </c>
      <c r="DK63">
        <v>44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48</v>
      </c>
      <c r="DR63">
        <v>46</v>
      </c>
      <c r="DT63">
        <f t="shared" si="2"/>
        <v>229</v>
      </c>
      <c r="DU63">
        <f t="shared" si="3"/>
        <v>2095</v>
      </c>
      <c r="DV63">
        <f t="shared" si="4"/>
        <v>2104.625</v>
      </c>
      <c r="DW63">
        <f t="shared" si="5"/>
        <v>2121</v>
      </c>
      <c r="DX63">
        <f t="shared" si="6"/>
        <v>48</v>
      </c>
      <c r="DY63">
        <f t="shared" si="7"/>
        <v>46</v>
      </c>
    </row>
    <row r="64" spans="27:129" x14ac:dyDescent="0.25">
      <c r="AA64">
        <v>1743288153</v>
      </c>
      <c r="AB64">
        <v>0</v>
      </c>
      <c r="AC64">
        <v>227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2074</v>
      </c>
      <c r="AJ64">
        <v>500</v>
      </c>
      <c r="AK64">
        <v>2100</v>
      </c>
      <c r="AL64" t="s">
        <v>112</v>
      </c>
      <c r="AM64" t="s">
        <v>112</v>
      </c>
      <c r="AN64">
        <v>2068</v>
      </c>
      <c r="AO64">
        <v>500</v>
      </c>
      <c r="AP64">
        <v>2100</v>
      </c>
      <c r="AQ64" t="s">
        <v>112</v>
      </c>
      <c r="AR64" t="s">
        <v>112</v>
      </c>
      <c r="AS64">
        <v>2070</v>
      </c>
      <c r="AT64">
        <v>500</v>
      </c>
      <c r="AU64">
        <v>2100</v>
      </c>
      <c r="AV64" t="s">
        <v>112</v>
      </c>
      <c r="AW64" t="s">
        <v>112</v>
      </c>
      <c r="AX64">
        <v>2079</v>
      </c>
      <c r="AY64">
        <v>500</v>
      </c>
      <c r="AZ64">
        <v>2100</v>
      </c>
      <c r="BA64" t="s">
        <v>112</v>
      </c>
      <c r="BB64" t="s">
        <v>112</v>
      </c>
      <c r="BC64">
        <v>2078</v>
      </c>
      <c r="BD64">
        <v>500</v>
      </c>
      <c r="BE64">
        <v>2100</v>
      </c>
      <c r="BF64" t="s">
        <v>112</v>
      </c>
      <c r="BG64" t="s">
        <v>112</v>
      </c>
      <c r="BH64">
        <v>2077</v>
      </c>
      <c r="BI64">
        <v>500</v>
      </c>
      <c r="BJ64">
        <v>2100</v>
      </c>
      <c r="BK64" t="s">
        <v>112</v>
      </c>
      <c r="BL64" t="s">
        <v>112</v>
      </c>
      <c r="BM64">
        <v>2080</v>
      </c>
      <c r="BN64">
        <v>500</v>
      </c>
      <c r="BO64">
        <v>2100</v>
      </c>
      <c r="BP64" t="s">
        <v>112</v>
      </c>
      <c r="BQ64" t="s">
        <v>112</v>
      </c>
      <c r="BR64">
        <v>2093</v>
      </c>
      <c r="BS64">
        <v>500</v>
      </c>
      <c r="BT64">
        <v>2100</v>
      </c>
      <c r="BU64" t="s">
        <v>112</v>
      </c>
      <c r="BV64" t="s">
        <v>112</v>
      </c>
      <c r="BW64">
        <v>1484</v>
      </c>
      <c r="BX64">
        <v>900</v>
      </c>
      <c r="BY64">
        <v>1500</v>
      </c>
      <c r="BZ64" t="s">
        <v>110</v>
      </c>
      <c r="CA64" t="s">
        <v>112</v>
      </c>
      <c r="CB64">
        <v>52</v>
      </c>
      <c r="CC64">
        <v>914</v>
      </c>
      <c r="CD64">
        <v>1680</v>
      </c>
      <c r="CE64" t="s">
        <v>110</v>
      </c>
      <c r="CF64" t="s">
        <v>111</v>
      </c>
      <c r="CG64">
        <v>52</v>
      </c>
      <c r="CH64">
        <v>914</v>
      </c>
      <c r="CI64">
        <v>1680</v>
      </c>
      <c r="CJ64" t="s">
        <v>110</v>
      </c>
      <c r="CK64" t="s">
        <v>111</v>
      </c>
      <c r="CL64">
        <v>52</v>
      </c>
      <c r="CM64">
        <v>914</v>
      </c>
      <c r="CN64">
        <v>1680</v>
      </c>
      <c r="CO64" t="s">
        <v>110</v>
      </c>
      <c r="CP64" t="s">
        <v>111</v>
      </c>
      <c r="CQ64">
        <v>52</v>
      </c>
      <c r="CR64">
        <v>914</v>
      </c>
      <c r="CS64">
        <v>1680</v>
      </c>
      <c r="CT64" t="s">
        <v>110</v>
      </c>
      <c r="CU64" t="s">
        <v>111</v>
      </c>
      <c r="CV64">
        <v>43</v>
      </c>
      <c r="CW64">
        <v>711</v>
      </c>
      <c r="CX64">
        <v>1400</v>
      </c>
      <c r="CY64" t="s">
        <v>110</v>
      </c>
      <c r="CZ64" t="s">
        <v>111</v>
      </c>
      <c r="DA64">
        <v>43</v>
      </c>
      <c r="DB64">
        <v>711</v>
      </c>
      <c r="DC64">
        <v>1400</v>
      </c>
      <c r="DD64" t="s">
        <v>110</v>
      </c>
      <c r="DE64" t="s">
        <v>111</v>
      </c>
      <c r="DF64">
        <v>43</v>
      </c>
      <c r="DG64">
        <v>711</v>
      </c>
      <c r="DH64">
        <v>1400</v>
      </c>
      <c r="DI64" t="s">
        <v>110</v>
      </c>
      <c r="DJ64" t="s">
        <v>111</v>
      </c>
      <c r="DK64">
        <v>43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48</v>
      </c>
      <c r="DR64">
        <v>46</v>
      </c>
      <c r="DT64">
        <f t="shared" si="2"/>
        <v>227</v>
      </c>
      <c r="DU64">
        <f t="shared" si="3"/>
        <v>2068</v>
      </c>
      <c r="DV64">
        <f t="shared" si="4"/>
        <v>2077.375</v>
      </c>
      <c r="DW64">
        <f t="shared" si="5"/>
        <v>2093</v>
      </c>
      <c r="DX64">
        <f t="shared" si="6"/>
        <v>48</v>
      </c>
      <c r="DY64">
        <f t="shared" si="7"/>
        <v>46</v>
      </c>
    </row>
    <row r="65" spans="27:129" x14ac:dyDescent="0.25">
      <c r="AA65">
        <v>1743288154</v>
      </c>
      <c r="AB65">
        <v>0</v>
      </c>
      <c r="AC65">
        <v>229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2101</v>
      </c>
      <c r="AJ65">
        <v>500</v>
      </c>
      <c r="AK65">
        <v>2100</v>
      </c>
      <c r="AL65" t="s">
        <v>112</v>
      </c>
      <c r="AM65" t="s">
        <v>112</v>
      </c>
      <c r="AN65">
        <v>2095</v>
      </c>
      <c r="AO65">
        <v>500</v>
      </c>
      <c r="AP65">
        <v>2100</v>
      </c>
      <c r="AQ65" t="s">
        <v>112</v>
      </c>
      <c r="AR65" t="s">
        <v>112</v>
      </c>
      <c r="AS65">
        <v>2098</v>
      </c>
      <c r="AT65">
        <v>500</v>
      </c>
      <c r="AU65">
        <v>2100</v>
      </c>
      <c r="AV65" t="s">
        <v>112</v>
      </c>
      <c r="AW65" t="s">
        <v>112</v>
      </c>
      <c r="AX65">
        <v>2107</v>
      </c>
      <c r="AY65">
        <v>500</v>
      </c>
      <c r="AZ65">
        <v>2100</v>
      </c>
      <c r="BA65" t="s">
        <v>112</v>
      </c>
      <c r="BB65" t="s">
        <v>112</v>
      </c>
      <c r="BC65">
        <v>2105</v>
      </c>
      <c r="BD65">
        <v>500</v>
      </c>
      <c r="BE65">
        <v>2100</v>
      </c>
      <c r="BF65" t="s">
        <v>112</v>
      </c>
      <c r="BG65" t="s">
        <v>112</v>
      </c>
      <c r="BH65">
        <v>2104</v>
      </c>
      <c r="BI65">
        <v>500</v>
      </c>
      <c r="BJ65">
        <v>2100</v>
      </c>
      <c r="BK65" t="s">
        <v>112</v>
      </c>
      <c r="BL65" t="s">
        <v>112</v>
      </c>
      <c r="BM65">
        <v>2107</v>
      </c>
      <c r="BN65">
        <v>500</v>
      </c>
      <c r="BO65">
        <v>2100</v>
      </c>
      <c r="BP65" t="s">
        <v>112</v>
      </c>
      <c r="BQ65" t="s">
        <v>112</v>
      </c>
      <c r="BR65">
        <v>2122</v>
      </c>
      <c r="BS65">
        <v>500</v>
      </c>
      <c r="BT65">
        <v>2100</v>
      </c>
      <c r="BU65" t="s">
        <v>112</v>
      </c>
      <c r="BV65" t="s">
        <v>112</v>
      </c>
      <c r="BW65">
        <v>1500</v>
      </c>
      <c r="BX65">
        <v>900</v>
      </c>
      <c r="BY65">
        <v>1500</v>
      </c>
      <c r="BZ65" t="s">
        <v>110</v>
      </c>
      <c r="CA65" t="s">
        <v>112</v>
      </c>
      <c r="CB65">
        <v>53</v>
      </c>
      <c r="CC65">
        <v>914</v>
      </c>
      <c r="CD65">
        <v>1680</v>
      </c>
      <c r="CE65" t="s">
        <v>110</v>
      </c>
      <c r="CF65" t="s">
        <v>111</v>
      </c>
      <c r="CG65">
        <v>53</v>
      </c>
      <c r="CH65">
        <v>914</v>
      </c>
      <c r="CI65">
        <v>1680</v>
      </c>
      <c r="CJ65" t="s">
        <v>110</v>
      </c>
      <c r="CK65" t="s">
        <v>111</v>
      </c>
      <c r="CL65">
        <v>53</v>
      </c>
      <c r="CM65">
        <v>914</v>
      </c>
      <c r="CN65">
        <v>1680</v>
      </c>
      <c r="CO65" t="s">
        <v>110</v>
      </c>
      <c r="CP65" t="s">
        <v>111</v>
      </c>
      <c r="CQ65">
        <v>53</v>
      </c>
      <c r="CR65">
        <v>914</v>
      </c>
      <c r="CS65">
        <v>1680</v>
      </c>
      <c r="CT65" t="s">
        <v>110</v>
      </c>
      <c r="CU65" t="s">
        <v>111</v>
      </c>
      <c r="CV65">
        <v>44</v>
      </c>
      <c r="CW65">
        <v>711</v>
      </c>
      <c r="CX65">
        <v>1400</v>
      </c>
      <c r="CY65" t="s">
        <v>110</v>
      </c>
      <c r="CZ65" t="s">
        <v>111</v>
      </c>
      <c r="DA65">
        <v>44</v>
      </c>
      <c r="DB65">
        <v>711</v>
      </c>
      <c r="DC65">
        <v>1400</v>
      </c>
      <c r="DD65" t="s">
        <v>110</v>
      </c>
      <c r="DE65" t="s">
        <v>111</v>
      </c>
      <c r="DF65">
        <v>44</v>
      </c>
      <c r="DG65">
        <v>711</v>
      </c>
      <c r="DH65">
        <v>1400</v>
      </c>
      <c r="DI65" t="s">
        <v>110</v>
      </c>
      <c r="DJ65" t="s">
        <v>111</v>
      </c>
      <c r="DK65">
        <v>44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48</v>
      </c>
      <c r="DR65">
        <v>46</v>
      </c>
      <c r="DT65">
        <f t="shared" si="2"/>
        <v>229</v>
      </c>
      <c r="DU65">
        <f t="shared" si="3"/>
        <v>2095</v>
      </c>
      <c r="DV65">
        <f t="shared" si="4"/>
        <v>2104.875</v>
      </c>
      <c r="DW65">
        <f t="shared" si="5"/>
        <v>2122</v>
      </c>
      <c r="DX65">
        <f t="shared" si="6"/>
        <v>48</v>
      </c>
      <c r="DY65">
        <f t="shared" si="7"/>
        <v>46</v>
      </c>
    </row>
    <row r="66" spans="27:129" x14ac:dyDescent="0.25">
      <c r="AA66">
        <v>1743288155</v>
      </c>
      <c r="AB66">
        <v>0</v>
      </c>
      <c r="AC66">
        <v>229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2095</v>
      </c>
      <c r="AO66">
        <v>500</v>
      </c>
      <c r="AP66">
        <v>2100</v>
      </c>
      <c r="AQ66" t="s">
        <v>112</v>
      </c>
      <c r="AR66" t="s">
        <v>112</v>
      </c>
      <c r="AS66">
        <v>2097</v>
      </c>
      <c r="AT66">
        <v>500</v>
      </c>
      <c r="AU66">
        <v>2100</v>
      </c>
      <c r="AV66" t="s">
        <v>112</v>
      </c>
      <c r="AW66" t="s">
        <v>112</v>
      </c>
      <c r="AX66">
        <v>2107</v>
      </c>
      <c r="AY66">
        <v>500</v>
      </c>
      <c r="AZ66">
        <v>2100</v>
      </c>
      <c r="BA66" t="s">
        <v>112</v>
      </c>
      <c r="BB66" t="s">
        <v>112</v>
      </c>
      <c r="BC66">
        <v>2105</v>
      </c>
      <c r="BD66">
        <v>500</v>
      </c>
      <c r="BE66">
        <v>2100</v>
      </c>
      <c r="BF66" t="s">
        <v>112</v>
      </c>
      <c r="BG66" t="s">
        <v>112</v>
      </c>
      <c r="BH66">
        <v>2104</v>
      </c>
      <c r="BI66">
        <v>500</v>
      </c>
      <c r="BJ66">
        <v>2100</v>
      </c>
      <c r="BK66" t="s">
        <v>112</v>
      </c>
      <c r="BL66" t="s">
        <v>112</v>
      </c>
      <c r="BM66">
        <v>2108</v>
      </c>
      <c r="BN66">
        <v>500</v>
      </c>
      <c r="BO66">
        <v>2100</v>
      </c>
      <c r="BP66" t="s">
        <v>112</v>
      </c>
      <c r="BQ66" t="s">
        <v>112</v>
      </c>
      <c r="BR66">
        <v>2122</v>
      </c>
      <c r="BS66">
        <v>500</v>
      </c>
      <c r="BT66">
        <v>2100</v>
      </c>
      <c r="BU66" t="s">
        <v>112</v>
      </c>
      <c r="BV66" t="s">
        <v>112</v>
      </c>
      <c r="BW66">
        <v>1500</v>
      </c>
      <c r="BX66">
        <v>900</v>
      </c>
      <c r="BY66">
        <v>1500</v>
      </c>
      <c r="BZ66" t="s">
        <v>110</v>
      </c>
      <c r="CA66" t="s">
        <v>112</v>
      </c>
      <c r="CB66">
        <v>53</v>
      </c>
      <c r="CC66">
        <v>914</v>
      </c>
      <c r="CD66">
        <v>1680</v>
      </c>
      <c r="CE66" t="s">
        <v>110</v>
      </c>
      <c r="CF66" t="s">
        <v>111</v>
      </c>
      <c r="CG66">
        <v>53</v>
      </c>
      <c r="CH66">
        <v>914</v>
      </c>
      <c r="CI66">
        <v>1680</v>
      </c>
      <c r="CJ66" t="s">
        <v>110</v>
      </c>
      <c r="CK66" t="s">
        <v>111</v>
      </c>
      <c r="CL66">
        <v>53</v>
      </c>
      <c r="CM66">
        <v>914</v>
      </c>
      <c r="CN66">
        <v>1680</v>
      </c>
      <c r="CO66" t="s">
        <v>110</v>
      </c>
      <c r="CP66" t="s">
        <v>111</v>
      </c>
      <c r="CQ66">
        <v>53</v>
      </c>
      <c r="CR66">
        <v>914</v>
      </c>
      <c r="CS66">
        <v>1680</v>
      </c>
      <c r="CT66" t="s">
        <v>110</v>
      </c>
      <c r="CU66" t="s">
        <v>111</v>
      </c>
      <c r="CV66">
        <v>44</v>
      </c>
      <c r="CW66">
        <v>711</v>
      </c>
      <c r="CX66">
        <v>1400</v>
      </c>
      <c r="CY66" t="s">
        <v>110</v>
      </c>
      <c r="CZ66" t="s">
        <v>111</v>
      </c>
      <c r="DA66">
        <v>44</v>
      </c>
      <c r="DB66">
        <v>711</v>
      </c>
      <c r="DC66">
        <v>1400</v>
      </c>
      <c r="DD66" t="s">
        <v>110</v>
      </c>
      <c r="DE66" t="s">
        <v>111</v>
      </c>
      <c r="DF66">
        <v>44</v>
      </c>
      <c r="DG66">
        <v>711</v>
      </c>
      <c r="DH66">
        <v>1400</v>
      </c>
      <c r="DI66" t="s">
        <v>110</v>
      </c>
      <c r="DJ66" t="s">
        <v>111</v>
      </c>
      <c r="DK66">
        <v>44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48</v>
      </c>
      <c r="DR66">
        <v>46</v>
      </c>
      <c r="DT66">
        <f t="shared" si="2"/>
        <v>229</v>
      </c>
      <c r="DU66">
        <f t="shared" si="3"/>
        <v>2095</v>
      </c>
      <c r="DV66">
        <f t="shared" si="4"/>
        <v>2104.875</v>
      </c>
      <c r="DW66">
        <f t="shared" si="5"/>
        <v>2122</v>
      </c>
      <c r="DX66">
        <f t="shared" si="6"/>
        <v>48</v>
      </c>
      <c r="DY66">
        <f t="shared" si="7"/>
        <v>46</v>
      </c>
    </row>
    <row r="67" spans="27:129" x14ac:dyDescent="0.25">
      <c r="AA67">
        <v>1743288156</v>
      </c>
      <c r="AB67">
        <v>0</v>
      </c>
      <c r="AC67">
        <v>229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2101</v>
      </c>
      <c r="AJ67">
        <v>500</v>
      </c>
      <c r="AK67">
        <v>2100</v>
      </c>
      <c r="AL67" t="s">
        <v>112</v>
      </c>
      <c r="AM67" t="s">
        <v>112</v>
      </c>
      <c r="AN67">
        <v>2095</v>
      </c>
      <c r="AO67">
        <v>500</v>
      </c>
      <c r="AP67">
        <v>2100</v>
      </c>
      <c r="AQ67" t="s">
        <v>112</v>
      </c>
      <c r="AR67" t="s">
        <v>112</v>
      </c>
      <c r="AS67">
        <v>2097</v>
      </c>
      <c r="AT67">
        <v>500</v>
      </c>
      <c r="AU67">
        <v>2100</v>
      </c>
      <c r="AV67" t="s">
        <v>112</v>
      </c>
      <c r="AW67" t="s">
        <v>112</v>
      </c>
      <c r="AX67">
        <v>2106</v>
      </c>
      <c r="AY67">
        <v>500</v>
      </c>
      <c r="AZ67">
        <v>2100</v>
      </c>
      <c r="BA67" t="s">
        <v>112</v>
      </c>
      <c r="BB67" t="s">
        <v>112</v>
      </c>
      <c r="BC67">
        <v>2106</v>
      </c>
      <c r="BD67">
        <v>500</v>
      </c>
      <c r="BE67">
        <v>2100</v>
      </c>
      <c r="BF67" t="s">
        <v>112</v>
      </c>
      <c r="BG67" t="s">
        <v>112</v>
      </c>
      <c r="BH67">
        <v>2104</v>
      </c>
      <c r="BI67">
        <v>500</v>
      </c>
      <c r="BJ67">
        <v>2100</v>
      </c>
      <c r="BK67" t="s">
        <v>112</v>
      </c>
      <c r="BL67" t="s">
        <v>112</v>
      </c>
      <c r="BM67">
        <v>2108</v>
      </c>
      <c r="BN67">
        <v>500</v>
      </c>
      <c r="BO67">
        <v>2100</v>
      </c>
      <c r="BP67" t="s">
        <v>112</v>
      </c>
      <c r="BQ67" t="s">
        <v>112</v>
      </c>
      <c r="BR67">
        <v>2122</v>
      </c>
      <c r="BS67">
        <v>500</v>
      </c>
      <c r="BT67">
        <v>2100</v>
      </c>
      <c r="BU67" t="s">
        <v>112</v>
      </c>
      <c r="BV67" t="s">
        <v>112</v>
      </c>
      <c r="BW67">
        <v>1500</v>
      </c>
      <c r="BX67">
        <v>900</v>
      </c>
      <c r="BY67">
        <v>1500</v>
      </c>
      <c r="BZ67" t="s">
        <v>110</v>
      </c>
      <c r="CA67" t="s">
        <v>112</v>
      </c>
      <c r="CB67">
        <v>53</v>
      </c>
      <c r="CC67">
        <v>914</v>
      </c>
      <c r="CD67">
        <v>1680</v>
      </c>
      <c r="CE67" t="s">
        <v>110</v>
      </c>
      <c r="CF67" t="s">
        <v>111</v>
      </c>
      <c r="CG67">
        <v>53</v>
      </c>
      <c r="CH67">
        <v>914</v>
      </c>
      <c r="CI67">
        <v>1680</v>
      </c>
      <c r="CJ67" t="s">
        <v>110</v>
      </c>
      <c r="CK67" t="s">
        <v>111</v>
      </c>
      <c r="CL67">
        <v>53</v>
      </c>
      <c r="CM67">
        <v>914</v>
      </c>
      <c r="CN67">
        <v>1680</v>
      </c>
      <c r="CO67" t="s">
        <v>110</v>
      </c>
      <c r="CP67" t="s">
        <v>111</v>
      </c>
      <c r="CQ67">
        <v>53</v>
      </c>
      <c r="CR67">
        <v>914</v>
      </c>
      <c r="CS67">
        <v>1680</v>
      </c>
      <c r="CT67" t="s">
        <v>110</v>
      </c>
      <c r="CU67" t="s">
        <v>111</v>
      </c>
      <c r="CV67">
        <v>44</v>
      </c>
      <c r="CW67">
        <v>711</v>
      </c>
      <c r="CX67">
        <v>1400</v>
      </c>
      <c r="CY67" t="s">
        <v>110</v>
      </c>
      <c r="CZ67" t="s">
        <v>111</v>
      </c>
      <c r="DA67">
        <v>44</v>
      </c>
      <c r="DB67">
        <v>711</v>
      </c>
      <c r="DC67">
        <v>1400</v>
      </c>
      <c r="DD67" t="s">
        <v>110</v>
      </c>
      <c r="DE67" t="s">
        <v>111</v>
      </c>
      <c r="DF67">
        <v>44</v>
      </c>
      <c r="DG67">
        <v>711</v>
      </c>
      <c r="DH67">
        <v>1400</v>
      </c>
      <c r="DI67" t="s">
        <v>110</v>
      </c>
      <c r="DJ67" t="s">
        <v>111</v>
      </c>
      <c r="DK67">
        <v>44</v>
      </c>
      <c r="DL67">
        <v>711</v>
      </c>
      <c r="DM67">
        <v>1400</v>
      </c>
      <c r="DN67" t="s">
        <v>110</v>
      </c>
      <c r="DO67" t="s">
        <v>111</v>
      </c>
      <c r="DP67" t="s">
        <v>110</v>
      </c>
      <c r="DQ67">
        <v>48</v>
      </c>
      <c r="DR67">
        <v>46</v>
      </c>
      <c r="DT67">
        <f t="shared" ref="DT67:DT130" si="9">AC67</f>
        <v>229</v>
      </c>
      <c r="DU67">
        <f t="shared" ref="DU67:DU130" si="10">MIN(AI67,AN67,AS67,AX67,BC67,BH67,BM67,BR67)</f>
        <v>2095</v>
      </c>
      <c r="DV67">
        <f t="shared" ref="DV67:DV130" si="11">AVERAGE(AI67,AN67,AS67,AX67,BC67,BH67,BM67,BR67)</f>
        <v>2104.875</v>
      </c>
      <c r="DW67">
        <f t="shared" ref="DW67:DW130" si="12">MAX(AI67,AN67,AS67,AX67,BC67,BH67,BM67,BR67)</f>
        <v>2122</v>
      </c>
      <c r="DX67">
        <f t="shared" ref="DX67:DX130" si="13">DQ67</f>
        <v>48</v>
      </c>
      <c r="DY67">
        <f t="shared" ref="DY67:DY130" si="14">DR67</f>
        <v>46</v>
      </c>
    </row>
    <row r="68" spans="27:129" x14ac:dyDescent="0.25">
      <c r="AA68">
        <v>1743288157</v>
      </c>
      <c r="AB68">
        <v>0</v>
      </c>
      <c r="AC68">
        <v>230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2101</v>
      </c>
      <c r="AJ68">
        <v>500</v>
      </c>
      <c r="AK68">
        <v>2100</v>
      </c>
      <c r="AL68" t="s">
        <v>112</v>
      </c>
      <c r="AM68" t="s">
        <v>112</v>
      </c>
      <c r="AN68">
        <v>2095</v>
      </c>
      <c r="AO68">
        <v>500</v>
      </c>
      <c r="AP68">
        <v>2100</v>
      </c>
      <c r="AQ68" t="s">
        <v>112</v>
      </c>
      <c r="AR68" t="s">
        <v>112</v>
      </c>
      <c r="AS68">
        <v>2097</v>
      </c>
      <c r="AT68">
        <v>500</v>
      </c>
      <c r="AU68">
        <v>2100</v>
      </c>
      <c r="AV68" t="s">
        <v>112</v>
      </c>
      <c r="AW68" t="s">
        <v>112</v>
      </c>
      <c r="AX68">
        <v>2107</v>
      </c>
      <c r="AY68">
        <v>500</v>
      </c>
      <c r="AZ68">
        <v>2100</v>
      </c>
      <c r="BA68" t="s">
        <v>112</v>
      </c>
      <c r="BB68" t="s">
        <v>112</v>
      </c>
      <c r="BC68">
        <v>2105</v>
      </c>
      <c r="BD68">
        <v>500</v>
      </c>
      <c r="BE68">
        <v>2100</v>
      </c>
      <c r="BF68" t="s">
        <v>112</v>
      </c>
      <c r="BG68" t="s">
        <v>112</v>
      </c>
      <c r="BH68">
        <v>2104</v>
      </c>
      <c r="BI68">
        <v>500</v>
      </c>
      <c r="BJ68">
        <v>2100</v>
      </c>
      <c r="BK68" t="s">
        <v>112</v>
      </c>
      <c r="BL68" t="s">
        <v>112</v>
      </c>
      <c r="BM68">
        <v>2108</v>
      </c>
      <c r="BN68">
        <v>500</v>
      </c>
      <c r="BO68">
        <v>2100</v>
      </c>
      <c r="BP68" t="s">
        <v>112</v>
      </c>
      <c r="BQ68" t="s">
        <v>112</v>
      </c>
      <c r="BR68">
        <v>2122</v>
      </c>
      <c r="BS68">
        <v>500</v>
      </c>
      <c r="BT68">
        <v>2100</v>
      </c>
      <c r="BU68" t="s">
        <v>112</v>
      </c>
      <c r="BV68" t="s">
        <v>112</v>
      </c>
      <c r="BW68">
        <v>1500</v>
      </c>
      <c r="BX68">
        <v>900</v>
      </c>
      <c r="BY68">
        <v>1500</v>
      </c>
      <c r="BZ68" t="s">
        <v>110</v>
      </c>
      <c r="CA68" t="s">
        <v>112</v>
      </c>
      <c r="CB68">
        <v>53</v>
      </c>
      <c r="CC68">
        <v>914</v>
      </c>
      <c r="CD68">
        <v>1680</v>
      </c>
      <c r="CE68" t="s">
        <v>110</v>
      </c>
      <c r="CF68" t="s">
        <v>111</v>
      </c>
      <c r="CG68">
        <v>53</v>
      </c>
      <c r="CH68">
        <v>914</v>
      </c>
      <c r="CI68">
        <v>1680</v>
      </c>
      <c r="CJ68" t="s">
        <v>110</v>
      </c>
      <c r="CK68" t="s">
        <v>111</v>
      </c>
      <c r="CL68">
        <v>53</v>
      </c>
      <c r="CM68">
        <v>914</v>
      </c>
      <c r="CN68">
        <v>1680</v>
      </c>
      <c r="CO68" t="s">
        <v>110</v>
      </c>
      <c r="CP68" t="s">
        <v>111</v>
      </c>
      <c r="CQ68">
        <v>53</v>
      </c>
      <c r="CR68">
        <v>914</v>
      </c>
      <c r="CS68">
        <v>1680</v>
      </c>
      <c r="CT68" t="s">
        <v>110</v>
      </c>
      <c r="CU68" t="s">
        <v>111</v>
      </c>
      <c r="CV68">
        <v>44</v>
      </c>
      <c r="CW68">
        <v>711</v>
      </c>
      <c r="CX68">
        <v>1400</v>
      </c>
      <c r="CY68" t="s">
        <v>110</v>
      </c>
      <c r="CZ68" t="s">
        <v>111</v>
      </c>
      <c r="DA68">
        <v>44</v>
      </c>
      <c r="DB68">
        <v>711</v>
      </c>
      <c r="DC68">
        <v>1400</v>
      </c>
      <c r="DD68" t="s">
        <v>110</v>
      </c>
      <c r="DE68" t="s">
        <v>111</v>
      </c>
      <c r="DF68">
        <v>44</v>
      </c>
      <c r="DG68">
        <v>711</v>
      </c>
      <c r="DH68">
        <v>1400</v>
      </c>
      <c r="DI68" t="s">
        <v>110</v>
      </c>
      <c r="DJ68" t="s">
        <v>111</v>
      </c>
      <c r="DK68">
        <v>44</v>
      </c>
      <c r="DL68">
        <v>711</v>
      </c>
      <c r="DM68">
        <v>1400</v>
      </c>
      <c r="DN68" t="s">
        <v>110</v>
      </c>
      <c r="DO68" t="s">
        <v>111</v>
      </c>
      <c r="DP68" t="s">
        <v>110</v>
      </c>
      <c r="DQ68">
        <v>48</v>
      </c>
      <c r="DR68">
        <v>46</v>
      </c>
      <c r="DT68">
        <f t="shared" si="9"/>
        <v>230</v>
      </c>
      <c r="DU68">
        <f t="shared" si="10"/>
        <v>2095</v>
      </c>
      <c r="DV68">
        <f t="shared" si="11"/>
        <v>2104.875</v>
      </c>
      <c r="DW68">
        <f t="shared" si="12"/>
        <v>2122</v>
      </c>
      <c r="DX68">
        <f t="shared" si="13"/>
        <v>48</v>
      </c>
      <c r="DY68">
        <f t="shared" si="14"/>
        <v>46</v>
      </c>
    </row>
    <row r="69" spans="27:129" x14ac:dyDescent="0.25">
      <c r="AA69">
        <v>1743288159</v>
      </c>
      <c r="AB69">
        <v>0</v>
      </c>
      <c r="AC69">
        <v>229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2101</v>
      </c>
      <c r="AJ69">
        <v>500</v>
      </c>
      <c r="AK69">
        <v>2100</v>
      </c>
      <c r="AL69" t="s">
        <v>112</v>
      </c>
      <c r="AM69" t="s">
        <v>112</v>
      </c>
      <c r="AN69">
        <v>2094</v>
      </c>
      <c r="AO69">
        <v>500</v>
      </c>
      <c r="AP69">
        <v>2100</v>
      </c>
      <c r="AQ69" t="s">
        <v>112</v>
      </c>
      <c r="AR69" t="s">
        <v>112</v>
      </c>
      <c r="AS69">
        <v>2097</v>
      </c>
      <c r="AT69">
        <v>500</v>
      </c>
      <c r="AU69">
        <v>2100</v>
      </c>
      <c r="AV69" t="s">
        <v>112</v>
      </c>
      <c r="AW69" t="s">
        <v>112</v>
      </c>
      <c r="AX69">
        <v>2107</v>
      </c>
      <c r="AY69">
        <v>500</v>
      </c>
      <c r="AZ69">
        <v>2100</v>
      </c>
      <c r="BA69" t="s">
        <v>112</v>
      </c>
      <c r="BB69" t="s">
        <v>112</v>
      </c>
      <c r="BC69">
        <v>2105</v>
      </c>
      <c r="BD69">
        <v>500</v>
      </c>
      <c r="BE69">
        <v>2100</v>
      </c>
      <c r="BF69" t="s">
        <v>112</v>
      </c>
      <c r="BG69" t="s">
        <v>112</v>
      </c>
      <c r="BH69">
        <v>2104</v>
      </c>
      <c r="BI69">
        <v>500</v>
      </c>
      <c r="BJ69">
        <v>2100</v>
      </c>
      <c r="BK69" t="s">
        <v>112</v>
      </c>
      <c r="BL69" t="s">
        <v>112</v>
      </c>
      <c r="BM69">
        <v>2108</v>
      </c>
      <c r="BN69">
        <v>500</v>
      </c>
      <c r="BO69">
        <v>2100</v>
      </c>
      <c r="BP69" t="s">
        <v>112</v>
      </c>
      <c r="BQ69" t="s">
        <v>112</v>
      </c>
      <c r="BR69">
        <v>2122</v>
      </c>
      <c r="BS69">
        <v>500</v>
      </c>
      <c r="BT69">
        <v>2100</v>
      </c>
      <c r="BU69" t="s">
        <v>112</v>
      </c>
      <c r="BV69" t="s">
        <v>112</v>
      </c>
      <c r="BW69">
        <v>1500</v>
      </c>
      <c r="BX69">
        <v>900</v>
      </c>
      <c r="BY69">
        <v>1500</v>
      </c>
      <c r="BZ69" t="s">
        <v>110</v>
      </c>
      <c r="CA69" t="s">
        <v>112</v>
      </c>
      <c r="CB69">
        <v>53</v>
      </c>
      <c r="CC69">
        <v>914</v>
      </c>
      <c r="CD69">
        <v>1680</v>
      </c>
      <c r="CE69" t="s">
        <v>110</v>
      </c>
      <c r="CF69" t="s">
        <v>111</v>
      </c>
      <c r="CG69">
        <v>53</v>
      </c>
      <c r="CH69">
        <v>914</v>
      </c>
      <c r="CI69">
        <v>1680</v>
      </c>
      <c r="CJ69" t="s">
        <v>110</v>
      </c>
      <c r="CK69" t="s">
        <v>111</v>
      </c>
      <c r="CL69">
        <v>53</v>
      </c>
      <c r="CM69">
        <v>914</v>
      </c>
      <c r="CN69">
        <v>1680</v>
      </c>
      <c r="CO69" t="s">
        <v>110</v>
      </c>
      <c r="CP69" t="s">
        <v>111</v>
      </c>
      <c r="CQ69">
        <v>53</v>
      </c>
      <c r="CR69">
        <v>914</v>
      </c>
      <c r="CS69">
        <v>1680</v>
      </c>
      <c r="CT69" t="s">
        <v>110</v>
      </c>
      <c r="CU69" t="s">
        <v>111</v>
      </c>
      <c r="CV69">
        <v>44</v>
      </c>
      <c r="CW69">
        <v>711</v>
      </c>
      <c r="CX69">
        <v>1400</v>
      </c>
      <c r="CY69" t="s">
        <v>110</v>
      </c>
      <c r="CZ69" t="s">
        <v>111</v>
      </c>
      <c r="DA69">
        <v>44</v>
      </c>
      <c r="DB69">
        <v>711</v>
      </c>
      <c r="DC69">
        <v>1400</v>
      </c>
      <c r="DD69" t="s">
        <v>110</v>
      </c>
      <c r="DE69" t="s">
        <v>111</v>
      </c>
      <c r="DF69">
        <v>44</v>
      </c>
      <c r="DG69">
        <v>711</v>
      </c>
      <c r="DH69">
        <v>1400</v>
      </c>
      <c r="DI69" t="s">
        <v>110</v>
      </c>
      <c r="DJ69" t="s">
        <v>111</v>
      </c>
      <c r="DK69">
        <v>44</v>
      </c>
      <c r="DL69">
        <v>711</v>
      </c>
      <c r="DM69">
        <v>1400</v>
      </c>
      <c r="DN69" t="s">
        <v>110</v>
      </c>
      <c r="DO69" t="s">
        <v>111</v>
      </c>
      <c r="DP69" t="s">
        <v>110</v>
      </c>
      <c r="DQ69">
        <v>48</v>
      </c>
      <c r="DR69">
        <v>46</v>
      </c>
      <c r="DT69">
        <f t="shared" si="9"/>
        <v>229</v>
      </c>
      <c r="DU69">
        <f t="shared" si="10"/>
        <v>2094</v>
      </c>
      <c r="DV69">
        <f t="shared" si="11"/>
        <v>2104.75</v>
      </c>
      <c r="DW69">
        <f t="shared" si="12"/>
        <v>2122</v>
      </c>
      <c r="DX69">
        <f t="shared" si="13"/>
        <v>48</v>
      </c>
      <c r="DY69">
        <f t="shared" si="14"/>
        <v>46</v>
      </c>
    </row>
    <row r="70" spans="27:129" x14ac:dyDescent="0.25">
      <c r="AA70">
        <v>1743288160</v>
      </c>
      <c r="AB70">
        <v>0</v>
      </c>
      <c r="AC70">
        <v>229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2101</v>
      </c>
      <c r="AJ70">
        <v>500</v>
      </c>
      <c r="AK70">
        <v>2100</v>
      </c>
      <c r="AL70" t="s">
        <v>112</v>
      </c>
      <c r="AM70" t="s">
        <v>112</v>
      </c>
      <c r="AN70">
        <v>2095</v>
      </c>
      <c r="AO70">
        <v>500</v>
      </c>
      <c r="AP70">
        <v>2100</v>
      </c>
      <c r="AQ70" t="s">
        <v>112</v>
      </c>
      <c r="AR70" t="s">
        <v>112</v>
      </c>
      <c r="AS70">
        <v>2097</v>
      </c>
      <c r="AT70">
        <v>500</v>
      </c>
      <c r="AU70">
        <v>2100</v>
      </c>
      <c r="AV70" t="s">
        <v>112</v>
      </c>
      <c r="AW70" t="s">
        <v>112</v>
      </c>
      <c r="AX70">
        <v>2106</v>
      </c>
      <c r="AY70">
        <v>500</v>
      </c>
      <c r="AZ70">
        <v>2100</v>
      </c>
      <c r="BA70" t="s">
        <v>112</v>
      </c>
      <c r="BB70" t="s">
        <v>112</v>
      </c>
      <c r="BC70">
        <v>2105</v>
      </c>
      <c r="BD70">
        <v>500</v>
      </c>
      <c r="BE70">
        <v>2100</v>
      </c>
      <c r="BF70" t="s">
        <v>112</v>
      </c>
      <c r="BG70" t="s">
        <v>112</v>
      </c>
      <c r="BH70">
        <v>2104</v>
      </c>
      <c r="BI70">
        <v>500</v>
      </c>
      <c r="BJ70">
        <v>2100</v>
      </c>
      <c r="BK70" t="s">
        <v>112</v>
      </c>
      <c r="BL70" t="s">
        <v>112</v>
      </c>
      <c r="BM70">
        <v>2108</v>
      </c>
      <c r="BN70">
        <v>500</v>
      </c>
      <c r="BO70">
        <v>2100</v>
      </c>
      <c r="BP70" t="s">
        <v>112</v>
      </c>
      <c r="BQ70" t="s">
        <v>112</v>
      </c>
      <c r="BR70">
        <v>2121</v>
      </c>
      <c r="BS70">
        <v>500</v>
      </c>
      <c r="BT70">
        <v>2100</v>
      </c>
      <c r="BU70" t="s">
        <v>112</v>
      </c>
      <c r="BV70" t="s">
        <v>112</v>
      </c>
      <c r="BW70">
        <v>1500</v>
      </c>
      <c r="BX70">
        <v>900</v>
      </c>
      <c r="BY70">
        <v>1500</v>
      </c>
      <c r="BZ70" t="s">
        <v>110</v>
      </c>
      <c r="CA70" t="s">
        <v>112</v>
      </c>
      <c r="CB70">
        <v>53</v>
      </c>
      <c r="CC70">
        <v>914</v>
      </c>
      <c r="CD70">
        <v>1680</v>
      </c>
      <c r="CE70" t="s">
        <v>110</v>
      </c>
      <c r="CF70" t="s">
        <v>111</v>
      </c>
      <c r="CG70">
        <v>53</v>
      </c>
      <c r="CH70">
        <v>914</v>
      </c>
      <c r="CI70">
        <v>1680</v>
      </c>
      <c r="CJ70" t="s">
        <v>110</v>
      </c>
      <c r="CK70" t="s">
        <v>111</v>
      </c>
      <c r="CL70">
        <v>53</v>
      </c>
      <c r="CM70">
        <v>914</v>
      </c>
      <c r="CN70">
        <v>1680</v>
      </c>
      <c r="CO70" t="s">
        <v>110</v>
      </c>
      <c r="CP70" t="s">
        <v>111</v>
      </c>
      <c r="CQ70">
        <v>53</v>
      </c>
      <c r="CR70">
        <v>914</v>
      </c>
      <c r="CS70">
        <v>1680</v>
      </c>
      <c r="CT70" t="s">
        <v>110</v>
      </c>
      <c r="CU70" t="s">
        <v>111</v>
      </c>
      <c r="CV70">
        <v>44</v>
      </c>
      <c r="CW70">
        <v>711</v>
      </c>
      <c r="CX70">
        <v>1400</v>
      </c>
      <c r="CY70" t="s">
        <v>110</v>
      </c>
      <c r="CZ70" t="s">
        <v>111</v>
      </c>
      <c r="DA70">
        <v>44</v>
      </c>
      <c r="DB70">
        <v>711</v>
      </c>
      <c r="DC70">
        <v>1400</v>
      </c>
      <c r="DD70" t="s">
        <v>110</v>
      </c>
      <c r="DE70" t="s">
        <v>111</v>
      </c>
      <c r="DF70">
        <v>44</v>
      </c>
      <c r="DG70">
        <v>711</v>
      </c>
      <c r="DH70">
        <v>1400</v>
      </c>
      <c r="DI70" t="s">
        <v>110</v>
      </c>
      <c r="DJ70" t="s">
        <v>111</v>
      </c>
      <c r="DK70">
        <v>44</v>
      </c>
      <c r="DL70">
        <v>711</v>
      </c>
      <c r="DM70">
        <v>1400</v>
      </c>
      <c r="DN70" t="s">
        <v>110</v>
      </c>
      <c r="DO70" t="s">
        <v>111</v>
      </c>
      <c r="DP70" t="s">
        <v>110</v>
      </c>
      <c r="DQ70">
        <v>48</v>
      </c>
      <c r="DR70">
        <v>46</v>
      </c>
      <c r="DT70">
        <f t="shared" si="9"/>
        <v>229</v>
      </c>
      <c r="DU70">
        <f t="shared" si="10"/>
        <v>2095</v>
      </c>
      <c r="DV70">
        <f t="shared" si="11"/>
        <v>2104.625</v>
      </c>
      <c r="DW70">
        <f t="shared" si="12"/>
        <v>2121</v>
      </c>
      <c r="DX70">
        <f t="shared" si="13"/>
        <v>48</v>
      </c>
      <c r="DY70">
        <f t="shared" si="14"/>
        <v>46</v>
      </c>
    </row>
    <row r="71" spans="27:129" x14ac:dyDescent="0.25">
      <c r="AA71">
        <v>1743288161</v>
      </c>
      <c r="AB71">
        <v>0</v>
      </c>
      <c r="AC71">
        <v>229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2101</v>
      </c>
      <c r="AJ71">
        <v>500</v>
      </c>
      <c r="AK71">
        <v>2100</v>
      </c>
      <c r="AL71" t="s">
        <v>112</v>
      </c>
      <c r="AM71" t="s">
        <v>112</v>
      </c>
      <c r="AN71">
        <v>2095</v>
      </c>
      <c r="AO71">
        <v>500</v>
      </c>
      <c r="AP71">
        <v>2100</v>
      </c>
      <c r="AQ71" t="s">
        <v>112</v>
      </c>
      <c r="AR71" t="s">
        <v>112</v>
      </c>
      <c r="AS71">
        <v>2097</v>
      </c>
      <c r="AT71">
        <v>500</v>
      </c>
      <c r="AU71">
        <v>2100</v>
      </c>
      <c r="AV71" t="s">
        <v>112</v>
      </c>
      <c r="AW71" t="s">
        <v>112</v>
      </c>
      <c r="AX71">
        <v>2107</v>
      </c>
      <c r="AY71">
        <v>500</v>
      </c>
      <c r="AZ71">
        <v>2100</v>
      </c>
      <c r="BA71" t="s">
        <v>112</v>
      </c>
      <c r="BB71" t="s">
        <v>112</v>
      </c>
      <c r="BC71">
        <v>2105</v>
      </c>
      <c r="BD71">
        <v>500</v>
      </c>
      <c r="BE71">
        <v>2100</v>
      </c>
      <c r="BF71" t="s">
        <v>112</v>
      </c>
      <c r="BG71" t="s">
        <v>112</v>
      </c>
      <c r="BH71">
        <v>2104</v>
      </c>
      <c r="BI71">
        <v>500</v>
      </c>
      <c r="BJ71">
        <v>2100</v>
      </c>
      <c r="BK71" t="s">
        <v>112</v>
      </c>
      <c r="BL71" t="s">
        <v>112</v>
      </c>
      <c r="BM71">
        <v>2107</v>
      </c>
      <c r="BN71">
        <v>500</v>
      </c>
      <c r="BO71">
        <v>2100</v>
      </c>
      <c r="BP71" t="s">
        <v>112</v>
      </c>
      <c r="BQ71" t="s">
        <v>112</v>
      </c>
      <c r="BR71">
        <v>2122</v>
      </c>
      <c r="BS71">
        <v>500</v>
      </c>
      <c r="BT71">
        <v>2100</v>
      </c>
      <c r="BU71" t="s">
        <v>112</v>
      </c>
      <c r="BV71" t="s">
        <v>112</v>
      </c>
      <c r="BW71">
        <v>1500</v>
      </c>
      <c r="BX71">
        <v>900</v>
      </c>
      <c r="BY71">
        <v>1500</v>
      </c>
      <c r="BZ71" t="s">
        <v>110</v>
      </c>
      <c r="CA71" t="s">
        <v>112</v>
      </c>
      <c r="CB71">
        <v>53</v>
      </c>
      <c r="CC71">
        <v>914</v>
      </c>
      <c r="CD71">
        <v>1680</v>
      </c>
      <c r="CE71" t="s">
        <v>110</v>
      </c>
      <c r="CF71" t="s">
        <v>111</v>
      </c>
      <c r="CG71">
        <v>53</v>
      </c>
      <c r="CH71">
        <v>914</v>
      </c>
      <c r="CI71">
        <v>1680</v>
      </c>
      <c r="CJ71" t="s">
        <v>110</v>
      </c>
      <c r="CK71" t="s">
        <v>111</v>
      </c>
      <c r="CL71">
        <v>53</v>
      </c>
      <c r="CM71">
        <v>914</v>
      </c>
      <c r="CN71">
        <v>1680</v>
      </c>
      <c r="CO71" t="s">
        <v>110</v>
      </c>
      <c r="CP71" t="s">
        <v>111</v>
      </c>
      <c r="CQ71">
        <v>53</v>
      </c>
      <c r="CR71">
        <v>914</v>
      </c>
      <c r="CS71">
        <v>1680</v>
      </c>
      <c r="CT71" t="s">
        <v>110</v>
      </c>
      <c r="CU71" t="s">
        <v>111</v>
      </c>
      <c r="CV71">
        <v>44</v>
      </c>
      <c r="CW71">
        <v>711</v>
      </c>
      <c r="CX71">
        <v>1400</v>
      </c>
      <c r="CY71" t="s">
        <v>110</v>
      </c>
      <c r="CZ71" t="s">
        <v>111</v>
      </c>
      <c r="DA71">
        <v>44</v>
      </c>
      <c r="DB71">
        <v>711</v>
      </c>
      <c r="DC71">
        <v>1400</v>
      </c>
      <c r="DD71" t="s">
        <v>110</v>
      </c>
      <c r="DE71" t="s">
        <v>111</v>
      </c>
      <c r="DF71">
        <v>44</v>
      </c>
      <c r="DG71">
        <v>711</v>
      </c>
      <c r="DH71">
        <v>1400</v>
      </c>
      <c r="DI71" t="s">
        <v>110</v>
      </c>
      <c r="DJ71" t="s">
        <v>111</v>
      </c>
      <c r="DK71">
        <v>44</v>
      </c>
      <c r="DL71">
        <v>711</v>
      </c>
      <c r="DM71">
        <v>1400</v>
      </c>
      <c r="DN71" t="s">
        <v>110</v>
      </c>
      <c r="DO71" t="s">
        <v>111</v>
      </c>
      <c r="DP71" t="s">
        <v>110</v>
      </c>
      <c r="DQ71">
        <v>48</v>
      </c>
      <c r="DR71">
        <v>46</v>
      </c>
      <c r="DT71">
        <f t="shared" si="9"/>
        <v>229</v>
      </c>
      <c r="DU71">
        <f t="shared" si="10"/>
        <v>2095</v>
      </c>
      <c r="DV71">
        <f t="shared" si="11"/>
        <v>2104.75</v>
      </c>
      <c r="DW71">
        <f t="shared" si="12"/>
        <v>2122</v>
      </c>
      <c r="DX71">
        <f t="shared" si="13"/>
        <v>48</v>
      </c>
      <c r="DY71">
        <f t="shared" si="14"/>
        <v>46</v>
      </c>
    </row>
    <row r="72" spans="27:129" x14ac:dyDescent="0.25">
      <c r="AA72">
        <v>1743288162</v>
      </c>
      <c r="AB72">
        <v>0</v>
      </c>
      <c r="AC72">
        <v>229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2101</v>
      </c>
      <c r="AJ72">
        <v>500</v>
      </c>
      <c r="AK72">
        <v>2100</v>
      </c>
      <c r="AL72" t="s">
        <v>112</v>
      </c>
      <c r="AM72" t="s">
        <v>112</v>
      </c>
      <c r="AN72">
        <v>2095</v>
      </c>
      <c r="AO72">
        <v>500</v>
      </c>
      <c r="AP72">
        <v>2100</v>
      </c>
      <c r="AQ72" t="s">
        <v>112</v>
      </c>
      <c r="AR72" t="s">
        <v>112</v>
      </c>
      <c r="AS72">
        <v>2098</v>
      </c>
      <c r="AT72">
        <v>500</v>
      </c>
      <c r="AU72">
        <v>2100</v>
      </c>
      <c r="AV72" t="s">
        <v>112</v>
      </c>
      <c r="AW72" t="s">
        <v>112</v>
      </c>
      <c r="AX72">
        <v>2107</v>
      </c>
      <c r="AY72">
        <v>500</v>
      </c>
      <c r="AZ72">
        <v>2100</v>
      </c>
      <c r="BA72" t="s">
        <v>112</v>
      </c>
      <c r="BB72" t="s">
        <v>112</v>
      </c>
      <c r="BC72">
        <v>2106</v>
      </c>
      <c r="BD72">
        <v>500</v>
      </c>
      <c r="BE72">
        <v>2100</v>
      </c>
      <c r="BF72" t="s">
        <v>112</v>
      </c>
      <c r="BG72" t="s">
        <v>112</v>
      </c>
      <c r="BH72">
        <v>2104</v>
      </c>
      <c r="BI72">
        <v>500</v>
      </c>
      <c r="BJ72">
        <v>2100</v>
      </c>
      <c r="BK72" t="s">
        <v>112</v>
      </c>
      <c r="BL72" t="s">
        <v>112</v>
      </c>
      <c r="BM72">
        <v>2107</v>
      </c>
      <c r="BN72">
        <v>500</v>
      </c>
      <c r="BO72">
        <v>2100</v>
      </c>
      <c r="BP72" t="s">
        <v>112</v>
      </c>
      <c r="BQ72" t="s">
        <v>112</v>
      </c>
      <c r="BR72">
        <v>2122</v>
      </c>
      <c r="BS72">
        <v>500</v>
      </c>
      <c r="BT72">
        <v>2100</v>
      </c>
      <c r="BU72" t="s">
        <v>112</v>
      </c>
      <c r="BV72" t="s">
        <v>112</v>
      </c>
      <c r="BW72">
        <v>1500</v>
      </c>
      <c r="BX72">
        <v>900</v>
      </c>
      <c r="BY72">
        <v>1500</v>
      </c>
      <c r="BZ72" t="s">
        <v>110</v>
      </c>
      <c r="CA72" t="s">
        <v>112</v>
      </c>
      <c r="CB72">
        <v>53</v>
      </c>
      <c r="CC72">
        <v>914</v>
      </c>
      <c r="CD72">
        <v>1680</v>
      </c>
      <c r="CE72" t="s">
        <v>110</v>
      </c>
      <c r="CF72" t="s">
        <v>111</v>
      </c>
      <c r="CG72">
        <v>53</v>
      </c>
      <c r="CH72">
        <v>914</v>
      </c>
      <c r="CI72">
        <v>1680</v>
      </c>
      <c r="CJ72" t="s">
        <v>110</v>
      </c>
      <c r="CK72" t="s">
        <v>111</v>
      </c>
      <c r="CL72">
        <v>53</v>
      </c>
      <c r="CM72">
        <v>914</v>
      </c>
      <c r="CN72">
        <v>1680</v>
      </c>
      <c r="CO72" t="s">
        <v>110</v>
      </c>
      <c r="CP72" t="s">
        <v>111</v>
      </c>
      <c r="CQ72">
        <v>53</v>
      </c>
      <c r="CR72">
        <v>914</v>
      </c>
      <c r="CS72">
        <v>1680</v>
      </c>
      <c r="CT72" t="s">
        <v>110</v>
      </c>
      <c r="CU72" t="s">
        <v>111</v>
      </c>
      <c r="CV72">
        <v>44</v>
      </c>
      <c r="CW72">
        <v>711</v>
      </c>
      <c r="CX72">
        <v>1400</v>
      </c>
      <c r="CY72" t="s">
        <v>110</v>
      </c>
      <c r="CZ72" t="s">
        <v>111</v>
      </c>
      <c r="DA72">
        <v>44</v>
      </c>
      <c r="DB72">
        <v>711</v>
      </c>
      <c r="DC72">
        <v>1400</v>
      </c>
      <c r="DD72" t="s">
        <v>110</v>
      </c>
      <c r="DE72" t="s">
        <v>111</v>
      </c>
      <c r="DF72">
        <v>44</v>
      </c>
      <c r="DG72">
        <v>711</v>
      </c>
      <c r="DH72">
        <v>1400</v>
      </c>
      <c r="DI72" t="s">
        <v>110</v>
      </c>
      <c r="DJ72" t="s">
        <v>111</v>
      </c>
      <c r="DK72">
        <v>44</v>
      </c>
      <c r="DL72">
        <v>711</v>
      </c>
      <c r="DM72">
        <v>1400</v>
      </c>
      <c r="DN72" t="s">
        <v>110</v>
      </c>
      <c r="DO72" t="s">
        <v>111</v>
      </c>
      <c r="DP72" t="s">
        <v>110</v>
      </c>
      <c r="DQ72">
        <v>48</v>
      </c>
      <c r="DR72">
        <v>46</v>
      </c>
      <c r="DT72">
        <f t="shared" si="9"/>
        <v>229</v>
      </c>
      <c r="DU72">
        <f t="shared" si="10"/>
        <v>2095</v>
      </c>
      <c r="DV72">
        <f t="shared" si="11"/>
        <v>2105</v>
      </c>
      <c r="DW72">
        <f t="shared" si="12"/>
        <v>2122</v>
      </c>
      <c r="DX72">
        <f t="shared" si="13"/>
        <v>48</v>
      </c>
      <c r="DY72">
        <f t="shared" si="14"/>
        <v>46</v>
      </c>
    </row>
    <row r="73" spans="27:129" x14ac:dyDescent="0.25">
      <c r="AA73">
        <v>1743288163</v>
      </c>
      <c r="AB73">
        <v>0</v>
      </c>
      <c r="AC73">
        <v>229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2101</v>
      </c>
      <c r="AJ73">
        <v>500</v>
      </c>
      <c r="AK73">
        <v>2100</v>
      </c>
      <c r="AL73" t="s">
        <v>112</v>
      </c>
      <c r="AM73" t="s">
        <v>112</v>
      </c>
      <c r="AN73">
        <v>2095</v>
      </c>
      <c r="AO73">
        <v>500</v>
      </c>
      <c r="AP73">
        <v>2100</v>
      </c>
      <c r="AQ73" t="s">
        <v>112</v>
      </c>
      <c r="AR73" t="s">
        <v>112</v>
      </c>
      <c r="AS73">
        <v>2097</v>
      </c>
      <c r="AT73">
        <v>500</v>
      </c>
      <c r="AU73">
        <v>2100</v>
      </c>
      <c r="AV73" t="s">
        <v>112</v>
      </c>
      <c r="AW73" t="s">
        <v>112</v>
      </c>
      <c r="AX73">
        <v>2106</v>
      </c>
      <c r="AY73">
        <v>500</v>
      </c>
      <c r="AZ73">
        <v>2100</v>
      </c>
      <c r="BA73" t="s">
        <v>112</v>
      </c>
      <c r="BB73" t="s">
        <v>112</v>
      </c>
      <c r="BC73">
        <v>2105</v>
      </c>
      <c r="BD73">
        <v>500</v>
      </c>
      <c r="BE73">
        <v>2100</v>
      </c>
      <c r="BF73" t="s">
        <v>112</v>
      </c>
      <c r="BG73" t="s">
        <v>112</v>
      </c>
      <c r="BH73">
        <v>2104</v>
      </c>
      <c r="BI73">
        <v>500</v>
      </c>
      <c r="BJ73">
        <v>2100</v>
      </c>
      <c r="BK73" t="s">
        <v>112</v>
      </c>
      <c r="BL73" t="s">
        <v>112</v>
      </c>
      <c r="BM73">
        <v>2108</v>
      </c>
      <c r="BN73">
        <v>500</v>
      </c>
      <c r="BO73">
        <v>2100</v>
      </c>
      <c r="BP73" t="s">
        <v>112</v>
      </c>
      <c r="BQ73" t="s">
        <v>112</v>
      </c>
      <c r="BR73">
        <v>2121</v>
      </c>
      <c r="BS73">
        <v>500</v>
      </c>
      <c r="BT73">
        <v>2100</v>
      </c>
      <c r="BU73" t="s">
        <v>112</v>
      </c>
      <c r="BV73" t="s">
        <v>112</v>
      </c>
      <c r="BW73">
        <v>1500</v>
      </c>
      <c r="BX73">
        <v>900</v>
      </c>
      <c r="BY73">
        <v>1500</v>
      </c>
      <c r="BZ73" t="s">
        <v>110</v>
      </c>
      <c r="CA73" t="s">
        <v>112</v>
      </c>
      <c r="CB73">
        <v>52</v>
      </c>
      <c r="CC73">
        <v>914</v>
      </c>
      <c r="CD73">
        <v>1680</v>
      </c>
      <c r="CE73" t="s">
        <v>110</v>
      </c>
      <c r="CF73" t="s">
        <v>111</v>
      </c>
      <c r="CG73">
        <v>52</v>
      </c>
      <c r="CH73">
        <v>914</v>
      </c>
      <c r="CI73">
        <v>1680</v>
      </c>
      <c r="CJ73" t="s">
        <v>110</v>
      </c>
      <c r="CK73" t="s">
        <v>111</v>
      </c>
      <c r="CL73">
        <v>52</v>
      </c>
      <c r="CM73">
        <v>914</v>
      </c>
      <c r="CN73">
        <v>1680</v>
      </c>
      <c r="CO73" t="s">
        <v>110</v>
      </c>
      <c r="CP73" t="s">
        <v>111</v>
      </c>
      <c r="CQ73">
        <v>52</v>
      </c>
      <c r="CR73">
        <v>914</v>
      </c>
      <c r="CS73">
        <v>1680</v>
      </c>
      <c r="CT73" t="s">
        <v>110</v>
      </c>
      <c r="CU73" t="s">
        <v>111</v>
      </c>
      <c r="CV73">
        <v>44</v>
      </c>
      <c r="CW73">
        <v>711</v>
      </c>
      <c r="CX73">
        <v>1400</v>
      </c>
      <c r="CY73" t="s">
        <v>110</v>
      </c>
      <c r="CZ73" t="s">
        <v>111</v>
      </c>
      <c r="DA73">
        <v>44</v>
      </c>
      <c r="DB73">
        <v>711</v>
      </c>
      <c r="DC73">
        <v>1400</v>
      </c>
      <c r="DD73" t="s">
        <v>110</v>
      </c>
      <c r="DE73" t="s">
        <v>111</v>
      </c>
      <c r="DF73">
        <v>44</v>
      </c>
      <c r="DG73">
        <v>711</v>
      </c>
      <c r="DH73">
        <v>1400</v>
      </c>
      <c r="DI73" t="s">
        <v>110</v>
      </c>
      <c r="DJ73" t="s">
        <v>111</v>
      </c>
      <c r="DK73">
        <v>44</v>
      </c>
      <c r="DL73">
        <v>711</v>
      </c>
      <c r="DM73">
        <v>1400</v>
      </c>
      <c r="DN73" t="s">
        <v>110</v>
      </c>
      <c r="DO73" t="s">
        <v>111</v>
      </c>
      <c r="DP73" t="s">
        <v>110</v>
      </c>
      <c r="DQ73">
        <v>48</v>
      </c>
      <c r="DR73">
        <v>46</v>
      </c>
      <c r="DT73">
        <f t="shared" si="9"/>
        <v>229</v>
      </c>
      <c r="DU73">
        <f t="shared" si="10"/>
        <v>2095</v>
      </c>
      <c r="DV73">
        <f t="shared" si="11"/>
        <v>2104.625</v>
      </c>
      <c r="DW73">
        <f t="shared" si="12"/>
        <v>2121</v>
      </c>
      <c r="DX73">
        <f t="shared" si="13"/>
        <v>48</v>
      </c>
      <c r="DY73">
        <f t="shared" si="14"/>
        <v>46</v>
      </c>
    </row>
    <row r="74" spans="27:129" x14ac:dyDescent="0.25">
      <c r="AA74">
        <v>1743288165</v>
      </c>
      <c r="AB74">
        <v>0</v>
      </c>
      <c r="AC74">
        <v>230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2101</v>
      </c>
      <c r="AJ74">
        <v>500</v>
      </c>
      <c r="AK74">
        <v>2100</v>
      </c>
      <c r="AL74" t="s">
        <v>112</v>
      </c>
      <c r="AM74" t="s">
        <v>112</v>
      </c>
      <c r="AN74">
        <v>2094</v>
      </c>
      <c r="AO74">
        <v>500</v>
      </c>
      <c r="AP74">
        <v>2100</v>
      </c>
      <c r="AQ74" t="s">
        <v>112</v>
      </c>
      <c r="AR74" t="s">
        <v>112</v>
      </c>
      <c r="AS74">
        <v>2097</v>
      </c>
      <c r="AT74">
        <v>500</v>
      </c>
      <c r="AU74">
        <v>2100</v>
      </c>
      <c r="AV74" t="s">
        <v>112</v>
      </c>
      <c r="AW74" t="s">
        <v>112</v>
      </c>
      <c r="AX74">
        <v>2107</v>
      </c>
      <c r="AY74">
        <v>500</v>
      </c>
      <c r="AZ74">
        <v>2100</v>
      </c>
      <c r="BA74" t="s">
        <v>112</v>
      </c>
      <c r="BB74" t="s">
        <v>112</v>
      </c>
      <c r="BC74">
        <v>2106</v>
      </c>
      <c r="BD74">
        <v>500</v>
      </c>
      <c r="BE74">
        <v>2100</v>
      </c>
      <c r="BF74" t="s">
        <v>112</v>
      </c>
      <c r="BG74" t="s">
        <v>112</v>
      </c>
      <c r="BH74">
        <v>2104</v>
      </c>
      <c r="BI74">
        <v>500</v>
      </c>
      <c r="BJ74">
        <v>2100</v>
      </c>
      <c r="BK74" t="s">
        <v>112</v>
      </c>
      <c r="BL74" t="s">
        <v>112</v>
      </c>
      <c r="BM74">
        <v>2108</v>
      </c>
      <c r="BN74">
        <v>500</v>
      </c>
      <c r="BO74">
        <v>2100</v>
      </c>
      <c r="BP74" t="s">
        <v>112</v>
      </c>
      <c r="BQ74" t="s">
        <v>112</v>
      </c>
      <c r="BR74">
        <v>2122</v>
      </c>
      <c r="BS74">
        <v>500</v>
      </c>
      <c r="BT74">
        <v>2100</v>
      </c>
      <c r="BU74" t="s">
        <v>112</v>
      </c>
      <c r="BV74" t="s">
        <v>112</v>
      </c>
      <c r="BW74">
        <v>1500</v>
      </c>
      <c r="BX74">
        <v>900</v>
      </c>
      <c r="BY74">
        <v>1500</v>
      </c>
      <c r="BZ74" t="s">
        <v>110</v>
      </c>
      <c r="CA74" t="s">
        <v>112</v>
      </c>
      <c r="CB74">
        <v>53</v>
      </c>
      <c r="CC74">
        <v>914</v>
      </c>
      <c r="CD74">
        <v>1680</v>
      </c>
      <c r="CE74" t="s">
        <v>110</v>
      </c>
      <c r="CF74" t="s">
        <v>111</v>
      </c>
      <c r="CG74">
        <v>53</v>
      </c>
      <c r="CH74">
        <v>914</v>
      </c>
      <c r="CI74">
        <v>1680</v>
      </c>
      <c r="CJ74" t="s">
        <v>110</v>
      </c>
      <c r="CK74" t="s">
        <v>111</v>
      </c>
      <c r="CL74">
        <v>53</v>
      </c>
      <c r="CM74">
        <v>914</v>
      </c>
      <c r="CN74">
        <v>1680</v>
      </c>
      <c r="CO74" t="s">
        <v>110</v>
      </c>
      <c r="CP74" t="s">
        <v>111</v>
      </c>
      <c r="CQ74">
        <v>53</v>
      </c>
      <c r="CR74">
        <v>914</v>
      </c>
      <c r="CS74">
        <v>1680</v>
      </c>
      <c r="CT74" t="s">
        <v>110</v>
      </c>
      <c r="CU74" t="s">
        <v>111</v>
      </c>
      <c r="CV74">
        <v>44</v>
      </c>
      <c r="CW74">
        <v>711</v>
      </c>
      <c r="CX74">
        <v>1400</v>
      </c>
      <c r="CY74" t="s">
        <v>110</v>
      </c>
      <c r="CZ74" t="s">
        <v>111</v>
      </c>
      <c r="DA74">
        <v>44</v>
      </c>
      <c r="DB74">
        <v>711</v>
      </c>
      <c r="DC74">
        <v>1400</v>
      </c>
      <c r="DD74" t="s">
        <v>110</v>
      </c>
      <c r="DE74" t="s">
        <v>111</v>
      </c>
      <c r="DF74">
        <v>44</v>
      </c>
      <c r="DG74">
        <v>711</v>
      </c>
      <c r="DH74">
        <v>1400</v>
      </c>
      <c r="DI74" t="s">
        <v>110</v>
      </c>
      <c r="DJ74" t="s">
        <v>111</v>
      </c>
      <c r="DK74">
        <v>44</v>
      </c>
      <c r="DL74">
        <v>711</v>
      </c>
      <c r="DM74">
        <v>1400</v>
      </c>
      <c r="DN74" t="s">
        <v>110</v>
      </c>
      <c r="DO74" t="s">
        <v>111</v>
      </c>
      <c r="DP74" t="s">
        <v>110</v>
      </c>
      <c r="DQ74">
        <v>48</v>
      </c>
      <c r="DR74">
        <v>46</v>
      </c>
      <c r="DT74">
        <f t="shared" si="9"/>
        <v>230</v>
      </c>
      <c r="DU74">
        <f t="shared" si="10"/>
        <v>2094</v>
      </c>
      <c r="DV74">
        <f t="shared" si="11"/>
        <v>2104.875</v>
      </c>
      <c r="DW74">
        <f t="shared" si="12"/>
        <v>2122</v>
      </c>
      <c r="DX74">
        <f t="shared" si="13"/>
        <v>48</v>
      </c>
      <c r="DY74">
        <f t="shared" si="14"/>
        <v>46</v>
      </c>
    </row>
    <row r="75" spans="27:129" x14ac:dyDescent="0.25">
      <c r="AA75">
        <v>1743288166</v>
      </c>
      <c r="AB75">
        <v>0</v>
      </c>
      <c r="AC75">
        <v>229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2101</v>
      </c>
      <c r="AJ75">
        <v>500</v>
      </c>
      <c r="AK75">
        <v>2100</v>
      </c>
      <c r="AL75" t="s">
        <v>112</v>
      </c>
      <c r="AM75" t="s">
        <v>112</v>
      </c>
      <c r="AN75">
        <v>2094</v>
      </c>
      <c r="AO75">
        <v>500</v>
      </c>
      <c r="AP75">
        <v>2100</v>
      </c>
      <c r="AQ75" t="s">
        <v>112</v>
      </c>
      <c r="AR75" t="s">
        <v>112</v>
      </c>
      <c r="AS75">
        <v>2098</v>
      </c>
      <c r="AT75">
        <v>500</v>
      </c>
      <c r="AU75">
        <v>2100</v>
      </c>
      <c r="AV75" t="s">
        <v>112</v>
      </c>
      <c r="AW75" t="s">
        <v>112</v>
      </c>
      <c r="AX75">
        <v>2106</v>
      </c>
      <c r="AY75">
        <v>500</v>
      </c>
      <c r="AZ75">
        <v>2100</v>
      </c>
      <c r="BA75" t="s">
        <v>112</v>
      </c>
      <c r="BB75" t="s">
        <v>112</v>
      </c>
      <c r="BC75">
        <v>2105</v>
      </c>
      <c r="BD75">
        <v>500</v>
      </c>
      <c r="BE75">
        <v>2100</v>
      </c>
      <c r="BF75" t="s">
        <v>112</v>
      </c>
      <c r="BG75" t="s">
        <v>112</v>
      </c>
      <c r="BH75">
        <v>2104</v>
      </c>
      <c r="BI75">
        <v>500</v>
      </c>
      <c r="BJ75">
        <v>2100</v>
      </c>
      <c r="BK75" t="s">
        <v>112</v>
      </c>
      <c r="BL75" t="s">
        <v>112</v>
      </c>
      <c r="BM75">
        <v>2108</v>
      </c>
      <c r="BN75">
        <v>500</v>
      </c>
      <c r="BO75">
        <v>2100</v>
      </c>
      <c r="BP75" t="s">
        <v>112</v>
      </c>
      <c r="BQ75" t="s">
        <v>112</v>
      </c>
      <c r="BR75">
        <v>2121</v>
      </c>
      <c r="BS75">
        <v>500</v>
      </c>
      <c r="BT75">
        <v>2100</v>
      </c>
      <c r="BU75" t="s">
        <v>112</v>
      </c>
      <c r="BV75" t="s">
        <v>112</v>
      </c>
      <c r="BW75">
        <v>1500</v>
      </c>
      <c r="BX75">
        <v>900</v>
      </c>
      <c r="BY75">
        <v>1500</v>
      </c>
      <c r="BZ75" t="s">
        <v>110</v>
      </c>
      <c r="CA75" t="s">
        <v>112</v>
      </c>
      <c r="CB75">
        <v>53</v>
      </c>
      <c r="CC75">
        <v>914</v>
      </c>
      <c r="CD75">
        <v>1680</v>
      </c>
      <c r="CE75" t="s">
        <v>110</v>
      </c>
      <c r="CF75" t="s">
        <v>111</v>
      </c>
      <c r="CG75">
        <v>53</v>
      </c>
      <c r="CH75">
        <v>914</v>
      </c>
      <c r="CI75">
        <v>1680</v>
      </c>
      <c r="CJ75" t="s">
        <v>110</v>
      </c>
      <c r="CK75" t="s">
        <v>111</v>
      </c>
      <c r="CL75">
        <v>53</v>
      </c>
      <c r="CM75">
        <v>914</v>
      </c>
      <c r="CN75">
        <v>1680</v>
      </c>
      <c r="CO75" t="s">
        <v>110</v>
      </c>
      <c r="CP75" t="s">
        <v>111</v>
      </c>
      <c r="CQ75">
        <v>53</v>
      </c>
      <c r="CR75">
        <v>914</v>
      </c>
      <c r="CS75">
        <v>1680</v>
      </c>
      <c r="CT75" t="s">
        <v>110</v>
      </c>
      <c r="CU75" t="s">
        <v>111</v>
      </c>
      <c r="CV75">
        <v>44</v>
      </c>
      <c r="CW75">
        <v>711</v>
      </c>
      <c r="CX75">
        <v>1400</v>
      </c>
      <c r="CY75" t="s">
        <v>110</v>
      </c>
      <c r="CZ75" t="s">
        <v>111</v>
      </c>
      <c r="DA75">
        <v>44</v>
      </c>
      <c r="DB75">
        <v>711</v>
      </c>
      <c r="DC75">
        <v>1400</v>
      </c>
      <c r="DD75" t="s">
        <v>110</v>
      </c>
      <c r="DE75" t="s">
        <v>111</v>
      </c>
      <c r="DF75">
        <v>44</v>
      </c>
      <c r="DG75">
        <v>711</v>
      </c>
      <c r="DH75">
        <v>1400</v>
      </c>
      <c r="DI75" t="s">
        <v>110</v>
      </c>
      <c r="DJ75" t="s">
        <v>111</v>
      </c>
      <c r="DK75">
        <v>44</v>
      </c>
      <c r="DL75">
        <v>711</v>
      </c>
      <c r="DM75">
        <v>1400</v>
      </c>
      <c r="DN75" t="s">
        <v>110</v>
      </c>
      <c r="DO75" t="s">
        <v>111</v>
      </c>
      <c r="DP75" t="s">
        <v>110</v>
      </c>
      <c r="DQ75">
        <v>48</v>
      </c>
      <c r="DR75">
        <v>46</v>
      </c>
      <c r="DT75">
        <f t="shared" si="9"/>
        <v>229</v>
      </c>
      <c r="DU75">
        <f t="shared" si="10"/>
        <v>2094</v>
      </c>
      <c r="DV75">
        <f t="shared" si="11"/>
        <v>2104.625</v>
      </c>
      <c r="DW75">
        <f t="shared" si="12"/>
        <v>2121</v>
      </c>
      <c r="DX75">
        <f t="shared" si="13"/>
        <v>48</v>
      </c>
      <c r="DY75">
        <f t="shared" si="14"/>
        <v>46</v>
      </c>
    </row>
    <row r="76" spans="27:129" x14ac:dyDescent="0.25">
      <c r="AA76">
        <v>1743288167</v>
      </c>
      <c r="AB76">
        <v>0</v>
      </c>
      <c r="AC76">
        <v>230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2101</v>
      </c>
      <c r="AJ76">
        <v>500</v>
      </c>
      <c r="AK76">
        <v>2100</v>
      </c>
      <c r="AL76" t="s">
        <v>112</v>
      </c>
      <c r="AM76" t="s">
        <v>112</v>
      </c>
      <c r="AN76">
        <v>2094</v>
      </c>
      <c r="AO76">
        <v>500</v>
      </c>
      <c r="AP76">
        <v>2100</v>
      </c>
      <c r="AQ76" t="s">
        <v>112</v>
      </c>
      <c r="AR76" t="s">
        <v>112</v>
      </c>
      <c r="AS76">
        <v>2097</v>
      </c>
      <c r="AT76">
        <v>500</v>
      </c>
      <c r="AU76">
        <v>2100</v>
      </c>
      <c r="AV76" t="s">
        <v>112</v>
      </c>
      <c r="AW76" t="s">
        <v>112</v>
      </c>
      <c r="AX76">
        <v>2106</v>
      </c>
      <c r="AY76">
        <v>500</v>
      </c>
      <c r="AZ76">
        <v>2100</v>
      </c>
      <c r="BA76" t="s">
        <v>112</v>
      </c>
      <c r="BB76" t="s">
        <v>112</v>
      </c>
      <c r="BC76">
        <v>2105</v>
      </c>
      <c r="BD76">
        <v>500</v>
      </c>
      <c r="BE76">
        <v>2100</v>
      </c>
      <c r="BF76" t="s">
        <v>112</v>
      </c>
      <c r="BG76" t="s">
        <v>112</v>
      </c>
      <c r="BH76">
        <v>2104</v>
      </c>
      <c r="BI76">
        <v>500</v>
      </c>
      <c r="BJ76">
        <v>2100</v>
      </c>
      <c r="BK76" t="s">
        <v>112</v>
      </c>
      <c r="BL76" t="s">
        <v>112</v>
      </c>
      <c r="BM76">
        <v>2108</v>
      </c>
      <c r="BN76">
        <v>500</v>
      </c>
      <c r="BO76">
        <v>2100</v>
      </c>
      <c r="BP76" t="s">
        <v>112</v>
      </c>
      <c r="BQ76" t="s">
        <v>112</v>
      </c>
      <c r="BR76">
        <v>2121</v>
      </c>
      <c r="BS76">
        <v>500</v>
      </c>
      <c r="BT76">
        <v>2100</v>
      </c>
      <c r="BU76" t="s">
        <v>112</v>
      </c>
      <c r="BV76" t="s">
        <v>112</v>
      </c>
      <c r="BW76">
        <v>1500</v>
      </c>
      <c r="BX76">
        <v>900</v>
      </c>
      <c r="BY76">
        <v>1500</v>
      </c>
      <c r="BZ76" t="s">
        <v>110</v>
      </c>
      <c r="CA76" t="s">
        <v>112</v>
      </c>
      <c r="CB76">
        <v>53</v>
      </c>
      <c r="CC76">
        <v>914</v>
      </c>
      <c r="CD76">
        <v>1680</v>
      </c>
      <c r="CE76" t="s">
        <v>110</v>
      </c>
      <c r="CF76" t="s">
        <v>111</v>
      </c>
      <c r="CG76">
        <v>53</v>
      </c>
      <c r="CH76">
        <v>914</v>
      </c>
      <c r="CI76">
        <v>1680</v>
      </c>
      <c r="CJ76" t="s">
        <v>110</v>
      </c>
      <c r="CK76" t="s">
        <v>111</v>
      </c>
      <c r="CL76">
        <v>53</v>
      </c>
      <c r="CM76">
        <v>914</v>
      </c>
      <c r="CN76">
        <v>1680</v>
      </c>
      <c r="CO76" t="s">
        <v>110</v>
      </c>
      <c r="CP76" t="s">
        <v>111</v>
      </c>
      <c r="CQ76">
        <v>53</v>
      </c>
      <c r="CR76">
        <v>914</v>
      </c>
      <c r="CS76">
        <v>1680</v>
      </c>
      <c r="CT76" t="s">
        <v>110</v>
      </c>
      <c r="CU76" t="s">
        <v>111</v>
      </c>
      <c r="CV76">
        <v>44</v>
      </c>
      <c r="CW76">
        <v>711</v>
      </c>
      <c r="CX76">
        <v>1400</v>
      </c>
      <c r="CY76" t="s">
        <v>110</v>
      </c>
      <c r="CZ76" t="s">
        <v>111</v>
      </c>
      <c r="DA76">
        <v>44</v>
      </c>
      <c r="DB76">
        <v>711</v>
      </c>
      <c r="DC76">
        <v>1400</v>
      </c>
      <c r="DD76" t="s">
        <v>110</v>
      </c>
      <c r="DE76" t="s">
        <v>111</v>
      </c>
      <c r="DF76">
        <v>44</v>
      </c>
      <c r="DG76">
        <v>711</v>
      </c>
      <c r="DH76">
        <v>1400</v>
      </c>
      <c r="DI76" t="s">
        <v>110</v>
      </c>
      <c r="DJ76" t="s">
        <v>111</v>
      </c>
      <c r="DK76">
        <v>44</v>
      </c>
      <c r="DL76">
        <v>711</v>
      </c>
      <c r="DM76">
        <v>1400</v>
      </c>
      <c r="DN76" t="s">
        <v>110</v>
      </c>
      <c r="DO76" t="s">
        <v>111</v>
      </c>
      <c r="DP76" t="s">
        <v>110</v>
      </c>
      <c r="DQ76">
        <v>48</v>
      </c>
      <c r="DR76">
        <v>46</v>
      </c>
      <c r="DT76">
        <f t="shared" si="9"/>
        <v>230</v>
      </c>
      <c r="DU76">
        <f t="shared" si="10"/>
        <v>2094</v>
      </c>
      <c r="DV76">
        <f t="shared" si="11"/>
        <v>2104.5</v>
      </c>
      <c r="DW76">
        <f t="shared" si="12"/>
        <v>2121</v>
      </c>
      <c r="DX76">
        <f t="shared" si="13"/>
        <v>48</v>
      </c>
      <c r="DY76">
        <f t="shared" si="14"/>
        <v>46</v>
      </c>
    </row>
    <row r="77" spans="27:129" x14ac:dyDescent="0.25">
      <c r="AA77">
        <v>1743288168</v>
      </c>
      <c r="AB77">
        <v>0</v>
      </c>
      <c r="AC77">
        <v>229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2094</v>
      </c>
      <c r="AJ77">
        <v>500</v>
      </c>
      <c r="AK77">
        <v>2100</v>
      </c>
      <c r="AL77" t="s">
        <v>112</v>
      </c>
      <c r="AM77" t="s">
        <v>112</v>
      </c>
      <c r="AN77">
        <v>2087</v>
      </c>
      <c r="AO77">
        <v>500</v>
      </c>
      <c r="AP77">
        <v>2100</v>
      </c>
      <c r="AQ77" t="s">
        <v>112</v>
      </c>
      <c r="AR77" t="s">
        <v>112</v>
      </c>
      <c r="AS77">
        <v>2090</v>
      </c>
      <c r="AT77">
        <v>500</v>
      </c>
      <c r="AU77">
        <v>2100</v>
      </c>
      <c r="AV77" t="s">
        <v>112</v>
      </c>
      <c r="AW77" t="s">
        <v>112</v>
      </c>
      <c r="AX77">
        <v>2098</v>
      </c>
      <c r="AY77">
        <v>500</v>
      </c>
      <c r="AZ77">
        <v>2100</v>
      </c>
      <c r="BA77" t="s">
        <v>112</v>
      </c>
      <c r="BB77" t="s">
        <v>112</v>
      </c>
      <c r="BC77">
        <v>2098</v>
      </c>
      <c r="BD77">
        <v>500</v>
      </c>
      <c r="BE77">
        <v>2100</v>
      </c>
      <c r="BF77" t="s">
        <v>112</v>
      </c>
      <c r="BG77" t="s">
        <v>112</v>
      </c>
      <c r="BH77">
        <v>2096</v>
      </c>
      <c r="BI77">
        <v>500</v>
      </c>
      <c r="BJ77">
        <v>2100</v>
      </c>
      <c r="BK77" t="s">
        <v>112</v>
      </c>
      <c r="BL77" t="s">
        <v>112</v>
      </c>
      <c r="BM77">
        <v>2100</v>
      </c>
      <c r="BN77">
        <v>500</v>
      </c>
      <c r="BO77">
        <v>2100</v>
      </c>
      <c r="BP77" t="s">
        <v>112</v>
      </c>
      <c r="BQ77" t="s">
        <v>112</v>
      </c>
      <c r="BR77">
        <v>2114</v>
      </c>
      <c r="BS77">
        <v>500</v>
      </c>
      <c r="BT77">
        <v>2100</v>
      </c>
      <c r="BU77" t="s">
        <v>112</v>
      </c>
      <c r="BV77" t="s">
        <v>112</v>
      </c>
      <c r="BW77">
        <v>1496</v>
      </c>
      <c r="BX77">
        <v>900</v>
      </c>
      <c r="BY77">
        <v>1500</v>
      </c>
      <c r="BZ77" t="s">
        <v>110</v>
      </c>
      <c r="CA77" t="s">
        <v>112</v>
      </c>
      <c r="CB77">
        <v>52</v>
      </c>
      <c r="CC77">
        <v>914</v>
      </c>
      <c r="CD77">
        <v>1680</v>
      </c>
      <c r="CE77" t="s">
        <v>110</v>
      </c>
      <c r="CF77" t="s">
        <v>111</v>
      </c>
      <c r="CG77">
        <v>52</v>
      </c>
      <c r="CH77">
        <v>914</v>
      </c>
      <c r="CI77">
        <v>1680</v>
      </c>
      <c r="CJ77" t="s">
        <v>110</v>
      </c>
      <c r="CK77" t="s">
        <v>111</v>
      </c>
      <c r="CL77">
        <v>52</v>
      </c>
      <c r="CM77">
        <v>914</v>
      </c>
      <c r="CN77">
        <v>1680</v>
      </c>
      <c r="CO77" t="s">
        <v>110</v>
      </c>
      <c r="CP77" t="s">
        <v>111</v>
      </c>
      <c r="CQ77">
        <v>52</v>
      </c>
      <c r="CR77">
        <v>914</v>
      </c>
      <c r="CS77">
        <v>1680</v>
      </c>
      <c r="CT77" t="s">
        <v>110</v>
      </c>
      <c r="CU77" t="s">
        <v>111</v>
      </c>
      <c r="CV77">
        <v>44</v>
      </c>
      <c r="CW77">
        <v>711</v>
      </c>
      <c r="CX77">
        <v>1400</v>
      </c>
      <c r="CY77" t="s">
        <v>110</v>
      </c>
      <c r="CZ77" t="s">
        <v>111</v>
      </c>
      <c r="DA77">
        <v>44</v>
      </c>
      <c r="DB77">
        <v>711</v>
      </c>
      <c r="DC77">
        <v>1400</v>
      </c>
      <c r="DD77" t="s">
        <v>110</v>
      </c>
      <c r="DE77" t="s">
        <v>111</v>
      </c>
      <c r="DF77">
        <v>44</v>
      </c>
      <c r="DG77">
        <v>711</v>
      </c>
      <c r="DH77">
        <v>1400</v>
      </c>
      <c r="DI77" t="s">
        <v>110</v>
      </c>
      <c r="DJ77" t="s">
        <v>111</v>
      </c>
      <c r="DK77">
        <v>44</v>
      </c>
      <c r="DL77">
        <v>711</v>
      </c>
      <c r="DM77">
        <v>1400</v>
      </c>
      <c r="DN77" t="s">
        <v>110</v>
      </c>
      <c r="DO77" t="s">
        <v>111</v>
      </c>
      <c r="DP77" t="s">
        <v>110</v>
      </c>
      <c r="DQ77">
        <v>48</v>
      </c>
      <c r="DR77">
        <v>46</v>
      </c>
      <c r="DT77">
        <f t="shared" si="9"/>
        <v>229</v>
      </c>
      <c r="DU77">
        <f t="shared" si="10"/>
        <v>2087</v>
      </c>
      <c r="DV77">
        <f t="shared" si="11"/>
        <v>2097.125</v>
      </c>
      <c r="DW77">
        <f t="shared" si="12"/>
        <v>2114</v>
      </c>
      <c r="DX77">
        <f t="shared" si="13"/>
        <v>48</v>
      </c>
      <c r="DY77">
        <f t="shared" si="14"/>
        <v>46</v>
      </c>
    </row>
    <row r="78" spans="27:129" x14ac:dyDescent="0.25">
      <c r="AA78">
        <v>1743288169</v>
      </c>
      <c r="AB78">
        <v>0</v>
      </c>
      <c r="AC78">
        <v>228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2101</v>
      </c>
      <c r="AJ78">
        <v>500</v>
      </c>
      <c r="AK78">
        <v>2100</v>
      </c>
      <c r="AL78" t="s">
        <v>112</v>
      </c>
      <c r="AM78" t="s">
        <v>112</v>
      </c>
      <c r="AN78">
        <v>2094</v>
      </c>
      <c r="AO78">
        <v>500</v>
      </c>
      <c r="AP78">
        <v>2100</v>
      </c>
      <c r="AQ78" t="s">
        <v>112</v>
      </c>
      <c r="AR78" t="s">
        <v>112</v>
      </c>
      <c r="AS78">
        <v>2097</v>
      </c>
      <c r="AT78">
        <v>500</v>
      </c>
      <c r="AU78">
        <v>2100</v>
      </c>
      <c r="AV78" t="s">
        <v>112</v>
      </c>
      <c r="AW78" t="s">
        <v>112</v>
      </c>
      <c r="AX78">
        <v>2106</v>
      </c>
      <c r="AY78">
        <v>500</v>
      </c>
      <c r="AZ78">
        <v>2100</v>
      </c>
      <c r="BA78" t="s">
        <v>112</v>
      </c>
      <c r="BB78" t="s">
        <v>112</v>
      </c>
      <c r="BC78">
        <v>2105</v>
      </c>
      <c r="BD78">
        <v>500</v>
      </c>
      <c r="BE78">
        <v>2100</v>
      </c>
      <c r="BF78" t="s">
        <v>112</v>
      </c>
      <c r="BG78" t="s">
        <v>112</v>
      </c>
      <c r="BH78">
        <v>2104</v>
      </c>
      <c r="BI78">
        <v>500</v>
      </c>
      <c r="BJ78">
        <v>2100</v>
      </c>
      <c r="BK78" t="s">
        <v>112</v>
      </c>
      <c r="BL78" t="s">
        <v>112</v>
      </c>
      <c r="BM78">
        <v>2107</v>
      </c>
      <c r="BN78">
        <v>500</v>
      </c>
      <c r="BO78">
        <v>2100</v>
      </c>
      <c r="BP78" t="s">
        <v>112</v>
      </c>
      <c r="BQ78" t="s">
        <v>112</v>
      </c>
      <c r="BR78">
        <v>2121</v>
      </c>
      <c r="BS78">
        <v>500</v>
      </c>
      <c r="BT78">
        <v>2100</v>
      </c>
      <c r="BU78" t="s">
        <v>112</v>
      </c>
      <c r="BV78" t="s">
        <v>112</v>
      </c>
      <c r="BW78">
        <v>1500</v>
      </c>
      <c r="BX78">
        <v>900</v>
      </c>
      <c r="BY78">
        <v>1500</v>
      </c>
      <c r="BZ78" t="s">
        <v>110</v>
      </c>
      <c r="CA78" t="s">
        <v>112</v>
      </c>
      <c r="CB78">
        <v>53</v>
      </c>
      <c r="CC78">
        <v>914</v>
      </c>
      <c r="CD78">
        <v>1680</v>
      </c>
      <c r="CE78" t="s">
        <v>110</v>
      </c>
      <c r="CF78" t="s">
        <v>111</v>
      </c>
      <c r="CG78">
        <v>53</v>
      </c>
      <c r="CH78">
        <v>914</v>
      </c>
      <c r="CI78">
        <v>1680</v>
      </c>
      <c r="CJ78" t="s">
        <v>110</v>
      </c>
      <c r="CK78" t="s">
        <v>111</v>
      </c>
      <c r="CL78">
        <v>53</v>
      </c>
      <c r="CM78">
        <v>914</v>
      </c>
      <c r="CN78">
        <v>1680</v>
      </c>
      <c r="CO78" t="s">
        <v>110</v>
      </c>
      <c r="CP78" t="s">
        <v>111</v>
      </c>
      <c r="CQ78">
        <v>53</v>
      </c>
      <c r="CR78">
        <v>914</v>
      </c>
      <c r="CS78">
        <v>1680</v>
      </c>
      <c r="CT78" t="s">
        <v>110</v>
      </c>
      <c r="CU78" t="s">
        <v>111</v>
      </c>
      <c r="CV78">
        <v>44</v>
      </c>
      <c r="CW78">
        <v>711</v>
      </c>
      <c r="CX78">
        <v>1400</v>
      </c>
      <c r="CY78" t="s">
        <v>110</v>
      </c>
      <c r="CZ78" t="s">
        <v>111</v>
      </c>
      <c r="DA78">
        <v>44</v>
      </c>
      <c r="DB78">
        <v>711</v>
      </c>
      <c r="DC78">
        <v>1400</v>
      </c>
      <c r="DD78" t="s">
        <v>110</v>
      </c>
      <c r="DE78" t="s">
        <v>111</v>
      </c>
      <c r="DF78">
        <v>44</v>
      </c>
      <c r="DG78">
        <v>711</v>
      </c>
      <c r="DH78">
        <v>1400</v>
      </c>
      <c r="DI78" t="s">
        <v>110</v>
      </c>
      <c r="DJ78" t="s">
        <v>111</v>
      </c>
      <c r="DK78">
        <v>44</v>
      </c>
      <c r="DL78">
        <v>711</v>
      </c>
      <c r="DM78">
        <v>1400</v>
      </c>
      <c r="DN78" t="s">
        <v>110</v>
      </c>
      <c r="DO78" t="s">
        <v>111</v>
      </c>
      <c r="DP78" t="s">
        <v>110</v>
      </c>
      <c r="DQ78">
        <v>48</v>
      </c>
      <c r="DR78">
        <v>46</v>
      </c>
      <c r="DT78">
        <f t="shared" si="9"/>
        <v>228</v>
      </c>
      <c r="DU78">
        <f t="shared" si="10"/>
        <v>2094</v>
      </c>
      <c r="DV78">
        <f t="shared" si="11"/>
        <v>2104.375</v>
      </c>
      <c r="DW78">
        <f t="shared" si="12"/>
        <v>2121</v>
      </c>
      <c r="DX78">
        <f t="shared" si="13"/>
        <v>48</v>
      </c>
      <c r="DY78">
        <f t="shared" si="14"/>
        <v>46</v>
      </c>
    </row>
    <row r="79" spans="27:129" x14ac:dyDescent="0.25">
      <c r="AA79">
        <v>1743288171</v>
      </c>
      <c r="AB79">
        <v>0</v>
      </c>
      <c r="AC79">
        <v>229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2101</v>
      </c>
      <c r="AJ79">
        <v>500</v>
      </c>
      <c r="AK79">
        <v>2100</v>
      </c>
      <c r="AL79" t="s">
        <v>112</v>
      </c>
      <c r="AM79" t="s">
        <v>112</v>
      </c>
      <c r="AN79">
        <v>2094</v>
      </c>
      <c r="AO79">
        <v>500</v>
      </c>
      <c r="AP79">
        <v>2100</v>
      </c>
      <c r="AQ79" t="s">
        <v>112</v>
      </c>
      <c r="AR79" t="s">
        <v>112</v>
      </c>
      <c r="AS79">
        <v>2098</v>
      </c>
      <c r="AT79">
        <v>500</v>
      </c>
      <c r="AU79">
        <v>2100</v>
      </c>
      <c r="AV79" t="s">
        <v>112</v>
      </c>
      <c r="AW79" t="s">
        <v>112</v>
      </c>
      <c r="AX79">
        <v>2106</v>
      </c>
      <c r="AY79">
        <v>500</v>
      </c>
      <c r="AZ79">
        <v>2100</v>
      </c>
      <c r="BA79" t="s">
        <v>112</v>
      </c>
      <c r="BB79" t="s">
        <v>112</v>
      </c>
      <c r="BC79">
        <v>2106</v>
      </c>
      <c r="BD79">
        <v>500</v>
      </c>
      <c r="BE79">
        <v>2100</v>
      </c>
      <c r="BF79" t="s">
        <v>112</v>
      </c>
      <c r="BG79" t="s">
        <v>112</v>
      </c>
      <c r="BH79">
        <v>2104</v>
      </c>
      <c r="BI79">
        <v>500</v>
      </c>
      <c r="BJ79">
        <v>2100</v>
      </c>
      <c r="BK79" t="s">
        <v>112</v>
      </c>
      <c r="BL79" t="s">
        <v>112</v>
      </c>
      <c r="BM79">
        <v>2108</v>
      </c>
      <c r="BN79">
        <v>500</v>
      </c>
      <c r="BO79">
        <v>2100</v>
      </c>
      <c r="BP79" t="s">
        <v>112</v>
      </c>
      <c r="BQ79" t="s">
        <v>112</v>
      </c>
      <c r="BR79">
        <v>2121</v>
      </c>
      <c r="BS79">
        <v>500</v>
      </c>
      <c r="BT79">
        <v>2100</v>
      </c>
      <c r="BU79" t="s">
        <v>112</v>
      </c>
      <c r="BV79" t="s">
        <v>112</v>
      </c>
      <c r="BW79">
        <v>1500</v>
      </c>
      <c r="BX79">
        <v>900</v>
      </c>
      <c r="BY79">
        <v>1500</v>
      </c>
      <c r="BZ79" t="s">
        <v>110</v>
      </c>
      <c r="CA79" t="s">
        <v>112</v>
      </c>
      <c r="CB79">
        <v>53</v>
      </c>
      <c r="CC79">
        <v>914</v>
      </c>
      <c r="CD79">
        <v>1680</v>
      </c>
      <c r="CE79" t="s">
        <v>110</v>
      </c>
      <c r="CF79" t="s">
        <v>111</v>
      </c>
      <c r="CG79">
        <v>53</v>
      </c>
      <c r="CH79">
        <v>914</v>
      </c>
      <c r="CI79">
        <v>1680</v>
      </c>
      <c r="CJ79" t="s">
        <v>110</v>
      </c>
      <c r="CK79" t="s">
        <v>111</v>
      </c>
      <c r="CL79">
        <v>53</v>
      </c>
      <c r="CM79">
        <v>914</v>
      </c>
      <c r="CN79">
        <v>1680</v>
      </c>
      <c r="CO79" t="s">
        <v>110</v>
      </c>
      <c r="CP79" t="s">
        <v>111</v>
      </c>
      <c r="CQ79">
        <v>53</v>
      </c>
      <c r="CR79">
        <v>914</v>
      </c>
      <c r="CS79">
        <v>1680</v>
      </c>
      <c r="CT79" t="s">
        <v>110</v>
      </c>
      <c r="CU79" t="s">
        <v>111</v>
      </c>
      <c r="CV79">
        <v>44</v>
      </c>
      <c r="CW79">
        <v>711</v>
      </c>
      <c r="CX79">
        <v>1400</v>
      </c>
      <c r="CY79" t="s">
        <v>110</v>
      </c>
      <c r="CZ79" t="s">
        <v>111</v>
      </c>
      <c r="DA79">
        <v>44</v>
      </c>
      <c r="DB79">
        <v>711</v>
      </c>
      <c r="DC79">
        <v>1400</v>
      </c>
      <c r="DD79" t="s">
        <v>110</v>
      </c>
      <c r="DE79" t="s">
        <v>111</v>
      </c>
      <c r="DF79">
        <v>44</v>
      </c>
      <c r="DG79">
        <v>711</v>
      </c>
      <c r="DH79">
        <v>1400</v>
      </c>
      <c r="DI79" t="s">
        <v>110</v>
      </c>
      <c r="DJ79" t="s">
        <v>111</v>
      </c>
      <c r="DK79">
        <v>44</v>
      </c>
      <c r="DL79">
        <v>711</v>
      </c>
      <c r="DM79">
        <v>1400</v>
      </c>
      <c r="DN79" t="s">
        <v>110</v>
      </c>
      <c r="DO79" t="s">
        <v>111</v>
      </c>
      <c r="DP79" t="s">
        <v>110</v>
      </c>
      <c r="DQ79">
        <v>48</v>
      </c>
      <c r="DR79">
        <v>46</v>
      </c>
      <c r="DT79">
        <f t="shared" si="9"/>
        <v>229</v>
      </c>
      <c r="DU79">
        <f t="shared" si="10"/>
        <v>2094</v>
      </c>
      <c r="DV79">
        <f t="shared" si="11"/>
        <v>2104.75</v>
      </c>
      <c r="DW79">
        <f t="shared" si="12"/>
        <v>2121</v>
      </c>
      <c r="DX79">
        <f t="shared" si="13"/>
        <v>48</v>
      </c>
      <c r="DY79">
        <f t="shared" si="14"/>
        <v>46</v>
      </c>
    </row>
    <row r="80" spans="27:129" x14ac:dyDescent="0.25">
      <c r="AA80">
        <v>1743288172</v>
      </c>
      <c r="AB80">
        <v>0</v>
      </c>
      <c r="AC80">
        <v>229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2101</v>
      </c>
      <c r="AJ80">
        <v>500</v>
      </c>
      <c r="AK80">
        <v>2100</v>
      </c>
      <c r="AL80" t="s">
        <v>112</v>
      </c>
      <c r="AM80" t="s">
        <v>112</v>
      </c>
      <c r="AN80">
        <v>2094</v>
      </c>
      <c r="AO80">
        <v>500</v>
      </c>
      <c r="AP80">
        <v>2100</v>
      </c>
      <c r="AQ80" t="s">
        <v>112</v>
      </c>
      <c r="AR80" t="s">
        <v>112</v>
      </c>
      <c r="AS80">
        <v>2098</v>
      </c>
      <c r="AT80">
        <v>500</v>
      </c>
      <c r="AU80">
        <v>2100</v>
      </c>
      <c r="AV80" t="s">
        <v>112</v>
      </c>
      <c r="AW80" t="s">
        <v>112</v>
      </c>
      <c r="AX80">
        <v>2106</v>
      </c>
      <c r="AY80">
        <v>500</v>
      </c>
      <c r="AZ80">
        <v>2100</v>
      </c>
      <c r="BA80" t="s">
        <v>112</v>
      </c>
      <c r="BB80" t="s">
        <v>112</v>
      </c>
      <c r="BC80">
        <v>2106</v>
      </c>
      <c r="BD80">
        <v>500</v>
      </c>
      <c r="BE80">
        <v>2100</v>
      </c>
      <c r="BF80" t="s">
        <v>112</v>
      </c>
      <c r="BG80" t="s">
        <v>112</v>
      </c>
      <c r="BH80">
        <v>2104</v>
      </c>
      <c r="BI80">
        <v>500</v>
      </c>
      <c r="BJ80">
        <v>2100</v>
      </c>
      <c r="BK80" t="s">
        <v>112</v>
      </c>
      <c r="BL80" t="s">
        <v>112</v>
      </c>
      <c r="BM80">
        <v>2108</v>
      </c>
      <c r="BN80">
        <v>500</v>
      </c>
      <c r="BO80">
        <v>2100</v>
      </c>
      <c r="BP80" t="s">
        <v>112</v>
      </c>
      <c r="BQ80" t="s">
        <v>112</v>
      </c>
      <c r="BR80">
        <v>2121</v>
      </c>
      <c r="BS80">
        <v>500</v>
      </c>
      <c r="BT80">
        <v>2100</v>
      </c>
      <c r="BU80" t="s">
        <v>112</v>
      </c>
      <c r="BV80" t="s">
        <v>112</v>
      </c>
      <c r="BW80">
        <v>1500</v>
      </c>
      <c r="BX80">
        <v>900</v>
      </c>
      <c r="BY80">
        <v>1500</v>
      </c>
      <c r="BZ80" t="s">
        <v>110</v>
      </c>
      <c r="CA80" t="s">
        <v>112</v>
      </c>
      <c r="CB80">
        <v>53</v>
      </c>
      <c r="CC80">
        <v>914</v>
      </c>
      <c r="CD80">
        <v>1680</v>
      </c>
      <c r="CE80" t="s">
        <v>110</v>
      </c>
      <c r="CF80" t="s">
        <v>111</v>
      </c>
      <c r="CG80">
        <v>53</v>
      </c>
      <c r="CH80">
        <v>914</v>
      </c>
      <c r="CI80">
        <v>1680</v>
      </c>
      <c r="CJ80" t="s">
        <v>110</v>
      </c>
      <c r="CK80" t="s">
        <v>111</v>
      </c>
      <c r="CL80">
        <v>53</v>
      </c>
      <c r="CM80">
        <v>914</v>
      </c>
      <c r="CN80">
        <v>1680</v>
      </c>
      <c r="CO80" t="s">
        <v>110</v>
      </c>
      <c r="CP80" t="s">
        <v>111</v>
      </c>
      <c r="CQ80">
        <v>53</v>
      </c>
      <c r="CR80">
        <v>914</v>
      </c>
      <c r="CS80">
        <v>1680</v>
      </c>
      <c r="CT80" t="s">
        <v>110</v>
      </c>
      <c r="CU80" t="s">
        <v>111</v>
      </c>
      <c r="CV80">
        <v>44</v>
      </c>
      <c r="CW80">
        <v>711</v>
      </c>
      <c r="CX80">
        <v>1400</v>
      </c>
      <c r="CY80" t="s">
        <v>110</v>
      </c>
      <c r="CZ80" t="s">
        <v>111</v>
      </c>
      <c r="DA80">
        <v>44</v>
      </c>
      <c r="DB80">
        <v>711</v>
      </c>
      <c r="DC80">
        <v>1400</v>
      </c>
      <c r="DD80" t="s">
        <v>110</v>
      </c>
      <c r="DE80" t="s">
        <v>111</v>
      </c>
      <c r="DF80">
        <v>44</v>
      </c>
      <c r="DG80">
        <v>711</v>
      </c>
      <c r="DH80">
        <v>1400</v>
      </c>
      <c r="DI80" t="s">
        <v>110</v>
      </c>
      <c r="DJ80" t="s">
        <v>111</v>
      </c>
      <c r="DK80">
        <v>44</v>
      </c>
      <c r="DL80">
        <v>711</v>
      </c>
      <c r="DM80">
        <v>1400</v>
      </c>
      <c r="DN80" t="s">
        <v>110</v>
      </c>
      <c r="DO80" t="s">
        <v>111</v>
      </c>
      <c r="DP80" t="s">
        <v>110</v>
      </c>
      <c r="DQ80">
        <v>48</v>
      </c>
      <c r="DR80">
        <v>46</v>
      </c>
      <c r="DT80">
        <f t="shared" si="9"/>
        <v>229</v>
      </c>
      <c r="DU80">
        <f t="shared" si="10"/>
        <v>2094</v>
      </c>
      <c r="DV80">
        <f t="shared" si="11"/>
        <v>2104.75</v>
      </c>
      <c r="DW80">
        <f t="shared" si="12"/>
        <v>2121</v>
      </c>
      <c r="DX80">
        <f t="shared" si="13"/>
        <v>48</v>
      </c>
      <c r="DY80">
        <f t="shared" si="14"/>
        <v>46</v>
      </c>
    </row>
    <row r="81" spans="27:129" x14ac:dyDescent="0.25">
      <c r="AA81">
        <v>1743288173</v>
      </c>
      <c r="AB81">
        <v>0</v>
      </c>
      <c r="AC81">
        <v>229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2101</v>
      </c>
      <c r="AJ81">
        <v>500</v>
      </c>
      <c r="AK81">
        <v>2100</v>
      </c>
      <c r="AL81" t="s">
        <v>112</v>
      </c>
      <c r="AM81" t="s">
        <v>112</v>
      </c>
      <c r="AN81">
        <v>2095</v>
      </c>
      <c r="AO81">
        <v>500</v>
      </c>
      <c r="AP81">
        <v>2100</v>
      </c>
      <c r="AQ81" t="s">
        <v>112</v>
      </c>
      <c r="AR81" t="s">
        <v>112</v>
      </c>
      <c r="AS81">
        <v>2098</v>
      </c>
      <c r="AT81">
        <v>500</v>
      </c>
      <c r="AU81">
        <v>2100</v>
      </c>
      <c r="AV81" t="s">
        <v>112</v>
      </c>
      <c r="AW81" t="s">
        <v>112</v>
      </c>
      <c r="AX81">
        <v>2106</v>
      </c>
      <c r="AY81">
        <v>500</v>
      </c>
      <c r="AZ81">
        <v>2100</v>
      </c>
      <c r="BA81" t="s">
        <v>112</v>
      </c>
      <c r="BB81" t="s">
        <v>112</v>
      </c>
      <c r="BC81">
        <v>2106</v>
      </c>
      <c r="BD81">
        <v>500</v>
      </c>
      <c r="BE81">
        <v>2100</v>
      </c>
      <c r="BF81" t="s">
        <v>112</v>
      </c>
      <c r="BG81" t="s">
        <v>112</v>
      </c>
      <c r="BH81">
        <v>2104</v>
      </c>
      <c r="BI81">
        <v>500</v>
      </c>
      <c r="BJ81">
        <v>2100</v>
      </c>
      <c r="BK81" t="s">
        <v>112</v>
      </c>
      <c r="BL81" t="s">
        <v>112</v>
      </c>
      <c r="BM81">
        <v>2107</v>
      </c>
      <c r="BN81">
        <v>500</v>
      </c>
      <c r="BO81">
        <v>2100</v>
      </c>
      <c r="BP81" t="s">
        <v>112</v>
      </c>
      <c r="BQ81" t="s">
        <v>112</v>
      </c>
      <c r="BR81">
        <v>2121</v>
      </c>
      <c r="BS81">
        <v>500</v>
      </c>
      <c r="BT81">
        <v>2100</v>
      </c>
      <c r="BU81" t="s">
        <v>112</v>
      </c>
      <c r="BV81" t="s">
        <v>112</v>
      </c>
      <c r="BW81">
        <v>1500</v>
      </c>
      <c r="BX81">
        <v>900</v>
      </c>
      <c r="BY81">
        <v>1500</v>
      </c>
      <c r="BZ81" t="s">
        <v>110</v>
      </c>
      <c r="CA81" t="s">
        <v>112</v>
      </c>
      <c r="CB81">
        <v>53</v>
      </c>
      <c r="CC81">
        <v>914</v>
      </c>
      <c r="CD81">
        <v>1680</v>
      </c>
      <c r="CE81" t="s">
        <v>110</v>
      </c>
      <c r="CF81" t="s">
        <v>111</v>
      </c>
      <c r="CG81">
        <v>53</v>
      </c>
      <c r="CH81">
        <v>914</v>
      </c>
      <c r="CI81">
        <v>1680</v>
      </c>
      <c r="CJ81" t="s">
        <v>110</v>
      </c>
      <c r="CK81" t="s">
        <v>111</v>
      </c>
      <c r="CL81">
        <v>53</v>
      </c>
      <c r="CM81">
        <v>914</v>
      </c>
      <c r="CN81">
        <v>1680</v>
      </c>
      <c r="CO81" t="s">
        <v>110</v>
      </c>
      <c r="CP81" t="s">
        <v>111</v>
      </c>
      <c r="CQ81">
        <v>53</v>
      </c>
      <c r="CR81">
        <v>914</v>
      </c>
      <c r="CS81">
        <v>1680</v>
      </c>
      <c r="CT81" t="s">
        <v>110</v>
      </c>
      <c r="CU81" t="s">
        <v>111</v>
      </c>
      <c r="CV81">
        <v>44</v>
      </c>
      <c r="CW81">
        <v>711</v>
      </c>
      <c r="CX81">
        <v>1400</v>
      </c>
      <c r="CY81" t="s">
        <v>110</v>
      </c>
      <c r="CZ81" t="s">
        <v>111</v>
      </c>
      <c r="DA81">
        <v>44</v>
      </c>
      <c r="DB81">
        <v>711</v>
      </c>
      <c r="DC81">
        <v>1400</v>
      </c>
      <c r="DD81" t="s">
        <v>110</v>
      </c>
      <c r="DE81" t="s">
        <v>111</v>
      </c>
      <c r="DF81">
        <v>44</v>
      </c>
      <c r="DG81">
        <v>711</v>
      </c>
      <c r="DH81">
        <v>1400</v>
      </c>
      <c r="DI81" t="s">
        <v>110</v>
      </c>
      <c r="DJ81" t="s">
        <v>111</v>
      </c>
      <c r="DK81">
        <v>44</v>
      </c>
      <c r="DL81">
        <v>711</v>
      </c>
      <c r="DM81">
        <v>1400</v>
      </c>
      <c r="DN81" t="s">
        <v>110</v>
      </c>
      <c r="DO81" t="s">
        <v>111</v>
      </c>
      <c r="DP81" t="s">
        <v>110</v>
      </c>
      <c r="DQ81">
        <v>48</v>
      </c>
      <c r="DR81">
        <v>46</v>
      </c>
      <c r="DT81">
        <f t="shared" si="9"/>
        <v>229</v>
      </c>
      <c r="DU81">
        <f t="shared" si="10"/>
        <v>2095</v>
      </c>
      <c r="DV81">
        <f t="shared" si="11"/>
        <v>2104.75</v>
      </c>
      <c r="DW81">
        <f t="shared" si="12"/>
        <v>2121</v>
      </c>
      <c r="DX81">
        <f t="shared" si="13"/>
        <v>48</v>
      </c>
      <c r="DY81">
        <f t="shared" si="14"/>
        <v>46</v>
      </c>
    </row>
    <row r="82" spans="27:129" x14ac:dyDescent="0.25">
      <c r="AA82">
        <v>1743288174</v>
      </c>
      <c r="AB82">
        <v>0</v>
      </c>
      <c r="AC82">
        <v>228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2101</v>
      </c>
      <c r="AJ82">
        <v>500</v>
      </c>
      <c r="AK82">
        <v>2100</v>
      </c>
      <c r="AL82" t="s">
        <v>112</v>
      </c>
      <c r="AM82" t="s">
        <v>112</v>
      </c>
      <c r="AN82">
        <v>2095</v>
      </c>
      <c r="AO82">
        <v>500</v>
      </c>
      <c r="AP82">
        <v>2100</v>
      </c>
      <c r="AQ82" t="s">
        <v>112</v>
      </c>
      <c r="AR82" t="s">
        <v>112</v>
      </c>
      <c r="AS82">
        <v>2097</v>
      </c>
      <c r="AT82">
        <v>500</v>
      </c>
      <c r="AU82">
        <v>2100</v>
      </c>
      <c r="AV82" t="s">
        <v>112</v>
      </c>
      <c r="AW82" t="s">
        <v>112</v>
      </c>
      <c r="AX82">
        <v>2106</v>
      </c>
      <c r="AY82">
        <v>500</v>
      </c>
      <c r="AZ82">
        <v>2100</v>
      </c>
      <c r="BA82" t="s">
        <v>112</v>
      </c>
      <c r="BB82" t="s">
        <v>112</v>
      </c>
      <c r="BC82">
        <v>2106</v>
      </c>
      <c r="BD82">
        <v>500</v>
      </c>
      <c r="BE82">
        <v>2100</v>
      </c>
      <c r="BF82" t="s">
        <v>112</v>
      </c>
      <c r="BG82" t="s">
        <v>112</v>
      </c>
      <c r="BH82">
        <v>2104</v>
      </c>
      <c r="BI82">
        <v>500</v>
      </c>
      <c r="BJ82">
        <v>2100</v>
      </c>
      <c r="BK82" t="s">
        <v>112</v>
      </c>
      <c r="BL82" t="s">
        <v>112</v>
      </c>
      <c r="BM82">
        <v>2107</v>
      </c>
      <c r="BN82">
        <v>500</v>
      </c>
      <c r="BO82">
        <v>2100</v>
      </c>
      <c r="BP82" t="s">
        <v>112</v>
      </c>
      <c r="BQ82" t="s">
        <v>112</v>
      </c>
      <c r="BR82">
        <v>2121</v>
      </c>
      <c r="BS82">
        <v>500</v>
      </c>
      <c r="BT82">
        <v>2100</v>
      </c>
      <c r="BU82" t="s">
        <v>112</v>
      </c>
      <c r="BV82" t="s">
        <v>112</v>
      </c>
      <c r="BW82">
        <v>1500</v>
      </c>
      <c r="BX82">
        <v>900</v>
      </c>
      <c r="BY82">
        <v>1500</v>
      </c>
      <c r="BZ82" t="s">
        <v>110</v>
      </c>
      <c r="CA82" t="s">
        <v>112</v>
      </c>
      <c r="CB82">
        <v>53</v>
      </c>
      <c r="CC82">
        <v>914</v>
      </c>
      <c r="CD82">
        <v>1680</v>
      </c>
      <c r="CE82" t="s">
        <v>110</v>
      </c>
      <c r="CF82" t="s">
        <v>111</v>
      </c>
      <c r="CG82">
        <v>53</v>
      </c>
      <c r="CH82">
        <v>914</v>
      </c>
      <c r="CI82">
        <v>1680</v>
      </c>
      <c r="CJ82" t="s">
        <v>110</v>
      </c>
      <c r="CK82" t="s">
        <v>111</v>
      </c>
      <c r="CL82">
        <v>53</v>
      </c>
      <c r="CM82">
        <v>914</v>
      </c>
      <c r="CN82">
        <v>1680</v>
      </c>
      <c r="CO82" t="s">
        <v>110</v>
      </c>
      <c r="CP82" t="s">
        <v>111</v>
      </c>
      <c r="CQ82">
        <v>53</v>
      </c>
      <c r="CR82">
        <v>914</v>
      </c>
      <c r="CS82">
        <v>1680</v>
      </c>
      <c r="CT82" t="s">
        <v>110</v>
      </c>
      <c r="CU82" t="s">
        <v>111</v>
      </c>
      <c r="CV82">
        <v>44</v>
      </c>
      <c r="CW82">
        <v>711</v>
      </c>
      <c r="CX82">
        <v>1400</v>
      </c>
      <c r="CY82" t="s">
        <v>110</v>
      </c>
      <c r="CZ82" t="s">
        <v>111</v>
      </c>
      <c r="DA82">
        <v>44</v>
      </c>
      <c r="DB82">
        <v>711</v>
      </c>
      <c r="DC82">
        <v>1400</v>
      </c>
      <c r="DD82" t="s">
        <v>110</v>
      </c>
      <c r="DE82" t="s">
        <v>111</v>
      </c>
      <c r="DF82">
        <v>44</v>
      </c>
      <c r="DG82">
        <v>711</v>
      </c>
      <c r="DH82">
        <v>1400</v>
      </c>
      <c r="DI82" t="s">
        <v>110</v>
      </c>
      <c r="DJ82" t="s">
        <v>111</v>
      </c>
      <c r="DK82">
        <v>44</v>
      </c>
      <c r="DL82">
        <v>711</v>
      </c>
      <c r="DM82">
        <v>1400</v>
      </c>
      <c r="DN82" t="s">
        <v>110</v>
      </c>
      <c r="DO82" t="s">
        <v>111</v>
      </c>
      <c r="DP82" t="s">
        <v>110</v>
      </c>
      <c r="DQ82">
        <v>48</v>
      </c>
      <c r="DR82">
        <v>46</v>
      </c>
      <c r="DT82">
        <f t="shared" si="9"/>
        <v>228</v>
      </c>
      <c r="DU82">
        <f t="shared" si="10"/>
        <v>2095</v>
      </c>
      <c r="DV82">
        <f t="shared" si="11"/>
        <v>2104.625</v>
      </c>
      <c r="DW82">
        <f t="shared" si="12"/>
        <v>2121</v>
      </c>
      <c r="DX82">
        <f t="shared" si="13"/>
        <v>48</v>
      </c>
      <c r="DY82">
        <f t="shared" si="14"/>
        <v>46</v>
      </c>
    </row>
    <row r="83" spans="27:129" x14ac:dyDescent="0.25">
      <c r="AA83">
        <v>1743288176</v>
      </c>
      <c r="AB83">
        <v>0</v>
      </c>
      <c r="AC83">
        <v>230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2101</v>
      </c>
      <c r="AJ83">
        <v>500</v>
      </c>
      <c r="AK83">
        <v>2100</v>
      </c>
      <c r="AL83" t="s">
        <v>112</v>
      </c>
      <c r="AM83" t="s">
        <v>112</v>
      </c>
      <c r="AN83">
        <v>2095</v>
      </c>
      <c r="AO83">
        <v>500</v>
      </c>
      <c r="AP83">
        <v>2100</v>
      </c>
      <c r="AQ83" t="s">
        <v>112</v>
      </c>
      <c r="AR83" t="s">
        <v>112</v>
      </c>
      <c r="AS83">
        <v>2097</v>
      </c>
      <c r="AT83">
        <v>500</v>
      </c>
      <c r="AU83">
        <v>2100</v>
      </c>
      <c r="AV83" t="s">
        <v>112</v>
      </c>
      <c r="AW83" t="s">
        <v>112</v>
      </c>
      <c r="AX83">
        <v>2106</v>
      </c>
      <c r="AY83">
        <v>500</v>
      </c>
      <c r="AZ83">
        <v>2100</v>
      </c>
      <c r="BA83" t="s">
        <v>112</v>
      </c>
      <c r="BB83" t="s">
        <v>112</v>
      </c>
      <c r="BC83">
        <v>2106</v>
      </c>
      <c r="BD83">
        <v>500</v>
      </c>
      <c r="BE83">
        <v>2100</v>
      </c>
      <c r="BF83" t="s">
        <v>112</v>
      </c>
      <c r="BG83" t="s">
        <v>112</v>
      </c>
      <c r="BH83">
        <v>2105</v>
      </c>
      <c r="BI83">
        <v>500</v>
      </c>
      <c r="BJ83">
        <v>2100</v>
      </c>
      <c r="BK83" t="s">
        <v>112</v>
      </c>
      <c r="BL83" t="s">
        <v>112</v>
      </c>
      <c r="BM83">
        <v>2107</v>
      </c>
      <c r="BN83">
        <v>500</v>
      </c>
      <c r="BO83">
        <v>2100</v>
      </c>
      <c r="BP83" t="s">
        <v>112</v>
      </c>
      <c r="BQ83" t="s">
        <v>112</v>
      </c>
      <c r="BR83">
        <v>2121</v>
      </c>
      <c r="BS83">
        <v>500</v>
      </c>
      <c r="BT83">
        <v>2100</v>
      </c>
      <c r="BU83" t="s">
        <v>112</v>
      </c>
      <c r="BV83" t="s">
        <v>112</v>
      </c>
      <c r="BW83">
        <v>1500</v>
      </c>
      <c r="BX83">
        <v>900</v>
      </c>
      <c r="BY83">
        <v>1500</v>
      </c>
      <c r="BZ83" t="s">
        <v>110</v>
      </c>
      <c r="CA83" t="s">
        <v>112</v>
      </c>
      <c r="CB83">
        <v>53</v>
      </c>
      <c r="CC83">
        <v>914</v>
      </c>
      <c r="CD83">
        <v>1680</v>
      </c>
      <c r="CE83" t="s">
        <v>110</v>
      </c>
      <c r="CF83" t="s">
        <v>111</v>
      </c>
      <c r="CG83">
        <v>53</v>
      </c>
      <c r="CH83">
        <v>914</v>
      </c>
      <c r="CI83">
        <v>1680</v>
      </c>
      <c r="CJ83" t="s">
        <v>110</v>
      </c>
      <c r="CK83" t="s">
        <v>111</v>
      </c>
      <c r="CL83">
        <v>53</v>
      </c>
      <c r="CM83">
        <v>914</v>
      </c>
      <c r="CN83">
        <v>1680</v>
      </c>
      <c r="CO83" t="s">
        <v>110</v>
      </c>
      <c r="CP83" t="s">
        <v>111</v>
      </c>
      <c r="CQ83">
        <v>53</v>
      </c>
      <c r="CR83">
        <v>914</v>
      </c>
      <c r="CS83">
        <v>1680</v>
      </c>
      <c r="CT83" t="s">
        <v>110</v>
      </c>
      <c r="CU83" t="s">
        <v>111</v>
      </c>
      <c r="CV83">
        <v>44</v>
      </c>
      <c r="CW83">
        <v>711</v>
      </c>
      <c r="CX83">
        <v>1400</v>
      </c>
      <c r="CY83" t="s">
        <v>110</v>
      </c>
      <c r="CZ83" t="s">
        <v>111</v>
      </c>
      <c r="DA83">
        <v>44</v>
      </c>
      <c r="DB83">
        <v>711</v>
      </c>
      <c r="DC83">
        <v>1400</v>
      </c>
      <c r="DD83" t="s">
        <v>110</v>
      </c>
      <c r="DE83" t="s">
        <v>111</v>
      </c>
      <c r="DF83">
        <v>44</v>
      </c>
      <c r="DG83">
        <v>711</v>
      </c>
      <c r="DH83">
        <v>1400</v>
      </c>
      <c r="DI83" t="s">
        <v>110</v>
      </c>
      <c r="DJ83" t="s">
        <v>111</v>
      </c>
      <c r="DK83">
        <v>44</v>
      </c>
      <c r="DL83">
        <v>711</v>
      </c>
      <c r="DM83">
        <v>1400</v>
      </c>
      <c r="DN83" t="s">
        <v>110</v>
      </c>
      <c r="DO83" t="s">
        <v>111</v>
      </c>
      <c r="DP83" t="s">
        <v>110</v>
      </c>
      <c r="DQ83">
        <v>48</v>
      </c>
      <c r="DR83">
        <v>46</v>
      </c>
      <c r="DT83">
        <f t="shared" si="9"/>
        <v>230</v>
      </c>
      <c r="DU83">
        <f t="shared" si="10"/>
        <v>2095</v>
      </c>
      <c r="DV83">
        <f t="shared" si="11"/>
        <v>2104.75</v>
      </c>
      <c r="DW83">
        <f t="shared" si="12"/>
        <v>2121</v>
      </c>
      <c r="DX83">
        <f t="shared" si="13"/>
        <v>48</v>
      </c>
      <c r="DY83">
        <f t="shared" si="14"/>
        <v>46</v>
      </c>
    </row>
    <row r="84" spans="27:129" x14ac:dyDescent="0.25">
      <c r="AA84">
        <v>1743288177</v>
      </c>
      <c r="AB84">
        <v>0</v>
      </c>
      <c r="AC84">
        <v>229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2101</v>
      </c>
      <c r="AJ84">
        <v>500</v>
      </c>
      <c r="AK84">
        <v>2100</v>
      </c>
      <c r="AL84" t="s">
        <v>112</v>
      </c>
      <c r="AM84" t="s">
        <v>112</v>
      </c>
      <c r="AN84">
        <v>2094</v>
      </c>
      <c r="AO84">
        <v>500</v>
      </c>
      <c r="AP84">
        <v>2100</v>
      </c>
      <c r="AQ84" t="s">
        <v>112</v>
      </c>
      <c r="AR84" t="s">
        <v>112</v>
      </c>
      <c r="AS84">
        <v>2098</v>
      </c>
      <c r="AT84">
        <v>500</v>
      </c>
      <c r="AU84">
        <v>2100</v>
      </c>
      <c r="AV84" t="s">
        <v>112</v>
      </c>
      <c r="AW84" t="s">
        <v>112</v>
      </c>
      <c r="AX84">
        <v>2106</v>
      </c>
      <c r="AY84">
        <v>500</v>
      </c>
      <c r="AZ84">
        <v>2100</v>
      </c>
      <c r="BA84" t="s">
        <v>112</v>
      </c>
      <c r="BB84" t="s">
        <v>112</v>
      </c>
      <c r="BC84">
        <v>2106</v>
      </c>
      <c r="BD84">
        <v>500</v>
      </c>
      <c r="BE84">
        <v>2100</v>
      </c>
      <c r="BF84" t="s">
        <v>112</v>
      </c>
      <c r="BG84" t="s">
        <v>112</v>
      </c>
      <c r="BH84">
        <v>2104</v>
      </c>
      <c r="BI84">
        <v>500</v>
      </c>
      <c r="BJ84">
        <v>2100</v>
      </c>
      <c r="BK84" t="s">
        <v>112</v>
      </c>
      <c r="BL84" t="s">
        <v>112</v>
      </c>
      <c r="BM84">
        <v>2107</v>
      </c>
      <c r="BN84">
        <v>500</v>
      </c>
      <c r="BO84">
        <v>2100</v>
      </c>
      <c r="BP84" t="s">
        <v>112</v>
      </c>
      <c r="BQ84" t="s">
        <v>112</v>
      </c>
      <c r="BR84">
        <v>2121</v>
      </c>
      <c r="BS84">
        <v>500</v>
      </c>
      <c r="BT84">
        <v>2100</v>
      </c>
      <c r="BU84" t="s">
        <v>112</v>
      </c>
      <c r="BV84" t="s">
        <v>112</v>
      </c>
      <c r="BW84">
        <v>1500</v>
      </c>
      <c r="BX84">
        <v>900</v>
      </c>
      <c r="BY84">
        <v>1500</v>
      </c>
      <c r="BZ84" t="s">
        <v>110</v>
      </c>
      <c r="CA84" t="s">
        <v>112</v>
      </c>
      <c r="CB84">
        <v>53</v>
      </c>
      <c r="CC84">
        <v>914</v>
      </c>
      <c r="CD84">
        <v>1680</v>
      </c>
      <c r="CE84" t="s">
        <v>110</v>
      </c>
      <c r="CF84" t="s">
        <v>111</v>
      </c>
      <c r="CG84">
        <v>53</v>
      </c>
      <c r="CH84">
        <v>914</v>
      </c>
      <c r="CI84">
        <v>1680</v>
      </c>
      <c r="CJ84" t="s">
        <v>110</v>
      </c>
      <c r="CK84" t="s">
        <v>111</v>
      </c>
      <c r="CL84">
        <v>53</v>
      </c>
      <c r="CM84">
        <v>914</v>
      </c>
      <c r="CN84">
        <v>1680</v>
      </c>
      <c r="CO84" t="s">
        <v>110</v>
      </c>
      <c r="CP84" t="s">
        <v>111</v>
      </c>
      <c r="CQ84">
        <v>53</v>
      </c>
      <c r="CR84">
        <v>914</v>
      </c>
      <c r="CS84">
        <v>1680</v>
      </c>
      <c r="CT84" t="s">
        <v>110</v>
      </c>
      <c r="CU84" t="s">
        <v>111</v>
      </c>
      <c r="CV84">
        <v>44</v>
      </c>
      <c r="CW84">
        <v>711</v>
      </c>
      <c r="CX84">
        <v>1400</v>
      </c>
      <c r="CY84" t="s">
        <v>110</v>
      </c>
      <c r="CZ84" t="s">
        <v>111</v>
      </c>
      <c r="DA84">
        <v>44</v>
      </c>
      <c r="DB84">
        <v>711</v>
      </c>
      <c r="DC84">
        <v>1400</v>
      </c>
      <c r="DD84" t="s">
        <v>110</v>
      </c>
      <c r="DE84" t="s">
        <v>111</v>
      </c>
      <c r="DF84">
        <v>44</v>
      </c>
      <c r="DG84">
        <v>711</v>
      </c>
      <c r="DH84">
        <v>1400</v>
      </c>
      <c r="DI84" t="s">
        <v>110</v>
      </c>
      <c r="DJ84" t="s">
        <v>111</v>
      </c>
      <c r="DK84">
        <v>44</v>
      </c>
      <c r="DL84">
        <v>711</v>
      </c>
      <c r="DM84">
        <v>1400</v>
      </c>
      <c r="DN84" t="s">
        <v>110</v>
      </c>
      <c r="DO84" t="s">
        <v>111</v>
      </c>
      <c r="DP84" t="s">
        <v>110</v>
      </c>
      <c r="DQ84">
        <v>48</v>
      </c>
      <c r="DR84">
        <v>46</v>
      </c>
      <c r="DT84">
        <f t="shared" si="9"/>
        <v>229</v>
      </c>
      <c r="DU84">
        <f t="shared" si="10"/>
        <v>2094</v>
      </c>
      <c r="DV84">
        <f t="shared" si="11"/>
        <v>2104.625</v>
      </c>
      <c r="DW84">
        <f t="shared" si="12"/>
        <v>2121</v>
      </c>
      <c r="DX84">
        <f t="shared" si="13"/>
        <v>48</v>
      </c>
      <c r="DY84">
        <f t="shared" si="14"/>
        <v>46</v>
      </c>
    </row>
    <row r="85" spans="27:129" x14ac:dyDescent="0.25">
      <c r="AA85">
        <v>1743288178</v>
      </c>
      <c r="AB85">
        <v>0</v>
      </c>
      <c r="AC85">
        <v>229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2101</v>
      </c>
      <c r="AJ85">
        <v>500</v>
      </c>
      <c r="AK85">
        <v>2100</v>
      </c>
      <c r="AL85" t="s">
        <v>112</v>
      </c>
      <c r="AM85" t="s">
        <v>112</v>
      </c>
      <c r="AN85">
        <v>2094</v>
      </c>
      <c r="AO85">
        <v>500</v>
      </c>
      <c r="AP85">
        <v>2100</v>
      </c>
      <c r="AQ85" t="s">
        <v>112</v>
      </c>
      <c r="AR85" t="s">
        <v>112</v>
      </c>
      <c r="AS85">
        <v>2098</v>
      </c>
      <c r="AT85">
        <v>500</v>
      </c>
      <c r="AU85">
        <v>2100</v>
      </c>
      <c r="AV85" t="s">
        <v>112</v>
      </c>
      <c r="AW85" t="s">
        <v>112</v>
      </c>
      <c r="AX85">
        <v>2106</v>
      </c>
      <c r="AY85">
        <v>500</v>
      </c>
      <c r="AZ85">
        <v>2100</v>
      </c>
      <c r="BA85" t="s">
        <v>112</v>
      </c>
      <c r="BB85" t="s">
        <v>112</v>
      </c>
      <c r="BC85">
        <v>2106</v>
      </c>
      <c r="BD85">
        <v>500</v>
      </c>
      <c r="BE85">
        <v>2100</v>
      </c>
      <c r="BF85" t="s">
        <v>112</v>
      </c>
      <c r="BG85" t="s">
        <v>112</v>
      </c>
      <c r="BH85">
        <v>2104</v>
      </c>
      <c r="BI85">
        <v>500</v>
      </c>
      <c r="BJ85">
        <v>2100</v>
      </c>
      <c r="BK85" t="s">
        <v>112</v>
      </c>
      <c r="BL85" t="s">
        <v>112</v>
      </c>
      <c r="BM85">
        <v>2108</v>
      </c>
      <c r="BN85">
        <v>500</v>
      </c>
      <c r="BO85">
        <v>2100</v>
      </c>
      <c r="BP85" t="s">
        <v>112</v>
      </c>
      <c r="BQ85" t="s">
        <v>112</v>
      </c>
      <c r="BR85">
        <v>2121</v>
      </c>
      <c r="BS85">
        <v>500</v>
      </c>
      <c r="BT85">
        <v>2100</v>
      </c>
      <c r="BU85" t="s">
        <v>112</v>
      </c>
      <c r="BV85" t="s">
        <v>112</v>
      </c>
      <c r="BW85">
        <v>1500</v>
      </c>
      <c r="BX85">
        <v>900</v>
      </c>
      <c r="BY85">
        <v>1500</v>
      </c>
      <c r="BZ85" t="s">
        <v>110</v>
      </c>
      <c r="CA85" t="s">
        <v>112</v>
      </c>
      <c r="CB85">
        <v>53</v>
      </c>
      <c r="CC85">
        <v>914</v>
      </c>
      <c r="CD85">
        <v>1680</v>
      </c>
      <c r="CE85" t="s">
        <v>110</v>
      </c>
      <c r="CF85" t="s">
        <v>111</v>
      </c>
      <c r="CG85">
        <v>53</v>
      </c>
      <c r="CH85">
        <v>914</v>
      </c>
      <c r="CI85">
        <v>1680</v>
      </c>
      <c r="CJ85" t="s">
        <v>110</v>
      </c>
      <c r="CK85" t="s">
        <v>111</v>
      </c>
      <c r="CL85">
        <v>53</v>
      </c>
      <c r="CM85">
        <v>914</v>
      </c>
      <c r="CN85">
        <v>1680</v>
      </c>
      <c r="CO85" t="s">
        <v>110</v>
      </c>
      <c r="CP85" t="s">
        <v>111</v>
      </c>
      <c r="CQ85">
        <v>53</v>
      </c>
      <c r="CR85">
        <v>914</v>
      </c>
      <c r="CS85">
        <v>1680</v>
      </c>
      <c r="CT85" t="s">
        <v>110</v>
      </c>
      <c r="CU85" t="s">
        <v>111</v>
      </c>
      <c r="CV85">
        <v>44</v>
      </c>
      <c r="CW85">
        <v>711</v>
      </c>
      <c r="CX85">
        <v>1400</v>
      </c>
      <c r="CY85" t="s">
        <v>110</v>
      </c>
      <c r="CZ85" t="s">
        <v>111</v>
      </c>
      <c r="DA85">
        <v>44</v>
      </c>
      <c r="DB85">
        <v>711</v>
      </c>
      <c r="DC85">
        <v>1400</v>
      </c>
      <c r="DD85" t="s">
        <v>110</v>
      </c>
      <c r="DE85" t="s">
        <v>111</v>
      </c>
      <c r="DF85">
        <v>44</v>
      </c>
      <c r="DG85">
        <v>711</v>
      </c>
      <c r="DH85">
        <v>1400</v>
      </c>
      <c r="DI85" t="s">
        <v>110</v>
      </c>
      <c r="DJ85" t="s">
        <v>111</v>
      </c>
      <c r="DK85">
        <v>44</v>
      </c>
      <c r="DL85">
        <v>711</v>
      </c>
      <c r="DM85">
        <v>1400</v>
      </c>
      <c r="DN85" t="s">
        <v>110</v>
      </c>
      <c r="DO85" t="s">
        <v>111</v>
      </c>
      <c r="DP85" t="s">
        <v>110</v>
      </c>
      <c r="DQ85">
        <v>48</v>
      </c>
      <c r="DR85">
        <v>46</v>
      </c>
      <c r="DT85">
        <f t="shared" si="9"/>
        <v>229</v>
      </c>
      <c r="DU85">
        <f t="shared" si="10"/>
        <v>2094</v>
      </c>
      <c r="DV85">
        <f t="shared" si="11"/>
        <v>2104.75</v>
      </c>
      <c r="DW85">
        <f t="shared" si="12"/>
        <v>2121</v>
      </c>
      <c r="DX85">
        <f t="shared" si="13"/>
        <v>48</v>
      </c>
      <c r="DY85">
        <f t="shared" si="14"/>
        <v>46</v>
      </c>
    </row>
    <row r="86" spans="27:129" x14ac:dyDescent="0.25">
      <c r="AA86">
        <v>1743288179</v>
      </c>
      <c r="AB86">
        <v>0</v>
      </c>
      <c r="AC86">
        <v>229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2101</v>
      </c>
      <c r="AJ86">
        <v>500</v>
      </c>
      <c r="AK86">
        <v>2100</v>
      </c>
      <c r="AL86" t="s">
        <v>112</v>
      </c>
      <c r="AM86" t="s">
        <v>112</v>
      </c>
      <c r="AN86">
        <v>2095</v>
      </c>
      <c r="AO86">
        <v>500</v>
      </c>
      <c r="AP86">
        <v>2100</v>
      </c>
      <c r="AQ86" t="s">
        <v>112</v>
      </c>
      <c r="AR86" t="s">
        <v>112</v>
      </c>
      <c r="AS86">
        <v>2098</v>
      </c>
      <c r="AT86">
        <v>500</v>
      </c>
      <c r="AU86">
        <v>2100</v>
      </c>
      <c r="AV86" t="s">
        <v>112</v>
      </c>
      <c r="AW86" t="s">
        <v>112</v>
      </c>
      <c r="AX86">
        <v>2106</v>
      </c>
      <c r="AY86">
        <v>500</v>
      </c>
      <c r="AZ86">
        <v>2100</v>
      </c>
      <c r="BA86" t="s">
        <v>112</v>
      </c>
      <c r="BB86" t="s">
        <v>112</v>
      </c>
      <c r="BC86">
        <v>2106</v>
      </c>
      <c r="BD86">
        <v>500</v>
      </c>
      <c r="BE86">
        <v>2100</v>
      </c>
      <c r="BF86" t="s">
        <v>112</v>
      </c>
      <c r="BG86" t="s">
        <v>112</v>
      </c>
      <c r="BH86">
        <v>2104</v>
      </c>
      <c r="BI86">
        <v>500</v>
      </c>
      <c r="BJ86">
        <v>2100</v>
      </c>
      <c r="BK86" t="s">
        <v>112</v>
      </c>
      <c r="BL86" t="s">
        <v>112</v>
      </c>
      <c r="BM86">
        <v>2108</v>
      </c>
      <c r="BN86">
        <v>500</v>
      </c>
      <c r="BO86">
        <v>2100</v>
      </c>
      <c r="BP86" t="s">
        <v>112</v>
      </c>
      <c r="BQ86" t="s">
        <v>112</v>
      </c>
      <c r="BR86">
        <v>2122</v>
      </c>
      <c r="BS86">
        <v>500</v>
      </c>
      <c r="BT86">
        <v>2100</v>
      </c>
      <c r="BU86" t="s">
        <v>112</v>
      </c>
      <c r="BV86" t="s">
        <v>112</v>
      </c>
      <c r="BW86">
        <v>1500</v>
      </c>
      <c r="BX86">
        <v>900</v>
      </c>
      <c r="BY86">
        <v>1500</v>
      </c>
      <c r="BZ86" t="s">
        <v>110</v>
      </c>
      <c r="CA86" t="s">
        <v>112</v>
      </c>
      <c r="CB86">
        <v>52</v>
      </c>
      <c r="CC86">
        <v>914</v>
      </c>
      <c r="CD86">
        <v>1680</v>
      </c>
      <c r="CE86" t="s">
        <v>110</v>
      </c>
      <c r="CF86" t="s">
        <v>111</v>
      </c>
      <c r="CG86">
        <v>52</v>
      </c>
      <c r="CH86">
        <v>914</v>
      </c>
      <c r="CI86">
        <v>1680</v>
      </c>
      <c r="CJ86" t="s">
        <v>110</v>
      </c>
      <c r="CK86" t="s">
        <v>111</v>
      </c>
      <c r="CL86">
        <v>52</v>
      </c>
      <c r="CM86">
        <v>914</v>
      </c>
      <c r="CN86">
        <v>1680</v>
      </c>
      <c r="CO86" t="s">
        <v>110</v>
      </c>
      <c r="CP86" t="s">
        <v>111</v>
      </c>
      <c r="CQ86">
        <v>52</v>
      </c>
      <c r="CR86">
        <v>914</v>
      </c>
      <c r="CS86">
        <v>1680</v>
      </c>
      <c r="CT86" t="s">
        <v>110</v>
      </c>
      <c r="CU86" t="s">
        <v>111</v>
      </c>
      <c r="CV86">
        <v>44</v>
      </c>
      <c r="CW86">
        <v>711</v>
      </c>
      <c r="CX86">
        <v>1400</v>
      </c>
      <c r="CY86" t="s">
        <v>110</v>
      </c>
      <c r="CZ86" t="s">
        <v>111</v>
      </c>
      <c r="DA86">
        <v>44</v>
      </c>
      <c r="DB86">
        <v>711</v>
      </c>
      <c r="DC86">
        <v>1400</v>
      </c>
      <c r="DD86" t="s">
        <v>110</v>
      </c>
      <c r="DE86" t="s">
        <v>111</v>
      </c>
      <c r="DF86">
        <v>44</v>
      </c>
      <c r="DG86">
        <v>711</v>
      </c>
      <c r="DH86">
        <v>1400</v>
      </c>
      <c r="DI86" t="s">
        <v>110</v>
      </c>
      <c r="DJ86" t="s">
        <v>111</v>
      </c>
      <c r="DK86">
        <v>44</v>
      </c>
      <c r="DL86">
        <v>711</v>
      </c>
      <c r="DM86">
        <v>1400</v>
      </c>
      <c r="DN86" t="s">
        <v>110</v>
      </c>
      <c r="DO86" t="s">
        <v>111</v>
      </c>
      <c r="DP86" t="s">
        <v>110</v>
      </c>
      <c r="DQ86">
        <v>48</v>
      </c>
      <c r="DR86">
        <v>46</v>
      </c>
      <c r="DT86">
        <f t="shared" si="9"/>
        <v>229</v>
      </c>
      <c r="DU86">
        <f t="shared" si="10"/>
        <v>2095</v>
      </c>
      <c r="DV86">
        <f t="shared" si="11"/>
        <v>2105</v>
      </c>
      <c r="DW86">
        <f t="shared" si="12"/>
        <v>2122</v>
      </c>
      <c r="DX86">
        <f t="shared" si="13"/>
        <v>48</v>
      </c>
      <c r="DY86">
        <f t="shared" si="14"/>
        <v>46</v>
      </c>
    </row>
    <row r="87" spans="27:129" x14ac:dyDescent="0.25">
      <c r="AA87">
        <v>1743288180</v>
      </c>
      <c r="AB87">
        <v>0</v>
      </c>
      <c r="AC87">
        <v>228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2101</v>
      </c>
      <c r="AJ87">
        <v>500</v>
      </c>
      <c r="AK87">
        <v>2100</v>
      </c>
      <c r="AL87" t="s">
        <v>112</v>
      </c>
      <c r="AM87" t="s">
        <v>112</v>
      </c>
      <c r="AN87">
        <v>2094</v>
      </c>
      <c r="AO87">
        <v>500</v>
      </c>
      <c r="AP87">
        <v>2100</v>
      </c>
      <c r="AQ87" t="s">
        <v>112</v>
      </c>
      <c r="AR87" t="s">
        <v>112</v>
      </c>
      <c r="AS87">
        <v>2098</v>
      </c>
      <c r="AT87">
        <v>500</v>
      </c>
      <c r="AU87">
        <v>2100</v>
      </c>
      <c r="AV87" t="s">
        <v>112</v>
      </c>
      <c r="AW87" t="s">
        <v>112</v>
      </c>
      <c r="AX87">
        <v>2106</v>
      </c>
      <c r="AY87">
        <v>500</v>
      </c>
      <c r="AZ87">
        <v>2100</v>
      </c>
      <c r="BA87" t="s">
        <v>112</v>
      </c>
      <c r="BB87" t="s">
        <v>112</v>
      </c>
      <c r="BC87">
        <v>2106</v>
      </c>
      <c r="BD87">
        <v>500</v>
      </c>
      <c r="BE87">
        <v>2100</v>
      </c>
      <c r="BF87" t="s">
        <v>112</v>
      </c>
      <c r="BG87" t="s">
        <v>112</v>
      </c>
      <c r="BH87">
        <v>2105</v>
      </c>
      <c r="BI87">
        <v>500</v>
      </c>
      <c r="BJ87">
        <v>2100</v>
      </c>
      <c r="BK87" t="s">
        <v>112</v>
      </c>
      <c r="BL87" t="s">
        <v>112</v>
      </c>
      <c r="BM87">
        <v>2108</v>
      </c>
      <c r="BN87">
        <v>500</v>
      </c>
      <c r="BO87">
        <v>2100</v>
      </c>
      <c r="BP87" t="s">
        <v>112</v>
      </c>
      <c r="BQ87" t="s">
        <v>112</v>
      </c>
      <c r="BR87">
        <v>2121</v>
      </c>
      <c r="BS87">
        <v>500</v>
      </c>
      <c r="BT87">
        <v>2100</v>
      </c>
      <c r="BU87" t="s">
        <v>112</v>
      </c>
      <c r="BV87" t="s">
        <v>112</v>
      </c>
      <c r="BW87">
        <v>1500</v>
      </c>
      <c r="BX87">
        <v>900</v>
      </c>
      <c r="BY87">
        <v>1500</v>
      </c>
      <c r="BZ87" t="s">
        <v>110</v>
      </c>
      <c r="CA87" t="s">
        <v>112</v>
      </c>
      <c r="CB87">
        <v>53</v>
      </c>
      <c r="CC87">
        <v>914</v>
      </c>
      <c r="CD87">
        <v>1680</v>
      </c>
      <c r="CE87" t="s">
        <v>110</v>
      </c>
      <c r="CF87" t="s">
        <v>111</v>
      </c>
      <c r="CG87">
        <v>53</v>
      </c>
      <c r="CH87">
        <v>914</v>
      </c>
      <c r="CI87">
        <v>1680</v>
      </c>
      <c r="CJ87" t="s">
        <v>110</v>
      </c>
      <c r="CK87" t="s">
        <v>111</v>
      </c>
      <c r="CL87">
        <v>53</v>
      </c>
      <c r="CM87">
        <v>914</v>
      </c>
      <c r="CN87">
        <v>1680</v>
      </c>
      <c r="CO87" t="s">
        <v>110</v>
      </c>
      <c r="CP87" t="s">
        <v>111</v>
      </c>
      <c r="CQ87">
        <v>53</v>
      </c>
      <c r="CR87">
        <v>914</v>
      </c>
      <c r="CS87">
        <v>1680</v>
      </c>
      <c r="CT87" t="s">
        <v>110</v>
      </c>
      <c r="CU87" t="s">
        <v>111</v>
      </c>
      <c r="CV87">
        <v>44</v>
      </c>
      <c r="CW87">
        <v>711</v>
      </c>
      <c r="CX87">
        <v>1400</v>
      </c>
      <c r="CY87" t="s">
        <v>110</v>
      </c>
      <c r="CZ87" t="s">
        <v>111</v>
      </c>
      <c r="DA87">
        <v>44</v>
      </c>
      <c r="DB87">
        <v>711</v>
      </c>
      <c r="DC87">
        <v>1400</v>
      </c>
      <c r="DD87" t="s">
        <v>110</v>
      </c>
      <c r="DE87" t="s">
        <v>111</v>
      </c>
      <c r="DF87">
        <v>44</v>
      </c>
      <c r="DG87">
        <v>711</v>
      </c>
      <c r="DH87">
        <v>1400</v>
      </c>
      <c r="DI87" t="s">
        <v>110</v>
      </c>
      <c r="DJ87" t="s">
        <v>111</v>
      </c>
      <c r="DK87">
        <v>44</v>
      </c>
      <c r="DL87">
        <v>711</v>
      </c>
      <c r="DM87">
        <v>1400</v>
      </c>
      <c r="DN87" t="s">
        <v>110</v>
      </c>
      <c r="DO87" t="s">
        <v>111</v>
      </c>
      <c r="DP87" t="s">
        <v>110</v>
      </c>
      <c r="DQ87">
        <v>48</v>
      </c>
      <c r="DR87">
        <v>46</v>
      </c>
      <c r="DT87">
        <f t="shared" si="9"/>
        <v>228</v>
      </c>
      <c r="DU87">
        <f t="shared" si="10"/>
        <v>2094</v>
      </c>
      <c r="DV87">
        <f t="shared" si="11"/>
        <v>2104.875</v>
      </c>
      <c r="DW87">
        <f t="shared" si="12"/>
        <v>2121</v>
      </c>
      <c r="DX87">
        <f t="shared" si="13"/>
        <v>48</v>
      </c>
      <c r="DY87">
        <f t="shared" si="14"/>
        <v>46</v>
      </c>
    </row>
    <row r="88" spans="27:129" x14ac:dyDescent="0.25">
      <c r="AA88">
        <v>1743288182</v>
      </c>
      <c r="AB88">
        <v>0</v>
      </c>
      <c r="AC88">
        <v>229</v>
      </c>
      <c r="AD88" t="s">
        <v>110</v>
      </c>
      <c r="AE88" t="s">
        <v>110</v>
      </c>
      <c r="AF88" t="s">
        <v>110</v>
      </c>
      <c r="AG88" t="s">
        <v>110</v>
      </c>
      <c r="AH88" t="s">
        <v>111</v>
      </c>
      <c r="AI88">
        <v>2101</v>
      </c>
      <c r="AJ88">
        <v>500</v>
      </c>
      <c r="AK88">
        <v>2100</v>
      </c>
      <c r="AL88" t="s">
        <v>112</v>
      </c>
      <c r="AM88" t="s">
        <v>112</v>
      </c>
      <c r="AN88">
        <v>2094</v>
      </c>
      <c r="AO88">
        <v>500</v>
      </c>
      <c r="AP88">
        <v>2100</v>
      </c>
      <c r="AQ88" t="s">
        <v>112</v>
      </c>
      <c r="AR88" t="s">
        <v>112</v>
      </c>
      <c r="AS88">
        <v>2098</v>
      </c>
      <c r="AT88">
        <v>500</v>
      </c>
      <c r="AU88">
        <v>2100</v>
      </c>
      <c r="AV88" t="s">
        <v>112</v>
      </c>
      <c r="AW88" t="s">
        <v>112</v>
      </c>
      <c r="AX88">
        <v>2106</v>
      </c>
      <c r="AY88">
        <v>500</v>
      </c>
      <c r="AZ88">
        <v>2100</v>
      </c>
      <c r="BA88" t="s">
        <v>112</v>
      </c>
      <c r="BB88" t="s">
        <v>112</v>
      </c>
      <c r="BC88">
        <v>2105</v>
      </c>
      <c r="BD88">
        <v>500</v>
      </c>
      <c r="BE88">
        <v>2100</v>
      </c>
      <c r="BF88" t="s">
        <v>112</v>
      </c>
      <c r="BG88" t="s">
        <v>112</v>
      </c>
      <c r="BH88">
        <v>2104</v>
      </c>
      <c r="BI88">
        <v>500</v>
      </c>
      <c r="BJ88">
        <v>2100</v>
      </c>
      <c r="BK88" t="s">
        <v>112</v>
      </c>
      <c r="BL88" t="s">
        <v>112</v>
      </c>
      <c r="BM88">
        <v>2108</v>
      </c>
      <c r="BN88">
        <v>500</v>
      </c>
      <c r="BO88">
        <v>2100</v>
      </c>
      <c r="BP88" t="s">
        <v>112</v>
      </c>
      <c r="BQ88" t="s">
        <v>112</v>
      </c>
      <c r="BR88">
        <v>2121</v>
      </c>
      <c r="BS88">
        <v>500</v>
      </c>
      <c r="BT88">
        <v>2100</v>
      </c>
      <c r="BU88" t="s">
        <v>112</v>
      </c>
      <c r="BV88" t="s">
        <v>112</v>
      </c>
      <c r="BW88">
        <v>1500</v>
      </c>
      <c r="BX88">
        <v>900</v>
      </c>
      <c r="BY88">
        <v>1500</v>
      </c>
      <c r="BZ88" t="s">
        <v>110</v>
      </c>
      <c r="CA88" t="s">
        <v>112</v>
      </c>
      <c r="CB88">
        <v>53</v>
      </c>
      <c r="CC88">
        <v>914</v>
      </c>
      <c r="CD88">
        <v>1680</v>
      </c>
      <c r="CE88" t="s">
        <v>110</v>
      </c>
      <c r="CF88" t="s">
        <v>111</v>
      </c>
      <c r="CG88">
        <v>53</v>
      </c>
      <c r="CH88">
        <v>914</v>
      </c>
      <c r="CI88">
        <v>1680</v>
      </c>
      <c r="CJ88" t="s">
        <v>110</v>
      </c>
      <c r="CK88" t="s">
        <v>111</v>
      </c>
      <c r="CL88">
        <v>53</v>
      </c>
      <c r="CM88">
        <v>914</v>
      </c>
      <c r="CN88">
        <v>1680</v>
      </c>
      <c r="CO88" t="s">
        <v>110</v>
      </c>
      <c r="CP88" t="s">
        <v>111</v>
      </c>
      <c r="CQ88">
        <v>53</v>
      </c>
      <c r="CR88">
        <v>914</v>
      </c>
      <c r="CS88">
        <v>1680</v>
      </c>
      <c r="CT88" t="s">
        <v>110</v>
      </c>
      <c r="CU88" t="s">
        <v>111</v>
      </c>
      <c r="CV88">
        <v>44</v>
      </c>
      <c r="CW88">
        <v>711</v>
      </c>
      <c r="CX88">
        <v>1400</v>
      </c>
      <c r="CY88" t="s">
        <v>110</v>
      </c>
      <c r="CZ88" t="s">
        <v>111</v>
      </c>
      <c r="DA88">
        <v>44</v>
      </c>
      <c r="DB88">
        <v>711</v>
      </c>
      <c r="DC88">
        <v>1400</v>
      </c>
      <c r="DD88" t="s">
        <v>110</v>
      </c>
      <c r="DE88" t="s">
        <v>111</v>
      </c>
      <c r="DF88">
        <v>44</v>
      </c>
      <c r="DG88">
        <v>711</v>
      </c>
      <c r="DH88">
        <v>1400</v>
      </c>
      <c r="DI88" t="s">
        <v>110</v>
      </c>
      <c r="DJ88" t="s">
        <v>111</v>
      </c>
      <c r="DK88">
        <v>44</v>
      </c>
      <c r="DL88">
        <v>711</v>
      </c>
      <c r="DM88">
        <v>1400</v>
      </c>
      <c r="DN88" t="s">
        <v>110</v>
      </c>
      <c r="DO88" t="s">
        <v>111</v>
      </c>
      <c r="DP88" t="s">
        <v>110</v>
      </c>
      <c r="DQ88">
        <v>48</v>
      </c>
      <c r="DR88">
        <v>46</v>
      </c>
      <c r="DT88">
        <f t="shared" si="9"/>
        <v>229</v>
      </c>
      <c r="DU88">
        <f t="shared" si="10"/>
        <v>2094</v>
      </c>
      <c r="DV88">
        <f t="shared" si="11"/>
        <v>2104.625</v>
      </c>
      <c r="DW88">
        <f t="shared" si="12"/>
        <v>2121</v>
      </c>
      <c r="DX88">
        <f t="shared" si="13"/>
        <v>48</v>
      </c>
      <c r="DY88">
        <f t="shared" si="14"/>
        <v>46</v>
      </c>
    </row>
    <row r="89" spans="27:129" x14ac:dyDescent="0.25">
      <c r="AA89">
        <v>1743288183</v>
      </c>
      <c r="AB89">
        <v>0</v>
      </c>
      <c r="AC89">
        <v>229</v>
      </c>
      <c r="AD89" t="s">
        <v>110</v>
      </c>
      <c r="AE89" t="s">
        <v>110</v>
      </c>
      <c r="AF89" t="s">
        <v>110</v>
      </c>
      <c r="AG89" t="s">
        <v>110</v>
      </c>
      <c r="AH89" t="s">
        <v>111</v>
      </c>
      <c r="AI89">
        <v>2101</v>
      </c>
      <c r="AJ89">
        <v>500</v>
      </c>
      <c r="AK89">
        <v>2100</v>
      </c>
      <c r="AL89" t="s">
        <v>112</v>
      </c>
      <c r="AM89" t="s">
        <v>112</v>
      </c>
      <c r="AN89">
        <v>2095</v>
      </c>
      <c r="AO89">
        <v>500</v>
      </c>
      <c r="AP89">
        <v>2100</v>
      </c>
      <c r="AQ89" t="s">
        <v>112</v>
      </c>
      <c r="AR89" t="s">
        <v>112</v>
      </c>
      <c r="AS89">
        <v>2097</v>
      </c>
      <c r="AT89">
        <v>500</v>
      </c>
      <c r="AU89">
        <v>2100</v>
      </c>
      <c r="AV89" t="s">
        <v>112</v>
      </c>
      <c r="AW89" t="s">
        <v>112</v>
      </c>
      <c r="AX89">
        <v>2106</v>
      </c>
      <c r="AY89">
        <v>500</v>
      </c>
      <c r="AZ89">
        <v>2100</v>
      </c>
      <c r="BA89" t="s">
        <v>112</v>
      </c>
      <c r="BB89" t="s">
        <v>112</v>
      </c>
      <c r="BC89">
        <v>2106</v>
      </c>
      <c r="BD89">
        <v>500</v>
      </c>
      <c r="BE89">
        <v>2100</v>
      </c>
      <c r="BF89" t="s">
        <v>112</v>
      </c>
      <c r="BG89" t="s">
        <v>112</v>
      </c>
      <c r="BH89">
        <v>2104</v>
      </c>
      <c r="BI89">
        <v>500</v>
      </c>
      <c r="BJ89">
        <v>2100</v>
      </c>
      <c r="BK89" t="s">
        <v>112</v>
      </c>
      <c r="BL89" t="s">
        <v>112</v>
      </c>
      <c r="BM89">
        <v>2108</v>
      </c>
      <c r="BN89">
        <v>500</v>
      </c>
      <c r="BO89">
        <v>2100</v>
      </c>
      <c r="BP89" t="s">
        <v>112</v>
      </c>
      <c r="BQ89" t="s">
        <v>112</v>
      </c>
      <c r="BR89">
        <v>2121</v>
      </c>
      <c r="BS89">
        <v>500</v>
      </c>
      <c r="BT89">
        <v>2100</v>
      </c>
      <c r="BU89" t="s">
        <v>112</v>
      </c>
      <c r="BV89" t="s">
        <v>112</v>
      </c>
      <c r="BW89">
        <v>1500</v>
      </c>
      <c r="BX89">
        <v>900</v>
      </c>
      <c r="BY89">
        <v>1500</v>
      </c>
      <c r="BZ89" t="s">
        <v>110</v>
      </c>
      <c r="CA89" t="s">
        <v>112</v>
      </c>
      <c r="CB89">
        <v>53</v>
      </c>
      <c r="CC89">
        <v>914</v>
      </c>
      <c r="CD89">
        <v>1680</v>
      </c>
      <c r="CE89" t="s">
        <v>110</v>
      </c>
      <c r="CF89" t="s">
        <v>111</v>
      </c>
      <c r="CG89">
        <v>53</v>
      </c>
      <c r="CH89">
        <v>914</v>
      </c>
      <c r="CI89">
        <v>1680</v>
      </c>
      <c r="CJ89" t="s">
        <v>110</v>
      </c>
      <c r="CK89" t="s">
        <v>111</v>
      </c>
      <c r="CL89">
        <v>53</v>
      </c>
      <c r="CM89">
        <v>914</v>
      </c>
      <c r="CN89">
        <v>1680</v>
      </c>
      <c r="CO89" t="s">
        <v>110</v>
      </c>
      <c r="CP89" t="s">
        <v>111</v>
      </c>
      <c r="CQ89">
        <v>53</v>
      </c>
      <c r="CR89">
        <v>914</v>
      </c>
      <c r="CS89">
        <v>1680</v>
      </c>
      <c r="CT89" t="s">
        <v>110</v>
      </c>
      <c r="CU89" t="s">
        <v>111</v>
      </c>
      <c r="CV89">
        <v>44</v>
      </c>
      <c r="CW89">
        <v>711</v>
      </c>
      <c r="CX89">
        <v>1400</v>
      </c>
      <c r="CY89" t="s">
        <v>110</v>
      </c>
      <c r="CZ89" t="s">
        <v>111</v>
      </c>
      <c r="DA89">
        <v>44</v>
      </c>
      <c r="DB89">
        <v>711</v>
      </c>
      <c r="DC89">
        <v>1400</v>
      </c>
      <c r="DD89" t="s">
        <v>110</v>
      </c>
      <c r="DE89" t="s">
        <v>111</v>
      </c>
      <c r="DF89">
        <v>44</v>
      </c>
      <c r="DG89">
        <v>711</v>
      </c>
      <c r="DH89">
        <v>1400</v>
      </c>
      <c r="DI89" t="s">
        <v>110</v>
      </c>
      <c r="DJ89" t="s">
        <v>111</v>
      </c>
      <c r="DK89">
        <v>44</v>
      </c>
      <c r="DL89">
        <v>711</v>
      </c>
      <c r="DM89">
        <v>1400</v>
      </c>
      <c r="DN89" t="s">
        <v>110</v>
      </c>
      <c r="DO89" t="s">
        <v>111</v>
      </c>
      <c r="DP89" t="s">
        <v>110</v>
      </c>
      <c r="DQ89">
        <v>48</v>
      </c>
      <c r="DR89">
        <v>46</v>
      </c>
      <c r="DT89">
        <f t="shared" si="9"/>
        <v>229</v>
      </c>
      <c r="DU89">
        <f t="shared" si="10"/>
        <v>2095</v>
      </c>
      <c r="DV89">
        <f t="shared" si="11"/>
        <v>2104.75</v>
      </c>
      <c r="DW89">
        <f t="shared" si="12"/>
        <v>2121</v>
      </c>
      <c r="DX89">
        <f t="shared" si="13"/>
        <v>48</v>
      </c>
      <c r="DY89">
        <f t="shared" si="14"/>
        <v>46</v>
      </c>
    </row>
    <row r="90" spans="27:129" x14ac:dyDescent="0.25">
      <c r="AA90">
        <v>1743288184</v>
      </c>
      <c r="AB90">
        <v>0</v>
      </c>
      <c r="AC90">
        <v>229</v>
      </c>
      <c r="AD90" t="s">
        <v>110</v>
      </c>
      <c r="AE90" t="s">
        <v>110</v>
      </c>
      <c r="AF90" t="s">
        <v>110</v>
      </c>
      <c r="AG90" t="s">
        <v>110</v>
      </c>
      <c r="AH90" t="s">
        <v>111</v>
      </c>
      <c r="AI90">
        <v>2100</v>
      </c>
      <c r="AJ90">
        <v>500</v>
      </c>
      <c r="AK90">
        <v>2100</v>
      </c>
      <c r="AL90" t="s">
        <v>112</v>
      </c>
      <c r="AM90" t="s">
        <v>112</v>
      </c>
      <c r="AN90">
        <v>2094</v>
      </c>
      <c r="AO90">
        <v>500</v>
      </c>
      <c r="AP90">
        <v>2100</v>
      </c>
      <c r="AQ90" t="s">
        <v>112</v>
      </c>
      <c r="AR90" t="s">
        <v>112</v>
      </c>
      <c r="AS90">
        <v>2097</v>
      </c>
      <c r="AT90">
        <v>500</v>
      </c>
      <c r="AU90">
        <v>2100</v>
      </c>
      <c r="AV90" t="s">
        <v>112</v>
      </c>
      <c r="AW90" t="s">
        <v>112</v>
      </c>
      <c r="AX90">
        <v>2106</v>
      </c>
      <c r="AY90">
        <v>500</v>
      </c>
      <c r="AZ90">
        <v>2100</v>
      </c>
      <c r="BA90" t="s">
        <v>112</v>
      </c>
      <c r="BB90" t="s">
        <v>112</v>
      </c>
      <c r="BC90">
        <v>2105</v>
      </c>
      <c r="BD90">
        <v>500</v>
      </c>
      <c r="BE90">
        <v>2100</v>
      </c>
      <c r="BF90" t="s">
        <v>112</v>
      </c>
      <c r="BG90" t="s">
        <v>112</v>
      </c>
      <c r="BH90">
        <v>2104</v>
      </c>
      <c r="BI90">
        <v>500</v>
      </c>
      <c r="BJ90">
        <v>2100</v>
      </c>
      <c r="BK90" t="s">
        <v>112</v>
      </c>
      <c r="BL90" t="s">
        <v>112</v>
      </c>
      <c r="BM90">
        <v>2107</v>
      </c>
      <c r="BN90">
        <v>500</v>
      </c>
      <c r="BO90">
        <v>2100</v>
      </c>
      <c r="BP90" t="s">
        <v>112</v>
      </c>
      <c r="BQ90" t="s">
        <v>112</v>
      </c>
      <c r="BR90">
        <v>2120</v>
      </c>
      <c r="BS90">
        <v>500</v>
      </c>
      <c r="BT90">
        <v>2100</v>
      </c>
      <c r="BU90" t="s">
        <v>112</v>
      </c>
      <c r="BV90" t="s">
        <v>112</v>
      </c>
      <c r="BW90">
        <v>1500</v>
      </c>
      <c r="BX90">
        <v>900</v>
      </c>
      <c r="BY90">
        <v>1500</v>
      </c>
      <c r="BZ90" t="s">
        <v>110</v>
      </c>
      <c r="CA90" t="s">
        <v>112</v>
      </c>
      <c r="CB90">
        <v>52</v>
      </c>
      <c r="CC90">
        <v>914</v>
      </c>
      <c r="CD90">
        <v>1680</v>
      </c>
      <c r="CE90" t="s">
        <v>110</v>
      </c>
      <c r="CF90" t="s">
        <v>111</v>
      </c>
      <c r="CG90">
        <v>52</v>
      </c>
      <c r="CH90">
        <v>914</v>
      </c>
      <c r="CI90">
        <v>1680</v>
      </c>
      <c r="CJ90" t="s">
        <v>110</v>
      </c>
      <c r="CK90" t="s">
        <v>111</v>
      </c>
      <c r="CL90">
        <v>52</v>
      </c>
      <c r="CM90">
        <v>914</v>
      </c>
      <c r="CN90">
        <v>1680</v>
      </c>
      <c r="CO90" t="s">
        <v>110</v>
      </c>
      <c r="CP90" t="s">
        <v>111</v>
      </c>
      <c r="CQ90">
        <v>52</v>
      </c>
      <c r="CR90">
        <v>914</v>
      </c>
      <c r="CS90">
        <v>1680</v>
      </c>
      <c r="CT90" t="s">
        <v>110</v>
      </c>
      <c r="CU90" t="s">
        <v>111</v>
      </c>
      <c r="CV90">
        <v>44</v>
      </c>
      <c r="CW90">
        <v>711</v>
      </c>
      <c r="CX90">
        <v>1400</v>
      </c>
      <c r="CY90" t="s">
        <v>110</v>
      </c>
      <c r="CZ90" t="s">
        <v>111</v>
      </c>
      <c r="DA90">
        <v>44</v>
      </c>
      <c r="DB90">
        <v>711</v>
      </c>
      <c r="DC90">
        <v>1400</v>
      </c>
      <c r="DD90" t="s">
        <v>110</v>
      </c>
      <c r="DE90" t="s">
        <v>111</v>
      </c>
      <c r="DF90">
        <v>44</v>
      </c>
      <c r="DG90">
        <v>711</v>
      </c>
      <c r="DH90">
        <v>1400</v>
      </c>
      <c r="DI90" t="s">
        <v>110</v>
      </c>
      <c r="DJ90" t="s">
        <v>111</v>
      </c>
      <c r="DK90">
        <v>44</v>
      </c>
      <c r="DL90">
        <v>711</v>
      </c>
      <c r="DM90">
        <v>1400</v>
      </c>
      <c r="DN90" t="s">
        <v>110</v>
      </c>
      <c r="DO90" t="s">
        <v>111</v>
      </c>
      <c r="DP90" t="s">
        <v>110</v>
      </c>
      <c r="DQ90">
        <v>48</v>
      </c>
      <c r="DR90">
        <v>46</v>
      </c>
      <c r="DT90">
        <f t="shared" si="9"/>
        <v>229</v>
      </c>
      <c r="DU90">
        <f t="shared" si="10"/>
        <v>2094</v>
      </c>
      <c r="DV90">
        <f t="shared" si="11"/>
        <v>2104.125</v>
      </c>
      <c r="DW90">
        <f t="shared" si="12"/>
        <v>2120</v>
      </c>
      <c r="DX90">
        <f t="shared" si="13"/>
        <v>48</v>
      </c>
      <c r="DY90">
        <f t="shared" si="14"/>
        <v>46</v>
      </c>
    </row>
    <row r="91" spans="27:129" x14ac:dyDescent="0.25">
      <c r="AA91">
        <v>1743288185</v>
      </c>
      <c r="AB91">
        <v>0</v>
      </c>
      <c r="AC91">
        <v>230</v>
      </c>
      <c r="AD91" t="s">
        <v>110</v>
      </c>
      <c r="AE91" t="s">
        <v>110</v>
      </c>
      <c r="AF91" t="s">
        <v>110</v>
      </c>
      <c r="AG91" t="s">
        <v>110</v>
      </c>
      <c r="AH91" t="s">
        <v>111</v>
      </c>
      <c r="AI91">
        <v>2102</v>
      </c>
      <c r="AJ91">
        <v>500</v>
      </c>
      <c r="AK91">
        <v>2102</v>
      </c>
      <c r="AL91" t="s">
        <v>112</v>
      </c>
      <c r="AM91" t="s">
        <v>112</v>
      </c>
      <c r="AN91">
        <v>2095</v>
      </c>
      <c r="AO91">
        <v>500</v>
      </c>
      <c r="AP91">
        <v>2102</v>
      </c>
      <c r="AQ91" t="s">
        <v>112</v>
      </c>
      <c r="AR91" t="s">
        <v>112</v>
      </c>
      <c r="AS91">
        <v>2097</v>
      </c>
      <c r="AT91">
        <v>500</v>
      </c>
      <c r="AU91">
        <v>2102</v>
      </c>
      <c r="AV91" t="s">
        <v>112</v>
      </c>
      <c r="AW91" t="s">
        <v>112</v>
      </c>
      <c r="AX91">
        <v>2106</v>
      </c>
      <c r="AY91">
        <v>500</v>
      </c>
      <c r="AZ91">
        <v>2102</v>
      </c>
      <c r="BA91" t="s">
        <v>112</v>
      </c>
      <c r="BB91" t="s">
        <v>112</v>
      </c>
      <c r="BC91">
        <v>2106</v>
      </c>
      <c r="BD91">
        <v>500</v>
      </c>
      <c r="BE91">
        <v>2102</v>
      </c>
      <c r="BF91" t="s">
        <v>112</v>
      </c>
      <c r="BG91" t="s">
        <v>112</v>
      </c>
      <c r="BH91">
        <v>2104</v>
      </c>
      <c r="BI91">
        <v>500</v>
      </c>
      <c r="BJ91">
        <v>2102</v>
      </c>
      <c r="BK91" t="s">
        <v>112</v>
      </c>
      <c r="BL91" t="s">
        <v>112</v>
      </c>
      <c r="BM91">
        <v>2108</v>
      </c>
      <c r="BN91">
        <v>500</v>
      </c>
      <c r="BO91">
        <v>2102</v>
      </c>
      <c r="BP91" t="s">
        <v>112</v>
      </c>
      <c r="BQ91" t="s">
        <v>112</v>
      </c>
      <c r="BR91">
        <v>2121</v>
      </c>
      <c r="BS91">
        <v>500</v>
      </c>
      <c r="BT91">
        <v>2102</v>
      </c>
      <c r="BU91" t="s">
        <v>112</v>
      </c>
      <c r="BV91" t="s">
        <v>112</v>
      </c>
      <c r="BW91">
        <v>1500</v>
      </c>
      <c r="BX91">
        <v>900</v>
      </c>
      <c r="BY91">
        <v>1500</v>
      </c>
      <c r="BZ91" t="s">
        <v>110</v>
      </c>
      <c r="CA91" t="s">
        <v>112</v>
      </c>
      <c r="CB91">
        <v>53</v>
      </c>
      <c r="CC91">
        <v>914</v>
      </c>
      <c r="CD91">
        <v>1680</v>
      </c>
      <c r="CE91" t="s">
        <v>110</v>
      </c>
      <c r="CF91" t="s">
        <v>111</v>
      </c>
      <c r="CG91">
        <v>53</v>
      </c>
      <c r="CH91">
        <v>914</v>
      </c>
      <c r="CI91">
        <v>1680</v>
      </c>
      <c r="CJ91" t="s">
        <v>110</v>
      </c>
      <c r="CK91" t="s">
        <v>111</v>
      </c>
      <c r="CL91">
        <v>53</v>
      </c>
      <c r="CM91">
        <v>914</v>
      </c>
      <c r="CN91">
        <v>1680</v>
      </c>
      <c r="CO91" t="s">
        <v>110</v>
      </c>
      <c r="CP91" t="s">
        <v>111</v>
      </c>
      <c r="CQ91">
        <v>53</v>
      </c>
      <c r="CR91">
        <v>914</v>
      </c>
      <c r="CS91">
        <v>1680</v>
      </c>
      <c r="CT91" t="s">
        <v>110</v>
      </c>
      <c r="CU91" t="s">
        <v>111</v>
      </c>
      <c r="CV91">
        <v>44</v>
      </c>
      <c r="CW91">
        <v>711</v>
      </c>
      <c r="CX91">
        <v>1400</v>
      </c>
      <c r="CY91" t="s">
        <v>110</v>
      </c>
      <c r="CZ91" t="s">
        <v>111</v>
      </c>
      <c r="DA91">
        <v>44</v>
      </c>
      <c r="DB91">
        <v>711</v>
      </c>
      <c r="DC91">
        <v>1400</v>
      </c>
      <c r="DD91" t="s">
        <v>110</v>
      </c>
      <c r="DE91" t="s">
        <v>111</v>
      </c>
      <c r="DF91">
        <v>44</v>
      </c>
      <c r="DG91">
        <v>711</v>
      </c>
      <c r="DH91">
        <v>1400</v>
      </c>
      <c r="DI91" t="s">
        <v>110</v>
      </c>
      <c r="DJ91" t="s">
        <v>111</v>
      </c>
      <c r="DK91">
        <v>44</v>
      </c>
      <c r="DL91">
        <v>711</v>
      </c>
      <c r="DM91">
        <v>1400</v>
      </c>
      <c r="DN91" t="s">
        <v>110</v>
      </c>
      <c r="DO91" t="s">
        <v>111</v>
      </c>
      <c r="DP91" t="s">
        <v>110</v>
      </c>
      <c r="DQ91">
        <v>48</v>
      </c>
      <c r="DR91">
        <v>46</v>
      </c>
      <c r="DT91">
        <f t="shared" si="9"/>
        <v>230</v>
      </c>
      <c r="DU91">
        <f t="shared" si="10"/>
        <v>2095</v>
      </c>
      <c r="DV91">
        <f t="shared" si="11"/>
        <v>2104.875</v>
      </c>
      <c r="DW91">
        <f t="shared" si="12"/>
        <v>2121</v>
      </c>
      <c r="DX91">
        <f t="shared" si="13"/>
        <v>48</v>
      </c>
      <c r="DY91">
        <f t="shared" si="14"/>
        <v>46</v>
      </c>
    </row>
    <row r="92" spans="27:129" x14ac:dyDescent="0.25">
      <c r="AA92">
        <v>1743288186</v>
      </c>
      <c r="AB92">
        <v>0</v>
      </c>
      <c r="AC92">
        <v>229</v>
      </c>
      <c r="AD92" t="s">
        <v>110</v>
      </c>
      <c r="AE92" t="s">
        <v>110</v>
      </c>
      <c r="AF92" t="s">
        <v>110</v>
      </c>
      <c r="AG92" t="s">
        <v>110</v>
      </c>
      <c r="AH92" t="s">
        <v>111</v>
      </c>
      <c r="AI92">
        <v>2101</v>
      </c>
      <c r="AJ92">
        <v>500</v>
      </c>
      <c r="AK92">
        <v>2100</v>
      </c>
      <c r="AL92" t="s">
        <v>112</v>
      </c>
      <c r="AM92" t="s">
        <v>112</v>
      </c>
      <c r="AN92">
        <v>2095</v>
      </c>
      <c r="AO92">
        <v>500</v>
      </c>
      <c r="AP92">
        <v>2100</v>
      </c>
      <c r="AQ92" t="s">
        <v>112</v>
      </c>
      <c r="AR92" t="s">
        <v>112</v>
      </c>
      <c r="AS92">
        <v>2097</v>
      </c>
      <c r="AT92">
        <v>500</v>
      </c>
      <c r="AU92">
        <v>2100</v>
      </c>
      <c r="AV92" t="s">
        <v>112</v>
      </c>
      <c r="AW92" t="s">
        <v>112</v>
      </c>
      <c r="AX92">
        <v>2105</v>
      </c>
      <c r="AY92">
        <v>500</v>
      </c>
      <c r="AZ92">
        <v>2100</v>
      </c>
      <c r="BA92" t="s">
        <v>112</v>
      </c>
      <c r="BB92" t="s">
        <v>112</v>
      </c>
      <c r="BC92">
        <v>2105</v>
      </c>
      <c r="BD92">
        <v>500</v>
      </c>
      <c r="BE92">
        <v>2100</v>
      </c>
      <c r="BF92" t="s">
        <v>112</v>
      </c>
      <c r="BG92" t="s">
        <v>112</v>
      </c>
      <c r="BH92">
        <v>2104</v>
      </c>
      <c r="BI92">
        <v>500</v>
      </c>
      <c r="BJ92">
        <v>2100</v>
      </c>
      <c r="BK92" t="s">
        <v>112</v>
      </c>
      <c r="BL92" t="s">
        <v>112</v>
      </c>
      <c r="BM92">
        <v>2108</v>
      </c>
      <c r="BN92">
        <v>500</v>
      </c>
      <c r="BO92">
        <v>2100</v>
      </c>
      <c r="BP92" t="s">
        <v>112</v>
      </c>
      <c r="BQ92" t="s">
        <v>112</v>
      </c>
      <c r="BR92">
        <v>2120</v>
      </c>
      <c r="BS92">
        <v>500</v>
      </c>
      <c r="BT92">
        <v>2100</v>
      </c>
      <c r="BU92" t="s">
        <v>112</v>
      </c>
      <c r="BV92" t="s">
        <v>112</v>
      </c>
      <c r="BW92">
        <v>1500</v>
      </c>
      <c r="BX92">
        <v>900</v>
      </c>
      <c r="BY92">
        <v>1500</v>
      </c>
      <c r="BZ92" t="s">
        <v>110</v>
      </c>
      <c r="CA92" t="s">
        <v>112</v>
      </c>
      <c r="CB92">
        <v>53</v>
      </c>
      <c r="CC92">
        <v>914</v>
      </c>
      <c r="CD92">
        <v>1680</v>
      </c>
      <c r="CE92" t="s">
        <v>110</v>
      </c>
      <c r="CF92" t="s">
        <v>111</v>
      </c>
      <c r="CG92">
        <v>53</v>
      </c>
      <c r="CH92">
        <v>914</v>
      </c>
      <c r="CI92">
        <v>1680</v>
      </c>
      <c r="CJ92" t="s">
        <v>110</v>
      </c>
      <c r="CK92" t="s">
        <v>111</v>
      </c>
      <c r="CL92">
        <v>53</v>
      </c>
      <c r="CM92">
        <v>914</v>
      </c>
      <c r="CN92">
        <v>1680</v>
      </c>
      <c r="CO92" t="s">
        <v>110</v>
      </c>
      <c r="CP92" t="s">
        <v>111</v>
      </c>
      <c r="CQ92">
        <v>53</v>
      </c>
      <c r="CR92">
        <v>914</v>
      </c>
      <c r="CS92">
        <v>1680</v>
      </c>
      <c r="CT92" t="s">
        <v>110</v>
      </c>
      <c r="CU92" t="s">
        <v>111</v>
      </c>
      <c r="CV92">
        <v>44</v>
      </c>
      <c r="CW92">
        <v>711</v>
      </c>
      <c r="CX92">
        <v>1400</v>
      </c>
      <c r="CY92" t="s">
        <v>110</v>
      </c>
      <c r="CZ92" t="s">
        <v>111</v>
      </c>
      <c r="DA92">
        <v>44</v>
      </c>
      <c r="DB92">
        <v>711</v>
      </c>
      <c r="DC92">
        <v>1400</v>
      </c>
      <c r="DD92" t="s">
        <v>110</v>
      </c>
      <c r="DE92" t="s">
        <v>111</v>
      </c>
      <c r="DF92">
        <v>44</v>
      </c>
      <c r="DG92">
        <v>711</v>
      </c>
      <c r="DH92">
        <v>1400</v>
      </c>
      <c r="DI92" t="s">
        <v>110</v>
      </c>
      <c r="DJ92" t="s">
        <v>111</v>
      </c>
      <c r="DK92">
        <v>44</v>
      </c>
      <c r="DL92">
        <v>711</v>
      </c>
      <c r="DM92">
        <v>1400</v>
      </c>
      <c r="DN92" t="s">
        <v>110</v>
      </c>
      <c r="DO92" t="s">
        <v>111</v>
      </c>
      <c r="DP92" t="s">
        <v>110</v>
      </c>
      <c r="DQ92">
        <v>48</v>
      </c>
      <c r="DR92">
        <v>46</v>
      </c>
      <c r="DT92">
        <f t="shared" si="9"/>
        <v>229</v>
      </c>
      <c r="DU92">
        <f t="shared" si="10"/>
        <v>2095</v>
      </c>
      <c r="DV92">
        <f t="shared" si="11"/>
        <v>2104.375</v>
      </c>
      <c r="DW92">
        <f t="shared" si="12"/>
        <v>2120</v>
      </c>
      <c r="DX92">
        <f t="shared" si="13"/>
        <v>48</v>
      </c>
      <c r="DY92">
        <f t="shared" si="14"/>
        <v>46</v>
      </c>
    </row>
    <row r="93" spans="27:129" x14ac:dyDescent="0.25">
      <c r="AA93">
        <v>1743288188</v>
      </c>
      <c r="AB93">
        <v>0</v>
      </c>
      <c r="AC93">
        <v>229</v>
      </c>
      <c r="AD93" t="s">
        <v>110</v>
      </c>
      <c r="AE93" t="s">
        <v>110</v>
      </c>
      <c r="AF93" t="s">
        <v>110</v>
      </c>
      <c r="AG93" t="s">
        <v>110</v>
      </c>
      <c r="AH93" t="s">
        <v>111</v>
      </c>
      <c r="AI93">
        <v>2101</v>
      </c>
      <c r="AJ93">
        <v>500</v>
      </c>
      <c r="AK93">
        <v>2100</v>
      </c>
      <c r="AL93" t="s">
        <v>112</v>
      </c>
      <c r="AM93" t="s">
        <v>112</v>
      </c>
      <c r="AN93">
        <v>2095</v>
      </c>
      <c r="AO93">
        <v>500</v>
      </c>
      <c r="AP93">
        <v>2100</v>
      </c>
      <c r="AQ93" t="s">
        <v>112</v>
      </c>
      <c r="AR93" t="s">
        <v>112</v>
      </c>
      <c r="AS93">
        <v>2097</v>
      </c>
      <c r="AT93">
        <v>500</v>
      </c>
      <c r="AU93">
        <v>2100</v>
      </c>
      <c r="AV93" t="s">
        <v>112</v>
      </c>
      <c r="AW93" t="s">
        <v>112</v>
      </c>
      <c r="AX93">
        <v>2106</v>
      </c>
      <c r="AY93">
        <v>500</v>
      </c>
      <c r="AZ93">
        <v>2100</v>
      </c>
      <c r="BA93" t="s">
        <v>112</v>
      </c>
      <c r="BB93" t="s">
        <v>112</v>
      </c>
      <c r="BC93">
        <v>2106</v>
      </c>
      <c r="BD93">
        <v>500</v>
      </c>
      <c r="BE93">
        <v>2100</v>
      </c>
      <c r="BF93" t="s">
        <v>112</v>
      </c>
      <c r="BG93" t="s">
        <v>112</v>
      </c>
      <c r="BH93">
        <v>2105</v>
      </c>
      <c r="BI93">
        <v>500</v>
      </c>
      <c r="BJ93">
        <v>2100</v>
      </c>
      <c r="BK93" t="s">
        <v>112</v>
      </c>
      <c r="BL93" t="s">
        <v>112</v>
      </c>
      <c r="BM93">
        <v>2107</v>
      </c>
      <c r="BN93">
        <v>500</v>
      </c>
      <c r="BO93">
        <v>2100</v>
      </c>
      <c r="BP93" t="s">
        <v>112</v>
      </c>
      <c r="BQ93" t="s">
        <v>112</v>
      </c>
      <c r="BR93">
        <v>2121</v>
      </c>
      <c r="BS93">
        <v>500</v>
      </c>
      <c r="BT93">
        <v>2100</v>
      </c>
      <c r="BU93" t="s">
        <v>112</v>
      </c>
      <c r="BV93" t="s">
        <v>112</v>
      </c>
      <c r="BW93">
        <v>1500</v>
      </c>
      <c r="BX93">
        <v>900</v>
      </c>
      <c r="BY93">
        <v>1500</v>
      </c>
      <c r="BZ93" t="s">
        <v>110</v>
      </c>
      <c r="CA93" t="s">
        <v>112</v>
      </c>
      <c r="CB93">
        <v>53</v>
      </c>
      <c r="CC93">
        <v>914</v>
      </c>
      <c r="CD93">
        <v>1680</v>
      </c>
      <c r="CE93" t="s">
        <v>110</v>
      </c>
      <c r="CF93" t="s">
        <v>111</v>
      </c>
      <c r="CG93">
        <v>53</v>
      </c>
      <c r="CH93">
        <v>914</v>
      </c>
      <c r="CI93">
        <v>1680</v>
      </c>
      <c r="CJ93" t="s">
        <v>110</v>
      </c>
      <c r="CK93" t="s">
        <v>111</v>
      </c>
      <c r="CL93">
        <v>53</v>
      </c>
      <c r="CM93">
        <v>914</v>
      </c>
      <c r="CN93">
        <v>1680</v>
      </c>
      <c r="CO93" t="s">
        <v>110</v>
      </c>
      <c r="CP93" t="s">
        <v>111</v>
      </c>
      <c r="CQ93">
        <v>53</v>
      </c>
      <c r="CR93">
        <v>914</v>
      </c>
      <c r="CS93">
        <v>1680</v>
      </c>
      <c r="CT93" t="s">
        <v>110</v>
      </c>
      <c r="CU93" t="s">
        <v>111</v>
      </c>
      <c r="CV93">
        <v>44</v>
      </c>
      <c r="CW93">
        <v>711</v>
      </c>
      <c r="CX93">
        <v>1400</v>
      </c>
      <c r="CY93" t="s">
        <v>110</v>
      </c>
      <c r="CZ93" t="s">
        <v>111</v>
      </c>
      <c r="DA93">
        <v>44</v>
      </c>
      <c r="DB93">
        <v>711</v>
      </c>
      <c r="DC93">
        <v>1400</v>
      </c>
      <c r="DD93" t="s">
        <v>110</v>
      </c>
      <c r="DE93" t="s">
        <v>111</v>
      </c>
      <c r="DF93">
        <v>44</v>
      </c>
      <c r="DG93">
        <v>711</v>
      </c>
      <c r="DH93">
        <v>1400</v>
      </c>
      <c r="DI93" t="s">
        <v>110</v>
      </c>
      <c r="DJ93" t="s">
        <v>111</v>
      </c>
      <c r="DK93">
        <v>44</v>
      </c>
      <c r="DL93">
        <v>711</v>
      </c>
      <c r="DM93">
        <v>1400</v>
      </c>
      <c r="DN93" t="s">
        <v>110</v>
      </c>
      <c r="DO93" t="s">
        <v>111</v>
      </c>
      <c r="DP93" t="s">
        <v>110</v>
      </c>
      <c r="DQ93">
        <v>48</v>
      </c>
      <c r="DR93">
        <v>46</v>
      </c>
      <c r="DT93">
        <f t="shared" si="9"/>
        <v>229</v>
      </c>
      <c r="DU93">
        <f t="shared" si="10"/>
        <v>2095</v>
      </c>
      <c r="DV93">
        <f t="shared" si="11"/>
        <v>2104.75</v>
      </c>
      <c r="DW93">
        <f t="shared" si="12"/>
        <v>2121</v>
      </c>
      <c r="DX93">
        <f t="shared" si="13"/>
        <v>48</v>
      </c>
      <c r="DY93">
        <f t="shared" si="14"/>
        <v>46</v>
      </c>
    </row>
    <row r="94" spans="27:129" x14ac:dyDescent="0.25">
      <c r="AA94">
        <v>1743288189</v>
      </c>
      <c r="AB94">
        <v>0</v>
      </c>
      <c r="AC94">
        <v>229</v>
      </c>
      <c r="AD94" t="s">
        <v>110</v>
      </c>
      <c r="AE94" t="s">
        <v>110</v>
      </c>
      <c r="AF94" t="s">
        <v>110</v>
      </c>
      <c r="AG94" t="s">
        <v>110</v>
      </c>
      <c r="AH94" t="s">
        <v>111</v>
      </c>
      <c r="AI94">
        <v>2101</v>
      </c>
      <c r="AJ94">
        <v>500</v>
      </c>
      <c r="AK94">
        <v>2100</v>
      </c>
      <c r="AL94" t="s">
        <v>112</v>
      </c>
      <c r="AM94" t="s">
        <v>112</v>
      </c>
      <c r="AN94">
        <v>2095</v>
      </c>
      <c r="AO94">
        <v>500</v>
      </c>
      <c r="AP94">
        <v>2100</v>
      </c>
      <c r="AQ94" t="s">
        <v>112</v>
      </c>
      <c r="AR94" t="s">
        <v>112</v>
      </c>
      <c r="AS94">
        <v>2097</v>
      </c>
      <c r="AT94">
        <v>500</v>
      </c>
      <c r="AU94">
        <v>2100</v>
      </c>
      <c r="AV94" t="s">
        <v>112</v>
      </c>
      <c r="AW94" t="s">
        <v>112</v>
      </c>
      <c r="AX94">
        <v>2106</v>
      </c>
      <c r="AY94">
        <v>500</v>
      </c>
      <c r="AZ94">
        <v>2100</v>
      </c>
      <c r="BA94" t="s">
        <v>112</v>
      </c>
      <c r="BB94" t="s">
        <v>112</v>
      </c>
      <c r="BC94">
        <v>2105</v>
      </c>
      <c r="BD94">
        <v>500</v>
      </c>
      <c r="BE94">
        <v>2100</v>
      </c>
      <c r="BF94" t="s">
        <v>112</v>
      </c>
      <c r="BG94" t="s">
        <v>112</v>
      </c>
      <c r="BH94">
        <v>2105</v>
      </c>
      <c r="BI94">
        <v>500</v>
      </c>
      <c r="BJ94">
        <v>2100</v>
      </c>
      <c r="BK94" t="s">
        <v>112</v>
      </c>
      <c r="BL94" t="s">
        <v>112</v>
      </c>
      <c r="BM94">
        <v>2108</v>
      </c>
      <c r="BN94">
        <v>500</v>
      </c>
      <c r="BO94">
        <v>2100</v>
      </c>
      <c r="BP94" t="s">
        <v>112</v>
      </c>
      <c r="BQ94" t="s">
        <v>112</v>
      </c>
      <c r="BR94">
        <v>2121</v>
      </c>
      <c r="BS94">
        <v>500</v>
      </c>
      <c r="BT94">
        <v>2100</v>
      </c>
      <c r="BU94" t="s">
        <v>112</v>
      </c>
      <c r="BV94" t="s">
        <v>112</v>
      </c>
      <c r="BW94">
        <v>1500</v>
      </c>
      <c r="BX94">
        <v>900</v>
      </c>
      <c r="BY94">
        <v>1500</v>
      </c>
      <c r="BZ94" t="s">
        <v>110</v>
      </c>
      <c r="CA94" t="s">
        <v>112</v>
      </c>
      <c r="CB94">
        <v>53</v>
      </c>
      <c r="CC94">
        <v>914</v>
      </c>
      <c r="CD94">
        <v>1680</v>
      </c>
      <c r="CE94" t="s">
        <v>110</v>
      </c>
      <c r="CF94" t="s">
        <v>111</v>
      </c>
      <c r="CG94">
        <v>53</v>
      </c>
      <c r="CH94">
        <v>914</v>
      </c>
      <c r="CI94">
        <v>1680</v>
      </c>
      <c r="CJ94" t="s">
        <v>110</v>
      </c>
      <c r="CK94" t="s">
        <v>111</v>
      </c>
      <c r="CL94">
        <v>53</v>
      </c>
      <c r="CM94">
        <v>914</v>
      </c>
      <c r="CN94">
        <v>1680</v>
      </c>
      <c r="CO94" t="s">
        <v>110</v>
      </c>
      <c r="CP94" t="s">
        <v>111</v>
      </c>
      <c r="CQ94">
        <v>53</v>
      </c>
      <c r="CR94">
        <v>914</v>
      </c>
      <c r="CS94">
        <v>1680</v>
      </c>
      <c r="CT94" t="s">
        <v>110</v>
      </c>
      <c r="CU94" t="s">
        <v>111</v>
      </c>
      <c r="CV94">
        <v>44</v>
      </c>
      <c r="CW94">
        <v>711</v>
      </c>
      <c r="CX94">
        <v>1400</v>
      </c>
      <c r="CY94" t="s">
        <v>110</v>
      </c>
      <c r="CZ94" t="s">
        <v>111</v>
      </c>
      <c r="DA94">
        <v>44</v>
      </c>
      <c r="DB94">
        <v>711</v>
      </c>
      <c r="DC94">
        <v>1400</v>
      </c>
      <c r="DD94" t="s">
        <v>110</v>
      </c>
      <c r="DE94" t="s">
        <v>111</v>
      </c>
      <c r="DF94">
        <v>44</v>
      </c>
      <c r="DG94">
        <v>711</v>
      </c>
      <c r="DH94">
        <v>1400</v>
      </c>
      <c r="DI94" t="s">
        <v>110</v>
      </c>
      <c r="DJ94" t="s">
        <v>111</v>
      </c>
      <c r="DK94">
        <v>44</v>
      </c>
      <c r="DL94">
        <v>711</v>
      </c>
      <c r="DM94">
        <v>1400</v>
      </c>
      <c r="DN94" t="s">
        <v>110</v>
      </c>
      <c r="DO94" t="s">
        <v>111</v>
      </c>
      <c r="DP94" t="s">
        <v>110</v>
      </c>
      <c r="DQ94">
        <v>48</v>
      </c>
      <c r="DR94">
        <v>46</v>
      </c>
      <c r="DT94">
        <f t="shared" si="9"/>
        <v>229</v>
      </c>
      <c r="DU94">
        <f t="shared" si="10"/>
        <v>2095</v>
      </c>
      <c r="DV94">
        <f t="shared" si="11"/>
        <v>2104.75</v>
      </c>
      <c r="DW94">
        <f t="shared" si="12"/>
        <v>2121</v>
      </c>
      <c r="DX94">
        <f t="shared" si="13"/>
        <v>48</v>
      </c>
      <c r="DY94">
        <f t="shared" si="14"/>
        <v>46</v>
      </c>
    </row>
    <row r="95" spans="27:129" x14ac:dyDescent="0.25">
      <c r="AA95">
        <v>1743288190</v>
      </c>
      <c r="AB95">
        <v>0</v>
      </c>
      <c r="AC95">
        <v>229</v>
      </c>
      <c r="AD95" t="s">
        <v>110</v>
      </c>
      <c r="AE95" t="s">
        <v>110</v>
      </c>
      <c r="AF95" t="s">
        <v>110</v>
      </c>
      <c r="AG95" t="s">
        <v>110</v>
      </c>
      <c r="AH95" t="s">
        <v>111</v>
      </c>
      <c r="AI95">
        <v>2101</v>
      </c>
      <c r="AJ95">
        <v>500</v>
      </c>
      <c r="AK95">
        <v>2100</v>
      </c>
      <c r="AL95" t="s">
        <v>112</v>
      </c>
      <c r="AM95" t="s">
        <v>112</v>
      </c>
      <c r="AN95">
        <v>2095</v>
      </c>
      <c r="AO95">
        <v>500</v>
      </c>
      <c r="AP95">
        <v>2100</v>
      </c>
      <c r="AQ95" t="s">
        <v>112</v>
      </c>
      <c r="AR95" t="s">
        <v>112</v>
      </c>
      <c r="AS95">
        <v>2097</v>
      </c>
      <c r="AT95">
        <v>500</v>
      </c>
      <c r="AU95">
        <v>2100</v>
      </c>
      <c r="AV95" t="s">
        <v>112</v>
      </c>
      <c r="AW95" t="s">
        <v>112</v>
      </c>
      <c r="AX95">
        <v>2106</v>
      </c>
      <c r="AY95">
        <v>500</v>
      </c>
      <c r="AZ95">
        <v>2100</v>
      </c>
      <c r="BA95" t="s">
        <v>112</v>
      </c>
      <c r="BB95" t="s">
        <v>112</v>
      </c>
      <c r="BC95">
        <v>2105</v>
      </c>
      <c r="BD95">
        <v>500</v>
      </c>
      <c r="BE95">
        <v>2100</v>
      </c>
      <c r="BF95" t="s">
        <v>112</v>
      </c>
      <c r="BG95" t="s">
        <v>112</v>
      </c>
      <c r="BH95">
        <v>2105</v>
      </c>
      <c r="BI95">
        <v>500</v>
      </c>
      <c r="BJ95">
        <v>2100</v>
      </c>
      <c r="BK95" t="s">
        <v>112</v>
      </c>
      <c r="BL95" t="s">
        <v>112</v>
      </c>
      <c r="BM95">
        <v>2108</v>
      </c>
      <c r="BN95">
        <v>500</v>
      </c>
      <c r="BO95">
        <v>2100</v>
      </c>
      <c r="BP95" t="s">
        <v>112</v>
      </c>
      <c r="BQ95" t="s">
        <v>112</v>
      </c>
      <c r="BR95">
        <v>2121</v>
      </c>
      <c r="BS95">
        <v>500</v>
      </c>
      <c r="BT95">
        <v>2100</v>
      </c>
      <c r="BU95" t="s">
        <v>112</v>
      </c>
      <c r="BV95" t="s">
        <v>112</v>
      </c>
      <c r="BW95">
        <v>1500</v>
      </c>
      <c r="BX95">
        <v>900</v>
      </c>
      <c r="BY95">
        <v>1500</v>
      </c>
      <c r="BZ95" t="s">
        <v>110</v>
      </c>
      <c r="CA95" t="s">
        <v>112</v>
      </c>
      <c r="CB95">
        <v>53</v>
      </c>
      <c r="CC95">
        <v>914</v>
      </c>
      <c r="CD95">
        <v>1680</v>
      </c>
      <c r="CE95" t="s">
        <v>110</v>
      </c>
      <c r="CF95" t="s">
        <v>111</v>
      </c>
      <c r="CG95">
        <v>53</v>
      </c>
      <c r="CH95">
        <v>914</v>
      </c>
      <c r="CI95">
        <v>1680</v>
      </c>
      <c r="CJ95" t="s">
        <v>110</v>
      </c>
      <c r="CK95" t="s">
        <v>111</v>
      </c>
      <c r="CL95">
        <v>53</v>
      </c>
      <c r="CM95">
        <v>914</v>
      </c>
      <c r="CN95">
        <v>1680</v>
      </c>
      <c r="CO95" t="s">
        <v>110</v>
      </c>
      <c r="CP95" t="s">
        <v>111</v>
      </c>
      <c r="CQ95">
        <v>53</v>
      </c>
      <c r="CR95">
        <v>914</v>
      </c>
      <c r="CS95">
        <v>1680</v>
      </c>
      <c r="CT95" t="s">
        <v>110</v>
      </c>
      <c r="CU95" t="s">
        <v>111</v>
      </c>
      <c r="CV95">
        <v>44</v>
      </c>
      <c r="CW95">
        <v>711</v>
      </c>
      <c r="CX95">
        <v>1400</v>
      </c>
      <c r="CY95" t="s">
        <v>110</v>
      </c>
      <c r="CZ95" t="s">
        <v>111</v>
      </c>
      <c r="DA95">
        <v>44</v>
      </c>
      <c r="DB95">
        <v>711</v>
      </c>
      <c r="DC95">
        <v>1400</v>
      </c>
      <c r="DD95" t="s">
        <v>110</v>
      </c>
      <c r="DE95" t="s">
        <v>111</v>
      </c>
      <c r="DF95">
        <v>44</v>
      </c>
      <c r="DG95">
        <v>711</v>
      </c>
      <c r="DH95">
        <v>1400</v>
      </c>
      <c r="DI95" t="s">
        <v>110</v>
      </c>
      <c r="DJ95" t="s">
        <v>111</v>
      </c>
      <c r="DK95">
        <v>44</v>
      </c>
      <c r="DL95">
        <v>711</v>
      </c>
      <c r="DM95">
        <v>1400</v>
      </c>
      <c r="DN95" t="s">
        <v>110</v>
      </c>
      <c r="DO95" t="s">
        <v>111</v>
      </c>
      <c r="DP95" t="s">
        <v>110</v>
      </c>
      <c r="DQ95">
        <v>48</v>
      </c>
      <c r="DR95">
        <v>46</v>
      </c>
      <c r="DT95">
        <f t="shared" si="9"/>
        <v>229</v>
      </c>
      <c r="DU95">
        <f t="shared" si="10"/>
        <v>2095</v>
      </c>
      <c r="DV95">
        <f t="shared" si="11"/>
        <v>2104.75</v>
      </c>
      <c r="DW95">
        <f t="shared" si="12"/>
        <v>2121</v>
      </c>
      <c r="DX95">
        <f t="shared" si="13"/>
        <v>48</v>
      </c>
      <c r="DY95">
        <f t="shared" si="14"/>
        <v>46</v>
      </c>
    </row>
    <row r="96" spans="27:129" x14ac:dyDescent="0.25">
      <c r="AA96">
        <v>1743288191</v>
      </c>
      <c r="AB96">
        <v>0</v>
      </c>
      <c r="AC96">
        <v>230</v>
      </c>
      <c r="AD96" t="s">
        <v>110</v>
      </c>
      <c r="AE96" t="s">
        <v>110</v>
      </c>
      <c r="AF96" t="s">
        <v>110</v>
      </c>
      <c r="AG96" t="s">
        <v>110</v>
      </c>
      <c r="AH96" t="s">
        <v>111</v>
      </c>
      <c r="AI96">
        <v>2101</v>
      </c>
      <c r="AJ96">
        <v>500</v>
      </c>
      <c r="AK96">
        <v>2100</v>
      </c>
      <c r="AL96" t="s">
        <v>112</v>
      </c>
      <c r="AM96" t="s">
        <v>112</v>
      </c>
      <c r="AN96">
        <v>2094</v>
      </c>
      <c r="AO96">
        <v>500</v>
      </c>
      <c r="AP96">
        <v>2100</v>
      </c>
      <c r="AQ96" t="s">
        <v>112</v>
      </c>
      <c r="AR96" t="s">
        <v>112</v>
      </c>
      <c r="AS96">
        <v>2097</v>
      </c>
      <c r="AT96">
        <v>500</v>
      </c>
      <c r="AU96">
        <v>2100</v>
      </c>
      <c r="AV96" t="s">
        <v>112</v>
      </c>
      <c r="AW96" t="s">
        <v>112</v>
      </c>
      <c r="AX96">
        <v>2106</v>
      </c>
      <c r="AY96">
        <v>500</v>
      </c>
      <c r="AZ96">
        <v>2100</v>
      </c>
      <c r="BA96" t="s">
        <v>112</v>
      </c>
      <c r="BB96" t="s">
        <v>112</v>
      </c>
      <c r="BC96">
        <v>2106</v>
      </c>
      <c r="BD96">
        <v>500</v>
      </c>
      <c r="BE96">
        <v>2100</v>
      </c>
      <c r="BF96" t="s">
        <v>112</v>
      </c>
      <c r="BG96" t="s">
        <v>112</v>
      </c>
      <c r="BH96">
        <v>2105</v>
      </c>
      <c r="BI96">
        <v>500</v>
      </c>
      <c r="BJ96">
        <v>2100</v>
      </c>
      <c r="BK96" t="s">
        <v>112</v>
      </c>
      <c r="BL96" t="s">
        <v>112</v>
      </c>
      <c r="BM96">
        <v>2108</v>
      </c>
      <c r="BN96">
        <v>500</v>
      </c>
      <c r="BO96">
        <v>2100</v>
      </c>
      <c r="BP96" t="s">
        <v>112</v>
      </c>
      <c r="BQ96" t="s">
        <v>112</v>
      </c>
      <c r="BR96">
        <v>2121</v>
      </c>
      <c r="BS96">
        <v>500</v>
      </c>
      <c r="BT96">
        <v>2100</v>
      </c>
      <c r="BU96" t="s">
        <v>112</v>
      </c>
      <c r="BV96" t="s">
        <v>112</v>
      </c>
      <c r="BW96">
        <v>1500</v>
      </c>
      <c r="BX96">
        <v>900</v>
      </c>
      <c r="BY96">
        <v>1500</v>
      </c>
      <c r="BZ96" t="s">
        <v>110</v>
      </c>
      <c r="CA96" t="s">
        <v>112</v>
      </c>
      <c r="CB96">
        <v>53</v>
      </c>
      <c r="CC96">
        <v>914</v>
      </c>
      <c r="CD96">
        <v>1680</v>
      </c>
      <c r="CE96" t="s">
        <v>110</v>
      </c>
      <c r="CF96" t="s">
        <v>111</v>
      </c>
      <c r="CG96">
        <v>53</v>
      </c>
      <c r="CH96">
        <v>914</v>
      </c>
      <c r="CI96">
        <v>1680</v>
      </c>
      <c r="CJ96" t="s">
        <v>110</v>
      </c>
      <c r="CK96" t="s">
        <v>111</v>
      </c>
      <c r="CL96">
        <v>53</v>
      </c>
      <c r="CM96">
        <v>914</v>
      </c>
      <c r="CN96">
        <v>1680</v>
      </c>
      <c r="CO96" t="s">
        <v>110</v>
      </c>
      <c r="CP96" t="s">
        <v>111</v>
      </c>
      <c r="CQ96">
        <v>53</v>
      </c>
      <c r="CR96">
        <v>914</v>
      </c>
      <c r="CS96">
        <v>1680</v>
      </c>
      <c r="CT96" t="s">
        <v>110</v>
      </c>
      <c r="CU96" t="s">
        <v>111</v>
      </c>
      <c r="CV96">
        <v>44</v>
      </c>
      <c r="CW96">
        <v>711</v>
      </c>
      <c r="CX96">
        <v>1400</v>
      </c>
      <c r="CY96" t="s">
        <v>110</v>
      </c>
      <c r="CZ96" t="s">
        <v>111</v>
      </c>
      <c r="DA96">
        <v>44</v>
      </c>
      <c r="DB96">
        <v>711</v>
      </c>
      <c r="DC96">
        <v>1400</v>
      </c>
      <c r="DD96" t="s">
        <v>110</v>
      </c>
      <c r="DE96" t="s">
        <v>111</v>
      </c>
      <c r="DF96">
        <v>44</v>
      </c>
      <c r="DG96">
        <v>711</v>
      </c>
      <c r="DH96">
        <v>1400</v>
      </c>
      <c r="DI96" t="s">
        <v>110</v>
      </c>
      <c r="DJ96" t="s">
        <v>111</v>
      </c>
      <c r="DK96">
        <v>44</v>
      </c>
      <c r="DL96">
        <v>711</v>
      </c>
      <c r="DM96">
        <v>1400</v>
      </c>
      <c r="DN96" t="s">
        <v>110</v>
      </c>
      <c r="DO96" t="s">
        <v>111</v>
      </c>
      <c r="DP96" t="s">
        <v>110</v>
      </c>
      <c r="DQ96">
        <v>48</v>
      </c>
      <c r="DR96">
        <v>46</v>
      </c>
      <c r="DT96">
        <f t="shared" si="9"/>
        <v>230</v>
      </c>
      <c r="DU96">
        <f t="shared" si="10"/>
        <v>2094</v>
      </c>
      <c r="DV96">
        <f t="shared" si="11"/>
        <v>2104.75</v>
      </c>
      <c r="DW96">
        <f t="shared" si="12"/>
        <v>2121</v>
      </c>
      <c r="DX96">
        <f t="shared" si="13"/>
        <v>48</v>
      </c>
      <c r="DY96">
        <f t="shared" si="14"/>
        <v>46</v>
      </c>
    </row>
    <row r="97" spans="27:129" x14ac:dyDescent="0.25">
      <c r="AA97">
        <v>1743288192</v>
      </c>
      <c r="AB97">
        <v>0</v>
      </c>
      <c r="AC97">
        <v>229</v>
      </c>
      <c r="AD97" t="s">
        <v>110</v>
      </c>
      <c r="AE97" t="s">
        <v>110</v>
      </c>
      <c r="AF97" t="s">
        <v>110</v>
      </c>
      <c r="AG97" t="s">
        <v>110</v>
      </c>
      <c r="AH97" t="s">
        <v>111</v>
      </c>
      <c r="AI97">
        <v>2100</v>
      </c>
      <c r="AJ97">
        <v>500</v>
      </c>
      <c r="AK97">
        <v>2100</v>
      </c>
      <c r="AL97" t="s">
        <v>112</v>
      </c>
      <c r="AM97" t="s">
        <v>112</v>
      </c>
      <c r="AN97">
        <v>2095</v>
      </c>
      <c r="AO97">
        <v>500</v>
      </c>
      <c r="AP97">
        <v>2100</v>
      </c>
      <c r="AQ97" t="s">
        <v>112</v>
      </c>
      <c r="AR97" t="s">
        <v>112</v>
      </c>
      <c r="AS97">
        <v>2098</v>
      </c>
      <c r="AT97">
        <v>500</v>
      </c>
      <c r="AU97">
        <v>2100</v>
      </c>
      <c r="AV97" t="s">
        <v>112</v>
      </c>
      <c r="AW97" t="s">
        <v>112</v>
      </c>
      <c r="AX97">
        <v>2106</v>
      </c>
      <c r="AY97">
        <v>500</v>
      </c>
      <c r="AZ97">
        <v>2100</v>
      </c>
      <c r="BA97" t="s">
        <v>112</v>
      </c>
      <c r="BB97" t="s">
        <v>112</v>
      </c>
      <c r="BC97">
        <v>2105</v>
      </c>
      <c r="BD97">
        <v>500</v>
      </c>
      <c r="BE97">
        <v>2100</v>
      </c>
      <c r="BF97" t="s">
        <v>112</v>
      </c>
      <c r="BG97" t="s">
        <v>112</v>
      </c>
      <c r="BH97">
        <v>2105</v>
      </c>
      <c r="BI97">
        <v>500</v>
      </c>
      <c r="BJ97">
        <v>2100</v>
      </c>
      <c r="BK97" t="s">
        <v>112</v>
      </c>
      <c r="BL97" t="s">
        <v>112</v>
      </c>
      <c r="BM97">
        <v>2108</v>
      </c>
      <c r="BN97">
        <v>500</v>
      </c>
      <c r="BO97">
        <v>2100</v>
      </c>
      <c r="BP97" t="s">
        <v>112</v>
      </c>
      <c r="BQ97" t="s">
        <v>112</v>
      </c>
      <c r="BR97">
        <v>2121</v>
      </c>
      <c r="BS97">
        <v>500</v>
      </c>
      <c r="BT97">
        <v>2100</v>
      </c>
      <c r="BU97" t="s">
        <v>112</v>
      </c>
      <c r="BV97" t="s">
        <v>112</v>
      </c>
      <c r="BW97">
        <v>1500</v>
      </c>
      <c r="BX97">
        <v>900</v>
      </c>
      <c r="BY97">
        <v>1500</v>
      </c>
      <c r="BZ97" t="s">
        <v>110</v>
      </c>
      <c r="CA97" t="s">
        <v>112</v>
      </c>
      <c r="CB97">
        <v>53</v>
      </c>
      <c r="CC97">
        <v>914</v>
      </c>
      <c r="CD97">
        <v>1680</v>
      </c>
      <c r="CE97" t="s">
        <v>110</v>
      </c>
      <c r="CF97" t="s">
        <v>111</v>
      </c>
      <c r="CG97">
        <v>53</v>
      </c>
      <c r="CH97">
        <v>914</v>
      </c>
      <c r="CI97">
        <v>1680</v>
      </c>
      <c r="CJ97" t="s">
        <v>110</v>
      </c>
      <c r="CK97" t="s">
        <v>111</v>
      </c>
      <c r="CL97">
        <v>53</v>
      </c>
      <c r="CM97">
        <v>914</v>
      </c>
      <c r="CN97">
        <v>1680</v>
      </c>
      <c r="CO97" t="s">
        <v>110</v>
      </c>
      <c r="CP97" t="s">
        <v>111</v>
      </c>
      <c r="CQ97">
        <v>53</v>
      </c>
      <c r="CR97">
        <v>914</v>
      </c>
      <c r="CS97">
        <v>1680</v>
      </c>
      <c r="CT97" t="s">
        <v>110</v>
      </c>
      <c r="CU97" t="s">
        <v>111</v>
      </c>
      <c r="CV97">
        <v>44</v>
      </c>
      <c r="CW97">
        <v>711</v>
      </c>
      <c r="CX97">
        <v>1400</v>
      </c>
      <c r="CY97" t="s">
        <v>110</v>
      </c>
      <c r="CZ97" t="s">
        <v>111</v>
      </c>
      <c r="DA97">
        <v>44</v>
      </c>
      <c r="DB97">
        <v>711</v>
      </c>
      <c r="DC97">
        <v>1400</v>
      </c>
      <c r="DD97" t="s">
        <v>110</v>
      </c>
      <c r="DE97" t="s">
        <v>111</v>
      </c>
      <c r="DF97">
        <v>44</v>
      </c>
      <c r="DG97">
        <v>711</v>
      </c>
      <c r="DH97">
        <v>1400</v>
      </c>
      <c r="DI97" t="s">
        <v>110</v>
      </c>
      <c r="DJ97" t="s">
        <v>111</v>
      </c>
      <c r="DK97">
        <v>44</v>
      </c>
      <c r="DL97">
        <v>711</v>
      </c>
      <c r="DM97">
        <v>1400</v>
      </c>
      <c r="DN97" t="s">
        <v>110</v>
      </c>
      <c r="DO97" t="s">
        <v>111</v>
      </c>
      <c r="DP97" t="s">
        <v>110</v>
      </c>
      <c r="DQ97">
        <v>48</v>
      </c>
      <c r="DR97">
        <v>46</v>
      </c>
      <c r="DT97">
        <f t="shared" si="9"/>
        <v>229</v>
      </c>
      <c r="DU97">
        <f t="shared" si="10"/>
        <v>2095</v>
      </c>
      <c r="DV97">
        <f t="shared" si="11"/>
        <v>2104.75</v>
      </c>
      <c r="DW97">
        <f t="shared" si="12"/>
        <v>2121</v>
      </c>
      <c r="DX97">
        <f t="shared" si="13"/>
        <v>48</v>
      </c>
      <c r="DY97">
        <f t="shared" si="14"/>
        <v>46</v>
      </c>
    </row>
    <row r="98" spans="27:129" x14ac:dyDescent="0.25">
      <c r="AA98">
        <v>1743288194</v>
      </c>
      <c r="AB98">
        <v>0</v>
      </c>
      <c r="AC98">
        <v>229</v>
      </c>
      <c r="AD98" t="s">
        <v>110</v>
      </c>
      <c r="AE98" t="s">
        <v>110</v>
      </c>
      <c r="AF98" t="s">
        <v>110</v>
      </c>
      <c r="AG98" t="s">
        <v>110</v>
      </c>
      <c r="AH98" t="s">
        <v>111</v>
      </c>
      <c r="AI98">
        <v>2101</v>
      </c>
      <c r="AJ98">
        <v>500</v>
      </c>
      <c r="AK98">
        <v>2100</v>
      </c>
      <c r="AL98" t="s">
        <v>112</v>
      </c>
      <c r="AM98" t="s">
        <v>112</v>
      </c>
      <c r="AN98">
        <v>2095</v>
      </c>
      <c r="AO98">
        <v>500</v>
      </c>
      <c r="AP98">
        <v>2100</v>
      </c>
      <c r="AQ98" t="s">
        <v>112</v>
      </c>
      <c r="AR98" t="s">
        <v>112</v>
      </c>
      <c r="AS98">
        <v>2098</v>
      </c>
      <c r="AT98">
        <v>500</v>
      </c>
      <c r="AU98">
        <v>2100</v>
      </c>
      <c r="AV98" t="s">
        <v>112</v>
      </c>
      <c r="AW98" t="s">
        <v>112</v>
      </c>
      <c r="AX98">
        <v>2106</v>
      </c>
      <c r="AY98">
        <v>500</v>
      </c>
      <c r="AZ98">
        <v>2100</v>
      </c>
      <c r="BA98" t="s">
        <v>112</v>
      </c>
      <c r="BB98" t="s">
        <v>112</v>
      </c>
      <c r="BC98">
        <v>2106</v>
      </c>
      <c r="BD98">
        <v>500</v>
      </c>
      <c r="BE98">
        <v>2100</v>
      </c>
      <c r="BF98" t="s">
        <v>112</v>
      </c>
      <c r="BG98" t="s">
        <v>112</v>
      </c>
      <c r="BH98">
        <v>2105</v>
      </c>
      <c r="BI98">
        <v>500</v>
      </c>
      <c r="BJ98">
        <v>2100</v>
      </c>
      <c r="BK98" t="s">
        <v>112</v>
      </c>
      <c r="BL98" t="s">
        <v>112</v>
      </c>
      <c r="BM98">
        <v>2108</v>
      </c>
      <c r="BN98">
        <v>500</v>
      </c>
      <c r="BO98">
        <v>2100</v>
      </c>
      <c r="BP98" t="s">
        <v>112</v>
      </c>
      <c r="BQ98" t="s">
        <v>112</v>
      </c>
      <c r="BR98">
        <v>2121</v>
      </c>
      <c r="BS98">
        <v>500</v>
      </c>
      <c r="BT98">
        <v>2100</v>
      </c>
      <c r="BU98" t="s">
        <v>112</v>
      </c>
      <c r="BV98" t="s">
        <v>112</v>
      </c>
      <c r="BW98">
        <v>1500</v>
      </c>
      <c r="BX98">
        <v>900</v>
      </c>
      <c r="BY98">
        <v>1500</v>
      </c>
      <c r="BZ98" t="s">
        <v>110</v>
      </c>
      <c r="CA98" t="s">
        <v>112</v>
      </c>
      <c r="CB98">
        <v>53</v>
      </c>
      <c r="CC98">
        <v>914</v>
      </c>
      <c r="CD98">
        <v>1680</v>
      </c>
      <c r="CE98" t="s">
        <v>110</v>
      </c>
      <c r="CF98" t="s">
        <v>111</v>
      </c>
      <c r="CG98">
        <v>53</v>
      </c>
      <c r="CH98">
        <v>914</v>
      </c>
      <c r="CI98">
        <v>1680</v>
      </c>
      <c r="CJ98" t="s">
        <v>110</v>
      </c>
      <c r="CK98" t="s">
        <v>111</v>
      </c>
      <c r="CL98">
        <v>53</v>
      </c>
      <c r="CM98">
        <v>914</v>
      </c>
      <c r="CN98">
        <v>1680</v>
      </c>
      <c r="CO98" t="s">
        <v>110</v>
      </c>
      <c r="CP98" t="s">
        <v>111</v>
      </c>
      <c r="CQ98">
        <v>53</v>
      </c>
      <c r="CR98">
        <v>914</v>
      </c>
      <c r="CS98">
        <v>1680</v>
      </c>
      <c r="CT98" t="s">
        <v>110</v>
      </c>
      <c r="CU98" t="s">
        <v>111</v>
      </c>
      <c r="CV98">
        <v>44</v>
      </c>
      <c r="CW98">
        <v>711</v>
      </c>
      <c r="CX98">
        <v>1400</v>
      </c>
      <c r="CY98" t="s">
        <v>110</v>
      </c>
      <c r="CZ98" t="s">
        <v>111</v>
      </c>
      <c r="DA98">
        <v>44</v>
      </c>
      <c r="DB98">
        <v>711</v>
      </c>
      <c r="DC98">
        <v>1400</v>
      </c>
      <c r="DD98" t="s">
        <v>110</v>
      </c>
      <c r="DE98" t="s">
        <v>111</v>
      </c>
      <c r="DF98">
        <v>44</v>
      </c>
      <c r="DG98">
        <v>711</v>
      </c>
      <c r="DH98">
        <v>1400</v>
      </c>
      <c r="DI98" t="s">
        <v>110</v>
      </c>
      <c r="DJ98" t="s">
        <v>111</v>
      </c>
      <c r="DK98">
        <v>44</v>
      </c>
      <c r="DL98">
        <v>711</v>
      </c>
      <c r="DM98">
        <v>1400</v>
      </c>
      <c r="DN98" t="s">
        <v>110</v>
      </c>
      <c r="DO98" t="s">
        <v>111</v>
      </c>
      <c r="DP98" t="s">
        <v>110</v>
      </c>
      <c r="DQ98">
        <v>48</v>
      </c>
      <c r="DR98">
        <v>46</v>
      </c>
      <c r="DT98">
        <f t="shared" si="9"/>
        <v>229</v>
      </c>
      <c r="DU98">
        <f t="shared" si="10"/>
        <v>2095</v>
      </c>
      <c r="DV98">
        <f t="shared" si="11"/>
        <v>2105</v>
      </c>
      <c r="DW98">
        <f t="shared" si="12"/>
        <v>2121</v>
      </c>
      <c r="DX98">
        <f t="shared" si="13"/>
        <v>48</v>
      </c>
      <c r="DY98">
        <f t="shared" si="14"/>
        <v>46</v>
      </c>
    </row>
    <row r="99" spans="27:129" x14ac:dyDescent="0.25">
      <c r="AA99">
        <v>1743288195</v>
      </c>
      <c r="AB99">
        <v>0</v>
      </c>
      <c r="AC99">
        <v>230</v>
      </c>
      <c r="AD99" t="s">
        <v>110</v>
      </c>
      <c r="AE99" t="s">
        <v>110</v>
      </c>
      <c r="AF99" t="s">
        <v>110</v>
      </c>
      <c r="AG99" t="s">
        <v>110</v>
      </c>
      <c r="AH99" t="s">
        <v>111</v>
      </c>
      <c r="AI99">
        <v>2101</v>
      </c>
      <c r="AJ99">
        <v>500</v>
      </c>
      <c r="AK99">
        <v>2100</v>
      </c>
      <c r="AL99" t="s">
        <v>112</v>
      </c>
      <c r="AM99" t="s">
        <v>112</v>
      </c>
      <c r="AN99">
        <v>2095</v>
      </c>
      <c r="AO99">
        <v>500</v>
      </c>
      <c r="AP99">
        <v>2100</v>
      </c>
      <c r="AQ99" t="s">
        <v>112</v>
      </c>
      <c r="AR99" t="s">
        <v>112</v>
      </c>
      <c r="AS99">
        <v>2097</v>
      </c>
      <c r="AT99">
        <v>500</v>
      </c>
      <c r="AU99">
        <v>2100</v>
      </c>
      <c r="AV99" t="s">
        <v>112</v>
      </c>
      <c r="AW99" t="s">
        <v>112</v>
      </c>
      <c r="AX99">
        <v>2106</v>
      </c>
      <c r="AY99">
        <v>500</v>
      </c>
      <c r="AZ99">
        <v>2100</v>
      </c>
      <c r="BA99" t="s">
        <v>112</v>
      </c>
      <c r="BB99" t="s">
        <v>112</v>
      </c>
      <c r="BC99">
        <v>2105</v>
      </c>
      <c r="BD99">
        <v>500</v>
      </c>
      <c r="BE99">
        <v>2100</v>
      </c>
      <c r="BF99" t="s">
        <v>112</v>
      </c>
      <c r="BG99" t="s">
        <v>112</v>
      </c>
      <c r="BH99">
        <v>2104</v>
      </c>
      <c r="BI99">
        <v>500</v>
      </c>
      <c r="BJ99">
        <v>2100</v>
      </c>
      <c r="BK99" t="s">
        <v>112</v>
      </c>
      <c r="BL99" t="s">
        <v>112</v>
      </c>
      <c r="BM99">
        <v>2108</v>
      </c>
      <c r="BN99">
        <v>500</v>
      </c>
      <c r="BO99">
        <v>2100</v>
      </c>
      <c r="BP99" t="s">
        <v>112</v>
      </c>
      <c r="BQ99" t="s">
        <v>112</v>
      </c>
      <c r="BR99">
        <v>2120</v>
      </c>
      <c r="BS99">
        <v>500</v>
      </c>
      <c r="BT99">
        <v>2100</v>
      </c>
      <c r="BU99" t="s">
        <v>112</v>
      </c>
      <c r="BV99" t="s">
        <v>112</v>
      </c>
      <c r="BW99">
        <v>1500</v>
      </c>
      <c r="BX99">
        <v>900</v>
      </c>
      <c r="BY99">
        <v>1500</v>
      </c>
      <c r="BZ99" t="s">
        <v>110</v>
      </c>
      <c r="CA99" t="s">
        <v>112</v>
      </c>
      <c r="CB99">
        <v>53</v>
      </c>
      <c r="CC99">
        <v>914</v>
      </c>
      <c r="CD99">
        <v>1680</v>
      </c>
      <c r="CE99" t="s">
        <v>110</v>
      </c>
      <c r="CF99" t="s">
        <v>111</v>
      </c>
      <c r="CG99">
        <v>53</v>
      </c>
      <c r="CH99">
        <v>914</v>
      </c>
      <c r="CI99">
        <v>1680</v>
      </c>
      <c r="CJ99" t="s">
        <v>110</v>
      </c>
      <c r="CK99" t="s">
        <v>111</v>
      </c>
      <c r="CL99">
        <v>53</v>
      </c>
      <c r="CM99">
        <v>914</v>
      </c>
      <c r="CN99">
        <v>1680</v>
      </c>
      <c r="CO99" t="s">
        <v>110</v>
      </c>
      <c r="CP99" t="s">
        <v>111</v>
      </c>
      <c r="CQ99">
        <v>53</v>
      </c>
      <c r="CR99">
        <v>914</v>
      </c>
      <c r="CS99">
        <v>1680</v>
      </c>
      <c r="CT99" t="s">
        <v>110</v>
      </c>
      <c r="CU99" t="s">
        <v>111</v>
      </c>
      <c r="CV99">
        <v>44</v>
      </c>
      <c r="CW99">
        <v>711</v>
      </c>
      <c r="CX99">
        <v>1400</v>
      </c>
      <c r="CY99" t="s">
        <v>110</v>
      </c>
      <c r="CZ99" t="s">
        <v>111</v>
      </c>
      <c r="DA99">
        <v>44</v>
      </c>
      <c r="DB99">
        <v>711</v>
      </c>
      <c r="DC99">
        <v>1400</v>
      </c>
      <c r="DD99" t="s">
        <v>110</v>
      </c>
      <c r="DE99" t="s">
        <v>111</v>
      </c>
      <c r="DF99">
        <v>44</v>
      </c>
      <c r="DG99">
        <v>711</v>
      </c>
      <c r="DH99">
        <v>1400</v>
      </c>
      <c r="DI99" t="s">
        <v>110</v>
      </c>
      <c r="DJ99" t="s">
        <v>111</v>
      </c>
      <c r="DK99">
        <v>44</v>
      </c>
      <c r="DL99">
        <v>711</v>
      </c>
      <c r="DM99">
        <v>1400</v>
      </c>
      <c r="DN99" t="s">
        <v>110</v>
      </c>
      <c r="DO99" t="s">
        <v>111</v>
      </c>
      <c r="DP99" t="s">
        <v>110</v>
      </c>
      <c r="DQ99">
        <v>48</v>
      </c>
      <c r="DR99">
        <v>46</v>
      </c>
      <c r="DT99">
        <f t="shared" si="9"/>
        <v>230</v>
      </c>
      <c r="DU99">
        <f t="shared" si="10"/>
        <v>2095</v>
      </c>
      <c r="DV99">
        <f t="shared" si="11"/>
        <v>2104.5</v>
      </c>
      <c r="DW99">
        <f t="shared" si="12"/>
        <v>2120</v>
      </c>
      <c r="DX99">
        <f t="shared" si="13"/>
        <v>48</v>
      </c>
      <c r="DY99">
        <f t="shared" si="14"/>
        <v>46</v>
      </c>
    </row>
    <row r="100" spans="27:129" x14ac:dyDescent="0.25">
      <c r="AA100">
        <v>1743288196</v>
      </c>
      <c r="AB100">
        <v>0</v>
      </c>
      <c r="AC100">
        <v>229</v>
      </c>
      <c r="AD100" t="s">
        <v>110</v>
      </c>
      <c r="AE100" t="s">
        <v>110</v>
      </c>
      <c r="AF100" t="s">
        <v>110</v>
      </c>
      <c r="AG100" t="s">
        <v>110</v>
      </c>
      <c r="AH100" t="s">
        <v>111</v>
      </c>
      <c r="AI100">
        <v>2100</v>
      </c>
      <c r="AJ100">
        <v>500</v>
      </c>
      <c r="AK100">
        <v>2100</v>
      </c>
      <c r="AL100" t="s">
        <v>112</v>
      </c>
      <c r="AM100" t="s">
        <v>112</v>
      </c>
      <c r="AN100">
        <v>2096</v>
      </c>
      <c r="AO100">
        <v>500</v>
      </c>
      <c r="AP100">
        <v>2100</v>
      </c>
      <c r="AQ100" t="s">
        <v>112</v>
      </c>
      <c r="AR100" t="s">
        <v>112</v>
      </c>
      <c r="AS100">
        <v>2097</v>
      </c>
      <c r="AT100">
        <v>500</v>
      </c>
      <c r="AU100">
        <v>2100</v>
      </c>
      <c r="AV100" t="s">
        <v>112</v>
      </c>
      <c r="AW100" t="s">
        <v>112</v>
      </c>
      <c r="AX100">
        <v>2105</v>
      </c>
      <c r="AY100">
        <v>500</v>
      </c>
      <c r="AZ100">
        <v>2100</v>
      </c>
      <c r="BA100" t="s">
        <v>112</v>
      </c>
      <c r="BB100" t="s">
        <v>112</v>
      </c>
      <c r="BC100">
        <v>2106</v>
      </c>
      <c r="BD100">
        <v>500</v>
      </c>
      <c r="BE100">
        <v>2100</v>
      </c>
      <c r="BF100" t="s">
        <v>112</v>
      </c>
      <c r="BG100" t="s">
        <v>112</v>
      </c>
      <c r="BH100">
        <v>2105</v>
      </c>
      <c r="BI100">
        <v>500</v>
      </c>
      <c r="BJ100">
        <v>2100</v>
      </c>
      <c r="BK100" t="s">
        <v>112</v>
      </c>
      <c r="BL100" t="s">
        <v>112</v>
      </c>
      <c r="BM100">
        <v>2108</v>
      </c>
      <c r="BN100">
        <v>500</v>
      </c>
      <c r="BO100">
        <v>2100</v>
      </c>
      <c r="BP100" t="s">
        <v>112</v>
      </c>
      <c r="BQ100" t="s">
        <v>112</v>
      </c>
      <c r="BR100">
        <v>2121</v>
      </c>
      <c r="BS100">
        <v>500</v>
      </c>
      <c r="BT100">
        <v>2100</v>
      </c>
      <c r="BU100" t="s">
        <v>112</v>
      </c>
      <c r="BV100" t="s">
        <v>112</v>
      </c>
      <c r="BW100">
        <v>1500</v>
      </c>
      <c r="BX100">
        <v>900</v>
      </c>
      <c r="BY100">
        <v>1500</v>
      </c>
      <c r="BZ100" t="s">
        <v>110</v>
      </c>
      <c r="CA100" t="s">
        <v>112</v>
      </c>
      <c r="CB100">
        <v>53</v>
      </c>
      <c r="CC100">
        <v>914</v>
      </c>
      <c r="CD100">
        <v>1680</v>
      </c>
      <c r="CE100" t="s">
        <v>110</v>
      </c>
      <c r="CF100" t="s">
        <v>111</v>
      </c>
      <c r="CG100">
        <v>53</v>
      </c>
      <c r="CH100">
        <v>914</v>
      </c>
      <c r="CI100">
        <v>1680</v>
      </c>
      <c r="CJ100" t="s">
        <v>110</v>
      </c>
      <c r="CK100" t="s">
        <v>111</v>
      </c>
      <c r="CL100">
        <v>53</v>
      </c>
      <c r="CM100">
        <v>914</v>
      </c>
      <c r="CN100">
        <v>1680</v>
      </c>
      <c r="CO100" t="s">
        <v>110</v>
      </c>
      <c r="CP100" t="s">
        <v>111</v>
      </c>
      <c r="CQ100">
        <v>53</v>
      </c>
      <c r="CR100">
        <v>914</v>
      </c>
      <c r="CS100">
        <v>1680</v>
      </c>
      <c r="CT100" t="s">
        <v>110</v>
      </c>
      <c r="CU100" t="s">
        <v>111</v>
      </c>
      <c r="CV100">
        <v>44</v>
      </c>
      <c r="CW100">
        <v>711</v>
      </c>
      <c r="CX100">
        <v>1400</v>
      </c>
      <c r="CY100" t="s">
        <v>110</v>
      </c>
      <c r="CZ100" t="s">
        <v>111</v>
      </c>
      <c r="DA100">
        <v>44</v>
      </c>
      <c r="DB100">
        <v>711</v>
      </c>
      <c r="DC100">
        <v>1400</v>
      </c>
      <c r="DD100" t="s">
        <v>110</v>
      </c>
      <c r="DE100" t="s">
        <v>111</v>
      </c>
      <c r="DF100">
        <v>44</v>
      </c>
      <c r="DG100">
        <v>711</v>
      </c>
      <c r="DH100">
        <v>1400</v>
      </c>
      <c r="DI100" t="s">
        <v>110</v>
      </c>
      <c r="DJ100" t="s">
        <v>111</v>
      </c>
      <c r="DK100">
        <v>44</v>
      </c>
      <c r="DL100">
        <v>711</v>
      </c>
      <c r="DM100">
        <v>1400</v>
      </c>
      <c r="DN100" t="s">
        <v>110</v>
      </c>
      <c r="DO100" t="s">
        <v>111</v>
      </c>
      <c r="DP100" t="s">
        <v>110</v>
      </c>
      <c r="DQ100">
        <v>48</v>
      </c>
      <c r="DR100">
        <v>46</v>
      </c>
      <c r="DT100">
        <f t="shared" si="9"/>
        <v>229</v>
      </c>
      <c r="DU100">
        <f t="shared" si="10"/>
        <v>2096</v>
      </c>
      <c r="DV100">
        <f t="shared" si="11"/>
        <v>2104.75</v>
      </c>
      <c r="DW100">
        <f t="shared" si="12"/>
        <v>2121</v>
      </c>
      <c r="DX100">
        <f t="shared" si="13"/>
        <v>48</v>
      </c>
      <c r="DY100">
        <f t="shared" si="14"/>
        <v>46</v>
      </c>
    </row>
    <row r="101" spans="27:129" x14ac:dyDescent="0.25">
      <c r="AA101">
        <v>1743288197</v>
      </c>
      <c r="AB101">
        <v>0</v>
      </c>
      <c r="AC101">
        <v>229</v>
      </c>
      <c r="AD101" t="s">
        <v>110</v>
      </c>
      <c r="AE101" t="s">
        <v>110</v>
      </c>
      <c r="AF101" t="s">
        <v>110</v>
      </c>
      <c r="AG101" t="s">
        <v>110</v>
      </c>
      <c r="AH101" t="s">
        <v>111</v>
      </c>
      <c r="AI101">
        <v>2100</v>
      </c>
      <c r="AJ101">
        <v>500</v>
      </c>
      <c r="AK101">
        <v>2100</v>
      </c>
      <c r="AL101" t="s">
        <v>112</v>
      </c>
      <c r="AM101" t="s">
        <v>112</v>
      </c>
      <c r="AN101">
        <v>2095</v>
      </c>
      <c r="AO101">
        <v>500</v>
      </c>
      <c r="AP101">
        <v>2100</v>
      </c>
      <c r="AQ101" t="s">
        <v>112</v>
      </c>
      <c r="AR101" t="s">
        <v>112</v>
      </c>
      <c r="AS101">
        <v>2098</v>
      </c>
      <c r="AT101">
        <v>500</v>
      </c>
      <c r="AU101">
        <v>2100</v>
      </c>
      <c r="AV101" t="s">
        <v>112</v>
      </c>
      <c r="AW101" t="s">
        <v>112</v>
      </c>
      <c r="AX101">
        <v>2106</v>
      </c>
      <c r="AY101">
        <v>500</v>
      </c>
      <c r="AZ101">
        <v>2100</v>
      </c>
      <c r="BA101" t="s">
        <v>112</v>
      </c>
      <c r="BB101" t="s">
        <v>112</v>
      </c>
      <c r="BC101">
        <v>2106</v>
      </c>
      <c r="BD101">
        <v>500</v>
      </c>
      <c r="BE101">
        <v>2100</v>
      </c>
      <c r="BF101" t="s">
        <v>112</v>
      </c>
      <c r="BG101" t="s">
        <v>112</v>
      </c>
      <c r="BH101">
        <v>2105</v>
      </c>
      <c r="BI101">
        <v>500</v>
      </c>
      <c r="BJ101">
        <v>2100</v>
      </c>
      <c r="BK101" t="s">
        <v>112</v>
      </c>
      <c r="BL101" t="s">
        <v>112</v>
      </c>
      <c r="BM101">
        <v>2108</v>
      </c>
      <c r="BN101">
        <v>500</v>
      </c>
      <c r="BO101">
        <v>2100</v>
      </c>
      <c r="BP101" t="s">
        <v>112</v>
      </c>
      <c r="BQ101" t="s">
        <v>112</v>
      </c>
      <c r="BR101">
        <v>2121</v>
      </c>
      <c r="BS101">
        <v>500</v>
      </c>
      <c r="BT101">
        <v>2100</v>
      </c>
      <c r="BU101" t="s">
        <v>112</v>
      </c>
      <c r="BV101" t="s">
        <v>112</v>
      </c>
      <c r="BW101">
        <v>1500</v>
      </c>
      <c r="BX101">
        <v>900</v>
      </c>
      <c r="BY101">
        <v>1500</v>
      </c>
      <c r="BZ101" t="s">
        <v>110</v>
      </c>
      <c r="CA101" t="s">
        <v>112</v>
      </c>
      <c r="CB101">
        <v>53</v>
      </c>
      <c r="CC101">
        <v>914</v>
      </c>
      <c r="CD101">
        <v>1680</v>
      </c>
      <c r="CE101" t="s">
        <v>110</v>
      </c>
      <c r="CF101" t="s">
        <v>111</v>
      </c>
      <c r="CG101">
        <v>53</v>
      </c>
      <c r="CH101">
        <v>914</v>
      </c>
      <c r="CI101">
        <v>1680</v>
      </c>
      <c r="CJ101" t="s">
        <v>110</v>
      </c>
      <c r="CK101" t="s">
        <v>111</v>
      </c>
      <c r="CL101">
        <v>53</v>
      </c>
      <c r="CM101">
        <v>914</v>
      </c>
      <c r="CN101">
        <v>1680</v>
      </c>
      <c r="CO101" t="s">
        <v>110</v>
      </c>
      <c r="CP101" t="s">
        <v>111</v>
      </c>
      <c r="CQ101">
        <v>53</v>
      </c>
      <c r="CR101">
        <v>914</v>
      </c>
      <c r="CS101">
        <v>1680</v>
      </c>
      <c r="CT101" t="s">
        <v>110</v>
      </c>
      <c r="CU101" t="s">
        <v>111</v>
      </c>
      <c r="CV101">
        <v>44</v>
      </c>
      <c r="CW101">
        <v>711</v>
      </c>
      <c r="CX101">
        <v>1400</v>
      </c>
      <c r="CY101" t="s">
        <v>110</v>
      </c>
      <c r="CZ101" t="s">
        <v>111</v>
      </c>
      <c r="DA101">
        <v>44</v>
      </c>
      <c r="DB101">
        <v>711</v>
      </c>
      <c r="DC101">
        <v>1400</v>
      </c>
      <c r="DD101" t="s">
        <v>110</v>
      </c>
      <c r="DE101" t="s">
        <v>111</v>
      </c>
      <c r="DF101">
        <v>44</v>
      </c>
      <c r="DG101">
        <v>711</v>
      </c>
      <c r="DH101">
        <v>1400</v>
      </c>
      <c r="DI101" t="s">
        <v>110</v>
      </c>
      <c r="DJ101" t="s">
        <v>111</v>
      </c>
      <c r="DK101">
        <v>44</v>
      </c>
      <c r="DL101">
        <v>711</v>
      </c>
      <c r="DM101">
        <v>1400</v>
      </c>
      <c r="DN101" t="s">
        <v>110</v>
      </c>
      <c r="DO101" t="s">
        <v>111</v>
      </c>
      <c r="DP101" t="s">
        <v>110</v>
      </c>
      <c r="DQ101">
        <v>48</v>
      </c>
      <c r="DR101">
        <v>46</v>
      </c>
      <c r="DT101">
        <f t="shared" si="9"/>
        <v>229</v>
      </c>
      <c r="DU101">
        <f t="shared" si="10"/>
        <v>2095</v>
      </c>
      <c r="DV101">
        <f t="shared" si="11"/>
        <v>2104.875</v>
      </c>
      <c r="DW101">
        <f t="shared" si="12"/>
        <v>2121</v>
      </c>
      <c r="DX101">
        <f t="shared" si="13"/>
        <v>48</v>
      </c>
      <c r="DY101">
        <f t="shared" si="14"/>
        <v>46</v>
      </c>
    </row>
    <row r="102" spans="27:129" x14ac:dyDescent="0.25">
      <c r="AA102">
        <v>1743288199</v>
      </c>
      <c r="AB102">
        <v>0</v>
      </c>
      <c r="AC102">
        <v>229</v>
      </c>
      <c r="AD102" t="s">
        <v>110</v>
      </c>
      <c r="AE102" t="s">
        <v>110</v>
      </c>
      <c r="AF102" t="s">
        <v>110</v>
      </c>
      <c r="AG102" t="s">
        <v>110</v>
      </c>
      <c r="AH102" t="s">
        <v>111</v>
      </c>
      <c r="AI102">
        <v>2100</v>
      </c>
      <c r="AJ102">
        <v>500</v>
      </c>
      <c r="AK102">
        <v>2100</v>
      </c>
      <c r="AL102" t="s">
        <v>112</v>
      </c>
      <c r="AM102" t="s">
        <v>112</v>
      </c>
      <c r="AN102">
        <v>2095</v>
      </c>
      <c r="AO102">
        <v>500</v>
      </c>
      <c r="AP102">
        <v>2100</v>
      </c>
      <c r="AQ102" t="s">
        <v>112</v>
      </c>
      <c r="AR102" t="s">
        <v>112</v>
      </c>
      <c r="AS102">
        <v>2098</v>
      </c>
      <c r="AT102">
        <v>500</v>
      </c>
      <c r="AU102">
        <v>2100</v>
      </c>
      <c r="AV102" t="s">
        <v>112</v>
      </c>
      <c r="AW102" t="s">
        <v>112</v>
      </c>
      <c r="AX102">
        <v>2106</v>
      </c>
      <c r="AY102">
        <v>500</v>
      </c>
      <c r="AZ102">
        <v>2100</v>
      </c>
      <c r="BA102" t="s">
        <v>112</v>
      </c>
      <c r="BB102" t="s">
        <v>112</v>
      </c>
      <c r="BC102">
        <v>2106</v>
      </c>
      <c r="BD102">
        <v>500</v>
      </c>
      <c r="BE102">
        <v>2100</v>
      </c>
      <c r="BF102" t="s">
        <v>112</v>
      </c>
      <c r="BG102" t="s">
        <v>112</v>
      </c>
      <c r="BH102">
        <v>2105</v>
      </c>
      <c r="BI102">
        <v>500</v>
      </c>
      <c r="BJ102">
        <v>2100</v>
      </c>
      <c r="BK102" t="s">
        <v>112</v>
      </c>
      <c r="BL102" t="s">
        <v>112</v>
      </c>
      <c r="BM102">
        <v>2108</v>
      </c>
      <c r="BN102">
        <v>500</v>
      </c>
      <c r="BO102">
        <v>2100</v>
      </c>
      <c r="BP102" t="s">
        <v>112</v>
      </c>
      <c r="BQ102" t="s">
        <v>112</v>
      </c>
      <c r="BR102">
        <v>2121</v>
      </c>
      <c r="BS102">
        <v>500</v>
      </c>
      <c r="BT102">
        <v>2100</v>
      </c>
      <c r="BU102" t="s">
        <v>112</v>
      </c>
      <c r="BV102" t="s">
        <v>112</v>
      </c>
      <c r="BW102">
        <v>1500</v>
      </c>
      <c r="BX102">
        <v>900</v>
      </c>
      <c r="BY102">
        <v>1500</v>
      </c>
      <c r="BZ102" t="s">
        <v>110</v>
      </c>
      <c r="CA102" t="s">
        <v>112</v>
      </c>
      <c r="CB102">
        <v>53</v>
      </c>
      <c r="CC102">
        <v>914</v>
      </c>
      <c r="CD102">
        <v>1680</v>
      </c>
      <c r="CE102" t="s">
        <v>110</v>
      </c>
      <c r="CF102" t="s">
        <v>111</v>
      </c>
      <c r="CG102">
        <v>53</v>
      </c>
      <c r="CH102">
        <v>914</v>
      </c>
      <c r="CI102">
        <v>1680</v>
      </c>
      <c r="CJ102" t="s">
        <v>110</v>
      </c>
      <c r="CK102" t="s">
        <v>111</v>
      </c>
      <c r="CL102">
        <v>53</v>
      </c>
      <c r="CM102">
        <v>914</v>
      </c>
      <c r="CN102">
        <v>1680</v>
      </c>
      <c r="CO102" t="s">
        <v>110</v>
      </c>
      <c r="CP102" t="s">
        <v>111</v>
      </c>
      <c r="CQ102">
        <v>53</v>
      </c>
      <c r="CR102">
        <v>914</v>
      </c>
      <c r="CS102">
        <v>1680</v>
      </c>
      <c r="CT102" t="s">
        <v>110</v>
      </c>
      <c r="CU102" t="s">
        <v>111</v>
      </c>
      <c r="CV102">
        <v>44</v>
      </c>
      <c r="CW102">
        <v>711</v>
      </c>
      <c r="CX102">
        <v>1400</v>
      </c>
      <c r="CY102" t="s">
        <v>110</v>
      </c>
      <c r="CZ102" t="s">
        <v>111</v>
      </c>
      <c r="DA102">
        <v>44</v>
      </c>
      <c r="DB102">
        <v>711</v>
      </c>
      <c r="DC102">
        <v>1400</v>
      </c>
      <c r="DD102" t="s">
        <v>110</v>
      </c>
      <c r="DE102" t="s">
        <v>111</v>
      </c>
      <c r="DF102">
        <v>44</v>
      </c>
      <c r="DG102">
        <v>711</v>
      </c>
      <c r="DH102">
        <v>1400</v>
      </c>
      <c r="DI102" t="s">
        <v>110</v>
      </c>
      <c r="DJ102" t="s">
        <v>111</v>
      </c>
      <c r="DK102">
        <v>44</v>
      </c>
      <c r="DL102">
        <v>711</v>
      </c>
      <c r="DM102">
        <v>1400</v>
      </c>
      <c r="DN102" t="s">
        <v>110</v>
      </c>
      <c r="DO102" t="s">
        <v>111</v>
      </c>
      <c r="DP102" t="s">
        <v>110</v>
      </c>
      <c r="DQ102">
        <v>48</v>
      </c>
      <c r="DR102">
        <v>46</v>
      </c>
      <c r="DT102">
        <f t="shared" si="9"/>
        <v>229</v>
      </c>
      <c r="DU102">
        <f t="shared" si="10"/>
        <v>2095</v>
      </c>
      <c r="DV102">
        <f t="shared" si="11"/>
        <v>2104.875</v>
      </c>
      <c r="DW102">
        <f t="shared" si="12"/>
        <v>2121</v>
      </c>
      <c r="DX102">
        <f t="shared" si="13"/>
        <v>48</v>
      </c>
      <c r="DY102">
        <f t="shared" si="14"/>
        <v>46</v>
      </c>
    </row>
    <row r="103" spans="27:129" x14ac:dyDescent="0.25">
      <c r="AA103">
        <v>1743288200</v>
      </c>
      <c r="AB103">
        <v>0</v>
      </c>
      <c r="AC103">
        <v>228</v>
      </c>
      <c r="AD103" t="s">
        <v>110</v>
      </c>
      <c r="AE103" t="s">
        <v>110</v>
      </c>
      <c r="AF103" t="s">
        <v>110</v>
      </c>
      <c r="AG103" t="s">
        <v>110</v>
      </c>
      <c r="AH103" t="s">
        <v>111</v>
      </c>
      <c r="AI103">
        <v>2100</v>
      </c>
      <c r="AJ103">
        <v>500</v>
      </c>
      <c r="AK103">
        <v>2100</v>
      </c>
      <c r="AL103" t="s">
        <v>112</v>
      </c>
      <c r="AM103" t="s">
        <v>112</v>
      </c>
      <c r="AN103">
        <v>2095</v>
      </c>
      <c r="AO103">
        <v>500</v>
      </c>
      <c r="AP103">
        <v>2100</v>
      </c>
      <c r="AQ103" t="s">
        <v>112</v>
      </c>
      <c r="AR103" t="s">
        <v>112</v>
      </c>
      <c r="AS103">
        <v>2097</v>
      </c>
      <c r="AT103">
        <v>500</v>
      </c>
      <c r="AU103">
        <v>2100</v>
      </c>
      <c r="AV103" t="s">
        <v>112</v>
      </c>
      <c r="AW103" t="s">
        <v>112</v>
      </c>
      <c r="AX103">
        <v>2106</v>
      </c>
      <c r="AY103">
        <v>500</v>
      </c>
      <c r="AZ103">
        <v>2100</v>
      </c>
      <c r="BA103" t="s">
        <v>112</v>
      </c>
      <c r="BB103" t="s">
        <v>112</v>
      </c>
      <c r="BC103">
        <v>2105</v>
      </c>
      <c r="BD103">
        <v>500</v>
      </c>
      <c r="BE103">
        <v>2100</v>
      </c>
      <c r="BF103" t="s">
        <v>112</v>
      </c>
      <c r="BG103" t="s">
        <v>112</v>
      </c>
      <c r="BH103">
        <v>2104</v>
      </c>
      <c r="BI103">
        <v>500</v>
      </c>
      <c r="BJ103">
        <v>2100</v>
      </c>
      <c r="BK103" t="s">
        <v>112</v>
      </c>
      <c r="BL103" t="s">
        <v>112</v>
      </c>
      <c r="BM103">
        <v>2107</v>
      </c>
      <c r="BN103">
        <v>500</v>
      </c>
      <c r="BO103">
        <v>2100</v>
      </c>
      <c r="BP103" t="s">
        <v>112</v>
      </c>
      <c r="BQ103" t="s">
        <v>112</v>
      </c>
      <c r="BR103">
        <v>2120</v>
      </c>
      <c r="BS103">
        <v>500</v>
      </c>
      <c r="BT103">
        <v>2100</v>
      </c>
      <c r="BU103" t="s">
        <v>112</v>
      </c>
      <c r="BV103" t="s">
        <v>112</v>
      </c>
      <c r="BW103">
        <v>1500</v>
      </c>
      <c r="BX103">
        <v>900</v>
      </c>
      <c r="BY103">
        <v>1500</v>
      </c>
      <c r="BZ103" t="s">
        <v>110</v>
      </c>
      <c r="CA103" t="s">
        <v>112</v>
      </c>
      <c r="CB103">
        <v>52</v>
      </c>
      <c r="CC103">
        <v>914</v>
      </c>
      <c r="CD103">
        <v>1680</v>
      </c>
      <c r="CE103" t="s">
        <v>110</v>
      </c>
      <c r="CF103" t="s">
        <v>111</v>
      </c>
      <c r="CG103">
        <v>52</v>
      </c>
      <c r="CH103">
        <v>914</v>
      </c>
      <c r="CI103">
        <v>1680</v>
      </c>
      <c r="CJ103" t="s">
        <v>110</v>
      </c>
      <c r="CK103" t="s">
        <v>111</v>
      </c>
      <c r="CL103">
        <v>52</v>
      </c>
      <c r="CM103">
        <v>914</v>
      </c>
      <c r="CN103">
        <v>1680</v>
      </c>
      <c r="CO103" t="s">
        <v>110</v>
      </c>
      <c r="CP103" t="s">
        <v>111</v>
      </c>
      <c r="CQ103">
        <v>52</v>
      </c>
      <c r="CR103">
        <v>914</v>
      </c>
      <c r="CS103">
        <v>1680</v>
      </c>
      <c r="CT103" t="s">
        <v>110</v>
      </c>
      <c r="CU103" t="s">
        <v>111</v>
      </c>
      <c r="CV103">
        <v>44</v>
      </c>
      <c r="CW103">
        <v>711</v>
      </c>
      <c r="CX103">
        <v>1400</v>
      </c>
      <c r="CY103" t="s">
        <v>110</v>
      </c>
      <c r="CZ103" t="s">
        <v>111</v>
      </c>
      <c r="DA103">
        <v>44</v>
      </c>
      <c r="DB103">
        <v>711</v>
      </c>
      <c r="DC103">
        <v>1400</v>
      </c>
      <c r="DD103" t="s">
        <v>110</v>
      </c>
      <c r="DE103" t="s">
        <v>111</v>
      </c>
      <c r="DF103">
        <v>44</v>
      </c>
      <c r="DG103">
        <v>711</v>
      </c>
      <c r="DH103">
        <v>1400</v>
      </c>
      <c r="DI103" t="s">
        <v>110</v>
      </c>
      <c r="DJ103" t="s">
        <v>111</v>
      </c>
      <c r="DK103">
        <v>44</v>
      </c>
      <c r="DL103">
        <v>711</v>
      </c>
      <c r="DM103">
        <v>1400</v>
      </c>
      <c r="DN103" t="s">
        <v>110</v>
      </c>
      <c r="DO103" t="s">
        <v>111</v>
      </c>
      <c r="DP103" t="s">
        <v>110</v>
      </c>
      <c r="DQ103">
        <v>48</v>
      </c>
      <c r="DR103">
        <v>46</v>
      </c>
      <c r="DT103">
        <f t="shared" si="9"/>
        <v>228</v>
      </c>
      <c r="DU103">
        <f t="shared" si="10"/>
        <v>2095</v>
      </c>
      <c r="DV103">
        <f t="shared" si="11"/>
        <v>2104.25</v>
      </c>
      <c r="DW103">
        <f t="shared" si="12"/>
        <v>2120</v>
      </c>
      <c r="DX103">
        <f t="shared" si="13"/>
        <v>48</v>
      </c>
      <c r="DY103">
        <f t="shared" si="14"/>
        <v>46</v>
      </c>
    </row>
    <row r="104" spans="27:129" x14ac:dyDescent="0.25">
      <c r="AA104">
        <v>1743288201</v>
      </c>
      <c r="AB104">
        <v>0</v>
      </c>
      <c r="AC104">
        <v>228</v>
      </c>
      <c r="AD104" t="s">
        <v>110</v>
      </c>
      <c r="AE104" t="s">
        <v>110</v>
      </c>
      <c r="AF104" t="s">
        <v>110</v>
      </c>
      <c r="AG104" t="s">
        <v>110</v>
      </c>
      <c r="AH104" t="s">
        <v>111</v>
      </c>
      <c r="AI104">
        <v>2101</v>
      </c>
      <c r="AJ104">
        <v>500</v>
      </c>
      <c r="AK104">
        <v>2100</v>
      </c>
      <c r="AL104" t="s">
        <v>112</v>
      </c>
      <c r="AM104" t="s">
        <v>112</v>
      </c>
      <c r="AN104">
        <v>2095</v>
      </c>
      <c r="AO104">
        <v>500</v>
      </c>
      <c r="AP104">
        <v>2100</v>
      </c>
      <c r="AQ104" t="s">
        <v>112</v>
      </c>
      <c r="AR104" t="s">
        <v>112</v>
      </c>
      <c r="AS104">
        <v>2097</v>
      </c>
      <c r="AT104">
        <v>500</v>
      </c>
      <c r="AU104">
        <v>2100</v>
      </c>
      <c r="AV104" t="s">
        <v>112</v>
      </c>
      <c r="AW104" t="s">
        <v>112</v>
      </c>
      <c r="AX104">
        <v>2106</v>
      </c>
      <c r="AY104">
        <v>500</v>
      </c>
      <c r="AZ104">
        <v>2100</v>
      </c>
      <c r="BA104" t="s">
        <v>112</v>
      </c>
      <c r="BB104" t="s">
        <v>112</v>
      </c>
      <c r="BC104">
        <v>2105</v>
      </c>
      <c r="BD104">
        <v>500</v>
      </c>
      <c r="BE104">
        <v>2100</v>
      </c>
      <c r="BF104" t="s">
        <v>112</v>
      </c>
      <c r="BG104" t="s">
        <v>112</v>
      </c>
      <c r="BH104">
        <v>2104</v>
      </c>
      <c r="BI104">
        <v>500</v>
      </c>
      <c r="BJ104">
        <v>2100</v>
      </c>
      <c r="BK104" t="s">
        <v>112</v>
      </c>
      <c r="BL104" t="s">
        <v>112</v>
      </c>
      <c r="BM104">
        <v>2108</v>
      </c>
      <c r="BN104">
        <v>500</v>
      </c>
      <c r="BO104">
        <v>2100</v>
      </c>
      <c r="BP104" t="s">
        <v>112</v>
      </c>
      <c r="BQ104" t="s">
        <v>112</v>
      </c>
      <c r="BR104">
        <v>2121</v>
      </c>
      <c r="BS104">
        <v>500</v>
      </c>
      <c r="BT104">
        <v>2100</v>
      </c>
      <c r="BU104" t="s">
        <v>112</v>
      </c>
      <c r="BV104" t="s">
        <v>112</v>
      </c>
      <c r="BW104">
        <v>1500</v>
      </c>
      <c r="BX104">
        <v>900</v>
      </c>
      <c r="BY104">
        <v>1500</v>
      </c>
      <c r="BZ104" t="s">
        <v>110</v>
      </c>
      <c r="CA104" t="s">
        <v>112</v>
      </c>
      <c r="CB104">
        <v>53</v>
      </c>
      <c r="CC104">
        <v>914</v>
      </c>
      <c r="CD104">
        <v>1680</v>
      </c>
      <c r="CE104" t="s">
        <v>110</v>
      </c>
      <c r="CF104" t="s">
        <v>111</v>
      </c>
      <c r="CG104">
        <v>53</v>
      </c>
      <c r="CH104">
        <v>914</v>
      </c>
      <c r="CI104">
        <v>1680</v>
      </c>
      <c r="CJ104" t="s">
        <v>110</v>
      </c>
      <c r="CK104" t="s">
        <v>111</v>
      </c>
      <c r="CL104">
        <v>53</v>
      </c>
      <c r="CM104">
        <v>914</v>
      </c>
      <c r="CN104">
        <v>1680</v>
      </c>
      <c r="CO104" t="s">
        <v>110</v>
      </c>
      <c r="CP104" t="s">
        <v>111</v>
      </c>
      <c r="CQ104">
        <v>53</v>
      </c>
      <c r="CR104">
        <v>914</v>
      </c>
      <c r="CS104">
        <v>1680</v>
      </c>
      <c r="CT104" t="s">
        <v>110</v>
      </c>
      <c r="CU104" t="s">
        <v>111</v>
      </c>
      <c r="CV104">
        <v>44</v>
      </c>
      <c r="CW104">
        <v>711</v>
      </c>
      <c r="CX104">
        <v>1400</v>
      </c>
      <c r="CY104" t="s">
        <v>110</v>
      </c>
      <c r="CZ104" t="s">
        <v>111</v>
      </c>
      <c r="DA104">
        <v>44</v>
      </c>
      <c r="DB104">
        <v>711</v>
      </c>
      <c r="DC104">
        <v>1400</v>
      </c>
      <c r="DD104" t="s">
        <v>110</v>
      </c>
      <c r="DE104" t="s">
        <v>111</v>
      </c>
      <c r="DF104">
        <v>44</v>
      </c>
      <c r="DG104">
        <v>711</v>
      </c>
      <c r="DH104">
        <v>1400</v>
      </c>
      <c r="DI104" t="s">
        <v>110</v>
      </c>
      <c r="DJ104" t="s">
        <v>111</v>
      </c>
      <c r="DK104">
        <v>44</v>
      </c>
      <c r="DL104">
        <v>711</v>
      </c>
      <c r="DM104">
        <v>1400</v>
      </c>
      <c r="DN104" t="s">
        <v>110</v>
      </c>
      <c r="DO104" t="s">
        <v>111</v>
      </c>
      <c r="DP104" t="s">
        <v>110</v>
      </c>
      <c r="DQ104">
        <v>48</v>
      </c>
      <c r="DR104">
        <v>46</v>
      </c>
      <c r="DT104">
        <f t="shared" si="9"/>
        <v>228</v>
      </c>
      <c r="DU104">
        <f t="shared" si="10"/>
        <v>2095</v>
      </c>
      <c r="DV104">
        <f t="shared" si="11"/>
        <v>2104.625</v>
      </c>
      <c r="DW104">
        <f t="shared" si="12"/>
        <v>2121</v>
      </c>
      <c r="DX104">
        <f t="shared" si="13"/>
        <v>48</v>
      </c>
      <c r="DY104">
        <f t="shared" si="14"/>
        <v>46</v>
      </c>
    </row>
    <row r="105" spans="27:129" x14ac:dyDescent="0.25">
      <c r="AA105">
        <v>1743288202</v>
      </c>
      <c r="AB105">
        <v>0</v>
      </c>
      <c r="AC105">
        <v>229</v>
      </c>
      <c r="AD105" t="s">
        <v>110</v>
      </c>
      <c r="AE105" t="s">
        <v>110</v>
      </c>
      <c r="AF105" t="s">
        <v>110</v>
      </c>
      <c r="AG105" t="s">
        <v>110</v>
      </c>
      <c r="AH105" t="s">
        <v>111</v>
      </c>
      <c r="AI105">
        <v>2101</v>
      </c>
      <c r="AJ105">
        <v>500</v>
      </c>
      <c r="AK105">
        <v>2100</v>
      </c>
      <c r="AL105" t="s">
        <v>112</v>
      </c>
      <c r="AM105" t="s">
        <v>112</v>
      </c>
      <c r="AN105">
        <v>2095</v>
      </c>
      <c r="AO105">
        <v>500</v>
      </c>
      <c r="AP105">
        <v>2100</v>
      </c>
      <c r="AQ105" t="s">
        <v>112</v>
      </c>
      <c r="AR105" t="s">
        <v>112</v>
      </c>
      <c r="AS105">
        <v>2097</v>
      </c>
      <c r="AT105">
        <v>500</v>
      </c>
      <c r="AU105">
        <v>2100</v>
      </c>
      <c r="AV105" t="s">
        <v>112</v>
      </c>
      <c r="AW105" t="s">
        <v>112</v>
      </c>
      <c r="AX105">
        <v>2105</v>
      </c>
      <c r="AY105">
        <v>500</v>
      </c>
      <c r="AZ105">
        <v>2100</v>
      </c>
      <c r="BA105" t="s">
        <v>112</v>
      </c>
      <c r="BB105" t="s">
        <v>112</v>
      </c>
      <c r="BC105">
        <v>2105</v>
      </c>
      <c r="BD105">
        <v>500</v>
      </c>
      <c r="BE105">
        <v>2100</v>
      </c>
      <c r="BF105" t="s">
        <v>112</v>
      </c>
      <c r="BG105" t="s">
        <v>112</v>
      </c>
      <c r="BH105">
        <v>2104</v>
      </c>
      <c r="BI105">
        <v>500</v>
      </c>
      <c r="BJ105">
        <v>2100</v>
      </c>
      <c r="BK105" t="s">
        <v>112</v>
      </c>
      <c r="BL105" t="s">
        <v>112</v>
      </c>
      <c r="BM105">
        <v>2108</v>
      </c>
      <c r="BN105">
        <v>500</v>
      </c>
      <c r="BO105">
        <v>2100</v>
      </c>
      <c r="BP105" t="s">
        <v>112</v>
      </c>
      <c r="BQ105" t="s">
        <v>112</v>
      </c>
      <c r="BR105">
        <v>2121</v>
      </c>
      <c r="BS105">
        <v>500</v>
      </c>
      <c r="BT105">
        <v>2100</v>
      </c>
      <c r="BU105" t="s">
        <v>112</v>
      </c>
      <c r="BV105" t="s">
        <v>112</v>
      </c>
      <c r="BW105">
        <v>1500</v>
      </c>
      <c r="BX105">
        <v>900</v>
      </c>
      <c r="BY105">
        <v>1500</v>
      </c>
      <c r="BZ105" t="s">
        <v>110</v>
      </c>
      <c r="CA105" t="s">
        <v>112</v>
      </c>
      <c r="CB105">
        <v>53</v>
      </c>
      <c r="CC105">
        <v>914</v>
      </c>
      <c r="CD105">
        <v>1680</v>
      </c>
      <c r="CE105" t="s">
        <v>110</v>
      </c>
      <c r="CF105" t="s">
        <v>111</v>
      </c>
      <c r="CG105">
        <v>53</v>
      </c>
      <c r="CH105">
        <v>914</v>
      </c>
      <c r="CI105">
        <v>1680</v>
      </c>
      <c r="CJ105" t="s">
        <v>110</v>
      </c>
      <c r="CK105" t="s">
        <v>111</v>
      </c>
      <c r="CL105">
        <v>53</v>
      </c>
      <c r="CM105">
        <v>914</v>
      </c>
      <c r="CN105">
        <v>1680</v>
      </c>
      <c r="CO105" t="s">
        <v>110</v>
      </c>
      <c r="CP105" t="s">
        <v>111</v>
      </c>
      <c r="CQ105">
        <v>53</v>
      </c>
      <c r="CR105">
        <v>914</v>
      </c>
      <c r="CS105">
        <v>1680</v>
      </c>
      <c r="CT105" t="s">
        <v>110</v>
      </c>
      <c r="CU105" t="s">
        <v>111</v>
      </c>
      <c r="CV105">
        <v>44</v>
      </c>
      <c r="CW105">
        <v>711</v>
      </c>
      <c r="CX105">
        <v>1400</v>
      </c>
      <c r="CY105" t="s">
        <v>110</v>
      </c>
      <c r="CZ105" t="s">
        <v>111</v>
      </c>
      <c r="DA105">
        <v>44</v>
      </c>
      <c r="DB105">
        <v>711</v>
      </c>
      <c r="DC105">
        <v>1400</v>
      </c>
      <c r="DD105" t="s">
        <v>110</v>
      </c>
      <c r="DE105" t="s">
        <v>111</v>
      </c>
      <c r="DF105">
        <v>44</v>
      </c>
      <c r="DG105">
        <v>711</v>
      </c>
      <c r="DH105">
        <v>1400</v>
      </c>
      <c r="DI105" t="s">
        <v>110</v>
      </c>
      <c r="DJ105" t="s">
        <v>111</v>
      </c>
      <c r="DK105">
        <v>44</v>
      </c>
      <c r="DL105">
        <v>711</v>
      </c>
      <c r="DM105">
        <v>1400</v>
      </c>
      <c r="DN105" t="s">
        <v>110</v>
      </c>
      <c r="DO105" t="s">
        <v>111</v>
      </c>
      <c r="DP105" t="s">
        <v>110</v>
      </c>
      <c r="DQ105">
        <v>47</v>
      </c>
      <c r="DR105">
        <v>46</v>
      </c>
      <c r="DT105">
        <f t="shared" si="9"/>
        <v>229</v>
      </c>
      <c r="DU105">
        <f t="shared" si="10"/>
        <v>2095</v>
      </c>
      <c r="DV105">
        <f t="shared" si="11"/>
        <v>2104.5</v>
      </c>
      <c r="DW105">
        <f t="shared" si="12"/>
        <v>2121</v>
      </c>
      <c r="DX105">
        <f t="shared" si="13"/>
        <v>47</v>
      </c>
      <c r="DY105">
        <f t="shared" si="14"/>
        <v>46</v>
      </c>
    </row>
    <row r="106" spans="27:129" x14ac:dyDescent="0.25">
      <c r="AA106">
        <v>1743288203</v>
      </c>
      <c r="AB106">
        <v>0</v>
      </c>
      <c r="AC106">
        <v>228</v>
      </c>
      <c r="AD106" t="s">
        <v>110</v>
      </c>
      <c r="AE106" t="s">
        <v>110</v>
      </c>
      <c r="AF106" t="s">
        <v>110</v>
      </c>
      <c r="AG106" t="s">
        <v>110</v>
      </c>
      <c r="AH106" t="s">
        <v>111</v>
      </c>
      <c r="AI106">
        <v>2101</v>
      </c>
      <c r="AJ106">
        <v>500</v>
      </c>
      <c r="AK106">
        <v>2100</v>
      </c>
      <c r="AL106" t="s">
        <v>112</v>
      </c>
      <c r="AM106" t="s">
        <v>112</v>
      </c>
      <c r="AN106">
        <v>2095</v>
      </c>
      <c r="AO106">
        <v>500</v>
      </c>
      <c r="AP106">
        <v>2100</v>
      </c>
      <c r="AQ106" t="s">
        <v>112</v>
      </c>
      <c r="AR106" t="s">
        <v>112</v>
      </c>
      <c r="AS106">
        <v>2097</v>
      </c>
      <c r="AT106">
        <v>500</v>
      </c>
      <c r="AU106">
        <v>2100</v>
      </c>
      <c r="AV106" t="s">
        <v>112</v>
      </c>
      <c r="AW106" t="s">
        <v>112</v>
      </c>
      <c r="AX106">
        <v>2106</v>
      </c>
      <c r="AY106">
        <v>500</v>
      </c>
      <c r="AZ106">
        <v>2100</v>
      </c>
      <c r="BA106" t="s">
        <v>112</v>
      </c>
      <c r="BB106" t="s">
        <v>112</v>
      </c>
      <c r="BC106">
        <v>2105</v>
      </c>
      <c r="BD106">
        <v>500</v>
      </c>
      <c r="BE106">
        <v>2100</v>
      </c>
      <c r="BF106" t="s">
        <v>112</v>
      </c>
      <c r="BG106" t="s">
        <v>112</v>
      </c>
      <c r="BH106">
        <v>2105</v>
      </c>
      <c r="BI106">
        <v>500</v>
      </c>
      <c r="BJ106">
        <v>2100</v>
      </c>
      <c r="BK106" t="s">
        <v>112</v>
      </c>
      <c r="BL106" t="s">
        <v>112</v>
      </c>
      <c r="BM106">
        <v>2108</v>
      </c>
      <c r="BN106">
        <v>500</v>
      </c>
      <c r="BO106">
        <v>2100</v>
      </c>
      <c r="BP106" t="s">
        <v>112</v>
      </c>
      <c r="BQ106" t="s">
        <v>112</v>
      </c>
      <c r="BR106">
        <v>2121</v>
      </c>
      <c r="BS106">
        <v>500</v>
      </c>
      <c r="BT106">
        <v>2100</v>
      </c>
      <c r="BU106" t="s">
        <v>112</v>
      </c>
      <c r="BV106" t="s">
        <v>112</v>
      </c>
      <c r="BW106">
        <v>1500</v>
      </c>
      <c r="BX106">
        <v>900</v>
      </c>
      <c r="BY106">
        <v>1500</v>
      </c>
      <c r="BZ106" t="s">
        <v>110</v>
      </c>
      <c r="CA106" t="s">
        <v>112</v>
      </c>
      <c r="CB106">
        <v>53</v>
      </c>
      <c r="CC106">
        <v>914</v>
      </c>
      <c r="CD106">
        <v>1680</v>
      </c>
      <c r="CE106" t="s">
        <v>110</v>
      </c>
      <c r="CF106" t="s">
        <v>111</v>
      </c>
      <c r="CG106">
        <v>53</v>
      </c>
      <c r="CH106">
        <v>914</v>
      </c>
      <c r="CI106">
        <v>1680</v>
      </c>
      <c r="CJ106" t="s">
        <v>110</v>
      </c>
      <c r="CK106" t="s">
        <v>111</v>
      </c>
      <c r="CL106">
        <v>53</v>
      </c>
      <c r="CM106">
        <v>914</v>
      </c>
      <c r="CN106">
        <v>1680</v>
      </c>
      <c r="CO106" t="s">
        <v>110</v>
      </c>
      <c r="CP106" t="s">
        <v>111</v>
      </c>
      <c r="CQ106">
        <v>53</v>
      </c>
      <c r="CR106">
        <v>914</v>
      </c>
      <c r="CS106">
        <v>1680</v>
      </c>
      <c r="CT106" t="s">
        <v>110</v>
      </c>
      <c r="CU106" t="s">
        <v>111</v>
      </c>
      <c r="CV106">
        <v>44</v>
      </c>
      <c r="CW106">
        <v>711</v>
      </c>
      <c r="CX106">
        <v>1400</v>
      </c>
      <c r="CY106" t="s">
        <v>110</v>
      </c>
      <c r="CZ106" t="s">
        <v>111</v>
      </c>
      <c r="DA106">
        <v>44</v>
      </c>
      <c r="DB106">
        <v>711</v>
      </c>
      <c r="DC106">
        <v>1400</v>
      </c>
      <c r="DD106" t="s">
        <v>110</v>
      </c>
      <c r="DE106" t="s">
        <v>111</v>
      </c>
      <c r="DF106">
        <v>44</v>
      </c>
      <c r="DG106">
        <v>711</v>
      </c>
      <c r="DH106">
        <v>1400</v>
      </c>
      <c r="DI106" t="s">
        <v>110</v>
      </c>
      <c r="DJ106" t="s">
        <v>111</v>
      </c>
      <c r="DK106">
        <v>44</v>
      </c>
      <c r="DL106">
        <v>711</v>
      </c>
      <c r="DM106">
        <v>1400</v>
      </c>
      <c r="DN106" t="s">
        <v>110</v>
      </c>
      <c r="DO106" t="s">
        <v>111</v>
      </c>
      <c r="DP106" t="s">
        <v>110</v>
      </c>
      <c r="DQ106">
        <v>47</v>
      </c>
      <c r="DR106">
        <v>46</v>
      </c>
      <c r="DT106">
        <f t="shared" si="9"/>
        <v>228</v>
      </c>
      <c r="DU106">
        <f t="shared" si="10"/>
        <v>2095</v>
      </c>
      <c r="DV106">
        <f t="shared" si="11"/>
        <v>2104.75</v>
      </c>
      <c r="DW106">
        <f t="shared" si="12"/>
        <v>2121</v>
      </c>
      <c r="DX106">
        <f t="shared" si="13"/>
        <v>47</v>
      </c>
      <c r="DY106">
        <f t="shared" si="14"/>
        <v>46</v>
      </c>
    </row>
    <row r="107" spans="27:129" x14ac:dyDescent="0.25">
      <c r="AA107">
        <v>1743288205</v>
      </c>
      <c r="AB107">
        <v>0</v>
      </c>
      <c r="AC107">
        <v>228</v>
      </c>
      <c r="AD107" t="s">
        <v>110</v>
      </c>
      <c r="AE107" t="s">
        <v>110</v>
      </c>
      <c r="AF107" t="s">
        <v>110</v>
      </c>
      <c r="AG107" t="s">
        <v>110</v>
      </c>
      <c r="AH107" t="s">
        <v>111</v>
      </c>
      <c r="AI107">
        <v>2096</v>
      </c>
      <c r="AJ107">
        <v>500</v>
      </c>
      <c r="AK107">
        <v>2100</v>
      </c>
      <c r="AL107" t="s">
        <v>112</v>
      </c>
      <c r="AM107" t="s">
        <v>112</v>
      </c>
      <c r="AN107">
        <v>2089</v>
      </c>
      <c r="AO107">
        <v>500</v>
      </c>
      <c r="AP107">
        <v>2100</v>
      </c>
      <c r="AQ107" t="s">
        <v>112</v>
      </c>
      <c r="AR107" t="s">
        <v>112</v>
      </c>
      <c r="AS107">
        <v>2092</v>
      </c>
      <c r="AT107">
        <v>500</v>
      </c>
      <c r="AU107">
        <v>2100</v>
      </c>
      <c r="AV107" t="s">
        <v>112</v>
      </c>
      <c r="AW107" t="s">
        <v>112</v>
      </c>
      <c r="AX107">
        <v>2100</v>
      </c>
      <c r="AY107">
        <v>500</v>
      </c>
      <c r="AZ107">
        <v>2100</v>
      </c>
      <c r="BA107" t="s">
        <v>112</v>
      </c>
      <c r="BB107" t="s">
        <v>112</v>
      </c>
      <c r="BC107">
        <v>2101</v>
      </c>
      <c r="BD107">
        <v>500</v>
      </c>
      <c r="BE107">
        <v>2100</v>
      </c>
      <c r="BF107" t="s">
        <v>112</v>
      </c>
      <c r="BG107" t="s">
        <v>112</v>
      </c>
      <c r="BH107">
        <v>2099</v>
      </c>
      <c r="BI107">
        <v>500</v>
      </c>
      <c r="BJ107">
        <v>2100</v>
      </c>
      <c r="BK107" t="s">
        <v>112</v>
      </c>
      <c r="BL107" t="s">
        <v>112</v>
      </c>
      <c r="BM107">
        <v>2103</v>
      </c>
      <c r="BN107">
        <v>500</v>
      </c>
      <c r="BO107">
        <v>2100</v>
      </c>
      <c r="BP107" t="s">
        <v>112</v>
      </c>
      <c r="BQ107" t="s">
        <v>112</v>
      </c>
      <c r="BR107">
        <v>2116</v>
      </c>
      <c r="BS107">
        <v>500</v>
      </c>
      <c r="BT107">
        <v>2100</v>
      </c>
      <c r="BU107" t="s">
        <v>112</v>
      </c>
      <c r="BV107" t="s">
        <v>112</v>
      </c>
      <c r="BW107">
        <v>1497</v>
      </c>
      <c r="BX107">
        <v>900</v>
      </c>
      <c r="BY107">
        <v>1500</v>
      </c>
      <c r="BZ107" t="s">
        <v>110</v>
      </c>
      <c r="CA107" t="s">
        <v>112</v>
      </c>
      <c r="CB107">
        <v>52</v>
      </c>
      <c r="CC107">
        <v>914</v>
      </c>
      <c r="CD107">
        <v>1680</v>
      </c>
      <c r="CE107" t="s">
        <v>110</v>
      </c>
      <c r="CF107" t="s">
        <v>111</v>
      </c>
      <c r="CG107">
        <v>52</v>
      </c>
      <c r="CH107">
        <v>914</v>
      </c>
      <c r="CI107">
        <v>1680</v>
      </c>
      <c r="CJ107" t="s">
        <v>110</v>
      </c>
      <c r="CK107" t="s">
        <v>111</v>
      </c>
      <c r="CL107">
        <v>52</v>
      </c>
      <c r="CM107">
        <v>914</v>
      </c>
      <c r="CN107">
        <v>1680</v>
      </c>
      <c r="CO107" t="s">
        <v>110</v>
      </c>
      <c r="CP107" t="s">
        <v>111</v>
      </c>
      <c r="CQ107">
        <v>52</v>
      </c>
      <c r="CR107">
        <v>914</v>
      </c>
      <c r="CS107">
        <v>1680</v>
      </c>
      <c r="CT107" t="s">
        <v>110</v>
      </c>
      <c r="CU107" t="s">
        <v>111</v>
      </c>
      <c r="CV107">
        <v>44</v>
      </c>
      <c r="CW107">
        <v>711</v>
      </c>
      <c r="CX107">
        <v>1400</v>
      </c>
      <c r="CY107" t="s">
        <v>110</v>
      </c>
      <c r="CZ107" t="s">
        <v>111</v>
      </c>
      <c r="DA107">
        <v>44</v>
      </c>
      <c r="DB107">
        <v>711</v>
      </c>
      <c r="DC107">
        <v>1400</v>
      </c>
      <c r="DD107" t="s">
        <v>110</v>
      </c>
      <c r="DE107" t="s">
        <v>111</v>
      </c>
      <c r="DF107">
        <v>44</v>
      </c>
      <c r="DG107">
        <v>711</v>
      </c>
      <c r="DH107">
        <v>1400</v>
      </c>
      <c r="DI107" t="s">
        <v>110</v>
      </c>
      <c r="DJ107" t="s">
        <v>111</v>
      </c>
      <c r="DK107">
        <v>44</v>
      </c>
      <c r="DL107">
        <v>711</v>
      </c>
      <c r="DM107">
        <v>1400</v>
      </c>
      <c r="DN107" t="s">
        <v>110</v>
      </c>
      <c r="DO107" t="s">
        <v>111</v>
      </c>
      <c r="DP107" t="s">
        <v>110</v>
      </c>
      <c r="DQ107">
        <v>47</v>
      </c>
      <c r="DR107">
        <v>46</v>
      </c>
      <c r="DT107">
        <f t="shared" si="9"/>
        <v>228</v>
      </c>
      <c r="DU107">
        <f t="shared" si="10"/>
        <v>2089</v>
      </c>
      <c r="DV107">
        <f t="shared" si="11"/>
        <v>2099.5</v>
      </c>
      <c r="DW107">
        <f t="shared" si="12"/>
        <v>2116</v>
      </c>
      <c r="DX107">
        <f t="shared" si="13"/>
        <v>47</v>
      </c>
      <c r="DY107">
        <f t="shared" si="14"/>
        <v>46</v>
      </c>
    </row>
    <row r="108" spans="27:129" x14ac:dyDescent="0.25">
      <c r="AA108">
        <v>1743288206</v>
      </c>
      <c r="AB108">
        <v>0</v>
      </c>
      <c r="AC108">
        <v>229</v>
      </c>
      <c r="AD108" t="s">
        <v>110</v>
      </c>
      <c r="AE108" t="s">
        <v>110</v>
      </c>
      <c r="AF108" t="s">
        <v>110</v>
      </c>
      <c r="AG108" t="s">
        <v>110</v>
      </c>
      <c r="AH108" t="s">
        <v>111</v>
      </c>
      <c r="AI108">
        <v>2100</v>
      </c>
      <c r="AJ108">
        <v>500</v>
      </c>
      <c r="AK108">
        <v>2100</v>
      </c>
      <c r="AL108" t="s">
        <v>112</v>
      </c>
      <c r="AM108" t="s">
        <v>112</v>
      </c>
      <c r="AN108">
        <v>2094</v>
      </c>
      <c r="AO108">
        <v>500</v>
      </c>
      <c r="AP108">
        <v>2100</v>
      </c>
      <c r="AQ108" t="s">
        <v>112</v>
      </c>
      <c r="AR108" t="s">
        <v>112</v>
      </c>
      <c r="AS108">
        <v>2097</v>
      </c>
      <c r="AT108">
        <v>500</v>
      </c>
      <c r="AU108">
        <v>2100</v>
      </c>
      <c r="AV108" t="s">
        <v>112</v>
      </c>
      <c r="AW108" t="s">
        <v>112</v>
      </c>
      <c r="AX108">
        <v>2106</v>
      </c>
      <c r="AY108">
        <v>500</v>
      </c>
      <c r="AZ108">
        <v>2100</v>
      </c>
      <c r="BA108" t="s">
        <v>112</v>
      </c>
      <c r="BB108" t="s">
        <v>112</v>
      </c>
      <c r="BC108">
        <v>2105</v>
      </c>
      <c r="BD108">
        <v>500</v>
      </c>
      <c r="BE108">
        <v>2100</v>
      </c>
      <c r="BF108" t="s">
        <v>112</v>
      </c>
      <c r="BG108" t="s">
        <v>112</v>
      </c>
      <c r="BH108">
        <v>2104</v>
      </c>
      <c r="BI108">
        <v>500</v>
      </c>
      <c r="BJ108">
        <v>2100</v>
      </c>
      <c r="BK108" t="s">
        <v>112</v>
      </c>
      <c r="BL108" t="s">
        <v>112</v>
      </c>
      <c r="BM108">
        <v>2107</v>
      </c>
      <c r="BN108">
        <v>500</v>
      </c>
      <c r="BO108">
        <v>2100</v>
      </c>
      <c r="BP108" t="s">
        <v>112</v>
      </c>
      <c r="BQ108" t="s">
        <v>112</v>
      </c>
      <c r="BR108">
        <v>2121</v>
      </c>
      <c r="BS108">
        <v>500</v>
      </c>
      <c r="BT108">
        <v>2100</v>
      </c>
      <c r="BU108" t="s">
        <v>112</v>
      </c>
      <c r="BV108" t="s">
        <v>112</v>
      </c>
      <c r="BW108">
        <v>1500</v>
      </c>
      <c r="BX108">
        <v>900</v>
      </c>
      <c r="BY108">
        <v>1500</v>
      </c>
      <c r="BZ108" t="s">
        <v>110</v>
      </c>
      <c r="CA108" t="s">
        <v>112</v>
      </c>
      <c r="CB108">
        <v>53</v>
      </c>
      <c r="CC108">
        <v>914</v>
      </c>
      <c r="CD108">
        <v>1680</v>
      </c>
      <c r="CE108" t="s">
        <v>110</v>
      </c>
      <c r="CF108" t="s">
        <v>111</v>
      </c>
      <c r="CG108">
        <v>53</v>
      </c>
      <c r="CH108">
        <v>914</v>
      </c>
      <c r="CI108">
        <v>1680</v>
      </c>
      <c r="CJ108" t="s">
        <v>110</v>
      </c>
      <c r="CK108" t="s">
        <v>111</v>
      </c>
      <c r="CL108">
        <v>53</v>
      </c>
      <c r="CM108">
        <v>914</v>
      </c>
      <c r="CN108">
        <v>1680</v>
      </c>
      <c r="CO108" t="s">
        <v>110</v>
      </c>
      <c r="CP108" t="s">
        <v>111</v>
      </c>
      <c r="CQ108">
        <v>53</v>
      </c>
      <c r="CR108">
        <v>914</v>
      </c>
      <c r="CS108">
        <v>1680</v>
      </c>
      <c r="CT108" t="s">
        <v>110</v>
      </c>
      <c r="CU108" t="s">
        <v>111</v>
      </c>
      <c r="CV108">
        <v>44</v>
      </c>
      <c r="CW108">
        <v>711</v>
      </c>
      <c r="CX108">
        <v>1400</v>
      </c>
      <c r="CY108" t="s">
        <v>110</v>
      </c>
      <c r="CZ108" t="s">
        <v>111</v>
      </c>
      <c r="DA108">
        <v>44</v>
      </c>
      <c r="DB108">
        <v>711</v>
      </c>
      <c r="DC108">
        <v>1400</v>
      </c>
      <c r="DD108" t="s">
        <v>110</v>
      </c>
      <c r="DE108" t="s">
        <v>111</v>
      </c>
      <c r="DF108">
        <v>44</v>
      </c>
      <c r="DG108">
        <v>711</v>
      </c>
      <c r="DH108">
        <v>1400</v>
      </c>
      <c r="DI108" t="s">
        <v>110</v>
      </c>
      <c r="DJ108" t="s">
        <v>111</v>
      </c>
      <c r="DK108">
        <v>44</v>
      </c>
      <c r="DL108">
        <v>711</v>
      </c>
      <c r="DM108">
        <v>1400</v>
      </c>
      <c r="DN108" t="s">
        <v>110</v>
      </c>
      <c r="DO108" t="s">
        <v>111</v>
      </c>
      <c r="DP108" t="s">
        <v>110</v>
      </c>
      <c r="DQ108">
        <v>47</v>
      </c>
      <c r="DR108">
        <v>46</v>
      </c>
      <c r="DT108">
        <f t="shared" si="9"/>
        <v>229</v>
      </c>
      <c r="DU108">
        <f t="shared" si="10"/>
        <v>2094</v>
      </c>
      <c r="DV108">
        <f t="shared" si="11"/>
        <v>2104.25</v>
      </c>
      <c r="DW108">
        <f t="shared" si="12"/>
        <v>2121</v>
      </c>
      <c r="DX108">
        <f t="shared" si="13"/>
        <v>47</v>
      </c>
      <c r="DY108">
        <f t="shared" si="14"/>
        <v>46</v>
      </c>
    </row>
    <row r="109" spans="27:129" x14ac:dyDescent="0.25">
      <c r="AA109">
        <v>1743288207</v>
      </c>
      <c r="AB109">
        <v>0</v>
      </c>
      <c r="AC109">
        <v>228</v>
      </c>
      <c r="AD109" t="s">
        <v>110</v>
      </c>
      <c r="AE109" t="s">
        <v>110</v>
      </c>
      <c r="AF109" t="s">
        <v>110</v>
      </c>
      <c r="AG109" t="s">
        <v>110</v>
      </c>
      <c r="AH109" t="s">
        <v>111</v>
      </c>
      <c r="AI109">
        <v>2101</v>
      </c>
      <c r="AJ109">
        <v>500</v>
      </c>
      <c r="AK109">
        <v>2100</v>
      </c>
      <c r="AL109" t="s">
        <v>112</v>
      </c>
      <c r="AM109" t="s">
        <v>112</v>
      </c>
      <c r="AN109">
        <v>2093</v>
      </c>
      <c r="AO109">
        <v>500</v>
      </c>
      <c r="AP109">
        <v>2100</v>
      </c>
      <c r="AQ109" t="s">
        <v>112</v>
      </c>
      <c r="AR109" t="s">
        <v>112</v>
      </c>
      <c r="AS109">
        <v>2097</v>
      </c>
      <c r="AT109">
        <v>500</v>
      </c>
      <c r="AU109">
        <v>2100</v>
      </c>
      <c r="AV109" t="s">
        <v>112</v>
      </c>
      <c r="AW109" t="s">
        <v>112</v>
      </c>
      <c r="AX109">
        <v>2106</v>
      </c>
      <c r="AY109">
        <v>500</v>
      </c>
      <c r="AZ109">
        <v>2100</v>
      </c>
      <c r="BA109" t="s">
        <v>112</v>
      </c>
      <c r="BB109" t="s">
        <v>112</v>
      </c>
      <c r="BC109">
        <v>2105</v>
      </c>
      <c r="BD109">
        <v>500</v>
      </c>
      <c r="BE109">
        <v>2100</v>
      </c>
      <c r="BF109" t="s">
        <v>112</v>
      </c>
      <c r="BG109" t="s">
        <v>112</v>
      </c>
      <c r="BH109">
        <v>2104</v>
      </c>
      <c r="BI109">
        <v>500</v>
      </c>
      <c r="BJ109">
        <v>2100</v>
      </c>
      <c r="BK109" t="s">
        <v>112</v>
      </c>
      <c r="BL109" t="s">
        <v>112</v>
      </c>
      <c r="BM109">
        <v>2108</v>
      </c>
      <c r="BN109">
        <v>500</v>
      </c>
      <c r="BO109">
        <v>2100</v>
      </c>
      <c r="BP109" t="s">
        <v>112</v>
      </c>
      <c r="BQ109" t="s">
        <v>112</v>
      </c>
      <c r="BR109">
        <v>2121</v>
      </c>
      <c r="BS109">
        <v>500</v>
      </c>
      <c r="BT109">
        <v>2100</v>
      </c>
      <c r="BU109" t="s">
        <v>112</v>
      </c>
      <c r="BV109" t="s">
        <v>112</v>
      </c>
      <c r="BW109">
        <v>1500</v>
      </c>
      <c r="BX109">
        <v>900</v>
      </c>
      <c r="BY109">
        <v>1500</v>
      </c>
      <c r="BZ109" t="s">
        <v>110</v>
      </c>
      <c r="CA109" t="s">
        <v>112</v>
      </c>
      <c r="CB109">
        <v>53</v>
      </c>
      <c r="CC109">
        <v>914</v>
      </c>
      <c r="CD109">
        <v>1680</v>
      </c>
      <c r="CE109" t="s">
        <v>110</v>
      </c>
      <c r="CF109" t="s">
        <v>111</v>
      </c>
      <c r="CG109">
        <v>53</v>
      </c>
      <c r="CH109">
        <v>914</v>
      </c>
      <c r="CI109">
        <v>1680</v>
      </c>
      <c r="CJ109" t="s">
        <v>110</v>
      </c>
      <c r="CK109" t="s">
        <v>111</v>
      </c>
      <c r="CL109">
        <v>53</v>
      </c>
      <c r="CM109">
        <v>914</v>
      </c>
      <c r="CN109">
        <v>1680</v>
      </c>
      <c r="CO109" t="s">
        <v>110</v>
      </c>
      <c r="CP109" t="s">
        <v>111</v>
      </c>
      <c r="CQ109">
        <v>53</v>
      </c>
      <c r="CR109">
        <v>914</v>
      </c>
      <c r="CS109">
        <v>1680</v>
      </c>
      <c r="CT109" t="s">
        <v>110</v>
      </c>
      <c r="CU109" t="s">
        <v>111</v>
      </c>
      <c r="CV109">
        <v>44</v>
      </c>
      <c r="CW109">
        <v>711</v>
      </c>
      <c r="CX109">
        <v>1400</v>
      </c>
      <c r="CY109" t="s">
        <v>110</v>
      </c>
      <c r="CZ109" t="s">
        <v>111</v>
      </c>
      <c r="DA109">
        <v>44</v>
      </c>
      <c r="DB109">
        <v>711</v>
      </c>
      <c r="DC109">
        <v>1400</v>
      </c>
      <c r="DD109" t="s">
        <v>110</v>
      </c>
      <c r="DE109" t="s">
        <v>111</v>
      </c>
      <c r="DF109">
        <v>44</v>
      </c>
      <c r="DG109">
        <v>711</v>
      </c>
      <c r="DH109">
        <v>1400</v>
      </c>
      <c r="DI109" t="s">
        <v>110</v>
      </c>
      <c r="DJ109" t="s">
        <v>111</v>
      </c>
      <c r="DK109">
        <v>44</v>
      </c>
      <c r="DL109">
        <v>711</v>
      </c>
      <c r="DM109">
        <v>1400</v>
      </c>
      <c r="DN109" t="s">
        <v>110</v>
      </c>
      <c r="DO109" t="s">
        <v>111</v>
      </c>
      <c r="DP109" t="s">
        <v>110</v>
      </c>
      <c r="DQ109">
        <v>47</v>
      </c>
      <c r="DR109">
        <v>46</v>
      </c>
      <c r="DT109">
        <f t="shared" si="9"/>
        <v>228</v>
      </c>
      <c r="DU109">
        <f t="shared" si="10"/>
        <v>2093</v>
      </c>
      <c r="DV109">
        <f t="shared" si="11"/>
        <v>2104.375</v>
      </c>
      <c r="DW109">
        <f t="shared" si="12"/>
        <v>2121</v>
      </c>
      <c r="DX109">
        <f t="shared" si="13"/>
        <v>47</v>
      </c>
      <c r="DY109">
        <f t="shared" si="14"/>
        <v>46</v>
      </c>
    </row>
    <row r="110" spans="27:129" x14ac:dyDescent="0.25">
      <c r="AA110">
        <v>1743288208</v>
      </c>
      <c r="AB110">
        <v>0</v>
      </c>
      <c r="AC110">
        <v>228</v>
      </c>
      <c r="AD110" t="s">
        <v>110</v>
      </c>
      <c r="AE110" t="s">
        <v>110</v>
      </c>
      <c r="AF110" t="s">
        <v>110</v>
      </c>
      <c r="AG110" t="s">
        <v>110</v>
      </c>
      <c r="AH110" t="s">
        <v>111</v>
      </c>
      <c r="AI110">
        <v>2100</v>
      </c>
      <c r="AJ110">
        <v>500</v>
      </c>
      <c r="AK110">
        <v>2100</v>
      </c>
      <c r="AL110" t="s">
        <v>112</v>
      </c>
      <c r="AM110" t="s">
        <v>112</v>
      </c>
      <c r="AN110">
        <v>2094</v>
      </c>
      <c r="AO110">
        <v>500</v>
      </c>
      <c r="AP110">
        <v>2100</v>
      </c>
      <c r="AQ110" t="s">
        <v>112</v>
      </c>
      <c r="AR110" t="s">
        <v>112</v>
      </c>
      <c r="AS110">
        <v>2097</v>
      </c>
      <c r="AT110">
        <v>500</v>
      </c>
      <c r="AU110">
        <v>2100</v>
      </c>
      <c r="AV110" t="s">
        <v>112</v>
      </c>
      <c r="AW110" t="s">
        <v>112</v>
      </c>
      <c r="AX110">
        <v>2106</v>
      </c>
      <c r="AY110">
        <v>500</v>
      </c>
      <c r="AZ110">
        <v>2100</v>
      </c>
      <c r="BA110" t="s">
        <v>112</v>
      </c>
      <c r="BB110" t="s">
        <v>112</v>
      </c>
      <c r="BC110">
        <v>2106</v>
      </c>
      <c r="BD110">
        <v>500</v>
      </c>
      <c r="BE110">
        <v>2100</v>
      </c>
      <c r="BF110" t="s">
        <v>112</v>
      </c>
      <c r="BG110" t="s">
        <v>112</v>
      </c>
      <c r="BH110">
        <v>2104</v>
      </c>
      <c r="BI110">
        <v>500</v>
      </c>
      <c r="BJ110">
        <v>2100</v>
      </c>
      <c r="BK110" t="s">
        <v>112</v>
      </c>
      <c r="BL110" t="s">
        <v>112</v>
      </c>
      <c r="BM110">
        <v>2108</v>
      </c>
      <c r="BN110">
        <v>500</v>
      </c>
      <c r="BO110">
        <v>2100</v>
      </c>
      <c r="BP110" t="s">
        <v>112</v>
      </c>
      <c r="BQ110" t="s">
        <v>112</v>
      </c>
      <c r="BR110">
        <v>2122</v>
      </c>
      <c r="BS110">
        <v>500</v>
      </c>
      <c r="BT110">
        <v>2100</v>
      </c>
      <c r="BU110" t="s">
        <v>112</v>
      </c>
      <c r="BV110" t="s">
        <v>112</v>
      </c>
      <c r="BW110">
        <v>1500</v>
      </c>
      <c r="BX110">
        <v>900</v>
      </c>
      <c r="BY110">
        <v>1500</v>
      </c>
      <c r="BZ110" t="s">
        <v>110</v>
      </c>
      <c r="CA110" t="s">
        <v>112</v>
      </c>
      <c r="CB110">
        <v>53</v>
      </c>
      <c r="CC110">
        <v>914</v>
      </c>
      <c r="CD110">
        <v>1680</v>
      </c>
      <c r="CE110" t="s">
        <v>110</v>
      </c>
      <c r="CF110" t="s">
        <v>111</v>
      </c>
      <c r="CG110">
        <v>53</v>
      </c>
      <c r="CH110">
        <v>914</v>
      </c>
      <c r="CI110">
        <v>1680</v>
      </c>
      <c r="CJ110" t="s">
        <v>110</v>
      </c>
      <c r="CK110" t="s">
        <v>111</v>
      </c>
      <c r="CL110">
        <v>53</v>
      </c>
      <c r="CM110">
        <v>914</v>
      </c>
      <c r="CN110">
        <v>1680</v>
      </c>
      <c r="CO110" t="s">
        <v>110</v>
      </c>
      <c r="CP110" t="s">
        <v>111</v>
      </c>
      <c r="CQ110">
        <v>53</v>
      </c>
      <c r="CR110">
        <v>914</v>
      </c>
      <c r="CS110">
        <v>1680</v>
      </c>
      <c r="CT110" t="s">
        <v>110</v>
      </c>
      <c r="CU110" t="s">
        <v>111</v>
      </c>
      <c r="CV110">
        <v>44</v>
      </c>
      <c r="CW110">
        <v>711</v>
      </c>
      <c r="CX110">
        <v>1400</v>
      </c>
      <c r="CY110" t="s">
        <v>110</v>
      </c>
      <c r="CZ110" t="s">
        <v>111</v>
      </c>
      <c r="DA110">
        <v>44</v>
      </c>
      <c r="DB110">
        <v>711</v>
      </c>
      <c r="DC110">
        <v>1400</v>
      </c>
      <c r="DD110" t="s">
        <v>110</v>
      </c>
      <c r="DE110" t="s">
        <v>111</v>
      </c>
      <c r="DF110">
        <v>44</v>
      </c>
      <c r="DG110">
        <v>711</v>
      </c>
      <c r="DH110">
        <v>1400</v>
      </c>
      <c r="DI110" t="s">
        <v>110</v>
      </c>
      <c r="DJ110" t="s">
        <v>111</v>
      </c>
      <c r="DK110">
        <v>44</v>
      </c>
      <c r="DL110">
        <v>711</v>
      </c>
      <c r="DM110">
        <v>1400</v>
      </c>
      <c r="DN110" t="s">
        <v>110</v>
      </c>
      <c r="DO110" t="s">
        <v>111</v>
      </c>
      <c r="DP110" t="s">
        <v>110</v>
      </c>
      <c r="DQ110">
        <v>47</v>
      </c>
      <c r="DR110">
        <v>46</v>
      </c>
      <c r="DT110">
        <f t="shared" si="9"/>
        <v>228</v>
      </c>
      <c r="DU110">
        <f t="shared" si="10"/>
        <v>2094</v>
      </c>
      <c r="DV110">
        <f t="shared" si="11"/>
        <v>2104.625</v>
      </c>
      <c r="DW110">
        <f t="shared" si="12"/>
        <v>2122</v>
      </c>
      <c r="DX110">
        <f t="shared" si="13"/>
        <v>47</v>
      </c>
      <c r="DY110">
        <f t="shared" si="14"/>
        <v>46</v>
      </c>
    </row>
    <row r="111" spans="27:129" x14ac:dyDescent="0.25">
      <c r="AA111">
        <v>1743288209</v>
      </c>
      <c r="AB111">
        <v>0</v>
      </c>
      <c r="AC111">
        <v>228</v>
      </c>
      <c r="AD111" t="s">
        <v>110</v>
      </c>
      <c r="AE111" t="s">
        <v>110</v>
      </c>
      <c r="AF111" t="s">
        <v>110</v>
      </c>
      <c r="AG111" t="s">
        <v>110</v>
      </c>
      <c r="AH111" t="s">
        <v>111</v>
      </c>
      <c r="AI111">
        <v>2100</v>
      </c>
      <c r="AJ111">
        <v>500</v>
      </c>
      <c r="AK111">
        <v>2100</v>
      </c>
      <c r="AL111" t="s">
        <v>112</v>
      </c>
      <c r="AM111" t="s">
        <v>112</v>
      </c>
      <c r="AN111">
        <v>2094</v>
      </c>
      <c r="AO111">
        <v>500</v>
      </c>
      <c r="AP111">
        <v>2100</v>
      </c>
      <c r="AQ111" t="s">
        <v>112</v>
      </c>
      <c r="AR111" t="s">
        <v>112</v>
      </c>
      <c r="AS111">
        <v>2097</v>
      </c>
      <c r="AT111">
        <v>500</v>
      </c>
      <c r="AU111">
        <v>2100</v>
      </c>
      <c r="AV111" t="s">
        <v>112</v>
      </c>
      <c r="AW111" t="s">
        <v>112</v>
      </c>
      <c r="AX111">
        <v>2105</v>
      </c>
      <c r="AY111">
        <v>500</v>
      </c>
      <c r="AZ111">
        <v>2100</v>
      </c>
      <c r="BA111" t="s">
        <v>112</v>
      </c>
      <c r="BB111" t="s">
        <v>112</v>
      </c>
      <c r="BC111">
        <v>2106</v>
      </c>
      <c r="BD111">
        <v>500</v>
      </c>
      <c r="BE111">
        <v>2100</v>
      </c>
      <c r="BF111" t="s">
        <v>112</v>
      </c>
      <c r="BG111" t="s">
        <v>112</v>
      </c>
      <c r="BH111">
        <v>2104</v>
      </c>
      <c r="BI111">
        <v>500</v>
      </c>
      <c r="BJ111">
        <v>2100</v>
      </c>
      <c r="BK111" t="s">
        <v>112</v>
      </c>
      <c r="BL111" t="s">
        <v>112</v>
      </c>
      <c r="BM111">
        <v>2108</v>
      </c>
      <c r="BN111">
        <v>500</v>
      </c>
      <c r="BO111">
        <v>2100</v>
      </c>
      <c r="BP111" t="s">
        <v>112</v>
      </c>
      <c r="BQ111" t="s">
        <v>112</v>
      </c>
      <c r="BR111">
        <v>2121</v>
      </c>
      <c r="BS111">
        <v>500</v>
      </c>
      <c r="BT111">
        <v>2100</v>
      </c>
      <c r="BU111" t="s">
        <v>112</v>
      </c>
      <c r="BV111" t="s">
        <v>112</v>
      </c>
      <c r="BW111">
        <v>1500</v>
      </c>
      <c r="BX111">
        <v>900</v>
      </c>
      <c r="BY111">
        <v>1500</v>
      </c>
      <c r="BZ111" t="s">
        <v>110</v>
      </c>
      <c r="CA111" t="s">
        <v>112</v>
      </c>
      <c r="CB111">
        <v>53</v>
      </c>
      <c r="CC111">
        <v>914</v>
      </c>
      <c r="CD111">
        <v>1680</v>
      </c>
      <c r="CE111" t="s">
        <v>110</v>
      </c>
      <c r="CF111" t="s">
        <v>111</v>
      </c>
      <c r="CG111">
        <v>53</v>
      </c>
      <c r="CH111">
        <v>914</v>
      </c>
      <c r="CI111">
        <v>1680</v>
      </c>
      <c r="CJ111" t="s">
        <v>110</v>
      </c>
      <c r="CK111" t="s">
        <v>111</v>
      </c>
      <c r="CL111">
        <v>53</v>
      </c>
      <c r="CM111">
        <v>914</v>
      </c>
      <c r="CN111">
        <v>1680</v>
      </c>
      <c r="CO111" t="s">
        <v>110</v>
      </c>
      <c r="CP111" t="s">
        <v>111</v>
      </c>
      <c r="CQ111">
        <v>53</v>
      </c>
      <c r="CR111">
        <v>914</v>
      </c>
      <c r="CS111">
        <v>1680</v>
      </c>
      <c r="CT111" t="s">
        <v>110</v>
      </c>
      <c r="CU111" t="s">
        <v>111</v>
      </c>
      <c r="CV111">
        <v>44</v>
      </c>
      <c r="CW111">
        <v>711</v>
      </c>
      <c r="CX111">
        <v>1400</v>
      </c>
      <c r="CY111" t="s">
        <v>110</v>
      </c>
      <c r="CZ111" t="s">
        <v>111</v>
      </c>
      <c r="DA111">
        <v>44</v>
      </c>
      <c r="DB111">
        <v>711</v>
      </c>
      <c r="DC111">
        <v>1400</v>
      </c>
      <c r="DD111" t="s">
        <v>110</v>
      </c>
      <c r="DE111" t="s">
        <v>111</v>
      </c>
      <c r="DF111">
        <v>44</v>
      </c>
      <c r="DG111">
        <v>711</v>
      </c>
      <c r="DH111">
        <v>1400</v>
      </c>
      <c r="DI111" t="s">
        <v>110</v>
      </c>
      <c r="DJ111" t="s">
        <v>111</v>
      </c>
      <c r="DK111">
        <v>44</v>
      </c>
      <c r="DL111">
        <v>711</v>
      </c>
      <c r="DM111">
        <v>1400</v>
      </c>
      <c r="DN111" t="s">
        <v>110</v>
      </c>
      <c r="DO111" t="s">
        <v>111</v>
      </c>
      <c r="DP111" t="s">
        <v>110</v>
      </c>
      <c r="DQ111">
        <v>47</v>
      </c>
      <c r="DR111">
        <v>46</v>
      </c>
      <c r="DT111">
        <f t="shared" si="9"/>
        <v>228</v>
      </c>
      <c r="DU111">
        <f t="shared" si="10"/>
        <v>2094</v>
      </c>
      <c r="DV111">
        <f t="shared" si="11"/>
        <v>2104.375</v>
      </c>
      <c r="DW111">
        <f t="shared" si="12"/>
        <v>2121</v>
      </c>
      <c r="DX111">
        <f t="shared" si="13"/>
        <v>47</v>
      </c>
      <c r="DY111">
        <f t="shared" si="14"/>
        <v>46</v>
      </c>
    </row>
    <row r="112" spans="27:129" x14ac:dyDescent="0.25">
      <c r="AA112">
        <v>1743288211</v>
      </c>
      <c r="AB112">
        <v>0</v>
      </c>
      <c r="AC112">
        <v>229</v>
      </c>
      <c r="AD112" t="s">
        <v>110</v>
      </c>
      <c r="AE112" t="s">
        <v>110</v>
      </c>
      <c r="AF112" t="s">
        <v>110</v>
      </c>
      <c r="AG112" t="s">
        <v>110</v>
      </c>
      <c r="AH112" t="s">
        <v>111</v>
      </c>
      <c r="AI112">
        <v>2100</v>
      </c>
      <c r="AJ112">
        <v>500</v>
      </c>
      <c r="AK112">
        <v>2100</v>
      </c>
      <c r="AL112" t="s">
        <v>112</v>
      </c>
      <c r="AM112" t="s">
        <v>112</v>
      </c>
      <c r="AN112">
        <v>2095</v>
      </c>
      <c r="AO112">
        <v>500</v>
      </c>
      <c r="AP112">
        <v>2100</v>
      </c>
      <c r="AQ112" t="s">
        <v>112</v>
      </c>
      <c r="AR112" t="s">
        <v>112</v>
      </c>
      <c r="AS112">
        <v>2097</v>
      </c>
      <c r="AT112">
        <v>500</v>
      </c>
      <c r="AU112">
        <v>2100</v>
      </c>
      <c r="AV112" t="s">
        <v>112</v>
      </c>
      <c r="AW112" t="s">
        <v>112</v>
      </c>
      <c r="AX112">
        <v>2106</v>
      </c>
      <c r="AY112">
        <v>500</v>
      </c>
      <c r="AZ112">
        <v>2100</v>
      </c>
      <c r="BA112" t="s">
        <v>112</v>
      </c>
      <c r="BB112" t="s">
        <v>112</v>
      </c>
      <c r="BC112">
        <v>2106</v>
      </c>
      <c r="BD112">
        <v>500</v>
      </c>
      <c r="BE112">
        <v>2100</v>
      </c>
      <c r="BF112" t="s">
        <v>112</v>
      </c>
      <c r="BG112" t="s">
        <v>112</v>
      </c>
      <c r="BH112">
        <v>2105</v>
      </c>
      <c r="BI112">
        <v>500</v>
      </c>
      <c r="BJ112">
        <v>2100</v>
      </c>
      <c r="BK112" t="s">
        <v>112</v>
      </c>
      <c r="BL112" t="s">
        <v>112</v>
      </c>
      <c r="BM112">
        <v>2108</v>
      </c>
      <c r="BN112">
        <v>500</v>
      </c>
      <c r="BO112">
        <v>2100</v>
      </c>
      <c r="BP112" t="s">
        <v>112</v>
      </c>
      <c r="BQ112" t="s">
        <v>112</v>
      </c>
      <c r="BR112">
        <v>2121</v>
      </c>
      <c r="BS112">
        <v>500</v>
      </c>
      <c r="BT112">
        <v>2100</v>
      </c>
      <c r="BU112" t="s">
        <v>112</v>
      </c>
      <c r="BV112" t="s">
        <v>112</v>
      </c>
      <c r="BW112">
        <v>1500</v>
      </c>
      <c r="BX112">
        <v>900</v>
      </c>
      <c r="BY112">
        <v>1500</v>
      </c>
      <c r="BZ112" t="s">
        <v>110</v>
      </c>
      <c r="CA112" t="s">
        <v>112</v>
      </c>
      <c r="CB112">
        <v>53</v>
      </c>
      <c r="CC112">
        <v>914</v>
      </c>
      <c r="CD112">
        <v>1680</v>
      </c>
      <c r="CE112" t="s">
        <v>110</v>
      </c>
      <c r="CF112" t="s">
        <v>111</v>
      </c>
      <c r="CG112">
        <v>53</v>
      </c>
      <c r="CH112">
        <v>914</v>
      </c>
      <c r="CI112">
        <v>1680</v>
      </c>
      <c r="CJ112" t="s">
        <v>110</v>
      </c>
      <c r="CK112" t="s">
        <v>111</v>
      </c>
      <c r="CL112">
        <v>53</v>
      </c>
      <c r="CM112">
        <v>914</v>
      </c>
      <c r="CN112">
        <v>1680</v>
      </c>
      <c r="CO112" t="s">
        <v>110</v>
      </c>
      <c r="CP112" t="s">
        <v>111</v>
      </c>
      <c r="CQ112">
        <v>53</v>
      </c>
      <c r="CR112">
        <v>914</v>
      </c>
      <c r="CS112">
        <v>1680</v>
      </c>
      <c r="CT112" t="s">
        <v>110</v>
      </c>
      <c r="CU112" t="s">
        <v>111</v>
      </c>
      <c r="CV112">
        <v>44</v>
      </c>
      <c r="CW112">
        <v>711</v>
      </c>
      <c r="CX112">
        <v>1400</v>
      </c>
      <c r="CY112" t="s">
        <v>110</v>
      </c>
      <c r="CZ112" t="s">
        <v>111</v>
      </c>
      <c r="DA112">
        <v>44</v>
      </c>
      <c r="DB112">
        <v>711</v>
      </c>
      <c r="DC112">
        <v>1400</v>
      </c>
      <c r="DD112" t="s">
        <v>110</v>
      </c>
      <c r="DE112" t="s">
        <v>111</v>
      </c>
      <c r="DF112">
        <v>44</v>
      </c>
      <c r="DG112">
        <v>711</v>
      </c>
      <c r="DH112">
        <v>1400</v>
      </c>
      <c r="DI112" t="s">
        <v>110</v>
      </c>
      <c r="DJ112" t="s">
        <v>111</v>
      </c>
      <c r="DK112">
        <v>44</v>
      </c>
      <c r="DL112">
        <v>711</v>
      </c>
      <c r="DM112">
        <v>1400</v>
      </c>
      <c r="DN112" t="s">
        <v>110</v>
      </c>
      <c r="DO112" t="s">
        <v>111</v>
      </c>
      <c r="DP112" t="s">
        <v>110</v>
      </c>
      <c r="DQ112">
        <v>47</v>
      </c>
      <c r="DR112">
        <v>46</v>
      </c>
      <c r="DT112">
        <f t="shared" si="9"/>
        <v>229</v>
      </c>
      <c r="DU112">
        <f t="shared" si="10"/>
        <v>2095</v>
      </c>
      <c r="DV112">
        <f t="shared" si="11"/>
        <v>2104.75</v>
      </c>
      <c r="DW112">
        <f t="shared" si="12"/>
        <v>2121</v>
      </c>
      <c r="DX112">
        <f t="shared" si="13"/>
        <v>47</v>
      </c>
      <c r="DY112">
        <f t="shared" si="14"/>
        <v>46</v>
      </c>
    </row>
    <row r="113" spans="27:129" x14ac:dyDescent="0.25">
      <c r="AA113">
        <v>1743288212</v>
      </c>
      <c r="AB113">
        <v>0</v>
      </c>
      <c r="AC113">
        <v>229</v>
      </c>
      <c r="AD113" t="s">
        <v>110</v>
      </c>
      <c r="AE113" t="s">
        <v>110</v>
      </c>
      <c r="AF113" t="s">
        <v>110</v>
      </c>
      <c r="AG113" t="s">
        <v>110</v>
      </c>
      <c r="AH113" t="s">
        <v>111</v>
      </c>
      <c r="AI113">
        <v>2101</v>
      </c>
      <c r="AJ113">
        <v>500</v>
      </c>
      <c r="AK113">
        <v>2100</v>
      </c>
      <c r="AL113" t="s">
        <v>112</v>
      </c>
      <c r="AM113" t="s">
        <v>112</v>
      </c>
      <c r="AN113">
        <v>2094</v>
      </c>
      <c r="AO113">
        <v>500</v>
      </c>
      <c r="AP113">
        <v>2100</v>
      </c>
      <c r="AQ113" t="s">
        <v>112</v>
      </c>
      <c r="AR113" t="s">
        <v>112</v>
      </c>
      <c r="AS113">
        <v>2097</v>
      </c>
      <c r="AT113">
        <v>500</v>
      </c>
      <c r="AU113">
        <v>2100</v>
      </c>
      <c r="AV113" t="s">
        <v>112</v>
      </c>
      <c r="AW113" t="s">
        <v>112</v>
      </c>
      <c r="AX113">
        <v>2106</v>
      </c>
      <c r="AY113">
        <v>500</v>
      </c>
      <c r="AZ113">
        <v>2100</v>
      </c>
      <c r="BA113" t="s">
        <v>112</v>
      </c>
      <c r="BB113" t="s">
        <v>112</v>
      </c>
      <c r="BC113">
        <v>2106</v>
      </c>
      <c r="BD113">
        <v>500</v>
      </c>
      <c r="BE113">
        <v>2100</v>
      </c>
      <c r="BF113" t="s">
        <v>112</v>
      </c>
      <c r="BG113" t="s">
        <v>112</v>
      </c>
      <c r="BH113">
        <v>2105</v>
      </c>
      <c r="BI113">
        <v>500</v>
      </c>
      <c r="BJ113">
        <v>2100</v>
      </c>
      <c r="BK113" t="s">
        <v>112</v>
      </c>
      <c r="BL113" t="s">
        <v>112</v>
      </c>
      <c r="BM113">
        <v>2107</v>
      </c>
      <c r="BN113">
        <v>500</v>
      </c>
      <c r="BO113">
        <v>2100</v>
      </c>
      <c r="BP113" t="s">
        <v>112</v>
      </c>
      <c r="BQ113" t="s">
        <v>112</v>
      </c>
      <c r="BR113">
        <v>2121</v>
      </c>
      <c r="BS113">
        <v>500</v>
      </c>
      <c r="BT113">
        <v>2100</v>
      </c>
      <c r="BU113" t="s">
        <v>112</v>
      </c>
      <c r="BV113" t="s">
        <v>112</v>
      </c>
      <c r="BW113">
        <v>1500</v>
      </c>
      <c r="BX113">
        <v>900</v>
      </c>
      <c r="BY113">
        <v>1500</v>
      </c>
      <c r="BZ113" t="s">
        <v>110</v>
      </c>
      <c r="CA113" t="s">
        <v>112</v>
      </c>
      <c r="CB113">
        <v>53</v>
      </c>
      <c r="CC113">
        <v>914</v>
      </c>
      <c r="CD113">
        <v>1680</v>
      </c>
      <c r="CE113" t="s">
        <v>110</v>
      </c>
      <c r="CF113" t="s">
        <v>111</v>
      </c>
      <c r="CG113">
        <v>53</v>
      </c>
      <c r="CH113">
        <v>914</v>
      </c>
      <c r="CI113">
        <v>1680</v>
      </c>
      <c r="CJ113" t="s">
        <v>110</v>
      </c>
      <c r="CK113" t="s">
        <v>111</v>
      </c>
      <c r="CL113">
        <v>53</v>
      </c>
      <c r="CM113">
        <v>914</v>
      </c>
      <c r="CN113">
        <v>1680</v>
      </c>
      <c r="CO113" t="s">
        <v>110</v>
      </c>
      <c r="CP113" t="s">
        <v>111</v>
      </c>
      <c r="CQ113">
        <v>53</v>
      </c>
      <c r="CR113">
        <v>914</v>
      </c>
      <c r="CS113">
        <v>1680</v>
      </c>
      <c r="CT113" t="s">
        <v>110</v>
      </c>
      <c r="CU113" t="s">
        <v>111</v>
      </c>
      <c r="CV113">
        <v>44</v>
      </c>
      <c r="CW113">
        <v>711</v>
      </c>
      <c r="CX113">
        <v>1400</v>
      </c>
      <c r="CY113" t="s">
        <v>110</v>
      </c>
      <c r="CZ113" t="s">
        <v>111</v>
      </c>
      <c r="DA113">
        <v>44</v>
      </c>
      <c r="DB113">
        <v>711</v>
      </c>
      <c r="DC113">
        <v>1400</v>
      </c>
      <c r="DD113" t="s">
        <v>110</v>
      </c>
      <c r="DE113" t="s">
        <v>111</v>
      </c>
      <c r="DF113">
        <v>44</v>
      </c>
      <c r="DG113">
        <v>711</v>
      </c>
      <c r="DH113">
        <v>1400</v>
      </c>
      <c r="DI113" t="s">
        <v>110</v>
      </c>
      <c r="DJ113" t="s">
        <v>111</v>
      </c>
      <c r="DK113">
        <v>44</v>
      </c>
      <c r="DL113">
        <v>711</v>
      </c>
      <c r="DM113">
        <v>1400</v>
      </c>
      <c r="DN113" t="s">
        <v>110</v>
      </c>
      <c r="DO113" t="s">
        <v>111</v>
      </c>
      <c r="DP113" t="s">
        <v>110</v>
      </c>
      <c r="DQ113">
        <v>47</v>
      </c>
      <c r="DR113">
        <v>45</v>
      </c>
      <c r="DT113">
        <f t="shared" si="9"/>
        <v>229</v>
      </c>
      <c r="DU113">
        <f t="shared" si="10"/>
        <v>2094</v>
      </c>
      <c r="DV113">
        <f t="shared" si="11"/>
        <v>2104.625</v>
      </c>
      <c r="DW113">
        <f t="shared" si="12"/>
        <v>2121</v>
      </c>
      <c r="DX113">
        <f t="shared" si="13"/>
        <v>47</v>
      </c>
      <c r="DY113">
        <f t="shared" si="14"/>
        <v>45</v>
      </c>
    </row>
    <row r="114" spans="27:129" x14ac:dyDescent="0.25">
      <c r="AA114">
        <v>1743288213</v>
      </c>
      <c r="AB114">
        <v>0</v>
      </c>
      <c r="AC114">
        <v>229</v>
      </c>
      <c r="AD114" t="s">
        <v>110</v>
      </c>
      <c r="AE114" t="s">
        <v>110</v>
      </c>
      <c r="AF114" t="s">
        <v>110</v>
      </c>
      <c r="AG114" t="s">
        <v>110</v>
      </c>
      <c r="AH114" t="s">
        <v>111</v>
      </c>
      <c r="AI114">
        <v>2101</v>
      </c>
      <c r="AJ114">
        <v>500</v>
      </c>
      <c r="AK114">
        <v>2100</v>
      </c>
      <c r="AL114" t="s">
        <v>112</v>
      </c>
      <c r="AM114" t="s">
        <v>112</v>
      </c>
      <c r="AN114">
        <v>2094</v>
      </c>
      <c r="AO114">
        <v>500</v>
      </c>
      <c r="AP114">
        <v>2100</v>
      </c>
      <c r="AQ114" t="s">
        <v>112</v>
      </c>
      <c r="AR114" t="s">
        <v>112</v>
      </c>
      <c r="AS114">
        <v>2097</v>
      </c>
      <c r="AT114">
        <v>500</v>
      </c>
      <c r="AU114">
        <v>2100</v>
      </c>
      <c r="AV114" t="s">
        <v>112</v>
      </c>
      <c r="AW114" t="s">
        <v>112</v>
      </c>
      <c r="AX114">
        <v>2106</v>
      </c>
      <c r="AY114">
        <v>500</v>
      </c>
      <c r="AZ114">
        <v>2100</v>
      </c>
      <c r="BA114" t="s">
        <v>112</v>
      </c>
      <c r="BB114" t="s">
        <v>112</v>
      </c>
      <c r="BC114">
        <v>2106</v>
      </c>
      <c r="BD114">
        <v>500</v>
      </c>
      <c r="BE114">
        <v>2100</v>
      </c>
      <c r="BF114" t="s">
        <v>112</v>
      </c>
      <c r="BG114" t="s">
        <v>112</v>
      </c>
      <c r="BH114">
        <v>2105</v>
      </c>
      <c r="BI114">
        <v>500</v>
      </c>
      <c r="BJ114">
        <v>2100</v>
      </c>
      <c r="BK114" t="s">
        <v>112</v>
      </c>
      <c r="BL114" t="s">
        <v>112</v>
      </c>
      <c r="BM114">
        <v>2107</v>
      </c>
      <c r="BN114">
        <v>500</v>
      </c>
      <c r="BO114">
        <v>2100</v>
      </c>
      <c r="BP114" t="s">
        <v>112</v>
      </c>
      <c r="BQ114" t="s">
        <v>112</v>
      </c>
      <c r="BR114">
        <v>2121</v>
      </c>
      <c r="BS114">
        <v>500</v>
      </c>
      <c r="BT114">
        <v>2100</v>
      </c>
      <c r="BU114" t="s">
        <v>112</v>
      </c>
      <c r="BV114" t="s">
        <v>112</v>
      </c>
      <c r="BW114">
        <v>1500</v>
      </c>
      <c r="BX114">
        <v>900</v>
      </c>
      <c r="BY114">
        <v>1500</v>
      </c>
      <c r="BZ114" t="s">
        <v>110</v>
      </c>
      <c r="CA114" t="s">
        <v>112</v>
      </c>
      <c r="CB114">
        <v>53</v>
      </c>
      <c r="CC114">
        <v>914</v>
      </c>
      <c r="CD114">
        <v>1680</v>
      </c>
      <c r="CE114" t="s">
        <v>110</v>
      </c>
      <c r="CF114" t="s">
        <v>111</v>
      </c>
      <c r="CG114">
        <v>53</v>
      </c>
      <c r="CH114">
        <v>914</v>
      </c>
      <c r="CI114">
        <v>1680</v>
      </c>
      <c r="CJ114" t="s">
        <v>110</v>
      </c>
      <c r="CK114" t="s">
        <v>111</v>
      </c>
      <c r="CL114">
        <v>53</v>
      </c>
      <c r="CM114">
        <v>914</v>
      </c>
      <c r="CN114">
        <v>1680</v>
      </c>
      <c r="CO114" t="s">
        <v>110</v>
      </c>
      <c r="CP114" t="s">
        <v>111</v>
      </c>
      <c r="CQ114">
        <v>53</v>
      </c>
      <c r="CR114">
        <v>914</v>
      </c>
      <c r="CS114">
        <v>1680</v>
      </c>
      <c r="CT114" t="s">
        <v>110</v>
      </c>
      <c r="CU114" t="s">
        <v>111</v>
      </c>
      <c r="CV114">
        <v>44</v>
      </c>
      <c r="CW114">
        <v>711</v>
      </c>
      <c r="CX114">
        <v>1400</v>
      </c>
      <c r="CY114" t="s">
        <v>110</v>
      </c>
      <c r="CZ114" t="s">
        <v>111</v>
      </c>
      <c r="DA114">
        <v>44</v>
      </c>
      <c r="DB114">
        <v>711</v>
      </c>
      <c r="DC114">
        <v>1400</v>
      </c>
      <c r="DD114" t="s">
        <v>110</v>
      </c>
      <c r="DE114" t="s">
        <v>111</v>
      </c>
      <c r="DF114">
        <v>44</v>
      </c>
      <c r="DG114">
        <v>711</v>
      </c>
      <c r="DH114">
        <v>1400</v>
      </c>
      <c r="DI114" t="s">
        <v>110</v>
      </c>
      <c r="DJ114" t="s">
        <v>111</v>
      </c>
      <c r="DK114">
        <v>44</v>
      </c>
      <c r="DL114">
        <v>711</v>
      </c>
      <c r="DM114">
        <v>1400</v>
      </c>
      <c r="DN114" t="s">
        <v>110</v>
      </c>
      <c r="DO114" t="s">
        <v>111</v>
      </c>
      <c r="DP114" t="s">
        <v>110</v>
      </c>
      <c r="DQ114">
        <v>47</v>
      </c>
      <c r="DR114">
        <v>45</v>
      </c>
      <c r="DT114">
        <f t="shared" si="9"/>
        <v>229</v>
      </c>
      <c r="DU114">
        <f t="shared" si="10"/>
        <v>2094</v>
      </c>
      <c r="DV114">
        <f t="shared" si="11"/>
        <v>2104.625</v>
      </c>
      <c r="DW114">
        <f t="shared" si="12"/>
        <v>2121</v>
      </c>
      <c r="DX114">
        <f t="shared" si="13"/>
        <v>47</v>
      </c>
      <c r="DY114">
        <f t="shared" si="14"/>
        <v>45</v>
      </c>
    </row>
    <row r="115" spans="27:129" x14ac:dyDescent="0.25">
      <c r="AA115">
        <v>1743288214</v>
      </c>
      <c r="AB115">
        <v>0</v>
      </c>
      <c r="AC115">
        <v>229</v>
      </c>
      <c r="AD115" t="s">
        <v>110</v>
      </c>
      <c r="AE115" t="s">
        <v>110</v>
      </c>
      <c r="AF115" t="s">
        <v>110</v>
      </c>
      <c r="AG115" t="s">
        <v>110</v>
      </c>
      <c r="AH115" t="s">
        <v>111</v>
      </c>
      <c r="AI115">
        <v>2100</v>
      </c>
      <c r="AJ115">
        <v>500</v>
      </c>
      <c r="AK115">
        <v>2100</v>
      </c>
      <c r="AL115" t="s">
        <v>112</v>
      </c>
      <c r="AM115" t="s">
        <v>112</v>
      </c>
      <c r="AN115">
        <v>2095</v>
      </c>
      <c r="AO115">
        <v>500</v>
      </c>
      <c r="AP115">
        <v>2100</v>
      </c>
      <c r="AQ115" t="s">
        <v>112</v>
      </c>
      <c r="AR115" t="s">
        <v>112</v>
      </c>
      <c r="AS115">
        <v>2097</v>
      </c>
      <c r="AT115">
        <v>500</v>
      </c>
      <c r="AU115">
        <v>2100</v>
      </c>
      <c r="AV115" t="s">
        <v>112</v>
      </c>
      <c r="AW115" t="s">
        <v>112</v>
      </c>
      <c r="AX115">
        <v>2107</v>
      </c>
      <c r="AY115">
        <v>500</v>
      </c>
      <c r="AZ115">
        <v>2100</v>
      </c>
      <c r="BA115" t="s">
        <v>112</v>
      </c>
      <c r="BB115" t="s">
        <v>112</v>
      </c>
      <c r="BC115">
        <v>2106</v>
      </c>
      <c r="BD115">
        <v>500</v>
      </c>
      <c r="BE115">
        <v>2100</v>
      </c>
      <c r="BF115" t="s">
        <v>112</v>
      </c>
      <c r="BG115" t="s">
        <v>112</v>
      </c>
      <c r="BH115">
        <v>2105</v>
      </c>
      <c r="BI115">
        <v>500</v>
      </c>
      <c r="BJ115">
        <v>2100</v>
      </c>
      <c r="BK115" t="s">
        <v>112</v>
      </c>
      <c r="BL115" t="s">
        <v>112</v>
      </c>
      <c r="BM115">
        <v>2108</v>
      </c>
      <c r="BN115">
        <v>500</v>
      </c>
      <c r="BO115">
        <v>2100</v>
      </c>
      <c r="BP115" t="s">
        <v>112</v>
      </c>
      <c r="BQ115" t="s">
        <v>112</v>
      </c>
      <c r="BR115">
        <v>2122</v>
      </c>
      <c r="BS115">
        <v>500</v>
      </c>
      <c r="BT115">
        <v>2100</v>
      </c>
      <c r="BU115" t="s">
        <v>112</v>
      </c>
      <c r="BV115" t="s">
        <v>112</v>
      </c>
      <c r="BW115">
        <v>1500</v>
      </c>
      <c r="BX115">
        <v>900</v>
      </c>
      <c r="BY115">
        <v>1500</v>
      </c>
      <c r="BZ115" t="s">
        <v>110</v>
      </c>
      <c r="CA115" t="s">
        <v>112</v>
      </c>
      <c r="CB115">
        <v>53</v>
      </c>
      <c r="CC115">
        <v>914</v>
      </c>
      <c r="CD115">
        <v>1680</v>
      </c>
      <c r="CE115" t="s">
        <v>110</v>
      </c>
      <c r="CF115" t="s">
        <v>111</v>
      </c>
      <c r="CG115">
        <v>53</v>
      </c>
      <c r="CH115">
        <v>914</v>
      </c>
      <c r="CI115">
        <v>1680</v>
      </c>
      <c r="CJ115" t="s">
        <v>110</v>
      </c>
      <c r="CK115" t="s">
        <v>111</v>
      </c>
      <c r="CL115">
        <v>53</v>
      </c>
      <c r="CM115">
        <v>914</v>
      </c>
      <c r="CN115">
        <v>1680</v>
      </c>
      <c r="CO115" t="s">
        <v>110</v>
      </c>
      <c r="CP115" t="s">
        <v>111</v>
      </c>
      <c r="CQ115">
        <v>53</v>
      </c>
      <c r="CR115">
        <v>914</v>
      </c>
      <c r="CS115">
        <v>1680</v>
      </c>
      <c r="CT115" t="s">
        <v>110</v>
      </c>
      <c r="CU115" t="s">
        <v>111</v>
      </c>
      <c r="CV115">
        <v>44</v>
      </c>
      <c r="CW115">
        <v>711</v>
      </c>
      <c r="CX115">
        <v>1400</v>
      </c>
      <c r="CY115" t="s">
        <v>110</v>
      </c>
      <c r="CZ115" t="s">
        <v>111</v>
      </c>
      <c r="DA115">
        <v>44</v>
      </c>
      <c r="DB115">
        <v>711</v>
      </c>
      <c r="DC115">
        <v>1400</v>
      </c>
      <c r="DD115" t="s">
        <v>110</v>
      </c>
      <c r="DE115" t="s">
        <v>111</v>
      </c>
      <c r="DF115">
        <v>44</v>
      </c>
      <c r="DG115">
        <v>711</v>
      </c>
      <c r="DH115">
        <v>1400</v>
      </c>
      <c r="DI115" t="s">
        <v>110</v>
      </c>
      <c r="DJ115" t="s">
        <v>111</v>
      </c>
      <c r="DK115">
        <v>44</v>
      </c>
      <c r="DL115">
        <v>711</v>
      </c>
      <c r="DM115">
        <v>1400</v>
      </c>
      <c r="DN115" t="s">
        <v>110</v>
      </c>
      <c r="DO115" t="s">
        <v>111</v>
      </c>
      <c r="DP115" t="s">
        <v>110</v>
      </c>
      <c r="DQ115">
        <v>47</v>
      </c>
      <c r="DR115">
        <v>45</v>
      </c>
      <c r="DT115">
        <f t="shared" si="9"/>
        <v>229</v>
      </c>
      <c r="DU115">
        <f t="shared" si="10"/>
        <v>2095</v>
      </c>
      <c r="DV115">
        <f t="shared" si="11"/>
        <v>2105</v>
      </c>
      <c r="DW115">
        <f t="shared" si="12"/>
        <v>2122</v>
      </c>
      <c r="DX115">
        <f t="shared" si="13"/>
        <v>47</v>
      </c>
      <c r="DY115">
        <f t="shared" si="14"/>
        <v>45</v>
      </c>
    </row>
    <row r="116" spans="27:129" x14ac:dyDescent="0.25">
      <c r="AA116">
        <v>1743288215</v>
      </c>
      <c r="AB116">
        <v>0</v>
      </c>
      <c r="AC116">
        <v>229</v>
      </c>
      <c r="AD116" t="s">
        <v>110</v>
      </c>
      <c r="AE116" t="s">
        <v>110</v>
      </c>
      <c r="AF116" t="s">
        <v>110</v>
      </c>
      <c r="AG116" t="s">
        <v>110</v>
      </c>
      <c r="AH116" t="s">
        <v>111</v>
      </c>
      <c r="AI116">
        <v>2100</v>
      </c>
      <c r="AJ116">
        <v>500</v>
      </c>
      <c r="AK116">
        <v>2100</v>
      </c>
      <c r="AL116" t="s">
        <v>112</v>
      </c>
      <c r="AM116" t="s">
        <v>112</v>
      </c>
      <c r="AN116">
        <v>2094</v>
      </c>
      <c r="AO116">
        <v>500</v>
      </c>
      <c r="AP116">
        <v>2100</v>
      </c>
      <c r="AQ116" t="s">
        <v>112</v>
      </c>
      <c r="AR116" t="s">
        <v>112</v>
      </c>
      <c r="AS116">
        <v>2097</v>
      </c>
      <c r="AT116">
        <v>500</v>
      </c>
      <c r="AU116">
        <v>2100</v>
      </c>
      <c r="AV116" t="s">
        <v>112</v>
      </c>
      <c r="AW116" t="s">
        <v>112</v>
      </c>
      <c r="AX116">
        <v>2106</v>
      </c>
      <c r="AY116">
        <v>500</v>
      </c>
      <c r="AZ116">
        <v>2100</v>
      </c>
      <c r="BA116" t="s">
        <v>112</v>
      </c>
      <c r="BB116" t="s">
        <v>112</v>
      </c>
      <c r="BC116">
        <v>2106</v>
      </c>
      <c r="BD116">
        <v>500</v>
      </c>
      <c r="BE116">
        <v>2100</v>
      </c>
      <c r="BF116" t="s">
        <v>112</v>
      </c>
      <c r="BG116" t="s">
        <v>112</v>
      </c>
      <c r="BH116">
        <v>2105</v>
      </c>
      <c r="BI116">
        <v>500</v>
      </c>
      <c r="BJ116">
        <v>2100</v>
      </c>
      <c r="BK116" t="s">
        <v>112</v>
      </c>
      <c r="BL116" t="s">
        <v>112</v>
      </c>
      <c r="BM116">
        <v>2107</v>
      </c>
      <c r="BN116">
        <v>500</v>
      </c>
      <c r="BO116">
        <v>2100</v>
      </c>
      <c r="BP116" t="s">
        <v>112</v>
      </c>
      <c r="BQ116" t="s">
        <v>112</v>
      </c>
      <c r="BR116">
        <v>2121</v>
      </c>
      <c r="BS116">
        <v>500</v>
      </c>
      <c r="BT116">
        <v>2100</v>
      </c>
      <c r="BU116" t="s">
        <v>112</v>
      </c>
      <c r="BV116" t="s">
        <v>112</v>
      </c>
      <c r="BW116">
        <v>1500</v>
      </c>
      <c r="BX116">
        <v>900</v>
      </c>
      <c r="BY116">
        <v>1500</v>
      </c>
      <c r="BZ116" t="s">
        <v>110</v>
      </c>
      <c r="CA116" t="s">
        <v>112</v>
      </c>
      <c r="CB116">
        <v>52</v>
      </c>
      <c r="CC116">
        <v>914</v>
      </c>
      <c r="CD116">
        <v>1680</v>
      </c>
      <c r="CE116" t="s">
        <v>110</v>
      </c>
      <c r="CF116" t="s">
        <v>111</v>
      </c>
      <c r="CG116">
        <v>52</v>
      </c>
      <c r="CH116">
        <v>914</v>
      </c>
      <c r="CI116">
        <v>1680</v>
      </c>
      <c r="CJ116" t="s">
        <v>110</v>
      </c>
      <c r="CK116" t="s">
        <v>111</v>
      </c>
      <c r="CL116">
        <v>52</v>
      </c>
      <c r="CM116">
        <v>914</v>
      </c>
      <c r="CN116">
        <v>1680</v>
      </c>
      <c r="CO116" t="s">
        <v>110</v>
      </c>
      <c r="CP116" t="s">
        <v>111</v>
      </c>
      <c r="CQ116">
        <v>52</v>
      </c>
      <c r="CR116">
        <v>914</v>
      </c>
      <c r="CS116">
        <v>1680</v>
      </c>
      <c r="CT116" t="s">
        <v>110</v>
      </c>
      <c r="CU116" t="s">
        <v>111</v>
      </c>
      <c r="CV116">
        <v>44</v>
      </c>
      <c r="CW116">
        <v>711</v>
      </c>
      <c r="CX116">
        <v>1400</v>
      </c>
      <c r="CY116" t="s">
        <v>110</v>
      </c>
      <c r="CZ116" t="s">
        <v>111</v>
      </c>
      <c r="DA116">
        <v>44</v>
      </c>
      <c r="DB116">
        <v>711</v>
      </c>
      <c r="DC116">
        <v>1400</v>
      </c>
      <c r="DD116" t="s">
        <v>110</v>
      </c>
      <c r="DE116" t="s">
        <v>111</v>
      </c>
      <c r="DF116">
        <v>44</v>
      </c>
      <c r="DG116">
        <v>711</v>
      </c>
      <c r="DH116">
        <v>1400</v>
      </c>
      <c r="DI116" t="s">
        <v>110</v>
      </c>
      <c r="DJ116" t="s">
        <v>111</v>
      </c>
      <c r="DK116">
        <v>44</v>
      </c>
      <c r="DL116">
        <v>711</v>
      </c>
      <c r="DM116">
        <v>1400</v>
      </c>
      <c r="DN116" t="s">
        <v>110</v>
      </c>
      <c r="DO116" t="s">
        <v>111</v>
      </c>
      <c r="DP116" t="s">
        <v>110</v>
      </c>
      <c r="DQ116">
        <v>47</v>
      </c>
      <c r="DR116">
        <v>46</v>
      </c>
      <c r="DT116">
        <f t="shared" si="9"/>
        <v>229</v>
      </c>
      <c r="DU116">
        <f t="shared" si="10"/>
        <v>2094</v>
      </c>
      <c r="DV116">
        <f t="shared" si="11"/>
        <v>2104.5</v>
      </c>
      <c r="DW116">
        <f t="shared" si="12"/>
        <v>2121</v>
      </c>
      <c r="DX116">
        <f t="shared" si="13"/>
        <v>47</v>
      </c>
      <c r="DY116">
        <f t="shared" si="14"/>
        <v>46</v>
      </c>
    </row>
    <row r="117" spans="27:129" x14ac:dyDescent="0.25">
      <c r="AA117">
        <v>1743288217</v>
      </c>
      <c r="AB117">
        <v>0</v>
      </c>
      <c r="AC117">
        <v>229</v>
      </c>
      <c r="AD117" t="s">
        <v>110</v>
      </c>
      <c r="AE117" t="s">
        <v>110</v>
      </c>
      <c r="AF117" t="s">
        <v>110</v>
      </c>
      <c r="AG117" t="s">
        <v>110</v>
      </c>
      <c r="AH117" t="s">
        <v>111</v>
      </c>
      <c r="AI117">
        <v>2100</v>
      </c>
      <c r="AJ117">
        <v>500</v>
      </c>
      <c r="AK117">
        <v>2100</v>
      </c>
      <c r="AL117" t="s">
        <v>112</v>
      </c>
      <c r="AM117" t="s">
        <v>112</v>
      </c>
      <c r="AN117">
        <v>2095</v>
      </c>
      <c r="AO117">
        <v>500</v>
      </c>
      <c r="AP117">
        <v>2100</v>
      </c>
      <c r="AQ117" t="s">
        <v>112</v>
      </c>
      <c r="AR117" t="s">
        <v>112</v>
      </c>
      <c r="AS117">
        <v>2097</v>
      </c>
      <c r="AT117">
        <v>500</v>
      </c>
      <c r="AU117">
        <v>2100</v>
      </c>
      <c r="AV117" t="s">
        <v>112</v>
      </c>
      <c r="AW117" t="s">
        <v>112</v>
      </c>
      <c r="AX117">
        <v>2106</v>
      </c>
      <c r="AY117">
        <v>500</v>
      </c>
      <c r="AZ117">
        <v>2100</v>
      </c>
      <c r="BA117" t="s">
        <v>112</v>
      </c>
      <c r="BB117" t="s">
        <v>112</v>
      </c>
      <c r="BC117">
        <v>2106</v>
      </c>
      <c r="BD117">
        <v>500</v>
      </c>
      <c r="BE117">
        <v>2100</v>
      </c>
      <c r="BF117" t="s">
        <v>112</v>
      </c>
      <c r="BG117" t="s">
        <v>112</v>
      </c>
      <c r="BH117">
        <v>2105</v>
      </c>
      <c r="BI117">
        <v>500</v>
      </c>
      <c r="BJ117">
        <v>2100</v>
      </c>
      <c r="BK117" t="s">
        <v>112</v>
      </c>
      <c r="BL117" t="s">
        <v>112</v>
      </c>
      <c r="BM117">
        <v>2108</v>
      </c>
      <c r="BN117">
        <v>500</v>
      </c>
      <c r="BO117">
        <v>2100</v>
      </c>
      <c r="BP117" t="s">
        <v>112</v>
      </c>
      <c r="BQ117" t="s">
        <v>112</v>
      </c>
      <c r="BR117">
        <v>2121</v>
      </c>
      <c r="BS117">
        <v>500</v>
      </c>
      <c r="BT117">
        <v>2100</v>
      </c>
      <c r="BU117" t="s">
        <v>112</v>
      </c>
      <c r="BV117" t="s">
        <v>112</v>
      </c>
      <c r="BW117">
        <v>1500</v>
      </c>
      <c r="BX117">
        <v>900</v>
      </c>
      <c r="BY117">
        <v>1500</v>
      </c>
      <c r="BZ117" t="s">
        <v>110</v>
      </c>
      <c r="CA117" t="s">
        <v>112</v>
      </c>
      <c r="CB117">
        <v>53</v>
      </c>
      <c r="CC117">
        <v>914</v>
      </c>
      <c r="CD117">
        <v>1680</v>
      </c>
      <c r="CE117" t="s">
        <v>110</v>
      </c>
      <c r="CF117" t="s">
        <v>111</v>
      </c>
      <c r="CG117">
        <v>53</v>
      </c>
      <c r="CH117">
        <v>914</v>
      </c>
      <c r="CI117">
        <v>1680</v>
      </c>
      <c r="CJ117" t="s">
        <v>110</v>
      </c>
      <c r="CK117" t="s">
        <v>111</v>
      </c>
      <c r="CL117">
        <v>53</v>
      </c>
      <c r="CM117">
        <v>914</v>
      </c>
      <c r="CN117">
        <v>1680</v>
      </c>
      <c r="CO117" t="s">
        <v>110</v>
      </c>
      <c r="CP117" t="s">
        <v>111</v>
      </c>
      <c r="CQ117">
        <v>53</v>
      </c>
      <c r="CR117">
        <v>914</v>
      </c>
      <c r="CS117">
        <v>1680</v>
      </c>
      <c r="CT117" t="s">
        <v>110</v>
      </c>
      <c r="CU117" t="s">
        <v>111</v>
      </c>
      <c r="CV117">
        <v>44</v>
      </c>
      <c r="CW117">
        <v>711</v>
      </c>
      <c r="CX117">
        <v>1400</v>
      </c>
      <c r="CY117" t="s">
        <v>110</v>
      </c>
      <c r="CZ117" t="s">
        <v>111</v>
      </c>
      <c r="DA117">
        <v>44</v>
      </c>
      <c r="DB117">
        <v>711</v>
      </c>
      <c r="DC117">
        <v>1400</v>
      </c>
      <c r="DD117" t="s">
        <v>110</v>
      </c>
      <c r="DE117" t="s">
        <v>111</v>
      </c>
      <c r="DF117">
        <v>44</v>
      </c>
      <c r="DG117">
        <v>711</v>
      </c>
      <c r="DH117">
        <v>1400</v>
      </c>
      <c r="DI117" t="s">
        <v>110</v>
      </c>
      <c r="DJ117" t="s">
        <v>111</v>
      </c>
      <c r="DK117">
        <v>44</v>
      </c>
      <c r="DL117">
        <v>711</v>
      </c>
      <c r="DM117">
        <v>1400</v>
      </c>
      <c r="DN117" t="s">
        <v>110</v>
      </c>
      <c r="DO117" t="s">
        <v>111</v>
      </c>
      <c r="DP117" t="s">
        <v>110</v>
      </c>
      <c r="DQ117">
        <v>47</v>
      </c>
      <c r="DR117">
        <v>46</v>
      </c>
      <c r="DT117">
        <f t="shared" si="9"/>
        <v>229</v>
      </c>
      <c r="DU117">
        <f t="shared" si="10"/>
        <v>2095</v>
      </c>
      <c r="DV117">
        <f t="shared" si="11"/>
        <v>2104.75</v>
      </c>
      <c r="DW117">
        <f t="shared" si="12"/>
        <v>2121</v>
      </c>
      <c r="DX117">
        <f t="shared" si="13"/>
        <v>47</v>
      </c>
      <c r="DY117">
        <f t="shared" si="14"/>
        <v>46</v>
      </c>
    </row>
    <row r="118" spans="27:129" x14ac:dyDescent="0.25">
      <c r="AA118">
        <v>1743288218</v>
      </c>
      <c r="AB118">
        <v>0</v>
      </c>
      <c r="AC118">
        <v>228</v>
      </c>
      <c r="AD118" t="s">
        <v>110</v>
      </c>
      <c r="AE118" t="s">
        <v>110</v>
      </c>
      <c r="AF118" t="s">
        <v>110</v>
      </c>
      <c r="AG118" t="s">
        <v>110</v>
      </c>
      <c r="AH118" t="s">
        <v>111</v>
      </c>
      <c r="AI118">
        <v>2100</v>
      </c>
      <c r="AJ118">
        <v>500</v>
      </c>
      <c r="AK118">
        <v>2100</v>
      </c>
      <c r="AL118" t="s">
        <v>112</v>
      </c>
      <c r="AM118" t="s">
        <v>112</v>
      </c>
      <c r="AN118">
        <v>2095</v>
      </c>
      <c r="AO118">
        <v>500</v>
      </c>
      <c r="AP118">
        <v>2100</v>
      </c>
      <c r="AQ118" t="s">
        <v>112</v>
      </c>
      <c r="AR118" t="s">
        <v>112</v>
      </c>
      <c r="AS118">
        <v>2097</v>
      </c>
      <c r="AT118">
        <v>500</v>
      </c>
      <c r="AU118">
        <v>2100</v>
      </c>
      <c r="AV118" t="s">
        <v>112</v>
      </c>
      <c r="AW118" t="s">
        <v>112</v>
      </c>
      <c r="AX118">
        <v>2106</v>
      </c>
      <c r="AY118">
        <v>500</v>
      </c>
      <c r="AZ118">
        <v>2100</v>
      </c>
      <c r="BA118" t="s">
        <v>112</v>
      </c>
      <c r="BB118" t="s">
        <v>112</v>
      </c>
      <c r="BC118">
        <v>2106</v>
      </c>
      <c r="BD118">
        <v>500</v>
      </c>
      <c r="BE118">
        <v>2100</v>
      </c>
      <c r="BF118" t="s">
        <v>112</v>
      </c>
      <c r="BG118" t="s">
        <v>112</v>
      </c>
      <c r="BH118">
        <v>2105</v>
      </c>
      <c r="BI118">
        <v>500</v>
      </c>
      <c r="BJ118">
        <v>2100</v>
      </c>
      <c r="BK118" t="s">
        <v>112</v>
      </c>
      <c r="BL118" t="s">
        <v>112</v>
      </c>
      <c r="BM118">
        <v>2108</v>
      </c>
      <c r="BN118">
        <v>500</v>
      </c>
      <c r="BO118">
        <v>2100</v>
      </c>
      <c r="BP118" t="s">
        <v>112</v>
      </c>
      <c r="BQ118" t="s">
        <v>112</v>
      </c>
      <c r="BR118">
        <v>2122</v>
      </c>
      <c r="BS118">
        <v>500</v>
      </c>
      <c r="BT118">
        <v>2100</v>
      </c>
      <c r="BU118" t="s">
        <v>112</v>
      </c>
      <c r="BV118" t="s">
        <v>112</v>
      </c>
      <c r="BW118">
        <v>1500</v>
      </c>
      <c r="BX118">
        <v>900</v>
      </c>
      <c r="BY118">
        <v>1500</v>
      </c>
      <c r="BZ118" t="s">
        <v>110</v>
      </c>
      <c r="CA118" t="s">
        <v>112</v>
      </c>
      <c r="CB118">
        <v>53</v>
      </c>
      <c r="CC118">
        <v>914</v>
      </c>
      <c r="CD118">
        <v>1680</v>
      </c>
      <c r="CE118" t="s">
        <v>110</v>
      </c>
      <c r="CF118" t="s">
        <v>111</v>
      </c>
      <c r="CG118">
        <v>53</v>
      </c>
      <c r="CH118">
        <v>914</v>
      </c>
      <c r="CI118">
        <v>1680</v>
      </c>
      <c r="CJ118" t="s">
        <v>110</v>
      </c>
      <c r="CK118" t="s">
        <v>111</v>
      </c>
      <c r="CL118">
        <v>53</v>
      </c>
      <c r="CM118">
        <v>914</v>
      </c>
      <c r="CN118">
        <v>1680</v>
      </c>
      <c r="CO118" t="s">
        <v>110</v>
      </c>
      <c r="CP118" t="s">
        <v>111</v>
      </c>
      <c r="CQ118">
        <v>53</v>
      </c>
      <c r="CR118">
        <v>914</v>
      </c>
      <c r="CS118">
        <v>1680</v>
      </c>
      <c r="CT118" t="s">
        <v>110</v>
      </c>
      <c r="CU118" t="s">
        <v>111</v>
      </c>
      <c r="CV118">
        <v>44</v>
      </c>
      <c r="CW118">
        <v>711</v>
      </c>
      <c r="CX118">
        <v>1400</v>
      </c>
      <c r="CY118" t="s">
        <v>110</v>
      </c>
      <c r="CZ118" t="s">
        <v>111</v>
      </c>
      <c r="DA118">
        <v>44</v>
      </c>
      <c r="DB118">
        <v>711</v>
      </c>
      <c r="DC118">
        <v>1400</v>
      </c>
      <c r="DD118" t="s">
        <v>110</v>
      </c>
      <c r="DE118" t="s">
        <v>111</v>
      </c>
      <c r="DF118">
        <v>44</v>
      </c>
      <c r="DG118">
        <v>711</v>
      </c>
      <c r="DH118">
        <v>1400</v>
      </c>
      <c r="DI118" t="s">
        <v>110</v>
      </c>
      <c r="DJ118" t="s">
        <v>111</v>
      </c>
      <c r="DK118">
        <v>44</v>
      </c>
      <c r="DL118">
        <v>711</v>
      </c>
      <c r="DM118">
        <v>1400</v>
      </c>
      <c r="DN118" t="s">
        <v>110</v>
      </c>
      <c r="DO118" t="s">
        <v>111</v>
      </c>
      <c r="DP118" t="s">
        <v>110</v>
      </c>
      <c r="DQ118">
        <v>47</v>
      </c>
      <c r="DR118">
        <v>46</v>
      </c>
      <c r="DT118">
        <f t="shared" si="9"/>
        <v>228</v>
      </c>
      <c r="DU118">
        <f t="shared" si="10"/>
        <v>2095</v>
      </c>
      <c r="DV118">
        <f t="shared" si="11"/>
        <v>2104.875</v>
      </c>
      <c r="DW118">
        <f t="shared" si="12"/>
        <v>2122</v>
      </c>
      <c r="DX118">
        <f t="shared" si="13"/>
        <v>47</v>
      </c>
      <c r="DY118">
        <f t="shared" si="14"/>
        <v>46</v>
      </c>
    </row>
    <row r="119" spans="27:129" x14ac:dyDescent="0.25">
      <c r="AA119">
        <v>1743288219</v>
      </c>
      <c r="AB119">
        <v>0</v>
      </c>
      <c r="AC119">
        <v>229</v>
      </c>
      <c r="AD119" t="s">
        <v>110</v>
      </c>
      <c r="AE119" t="s">
        <v>110</v>
      </c>
      <c r="AF119" t="s">
        <v>110</v>
      </c>
      <c r="AG119" t="s">
        <v>110</v>
      </c>
      <c r="AH119" t="s">
        <v>111</v>
      </c>
      <c r="AI119">
        <v>2100</v>
      </c>
      <c r="AJ119">
        <v>500</v>
      </c>
      <c r="AK119">
        <v>2100</v>
      </c>
      <c r="AL119" t="s">
        <v>112</v>
      </c>
      <c r="AM119" t="s">
        <v>112</v>
      </c>
      <c r="AN119">
        <v>2095</v>
      </c>
      <c r="AO119">
        <v>500</v>
      </c>
      <c r="AP119">
        <v>2100</v>
      </c>
      <c r="AQ119" t="s">
        <v>112</v>
      </c>
      <c r="AR119" t="s">
        <v>112</v>
      </c>
      <c r="AS119">
        <v>2098</v>
      </c>
      <c r="AT119">
        <v>500</v>
      </c>
      <c r="AU119">
        <v>2100</v>
      </c>
      <c r="AV119" t="s">
        <v>112</v>
      </c>
      <c r="AW119" t="s">
        <v>112</v>
      </c>
      <c r="AX119">
        <v>2106</v>
      </c>
      <c r="AY119">
        <v>500</v>
      </c>
      <c r="AZ119">
        <v>2100</v>
      </c>
      <c r="BA119" t="s">
        <v>112</v>
      </c>
      <c r="BB119" t="s">
        <v>112</v>
      </c>
      <c r="BC119">
        <v>2105</v>
      </c>
      <c r="BD119">
        <v>500</v>
      </c>
      <c r="BE119">
        <v>2100</v>
      </c>
      <c r="BF119" t="s">
        <v>112</v>
      </c>
      <c r="BG119" t="s">
        <v>112</v>
      </c>
      <c r="BH119">
        <v>2104</v>
      </c>
      <c r="BI119">
        <v>500</v>
      </c>
      <c r="BJ119">
        <v>2100</v>
      </c>
      <c r="BK119" t="s">
        <v>112</v>
      </c>
      <c r="BL119" t="s">
        <v>112</v>
      </c>
      <c r="BM119">
        <v>2108</v>
      </c>
      <c r="BN119">
        <v>500</v>
      </c>
      <c r="BO119">
        <v>2100</v>
      </c>
      <c r="BP119" t="s">
        <v>112</v>
      </c>
      <c r="BQ119" t="s">
        <v>112</v>
      </c>
      <c r="BR119">
        <v>2122</v>
      </c>
      <c r="BS119">
        <v>500</v>
      </c>
      <c r="BT119">
        <v>2100</v>
      </c>
      <c r="BU119" t="s">
        <v>112</v>
      </c>
      <c r="BV119" t="s">
        <v>112</v>
      </c>
      <c r="BW119">
        <v>1500</v>
      </c>
      <c r="BX119">
        <v>900</v>
      </c>
      <c r="BY119">
        <v>1500</v>
      </c>
      <c r="BZ119" t="s">
        <v>110</v>
      </c>
      <c r="CA119" t="s">
        <v>112</v>
      </c>
      <c r="CB119">
        <v>53</v>
      </c>
      <c r="CC119">
        <v>914</v>
      </c>
      <c r="CD119">
        <v>1680</v>
      </c>
      <c r="CE119" t="s">
        <v>110</v>
      </c>
      <c r="CF119" t="s">
        <v>111</v>
      </c>
      <c r="CG119">
        <v>53</v>
      </c>
      <c r="CH119">
        <v>914</v>
      </c>
      <c r="CI119">
        <v>1680</v>
      </c>
      <c r="CJ119" t="s">
        <v>110</v>
      </c>
      <c r="CK119" t="s">
        <v>111</v>
      </c>
      <c r="CL119">
        <v>53</v>
      </c>
      <c r="CM119">
        <v>914</v>
      </c>
      <c r="CN119">
        <v>1680</v>
      </c>
      <c r="CO119" t="s">
        <v>110</v>
      </c>
      <c r="CP119" t="s">
        <v>111</v>
      </c>
      <c r="CQ119">
        <v>53</v>
      </c>
      <c r="CR119">
        <v>914</v>
      </c>
      <c r="CS119">
        <v>1680</v>
      </c>
      <c r="CT119" t="s">
        <v>110</v>
      </c>
      <c r="CU119" t="s">
        <v>111</v>
      </c>
      <c r="CV119">
        <v>44</v>
      </c>
      <c r="CW119">
        <v>711</v>
      </c>
      <c r="CX119">
        <v>1400</v>
      </c>
      <c r="CY119" t="s">
        <v>110</v>
      </c>
      <c r="CZ119" t="s">
        <v>111</v>
      </c>
      <c r="DA119">
        <v>44</v>
      </c>
      <c r="DB119">
        <v>711</v>
      </c>
      <c r="DC119">
        <v>1400</v>
      </c>
      <c r="DD119" t="s">
        <v>110</v>
      </c>
      <c r="DE119" t="s">
        <v>111</v>
      </c>
      <c r="DF119">
        <v>44</v>
      </c>
      <c r="DG119">
        <v>711</v>
      </c>
      <c r="DH119">
        <v>1400</v>
      </c>
      <c r="DI119" t="s">
        <v>110</v>
      </c>
      <c r="DJ119" t="s">
        <v>111</v>
      </c>
      <c r="DK119">
        <v>44</v>
      </c>
      <c r="DL119">
        <v>711</v>
      </c>
      <c r="DM119">
        <v>1400</v>
      </c>
      <c r="DN119" t="s">
        <v>110</v>
      </c>
      <c r="DO119" t="s">
        <v>111</v>
      </c>
      <c r="DP119" t="s">
        <v>110</v>
      </c>
      <c r="DQ119">
        <v>47</v>
      </c>
      <c r="DR119">
        <v>45</v>
      </c>
      <c r="DT119">
        <f t="shared" si="9"/>
        <v>229</v>
      </c>
      <c r="DU119">
        <f t="shared" si="10"/>
        <v>2095</v>
      </c>
      <c r="DV119">
        <f t="shared" si="11"/>
        <v>2104.75</v>
      </c>
      <c r="DW119">
        <f t="shared" si="12"/>
        <v>2122</v>
      </c>
      <c r="DX119">
        <f t="shared" si="13"/>
        <v>47</v>
      </c>
      <c r="DY119">
        <f t="shared" si="14"/>
        <v>45</v>
      </c>
    </row>
    <row r="120" spans="27:129" x14ac:dyDescent="0.25">
      <c r="AA120">
        <v>1743288220</v>
      </c>
      <c r="AB120">
        <v>0</v>
      </c>
      <c r="AC120">
        <v>229</v>
      </c>
      <c r="AD120" t="s">
        <v>110</v>
      </c>
      <c r="AE120" t="s">
        <v>110</v>
      </c>
      <c r="AF120" t="s">
        <v>110</v>
      </c>
      <c r="AG120" t="s">
        <v>110</v>
      </c>
      <c r="AH120" t="s">
        <v>111</v>
      </c>
      <c r="AI120">
        <v>2099</v>
      </c>
      <c r="AJ120">
        <v>500</v>
      </c>
      <c r="AK120">
        <v>2100</v>
      </c>
      <c r="AL120" t="s">
        <v>112</v>
      </c>
      <c r="AM120" t="s">
        <v>112</v>
      </c>
      <c r="AN120">
        <v>2093</v>
      </c>
      <c r="AO120">
        <v>500</v>
      </c>
      <c r="AP120">
        <v>2100</v>
      </c>
      <c r="AQ120" t="s">
        <v>112</v>
      </c>
      <c r="AR120" t="s">
        <v>112</v>
      </c>
      <c r="AS120">
        <v>2096</v>
      </c>
      <c r="AT120">
        <v>500</v>
      </c>
      <c r="AU120">
        <v>2100</v>
      </c>
      <c r="AV120" t="s">
        <v>112</v>
      </c>
      <c r="AW120" t="s">
        <v>112</v>
      </c>
      <c r="AX120">
        <v>2104</v>
      </c>
      <c r="AY120">
        <v>500</v>
      </c>
      <c r="AZ120">
        <v>2100</v>
      </c>
      <c r="BA120" t="s">
        <v>112</v>
      </c>
      <c r="BB120" t="s">
        <v>112</v>
      </c>
      <c r="BC120">
        <v>2105</v>
      </c>
      <c r="BD120">
        <v>500</v>
      </c>
      <c r="BE120">
        <v>2100</v>
      </c>
      <c r="BF120" t="s">
        <v>112</v>
      </c>
      <c r="BG120" t="s">
        <v>112</v>
      </c>
      <c r="BH120">
        <v>2103</v>
      </c>
      <c r="BI120">
        <v>500</v>
      </c>
      <c r="BJ120">
        <v>2100</v>
      </c>
      <c r="BK120" t="s">
        <v>112</v>
      </c>
      <c r="BL120" t="s">
        <v>112</v>
      </c>
      <c r="BM120">
        <v>2106</v>
      </c>
      <c r="BN120">
        <v>500</v>
      </c>
      <c r="BO120">
        <v>2100</v>
      </c>
      <c r="BP120" t="s">
        <v>112</v>
      </c>
      <c r="BQ120" t="s">
        <v>112</v>
      </c>
      <c r="BR120">
        <v>2121</v>
      </c>
      <c r="BS120">
        <v>500</v>
      </c>
      <c r="BT120">
        <v>2100</v>
      </c>
      <c r="BU120" t="s">
        <v>112</v>
      </c>
      <c r="BV120" t="s">
        <v>112</v>
      </c>
      <c r="BW120">
        <v>1499</v>
      </c>
      <c r="BX120">
        <v>900</v>
      </c>
      <c r="BY120">
        <v>1500</v>
      </c>
      <c r="BZ120" t="s">
        <v>110</v>
      </c>
      <c r="CA120" t="s">
        <v>112</v>
      </c>
      <c r="CB120">
        <v>52</v>
      </c>
      <c r="CC120">
        <v>914</v>
      </c>
      <c r="CD120">
        <v>1680</v>
      </c>
      <c r="CE120" t="s">
        <v>110</v>
      </c>
      <c r="CF120" t="s">
        <v>111</v>
      </c>
      <c r="CG120">
        <v>52</v>
      </c>
      <c r="CH120">
        <v>914</v>
      </c>
      <c r="CI120">
        <v>1680</v>
      </c>
      <c r="CJ120" t="s">
        <v>110</v>
      </c>
      <c r="CK120" t="s">
        <v>111</v>
      </c>
      <c r="CL120">
        <v>52</v>
      </c>
      <c r="CM120">
        <v>914</v>
      </c>
      <c r="CN120">
        <v>1680</v>
      </c>
      <c r="CO120" t="s">
        <v>110</v>
      </c>
      <c r="CP120" t="s">
        <v>111</v>
      </c>
      <c r="CQ120">
        <v>52</v>
      </c>
      <c r="CR120">
        <v>914</v>
      </c>
      <c r="CS120">
        <v>1680</v>
      </c>
      <c r="CT120" t="s">
        <v>110</v>
      </c>
      <c r="CU120" t="s">
        <v>111</v>
      </c>
      <c r="CV120">
        <v>44</v>
      </c>
      <c r="CW120">
        <v>711</v>
      </c>
      <c r="CX120">
        <v>1400</v>
      </c>
      <c r="CY120" t="s">
        <v>110</v>
      </c>
      <c r="CZ120" t="s">
        <v>111</v>
      </c>
      <c r="DA120">
        <v>44</v>
      </c>
      <c r="DB120">
        <v>711</v>
      </c>
      <c r="DC120">
        <v>1400</v>
      </c>
      <c r="DD120" t="s">
        <v>110</v>
      </c>
      <c r="DE120" t="s">
        <v>111</v>
      </c>
      <c r="DF120">
        <v>44</v>
      </c>
      <c r="DG120">
        <v>711</v>
      </c>
      <c r="DH120">
        <v>1400</v>
      </c>
      <c r="DI120" t="s">
        <v>110</v>
      </c>
      <c r="DJ120" t="s">
        <v>111</v>
      </c>
      <c r="DK120">
        <v>44</v>
      </c>
      <c r="DL120">
        <v>711</v>
      </c>
      <c r="DM120">
        <v>1400</v>
      </c>
      <c r="DN120" t="s">
        <v>110</v>
      </c>
      <c r="DO120" t="s">
        <v>111</v>
      </c>
      <c r="DP120" t="s">
        <v>110</v>
      </c>
      <c r="DQ120">
        <v>47</v>
      </c>
      <c r="DR120">
        <v>45</v>
      </c>
      <c r="DT120">
        <f t="shared" si="9"/>
        <v>229</v>
      </c>
      <c r="DU120">
        <f t="shared" si="10"/>
        <v>2093</v>
      </c>
      <c r="DV120">
        <f t="shared" si="11"/>
        <v>2103.375</v>
      </c>
      <c r="DW120">
        <f t="shared" si="12"/>
        <v>2121</v>
      </c>
      <c r="DX120">
        <f t="shared" si="13"/>
        <v>47</v>
      </c>
      <c r="DY120">
        <f t="shared" si="14"/>
        <v>45</v>
      </c>
    </row>
    <row r="121" spans="27:129" x14ac:dyDescent="0.25">
      <c r="AA121">
        <v>1743288221</v>
      </c>
      <c r="AB121">
        <v>0</v>
      </c>
      <c r="AC121">
        <v>229</v>
      </c>
      <c r="AD121" t="s">
        <v>110</v>
      </c>
      <c r="AE121" t="s">
        <v>110</v>
      </c>
      <c r="AF121" t="s">
        <v>110</v>
      </c>
      <c r="AG121" t="s">
        <v>110</v>
      </c>
      <c r="AH121" t="s">
        <v>111</v>
      </c>
      <c r="AI121">
        <v>2100</v>
      </c>
      <c r="AJ121">
        <v>500</v>
      </c>
      <c r="AK121">
        <v>2100</v>
      </c>
      <c r="AL121" t="s">
        <v>112</v>
      </c>
      <c r="AM121" t="s">
        <v>112</v>
      </c>
      <c r="AN121">
        <v>2095</v>
      </c>
      <c r="AO121">
        <v>500</v>
      </c>
      <c r="AP121">
        <v>2100</v>
      </c>
      <c r="AQ121" t="s">
        <v>112</v>
      </c>
      <c r="AR121" t="s">
        <v>112</v>
      </c>
      <c r="AS121">
        <v>2097</v>
      </c>
      <c r="AT121">
        <v>500</v>
      </c>
      <c r="AU121">
        <v>2100</v>
      </c>
      <c r="AV121" t="s">
        <v>112</v>
      </c>
      <c r="AW121" t="s">
        <v>112</v>
      </c>
      <c r="AX121">
        <v>2105</v>
      </c>
      <c r="AY121">
        <v>500</v>
      </c>
      <c r="AZ121">
        <v>2100</v>
      </c>
      <c r="BA121" t="s">
        <v>112</v>
      </c>
      <c r="BB121" t="s">
        <v>112</v>
      </c>
      <c r="BC121">
        <v>2106</v>
      </c>
      <c r="BD121">
        <v>500</v>
      </c>
      <c r="BE121">
        <v>2100</v>
      </c>
      <c r="BF121" t="s">
        <v>112</v>
      </c>
      <c r="BG121" t="s">
        <v>112</v>
      </c>
      <c r="BH121">
        <v>2105</v>
      </c>
      <c r="BI121">
        <v>500</v>
      </c>
      <c r="BJ121">
        <v>2100</v>
      </c>
      <c r="BK121" t="s">
        <v>112</v>
      </c>
      <c r="BL121" t="s">
        <v>112</v>
      </c>
      <c r="BM121">
        <v>2108</v>
      </c>
      <c r="BN121">
        <v>500</v>
      </c>
      <c r="BO121">
        <v>2100</v>
      </c>
      <c r="BP121" t="s">
        <v>112</v>
      </c>
      <c r="BQ121" t="s">
        <v>112</v>
      </c>
      <c r="BR121">
        <v>2121</v>
      </c>
      <c r="BS121">
        <v>500</v>
      </c>
      <c r="BT121">
        <v>2100</v>
      </c>
      <c r="BU121" t="s">
        <v>112</v>
      </c>
      <c r="BV121" t="s">
        <v>112</v>
      </c>
      <c r="BW121">
        <v>1500</v>
      </c>
      <c r="BX121">
        <v>900</v>
      </c>
      <c r="BY121">
        <v>1500</v>
      </c>
      <c r="BZ121" t="s">
        <v>110</v>
      </c>
      <c r="CA121" t="s">
        <v>112</v>
      </c>
      <c r="CB121">
        <v>53</v>
      </c>
      <c r="CC121">
        <v>914</v>
      </c>
      <c r="CD121">
        <v>1680</v>
      </c>
      <c r="CE121" t="s">
        <v>110</v>
      </c>
      <c r="CF121" t="s">
        <v>111</v>
      </c>
      <c r="CG121">
        <v>53</v>
      </c>
      <c r="CH121">
        <v>914</v>
      </c>
      <c r="CI121">
        <v>1680</v>
      </c>
      <c r="CJ121" t="s">
        <v>110</v>
      </c>
      <c r="CK121" t="s">
        <v>111</v>
      </c>
      <c r="CL121">
        <v>53</v>
      </c>
      <c r="CM121">
        <v>914</v>
      </c>
      <c r="CN121">
        <v>1680</v>
      </c>
      <c r="CO121" t="s">
        <v>110</v>
      </c>
      <c r="CP121" t="s">
        <v>111</v>
      </c>
      <c r="CQ121">
        <v>53</v>
      </c>
      <c r="CR121">
        <v>914</v>
      </c>
      <c r="CS121">
        <v>1680</v>
      </c>
      <c r="CT121" t="s">
        <v>110</v>
      </c>
      <c r="CU121" t="s">
        <v>111</v>
      </c>
      <c r="CV121">
        <v>44</v>
      </c>
      <c r="CW121">
        <v>711</v>
      </c>
      <c r="CX121">
        <v>1400</v>
      </c>
      <c r="CY121" t="s">
        <v>110</v>
      </c>
      <c r="CZ121" t="s">
        <v>111</v>
      </c>
      <c r="DA121">
        <v>44</v>
      </c>
      <c r="DB121">
        <v>711</v>
      </c>
      <c r="DC121">
        <v>1400</v>
      </c>
      <c r="DD121" t="s">
        <v>110</v>
      </c>
      <c r="DE121" t="s">
        <v>111</v>
      </c>
      <c r="DF121">
        <v>44</v>
      </c>
      <c r="DG121">
        <v>711</v>
      </c>
      <c r="DH121">
        <v>1400</v>
      </c>
      <c r="DI121" t="s">
        <v>110</v>
      </c>
      <c r="DJ121" t="s">
        <v>111</v>
      </c>
      <c r="DK121">
        <v>44</v>
      </c>
      <c r="DL121">
        <v>711</v>
      </c>
      <c r="DM121">
        <v>1400</v>
      </c>
      <c r="DN121" t="s">
        <v>110</v>
      </c>
      <c r="DO121" t="s">
        <v>111</v>
      </c>
      <c r="DP121" t="s">
        <v>110</v>
      </c>
      <c r="DQ121">
        <v>47</v>
      </c>
      <c r="DR121">
        <v>45</v>
      </c>
      <c r="DT121">
        <f t="shared" si="9"/>
        <v>229</v>
      </c>
      <c r="DU121">
        <f t="shared" si="10"/>
        <v>2095</v>
      </c>
      <c r="DV121">
        <f t="shared" si="11"/>
        <v>2104.625</v>
      </c>
      <c r="DW121">
        <f t="shared" si="12"/>
        <v>2121</v>
      </c>
      <c r="DX121">
        <f t="shared" si="13"/>
        <v>47</v>
      </c>
      <c r="DY121">
        <f t="shared" si="14"/>
        <v>45</v>
      </c>
    </row>
    <row r="122" spans="27:129" x14ac:dyDescent="0.25">
      <c r="AA122">
        <v>1743288223</v>
      </c>
      <c r="AB122">
        <v>0</v>
      </c>
      <c r="AC122">
        <v>228</v>
      </c>
      <c r="AD122" t="s">
        <v>110</v>
      </c>
      <c r="AE122" t="s">
        <v>110</v>
      </c>
      <c r="AF122" t="s">
        <v>110</v>
      </c>
      <c r="AG122" t="s">
        <v>110</v>
      </c>
      <c r="AH122" t="s">
        <v>111</v>
      </c>
      <c r="AI122">
        <v>2100</v>
      </c>
      <c r="AJ122">
        <v>500</v>
      </c>
      <c r="AK122">
        <v>2100</v>
      </c>
      <c r="AL122" t="s">
        <v>112</v>
      </c>
      <c r="AM122" t="s">
        <v>112</v>
      </c>
      <c r="AN122">
        <v>2094</v>
      </c>
      <c r="AO122">
        <v>500</v>
      </c>
      <c r="AP122">
        <v>2100</v>
      </c>
      <c r="AQ122" t="s">
        <v>112</v>
      </c>
      <c r="AR122" t="s">
        <v>112</v>
      </c>
      <c r="AS122">
        <v>2097</v>
      </c>
      <c r="AT122">
        <v>500</v>
      </c>
      <c r="AU122">
        <v>2100</v>
      </c>
      <c r="AV122" t="s">
        <v>112</v>
      </c>
      <c r="AW122" t="s">
        <v>112</v>
      </c>
      <c r="AX122">
        <v>2105</v>
      </c>
      <c r="AY122">
        <v>500</v>
      </c>
      <c r="AZ122">
        <v>2100</v>
      </c>
      <c r="BA122" t="s">
        <v>112</v>
      </c>
      <c r="BB122" t="s">
        <v>112</v>
      </c>
      <c r="BC122">
        <v>2106</v>
      </c>
      <c r="BD122">
        <v>500</v>
      </c>
      <c r="BE122">
        <v>2100</v>
      </c>
      <c r="BF122" t="s">
        <v>112</v>
      </c>
      <c r="BG122" t="s">
        <v>112</v>
      </c>
      <c r="BH122">
        <v>2104</v>
      </c>
      <c r="BI122">
        <v>500</v>
      </c>
      <c r="BJ122">
        <v>2100</v>
      </c>
      <c r="BK122" t="s">
        <v>112</v>
      </c>
      <c r="BL122" t="s">
        <v>112</v>
      </c>
      <c r="BM122">
        <v>2107</v>
      </c>
      <c r="BN122">
        <v>500</v>
      </c>
      <c r="BO122">
        <v>2100</v>
      </c>
      <c r="BP122" t="s">
        <v>112</v>
      </c>
      <c r="BQ122" t="s">
        <v>112</v>
      </c>
      <c r="BR122">
        <v>2121</v>
      </c>
      <c r="BS122">
        <v>500</v>
      </c>
      <c r="BT122">
        <v>2100</v>
      </c>
      <c r="BU122" t="s">
        <v>112</v>
      </c>
      <c r="BV122" t="s">
        <v>112</v>
      </c>
      <c r="BW122">
        <v>1500</v>
      </c>
      <c r="BX122">
        <v>900</v>
      </c>
      <c r="BY122">
        <v>1500</v>
      </c>
      <c r="BZ122" t="s">
        <v>110</v>
      </c>
      <c r="CA122" t="s">
        <v>112</v>
      </c>
      <c r="CB122">
        <v>53</v>
      </c>
      <c r="CC122">
        <v>914</v>
      </c>
      <c r="CD122">
        <v>1680</v>
      </c>
      <c r="CE122" t="s">
        <v>110</v>
      </c>
      <c r="CF122" t="s">
        <v>111</v>
      </c>
      <c r="CG122">
        <v>53</v>
      </c>
      <c r="CH122">
        <v>914</v>
      </c>
      <c r="CI122">
        <v>1680</v>
      </c>
      <c r="CJ122" t="s">
        <v>110</v>
      </c>
      <c r="CK122" t="s">
        <v>111</v>
      </c>
      <c r="CL122">
        <v>53</v>
      </c>
      <c r="CM122">
        <v>914</v>
      </c>
      <c r="CN122">
        <v>1680</v>
      </c>
      <c r="CO122" t="s">
        <v>110</v>
      </c>
      <c r="CP122" t="s">
        <v>111</v>
      </c>
      <c r="CQ122">
        <v>53</v>
      </c>
      <c r="CR122">
        <v>914</v>
      </c>
      <c r="CS122">
        <v>1680</v>
      </c>
      <c r="CT122" t="s">
        <v>110</v>
      </c>
      <c r="CU122" t="s">
        <v>111</v>
      </c>
      <c r="CV122">
        <v>44</v>
      </c>
      <c r="CW122">
        <v>711</v>
      </c>
      <c r="CX122">
        <v>1400</v>
      </c>
      <c r="CY122" t="s">
        <v>110</v>
      </c>
      <c r="CZ122" t="s">
        <v>111</v>
      </c>
      <c r="DA122">
        <v>44</v>
      </c>
      <c r="DB122">
        <v>711</v>
      </c>
      <c r="DC122">
        <v>1400</v>
      </c>
      <c r="DD122" t="s">
        <v>110</v>
      </c>
      <c r="DE122" t="s">
        <v>111</v>
      </c>
      <c r="DF122">
        <v>44</v>
      </c>
      <c r="DG122">
        <v>711</v>
      </c>
      <c r="DH122">
        <v>1400</v>
      </c>
      <c r="DI122" t="s">
        <v>110</v>
      </c>
      <c r="DJ122" t="s">
        <v>111</v>
      </c>
      <c r="DK122">
        <v>44</v>
      </c>
      <c r="DL122">
        <v>711</v>
      </c>
      <c r="DM122">
        <v>1400</v>
      </c>
      <c r="DN122" t="s">
        <v>110</v>
      </c>
      <c r="DO122" t="s">
        <v>111</v>
      </c>
      <c r="DP122" t="s">
        <v>110</v>
      </c>
      <c r="DQ122">
        <v>47</v>
      </c>
      <c r="DR122">
        <v>46</v>
      </c>
      <c r="DT122">
        <f t="shared" si="9"/>
        <v>228</v>
      </c>
      <c r="DU122">
        <f t="shared" si="10"/>
        <v>2094</v>
      </c>
      <c r="DV122">
        <f t="shared" si="11"/>
        <v>2104.25</v>
      </c>
      <c r="DW122">
        <f t="shared" si="12"/>
        <v>2121</v>
      </c>
      <c r="DX122">
        <f t="shared" si="13"/>
        <v>47</v>
      </c>
      <c r="DY122">
        <f t="shared" si="14"/>
        <v>46</v>
      </c>
    </row>
    <row r="123" spans="27:129" x14ac:dyDescent="0.25">
      <c r="AA123">
        <v>1743288224</v>
      </c>
      <c r="AB123">
        <v>0</v>
      </c>
      <c r="AC123">
        <v>229</v>
      </c>
      <c r="AD123" t="s">
        <v>110</v>
      </c>
      <c r="AE123" t="s">
        <v>110</v>
      </c>
      <c r="AF123" t="s">
        <v>110</v>
      </c>
      <c r="AG123" t="s">
        <v>110</v>
      </c>
      <c r="AH123" t="s">
        <v>111</v>
      </c>
      <c r="AI123">
        <v>2100</v>
      </c>
      <c r="AJ123">
        <v>500</v>
      </c>
      <c r="AK123">
        <v>2100</v>
      </c>
      <c r="AL123" t="s">
        <v>112</v>
      </c>
      <c r="AM123" t="s">
        <v>112</v>
      </c>
      <c r="AN123">
        <v>2095</v>
      </c>
      <c r="AO123">
        <v>500</v>
      </c>
      <c r="AP123">
        <v>2100</v>
      </c>
      <c r="AQ123" t="s">
        <v>112</v>
      </c>
      <c r="AR123" t="s">
        <v>112</v>
      </c>
      <c r="AS123">
        <v>2097</v>
      </c>
      <c r="AT123">
        <v>500</v>
      </c>
      <c r="AU123">
        <v>2100</v>
      </c>
      <c r="AV123" t="s">
        <v>112</v>
      </c>
      <c r="AW123" t="s">
        <v>112</v>
      </c>
      <c r="AX123">
        <v>2106</v>
      </c>
      <c r="AY123">
        <v>500</v>
      </c>
      <c r="AZ123">
        <v>2100</v>
      </c>
      <c r="BA123" t="s">
        <v>112</v>
      </c>
      <c r="BB123" t="s">
        <v>112</v>
      </c>
      <c r="BC123">
        <v>2106</v>
      </c>
      <c r="BD123">
        <v>500</v>
      </c>
      <c r="BE123">
        <v>2100</v>
      </c>
      <c r="BF123" t="s">
        <v>112</v>
      </c>
      <c r="BG123" t="s">
        <v>112</v>
      </c>
      <c r="BH123">
        <v>2104</v>
      </c>
      <c r="BI123">
        <v>500</v>
      </c>
      <c r="BJ123">
        <v>2100</v>
      </c>
      <c r="BK123" t="s">
        <v>112</v>
      </c>
      <c r="BL123" t="s">
        <v>112</v>
      </c>
      <c r="BM123">
        <v>2107</v>
      </c>
      <c r="BN123">
        <v>500</v>
      </c>
      <c r="BO123">
        <v>2100</v>
      </c>
      <c r="BP123" t="s">
        <v>112</v>
      </c>
      <c r="BQ123" t="s">
        <v>112</v>
      </c>
      <c r="BR123">
        <v>2121</v>
      </c>
      <c r="BS123">
        <v>500</v>
      </c>
      <c r="BT123">
        <v>2100</v>
      </c>
      <c r="BU123" t="s">
        <v>112</v>
      </c>
      <c r="BV123" t="s">
        <v>112</v>
      </c>
      <c r="BW123">
        <v>1500</v>
      </c>
      <c r="BX123">
        <v>900</v>
      </c>
      <c r="BY123">
        <v>1500</v>
      </c>
      <c r="BZ123" t="s">
        <v>110</v>
      </c>
      <c r="CA123" t="s">
        <v>112</v>
      </c>
      <c r="CB123">
        <v>53</v>
      </c>
      <c r="CC123">
        <v>914</v>
      </c>
      <c r="CD123">
        <v>1680</v>
      </c>
      <c r="CE123" t="s">
        <v>110</v>
      </c>
      <c r="CF123" t="s">
        <v>111</v>
      </c>
      <c r="CG123">
        <v>53</v>
      </c>
      <c r="CH123">
        <v>914</v>
      </c>
      <c r="CI123">
        <v>1680</v>
      </c>
      <c r="CJ123" t="s">
        <v>110</v>
      </c>
      <c r="CK123" t="s">
        <v>111</v>
      </c>
      <c r="CL123">
        <v>53</v>
      </c>
      <c r="CM123">
        <v>914</v>
      </c>
      <c r="CN123">
        <v>1680</v>
      </c>
      <c r="CO123" t="s">
        <v>110</v>
      </c>
      <c r="CP123" t="s">
        <v>111</v>
      </c>
      <c r="CQ123">
        <v>53</v>
      </c>
      <c r="CR123">
        <v>914</v>
      </c>
      <c r="CS123">
        <v>1680</v>
      </c>
      <c r="CT123" t="s">
        <v>110</v>
      </c>
      <c r="CU123" t="s">
        <v>111</v>
      </c>
      <c r="CV123">
        <v>44</v>
      </c>
      <c r="CW123">
        <v>711</v>
      </c>
      <c r="CX123">
        <v>1400</v>
      </c>
      <c r="CY123" t="s">
        <v>110</v>
      </c>
      <c r="CZ123" t="s">
        <v>111</v>
      </c>
      <c r="DA123">
        <v>44</v>
      </c>
      <c r="DB123">
        <v>711</v>
      </c>
      <c r="DC123">
        <v>1400</v>
      </c>
      <c r="DD123" t="s">
        <v>110</v>
      </c>
      <c r="DE123" t="s">
        <v>111</v>
      </c>
      <c r="DF123">
        <v>44</v>
      </c>
      <c r="DG123">
        <v>711</v>
      </c>
      <c r="DH123">
        <v>1400</v>
      </c>
      <c r="DI123" t="s">
        <v>110</v>
      </c>
      <c r="DJ123" t="s">
        <v>111</v>
      </c>
      <c r="DK123">
        <v>44</v>
      </c>
      <c r="DL123">
        <v>711</v>
      </c>
      <c r="DM123">
        <v>1400</v>
      </c>
      <c r="DN123" t="s">
        <v>110</v>
      </c>
      <c r="DO123" t="s">
        <v>111</v>
      </c>
      <c r="DP123" t="s">
        <v>110</v>
      </c>
      <c r="DQ123">
        <v>47</v>
      </c>
      <c r="DR123">
        <v>46</v>
      </c>
      <c r="DT123">
        <f t="shared" si="9"/>
        <v>229</v>
      </c>
      <c r="DU123">
        <f t="shared" si="10"/>
        <v>2095</v>
      </c>
      <c r="DV123">
        <f t="shared" si="11"/>
        <v>2104.5</v>
      </c>
      <c r="DW123">
        <f t="shared" si="12"/>
        <v>2121</v>
      </c>
      <c r="DX123">
        <f t="shared" si="13"/>
        <v>47</v>
      </c>
      <c r="DY123">
        <f t="shared" si="14"/>
        <v>46</v>
      </c>
    </row>
    <row r="124" spans="27:129" x14ac:dyDescent="0.25">
      <c r="AA124">
        <v>1743288225</v>
      </c>
      <c r="AB124">
        <v>0</v>
      </c>
      <c r="AC124">
        <v>227</v>
      </c>
      <c r="AD124" t="s">
        <v>110</v>
      </c>
      <c r="AE124" t="s">
        <v>110</v>
      </c>
      <c r="AF124" t="s">
        <v>110</v>
      </c>
      <c r="AG124" t="s">
        <v>110</v>
      </c>
      <c r="AH124" t="s">
        <v>111</v>
      </c>
      <c r="AI124">
        <v>2078</v>
      </c>
      <c r="AJ124">
        <v>500</v>
      </c>
      <c r="AK124">
        <v>2100</v>
      </c>
      <c r="AL124" t="s">
        <v>112</v>
      </c>
      <c r="AM124" t="s">
        <v>112</v>
      </c>
      <c r="AN124">
        <v>2072</v>
      </c>
      <c r="AO124">
        <v>500</v>
      </c>
      <c r="AP124">
        <v>2100</v>
      </c>
      <c r="AQ124" t="s">
        <v>112</v>
      </c>
      <c r="AR124" t="s">
        <v>112</v>
      </c>
      <c r="AS124">
        <v>2074</v>
      </c>
      <c r="AT124">
        <v>500</v>
      </c>
      <c r="AU124">
        <v>2100</v>
      </c>
      <c r="AV124" t="s">
        <v>112</v>
      </c>
      <c r="AW124" t="s">
        <v>112</v>
      </c>
      <c r="AX124">
        <v>2086</v>
      </c>
      <c r="AY124">
        <v>500</v>
      </c>
      <c r="AZ124">
        <v>2100</v>
      </c>
      <c r="BA124" t="s">
        <v>112</v>
      </c>
      <c r="BB124" t="s">
        <v>112</v>
      </c>
      <c r="BC124">
        <v>2082</v>
      </c>
      <c r="BD124">
        <v>500</v>
      </c>
      <c r="BE124">
        <v>2100</v>
      </c>
      <c r="BF124" t="s">
        <v>112</v>
      </c>
      <c r="BG124" t="s">
        <v>112</v>
      </c>
      <c r="BH124">
        <v>2081</v>
      </c>
      <c r="BI124">
        <v>500</v>
      </c>
      <c r="BJ124">
        <v>2100</v>
      </c>
      <c r="BK124" t="s">
        <v>112</v>
      </c>
      <c r="BL124" t="s">
        <v>112</v>
      </c>
      <c r="BM124">
        <v>2084</v>
      </c>
      <c r="BN124">
        <v>500</v>
      </c>
      <c r="BO124">
        <v>2100</v>
      </c>
      <c r="BP124" t="s">
        <v>112</v>
      </c>
      <c r="BQ124" t="s">
        <v>112</v>
      </c>
      <c r="BR124">
        <v>2098</v>
      </c>
      <c r="BS124">
        <v>500</v>
      </c>
      <c r="BT124">
        <v>2100</v>
      </c>
      <c r="BU124" t="s">
        <v>112</v>
      </c>
      <c r="BV124" t="s">
        <v>112</v>
      </c>
      <c r="BW124">
        <v>1487</v>
      </c>
      <c r="BX124">
        <v>900</v>
      </c>
      <c r="BY124">
        <v>1500</v>
      </c>
      <c r="BZ124" t="s">
        <v>110</v>
      </c>
      <c r="CA124" t="s">
        <v>112</v>
      </c>
      <c r="CB124">
        <v>52</v>
      </c>
      <c r="CC124">
        <v>914</v>
      </c>
      <c r="CD124">
        <v>1680</v>
      </c>
      <c r="CE124" t="s">
        <v>110</v>
      </c>
      <c r="CF124" t="s">
        <v>111</v>
      </c>
      <c r="CG124">
        <v>52</v>
      </c>
      <c r="CH124">
        <v>914</v>
      </c>
      <c r="CI124">
        <v>1680</v>
      </c>
      <c r="CJ124" t="s">
        <v>110</v>
      </c>
      <c r="CK124" t="s">
        <v>111</v>
      </c>
      <c r="CL124">
        <v>52</v>
      </c>
      <c r="CM124">
        <v>914</v>
      </c>
      <c r="CN124">
        <v>1680</v>
      </c>
      <c r="CO124" t="s">
        <v>110</v>
      </c>
      <c r="CP124" t="s">
        <v>111</v>
      </c>
      <c r="CQ124">
        <v>52</v>
      </c>
      <c r="CR124">
        <v>914</v>
      </c>
      <c r="CS124">
        <v>1680</v>
      </c>
      <c r="CT124" t="s">
        <v>110</v>
      </c>
      <c r="CU124" t="s">
        <v>111</v>
      </c>
      <c r="CV124">
        <v>43</v>
      </c>
      <c r="CW124">
        <v>711</v>
      </c>
      <c r="CX124">
        <v>1400</v>
      </c>
      <c r="CY124" t="s">
        <v>110</v>
      </c>
      <c r="CZ124" t="s">
        <v>111</v>
      </c>
      <c r="DA124">
        <v>43</v>
      </c>
      <c r="DB124">
        <v>711</v>
      </c>
      <c r="DC124">
        <v>1400</v>
      </c>
      <c r="DD124" t="s">
        <v>110</v>
      </c>
      <c r="DE124" t="s">
        <v>111</v>
      </c>
      <c r="DF124">
        <v>43</v>
      </c>
      <c r="DG124">
        <v>711</v>
      </c>
      <c r="DH124">
        <v>1400</v>
      </c>
      <c r="DI124" t="s">
        <v>110</v>
      </c>
      <c r="DJ124" t="s">
        <v>111</v>
      </c>
      <c r="DK124">
        <v>43</v>
      </c>
      <c r="DL124">
        <v>711</v>
      </c>
      <c r="DM124">
        <v>1400</v>
      </c>
      <c r="DN124" t="s">
        <v>110</v>
      </c>
      <c r="DO124" t="s">
        <v>111</v>
      </c>
      <c r="DP124" t="s">
        <v>110</v>
      </c>
      <c r="DQ124">
        <v>47</v>
      </c>
      <c r="DR124">
        <v>46</v>
      </c>
      <c r="DT124">
        <f t="shared" si="9"/>
        <v>227</v>
      </c>
      <c r="DU124">
        <f t="shared" si="10"/>
        <v>2072</v>
      </c>
      <c r="DV124">
        <f t="shared" si="11"/>
        <v>2081.875</v>
      </c>
      <c r="DW124">
        <f t="shared" si="12"/>
        <v>2098</v>
      </c>
      <c r="DX124">
        <f t="shared" si="13"/>
        <v>47</v>
      </c>
      <c r="DY124">
        <f t="shared" si="14"/>
        <v>46</v>
      </c>
    </row>
    <row r="125" spans="27:129" x14ac:dyDescent="0.25">
      <c r="AA125">
        <v>1743288226</v>
      </c>
      <c r="AB125">
        <v>0</v>
      </c>
      <c r="AC125">
        <v>228</v>
      </c>
      <c r="AD125" t="s">
        <v>110</v>
      </c>
      <c r="AE125" t="s">
        <v>110</v>
      </c>
      <c r="AF125" t="s">
        <v>110</v>
      </c>
      <c r="AG125" t="s">
        <v>110</v>
      </c>
      <c r="AH125" t="s">
        <v>111</v>
      </c>
      <c r="AI125">
        <v>2101</v>
      </c>
      <c r="AJ125">
        <v>500</v>
      </c>
      <c r="AK125">
        <v>2100</v>
      </c>
      <c r="AL125" t="s">
        <v>112</v>
      </c>
      <c r="AM125" t="s">
        <v>112</v>
      </c>
      <c r="AN125">
        <v>2095</v>
      </c>
      <c r="AO125">
        <v>500</v>
      </c>
      <c r="AP125">
        <v>2100</v>
      </c>
      <c r="AQ125" t="s">
        <v>112</v>
      </c>
      <c r="AR125" t="s">
        <v>112</v>
      </c>
      <c r="AS125">
        <v>2097</v>
      </c>
      <c r="AT125">
        <v>500</v>
      </c>
      <c r="AU125">
        <v>2100</v>
      </c>
      <c r="AV125" t="s">
        <v>112</v>
      </c>
      <c r="AW125" t="s">
        <v>112</v>
      </c>
      <c r="AX125">
        <v>2106</v>
      </c>
      <c r="AY125">
        <v>500</v>
      </c>
      <c r="AZ125">
        <v>2100</v>
      </c>
      <c r="BA125" t="s">
        <v>112</v>
      </c>
      <c r="BB125" t="s">
        <v>112</v>
      </c>
      <c r="BC125">
        <v>2106</v>
      </c>
      <c r="BD125">
        <v>500</v>
      </c>
      <c r="BE125">
        <v>2100</v>
      </c>
      <c r="BF125" t="s">
        <v>112</v>
      </c>
      <c r="BG125" t="s">
        <v>112</v>
      </c>
      <c r="BH125">
        <v>2104</v>
      </c>
      <c r="BI125">
        <v>500</v>
      </c>
      <c r="BJ125">
        <v>2100</v>
      </c>
      <c r="BK125" t="s">
        <v>112</v>
      </c>
      <c r="BL125" t="s">
        <v>112</v>
      </c>
      <c r="BM125">
        <v>2108</v>
      </c>
      <c r="BN125">
        <v>500</v>
      </c>
      <c r="BO125">
        <v>2100</v>
      </c>
      <c r="BP125" t="s">
        <v>112</v>
      </c>
      <c r="BQ125" t="s">
        <v>112</v>
      </c>
      <c r="BR125">
        <v>2121</v>
      </c>
      <c r="BS125">
        <v>500</v>
      </c>
      <c r="BT125">
        <v>2100</v>
      </c>
      <c r="BU125" t="s">
        <v>112</v>
      </c>
      <c r="BV125" t="s">
        <v>112</v>
      </c>
      <c r="BW125">
        <v>1500</v>
      </c>
      <c r="BX125">
        <v>900</v>
      </c>
      <c r="BY125">
        <v>1500</v>
      </c>
      <c r="BZ125" t="s">
        <v>110</v>
      </c>
      <c r="CA125" t="s">
        <v>112</v>
      </c>
      <c r="CB125">
        <v>53</v>
      </c>
      <c r="CC125">
        <v>914</v>
      </c>
      <c r="CD125">
        <v>1680</v>
      </c>
      <c r="CE125" t="s">
        <v>110</v>
      </c>
      <c r="CF125" t="s">
        <v>111</v>
      </c>
      <c r="CG125">
        <v>53</v>
      </c>
      <c r="CH125">
        <v>914</v>
      </c>
      <c r="CI125">
        <v>1680</v>
      </c>
      <c r="CJ125" t="s">
        <v>110</v>
      </c>
      <c r="CK125" t="s">
        <v>111</v>
      </c>
      <c r="CL125">
        <v>53</v>
      </c>
      <c r="CM125">
        <v>914</v>
      </c>
      <c r="CN125">
        <v>1680</v>
      </c>
      <c r="CO125" t="s">
        <v>110</v>
      </c>
      <c r="CP125" t="s">
        <v>111</v>
      </c>
      <c r="CQ125">
        <v>53</v>
      </c>
      <c r="CR125">
        <v>914</v>
      </c>
      <c r="CS125">
        <v>1680</v>
      </c>
      <c r="CT125" t="s">
        <v>110</v>
      </c>
      <c r="CU125" t="s">
        <v>111</v>
      </c>
      <c r="CV125">
        <v>44</v>
      </c>
      <c r="CW125">
        <v>711</v>
      </c>
      <c r="CX125">
        <v>1400</v>
      </c>
      <c r="CY125" t="s">
        <v>110</v>
      </c>
      <c r="CZ125" t="s">
        <v>111</v>
      </c>
      <c r="DA125">
        <v>44</v>
      </c>
      <c r="DB125">
        <v>711</v>
      </c>
      <c r="DC125">
        <v>1400</v>
      </c>
      <c r="DD125" t="s">
        <v>110</v>
      </c>
      <c r="DE125" t="s">
        <v>111</v>
      </c>
      <c r="DF125">
        <v>44</v>
      </c>
      <c r="DG125">
        <v>711</v>
      </c>
      <c r="DH125">
        <v>1400</v>
      </c>
      <c r="DI125" t="s">
        <v>110</v>
      </c>
      <c r="DJ125" t="s">
        <v>111</v>
      </c>
      <c r="DK125">
        <v>44</v>
      </c>
      <c r="DL125">
        <v>711</v>
      </c>
      <c r="DM125">
        <v>1400</v>
      </c>
      <c r="DN125" t="s">
        <v>110</v>
      </c>
      <c r="DO125" t="s">
        <v>111</v>
      </c>
      <c r="DP125" t="s">
        <v>110</v>
      </c>
      <c r="DQ125">
        <v>47</v>
      </c>
      <c r="DR125">
        <v>46</v>
      </c>
      <c r="DT125">
        <f t="shared" si="9"/>
        <v>228</v>
      </c>
      <c r="DU125">
        <f t="shared" si="10"/>
        <v>2095</v>
      </c>
      <c r="DV125">
        <f t="shared" si="11"/>
        <v>2104.75</v>
      </c>
      <c r="DW125">
        <f t="shared" si="12"/>
        <v>2121</v>
      </c>
      <c r="DX125">
        <f t="shared" si="13"/>
        <v>47</v>
      </c>
      <c r="DY125">
        <f t="shared" si="14"/>
        <v>46</v>
      </c>
    </row>
    <row r="126" spans="27:129" x14ac:dyDescent="0.25">
      <c r="AA126">
        <v>1743288228</v>
      </c>
      <c r="AB126">
        <v>0</v>
      </c>
      <c r="AC126">
        <v>228</v>
      </c>
      <c r="AD126" t="s">
        <v>110</v>
      </c>
      <c r="AE126" t="s">
        <v>110</v>
      </c>
      <c r="AF126" t="s">
        <v>110</v>
      </c>
      <c r="AG126" t="s">
        <v>110</v>
      </c>
      <c r="AH126" t="s">
        <v>111</v>
      </c>
      <c r="AI126">
        <v>2101</v>
      </c>
      <c r="AJ126">
        <v>500</v>
      </c>
      <c r="AK126">
        <v>2100</v>
      </c>
      <c r="AL126" t="s">
        <v>112</v>
      </c>
      <c r="AM126" t="s">
        <v>112</v>
      </c>
      <c r="AN126">
        <v>2095</v>
      </c>
      <c r="AO126">
        <v>500</v>
      </c>
      <c r="AP126">
        <v>2100</v>
      </c>
      <c r="AQ126" t="s">
        <v>112</v>
      </c>
      <c r="AR126" t="s">
        <v>112</v>
      </c>
      <c r="AS126">
        <v>2097</v>
      </c>
      <c r="AT126">
        <v>500</v>
      </c>
      <c r="AU126">
        <v>2100</v>
      </c>
      <c r="AV126" t="s">
        <v>112</v>
      </c>
      <c r="AW126" t="s">
        <v>112</v>
      </c>
      <c r="AX126">
        <v>2106</v>
      </c>
      <c r="AY126">
        <v>500</v>
      </c>
      <c r="AZ126">
        <v>2100</v>
      </c>
      <c r="BA126" t="s">
        <v>112</v>
      </c>
      <c r="BB126" t="s">
        <v>112</v>
      </c>
      <c r="BC126">
        <v>2106</v>
      </c>
      <c r="BD126">
        <v>500</v>
      </c>
      <c r="BE126">
        <v>2100</v>
      </c>
      <c r="BF126" t="s">
        <v>112</v>
      </c>
      <c r="BG126" t="s">
        <v>112</v>
      </c>
      <c r="BH126">
        <v>2105</v>
      </c>
      <c r="BI126">
        <v>500</v>
      </c>
      <c r="BJ126">
        <v>2100</v>
      </c>
      <c r="BK126" t="s">
        <v>112</v>
      </c>
      <c r="BL126" t="s">
        <v>112</v>
      </c>
      <c r="BM126">
        <v>2107</v>
      </c>
      <c r="BN126">
        <v>500</v>
      </c>
      <c r="BO126">
        <v>2100</v>
      </c>
      <c r="BP126" t="s">
        <v>112</v>
      </c>
      <c r="BQ126" t="s">
        <v>112</v>
      </c>
      <c r="BR126">
        <v>2121</v>
      </c>
      <c r="BS126">
        <v>500</v>
      </c>
      <c r="BT126">
        <v>2100</v>
      </c>
      <c r="BU126" t="s">
        <v>112</v>
      </c>
      <c r="BV126" t="s">
        <v>112</v>
      </c>
      <c r="BW126">
        <v>1500</v>
      </c>
      <c r="BX126">
        <v>900</v>
      </c>
      <c r="BY126">
        <v>1500</v>
      </c>
      <c r="BZ126" t="s">
        <v>110</v>
      </c>
      <c r="CA126" t="s">
        <v>112</v>
      </c>
      <c r="CB126">
        <v>53</v>
      </c>
      <c r="CC126">
        <v>914</v>
      </c>
      <c r="CD126">
        <v>1680</v>
      </c>
      <c r="CE126" t="s">
        <v>110</v>
      </c>
      <c r="CF126" t="s">
        <v>111</v>
      </c>
      <c r="CG126">
        <v>53</v>
      </c>
      <c r="CH126">
        <v>914</v>
      </c>
      <c r="CI126">
        <v>1680</v>
      </c>
      <c r="CJ126" t="s">
        <v>110</v>
      </c>
      <c r="CK126" t="s">
        <v>111</v>
      </c>
      <c r="CL126">
        <v>53</v>
      </c>
      <c r="CM126">
        <v>914</v>
      </c>
      <c r="CN126">
        <v>1680</v>
      </c>
      <c r="CO126" t="s">
        <v>110</v>
      </c>
      <c r="CP126" t="s">
        <v>111</v>
      </c>
      <c r="CQ126">
        <v>53</v>
      </c>
      <c r="CR126">
        <v>914</v>
      </c>
      <c r="CS126">
        <v>1680</v>
      </c>
      <c r="CT126" t="s">
        <v>110</v>
      </c>
      <c r="CU126" t="s">
        <v>111</v>
      </c>
      <c r="CV126">
        <v>44</v>
      </c>
      <c r="CW126">
        <v>711</v>
      </c>
      <c r="CX126">
        <v>1400</v>
      </c>
      <c r="CY126" t="s">
        <v>110</v>
      </c>
      <c r="CZ126" t="s">
        <v>111</v>
      </c>
      <c r="DA126">
        <v>44</v>
      </c>
      <c r="DB126">
        <v>711</v>
      </c>
      <c r="DC126">
        <v>1400</v>
      </c>
      <c r="DD126" t="s">
        <v>110</v>
      </c>
      <c r="DE126" t="s">
        <v>111</v>
      </c>
      <c r="DF126">
        <v>44</v>
      </c>
      <c r="DG126">
        <v>711</v>
      </c>
      <c r="DH126">
        <v>1400</v>
      </c>
      <c r="DI126" t="s">
        <v>110</v>
      </c>
      <c r="DJ126" t="s">
        <v>111</v>
      </c>
      <c r="DK126">
        <v>44</v>
      </c>
      <c r="DL126">
        <v>711</v>
      </c>
      <c r="DM126">
        <v>1400</v>
      </c>
      <c r="DN126" t="s">
        <v>110</v>
      </c>
      <c r="DO126" t="s">
        <v>111</v>
      </c>
      <c r="DP126" t="s">
        <v>110</v>
      </c>
      <c r="DQ126">
        <v>47</v>
      </c>
      <c r="DR126">
        <v>45</v>
      </c>
      <c r="DT126">
        <f t="shared" si="9"/>
        <v>228</v>
      </c>
      <c r="DU126">
        <f t="shared" si="10"/>
        <v>2095</v>
      </c>
      <c r="DV126">
        <f t="shared" si="11"/>
        <v>2104.75</v>
      </c>
      <c r="DW126">
        <f t="shared" si="12"/>
        <v>2121</v>
      </c>
      <c r="DX126">
        <f t="shared" si="13"/>
        <v>47</v>
      </c>
      <c r="DY126">
        <f t="shared" si="14"/>
        <v>45</v>
      </c>
    </row>
    <row r="127" spans="27:129" x14ac:dyDescent="0.25">
      <c r="AA127">
        <v>1743288229</v>
      </c>
      <c r="AB127">
        <v>0</v>
      </c>
      <c r="AC127">
        <v>229</v>
      </c>
      <c r="AD127" t="s">
        <v>110</v>
      </c>
      <c r="AE127" t="s">
        <v>110</v>
      </c>
      <c r="AF127" t="s">
        <v>110</v>
      </c>
      <c r="AG127" t="s">
        <v>110</v>
      </c>
      <c r="AH127" t="s">
        <v>111</v>
      </c>
      <c r="AI127">
        <v>2101</v>
      </c>
      <c r="AJ127">
        <v>500</v>
      </c>
      <c r="AK127">
        <v>2100</v>
      </c>
      <c r="AL127" t="s">
        <v>112</v>
      </c>
      <c r="AM127" t="s">
        <v>112</v>
      </c>
      <c r="AN127">
        <v>2095</v>
      </c>
      <c r="AO127">
        <v>500</v>
      </c>
      <c r="AP127">
        <v>2100</v>
      </c>
      <c r="AQ127" t="s">
        <v>112</v>
      </c>
      <c r="AR127" t="s">
        <v>112</v>
      </c>
      <c r="AS127">
        <v>2097</v>
      </c>
      <c r="AT127">
        <v>500</v>
      </c>
      <c r="AU127">
        <v>2100</v>
      </c>
      <c r="AV127" t="s">
        <v>112</v>
      </c>
      <c r="AW127" t="s">
        <v>112</v>
      </c>
      <c r="AX127">
        <v>2106</v>
      </c>
      <c r="AY127">
        <v>500</v>
      </c>
      <c r="AZ127">
        <v>2100</v>
      </c>
      <c r="BA127" t="s">
        <v>112</v>
      </c>
      <c r="BB127" t="s">
        <v>112</v>
      </c>
      <c r="BC127">
        <v>2106</v>
      </c>
      <c r="BD127">
        <v>500</v>
      </c>
      <c r="BE127">
        <v>2100</v>
      </c>
      <c r="BF127" t="s">
        <v>112</v>
      </c>
      <c r="BG127" t="s">
        <v>112</v>
      </c>
      <c r="BH127">
        <v>2105</v>
      </c>
      <c r="BI127">
        <v>500</v>
      </c>
      <c r="BJ127">
        <v>2100</v>
      </c>
      <c r="BK127" t="s">
        <v>112</v>
      </c>
      <c r="BL127" t="s">
        <v>112</v>
      </c>
      <c r="BM127">
        <v>2107</v>
      </c>
      <c r="BN127">
        <v>500</v>
      </c>
      <c r="BO127">
        <v>2100</v>
      </c>
      <c r="BP127" t="s">
        <v>112</v>
      </c>
      <c r="BQ127" t="s">
        <v>112</v>
      </c>
      <c r="BR127">
        <v>2121</v>
      </c>
      <c r="BS127">
        <v>500</v>
      </c>
      <c r="BT127">
        <v>2100</v>
      </c>
      <c r="BU127" t="s">
        <v>112</v>
      </c>
      <c r="BV127" t="s">
        <v>112</v>
      </c>
      <c r="BW127">
        <v>1500</v>
      </c>
      <c r="BX127">
        <v>900</v>
      </c>
      <c r="BY127">
        <v>1500</v>
      </c>
      <c r="BZ127" t="s">
        <v>110</v>
      </c>
      <c r="CA127" t="s">
        <v>112</v>
      </c>
      <c r="CB127">
        <v>53</v>
      </c>
      <c r="CC127">
        <v>914</v>
      </c>
      <c r="CD127">
        <v>1680</v>
      </c>
      <c r="CE127" t="s">
        <v>110</v>
      </c>
      <c r="CF127" t="s">
        <v>111</v>
      </c>
      <c r="CG127">
        <v>53</v>
      </c>
      <c r="CH127">
        <v>914</v>
      </c>
      <c r="CI127">
        <v>1680</v>
      </c>
      <c r="CJ127" t="s">
        <v>110</v>
      </c>
      <c r="CK127" t="s">
        <v>111</v>
      </c>
      <c r="CL127">
        <v>53</v>
      </c>
      <c r="CM127">
        <v>914</v>
      </c>
      <c r="CN127">
        <v>1680</v>
      </c>
      <c r="CO127" t="s">
        <v>110</v>
      </c>
      <c r="CP127" t="s">
        <v>111</v>
      </c>
      <c r="CQ127">
        <v>53</v>
      </c>
      <c r="CR127">
        <v>914</v>
      </c>
      <c r="CS127">
        <v>1680</v>
      </c>
      <c r="CT127" t="s">
        <v>110</v>
      </c>
      <c r="CU127" t="s">
        <v>111</v>
      </c>
      <c r="CV127">
        <v>44</v>
      </c>
      <c r="CW127">
        <v>711</v>
      </c>
      <c r="CX127">
        <v>1400</v>
      </c>
      <c r="CY127" t="s">
        <v>110</v>
      </c>
      <c r="CZ127" t="s">
        <v>111</v>
      </c>
      <c r="DA127">
        <v>44</v>
      </c>
      <c r="DB127">
        <v>711</v>
      </c>
      <c r="DC127">
        <v>1400</v>
      </c>
      <c r="DD127" t="s">
        <v>110</v>
      </c>
      <c r="DE127" t="s">
        <v>111</v>
      </c>
      <c r="DF127">
        <v>44</v>
      </c>
      <c r="DG127">
        <v>711</v>
      </c>
      <c r="DH127">
        <v>1400</v>
      </c>
      <c r="DI127" t="s">
        <v>110</v>
      </c>
      <c r="DJ127" t="s">
        <v>111</v>
      </c>
      <c r="DK127">
        <v>44</v>
      </c>
      <c r="DL127">
        <v>711</v>
      </c>
      <c r="DM127">
        <v>1400</v>
      </c>
      <c r="DN127" t="s">
        <v>110</v>
      </c>
      <c r="DO127" t="s">
        <v>111</v>
      </c>
      <c r="DP127" t="s">
        <v>110</v>
      </c>
      <c r="DQ127">
        <v>47</v>
      </c>
      <c r="DR127">
        <v>45</v>
      </c>
      <c r="DT127">
        <f t="shared" si="9"/>
        <v>229</v>
      </c>
      <c r="DU127">
        <f t="shared" si="10"/>
        <v>2095</v>
      </c>
      <c r="DV127">
        <f t="shared" si="11"/>
        <v>2104.75</v>
      </c>
      <c r="DW127">
        <f t="shared" si="12"/>
        <v>2121</v>
      </c>
      <c r="DX127">
        <f t="shared" si="13"/>
        <v>47</v>
      </c>
      <c r="DY127">
        <f t="shared" si="14"/>
        <v>45</v>
      </c>
    </row>
    <row r="128" spans="27:129" x14ac:dyDescent="0.25">
      <c r="AA128">
        <v>1743288230</v>
      </c>
      <c r="AB128">
        <v>0</v>
      </c>
      <c r="AC128">
        <v>229</v>
      </c>
      <c r="AD128" t="s">
        <v>110</v>
      </c>
      <c r="AE128" t="s">
        <v>110</v>
      </c>
      <c r="AF128" t="s">
        <v>110</v>
      </c>
      <c r="AG128" t="s">
        <v>110</v>
      </c>
      <c r="AH128" t="s">
        <v>111</v>
      </c>
      <c r="AI128">
        <v>2101</v>
      </c>
      <c r="AJ128">
        <v>500</v>
      </c>
      <c r="AK128">
        <v>2100</v>
      </c>
      <c r="AL128" t="s">
        <v>112</v>
      </c>
      <c r="AM128" t="s">
        <v>112</v>
      </c>
      <c r="AN128">
        <v>2094</v>
      </c>
      <c r="AO128">
        <v>500</v>
      </c>
      <c r="AP128">
        <v>2100</v>
      </c>
      <c r="AQ128" t="s">
        <v>112</v>
      </c>
      <c r="AR128" t="s">
        <v>112</v>
      </c>
      <c r="AS128">
        <v>2097</v>
      </c>
      <c r="AT128">
        <v>500</v>
      </c>
      <c r="AU128">
        <v>2100</v>
      </c>
      <c r="AV128" t="s">
        <v>112</v>
      </c>
      <c r="AW128" t="s">
        <v>112</v>
      </c>
      <c r="AX128">
        <v>2105</v>
      </c>
      <c r="AY128">
        <v>500</v>
      </c>
      <c r="AZ128">
        <v>2100</v>
      </c>
      <c r="BA128" t="s">
        <v>112</v>
      </c>
      <c r="BB128" t="s">
        <v>112</v>
      </c>
      <c r="BC128">
        <v>2106</v>
      </c>
      <c r="BD128">
        <v>500</v>
      </c>
      <c r="BE128">
        <v>2100</v>
      </c>
      <c r="BF128" t="s">
        <v>112</v>
      </c>
      <c r="BG128" t="s">
        <v>112</v>
      </c>
      <c r="BH128">
        <v>2104</v>
      </c>
      <c r="BI128">
        <v>500</v>
      </c>
      <c r="BJ128">
        <v>2100</v>
      </c>
      <c r="BK128" t="s">
        <v>112</v>
      </c>
      <c r="BL128" t="s">
        <v>112</v>
      </c>
      <c r="BM128">
        <v>2108</v>
      </c>
      <c r="BN128">
        <v>500</v>
      </c>
      <c r="BO128">
        <v>2100</v>
      </c>
      <c r="BP128" t="s">
        <v>112</v>
      </c>
      <c r="BQ128" t="s">
        <v>112</v>
      </c>
      <c r="BR128">
        <v>2121</v>
      </c>
      <c r="BS128">
        <v>500</v>
      </c>
      <c r="BT128">
        <v>2100</v>
      </c>
      <c r="BU128" t="s">
        <v>112</v>
      </c>
      <c r="BV128" t="s">
        <v>112</v>
      </c>
      <c r="BW128">
        <v>1500</v>
      </c>
      <c r="BX128">
        <v>900</v>
      </c>
      <c r="BY128">
        <v>1500</v>
      </c>
      <c r="BZ128" t="s">
        <v>110</v>
      </c>
      <c r="CA128" t="s">
        <v>112</v>
      </c>
      <c r="CB128">
        <v>53</v>
      </c>
      <c r="CC128">
        <v>914</v>
      </c>
      <c r="CD128">
        <v>1680</v>
      </c>
      <c r="CE128" t="s">
        <v>110</v>
      </c>
      <c r="CF128" t="s">
        <v>111</v>
      </c>
      <c r="CG128">
        <v>53</v>
      </c>
      <c r="CH128">
        <v>914</v>
      </c>
      <c r="CI128">
        <v>1680</v>
      </c>
      <c r="CJ128" t="s">
        <v>110</v>
      </c>
      <c r="CK128" t="s">
        <v>111</v>
      </c>
      <c r="CL128">
        <v>53</v>
      </c>
      <c r="CM128">
        <v>914</v>
      </c>
      <c r="CN128">
        <v>1680</v>
      </c>
      <c r="CO128" t="s">
        <v>110</v>
      </c>
      <c r="CP128" t="s">
        <v>111</v>
      </c>
      <c r="CQ128">
        <v>53</v>
      </c>
      <c r="CR128">
        <v>914</v>
      </c>
      <c r="CS128">
        <v>1680</v>
      </c>
      <c r="CT128" t="s">
        <v>110</v>
      </c>
      <c r="CU128" t="s">
        <v>111</v>
      </c>
      <c r="CV128">
        <v>44</v>
      </c>
      <c r="CW128">
        <v>711</v>
      </c>
      <c r="CX128">
        <v>1400</v>
      </c>
      <c r="CY128" t="s">
        <v>110</v>
      </c>
      <c r="CZ128" t="s">
        <v>111</v>
      </c>
      <c r="DA128">
        <v>44</v>
      </c>
      <c r="DB128">
        <v>711</v>
      </c>
      <c r="DC128">
        <v>1400</v>
      </c>
      <c r="DD128" t="s">
        <v>110</v>
      </c>
      <c r="DE128" t="s">
        <v>111</v>
      </c>
      <c r="DF128">
        <v>44</v>
      </c>
      <c r="DG128">
        <v>711</v>
      </c>
      <c r="DH128">
        <v>1400</v>
      </c>
      <c r="DI128" t="s">
        <v>110</v>
      </c>
      <c r="DJ128" t="s">
        <v>111</v>
      </c>
      <c r="DK128">
        <v>44</v>
      </c>
      <c r="DL128">
        <v>711</v>
      </c>
      <c r="DM128">
        <v>1400</v>
      </c>
      <c r="DN128" t="s">
        <v>110</v>
      </c>
      <c r="DO128" t="s">
        <v>111</v>
      </c>
      <c r="DP128" t="s">
        <v>110</v>
      </c>
      <c r="DQ128">
        <v>47</v>
      </c>
      <c r="DR128">
        <v>45</v>
      </c>
      <c r="DT128">
        <f t="shared" si="9"/>
        <v>229</v>
      </c>
      <c r="DU128">
        <f t="shared" si="10"/>
        <v>2094</v>
      </c>
      <c r="DV128">
        <f t="shared" si="11"/>
        <v>2104.5</v>
      </c>
      <c r="DW128">
        <f t="shared" si="12"/>
        <v>2121</v>
      </c>
      <c r="DX128">
        <f t="shared" si="13"/>
        <v>47</v>
      </c>
      <c r="DY128">
        <f t="shared" si="14"/>
        <v>45</v>
      </c>
    </row>
    <row r="129" spans="27:129" x14ac:dyDescent="0.25">
      <c r="AA129">
        <v>1743288231</v>
      </c>
      <c r="AB129">
        <v>0</v>
      </c>
      <c r="AC129">
        <v>228</v>
      </c>
      <c r="AD129" t="s">
        <v>110</v>
      </c>
      <c r="AE129" t="s">
        <v>110</v>
      </c>
      <c r="AF129" t="s">
        <v>110</v>
      </c>
      <c r="AG129" t="s">
        <v>110</v>
      </c>
      <c r="AH129" t="s">
        <v>111</v>
      </c>
      <c r="AI129">
        <v>2100</v>
      </c>
      <c r="AJ129">
        <v>500</v>
      </c>
      <c r="AK129">
        <v>2100</v>
      </c>
      <c r="AL129" t="s">
        <v>112</v>
      </c>
      <c r="AM129" t="s">
        <v>112</v>
      </c>
      <c r="AN129">
        <v>2095</v>
      </c>
      <c r="AO129">
        <v>500</v>
      </c>
      <c r="AP129">
        <v>2100</v>
      </c>
      <c r="AQ129" t="s">
        <v>112</v>
      </c>
      <c r="AR129" t="s">
        <v>112</v>
      </c>
      <c r="AS129">
        <v>2097</v>
      </c>
      <c r="AT129">
        <v>500</v>
      </c>
      <c r="AU129">
        <v>2100</v>
      </c>
      <c r="AV129" t="s">
        <v>112</v>
      </c>
      <c r="AW129" t="s">
        <v>112</v>
      </c>
      <c r="AX129">
        <v>2105</v>
      </c>
      <c r="AY129">
        <v>500</v>
      </c>
      <c r="AZ129">
        <v>2100</v>
      </c>
      <c r="BA129" t="s">
        <v>112</v>
      </c>
      <c r="BB129" t="s">
        <v>112</v>
      </c>
      <c r="BC129">
        <v>2106</v>
      </c>
      <c r="BD129">
        <v>500</v>
      </c>
      <c r="BE129">
        <v>2100</v>
      </c>
      <c r="BF129" t="s">
        <v>112</v>
      </c>
      <c r="BG129" t="s">
        <v>112</v>
      </c>
      <c r="BH129">
        <v>2105</v>
      </c>
      <c r="BI129">
        <v>500</v>
      </c>
      <c r="BJ129">
        <v>2100</v>
      </c>
      <c r="BK129" t="s">
        <v>112</v>
      </c>
      <c r="BL129" t="s">
        <v>112</v>
      </c>
      <c r="BM129">
        <v>2107</v>
      </c>
      <c r="BN129">
        <v>500</v>
      </c>
      <c r="BO129">
        <v>2100</v>
      </c>
      <c r="BP129" t="s">
        <v>112</v>
      </c>
      <c r="BQ129" t="s">
        <v>112</v>
      </c>
      <c r="BR129">
        <v>2121</v>
      </c>
      <c r="BS129">
        <v>500</v>
      </c>
      <c r="BT129">
        <v>2100</v>
      </c>
      <c r="BU129" t="s">
        <v>112</v>
      </c>
      <c r="BV129" t="s">
        <v>112</v>
      </c>
      <c r="BW129">
        <v>1500</v>
      </c>
      <c r="BX129">
        <v>900</v>
      </c>
      <c r="BY129">
        <v>1500</v>
      </c>
      <c r="BZ129" t="s">
        <v>110</v>
      </c>
      <c r="CA129" t="s">
        <v>112</v>
      </c>
      <c r="CB129">
        <v>53</v>
      </c>
      <c r="CC129">
        <v>914</v>
      </c>
      <c r="CD129">
        <v>1680</v>
      </c>
      <c r="CE129" t="s">
        <v>110</v>
      </c>
      <c r="CF129" t="s">
        <v>111</v>
      </c>
      <c r="CG129">
        <v>53</v>
      </c>
      <c r="CH129">
        <v>914</v>
      </c>
      <c r="CI129">
        <v>1680</v>
      </c>
      <c r="CJ129" t="s">
        <v>110</v>
      </c>
      <c r="CK129" t="s">
        <v>111</v>
      </c>
      <c r="CL129">
        <v>53</v>
      </c>
      <c r="CM129">
        <v>914</v>
      </c>
      <c r="CN129">
        <v>1680</v>
      </c>
      <c r="CO129" t="s">
        <v>110</v>
      </c>
      <c r="CP129" t="s">
        <v>111</v>
      </c>
      <c r="CQ129">
        <v>53</v>
      </c>
      <c r="CR129">
        <v>914</v>
      </c>
      <c r="CS129">
        <v>1680</v>
      </c>
      <c r="CT129" t="s">
        <v>110</v>
      </c>
      <c r="CU129" t="s">
        <v>111</v>
      </c>
      <c r="CV129">
        <v>44</v>
      </c>
      <c r="CW129">
        <v>711</v>
      </c>
      <c r="CX129">
        <v>1400</v>
      </c>
      <c r="CY129" t="s">
        <v>110</v>
      </c>
      <c r="CZ129" t="s">
        <v>111</v>
      </c>
      <c r="DA129">
        <v>44</v>
      </c>
      <c r="DB129">
        <v>711</v>
      </c>
      <c r="DC129">
        <v>1400</v>
      </c>
      <c r="DD129" t="s">
        <v>110</v>
      </c>
      <c r="DE129" t="s">
        <v>111</v>
      </c>
      <c r="DF129">
        <v>44</v>
      </c>
      <c r="DG129">
        <v>711</v>
      </c>
      <c r="DH129">
        <v>1400</v>
      </c>
      <c r="DI129" t="s">
        <v>110</v>
      </c>
      <c r="DJ129" t="s">
        <v>111</v>
      </c>
      <c r="DK129">
        <v>44</v>
      </c>
      <c r="DL129">
        <v>711</v>
      </c>
      <c r="DM129">
        <v>1400</v>
      </c>
      <c r="DN129" t="s">
        <v>110</v>
      </c>
      <c r="DO129" t="s">
        <v>111</v>
      </c>
      <c r="DP129" t="s">
        <v>110</v>
      </c>
      <c r="DQ129">
        <v>47</v>
      </c>
      <c r="DR129">
        <v>46</v>
      </c>
      <c r="DT129">
        <f t="shared" si="9"/>
        <v>228</v>
      </c>
      <c r="DU129">
        <f t="shared" si="10"/>
        <v>2095</v>
      </c>
      <c r="DV129">
        <f t="shared" si="11"/>
        <v>2104.5</v>
      </c>
      <c r="DW129">
        <f t="shared" si="12"/>
        <v>2121</v>
      </c>
      <c r="DX129">
        <f t="shared" si="13"/>
        <v>47</v>
      </c>
      <c r="DY129">
        <f t="shared" si="14"/>
        <v>46</v>
      </c>
    </row>
    <row r="130" spans="27:129" x14ac:dyDescent="0.25">
      <c r="AA130">
        <v>1743288232</v>
      </c>
      <c r="AB130">
        <v>0</v>
      </c>
      <c r="AC130">
        <v>228</v>
      </c>
      <c r="AD130" t="s">
        <v>110</v>
      </c>
      <c r="AE130" t="s">
        <v>110</v>
      </c>
      <c r="AF130" t="s">
        <v>110</v>
      </c>
      <c r="AG130" t="s">
        <v>110</v>
      </c>
      <c r="AH130" t="s">
        <v>111</v>
      </c>
      <c r="AI130">
        <v>2100</v>
      </c>
      <c r="AJ130">
        <v>500</v>
      </c>
      <c r="AK130">
        <v>2100</v>
      </c>
      <c r="AL130" t="s">
        <v>112</v>
      </c>
      <c r="AM130" t="s">
        <v>112</v>
      </c>
      <c r="AN130">
        <v>2095</v>
      </c>
      <c r="AO130">
        <v>500</v>
      </c>
      <c r="AP130">
        <v>2100</v>
      </c>
      <c r="AQ130" t="s">
        <v>112</v>
      </c>
      <c r="AR130" t="s">
        <v>112</v>
      </c>
      <c r="AS130">
        <v>2097</v>
      </c>
      <c r="AT130">
        <v>500</v>
      </c>
      <c r="AU130">
        <v>2100</v>
      </c>
      <c r="AV130" t="s">
        <v>112</v>
      </c>
      <c r="AW130" t="s">
        <v>112</v>
      </c>
      <c r="AX130">
        <v>2105</v>
      </c>
      <c r="AY130">
        <v>500</v>
      </c>
      <c r="AZ130">
        <v>2100</v>
      </c>
      <c r="BA130" t="s">
        <v>112</v>
      </c>
      <c r="BB130" t="s">
        <v>112</v>
      </c>
      <c r="BC130">
        <v>2106</v>
      </c>
      <c r="BD130">
        <v>500</v>
      </c>
      <c r="BE130">
        <v>2100</v>
      </c>
      <c r="BF130" t="s">
        <v>112</v>
      </c>
      <c r="BG130" t="s">
        <v>112</v>
      </c>
      <c r="BH130">
        <v>2104</v>
      </c>
      <c r="BI130">
        <v>500</v>
      </c>
      <c r="BJ130">
        <v>2100</v>
      </c>
      <c r="BK130" t="s">
        <v>112</v>
      </c>
      <c r="BL130" t="s">
        <v>112</v>
      </c>
      <c r="BM130">
        <v>2108</v>
      </c>
      <c r="BN130">
        <v>500</v>
      </c>
      <c r="BO130">
        <v>2100</v>
      </c>
      <c r="BP130" t="s">
        <v>112</v>
      </c>
      <c r="BQ130" t="s">
        <v>112</v>
      </c>
      <c r="BR130">
        <v>2121</v>
      </c>
      <c r="BS130">
        <v>500</v>
      </c>
      <c r="BT130">
        <v>2100</v>
      </c>
      <c r="BU130" t="s">
        <v>112</v>
      </c>
      <c r="BV130" t="s">
        <v>112</v>
      </c>
      <c r="BW130">
        <v>1500</v>
      </c>
      <c r="BX130">
        <v>900</v>
      </c>
      <c r="BY130">
        <v>1500</v>
      </c>
      <c r="BZ130" t="s">
        <v>110</v>
      </c>
      <c r="CA130" t="s">
        <v>112</v>
      </c>
      <c r="CB130">
        <v>53</v>
      </c>
      <c r="CC130">
        <v>914</v>
      </c>
      <c r="CD130">
        <v>1680</v>
      </c>
      <c r="CE130" t="s">
        <v>110</v>
      </c>
      <c r="CF130" t="s">
        <v>111</v>
      </c>
      <c r="CG130">
        <v>53</v>
      </c>
      <c r="CH130">
        <v>914</v>
      </c>
      <c r="CI130">
        <v>1680</v>
      </c>
      <c r="CJ130" t="s">
        <v>110</v>
      </c>
      <c r="CK130" t="s">
        <v>111</v>
      </c>
      <c r="CL130">
        <v>53</v>
      </c>
      <c r="CM130">
        <v>914</v>
      </c>
      <c r="CN130">
        <v>1680</v>
      </c>
      <c r="CO130" t="s">
        <v>110</v>
      </c>
      <c r="CP130" t="s">
        <v>111</v>
      </c>
      <c r="CQ130">
        <v>53</v>
      </c>
      <c r="CR130">
        <v>914</v>
      </c>
      <c r="CS130">
        <v>1680</v>
      </c>
      <c r="CT130" t="s">
        <v>110</v>
      </c>
      <c r="CU130" t="s">
        <v>111</v>
      </c>
      <c r="CV130">
        <v>44</v>
      </c>
      <c r="CW130">
        <v>711</v>
      </c>
      <c r="CX130">
        <v>1400</v>
      </c>
      <c r="CY130" t="s">
        <v>110</v>
      </c>
      <c r="CZ130" t="s">
        <v>111</v>
      </c>
      <c r="DA130">
        <v>44</v>
      </c>
      <c r="DB130">
        <v>711</v>
      </c>
      <c r="DC130">
        <v>1400</v>
      </c>
      <c r="DD130" t="s">
        <v>110</v>
      </c>
      <c r="DE130" t="s">
        <v>111</v>
      </c>
      <c r="DF130">
        <v>44</v>
      </c>
      <c r="DG130">
        <v>711</v>
      </c>
      <c r="DH130">
        <v>1400</v>
      </c>
      <c r="DI130" t="s">
        <v>110</v>
      </c>
      <c r="DJ130" t="s">
        <v>111</v>
      </c>
      <c r="DK130">
        <v>44</v>
      </c>
      <c r="DL130">
        <v>711</v>
      </c>
      <c r="DM130">
        <v>1400</v>
      </c>
      <c r="DN130" t="s">
        <v>110</v>
      </c>
      <c r="DO130" t="s">
        <v>111</v>
      </c>
      <c r="DP130" t="s">
        <v>110</v>
      </c>
      <c r="DQ130">
        <v>47</v>
      </c>
      <c r="DR130">
        <v>45</v>
      </c>
      <c r="DT130">
        <f t="shared" si="9"/>
        <v>228</v>
      </c>
      <c r="DU130">
        <f t="shared" si="10"/>
        <v>2095</v>
      </c>
      <c r="DV130">
        <f t="shared" si="11"/>
        <v>2104.5</v>
      </c>
      <c r="DW130">
        <f t="shared" si="12"/>
        <v>2121</v>
      </c>
      <c r="DX130">
        <f t="shared" si="13"/>
        <v>47</v>
      </c>
      <c r="DY130">
        <f t="shared" si="14"/>
        <v>45</v>
      </c>
    </row>
    <row r="131" spans="27:129" x14ac:dyDescent="0.25">
      <c r="AA131">
        <v>1743288234</v>
      </c>
      <c r="AB131">
        <v>0</v>
      </c>
      <c r="AC131">
        <v>229</v>
      </c>
      <c r="AD131" t="s">
        <v>110</v>
      </c>
      <c r="AE131" t="s">
        <v>110</v>
      </c>
      <c r="AF131" t="s">
        <v>110</v>
      </c>
      <c r="AG131" t="s">
        <v>110</v>
      </c>
      <c r="AH131" t="s">
        <v>111</v>
      </c>
      <c r="AI131">
        <v>2100</v>
      </c>
      <c r="AJ131">
        <v>500</v>
      </c>
      <c r="AK131">
        <v>2100</v>
      </c>
      <c r="AL131" t="s">
        <v>112</v>
      </c>
      <c r="AM131" t="s">
        <v>112</v>
      </c>
      <c r="AN131">
        <v>2095</v>
      </c>
      <c r="AO131">
        <v>500</v>
      </c>
      <c r="AP131">
        <v>2100</v>
      </c>
      <c r="AQ131" t="s">
        <v>112</v>
      </c>
      <c r="AR131" t="s">
        <v>112</v>
      </c>
      <c r="AS131">
        <v>2097</v>
      </c>
      <c r="AT131">
        <v>500</v>
      </c>
      <c r="AU131">
        <v>2100</v>
      </c>
      <c r="AV131" t="s">
        <v>112</v>
      </c>
      <c r="AW131" t="s">
        <v>112</v>
      </c>
      <c r="AX131">
        <v>2106</v>
      </c>
      <c r="AY131">
        <v>500</v>
      </c>
      <c r="AZ131">
        <v>2100</v>
      </c>
      <c r="BA131" t="s">
        <v>112</v>
      </c>
      <c r="BB131" t="s">
        <v>112</v>
      </c>
      <c r="BC131">
        <v>2106</v>
      </c>
      <c r="BD131">
        <v>500</v>
      </c>
      <c r="BE131">
        <v>2100</v>
      </c>
      <c r="BF131" t="s">
        <v>112</v>
      </c>
      <c r="BG131" t="s">
        <v>112</v>
      </c>
      <c r="BH131">
        <v>2105</v>
      </c>
      <c r="BI131">
        <v>500</v>
      </c>
      <c r="BJ131">
        <v>2100</v>
      </c>
      <c r="BK131" t="s">
        <v>112</v>
      </c>
      <c r="BL131" t="s">
        <v>112</v>
      </c>
      <c r="BM131">
        <v>2108</v>
      </c>
      <c r="BN131">
        <v>500</v>
      </c>
      <c r="BO131">
        <v>2100</v>
      </c>
      <c r="BP131" t="s">
        <v>112</v>
      </c>
      <c r="BQ131" t="s">
        <v>112</v>
      </c>
      <c r="BR131">
        <v>2121</v>
      </c>
      <c r="BS131">
        <v>500</v>
      </c>
      <c r="BT131">
        <v>2100</v>
      </c>
      <c r="BU131" t="s">
        <v>112</v>
      </c>
      <c r="BV131" t="s">
        <v>112</v>
      </c>
      <c r="BW131">
        <v>1500</v>
      </c>
      <c r="BX131">
        <v>900</v>
      </c>
      <c r="BY131">
        <v>1500</v>
      </c>
      <c r="BZ131" t="s">
        <v>110</v>
      </c>
      <c r="CA131" t="s">
        <v>112</v>
      </c>
      <c r="CB131">
        <v>53</v>
      </c>
      <c r="CC131">
        <v>914</v>
      </c>
      <c r="CD131">
        <v>1680</v>
      </c>
      <c r="CE131" t="s">
        <v>110</v>
      </c>
      <c r="CF131" t="s">
        <v>111</v>
      </c>
      <c r="CG131">
        <v>53</v>
      </c>
      <c r="CH131">
        <v>914</v>
      </c>
      <c r="CI131">
        <v>1680</v>
      </c>
      <c r="CJ131" t="s">
        <v>110</v>
      </c>
      <c r="CK131" t="s">
        <v>111</v>
      </c>
      <c r="CL131">
        <v>53</v>
      </c>
      <c r="CM131">
        <v>914</v>
      </c>
      <c r="CN131">
        <v>1680</v>
      </c>
      <c r="CO131" t="s">
        <v>110</v>
      </c>
      <c r="CP131" t="s">
        <v>111</v>
      </c>
      <c r="CQ131">
        <v>53</v>
      </c>
      <c r="CR131">
        <v>914</v>
      </c>
      <c r="CS131">
        <v>1680</v>
      </c>
      <c r="CT131" t="s">
        <v>110</v>
      </c>
      <c r="CU131" t="s">
        <v>111</v>
      </c>
      <c r="CV131">
        <v>44</v>
      </c>
      <c r="CW131">
        <v>711</v>
      </c>
      <c r="CX131">
        <v>1400</v>
      </c>
      <c r="CY131" t="s">
        <v>110</v>
      </c>
      <c r="CZ131" t="s">
        <v>111</v>
      </c>
      <c r="DA131">
        <v>44</v>
      </c>
      <c r="DB131">
        <v>711</v>
      </c>
      <c r="DC131">
        <v>1400</v>
      </c>
      <c r="DD131" t="s">
        <v>110</v>
      </c>
      <c r="DE131" t="s">
        <v>111</v>
      </c>
      <c r="DF131">
        <v>44</v>
      </c>
      <c r="DG131">
        <v>711</v>
      </c>
      <c r="DH131">
        <v>1400</v>
      </c>
      <c r="DI131" t="s">
        <v>110</v>
      </c>
      <c r="DJ131" t="s">
        <v>111</v>
      </c>
      <c r="DK131">
        <v>44</v>
      </c>
      <c r="DL131">
        <v>711</v>
      </c>
      <c r="DM131">
        <v>1400</v>
      </c>
      <c r="DN131" t="s">
        <v>110</v>
      </c>
      <c r="DO131" t="s">
        <v>111</v>
      </c>
      <c r="DP131" t="s">
        <v>110</v>
      </c>
      <c r="DQ131">
        <v>47</v>
      </c>
      <c r="DR131">
        <v>45</v>
      </c>
      <c r="DT131">
        <f t="shared" ref="DT131:DT153" si="15">AC131</f>
        <v>229</v>
      </c>
      <c r="DU131">
        <f t="shared" ref="DU131:DU153" si="16">MIN(AI131,AN131,AS131,AX131,BC131,BH131,BM131,BR131)</f>
        <v>2095</v>
      </c>
      <c r="DV131">
        <f t="shared" ref="DV131:DV153" si="17">AVERAGE(AI131,AN131,AS131,AX131,BC131,BH131,BM131,BR131)</f>
        <v>2104.75</v>
      </c>
      <c r="DW131">
        <f t="shared" ref="DW131:DW153" si="18">MAX(AI131,AN131,AS131,AX131,BC131,BH131,BM131,BR131)</f>
        <v>2121</v>
      </c>
      <c r="DX131">
        <f t="shared" ref="DX131:DX153" si="19">DQ131</f>
        <v>47</v>
      </c>
      <c r="DY131">
        <f t="shared" ref="DY131:DY153" si="20">DR131</f>
        <v>45</v>
      </c>
    </row>
    <row r="132" spans="27:129" x14ac:dyDescent="0.25">
      <c r="AA132">
        <v>1743288235</v>
      </c>
      <c r="AB132">
        <v>0</v>
      </c>
      <c r="AC132">
        <v>228</v>
      </c>
      <c r="AD132" t="s">
        <v>110</v>
      </c>
      <c r="AE132" t="s">
        <v>110</v>
      </c>
      <c r="AF132" t="s">
        <v>110</v>
      </c>
      <c r="AG132" t="s">
        <v>110</v>
      </c>
      <c r="AH132" t="s">
        <v>111</v>
      </c>
      <c r="AI132">
        <v>2100</v>
      </c>
      <c r="AJ132">
        <v>500</v>
      </c>
      <c r="AK132">
        <v>2100</v>
      </c>
      <c r="AL132" t="s">
        <v>112</v>
      </c>
      <c r="AM132" t="s">
        <v>112</v>
      </c>
      <c r="AN132">
        <v>2095</v>
      </c>
      <c r="AO132">
        <v>500</v>
      </c>
      <c r="AP132">
        <v>2100</v>
      </c>
      <c r="AQ132" t="s">
        <v>112</v>
      </c>
      <c r="AR132" t="s">
        <v>112</v>
      </c>
      <c r="AS132">
        <v>2097</v>
      </c>
      <c r="AT132">
        <v>500</v>
      </c>
      <c r="AU132">
        <v>2100</v>
      </c>
      <c r="AV132" t="s">
        <v>112</v>
      </c>
      <c r="AW132" t="s">
        <v>112</v>
      </c>
      <c r="AX132">
        <v>2105</v>
      </c>
      <c r="AY132">
        <v>500</v>
      </c>
      <c r="AZ132">
        <v>2100</v>
      </c>
      <c r="BA132" t="s">
        <v>112</v>
      </c>
      <c r="BB132" t="s">
        <v>112</v>
      </c>
      <c r="BC132">
        <v>2106</v>
      </c>
      <c r="BD132">
        <v>500</v>
      </c>
      <c r="BE132">
        <v>2100</v>
      </c>
      <c r="BF132" t="s">
        <v>112</v>
      </c>
      <c r="BG132" t="s">
        <v>112</v>
      </c>
      <c r="BH132">
        <v>2105</v>
      </c>
      <c r="BI132">
        <v>500</v>
      </c>
      <c r="BJ132">
        <v>2100</v>
      </c>
      <c r="BK132" t="s">
        <v>112</v>
      </c>
      <c r="BL132" t="s">
        <v>112</v>
      </c>
      <c r="BM132">
        <v>2107</v>
      </c>
      <c r="BN132">
        <v>500</v>
      </c>
      <c r="BO132">
        <v>2100</v>
      </c>
      <c r="BP132" t="s">
        <v>112</v>
      </c>
      <c r="BQ132" t="s">
        <v>112</v>
      </c>
      <c r="BR132">
        <v>2121</v>
      </c>
      <c r="BS132">
        <v>500</v>
      </c>
      <c r="BT132">
        <v>2100</v>
      </c>
      <c r="BU132" t="s">
        <v>112</v>
      </c>
      <c r="BV132" t="s">
        <v>112</v>
      </c>
      <c r="BW132">
        <v>1500</v>
      </c>
      <c r="BX132">
        <v>900</v>
      </c>
      <c r="BY132">
        <v>1500</v>
      </c>
      <c r="BZ132" t="s">
        <v>110</v>
      </c>
      <c r="CA132" t="s">
        <v>112</v>
      </c>
      <c r="CB132">
        <v>53</v>
      </c>
      <c r="CC132">
        <v>914</v>
      </c>
      <c r="CD132">
        <v>1680</v>
      </c>
      <c r="CE132" t="s">
        <v>110</v>
      </c>
      <c r="CF132" t="s">
        <v>111</v>
      </c>
      <c r="CG132">
        <v>53</v>
      </c>
      <c r="CH132">
        <v>914</v>
      </c>
      <c r="CI132">
        <v>1680</v>
      </c>
      <c r="CJ132" t="s">
        <v>110</v>
      </c>
      <c r="CK132" t="s">
        <v>111</v>
      </c>
      <c r="CL132">
        <v>53</v>
      </c>
      <c r="CM132">
        <v>914</v>
      </c>
      <c r="CN132">
        <v>1680</v>
      </c>
      <c r="CO132" t="s">
        <v>110</v>
      </c>
      <c r="CP132" t="s">
        <v>111</v>
      </c>
      <c r="CQ132">
        <v>53</v>
      </c>
      <c r="CR132">
        <v>914</v>
      </c>
      <c r="CS132">
        <v>1680</v>
      </c>
      <c r="CT132" t="s">
        <v>110</v>
      </c>
      <c r="CU132" t="s">
        <v>111</v>
      </c>
      <c r="CV132">
        <v>44</v>
      </c>
      <c r="CW132">
        <v>711</v>
      </c>
      <c r="CX132">
        <v>1400</v>
      </c>
      <c r="CY132" t="s">
        <v>110</v>
      </c>
      <c r="CZ132" t="s">
        <v>111</v>
      </c>
      <c r="DA132">
        <v>44</v>
      </c>
      <c r="DB132">
        <v>711</v>
      </c>
      <c r="DC132">
        <v>1400</v>
      </c>
      <c r="DD132" t="s">
        <v>110</v>
      </c>
      <c r="DE132" t="s">
        <v>111</v>
      </c>
      <c r="DF132">
        <v>44</v>
      </c>
      <c r="DG132">
        <v>711</v>
      </c>
      <c r="DH132">
        <v>1400</v>
      </c>
      <c r="DI132" t="s">
        <v>110</v>
      </c>
      <c r="DJ132" t="s">
        <v>111</v>
      </c>
      <c r="DK132">
        <v>44</v>
      </c>
      <c r="DL132">
        <v>711</v>
      </c>
      <c r="DM132">
        <v>1400</v>
      </c>
      <c r="DN132" t="s">
        <v>110</v>
      </c>
      <c r="DO132" t="s">
        <v>111</v>
      </c>
      <c r="DP132" t="s">
        <v>110</v>
      </c>
      <c r="DQ132">
        <v>47</v>
      </c>
      <c r="DR132">
        <v>46</v>
      </c>
      <c r="DT132">
        <f t="shared" si="15"/>
        <v>228</v>
      </c>
      <c r="DU132">
        <f t="shared" si="16"/>
        <v>2095</v>
      </c>
      <c r="DV132">
        <f t="shared" si="17"/>
        <v>2104.5</v>
      </c>
      <c r="DW132">
        <f t="shared" si="18"/>
        <v>2121</v>
      </c>
      <c r="DX132">
        <f t="shared" si="19"/>
        <v>47</v>
      </c>
      <c r="DY132">
        <f t="shared" si="20"/>
        <v>46</v>
      </c>
    </row>
    <row r="133" spans="27:129" x14ac:dyDescent="0.25">
      <c r="AA133">
        <v>1743288236</v>
      </c>
      <c r="AB133">
        <v>0</v>
      </c>
      <c r="AC133">
        <v>229</v>
      </c>
      <c r="AD133" t="s">
        <v>110</v>
      </c>
      <c r="AE133" t="s">
        <v>110</v>
      </c>
      <c r="AF133" t="s">
        <v>110</v>
      </c>
      <c r="AG133" t="s">
        <v>110</v>
      </c>
      <c r="AH133" t="s">
        <v>111</v>
      </c>
      <c r="AI133">
        <v>2100</v>
      </c>
      <c r="AJ133">
        <v>500</v>
      </c>
      <c r="AK133">
        <v>2100</v>
      </c>
      <c r="AL133" t="s">
        <v>112</v>
      </c>
      <c r="AM133" t="s">
        <v>112</v>
      </c>
      <c r="AN133">
        <v>2095</v>
      </c>
      <c r="AO133">
        <v>500</v>
      </c>
      <c r="AP133">
        <v>2100</v>
      </c>
      <c r="AQ133" t="s">
        <v>112</v>
      </c>
      <c r="AR133" t="s">
        <v>112</v>
      </c>
      <c r="AS133">
        <v>2097</v>
      </c>
      <c r="AT133">
        <v>500</v>
      </c>
      <c r="AU133">
        <v>2100</v>
      </c>
      <c r="AV133" t="s">
        <v>112</v>
      </c>
      <c r="AW133" t="s">
        <v>112</v>
      </c>
      <c r="AX133">
        <v>2105</v>
      </c>
      <c r="AY133">
        <v>500</v>
      </c>
      <c r="AZ133">
        <v>2100</v>
      </c>
      <c r="BA133" t="s">
        <v>112</v>
      </c>
      <c r="BB133" t="s">
        <v>112</v>
      </c>
      <c r="BC133">
        <v>2106</v>
      </c>
      <c r="BD133">
        <v>500</v>
      </c>
      <c r="BE133">
        <v>2100</v>
      </c>
      <c r="BF133" t="s">
        <v>112</v>
      </c>
      <c r="BG133" t="s">
        <v>112</v>
      </c>
      <c r="BH133">
        <v>2105</v>
      </c>
      <c r="BI133">
        <v>500</v>
      </c>
      <c r="BJ133">
        <v>2100</v>
      </c>
      <c r="BK133" t="s">
        <v>112</v>
      </c>
      <c r="BL133" t="s">
        <v>112</v>
      </c>
      <c r="BM133">
        <v>2108</v>
      </c>
      <c r="BN133">
        <v>500</v>
      </c>
      <c r="BO133">
        <v>2100</v>
      </c>
      <c r="BP133" t="s">
        <v>112</v>
      </c>
      <c r="BQ133" t="s">
        <v>112</v>
      </c>
      <c r="BR133">
        <v>2121</v>
      </c>
      <c r="BS133">
        <v>500</v>
      </c>
      <c r="BT133">
        <v>2100</v>
      </c>
      <c r="BU133" t="s">
        <v>112</v>
      </c>
      <c r="BV133" t="s">
        <v>112</v>
      </c>
      <c r="BW133">
        <v>1500</v>
      </c>
      <c r="BX133">
        <v>900</v>
      </c>
      <c r="BY133">
        <v>1500</v>
      </c>
      <c r="BZ133" t="s">
        <v>110</v>
      </c>
      <c r="CA133" t="s">
        <v>112</v>
      </c>
      <c r="CB133">
        <v>52</v>
      </c>
      <c r="CC133">
        <v>914</v>
      </c>
      <c r="CD133">
        <v>1680</v>
      </c>
      <c r="CE133" t="s">
        <v>110</v>
      </c>
      <c r="CF133" t="s">
        <v>111</v>
      </c>
      <c r="CG133">
        <v>52</v>
      </c>
      <c r="CH133">
        <v>914</v>
      </c>
      <c r="CI133">
        <v>1680</v>
      </c>
      <c r="CJ133" t="s">
        <v>110</v>
      </c>
      <c r="CK133" t="s">
        <v>111</v>
      </c>
      <c r="CL133">
        <v>52</v>
      </c>
      <c r="CM133">
        <v>914</v>
      </c>
      <c r="CN133">
        <v>1680</v>
      </c>
      <c r="CO133" t="s">
        <v>110</v>
      </c>
      <c r="CP133" t="s">
        <v>111</v>
      </c>
      <c r="CQ133">
        <v>52</v>
      </c>
      <c r="CR133">
        <v>914</v>
      </c>
      <c r="CS133">
        <v>1680</v>
      </c>
      <c r="CT133" t="s">
        <v>110</v>
      </c>
      <c r="CU133" t="s">
        <v>111</v>
      </c>
      <c r="CV133">
        <v>44</v>
      </c>
      <c r="CW133">
        <v>711</v>
      </c>
      <c r="CX133">
        <v>1400</v>
      </c>
      <c r="CY133" t="s">
        <v>110</v>
      </c>
      <c r="CZ133" t="s">
        <v>111</v>
      </c>
      <c r="DA133">
        <v>44</v>
      </c>
      <c r="DB133">
        <v>711</v>
      </c>
      <c r="DC133">
        <v>1400</v>
      </c>
      <c r="DD133" t="s">
        <v>110</v>
      </c>
      <c r="DE133" t="s">
        <v>111</v>
      </c>
      <c r="DF133">
        <v>44</v>
      </c>
      <c r="DG133">
        <v>711</v>
      </c>
      <c r="DH133">
        <v>1400</v>
      </c>
      <c r="DI133" t="s">
        <v>110</v>
      </c>
      <c r="DJ133" t="s">
        <v>111</v>
      </c>
      <c r="DK133">
        <v>44</v>
      </c>
      <c r="DL133">
        <v>711</v>
      </c>
      <c r="DM133">
        <v>1400</v>
      </c>
      <c r="DN133" t="s">
        <v>110</v>
      </c>
      <c r="DO133" t="s">
        <v>111</v>
      </c>
      <c r="DP133" t="s">
        <v>110</v>
      </c>
      <c r="DQ133">
        <v>47</v>
      </c>
      <c r="DR133">
        <v>45</v>
      </c>
      <c r="DT133">
        <f t="shared" si="15"/>
        <v>229</v>
      </c>
      <c r="DU133">
        <f t="shared" si="16"/>
        <v>2095</v>
      </c>
      <c r="DV133">
        <f t="shared" si="17"/>
        <v>2104.625</v>
      </c>
      <c r="DW133">
        <f t="shared" si="18"/>
        <v>2121</v>
      </c>
      <c r="DX133">
        <f t="shared" si="19"/>
        <v>47</v>
      </c>
      <c r="DY133">
        <f t="shared" si="20"/>
        <v>45</v>
      </c>
    </row>
    <row r="134" spans="27:129" x14ac:dyDescent="0.25">
      <c r="AA134">
        <v>1743288237</v>
      </c>
      <c r="AB134">
        <v>0</v>
      </c>
      <c r="AC134">
        <v>229</v>
      </c>
      <c r="AD134" t="s">
        <v>110</v>
      </c>
      <c r="AE134" t="s">
        <v>110</v>
      </c>
      <c r="AF134" t="s">
        <v>110</v>
      </c>
      <c r="AG134" t="s">
        <v>110</v>
      </c>
      <c r="AH134" t="s">
        <v>111</v>
      </c>
      <c r="AI134">
        <v>2101</v>
      </c>
      <c r="AJ134">
        <v>500</v>
      </c>
      <c r="AK134">
        <v>2100</v>
      </c>
      <c r="AL134" t="s">
        <v>112</v>
      </c>
      <c r="AM134" t="s">
        <v>112</v>
      </c>
      <c r="AN134">
        <v>2095</v>
      </c>
      <c r="AO134">
        <v>500</v>
      </c>
      <c r="AP134">
        <v>2100</v>
      </c>
      <c r="AQ134" t="s">
        <v>112</v>
      </c>
      <c r="AR134" t="s">
        <v>112</v>
      </c>
      <c r="AS134">
        <v>2097</v>
      </c>
      <c r="AT134">
        <v>500</v>
      </c>
      <c r="AU134">
        <v>2100</v>
      </c>
      <c r="AV134" t="s">
        <v>112</v>
      </c>
      <c r="AW134" t="s">
        <v>112</v>
      </c>
      <c r="AX134">
        <v>2106</v>
      </c>
      <c r="AY134">
        <v>500</v>
      </c>
      <c r="AZ134">
        <v>2100</v>
      </c>
      <c r="BA134" t="s">
        <v>112</v>
      </c>
      <c r="BB134" t="s">
        <v>112</v>
      </c>
      <c r="BC134">
        <v>2106</v>
      </c>
      <c r="BD134">
        <v>500</v>
      </c>
      <c r="BE134">
        <v>2100</v>
      </c>
      <c r="BF134" t="s">
        <v>112</v>
      </c>
      <c r="BG134" t="s">
        <v>112</v>
      </c>
      <c r="BH134">
        <v>2104</v>
      </c>
      <c r="BI134">
        <v>500</v>
      </c>
      <c r="BJ134">
        <v>2100</v>
      </c>
      <c r="BK134" t="s">
        <v>112</v>
      </c>
      <c r="BL134" t="s">
        <v>112</v>
      </c>
      <c r="BM134">
        <v>2108</v>
      </c>
      <c r="BN134">
        <v>500</v>
      </c>
      <c r="BO134">
        <v>2100</v>
      </c>
      <c r="BP134" t="s">
        <v>112</v>
      </c>
      <c r="BQ134" t="s">
        <v>112</v>
      </c>
      <c r="BR134">
        <v>2122</v>
      </c>
      <c r="BS134">
        <v>500</v>
      </c>
      <c r="BT134">
        <v>2100</v>
      </c>
      <c r="BU134" t="s">
        <v>112</v>
      </c>
      <c r="BV134" t="s">
        <v>112</v>
      </c>
      <c r="BW134">
        <v>1500</v>
      </c>
      <c r="BX134">
        <v>900</v>
      </c>
      <c r="BY134">
        <v>1500</v>
      </c>
      <c r="BZ134" t="s">
        <v>110</v>
      </c>
      <c r="CA134" t="s">
        <v>112</v>
      </c>
      <c r="CB134">
        <v>53</v>
      </c>
      <c r="CC134">
        <v>914</v>
      </c>
      <c r="CD134">
        <v>1680</v>
      </c>
      <c r="CE134" t="s">
        <v>110</v>
      </c>
      <c r="CF134" t="s">
        <v>111</v>
      </c>
      <c r="CG134">
        <v>53</v>
      </c>
      <c r="CH134">
        <v>914</v>
      </c>
      <c r="CI134">
        <v>1680</v>
      </c>
      <c r="CJ134" t="s">
        <v>110</v>
      </c>
      <c r="CK134" t="s">
        <v>111</v>
      </c>
      <c r="CL134">
        <v>53</v>
      </c>
      <c r="CM134">
        <v>914</v>
      </c>
      <c r="CN134">
        <v>1680</v>
      </c>
      <c r="CO134" t="s">
        <v>110</v>
      </c>
      <c r="CP134" t="s">
        <v>111</v>
      </c>
      <c r="CQ134">
        <v>53</v>
      </c>
      <c r="CR134">
        <v>914</v>
      </c>
      <c r="CS134">
        <v>1680</v>
      </c>
      <c r="CT134" t="s">
        <v>110</v>
      </c>
      <c r="CU134" t="s">
        <v>111</v>
      </c>
      <c r="CV134">
        <v>44</v>
      </c>
      <c r="CW134">
        <v>711</v>
      </c>
      <c r="CX134">
        <v>1400</v>
      </c>
      <c r="CY134" t="s">
        <v>110</v>
      </c>
      <c r="CZ134" t="s">
        <v>111</v>
      </c>
      <c r="DA134">
        <v>44</v>
      </c>
      <c r="DB134">
        <v>711</v>
      </c>
      <c r="DC134">
        <v>1400</v>
      </c>
      <c r="DD134" t="s">
        <v>110</v>
      </c>
      <c r="DE134" t="s">
        <v>111</v>
      </c>
      <c r="DF134">
        <v>44</v>
      </c>
      <c r="DG134">
        <v>711</v>
      </c>
      <c r="DH134">
        <v>1400</v>
      </c>
      <c r="DI134" t="s">
        <v>110</v>
      </c>
      <c r="DJ134" t="s">
        <v>111</v>
      </c>
      <c r="DK134">
        <v>44</v>
      </c>
      <c r="DL134">
        <v>711</v>
      </c>
      <c r="DM134">
        <v>1400</v>
      </c>
      <c r="DN134" t="s">
        <v>110</v>
      </c>
      <c r="DO134" t="s">
        <v>111</v>
      </c>
      <c r="DP134" t="s">
        <v>110</v>
      </c>
      <c r="DQ134">
        <v>47</v>
      </c>
      <c r="DR134">
        <v>46</v>
      </c>
      <c r="DT134">
        <f t="shared" si="15"/>
        <v>229</v>
      </c>
      <c r="DU134">
        <f t="shared" si="16"/>
        <v>2095</v>
      </c>
      <c r="DV134">
        <f t="shared" si="17"/>
        <v>2104.875</v>
      </c>
      <c r="DW134">
        <f t="shared" si="18"/>
        <v>2122</v>
      </c>
      <c r="DX134">
        <f t="shared" si="19"/>
        <v>47</v>
      </c>
      <c r="DY134">
        <f t="shared" si="20"/>
        <v>46</v>
      </c>
    </row>
    <row r="135" spans="27:129" x14ac:dyDescent="0.25">
      <c r="AA135">
        <v>1743288238</v>
      </c>
      <c r="AB135">
        <v>0</v>
      </c>
      <c r="AC135">
        <v>229</v>
      </c>
      <c r="AD135" t="s">
        <v>110</v>
      </c>
      <c r="AE135" t="s">
        <v>110</v>
      </c>
      <c r="AF135" t="s">
        <v>110</v>
      </c>
      <c r="AG135" t="s">
        <v>110</v>
      </c>
      <c r="AH135" t="s">
        <v>111</v>
      </c>
      <c r="AI135">
        <v>2100</v>
      </c>
      <c r="AJ135">
        <v>500</v>
      </c>
      <c r="AK135">
        <v>2100</v>
      </c>
      <c r="AL135" t="s">
        <v>112</v>
      </c>
      <c r="AM135" t="s">
        <v>112</v>
      </c>
      <c r="AN135">
        <v>2096</v>
      </c>
      <c r="AO135">
        <v>500</v>
      </c>
      <c r="AP135">
        <v>2100</v>
      </c>
      <c r="AQ135" t="s">
        <v>112</v>
      </c>
      <c r="AR135" t="s">
        <v>112</v>
      </c>
      <c r="AS135">
        <v>2097</v>
      </c>
      <c r="AT135">
        <v>500</v>
      </c>
      <c r="AU135">
        <v>2100</v>
      </c>
      <c r="AV135" t="s">
        <v>112</v>
      </c>
      <c r="AW135" t="s">
        <v>112</v>
      </c>
      <c r="AX135">
        <v>2105</v>
      </c>
      <c r="AY135">
        <v>500</v>
      </c>
      <c r="AZ135">
        <v>2100</v>
      </c>
      <c r="BA135" t="s">
        <v>112</v>
      </c>
      <c r="BB135" t="s">
        <v>112</v>
      </c>
      <c r="BC135">
        <v>2106</v>
      </c>
      <c r="BD135">
        <v>500</v>
      </c>
      <c r="BE135">
        <v>2100</v>
      </c>
      <c r="BF135" t="s">
        <v>112</v>
      </c>
      <c r="BG135" t="s">
        <v>112</v>
      </c>
      <c r="BH135">
        <v>2105</v>
      </c>
      <c r="BI135">
        <v>500</v>
      </c>
      <c r="BJ135">
        <v>2100</v>
      </c>
      <c r="BK135" t="s">
        <v>112</v>
      </c>
      <c r="BL135" t="s">
        <v>112</v>
      </c>
      <c r="BM135">
        <v>2107</v>
      </c>
      <c r="BN135">
        <v>500</v>
      </c>
      <c r="BO135">
        <v>2100</v>
      </c>
      <c r="BP135" t="s">
        <v>112</v>
      </c>
      <c r="BQ135" t="s">
        <v>112</v>
      </c>
      <c r="BR135">
        <v>2121</v>
      </c>
      <c r="BS135">
        <v>500</v>
      </c>
      <c r="BT135">
        <v>2100</v>
      </c>
      <c r="BU135" t="s">
        <v>112</v>
      </c>
      <c r="BV135" t="s">
        <v>112</v>
      </c>
      <c r="BW135">
        <v>1500</v>
      </c>
      <c r="BX135">
        <v>900</v>
      </c>
      <c r="BY135">
        <v>1500</v>
      </c>
      <c r="BZ135" t="s">
        <v>110</v>
      </c>
      <c r="CA135" t="s">
        <v>112</v>
      </c>
      <c r="CB135">
        <v>53</v>
      </c>
      <c r="CC135">
        <v>914</v>
      </c>
      <c r="CD135">
        <v>1680</v>
      </c>
      <c r="CE135" t="s">
        <v>110</v>
      </c>
      <c r="CF135" t="s">
        <v>111</v>
      </c>
      <c r="CG135">
        <v>53</v>
      </c>
      <c r="CH135">
        <v>914</v>
      </c>
      <c r="CI135">
        <v>1680</v>
      </c>
      <c r="CJ135" t="s">
        <v>110</v>
      </c>
      <c r="CK135" t="s">
        <v>111</v>
      </c>
      <c r="CL135">
        <v>53</v>
      </c>
      <c r="CM135">
        <v>914</v>
      </c>
      <c r="CN135">
        <v>1680</v>
      </c>
      <c r="CO135" t="s">
        <v>110</v>
      </c>
      <c r="CP135" t="s">
        <v>111</v>
      </c>
      <c r="CQ135">
        <v>53</v>
      </c>
      <c r="CR135">
        <v>914</v>
      </c>
      <c r="CS135">
        <v>1680</v>
      </c>
      <c r="CT135" t="s">
        <v>110</v>
      </c>
      <c r="CU135" t="s">
        <v>111</v>
      </c>
      <c r="CV135">
        <v>44</v>
      </c>
      <c r="CW135">
        <v>711</v>
      </c>
      <c r="CX135">
        <v>1400</v>
      </c>
      <c r="CY135" t="s">
        <v>110</v>
      </c>
      <c r="CZ135" t="s">
        <v>111</v>
      </c>
      <c r="DA135">
        <v>44</v>
      </c>
      <c r="DB135">
        <v>711</v>
      </c>
      <c r="DC135">
        <v>1400</v>
      </c>
      <c r="DD135" t="s">
        <v>110</v>
      </c>
      <c r="DE135" t="s">
        <v>111</v>
      </c>
      <c r="DF135">
        <v>44</v>
      </c>
      <c r="DG135">
        <v>711</v>
      </c>
      <c r="DH135">
        <v>1400</v>
      </c>
      <c r="DI135" t="s">
        <v>110</v>
      </c>
      <c r="DJ135" t="s">
        <v>111</v>
      </c>
      <c r="DK135">
        <v>44</v>
      </c>
      <c r="DL135">
        <v>711</v>
      </c>
      <c r="DM135">
        <v>1400</v>
      </c>
      <c r="DN135" t="s">
        <v>110</v>
      </c>
      <c r="DO135" t="s">
        <v>111</v>
      </c>
      <c r="DP135" t="s">
        <v>110</v>
      </c>
      <c r="DQ135">
        <v>47</v>
      </c>
      <c r="DR135">
        <v>45</v>
      </c>
      <c r="DT135">
        <f t="shared" si="15"/>
        <v>229</v>
      </c>
      <c r="DU135">
        <f t="shared" si="16"/>
        <v>2096</v>
      </c>
      <c r="DV135">
        <f t="shared" si="17"/>
        <v>2104.625</v>
      </c>
      <c r="DW135">
        <f t="shared" si="18"/>
        <v>2121</v>
      </c>
      <c r="DX135">
        <f t="shared" si="19"/>
        <v>47</v>
      </c>
      <c r="DY135">
        <f t="shared" si="20"/>
        <v>45</v>
      </c>
    </row>
    <row r="136" spans="27:129" x14ac:dyDescent="0.25">
      <c r="AA136">
        <v>1743288240</v>
      </c>
      <c r="AB136">
        <v>0</v>
      </c>
      <c r="AC136">
        <v>228</v>
      </c>
      <c r="AD136" t="s">
        <v>110</v>
      </c>
      <c r="AE136" t="s">
        <v>110</v>
      </c>
      <c r="AF136" t="s">
        <v>110</v>
      </c>
      <c r="AG136" t="s">
        <v>110</v>
      </c>
      <c r="AH136" t="s">
        <v>111</v>
      </c>
      <c r="AI136">
        <v>2101</v>
      </c>
      <c r="AJ136">
        <v>500</v>
      </c>
      <c r="AK136">
        <v>2100</v>
      </c>
      <c r="AL136" t="s">
        <v>112</v>
      </c>
      <c r="AM136" t="s">
        <v>112</v>
      </c>
      <c r="AN136">
        <v>2095</v>
      </c>
      <c r="AO136">
        <v>500</v>
      </c>
      <c r="AP136">
        <v>2100</v>
      </c>
      <c r="AQ136" t="s">
        <v>112</v>
      </c>
      <c r="AR136" t="s">
        <v>112</v>
      </c>
      <c r="AS136">
        <v>2097</v>
      </c>
      <c r="AT136">
        <v>500</v>
      </c>
      <c r="AU136">
        <v>2100</v>
      </c>
      <c r="AV136" t="s">
        <v>112</v>
      </c>
      <c r="AW136" t="s">
        <v>112</v>
      </c>
      <c r="AX136">
        <v>2106</v>
      </c>
      <c r="AY136">
        <v>500</v>
      </c>
      <c r="AZ136">
        <v>2100</v>
      </c>
      <c r="BA136" t="s">
        <v>112</v>
      </c>
      <c r="BB136" t="s">
        <v>112</v>
      </c>
      <c r="BC136">
        <v>2106</v>
      </c>
      <c r="BD136">
        <v>500</v>
      </c>
      <c r="BE136">
        <v>2100</v>
      </c>
      <c r="BF136" t="s">
        <v>112</v>
      </c>
      <c r="BG136" t="s">
        <v>112</v>
      </c>
      <c r="BH136">
        <v>2105</v>
      </c>
      <c r="BI136">
        <v>500</v>
      </c>
      <c r="BJ136">
        <v>2100</v>
      </c>
      <c r="BK136" t="s">
        <v>112</v>
      </c>
      <c r="BL136" t="s">
        <v>112</v>
      </c>
      <c r="BM136">
        <v>2108</v>
      </c>
      <c r="BN136">
        <v>500</v>
      </c>
      <c r="BO136">
        <v>2100</v>
      </c>
      <c r="BP136" t="s">
        <v>112</v>
      </c>
      <c r="BQ136" t="s">
        <v>112</v>
      </c>
      <c r="BR136">
        <v>2122</v>
      </c>
      <c r="BS136">
        <v>500</v>
      </c>
      <c r="BT136">
        <v>2100</v>
      </c>
      <c r="BU136" t="s">
        <v>112</v>
      </c>
      <c r="BV136" t="s">
        <v>112</v>
      </c>
      <c r="BW136">
        <v>1500</v>
      </c>
      <c r="BX136">
        <v>900</v>
      </c>
      <c r="BY136">
        <v>1500</v>
      </c>
      <c r="BZ136" t="s">
        <v>110</v>
      </c>
      <c r="CA136" t="s">
        <v>112</v>
      </c>
      <c r="CB136">
        <v>53</v>
      </c>
      <c r="CC136">
        <v>914</v>
      </c>
      <c r="CD136">
        <v>1680</v>
      </c>
      <c r="CE136" t="s">
        <v>110</v>
      </c>
      <c r="CF136" t="s">
        <v>111</v>
      </c>
      <c r="CG136">
        <v>53</v>
      </c>
      <c r="CH136">
        <v>914</v>
      </c>
      <c r="CI136">
        <v>1680</v>
      </c>
      <c r="CJ136" t="s">
        <v>110</v>
      </c>
      <c r="CK136" t="s">
        <v>111</v>
      </c>
      <c r="CL136">
        <v>53</v>
      </c>
      <c r="CM136">
        <v>914</v>
      </c>
      <c r="CN136">
        <v>1680</v>
      </c>
      <c r="CO136" t="s">
        <v>110</v>
      </c>
      <c r="CP136" t="s">
        <v>111</v>
      </c>
      <c r="CQ136">
        <v>53</v>
      </c>
      <c r="CR136">
        <v>914</v>
      </c>
      <c r="CS136">
        <v>1680</v>
      </c>
      <c r="CT136" t="s">
        <v>110</v>
      </c>
      <c r="CU136" t="s">
        <v>111</v>
      </c>
      <c r="CV136">
        <v>44</v>
      </c>
      <c r="CW136">
        <v>711</v>
      </c>
      <c r="CX136">
        <v>1400</v>
      </c>
      <c r="CY136" t="s">
        <v>110</v>
      </c>
      <c r="CZ136" t="s">
        <v>111</v>
      </c>
      <c r="DA136">
        <v>44</v>
      </c>
      <c r="DB136">
        <v>711</v>
      </c>
      <c r="DC136">
        <v>1400</v>
      </c>
      <c r="DD136" t="s">
        <v>110</v>
      </c>
      <c r="DE136" t="s">
        <v>111</v>
      </c>
      <c r="DF136">
        <v>44</v>
      </c>
      <c r="DG136">
        <v>711</v>
      </c>
      <c r="DH136">
        <v>1400</v>
      </c>
      <c r="DI136" t="s">
        <v>110</v>
      </c>
      <c r="DJ136" t="s">
        <v>111</v>
      </c>
      <c r="DK136">
        <v>44</v>
      </c>
      <c r="DL136">
        <v>711</v>
      </c>
      <c r="DM136">
        <v>1400</v>
      </c>
      <c r="DN136" t="s">
        <v>110</v>
      </c>
      <c r="DO136" t="s">
        <v>111</v>
      </c>
      <c r="DP136" t="s">
        <v>110</v>
      </c>
      <c r="DQ136">
        <v>47</v>
      </c>
      <c r="DR136">
        <v>46</v>
      </c>
      <c r="DT136">
        <f t="shared" si="15"/>
        <v>228</v>
      </c>
      <c r="DU136">
        <f t="shared" si="16"/>
        <v>2095</v>
      </c>
      <c r="DV136">
        <f t="shared" si="17"/>
        <v>2105</v>
      </c>
      <c r="DW136">
        <f t="shared" si="18"/>
        <v>2122</v>
      </c>
      <c r="DX136">
        <f t="shared" si="19"/>
        <v>47</v>
      </c>
      <c r="DY136">
        <f t="shared" si="20"/>
        <v>46</v>
      </c>
    </row>
    <row r="137" spans="27:129" x14ac:dyDescent="0.25">
      <c r="AA137">
        <v>1743288241</v>
      </c>
      <c r="AB137">
        <v>0</v>
      </c>
      <c r="AC137">
        <v>228</v>
      </c>
      <c r="AD137" t="s">
        <v>110</v>
      </c>
      <c r="AE137" t="s">
        <v>110</v>
      </c>
      <c r="AF137" t="s">
        <v>110</v>
      </c>
      <c r="AG137" t="s">
        <v>110</v>
      </c>
      <c r="AH137" t="s">
        <v>111</v>
      </c>
      <c r="AI137">
        <v>2098</v>
      </c>
      <c r="AJ137">
        <v>500</v>
      </c>
      <c r="AK137">
        <v>2100</v>
      </c>
      <c r="AL137" t="s">
        <v>112</v>
      </c>
      <c r="AM137" t="s">
        <v>112</v>
      </c>
      <c r="AN137">
        <v>2093</v>
      </c>
      <c r="AO137">
        <v>500</v>
      </c>
      <c r="AP137">
        <v>2100</v>
      </c>
      <c r="AQ137" t="s">
        <v>112</v>
      </c>
      <c r="AR137" t="s">
        <v>112</v>
      </c>
      <c r="AS137">
        <v>2094</v>
      </c>
      <c r="AT137">
        <v>500</v>
      </c>
      <c r="AU137">
        <v>2100</v>
      </c>
      <c r="AV137" t="s">
        <v>112</v>
      </c>
      <c r="AW137" t="s">
        <v>112</v>
      </c>
      <c r="AX137">
        <v>2103</v>
      </c>
      <c r="AY137">
        <v>500</v>
      </c>
      <c r="AZ137">
        <v>2100</v>
      </c>
      <c r="BA137" t="s">
        <v>112</v>
      </c>
      <c r="BB137" t="s">
        <v>112</v>
      </c>
      <c r="BC137">
        <v>2103</v>
      </c>
      <c r="BD137">
        <v>500</v>
      </c>
      <c r="BE137">
        <v>2100</v>
      </c>
      <c r="BF137" t="s">
        <v>112</v>
      </c>
      <c r="BG137" t="s">
        <v>112</v>
      </c>
      <c r="BH137">
        <v>2102</v>
      </c>
      <c r="BI137">
        <v>500</v>
      </c>
      <c r="BJ137">
        <v>2100</v>
      </c>
      <c r="BK137" t="s">
        <v>112</v>
      </c>
      <c r="BL137" t="s">
        <v>112</v>
      </c>
      <c r="BM137">
        <v>2104</v>
      </c>
      <c r="BN137">
        <v>500</v>
      </c>
      <c r="BO137">
        <v>2100</v>
      </c>
      <c r="BP137" t="s">
        <v>112</v>
      </c>
      <c r="BQ137" t="s">
        <v>112</v>
      </c>
      <c r="BR137">
        <v>2118</v>
      </c>
      <c r="BS137">
        <v>500</v>
      </c>
      <c r="BT137">
        <v>2100</v>
      </c>
      <c r="BU137" t="s">
        <v>112</v>
      </c>
      <c r="BV137" t="s">
        <v>112</v>
      </c>
      <c r="BW137">
        <v>1498</v>
      </c>
      <c r="BX137">
        <v>900</v>
      </c>
      <c r="BY137">
        <v>1500</v>
      </c>
      <c r="BZ137" t="s">
        <v>110</v>
      </c>
      <c r="CA137" t="s">
        <v>112</v>
      </c>
      <c r="CB137">
        <v>52</v>
      </c>
      <c r="CC137">
        <v>914</v>
      </c>
      <c r="CD137">
        <v>1680</v>
      </c>
      <c r="CE137" t="s">
        <v>110</v>
      </c>
      <c r="CF137" t="s">
        <v>111</v>
      </c>
      <c r="CG137">
        <v>52</v>
      </c>
      <c r="CH137">
        <v>914</v>
      </c>
      <c r="CI137">
        <v>1680</v>
      </c>
      <c r="CJ137" t="s">
        <v>110</v>
      </c>
      <c r="CK137" t="s">
        <v>111</v>
      </c>
      <c r="CL137">
        <v>52</v>
      </c>
      <c r="CM137">
        <v>914</v>
      </c>
      <c r="CN137">
        <v>1680</v>
      </c>
      <c r="CO137" t="s">
        <v>110</v>
      </c>
      <c r="CP137" t="s">
        <v>111</v>
      </c>
      <c r="CQ137">
        <v>52</v>
      </c>
      <c r="CR137">
        <v>914</v>
      </c>
      <c r="CS137">
        <v>1680</v>
      </c>
      <c r="CT137" t="s">
        <v>110</v>
      </c>
      <c r="CU137" t="s">
        <v>111</v>
      </c>
      <c r="CV137">
        <v>44</v>
      </c>
      <c r="CW137">
        <v>711</v>
      </c>
      <c r="CX137">
        <v>1400</v>
      </c>
      <c r="CY137" t="s">
        <v>110</v>
      </c>
      <c r="CZ137" t="s">
        <v>111</v>
      </c>
      <c r="DA137">
        <v>44</v>
      </c>
      <c r="DB137">
        <v>711</v>
      </c>
      <c r="DC137">
        <v>1400</v>
      </c>
      <c r="DD137" t="s">
        <v>110</v>
      </c>
      <c r="DE137" t="s">
        <v>111</v>
      </c>
      <c r="DF137">
        <v>44</v>
      </c>
      <c r="DG137">
        <v>711</v>
      </c>
      <c r="DH137">
        <v>1400</v>
      </c>
      <c r="DI137" t="s">
        <v>110</v>
      </c>
      <c r="DJ137" t="s">
        <v>111</v>
      </c>
      <c r="DK137">
        <v>44</v>
      </c>
      <c r="DL137">
        <v>711</v>
      </c>
      <c r="DM137">
        <v>1400</v>
      </c>
      <c r="DN137" t="s">
        <v>110</v>
      </c>
      <c r="DO137" t="s">
        <v>111</v>
      </c>
      <c r="DP137" t="s">
        <v>110</v>
      </c>
      <c r="DQ137">
        <v>47</v>
      </c>
      <c r="DR137">
        <v>45</v>
      </c>
      <c r="DT137">
        <f t="shared" si="15"/>
        <v>228</v>
      </c>
      <c r="DU137">
        <f t="shared" si="16"/>
        <v>2093</v>
      </c>
      <c r="DV137">
        <f t="shared" si="17"/>
        <v>2101.875</v>
      </c>
      <c r="DW137">
        <f t="shared" si="18"/>
        <v>2118</v>
      </c>
      <c r="DX137">
        <f t="shared" si="19"/>
        <v>47</v>
      </c>
      <c r="DY137">
        <f t="shared" si="20"/>
        <v>45</v>
      </c>
    </row>
    <row r="138" spans="27:129" x14ac:dyDescent="0.25">
      <c r="AA138">
        <v>1743288242</v>
      </c>
      <c r="AB138">
        <v>0</v>
      </c>
      <c r="AC138">
        <v>229</v>
      </c>
      <c r="AD138" t="s">
        <v>110</v>
      </c>
      <c r="AE138" t="s">
        <v>110</v>
      </c>
      <c r="AF138" t="s">
        <v>110</v>
      </c>
      <c r="AG138" t="s">
        <v>110</v>
      </c>
      <c r="AH138" t="s">
        <v>111</v>
      </c>
      <c r="AI138">
        <v>2100</v>
      </c>
      <c r="AJ138">
        <v>500</v>
      </c>
      <c r="AK138">
        <v>2100</v>
      </c>
      <c r="AL138" t="s">
        <v>112</v>
      </c>
      <c r="AM138" t="s">
        <v>112</v>
      </c>
      <c r="AN138">
        <v>2095</v>
      </c>
      <c r="AO138">
        <v>500</v>
      </c>
      <c r="AP138">
        <v>2100</v>
      </c>
      <c r="AQ138" t="s">
        <v>112</v>
      </c>
      <c r="AR138" t="s">
        <v>112</v>
      </c>
      <c r="AS138">
        <v>2097</v>
      </c>
      <c r="AT138">
        <v>500</v>
      </c>
      <c r="AU138">
        <v>2100</v>
      </c>
      <c r="AV138" t="s">
        <v>112</v>
      </c>
      <c r="AW138" t="s">
        <v>112</v>
      </c>
      <c r="AX138">
        <v>2106</v>
      </c>
      <c r="AY138">
        <v>500</v>
      </c>
      <c r="AZ138">
        <v>2100</v>
      </c>
      <c r="BA138" t="s">
        <v>112</v>
      </c>
      <c r="BB138" t="s">
        <v>112</v>
      </c>
      <c r="BC138">
        <v>2105</v>
      </c>
      <c r="BD138">
        <v>500</v>
      </c>
      <c r="BE138">
        <v>2100</v>
      </c>
      <c r="BF138" t="s">
        <v>112</v>
      </c>
      <c r="BG138" t="s">
        <v>112</v>
      </c>
      <c r="BH138">
        <v>2104</v>
      </c>
      <c r="BI138">
        <v>500</v>
      </c>
      <c r="BJ138">
        <v>2100</v>
      </c>
      <c r="BK138" t="s">
        <v>112</v>
      </c>
      <c r="BL138" t="s">
        <v>112</v>
      </c>
      <c r="BM138">
        <v>2108</v>
      </c>
      <c r="BN138">
        <v>500</v>
      </c>
      <c r="BO138">
        <v>2100</v>
      </c>
      <c r="BP138" t="s">
        <v>112</v>
      </c>
      <c r="BQ138" t="s">
        <v>112</v>
      </c>
      <c r="BR138">
        <v>2122</v>
      </c>
      <c r="BS138">
        <v>500</v>
      </c>
      <c r="BT138">
        <v>2100</v>
      </c>
      <c r="BU138" t="s">
        <v>112</v>
      </c>
      <c r="BV138" t="s">
        <v>112</v>
      </c>
      <c r="BW138">
        <v>1500</v>
      </c>
      <c r="BX138">
        <v>900</v>
      </c>
      <c r="BY138">
        <v>1500</v>
      </c>
      <c r="BZ138" t="s">
        <v>110</v>
      </c>
      <c r="CA138" t="s">
        <v>112</v>
      </c>
      <c r="CB138">
        <v>53</v>
      </c>
      <c r="CC138">
        <v>914</v>
      </c>
      <c r="CD138">
        <v>1680</v>
      </c>
      <c r="CE138" t="s">
        <v>110</v>
      </c>
      <c r="CF138" t="s">
        <v>111</v>
      </c>
      <c r="CG138">
        <v>53</v>
      </c>
      <c r="CH138">
        <v>914</v>
      </c>
      <c r="CI138">
        <v>1680</v>
      </c>
      <c r="CJ138" t="s">
        <v>110</v>
      </c>
      <c r="CK138" t="s">
        <v>111</v>
      </c>
      <c r="CL138">
        <v>53</v>
      </c>
      <c r="CM138">
        <v>914</v>
      </c>
      <c r="CN138">
        <v>1680</v>
      </c>
      <c r="CO138" t="s">
        <v>110</v>
      </c>
      <c r="CP138" t="s">
        <v>111</v>
      </c>
      <c r="CQ138">
        <v>53</v>
      </c>
      <c r="CR138">
        <v>914</v>
      </c>
      <c r="CS138">
        <v>1680</v>
      </c>
      <c r="CT138" t="s">
        <v>110</v>
      </c>
      <c r="CU138" t="s">
        <v>111</v>
      </c>
      <c r="CV138">
        <v>44</v>
      </c>
      <c r="CW138">
        <v>711</v>
      </c>
      <c r="CX138">
        <v>1400</v>
      </c>
      <c r="CY138" t="s">
        <v>110</v>
      </c>
      <c r="CZ138" t="s">
        <v>111</v>
      </c>
      <c r="DA138">
        <v>44</v>
      </c>
      <c r="DB138">
        <v>711</v>
      </c>
      <c r="DC138">
        <v>1400</v>
      </c>
      <c r="DD138" t="s">
        <v>110</v>
      </c>
      <c r="DE138" t="s">
        <v>111</v>
      </c>
      <c r="DF138">
        <v>44</v>
      </c>
      <c r="DG138">
        <v>711</v>
      </c>
      <c r="DH138">
        <v>1400</v>
      </c>
      <c r="DI138" t="s">
        <v>110</v>
      </c>
      <c r="DJ138" t="s">
        <v>111</v>
      </c>
      <c r="DK138">
        <v>44</v>
      </c>
      <c r="DL138">
        <v>711</v>
      </c>
      <c r="DM138">
        <v>1400</v>
      </c>
      <c r="DN138" t="s">
        <v>110</v>
      </c>
      <c r="DO138" t="s">
        <v>111</v>
      </c>
      <c r="DP138" t="s">
        <v>110</v>
      </c>
      <c r="DQ138">
        <v>47</v>
      </c>
      <c r="DR138">
        <v>45</v>
      </c>
      <c r="DT138">
        <f t="shared" si="15"/>
        <v>229</v>
      </c>
      <c r="DU138">
        <f t="shared" si="16"/>
        <v>2095</v>
      </c>
      <c r="DV138">
        <f t="shared" si="17"/>
        <v>2104.625</v>
      </c>
      <c r="DW138">
        <f t="shared" si="18"/>
        <v>2122</v>
      </c>
      <c r="DX138">
        <f t="shared" si="19"/>
        <v>47</v>
      </c>
      <c r="DY138">
        <f t="shared" si="20"/>
        <v>45</v>
      </c>
    </row>
    <row r="139" spans="27:129" x14ac:dyDescent="0.25">
      <c r="AA139">
        <v>1743288243</v>
      </c>
      <c r="AB139">
        <v>0</v>
      </c>
      <c r="AC139">
        <v>228</v>
      </c>
      <c r="AD139" t="s">
        <v>110</v>
      </c>
      <c r="AE139" t="s">
        <v>110</v>
      </c>
      <c r="AF139" t="s">
        <v>110</v>
      </c>
      <c r="AG139" t="s">
        <v>110</v>
      </c>
      <c r="AH139" t="s">
        <v>111</v>
      </c>
      <c r="AI139">
        <v>2100</v>
      </c>
      <c r="AJ139">
        <v>500</v>
      </c>
      <c r="AK139">
        <v>2100</v>
      </c>
      <c r="AL139" t="s">
        <v>112</v>
      </c>
      <c r="AM139" t="s">
        <v>112</v>
      </c>
      <c r="AN139">
        <v>2095</v>
      </c>
      <c r="AO139">
        <v>500</v>
      </c>
      <c r="AP139">
        <v>2100</v>
      </c>
      <c r="AQ139" t="s">
        <v>112</v>
      </c>
      <c r="AR139" t="s">
        <v>112</v>
      </c>
      <c r="AS139">
        <v>2097</v>
      </c>
      <c r="AT139">
        <v>500</v>
      </c>
      <c r="AU139">
        <v>2100</v>
      </c>
      <c r="AV139" t="s">
        <v>112</v>
      </c>
      <c r="AW139" t="s">
        <v>112</v>
      </c>
      <c r="AX139">
        <v>2105</v>
      </c>
      <c r="AY139">
        <v>500</v>
      </c>
      <c r="AZ139">
        <v>2100</v>
      </c>
      <c r="BA139" t="s">
        <v>112</v>
      </c>
      <c r="BB139" t="s">
        <v>112</v>
      </c>
      <c r="BC139">
        <v>2106</v>
      </c>
      <c r="BD139">
        <v>500</v>
      </c>
      <c r="BE139">
        <v>2100</v>
      </c>
      <c r="BF139" t="s">
        <v>112</v>
      </c>
      <c r="BG139" t="s">
        <v>112</v>
      </c>
      <c r="BH139">
        <v>2104</v>
      </c>
      <c r="BI139">
        <v>500</v>
      </c>
      <c r="BJ139">
        <v>2100</v>
      </c>
      <c r="BK139" t="s">
        <v>112</v>
      </c>
      <c r="BL139" t="s">
        <v>112</v>
      </c>
      <c r="BM139">
        <v>2108</v>
      </c>
      <c r="BN139">
        <v>500</v>
      </c>
      <c r="BO139">
        <v>2100</v>
      </c>
      <c r="BP139" t="s">
        <v>112</v>
      </c>
      <c r="BQ139" t="s">
        <v>112</v>
      </c>
      <c r="BR139">
        <v>2121</v>
      </c>
      <c r="BS139">
        <v>500</v>
      </c>
      <c r="BT139">
        <v>2100</v>
      </c>
      <c r="BU139" t="s">
        <v>112</v>
      </c>
      <c r="BV139" t="s">
        <v>112</v>
      </c>
      <c r="BW139">
        <v>1500</v>
      </c>
      <c r="BX139">
        <v>900</v>
      </c>
      <c r="BY139">
        <v>1500</v>
      </c>
      <c r="BZ139" t="s">
        <v>110</v>
      </c>
      <c r="CA139" t="s">
        <v>112</v>
      </c>
      <c r="CB139">
        <v>53</v>
      </c>
      <c r="CC139">
        <v>914</v>
      </c>
      <c r="CD139">
        <v>1680</v>
      </c>
      <c r="CE139" t="s">
        <v>110</v>
      </c>
      <c r="CF139" t="s">
        <v>111</v>
      </c>
      <c r="CG139">
        <v>53</v>
      </c>
      <c r="CH139">
        <v>914</v>
      </c>
      <c r="CI139">
        <v>1680</v>
      </c>
      <c r="CJ139" t="s">
        <v>110</v>
      </c>
      <c r="CK139" t="s">
        <v>111</v>
      </c>
      <c r="CL139">
        <v>53</v>
      </c>
      <c r="CM139">
        <v>914</v>
      </c>
      <c r="CN139">
        <v>1680</v>
      </c>
      <c r="CO139" t="s">
        <v>110</v>
      </c>
      <c r="CP139" t="s">
        <v>111</v>
      </c>
      <c r="CQ139">
        <v>53</v>
      </c>
      <c r="CR139">
        <v>914</v>
      </c>
      <c r="CS139">
        <v>1680</v>
      </c>
      <c r="CT139" t="s">
        <v>110</v>
      </c>
      <c r="CU139" t="s">
        <v>111</v>
      </c>
      <c r="CV139">
        <v>44</v>
      </c>
      <c r="CW139">
        <v>711</v>
      </c>
      <c r="CX139">
        <v>1400</v>
      </c>
      <c r="CY139" t="s">
        <v>110</v>
      </c>
      <c r="CZ139" t="s">
        <v>111</v>
      </c>
      <c r="DA139">
        <v>44</v>
      </c>
      <c r="DB139">
        <v>711</v>
      </c>
      <c r="DC139">
        <v>1400</v>
      </c>
      <c r="DD139" t="s">
        <v>110</v>
      </c>
      <c r="DE139" t="s">
        <v>111</v>
      </c>
      <c r="DF139">
        <v>44</v>
      </c>
      <c r="DG139">
        <v>711</v>
      </c>
      <c r="DH139">
        <v>1400</v>
      </c>
      <c r="DI139" t="s">
        <v>110</v>
      </c>
      <c r="DJ139" t="s">
        <v>111</v>
      </c>
      <c r="DK139">
        <v>44</v>
      </c>
      <c r="DL139">
        <v>711</v>
      </c>
      <c r="DM139">
        <v>1400</v>
      </c>
      <c r="DN139" t="s">
        <v>110</v>
      </c>
      <c r="DO139" t="s">
        <v>111</v>
      </c>
      <c r="DP139" t="s">
        <v>110</v>
      </c>
      <c r="DQ139">
        <v>47</v>
      </c>
      <c r="DR139">
        <v>46</v>
      </c>
      <c r="DT139">
        <f t="shared" si="15"/>
        <v>228</v>
      </c>
      <c r="DU139">
        <f t="shared" si="16"/>
        <v>2095</v>
      </c>
      <c r="DV139">
        <f t="shared" si="17"/>
        <v>2104.5</v>
      </c>
      <c r="DW139">
        <f t="shared" si="18"/>
        <v>2121</v>
      </c>
      <c r="DX139">
        <f t="shared" si="19"/>
        <v>47</v>
      </c>
      <c r="DY139">
        <f t="shared" si="20"/>
        <v>46</v>
      </c>
    </row>
    <row r="140" spans="27:129" x14ac:dyDescent="0.25">
      <c r="AA140">
        <v>1743288244</v>
      </c>
      <c r="AB140">
        <v>0</v>
      </c>
      <c r="AC140">
        <v>229</v>
      </c>
      <c r="AD140" t="s">
        <v>110</v>
      </c>
      <c r="AE140" t="s">
        <v>110</v>
      </c>
      <c r="AF140" t="s">
        <v>110</v>
      </c>
      <c r="AG140" t="s">
        <v>110</v>
      </c>
      <c r="AH140" t="s">
        <v>111</v>
      </c>
      <c r="AI140">
        <v>2101</v>
      </c>
      <c r="AJ140">
        <v>500</v>
      </c>
      <c r="AK140">
        <v>2100</v>
      </c>
      <c r="AL140" t="s">
        <v>112</v>
      </c>
      <c r="AM140" t="s">
        <v>112</v>
      </c>
      <c r="AN140">
        <v>2096</v>
      </c>
      <c r="AO140">
        <v>500</v>
      </c>
      <c r="AP140">
        <v>2100</v>
      </c>
      <c r="AQ140" t="s">
        <v>112</v>
      </c>
      <c r="AR140" t="s">
        <v>112</v>
      </c>
      <c r="AS140">
        <v>2097</v>
      </c>
      <c r="AT140">
        <v>500</v>
      </c>
      <c r="AU140">
        <v>2100</v>
      </c>
      <c r="AV140" t="s">
        <v>112</v>
      </c>
      <c r="AW140" t="s">
        <v>112</v>
      </c>
      <c r="AX140">
        <v>2105</v>
      </c>
      <c r="AY140">
        <v>500</v>
      </c>
      <c r="AZ140">
        <v>2100</v>
      </c>
      <c r="BA140" t="s">
        <v>112</v>
      </c>
      <c r="BB140" t="s">
        <v>112</v>
      </c>
      <c r="BC140">
        <v>2106</v>
      </c>
      <c r="BD140">
        <v>500</v>
      </c>
      <c r="BE140">
        <v>2100</v>
      </c>
      <c r="BF140" t="s">
        <v>112</v>
      </c>
      <c r="BG140" t="s">
        <v>112</v>
      </c>
      <c r="BH140">
        <v>2104</v>
      </c>
      <c r="BI140">
        <v>500</v>
      </c>
      <c r="BJ140">
        <v>2100</v>
      </c>
      <c r="BK140" t="s">
        <v>112</v>
      </c>
      <c r="BL140" t="s">
        <v>112</v>
      </c>
      <c r="BM140">
        <v>2108</v>
      </c>
      <c r="BN140">
        <v>500</v>
      </c>
      <c r="BO140">
        <v>2100</v>
      </c>
      <c r="BP140" t="s">
        <v>112</v>
      </c>
      <c r="BQ140" t="s">
        <v>112</v>
      </c>
      <c r="BR140">
        <v>2122</v>
      </c>
      <c r="BS140">
        <v>500</v>
      </c>
      <c r="BT140">
        <v>2100</v>
      </c>
      <c r="BU140" t="s">
        <v>112</v>
      </c>
      <c r="BV140" t="s">
        <v>112</v>
      </c>
      <c r="BW140">
        <v>1500</v>
      </c>
      <c r="BX140">
        <v>900</v>
      </c>
      <c r="BY140">
        <v>1500</v>
      </c>
      <c r="BZ140" t="s">
        <v>110</v>
      </c>
      <c r="CA140" t="s">
        <v>112</v>
      </c>
      <c r="CB140">
        <v>53</v>
      </c>
      <c r="CC140">
        <v>914</v>
      </c>
      <c r="CD140">
        <v>1680</v>
      </c>
      <c r="CE140" t="s">
        <v>110</v>
      </c>
      <c r="CF140" t="s">
        <v>111</v>
      </c>
      <c r="CG140">
        <v>53</v>
      </c>
      <c r="CH140">
        <v>914</v>
      </c>
      <c r="CI140">
        <v>1680</v>
      </c>
      <c r="CJ140" t="s">
        <v>110</v>
      </c>
      <c r="CK140" t="s">
        <v>111</v>
      </c>
      <c r="CL140">
        <v>53</v>
      </c>
      <c r="CM140">
        <v>914</v>
      </c>
      <c r="CN140">
        <v>1680</v>
      </c>
      <c r="CO140" t="s">
        <v>110</v>
      </c>
      <c r="CP140" t="s">
        <v>111</v>
      </c>
      <c r="CQ140">
        <v>53</v>
      </c>
      <c r="CR140">
        <v>914</v>
      </c>
      <c r="CS140">
        <v>1680</v>
      </c>
      <c r="CT140" t="s">
        <v>110</v>
      </c>
      <c r="CU140" t="s">
        <v>111</v>
      </c>
      <c r="CV140">
        <v>44</v>
      </c>
      <c r="CW140">
        <v>711</v>
      </c>
      <c r="CX140">
        <v>1400</v>
      </c>
      <c r="CY140" t="s">
        <v>110</v>
      </c>
      <c r="CZ140" t="s">
        <v>111</v>
      </c>
      <c r="DA140">
        <v>44</v>
      </c>
      <c r="DB140">
        <v>711</v>
      </c>
      <c r="DC140">
        <v>1400</v>
      </c>
      <c r="DD140" t="s">
        <v>110</v>
      </c>
      <c r="DE140" t="s">
        <v>111</v>
      </c>
      <c r="DF140">
        <v>44</v>
      </c>
      <c r="DG140">
        <v>711</v>
      </c>
      <c r="DH140">
        <v>1400</v>
      </c>
      <c r="DI140" t="s">
        <v>110</v>
      </c>
      <c r="DJ140" t="s">
        <v>111</v>
      </c>
      <c r="DK140">
        <v>44</v>
      </c>
      <c r="DL140">
        <v>711</v>
      </c>
      <c r="DM140">
        <v>1400</v>
      </c>
      <c r="DN140" t="s">
        <v>110</v>
      </c>
      <c r="DO140" t="s">
        <v>111</v>
      </c>
      <c r="DP140" t="s">
        <v>110</v>
      </c>
      <c r="DQ140">
        <v>47</v>
      </c>
      <c r="DR140">
        <v>46</v>
      </c>
      <c r="DT140">
        <f t="shared" si="15"/>
        <v>229</v>
      </c>
      <c r="DU140">
        <f t="shared" si="16"/>
        <v>2096</v>
      </c>
      <c r="DV140">
        <f t="shared" si="17"/>
        <v>2104.875</v>
      </c>
      <c r="DW140">
        <f t="shared" si="18"/>
        <v>2122</v>
      </c>
      <c r="DX140">
        <f t="shared" si="19"/>
        <v>47</v>
      </c>
      <c r="DY140">
        <f t="shared" si="20"/>
        <v>46</v>
      </c>
    </row>
    <row r="141" spans="27:129" x14ac:dyDescent="0.25">
      <c r="AA141">
        <v>1743288246</v>
      </c>
      <c r="AB141">
        <v>0</v>
      </c>
      <c r="AC141">
        <v>229</v>
      </c>
      <c r="AD141" t="s">
        <v>110</v>
      </c>
      <c r="AE141" t="s">
        <v>110</v>
      </c>
      <c r="AF141" t="s">
        <v>110</v>
      </c>
      <c r="AG141" t="s">
        <v>110</v>
      </c>
      <c r="AH141" t="s">
        <v>111</v>
      </c>
      <c r="AI141">
        <v>2100</v>
      </c>
      <c r="AJ141">
        <v>500</v>
      </c>
      <c r="AK141">
        <v>2100</v>
      </c>
      <c r="AL141" t="s">
        <v>112</v>
      </c>
      <c r="AM141" t="s">
        <v>112</v>
      </c>
      <c r="AN141">
        <v>2095</v>
      </c>
      <c r="AO141">
        <v>500</v>
      </c>
      <c r="AP141">
        <v>2100</v>
      </c>
      <c r="AQ141" t="s">
        <v>112</v>
      </c>
      <c r="AR141" t="s">
        <v>112</v>
      </c>
      <c r="AS141">
        <v>2097</v>
      </c>
      <c r="AT141">
        <v>500</v>
      </c>
      <c r="AU141">
        <v>2100</v>
      </c>
      <c r="AV141" t="s">
        <v>112</v>
      </c>
      <c r="AW141" t="s">
        <v>112</v>
      </c>
      <c r="AX141">
        <v>2106</v>
      </c>
      <c r="AY141">
        <v>500</v>
      </c>
      <c r="AZ141">
        <v>2100</v>
      </c>
      <c r="BA141" t="s">
        <v>112</v>
      </c>
      <c r="BB141" t="s">
        <v>112</v>
      </c>
      <c r="BC141">
        <v>2106</v>
      </c>
      <c r="BD141">
        <v>500</v>
      </c>
      <c r="BE141">
        <v>2100</v>
      </c>
      <c r="BF141" t="s">
        <v>112</v>
      </c>
      <c r="BG141" t="s">
        <v>112</v>
      </c>
      <c r="BH141">
        <v>2105</v>
      </c>
      <c r="BI141">
        <v>500</v>
      </c>
      <c r="BJ141">
        <v>2100</v>
      </c>
      <c r="BK141" t="s">
        <v>112</v>
      </c>
      <c r="BL141" t="s">
        <v>112</v>
      </c>
      <c r="BM141">
        <v>2108</v>
      </c>
      <c r="BN141">
        <v>500</v>
      </c>
      <c r="BO141">
        <v>2100</v>
      </c>
      <c r="BP141" t="s">
        <v>112</v>
      </c>
      <c r="BQ141" t="s">
        <v>112</v>
      </c>
      <c r="BR141">
        <v>2122</v>
      </c>
      <c r="BS141">
        <v>500</v>
      </c>
      <c r="BT141">
        <v>2100</v>
      </c>
      <c r="BU141" t="s">
        <v>112</v>
      </c>
      <c r="BV141" t="s">
        <v>112</v>
      </c>
      <c r="BW141">
        <v>1500</v>
      </c>
      <c r="BX141">
        <v>900</v>
      </c>
      <c r="BY141">
        <v>1500</v>
      </c>
      <c r="BZ141" t="s">
        <v>110</v>
      </c>
      <c r="CA141" t="s">
        <v>112</v>
      </c>
      <c r="CB141">
        <v>53</v>
      </c>
      <c r="CC141">
        <v>914</v>
      </c>
      <c r="CD141">
        <v>1680</v>
      </c>
      <c r="CE141" t="s">
        <v>110</v>
      </c>
      <c r="CF141" t="s">
        <v>111</v>
      </c>
      <c r="CG141">
        <v>53</v>
      </c>
      <c r="CH141">
        <v>914</v>
      </c>
      <c r="CI141">
        <v>1680</v>
      </c>
      <c r="CJ141" t="s">
        <v>110</v>
      </c>
      <c r="CK141" t="s">
        <v>111</v>
      </c>
      <c r="CL141">
        <v>53</v>
      </c>
      <c r="CM141">
        <v>914</v>
      </c>
      <c r="CN141">
        <v>1680</v>
      </c>
      <c r="CO141" t="s">
        <v>110</v>
      </c>
      <c r="CP141" t="s">
        <v>111</v>
      </c>
      <c r="CQ141">
        <v>53</v>
      </c>
      <c r="CR141">
        <v>914</v>
      </c>
      <c r="CS141">
        <v>1680</v>
      </c>
      <c r="CT141" t="s">
        <v>110</v>
      </c>
      <c r="CU141" t="s">
        <v>111</v>
      </c>
      <c r="CV141">
        <v>44</v>
      </c>
      <c r="CW141">
        <v>711</v>
      </c>
      <c r="CX141">
        <v>1400</v>
      </c>
      <c r="CY141" t="s">
        <v>110</v>
      </c>
      <c r="CZ141" t="s">
        <v>111</v>
      </c>
      <c r="DA141">
        <v>44</v>
      </c>
      <c r="DB141">
        <v>711</v>
      </c>
      <c r="DC141">
        <v>1400</v>
      </c>
      <c r="DD141" t="s">
        <v>110</v>
      </c>
      <c r="DE141" t="s">
        <v>111</v>
      </c>
      <c r="DF141">
        <v>44</v>
      </c>
      <c r="DG141">
        <v>711</v>
      </c>
      <c r="DH141">
        <v>1400</v>
      </c>
      <c r="DI141" t="s">
        <v>110</v>
      </c>
      <c r="DJ141" t="s">
        <v>111</v>
      </c>
      <c r="DK141">
        <v>44</v>
      </c>
      <c r="DL141">
        <v>711</v>
      </c>
      <c r="DM141">
        <v>1400</v>
      </c>
      <c r="DN141" t="s">
        <v>110</v>
      </c>
      <c r="DO141" t="s">
        <v>111</v>
      </c>
      <c r="DP141" t="s">
        <v>110</v>
      </c>
      <c r="DQ141">
        <v>47</v>
      </c>
      <c r="DR141">
        <v>45</v>
      </c>
      <c r="DT141">
        <f t="shared" si="15"/>
        <v>229</v>
      </c>
      <c r="DU141">
        <f t="shared" si="16"/>
        <v>2095</v>
      </c>
      <c r="DV141">
        <f t="shared" si="17"/>
        <v>2104.875</v>
      </c>
      <c r="DW141">
        <f t="shared" si="18"/>
        <v>2122</v>
      </c>
      <c r="DX141">
        <f t="shared" si="19"/>
        <v>47</v>
      </c>
      <c r="DY141">
        <f t="shared" si="20"/>
        <v>45</v>
      </c>
    </row>
    <row r="142" spans="27:129" x14ac:dyDescent="0.25">
      <c r="AA142">
        <v>1743288247</v>
      </c>
      <c r="AB142">
        <v>0</v>
      </c>
      <c r="AC142">
        <v>229</v>
      </c>
      <c r="AD142" t="s">
        <v>110</v>
      </c>
      <c r="AE142" t="s">
        <v>110</v>
      </c>
      <c r="AF142" t="s">
        <v>110</v>
      </c>
      <c r="AG142" t="s">
        <v>110</v>
      </c>
      <c r="AH142" t="s">
        <v>111</v>
      </c>
      <c r="AI142">
        <v>2101</v>
      </c>
      <c r="AJ142">
        <v>500</v>
      </c>
      <c r="AK142">
        <v>2100</v>
      </c>
      <c r="AL142" t="s">
        <v>112</v>
      </c>
      <c r="AM142" t="s">
        <v>112</v>
      </c>
      <c r="AN142">
        <v>2095</v>
      </c>
      <c r="AO142">
        <v>500</v>
      </c>
      <c r="AP142">
        <v>2100</v>
      </c>
      <c r="AQ142" t="s">
        <v>112</v>
      </c>
      <c r="AR142" t="s">
        <v>112</v>
      </c>
      <c r="AS142">
        <v>2097</v>
      </c>
      <c r="AT142">
        <v>500</v>
      </c>
      <c r="AU142">
        <v>2100</v>
      </c>
      <c r="AV142" t="s">
        <v>112</v>
      </c>
      <c r="AW142" t="s">
        <v>112</v>
      </c>
      <c r="AX142">
        <v>2106</v>
      </c>
      <c r="AY142">
        <v>500</v>
      </c>
      <c r="AZ142">
        <v>2100</v>
      </c>
      <c r="BA142" t="s">
        <v>112</v>
      </c>
      <c r="BB142" t="s">
        <v>112</v>
      </c>
      <c r="BC142">
        <v>2106</v>
      </c>
      <c r="BD142">
        <v>500</v>
      </c>
      <c r="BE142">
        <v>2100</v>
      </c>
      <c r="BF142" t="s">
        <v>112</v>
      </c>
      <c r="BG142" t="s">
        <v>112</v>
      </c>
      <c r="BH142">
        <v>2105</v>
      </c>
      <c r="BI142">
        <v>500</v>
      </c>
      <c r="BJ142">
        <v>2100</v>
      </c>
      <c r="BK142" t="s">
        <v>112</v>
      </c>
      <c r="BL142" t="s">
        <v>112</v>
      </c>
      <c r="BM142">
        <v>2107</v>
      </c>
      <c r="BN142">
        <v>500</v>
      </c>
      <c r="BO142">
        <v>2100</v>
      </c>
      <c r="BP142" t="s">
        <v>112</v>
      </c>
      <c r="BQ142" t="s">
        <v>112</v>
      </c>
      <c r="BR142">
        <v>2121</v>
      </c>
      <c r="BS142">
        <v>500</v>
      </c>
      <c r="BT142">
        <v>2100</v>
      </c>
      <c r="BU142" t="s">
        <v>112</v>
      </c>
      <c r="BV142" t="s">
        <v>112</v>
      </c>
      <c r="BW142">
        <v>1500</v>
      </c>
      <c r="BX142">
        <v>900</v>
      </c>
      <c r="BY142">
        <v>1500</v>
      </c>
      <c r="BZ142" t="s">
        <v>110</v>
      </c>
      <c r="CA142" t="s">
        <v>112</v>
      </c>
      <c r="CB142">
        <v>53</v>
      </c>
      <c r="CC142">
        <v>914</v>
      </c>
      <c r="CD142">
        <v>1680</v>
      </c>
      <c r="CE142" t="s">
        <v>110</v>
      </c>
      <c r="CF142" t="s">
        <v>111</v>
      </c>
      <c r="CG142">
        <v>53</v>
      </c>
      <c r="CH142">
        <v>914</v>
      </c>
      <c r="CI142">
        <v>1680</v>
      </c>
      <c r="CJ142" t="s">
        <v>110</v>
      </c>
      <c r="CK142" t="s">
        <v>111</v>
      </c>
      <c r="CL142">
        <v>53</v>
      </c>
      <c r="CM142">
        <v>914</v>
      </c>
      <c r="CN142">
        <v>1680</v>
      </c>
      <c r="CO142" t="s">
        <v>110</v>
      </c>
      <c r="CP142" t="s">
        <v>111</v>
      </c>
      <c r="CQ142">
        <v>53</v>
      </c>
      <c r="CR142">
        <v>914</v>
      </c>
      <c r="CS142">
        <v>1680</v>
      </c>
      <c r="CT142" t="s">
        <v>110</v>
      </c>
      <c r="CU142" t="s">
        <v>111</v>
      </c>
      <c r="CV142">
        <v>44</v>
      </c>
      <c r="CW142">
        <v>711</v>
      </c>
      <c r="CX142">
        <v>1400</v>
      </c>
      <c r="CY142" t="s">
        <v>110</v>
      </c>
      <c r="CZ142" t="s">
        <v>111</v>
      </c>
      <c r="DA142">
        <v>44</v>
      </c>
      <c r="DB142">
        <v>711</v>
      </c>
      <c r="DC142">
        <v>1400</v>
      </c>
      <c r="DD142" t="s">
        <v>110</v>
      </c>
      <c r="DE142" t="s">
        <v>111</v>
      </c>
      <c r="DF142">
        <v>44</v>
      </c>
      <c r="DG142">
        <v>711</v>
      </c>
      <c r="DH142">
        <v>1400</v>
      </c>
      <c r="DI142" t="s">
        <v>110</v>
      </c>
      <c r="DJ142" t="s">
        <v>111</v>
      </c>
      <c r="DK142">
        <v>44</v>
      </c>
      <c r="DL142">
        <v>711</v>
      </c>
      <c r="DM142">
        <v>1400</v>
      </c>
      <c r="DN142" t="s">
        <v>110</v>
      </c>
      <c r="DO142" t="s">
        <v>111</v>
      </c>
      <c r="DP142" t="s">
        <v>110</v>
      </c>
      <c r="DQ142">
        <v>47</v>
      </c>
      <c r="DR142">
        <v>46</v>
      </c>
      <c r="DT142">
        <f t="shared" si="15"/>
        <v>229</v>
      </c>
      <c r="DU142">
        <f t="shared" si="16"/>
        <v>2095</v>
      </c>
      <c r="DV142">
        <f t="shared" si="17"/>
        <v>2104.75</v>
      </c>
      <c r="DW142">
        <f t="shared" si="18"/>
        <v>2121</v>
      </c>
      <c r="DX142">
        <f t="shared" si="19"/>
        <v>47</v>
      </c>
      <c r="DY142">
        <f t="shared" si="20"/>
        <v>46</v>
      </c>
    </row>
    <row r="143" spans="27:129" x14ac:dyDescent="0.25">
      <c r="AA143">
        <v>1743288248</v>
      </c>
      <c r="AB143">
        <v>0</v>
      </c>
      <c r="AC143">
        <v>229</v>
      </c>
      <c r="AD143" t="s">
        <v>110</v>
      </c>
      <c r="AE143" t="s">
        <v>110</v>
      </c>
      <c r="AF143" t="s">
        <v>110</v>
      </c>
      <c r="AG143" t="s">
        <v>110</v>
      </c>
      <c r="AH143" t="s">
        <v>111</v>
      </c>
      <c r="AI143">
        <v>2100</v>
      </c>
      <c r="AJ143">
        <v>500</v>
      </c>
      <c r="AK143">
        <v>2100</v>
      </c>
      <c r="AL143" t="s">
        <v>112</v>
      </c>
      <c r="AM143" t="s">
        <v>112</v>
      </c>
      <c r="AN143">
        <v>2095</v>
      </c>
      <c r="AO143">
        <v>500</v>
      </c>
      <c r="AP143">
        <v>2100</v>
      </c>
      <c r="AQ143" t="s">
        <v>112</v>
      </c>
      <c r="AR143" t="s">
        <v>112</v>
      </c>
      <c r="AS143">
        <v>2097</v>
      </c>
      <c r="AT143">
        <v>500</v>
      </c>
      <c r="AU143">
        <v>2100</v>
      </c>
      <c r="AV143" t="s">
        <v>112</v>
      </c>
      <c r="AW143" t="s">
        <v>112</v>
      </c>
      <c r="AX143">
        <v>2106</v>
      </c>
      <c r="AY143">
        <v>500</v>
      </c>
      <c r="AZ143">
        <v>2100</v>
      </c>
      <c r="BA143" t="s">
        <v>112</v>
      </c>
      <c r="BB143" t="s">
        <v>112</v>
      </c>
      <c r="BC143">
        <v>2106</v>
      </c>
      <c r="BD143">
        <v>500</v>
      </c>
      <c r="BE143">
        <v>2100</v>
      </c>
      <c r="BF143" t="s">
        <v>112</v>
      </c>
      <c r="BG143" t="s">
        <v>112</v>
      </c>
      <c r="BH143">
        <v>2105</v>
      </c>
      <c r="BI143">
        <v>500</v>
      </c>
      <c r="BJ143">
        <v>2100</v>
      </c>
      <c r="BK143" t="s">
        <v>112</v>
      </c>
      <c r="BL143" t="s">
        <v>112</v>
      </c>
      <c r="BM143">
        <v>2107</v>
      </c>
      <c r="BN143">
        <v>500</v>
      </c>
      <c r="BO143">
        <v>2100</v>
      </c>
      <c r="BP143" t="s">
        <v>112</v>
      </c>
      <c r="BQ143" t="s">
        <v>112</v>
      </c>
      <c r="BR143">
        <v>2122</v>
      </c>
      <c r="BS143">
        <v>500</v>
      </c>
      <c r="BT143">
        <v>2100</v>
      </c>
      <c r="BU143" t="s">
        <v>112</v>
      </c>
      <c r="BV143" t="s">
        <v>112</v>
      </c>
      <c r="BW143">
        <v>1500</v>
      </c>
      <c r="BX143">
        <v>900</v>
      </c>
      <c r="BY143">
        <v>1500</v>
      </c>
      <c r="BZ143" t="s">
        <v>110</v>
      </c>
      <c r="CA143" t="s">
        <v>112</v>
      </c>
      <c r="CB143">
        <v>53</v>
      </c>
      <c r="CC143">
        <v>914</v>
      </c>
      <c r="CD143">
        <v>1680</v>
      </c>
      <c r="CE143" t="s">
        <v>110</v>
      </c>
      <c r="CF143" t="s">
        <v>111</v>
      </c>
      <c r="CG143">
        <v>53</v>
      </c>
      <c r="CH143">
        <v>914</v>
      </c>
      <c r="CI143">
        <v>1680</v>
      </c>
      <c r="CJ143" t="s">
        <v>110</v>
      </c>
      <c r="CK143" t="s">
        <v>111</v>
      </c>
      <c r="CL143">
        <v>53</v>
      </c>
      <c r="CM143">
        <v>914</v>
      </c>
      <c r="CN143">
        <v>1680</v>
      </c>
      <c r="CO143" t="s">
        <v>110</v>
      </c>
      <c r="CP143" t="s">
        <v>111</v>
      </c>
      <c r="CQ143">
        <v>53</v>
      </c>
      <c r="CR143">
        <v>914</v>
      </c>
      <c r="CS143">
        <v>1680</v>
      </c>
      <c r="CT143" t="s">
        <v>110</v>
      </c>
      <c r="CU143" t="s">
        <v>111</v>
      </c>
      <c r="CV143">
        <v>44</v>
      </c>
      <c r="CW143">
        <v>711</v>
      </c>
      <c r="CX143">
        <v>1400</v>
      </c>
      <c r="CY143" t="s">
        <v>110</v>
      </c>
      <c r="CZ143" t="s">
        <v>111</v>
      </c>
      <c r="DA143">
        <v>44</v>
      </c>
      <c r="DB143">
        <v>711</v>
      </c>
      <c r="DC143">
        <v>1400</v>
      </c>
      <c r="DD143" t="s">
        <v>110</v>
      </c>
      <c r="DE143" t="s">
        <v>111</v>
      </c>
      <c r="DF143">
        <v>44</v>
      </c>
      <c r="DG143">
        <v>711</v>
      </c>
      <c r="DH143">
        <v>1400</v>
      </c>
      <c r="DI143" t="s">
        <v>110</v>
      </c>
      <c r="DJ143" t="s">
        <v>111</v>
      </c>
      <c r="DK143">
        <v>44</v>
      </c>
      <c r="DL143">
        <v>711</v>
      </c>
      <c r="DM143">
        <v>1400</v>
      </c>
      <c r="DN143" t="s">
        <v>110</v>
      </c>
      <c r="DO143" t="s">
        <v>111</v>
      </c>
      <c r="DP143" t="s">
        <v>110</v>
      </c>
      <c r="DQ143">
        <v>47</v>
      </c>
      <c r="DR143">
        <v>46</v>
      </c>
      <c r="DT143">
        <f t="shared" si="15"/>
        <v>229</v>
      </c>
      <c r="DU143">
        <f t="shared" si="16"/>
        <v>2095</v>
      </c>
      <c r="DV143">
        <f t="shared" si="17"/>
        <v>2104.75</v>
      </c>
      <c r="DW143">
        <f t="shared" si="18"/>
        <v>2122</v>
      </c>
      <c r="DX143">
        <f t="shared" si="19"/>
        <v>47</v>
      </c>
      <c r="DY143">
        <f t="shared" si="20"/>
        <v>46</v>
      </c>
    </row>
    <row r="144" spans="27:129" x14ac:dyDescent="0.25">
      <c r="AA144">
        <v>1743288249</v>
      </c>
      <c r="AB144">
        <v>0</v>
      </c>
      <c r="AC144">
        <v>228</v>
      </c>
      <c r="AD144" t="s">
        <v>110</v>
      </c>
      <c r="AE144" t="s">
        <v>110</v>
      </c>
      <c r="AF144" t="s">
        <v>110</v>
      </c>
      <c r="AG144" t="s">
        <v>110</v>
      </c>
      <c r="AH144" t="s">
        <v>111</v>
      </c>
      <c r="AI144">
        <v>2100</v>
      </c>
      <c r="AJ144">
        <v>500</v>
      </c>
      <c r="AK144">
        <v>2100</v>
      </c>
      <c r="AL144" t="s">
        <v>112</v>
      </c>
      <c r="AM144" t="s">
        <v>112</v>
      </c>
      <c r="AN144">
        <v>2094</v>
      </c>
      <c r="AO144">
        <v>500</v>
      </c>
      <c r="AP144">
        <v>2100</v>
      </c>
      <c r="AQ144" t="s">
        <v>112</v>
      </c>
      <c r="AR144" t="s">
        <v>112</v>
      </c>
      <c r="AS144">
        <v>2097</v>
      </c>
      <c r="AT144">
        <v>500</v>
      </c>
      <c r="AU144">
        <v>2100</v>
      </c>
      <c r="AV144" t="s">
        <v>112</v>
      </c>
      <c r="AW144" t="s">
        <v>112</v>
      </c>
      <c r="AX144">
        <v>2106</v>
      </c>
      <c r="AY144">
        <v>500</v>
      </c>
      <c r="AZ144">
        <v>2100</v>
      </c>
      <c r="BA144" t="s">
        <v>112</v>
      </c>
      <c r="BB144" t="s">
        <v>112</v>
      </c>
      <c r="BC144">
        <v>2106</v>
      </c>
      <c r="BD144">
        <v>500</v>
      </c>
      <c r="BE144">
        <v>2100</v>
      </c>
      <c r="BF144" t="s">
        <v>112</v>
      </c>
      <c r="BG144" t="s">
        <v>112</v>
      </c>
      <c r="BH144">
        <v>2105</v>
      </c>
      <c r="BI144">
        <v>500</v>
      </c>
      <c r="BJ144">
        <v>2100</v>
      </c>
      <c r="BK144" t="s">
        <v>112</v>
      </c>
      <c r="BL144" t="s">
        <v>112</v>
      </c>
      <c r="BM144">
        <v>2107</v>
      </c>
      <c r="BN144">
        <v>500</v>
      </c>
      <c r="BO144">
        <v>2100</v>
      </c>
      <c r="BP144" t="s">
        <v>112</v>
      </c>
      <c r="BQ144" t="s">
        <v>112</v>
      </c>
      <c r="BR144">
        <v>2122</v>
      </c>
      <c r="BS144">
        <v>500</v>
      </c>
      <c r="BT144">
        <v>2100</v>
      </c>
      <c r="BU144" t="s">
        <v>112</v>
      </c>
      <c r="BV144" t="s">
        <v>112</v>
      </c>
      <c r="BW144">
        <v>1500</v>
      </c>
      <c r="BX144">
        <v>900</v>
      </c>
      <c r="BY144">
        <v>1500</v>
      </c>
      <c r="BZ144" t="s">
        <v>110</v>
      </c>
      <c r="CA144" t="s">
        <v>112</v>
      </c>
      <c r="CB144">
        <v>53</v>
      </c>
      <c r="CC144">
        <v>914</v>
      </c>
      <c r="CD144">
        <v>1680</v>
      </c>
      <c r="CE144" t="s">
        <v>110</v>
      </c>
      <c r="CF144" t="s">
        <v>111</v>
      </c>
      <c r="CG144">
        <v>53</v>
      </c>
      <c r="CH144">
        <v>914</v>
      </c>
      <c r="CI144">
        <v>1680</v>
      </c>
      <c r="CJ144" t="s">
        <v>110</v>
      </c>
      <c r="CK144" t="s">
        <v>111</v>
      </c>
      <c r="CL144">
        <v>53</v>
      </c>
      <c r="CM144">
        <v>914</v>
      </c>
      <c r="CN144">
        <v>1680</v>
      </c>
      <c r="CO144" t="s">
        <v>110</v>
      </c>
      <c r="CP144" t="s">
        <v>111</v>
      </c>
      <c r="CQ144">
        <v>53</v>
      </c>
      <c r="CR144">
        <v>914</v>
      </c>
      <c r="CS144">
        <v>1680</v>
      </c>
      <c r="CT144" t="s">
        <v>110</v>
      </c>
      <c r="CU144" t="s">
        <v>111</v>
      </c>
      <c r="CV144">
        <v>44</v>
      </c>
      <c r="CW144">
        <v>711</v>
      </c>
      <c r="CX144">
        <v>1400</v>
      </c>
      <c r="CY144" t="s">
        <v>110</v>
      </c>
      <c r="CZ144" t="s">
        <v>111</v>
      </c>
      <c r="DA144">
        <v>44</v>
      </c>
      <c r="DB144">
        <v>711</v>
      </c>
      <c r="DC144">
        <v>1400</v>
      </c>
      <c r="DD144" t="s">
        <v>110</v>
      </c>
      <c r="DE144" t="s">
        <v>111</v>
      </c>
      <c r="DF144">
        <v>44</v>
      </c>
      <c r="DG144">
        <v>711</v>
      </c>
      <c r="DH144">
        <v>1400</v>
      </c>
      <c r="DI144" t="s">
        <v>110</v>
      </c>
      <c r="DJ144" t="s">
        <v>111</v>
      </c>
      <c r="DK144">
        <v>44</v>
      </c>
      <c r="DL144">
        <v>711</v>
      </c>
      <c r="DM144">
        <v>1400</v>
      </c>
      <c r="DN144" t="s">
        <v>110</v>
      </c>
      <c r="DO144" t="s">
        <v>111</v>
      </c>
      <c r="DP144" t="s">
        <v>110</v>
      </c>
      <c r="DQ144">
        <v>47</v>
      </c>
      <c r="DR144">
        <v>46</v>
      </c>
      <c r="DT144">
        <f t="shared" si="15"/>
        <v>228</v>
      </c>
      <c r="DU144">
        <f t="shared" si="16"/>
        <v>2094</v>
      </c>
      <c r="DV144">
        <f t="shared" si="17"/>
        <v>2104.625</v>
      </c>
      <c r="DW144">
        <f t="shared" si="18"/>
        <v>2122</v>
      </c>
      <c r="DX144">
        <f t="shared" si="19"/>
        <v>47</v>
      </c>
      <c r="DY144">
        <f t="shared" si="20"/>
        <v>46</v>
      </c>
    </row>
    <row r="145" spans="27:129" x14ac:dyDescent="0.25">
      <c r="AA145">
        <v>1743288251</v>
      </c>
      <c r="AB145">
        <v>0</v>
      </c>
      <c r="AC145">
        <v>229</v>
      </c>
      <c r="AD145" t="s">
        <v>110</v>
      </c>
      <c r="AE145" t="s">
        <v>110</v>
      </c>
      <c r="AF145" t="s">
        <v>110</v>
      </c>
      <c r="AG145" t="s">
        <v>110</v>
      </c>
      <c r="AH145" t="s">
        <v>111</v>
      </c>
      <c r="AI145">
        <v>2101</v>
      </c>
      <c r="AJ145">
        <v>500</v>
      </c>
      <c r="AK145">
        <v>2100</v>
      </c>
      <c r="AL145" t="s">
        <v>112</v>
      </c>
      <c r="AM145" t="s">
        <v>112</v>
      </c>
      <c r="AN145">
        <v>2094</v>
      </c>
      <c r="AO145">
        <v>500</v>
      </c>
      <c r="AP145">
        <v>2100</v>
      </c>
      <c r="AQ145" t="s">
        <v>112</v>
      </c>
      <c r="AR145" t="s">
        <v>112</v>
      </c>
      <c r="AS145">
        <v>2097</v>
      </c>
      <c r="AT145">
        <v>500</v>
      </c>
      <c r="AU145">
        <v>2100</v>
      </c>
      <c r="AV145" t="s">
        <v>112</v>
      </c>
      <c r="AW145" t="s">
        <v>112</v>
      </c>
      <c r="AX145">
        <v>2106</v>
      </c>
      <c r="AY145">
        <v>500</v>
      </c>
      <c r="AZ145">
        <v>2100</v>
      </c>
      <c r="BA145" t="s">
        <v>112</v>
      </c>
      <c r="BB145" t="s">
        <v>112</v>
      </c>
      <c r="BC145">
        <v>2106</v>
      </c>
      <c r="BD145">
        <v>500</v>
      </c>
      <c r="BE145">
        <v>2100</v>
      </c>
      <c r="BF145" t="s">
        <v>112</v>
      </c>
      <c r="BG145" t="s">
        <v>112</v>
      </c>
      <c r="BH145">
        <v>2104</v>
      </c>
      <c r="BI145">
        <v>500</v>
      </c>
      <c r="BJ145">
        <v>2100</v>
      </c>
      <c r="BK145" t="s">
        <v>112</v>
      </c>
      <c r="BL145" t="s">
        <v>112</v>
      </c>
      <c r="BM145">
        <v>2107</v>
      </c>
      <c r="BN145">
        <v>500</v>
      </c>
      <c r="BO145">
        <v>2100</v>
      </c>
      <c r="BP145" t="s">
        <v>112</v>
      </c>
      <c r="BQ145" t="s">
        <v>112</v>
      </c>
      <c r="BR145">
        <v>2122</v>
      </c>
      <c r="BS145">
        <v>500</v>
      </c>
      <c r="BT145">
        <v>2100</v>
      </c>
      <c r="BU145" t="s">
        <v>112</v>
      </c>
      <c r="BV145" t="s">
        <v>112</v>
      </c>
      <c r="BW145">
        <v>1500</v>
      </c>
      <c r="BX145">
        <v>900</v>
      </c>
      <c r="BY145">
        <v>1500</v>
      </c>
      <c r="BZ145" t="s">
        <v>110</v>
      </c>
      <c r="CA145" t="s">
        <v>112</v>
      </c>
      <c r="CB145">
        <v>53</v>
      </c>
      <c r="CC145">
        <v>914</v>
      </c>
      <c r="CD145">
        <v>1680</v>
      </c>
      <c r="CE145" t="s">
        <v>110</v>
      </c>
      <c r="CF145" t="s">
        <v>111</v>
      </c>
      <c r="CG145">
        <v>53</v>
      </c>
      <c r="CH145">
        <v>914</v>
      </c>
      <c r="CI145">
        <v>1680</v>
      </c>
      <c r="CJ145" t="s">
        <v>110</v>
      </c>
      <c r="CK145" t="s">
        <v>111</v>
      </c>
      <c r="CL145">
        <v>53</v>
      </c>
      <c r="CM145">
        <v>914</v>
      </c>
      <c r="CN145">
        <v>1680</v>
      </c>
      <c r="CO145" t="s">
        <v>110</v>
      </c>
      <c r="CP145" t="s">
        <v>111</v>
      </c>
      <c r="CQ145">
        <v>53</v>
      </c>
      <c r="CR145">
        <v>914</v>
      </c>
      <c r="CS145">
        <v>1680</v>
      </c>
      <c r="CT145" t="s">
        <v>110</v>
      </c>
      <c r="CU145" t="s">
        <v>111</v>
      </c>
      <c r="CV145">
        <v>44</v>
      </c>
      <c r="CW145">
        <v>711</v>
      </c>
      <c r="CX145">
        <v>1400</v>
      </c>
      <c r="CY145" t="s">
        <v>110</v>
      </c>
      <c r="CZ145" t="s">
        <v>111</v>
      </c>
      <c r="DA145">
        <v>44</v>
      </c>
      <c r="DB145">
        <v>711</v>
      </c>
      <c r="DC145">
        <v>1400</v>
      </c>
      <c r="DD145" t="s">
        <v>110</v>
      </c>
      <c r="DE145" t="s">
        <v>111</v>
      </c>
      <c r="DF145">
        <v>44</v>
      </c>
      <c r="DG145">
        <v>711</v>
      </c>
      <c r="DH145">
        <v>1400</v>
      </c>
      <c r="DI145" t="s">
        <v>110</v>
      </c>
      <c r="DJ145" t="s">
        <v>111</v>
      </c>
      <c r="DK145">
        <v>44</v>
      </c>
      <c r="DL145">
        <v>711</v>
      </c>
      <c r="DM145">
        <v>1400</v>
      </c>
      <c r="DN145" t="s">
        <v>110</v>
      </c>
      <c r="DO145" t="s">
        <v>111</v>
      </c>
      <c r="DP145" t="s">
        <v>110</v>
      </c>
      <c r="DQ145">
        <v>47</v>
      </c>
      <c r="DR145">
        <v>46</v>
      </c>
      <c r="DT145">
        <f t="shared" si="15"/>
        <v>229</v>
      </c>
      <c r="DU145">
        <f t="shared" si="16"/>
        <v>2094</v>
      </c>
      <c r="DV145">
        <f t="shared" si="17"/>
        <v>2104.625</v>
      </c>
      <c r="DW145">
        <f t="shared" si="18"/>
        <v>2122</v>
      </c>
      <c r="DX145">
        <f t="shared" si="19"/>
        <v>47</v>
      </c>
      <c r="DY145">
        <f t="shared" si="20"/>
        <v>46</v>
      </c>
    </row>
    <row r="146" spans="27:129" x14ac:dyDescent="0.25">
      <c r="AA146">
        <v>1743288252</v>
      </c>
      <c r="AB146">
        <v>0</v>
      </c>
      <c r="AC146">
        <v>229</v>
      </c>
      <c r="AD146" t="s">
        <v>110</v>
      </c>
      <c r="AE146" t="s">
        <v>110</v>
      </c>
      <c r="AF146" t="s">
        <v>110</v>
      </c>
      <c r="AG146" t="s">
        <v>110</v>
      </c>
      <c r="AH146" t="s">
        <v>111</v>
      </c>
      <c r="AI146">
        <v>2101</v>
      </c>
      <c r="AJ146">
        <v>500</v>
      </c>
      <c r="AK146">
        <v>2100</v>
      </c>
      <c r="AL146" t="s">
        <v>112</v>
      </c>
      <c r="AM146" t="s">
        <v>112</v>
      </c>
      <c r="AN146">
        <v>2095</v>
      </c>
      <c r="AO146">
        <v>500</v>
      </c>
      <c r="AP146">
        <v>2100</v>
      </c>
      <c r="AQ146" t="s">
        <v>112</v>
      </c>
      <c r="AR146" t="s">
        <v>112</v>
      </c>
      <c r="AS146">
        <v>2097</v>
      </c>
      <c r="AT146">
        <v>500</v>
      </c>
      <c r="AU146">
        <v>2100</v>
      </c>
      <c r="AV146" t="s">
        <v>112</v>
      </c>
      <c r="AW146" t="s">
        <v>112</v>
      </c>
      <c r="AX146">
        <v>2106</v>
      </c>
      <c r="AY146">
        <v>500</v>
      </c>
      <c r="AZ146">
        <v>2100</v>
      </c>
      <c r="BA146" t="s">
        <v>112</v>
      </c>
      <c r="BB146" t="s">
        <v>112</v>
      </c>
      <c r="BC146">
        <v>2106</v>
      </c>
      <c r="BD146">
        <v>500</v>
      </c>
      <c r="BE146">
        <v>2100</v>
      </c>
      <c r="BF146" t="s">
        <v>112</v>
      </c>
      <c r="BG146" t="s">
        <v>112</v>
      </c>
      <c r="BH146">
        <v>2105</v>
      </c>
      <c r="BI146">
        <v>500</v>
      </c>
      <c r="BJ146">
        <v>2100</v>
      </c>
      <c r="BK146" t="s">
        <v>112</v>
      </c>
      <c r="BL146" t="s">
        <v>112</v>
      </c>
      <c r="BM146">
        <v>2107</v>
      </c>
      <c r="BN146">
        <v>500</v>
      </c>
      <c r="BO146">
        <v>2100</v>
      </c>
      <c r="BP146" t="s">
        <v>112</v>
      </c>
      <c r="BQ146" t="s">
        <v>112</v>
      </c>
      <c r="BR146">
        <v>2122</v>
      </c>
      <c r="BS146">
        <v>500</v>
      </c>
      <c r="BT146">
        <v>2100</v>
      </c>
      <c r="BU146" t="s">
        <v>112</v>
      </c>
      <c r="BV146" t="s">
        <v>112</v>
      </c>
      <c r="BW146">
        <v>1500</v>
      </c>
      <c r="BX146">
        <v>900</v>
      </c>
      <c r="BY146">
        <v>1500</v>
      </c>
      <c r="BZ146" t="s">
        <v>110</v>
      </c>
      <c r="CA146" t="s">
        <v>112</v>
      </c>
      <c r="CB146">
        <v>53</v>
      </c>
      <c r="CC146">
        <v>914</v>
      </c>
      <c r="CD146">
        <v>1680</v>
      </c>
      <c r="CE146" t="s">
        <v>110</v>
      </c>
      <c r="CF146" t="s">
        <v>111</v>
      </c>
      <c r="CG146">
        <v>53</v>
      </c>
      <c r="CH146">
        <v>914</v>
      </c>
      <c r="CI146">
        <v>1680</v>
      </c>
      <c r="CJ146" t="s">
        <v>110</v>
      </c>
      <c r="CK146" t="s">
        <v>111</v>
      </c>
      <c r="CL146">
        <v>53</v>
      </c>
      <c r="CM146">
        <v>914</v>
      </c>
      <c r="CN146">
        <v>1680</v>
      </c>
      <c r="CO146" t="s">
        <v>110</v>
      </c>
      <c r="CP146" t="s">
        <v>111</v>
      </c>
      <c r="CQ146">
        <v>53</v>
      </c>
      <c r="CR146">
        <v>914</v>
      </c>
      <c r="CS146">
        <v>1680</v>
      </c>
      <c r="CT146" t="s">
        <v>110</v>
      </c>
      <c r="CU146" t="s">
        <v>111</v>
      </c>
      <c r="CV146">
        <v>44</v>
      </c>
      <c r="CW146">
        <v>711</v>
      </c>
      <c r="CX146">
        <v>1400</v>
      </c>
      <c r="CY146" t="s">
        <v>110</v>
      </c>
      <c r="CZ146" t="s">
        <v>111</v>
      </c>
      <c r="DA146">
        <v>44</v>
      </c>
      <c r="DB146">
        <v>711</v>
      </c>
      <c r="DC146">
        <v>1400</v>
      </c>
      <c r="DD146" t="s">
        <v>110</v>
      </c>
      <c r="DE146" t="s">
        <v>111</v>
      </c>
      <c r="DF146">
        <v>44</v>
      </c>
      <c r="DG146">
        <v>711</v>
      </c>
      <c r="DH146">
        <v>1400</v>
      </c>
      <c r="DI146" t="s">
        <v>110</v>
      </c>
      <c r="DJ146" t="s">
        <v>111</v>
      </c>
      <c r="DK146">
        <v>44</v>
      </c>
      <c r="DL146">
        <v>711</v>
      </c>
      <c r="DM146">
        <v>1400</v>
      </c>
      <c r="DN146" t="s">
        <v>110</v>
      </c>
      <c r="DO146" t="s">
        <v>111</v>
      </c>
      <c r="DP146" t="s">
        <v>110</v>
      </c>
      <c r="DQ146">
        <v>47</v>
      </c>
      <c r="DR146">
        <v>45</v>
      </c>
      <c r="DT146">
        <f t="shared" si="15"/>
        <v>229</v>
      </c>
      <c r="DU146">
        <f t="shared" si="16"/>
        <v>2095</v>
      </c>
      <c r="DV146">
        <f t="shared" si="17"/>
        <v>2104.875</v>
      </c>
      <c r="DW146">
        <f t="shared" si="18"/>
        <v>2122</v>
      </c>
      <c r="DX146">
        <f t="shared" si="19"/>
        <v>47</v>
      </c>
      <c r="DY146">
        <f t="shared" si="20"/>
        <v>45</v>
      </c>
    </row>
    <row r="147" spans="27:129" x14ac:dyDescent="0.25">
      <c r="AA147">
        <v>1743288253</v>
      </c>
      <c r="AB147">
        <v>0</v>
      </c>
      <c r="AC147">
        <v>224</v>
      </c>
      <c r="AD147" t="s">
        <v>110</v>
      </c>
      <c r="AE147" t="s">
        <v>110</v>
      </c>
      <c r="AF147" t="s">
        <v>110</v>
      </c>
      <c r="AG147" t="s">
        <v>110</v>
      </c>
      <c r="AH147" t="s">
        <v>111</v>
      </c>
      <c r="AI147">
        <v>2016</v>
      </c>
      <c r="AJ147">
        <v>500</v>
      </c>
      <c r="AK147">
        <v>2100</v>
      </c>
      <c r="AL147" t="s">
        <v>112</v>
      </c>
      <c r="AM147" t="s">
        <v>112</v>
      </c>
      <c r="AN147">
        <v>2001</v>
      </c>
      <c r="AO147">
        <v>500</v>
      </c>
      <c r="AP147">
        <v>2100</v>
      </c>
      <c r="AQ147" t="s">
        <v>112</v>
      </c>
      <c r="AR147" t="s">
        <v>112</v>
      </c>
      <c r="AS147">
        <v>2007</v>
      </c>
      <c r="AT147">
        <v>500</v>
      </c>
      <c r="AU147">
        <v>2100</v>
      </c>
      <c r="AV147" t="s">
        <v>112</v>
      </c>
      <c r="AW147" t="s">
        <v>112</v>
      </c>
      <c r="AX147">
        <v>2014</v>
      </c>
      <c r="AY147">
        <v>500</v>
      </c>
      <c r="AZ147">
        <v>2100</v>
      </c>
      <c r="BA147" t="s">
        <v>112</v>
      </c>
      <c r="BB147" t="s">
        <v>112</v>
      </c>
      <c r="BC147">
        <v>2015</v>
      </c>
      <c r="BD147">
        <v>500</v>
      </c>
      <c r="BE147">
        <v>2100</v>
      </c>
      <c r="BF147" t="s">
        <v>112</v>
      </c>
      <c r="BG147" t="s">
        <v>112</v>
      </c>
      <c r="BH147">
        <v>2010</v>
      </c>
      <c r="BI147">
        <v>500</v>
      </c>
      <c r="BJ147">
        <v>2100</v>
      </c>
      <c r="BK147" t="s">
        <v>112</v>
      </c>
      <c r="BL147" t="s">
        <v>112</v>
      </c>
      <c r="BM147">
        <v>2013</v>
      </c>
      <c r="BN147">
        <v>500</v>
      </c>
      <c r="BO147">
        <v>2100</v>
      </c>
      <c r="BP147" t="s">
        <v>112</v>
      </c>
      <c r="BQ147" t="s">
        <v>112</v>
      </c>
      <c r="BR147">
        <v>2026</v>
      </c>
      <c r="BS147">
        <v>500</v>
      </c>
      <c r="BT147">
        <v>2100</v>
      </c>
      <c r="BU147" t="s">
        <v>112</v>
      </c>
      <c r="BV147" t="s">
        <v>112</v>
      </c>
      <c r="BW147">
        <v>1500</v>
      </c>
      <c r="BX147">
        <v>900</v>
      </c>
      <c r="BY147">
        <v>1500</v>
      </c>
      <c r="BZ147" t="s">
        <v>110</v>
      </c>
      <c r="CA147" t="s">
        <v>112</v>
      </c>
      <c r="CB147">
        <v>53</v>
      </c>
      <c r="CC147">
        <v>914</v>
      </c>
      <c r="CD147">
        <v>1680</v>
      </c>
      <c r="CE147" t="s">
        <v>110</v>
      </c>
      <c r="CF147" t="s">
        <v>111</v>
      </c>
      <c r="CG147">
        <v>53</v>
      </c>
      <c r="CH147">
        <v>914</v>
      </c>
      <c r="CI147">
        <v>1680</v>
      </c>
      <c r="CJ147" t="s">
        <v>110</v>
      </c>
      <c r="CK147" t="s">
        <v>111</v>
      </c>
      <c r="CL147">
        <v>53</v>
      </c>
      <c r="CM147">
        <v>914</v>
      </c>
      <c r="CN147">
        <v>1680</v>
      </c>
      <c r="CO147" t="s">
        <v>110</v>
      </c>
      <c r="CP147" t="s">
        <v>111</v>
      </c>
      <c r="CQ147">
        <v>53</v>
      </c>
      <c r="CR147">
        <v>914</v>
      </c>
      <c r="CS147">
        <v>1680</v>
      </c>
      <c r="CT147" t="s">
        <v>110</v>
      </c>
      <c r="CU147" t="s">
        <v>111</v>
      </c>
      <c r="CV147">
        <v>44</v>
      </c>
      <c r="CW147">
        <v>711</v>
      </c>
      <c r="CX147">
        <v>1400</v>
      </c>
      <c r="CY147" t="s">
        <v>110</v>
      </c>
      <c r="CZ147" t="s">
        <v>111</v>
      </c>
      <c r="DA147">
        <v>44</v>
      </c>
      <c r="DB147">
        <v>711</v>
      </c>
      <c r="DC147">
        <v>1400</v>
      </c>
      <c r="DD147" t="s">
        <v>110</v>
      </c>
      <c r="DE147" t="s">
        <v>111</v>
      </c>
      <c r="DF147">
        <v>44</v>
      </c>
      <c r="DG147">
        <v>711</v>
      </c>
      <c r="DH147">
        <v>1400</v>
      </c>
      <c r="DI147" t="s">
        <v>110</v>
      </c>
      <c r="DJ147" t="s">
        <v>111</v>
      </c>
      <c r="DK147">
        <v>44</v>
      </c>
      <c r="DL147">
        <v>711</v>
      </c>
      <c r="DM147">
        <v>1400</v>
      </c>
      <c r="DN147" t="s">
        <v>110</v>
      </c>
      <c r="DO147" t="s">
        <v>111</v>
      </c>
      <c r="DP147" t="s">
        <v>110</v>
      </c>
      <c r="DQ147">
        <v>47</v>
      </c>
      <c r="DR147">
        <v>46</v>
      </c>
      <c r="DT147">
        <f t="shared" si="15"/>
        <v>224</v>
      </c>
      <c r="DU147">
        <f t="shared" si="16"/>
        <v>2001</v>
      </c>
      <c r="DV147">
        <f t="shared" si="17"/>
        <v>2012.75</v>
      </c>
      <c r="DW147">
        <f t="shared" si="18"/>
        <v>2026</v>
      </c>
      <c r="DX147">
        <f t="shared" si="19"/>
        <v>47</v>
      </c>
      <c r="DY147">
        <f t="shared" si="20"/>
        <v>46</v>
      </c>
    </row>
    <row r="148" spans="27:129" x14ac:dyDescent="0.25">
      <c r="AA148">
        <v>1743288254</v>
      </c>
      <c r="AB148">
        <v>0</v>
      </c>
      <c r="AC148">
        <v>122</v>
      </c>
      <c r="AD148" t="s">
        <v>110</v>
      </c>
      <c r="AE148" t="s">
        <v>110</v>
      </c>
      <c r="AF148" t="s">
        <v>110</v>
      </c>
      <c r="AG148" t="s">
        <v>110</v>
      </c>
      <c r="AH148" t="s">
        <v>111</v>
      </c>
      <c r="AI148">
        <v>147</v>
      </c>
      <c r="AJ148">
        <v>150</v>
      </c>
      <c r="AK148">
        <v>2100</v>
      </c>
      <c r="AL148" t="s">
        <v>112</v>
      </c>
      <c r="AM148" t="s">
        <v>112</v>
      </c>
      <c r="AN148">
        <v>131</v>
      </c>
      <c r="AO148">
        <v>150</v>
      </c>
      <c r="AP148">
        <v>2100</v>
      </c>
      <c r="AQ148" t="s">
        <v>112</v>
      </c>
      <c r="AR148" t="s">
        <v>111</v>
      </c>
      <c r="AS148">
        <v>131</v>
      </c>
      <c r="AT148">
        <v>150</v>
      </c>
      <c r="AU148">
        <v>2100</v>
      </c>
      <c r="AV148" t="s">
        <v>112</v>
      </c>
      <c r="AW148" t="s">
        <v>111</v>
      </c>
      <c r="AX148">
        <v>132</v>
      </c>
      <c r="AY148">
        <v>150</v>
      </c>
      <c r="AZ148">
        <v>2100</v>
      </c>
      <c r="BA148" t="s">
        <v>112</v>
      </c>
      <c r="BB148" t="s">
        <v>111</v>
      </c>
      <c r="BC148">
        <v>132</v>
      </c>
      <c r="BD148">
        <v>150</v>
      </c>
      <c r="BE148">
        <v>2100</v>
      </c>
      <c r="BF148" t="s">
        <v>112</v>
      </c>
      <c r="BG148" t="s">
        <v>111</v>
      </c>
      <c r="BH148">
        <v>132</v>
      </c>
      <c r="BI148">
        <v>150</v>
      </c>
      <c r="BJ148">
        <v>2100</v>
      </c>
      <c r="BK148" t="s">
        <v>112</v>
      </c>
      <c r="BL148" t="s">
        <v>111</v>
      </c>
      <c r="BM148">
        <v>132</v>
      </c>
      <c r="BN148">
        <v>150</v>
      </c>
      <c r="BO148">
        <v>2100</v>
      </c>
      <c r="BP148" t="s">
        <v>112</v>
      </c>
      <c r="BQ148" t="s">
        <v>111</v>
      </c>
      <c r="BR148">
        <v>133</v>
      </c>
      <c r="BS148">
        <v>150</v>
      </c>
      <c r="BT148">
        <v>2100</v>
      </c>
      <c r="BU148" t="s">
        <v>112</v>
      </c>
      <c r="BV148" t="s">
        <v>111</v>
      </c>
      <c r="BW148">
        <v>900</v>
      </c>
      <c r="BX148">
        <v>900</v>
      </c>
      <c r="BY148">
        <v>1500</v>
      </c>
      <c r="BZ148" t="s">
        <v>110</v>
      </c>
      <c r="CA148" t="s">
        <v>112</v>
      </c>
      <c r="CB148">
        <v>29</v>
      </c>
      <c r="CC148">
        <v>914</v>
      </c>
      <c r="CD148">
        <v>1680</v>
      </c>
      <c r="CE148" t="s">
        <v>110</v>
      </c>
      <c r="CF148" t="s">
        <v>111</v>
      </c>
      <c r="CG148">
        <v>29</v>
      </c>
      <c r="CH148">
        <v>914</v>
      </c>
      <c r="CI148">
        <v>1680</v>
      </c>
      <c r="CJ148" t="s">
        <v>110</v>
      </c>
      <c r="CK148" t="s">
        <v>111</v>
      </c>
      <c r="CL148">
        <v>29</v>
      </c>
      <c r="CM148">
        <v>914</v>
      </c>
      <c r="CN148">
        <v>1680</v>
      </c>
      <c r="CO148" t="s">
        <v>110</v>
      </c>
      <c r="CP148" t="s">
        <v>111</v>
      </c>
      <c r="CQ148">
        <v>29</v>
      </c>
      <c r="CR148">
        <v>914</v>
      </c>
      <c r="CS148">
        <v>1680</v>
      </c>
      <c r="CT148" t="s">
        <v>110</v>
      </c>
      <c r="CU148" t="s">
        <v>111</v>
      </c>
      <c r="CV148">
        <v>22</v>
      </c>
      <c r="CW148">
        <v>711</v>
      </c>
      <c r="CX148">
        <v>1400</v>
      </c>
      <c r="CY148" t="s">
        <v>110</v>
      </c>
      <c r="CZ148" t="s">
        <v>111</v>
      </c>
      <c r="DA148">
        <v>22</v>
      </c>
      <c r="DB148">
        <v>711</v>
      </c>
      <c r="DC148">
        <v>1400</v>
      </c>
      <c r="DD148" t="s">
        <v>110</v>
      </c>
      <c r="DE148" t="s">
        <v>111</v>
      </c>
      <c r="DF148">
        <v>22</v>
      </c>
      <c r="DG148">
        <v>711</v>
      </c>
      <c r="DH148">
        <v>1400</v>
      </c>
      <c r="DI148" t="s">
        <v>110</v>
      </c>
      <c r="DJ148" t="s">
        <v>111</v>
      </c>
      <c r="DK148">
        <v>22</v>
      </c>
      <c r="DL148">
        <v>711</v>
      </c>
      <c r="DM148">
        <v>1400</v>
      </c>
      <c r="DN148" t="s">
        <v>110</v>
      </c>
      <c r="DO148" t="s">
        <v>111</v>
      </c>
      <c r="DP148" t="s">
        <v>110</v>
      </c>
      <c r="DQ148">
        <v>47</v>
      </c>
      <c r="DR148">
        <v>45</v>
      </c>
      <c r="DT148">
        <f t="shared" si="15"/>
        <v>122</v>
      </c>
      <c r="DU148">
        <f t="shared" si="16"/>
        <v>131</v>
      </c>
      <c r="DV148">
        <f t="shared" si="17"/>
        <v>133.75</v>
      </c>
      <c r="DW148">
        <f t="shared" si="18"/>
        <v>147</v>
      </c>
      <c r="DX148">
        <f t="shared" si="19"/>
        <v>47</v>
      </c>
      <c r="DY148">
        <f t="shared" si="20"/>
        <v>45</v>
      </c>
    </row>
    <row r="149" spans="27:129" x14ac:dyDescent="0.25">
      <c r="AA149">
        <v>1743288255</v>
      </c>
      <c r="AB149">
        <v>0</v>
      </c>
      <c r="AC149">
        <v>123</v>
      </c>
      <c r="AD149" t="s">
        <v>110</v>
      </c>
      <c r="AE149" t="s">
        <v>110</v>
      </c>
      <c r="AF149" t="s">
        <v>110</v>
      </c>
      <c r="AG149" t="s">
        <v>110</v>
      </c>
      <c r="AH149" t="s">
        <v>111</v>
      </c>
      <c r="AI149">
        <v>147</v>
      </c>
      <c r="AJ149">
        <v>150</v>
      </c>
      <c r="AK149">
        <v>2100</v>
      </c>
      <c r="AL149" t="s">
        <v>112</v>
      </c>
      <c r="AM149" t="s">
        <v>112</v>
      </c>
      <c r="AN149">
        <v>131</v>
      </c>
      <c r="AO149">
        <v>150</v>
      </c>
      <c r="AP149">
        <v>2100</v>
      </c>
      <c r="AQ149" t="s">
        <v>112</v>
      </c>
      <c r="AR149" t="s">
        <v>111</v>
      </c>
      <c r="AS149">
        <v>131</v>
      </c>
      <c r="AT149">
        <v>150</v>
      </c>
      <c r="AU149">
        <v>2100</v>
      </c>
      <c r="AV149" t="s">
        <v>112</v>
      </c>
      <c r="AW149" t="s">
        <v>111</v>
      </c>
      <c r="AX149">
        <v>132</v>
      </c>
      <c r="AY149">
        <v>150</v>
      </c>
      <c r="AZ149">
        <v>2100</v>
      </c>
      <c r="BA149" t="s">
        <v>112</v>
      </c>
      <c r="BB149" t="s">
        <v>111</v>
      </c>
      <c r="BC149">
        <v>132</v>
      </c>
      <c r="BD149">
        <v>150</v>
      </c>
      <c r="BE149">
        <v>2100</v>
      </c>
      <c r="BF149" t="s">
        <v>112</v>
      </c>
      <c r="BG149" t="s">
        <v>111</v>
      </c>
      <c r="BH149">
        <v>132</v>
      </c>
      <c r="BI149">
        <v>150</v>
      </c>
      <c r="BJ149">
        <v>2100</v>
      </c>
      <c r="BK149" t="s">
        <v>112</v>
      </c>
      <c r="BL149" t="s">
        <v>111</v>
      </c>
      <c r="BM149">
        <v>132</v>
      </c>
      <c r="BN149">
        <v>150</v>
      </c>
      <c r="BO149">
        <v>2100</v>
      </c>
      <c r="BP149" t="s">
        <v>112</v>
      </c>
      <c r="BQ149" t="s">
        <v>111</v>
      </c>
      <c r="BR149">
        <v>133</v>
      </c>
      <c r="BS149">
        <v>150</v>
      </c>
      <c r="BT149">
        <v>2100</v>
      </c>
      <c r="BU149" t="s">
        <v>112</v>
      </c>
      <c r="BV149" t="s">
        <v>111</v>
      </c>
      <c r="BW149">
        <v>900</v>
      </c>
      <c r="BX149">
        <v>900</v>
      </c>
      <c r="BY149">
        <v>1500</v>
      </c>
      <c r="BZ149" t="s">
        <v>110</v>
      </c>
      <c r="CA149" t="s">
        <v>112</v>
      </c>
      <c r="CB149">
        <v>29</v>
      </c>
      <c r="CC149">
        <v>914</v>
      </c>
      <c r="CD149">
        <v>1680</v>
      </c>
      <c r="CE149" t="s">
        <v>110</v>
      </c>
      <c r="CF149" t="s">
        <v>111</v>
      </c>
      <c r="CG149">
        <v>29</v>
      </c>
      <c r="CH149">
        <v>914</v>
      </c>
      <c r="CI149">
        <v>1680</v>
      </c>
      <c r="CJ149" t="s">
        <v>110</v>
      </c>
      <c r="CK149" t="s">
        <v>111</v>
      </c>
      <c r="CL149">
        <v>29</v>
      </c>
      <c r="CM149">
        <v>914</v>
      </c>
      <c r="CN149">
        <v>1680</v>
      </c>
      <c r="CO149" t="s">
        <v>110</v>
      </c>
      <c r="CP149" t="s">
        <v>111</v>
      </c>
      <c r="CQ149">
        <v>29</v>
      </c>
      <c r="CR149">
        <v>914</v>
      </c>
      <c r="CS149">
        <v>1680</v>
      </c>
      <c r="CT149" t="s">
        <v>110</v>
      </c>
      <c r="CU149" t="s">
        <v>111</v>
      </c>
      <c r="CV149">
        <v>22</v>
      </c>
      <c r="CW149">
        <v>711</v>
      </c>
      <c r="CX149">
        <v>1400</v>
      </c>
      <c r="CY149" t="s">
        <v>110</v>
      </c>
      <c r="CZ149" t="s">
        <v>111</v>
      </c>
      <c r="DA149">
        <v>22</v>
      </c>
      <c r="DB149">
        <v>711</v>
      </c>
      <c r="DC149">
        <v>1400</v>
      </c>
      <c r="DD149" t="s">
        <v>110</v>
      </c>
      <c r="DE149" t="s">
        <v>111</v>
      </c>
      <c r="DF149">
        <v>22</v>
      </c>
      <c r="DG149">
        <v>711</v>
      </c>
      <c r="DH149">
        <v>1400</v>
      </c>
      <c r="DI149" t="s">
        <v>110</v>
      </c>
      <c r="DJ149" t="s">
        <v>111</v>
      </c>
      <c r="DK149">
        <v>22</v>
      </c>
      <c r="DL149">
        <v>711</v>
      </c>
      <c r="DM149">
        <v>1400</v>
      </c>
      <c r="DN149" t="s">
        <v>110</v>
      </c>
      <c r="DO149" t="s">
        <v>111</v>
      </c>
      <c r="DP149" t="s">
        <v>110</v>
      </c>
      <c r="DQ149">
        <v>46</v>
      </c>
      <c r="DR149">
        <v>45</v>
      </c>
      <c r="DT149">
        <f t="shared" si="15"/>
        <v>123</v>
      </c>
      <c r="DU149">
        <f t="shared" si="16"/>
        <v>131</v>
      </c>
      <c r="DV149">
        <f t="shared" si="17"/>
        <v>133.75</v>
      </c>
      <c r="DW149">
        <f t="shared" si="18"/>
        <v>147</v>
      </c>
      <c r="DX149">
        <f t="shared" si="19"/>
        <v>46</v>
      </c>
      <c r="DY149">
        <f t="shared" si="20"/>
        <v>45</v>
      </c>
    </row>
    <row r="150" spans="27:129" x14ac:dyDescent="0.25">
      <c r="AA150">
        <v>1743288257</v>
      </c>
      <c r="AB150">
        <v>0</v>
      </c>
      <c r="AC150">
        <v>123</v>
      </c>
      <c r="AD150" t="s">
        <v>110</v>
      </c>
      <c r="AE150" t="s">
        <v>110</v>
      </c>
      <c r="AF150" t="s">
        <v>110</v>
      </c>
      <c r="AG150" t="s">
        <v>110</v>
      </c>
      <c r="AH150" t="s">
        <v>111</v>
      </c>
      <c r="AI150">
        <v>147</v>
      </c>
      <c r="AJ150">
        <v>151</v>
      </c>
      <c r="AK150">
        <v>2100</v>
      </c>
      <c r="AL150" t="s">
        <v>112</v>
      </c>
      <c r="AM150" t="s">
        <v>112</v>
      </c>
      <c r="AN150">
        <v>131</v>
      </c>
      <c r="AO150">
        <v>151</v>
      </c>
      <c r="AP150">
        <v>2100</v>
      </c>
      <c r="AQ150" t="s">
        <v>112</v>
      </c>
      <c r="AR150" t="s">
        <v>111</v>
      </c>
      <c r="AS150">
        <v>131</v>
      </c>
      <c r="AT150">
        <v>151</v>
      </c>
      <c r="AU150">
        <v>2100</v>
      </c>
      <c r="AV150" t="s">
        <v>112</v>
      </c>
      <c r="AW150" t="s">
        <v>111</v>
      </c>
      <c r="AX150">
        <v>132</v>
      </c>
      <c r="AY150">
        <v>151</v>
      </c>
      <c r="AZ150">
        <v>2100</v>
      </c>
      <c r="BA150" t="s">
        <v>112</v>
      </c>
      <c r="BB150" t="s">
        <v>111</v>
      </c>
      <c r="BC150">
        <v>132</v>
      </c>
      <c r="BD150">
        <v>151</v>
      </c>
      <c r="BE150">
        <v>2100</v>
      </c>
      <c r="BF150" t="s">
        <v>112</v>
      </c>
      <c r="BG150" t="s">
        <v>111</v>
      </c>
      <c r="BH150">
        <v>132</v>
      </c>
      <c r="BI150">
        <v>151</v>
      </c>
      <c r="BJ150">
        <v>2100</v>
      </c>
      <c r="BK150" t="s">
        <v>112</v>
      </c>
      <c r="BL150" t="s">
        <v>111</v>
      </c>
      <c r="BM150">
        <v>132</v>
      </c>
      <c r="BN150">
        <v>151</v>
      </c>
      <c r="BO150">
        <v>2100</v>
      </c>
      <c r="BP150" t="s">
        <v>112</v>
      </c>
      <c r="BQ150" t="s">
        <v>111</v>
      </c>
      <c r="BR150">
        <v>133</v>
      </c>
      <c r="BS150">
        <v>151</v>
      </c>
      <c r="BT150">
        <v>2100</v>
      </c>
      <c r="BU150" t="s">
        <v>112</v>
      </c>
      <c r="BV150" t="s">
        <v>111</v>
      </c>
      <c r="BW150">
        <v>900</v>
      </c>
      <c r="BX150">
        <v>900</v>
      </c>
      <c r="BY150">
        <v>1500</v>
      </c>
      <c r="BZ150" t="s">
        <v>110</v>
      </c>
      <c r="CA150" t="s">
        <v>112</v>
      </c>
      <c r="CB150">
        <v>29</v>
      </c>
      <c r="CC150">
        <v>914</v>
      </c>
      <c r="CD150">
        <v>1680</v>
      </c>
      <c r="CE150" t="s">
        <v>110</v>
      </c>
      <c r="CF150" t="s">
        <v>111</v>
      </c>
      <c r="CG150">
        <v>29</v>
      </c>
      <c r="CH150">
        <v>914</v>
      </c>
      <c r="CI150">
        <v>1680</v>
      </c>
      <c r="CJ150" t="s">
        <v>110</v>
      </c>
      <c r="CK150" t="s">
        <v>111</v>
      </c>
      <c r="CL150">
        <v>29</v>
      </c>
      <c r="CM150">
        <v>914</v>
      </c>
      <c r="CN150">
        <v>1680</v>
      </c>
      <c r="CO150" t="s">
        <v>110</v>
      </c>
      <c r="CP150" t="s">
        <v>111</v>
      </c>
      <c r="CQ150">
        <v>29</v>
      </c>
      <c r="CR150">
        <v>914</v>
      </c>
      <c r="CS150">
        <v>1680</v>
      </c>
      <c r="CT150" t="s">
        <v>110</v>
      </c>
      <c r="CU150" t="s">
        <v>111</v>
      </c>
      <c r="CV150">
        <v>22</v>
      </c>
      <c r="CW150">
        <v>711</v>
      </c>
      <c r="CX150">
        <v>1400</v>
      </c>
      <c r="CY150" t="s">
        <v>110</v>
      </c>
      <c r="CZ150" t="s">
        <v>111</v>
      </c>
      <c r="DA150">
        <v>22</v>
      </c>
      <c r="DB150">
        <v>711</v>
      </c>
      <c r="DC150">
        <v>1400</v>
      </c>
      <c r="DD150" t="s">
        <v>110</v>
      </c>
      <c r="DE150" t="s">
        <v>111</v>
      </c>
      <c r="DF150">
        <v>22</v>
      </c>
      <c r="DG150">
        <v>711</v>
      </c>
      <c r="DH150">
        <v>1400</v>
      </c>
      <c r="DI150" t="s">
        <v>110</v>
      </c>
      <c r="DJ150" t="s">
        <v>111</v>
      </c>
      <c r="DK150">
        <v>22</v>
      </c>
      <c r="DL150">
        <v>711</v>
      </c>
      <c r="DM150">
        <v>1400</v>
      </c>
      <c r="DN150" t="s">
        <v>110</v>
      </c>
      <c r="DO150" t="s">
        <v>111</v>
      </c>
      <c r="DP150" t="s">
        <v>110</v>
      </c>
      <c r="DQ150">
        <v>46</v>
      </c>
      <c r="DR150">
        <v>45</v>
      </c>
      <c r="DT150">
        <f t="shared" si="15"/>
        <v>123</v>
      </c>
      <c r="DU150">
        <f t="shared" si="16"/>
        <v>131</v>
      </c>
      <c r="DV150">
        <f t="shared" si="17"/>
        <v>133.75</v>
      </c>
      <c r="DW150">
        <f t="shared" si="18"/>
        <v>147</v>
      </c>
      <c r="DX150">
        <f t="shared" si="19"/>
        <v>46</v>
      </c>
      <c r="DY150">
        <f t="shared" si="20"/>
        <v>45</v>
      </c>
    </row>
    <row r="151" spans="27:129" x14ac:dyDescent="0.25">
      <c r="AA151">
        <v>1743288258</v>
      </c>
      <c r="AB151">
        <v>0</v>
      </c>
      <c r="AC151">
        <v>123</v>
      </c>
      <c r="AD151" t="s">
        <v>110</v>
      </c>
      <c r="AE151" t="s">
        <v>110</v>
      </c>
      <c r="AF151" t="s">
        <v>110</v>
      </c>
      <c r="AG151" t="s">
        <v>110</v>
      </c>
      <c r="AH151" t="s">
        <v>111</v>
      </c>
      <c r="AI151">
        <v>147</v>
      </c>
      <c r="AJ151">
        <v>151</v>
      </c>
      <c r="AK151">
        <v>2100</v>
      </c>
      <c r="AL151" t="s">
        <v>112</v>
      </c>
      <c r="AM151" t="s">
        <v>112</v>
      </c>
      <c r="AN151">
        <v>131</v>
      </c>
      <c r="AO151">
        <v>151</v>
      </c>
      <c r="AP151">
        <v>2100</v>
      </c>
      <c r="AQ151" t="s">
        <v>112</v>
      </c>
      <c r="AR151" t="s">
        <v>111</v>
      </c>
      <c r="AS151">
        <v>131</v>
      </c>
      <c r="AT151">
        <v>151</v>
      </c>
      <c r="AU151">
        <v>2100</v>
      </c>
      <c r="AV151" t="s">
        <v>112</v>
      </c>
      <c r="AW151" t="s">
        <v>111</v>
      </c>
      <c r="AX151">
        <v>132</v>
      </c>
      <c r="AY151">
        <v>151</v>
      </c>
      <c r="AZ151">
        <v>2100</v>
      </c>
      <c r="BA151" t="s">
        <v>112</v>
      </c>
      <c r="BB151" t="s">
        <v>111</v>
      </c>
      <c r="BC151">
        <v>132</v>
      </c>
      <c r="BD151">
        <v>151</v>
      </c>
      <c r="BE151">
        <v>2100</v>
      </c>
      <c r="BF151" t="s">
        <v>112</v>
      </c>
      <c r="BG151" t="s">
        <v>111</v>
      </c>
      <c r="BH151">
        <v>132</v>
      </c>
      <c r="BI151">
        <v>151</v>
      </c>
      <c r="BJ151">
        <v>2100</v>
      </c>
      <c r="BK151" t="s">
        <v>112</v>
      </c>
      <c r="BL151" t="s">
        <v>111</v>
      </c>
      <c r="BM151">
        <v>132</v>
      </c>
      <c r="BN151">
        <v>151</v>
      </c>
      <c r="BO151">
        <v>2100</v>
      </c>
      <c r="BP151" t="s">
        <v>112</v>
      </c>
      <c r="BQ151" t="s">
        <v>111</v>
      </c>
      <c r="BR151">
        <v>133</v>
      </c>
      <c r="BS151">
        <v>151</v>
      </c>
      <c r="BT151">
        <v>2100</v>
      </c>
      <c r="BU151" t="s">
        <v>112</v>
      </c>
      <c r="BV151" t="s">
        <v>111</v>
      </c>
      <c r="BW151">
        <v>900</v>
      </c>
      <c r="BX151">
        <v>900</v>
      </c>
      <c r="BY151">
        <v>1500</v>
      </c>
      <c r="BZ151" t="s">
        <v>110</v>
      </c>
      <c r="CA151" t="s">
        <v>112</v>
      </c>
      <c r="CB151">
        <v>29</v>
      </c>
      <c r="CC151">
        <v>914</v>
      </c>
      <c r="CD151">
        <v>1680</v>
      </c>
      <c r="CE151" t="s">
        <v>110</v>
      </c>
      <c r="CF151" t="s">
        <v>111</v>
      </c>
      <c r="CG151">
        <v>29</v>
      </c>
      <c r="CH151">
        <v>914</v>
      </c>
      <c r="CI151">
        <v>1680</v>
      </c>
      <c r="CJ151" t="s">
        <v>110</v>
      </c>
      <c r="CK151" t="s">
        <v>111</v>
      </c>
      <c r="CL151">
        <v>29</v>
      </c>
      <c r="CM151">
        <v>914</v>
      </c>
      <c r="CN151">
        <v>1680</v>
      </c>
      <c r="CO151" t="s">
        <v>110</v>
      </c>
      <c r="CP151" t="s">
        <v>111</v>
      </c>
      <c r="CQ151">
        <v>29</v>
      </c>
      <c r="CR151">
        <v>914</v>
      </c>
      <c r="CS151">
        <v>1680</v>
      </c>
      <c r="CT151" t="s">
        <v>110</v>
      </c>
      <c r="CU151" t="s">
        <v>111</v>
      </c>
      <c r="CV151">
        <v>22</v>
      </c>
      <c r="CW151">
        <v>711</v>
      </c>
      <c r="CX151">
        <v>1400</v>
      </c>
      <c r="CY151" t="s">
        <v>110</v>
      </c>
      <c r="CZ151" t="s">
        <v>111</v>
      </c>
      <c r="DA151">
        <v>22</v>
      </c>
      <c r="DB151">
        <v>711</v>
      </c>
      <c r="DC151">
        <v>1400</v>
      </c>
      <c r="DD151" t="s">
        <v>110</v>
      </c>
      <c r="DE151" t="s">
        <v>111</v>
      </c>
      <c r="DF151">
        <v>22</v>
      </c>
      <c r="DG151">
        <v>711</v>
      </c>
      <c r="DH151">
        <v>1400</v>
      </c>
      <c r="DI151" t="s">
        <v>110</v>
      </c>
      <c r="DJ151" t="s">
        <v>111</v>
      </c>
      <c r="DK151">
        <v>22</v>
      </c>
      <c r="DL151">
        <v>711</v>
      </c>
      <c r="DM151">
        <v>1400</v>
      </c>
      <c r="DN151" t="s">
        <v>110</v>
      </c>
      <c r="DO151" t="s">
        <v>111</v>
      </c>
      <c r="DP151" t="s">
        <v>110</v>
      </c>
      <c r="DQ151">
        <v>46</v>
      </c>
      <c r="DR151">
        <v>45</v>
      </c>
      <c r="DT151">
        <f t="shared" si="15"/>
        <v>123</v>
      </c>
      <c r="DU151">
        <f t="shared" si="16"/>
        <v>131</v>
      </c>
      <c r="DV151">
        <f t="shared" si="17"/>
        <v>133.75</v>
      </c>
      <c r="DW151">
        <f t="shared" si="18"/>
        <v>147</v>
      </c>
      <c r="DX151">
        <f t="shared" si="19"/>
        <v>46</v>
      </c>
      <c r="DY151">
        <f t="shared" si="20"/>
        <v>45</v>
      </c>
    </row>
    <row r="152" spans="27:129" x14ac:dyDescent="0.25">
      <c r="AA152">
        <v>1743288259</v>
      </c>
      <c r="AB152">
        <v>0</v>
      </c>
      <c r="AC152">
        <v>121</v>
      </c>
      <c r="AD152" t="s">
        <v>110</v>
      </c>
      <c r="AE152" t="s">
        <v>110</v>
      </c>
      <c r="AF152" t="s">
        <v>110</v>
      </c>
      <c r="AG152" t="s">
        <v>110</v>
      </c>
      <c r="AH152" t="s">
        <v>111</v>
      </c>
      <c r="AI152">
        <v>147</v>
      </c>
      <c r="AJ152">
        <v>151</v>
      </c>
      <c r="AK152">
        <v>2100</v>
      </c>
      <c r="AL152" t="s">
        <v>112</v>
      </c>
      <c r="AM152" t="s">
        <v>112</v>
      </c>
      <c r="AN152">
        <v>131</v>
      </c>
      <c r="AO152">
        <v>151</v>
      </c>
      <c r="AP152">
        <v>2100</v>
      </c>
      <c r="AQ152" t="s">
        <v>112</v>
      </c>
      <c r="AR152" t="s">
        <v>111</v>
      </c>
      <c r="AS152">
        <v>131</v>
      </c>
      <c r="AT152">
        <v>151</v>
      </c>
      <c r="AU152">
        <v>2100</v>
      </c>
      <c r="AV152" t="s">
        <v>112</v>
      </c>
      <c r="AW152" t="s">
        <v>111</v>
      </c>
      <c r="AX152">
        <v>132</v>
      </c>
      <c r="AY152">
        <v>151</v>
      </c>
      <c r="AZ152">
        <v>2100</v>
      </c>
      <c r="BA152" t="s">
        <v>112</v>
      </c>
      <c r="BB152" t="s">
        <v>111</v>
      </c>
      <c r="BC152">
        <v>132</v>
      </c>
      <c r="BD152">
        <v>151</v>
      </c>
      <c r="BE152">
        <v>2100</v>
      </c>
      <c r="BF152" t="s">
        <v>112</v>
      </c>
      <c r="BG152" t="s">
        <v>111</v>
      </c>
      <c r="BH152">
        <v>132</v>
      </c>
      <c r="BI152">
        <v>151</v>
      </c>
      <c r="BJ152">
        <v>2100</v>
      </c>
      <c r="BK152" t="s">
        <v>112</v>
      </c>
      <c r="BL152" t="s">
        <v>111</v>
      </c>
      <c r="BM152">
        <v>132</v>
      </c>
      <c r="BN152">
        <v>151</v>
      </c>
      <c r="BO152">
        <v>2100</v>
      </c>
      <c r="BP152" t="s">
        <v>112</v>
      </c>
      <c r="BQ152" t="s">
        <v>111</v>
      </c>
      <c r="BR152">
        <v>133</v>
      </c>
      <c r="BS152">
        <v>151</v>
      </c>
      <c r="BT152">
        <v>2100</v>
      </c>
      <c r="BU152" t="s">
        <v>112</v>
      </c>
      <c r="BV152" t="s">
        <v>111</v>
      </c>
      <c r="BW152">
        <v>900</v>
      </c>
      <c r="BX152">
        <v>900</v>
      </c>
      <c r="BY152">
        <v>1500</v>
      </c>
      <c r="BZ152" t="s">
        <v>110</v>
      </c>
      <c r="CA152" t="s">
        <v>112</v>
      </c>
      <c r="CB152">
        <v>29</v>
      </c>
      <c r="CC152">
        <v>914</v>
      </c>
      <c r="CD152">
        <v>1680</v>
      </c>
      <c r="CE152" t="s">
        <v>110</v>
      </c>
      <c r="CF152" t="s">
        <v>111</v>
      </c>
      <c r="CG152">
        <v>29</v>
      </c>
      <c r="CH152">
        <v>914</v>
      </c>
      <c r="CI152">
        <v>1680</v>
      </c>
      <c r="CJ152" t="s">
        <v>110</v>
      </c>
      <c r="CK152" t="s">
        <v>111</v>
      </c>
      <c r="CL152">
        <v>29</v>
      </c>
      <c r="CM152">
        <v>914</v>
      </c>
      <c r="CN152">
        <v>1680</v>
      </c>
      <c r="CO152" t="s">
        <v>110</v>
      </c>
      <c r="CP152" t="s">
        <v>111</v>
      </c>
      <c r="CQ152">
        <v>29</v>
      </c>
      <c r="CR152">
        <v>914</v>
      </c>
      <c r="CS152">
        <v>1680</v>
      </c>
      <c r="CT152" t="s">
        <v>110</v>
      </c>
      <c r="CU152" t="s">
        <v>111</v>
      </c>
      <c r="CV152">
        <v>22</v>
      </c>
      <c r="CW152">
        <v>711</v>
      </c>
      <c r="CX152">
        <v>1400</v>
      </c>
      <c r="CY152" t="s">
        <v>110</v>
      </c>
      <c r="CZ152" t="s">
        <v>111</v>
      </c>
      <c r="DA152">
        <v>22</v>
      </c>
      <c r="DB152">
        <v>711</v>
      </c>
      <c r="DC152">
        <v>1400</v>
      </c>
      <c r="DD152" t="s">
        <v>110</v>
      </c>
      <c r="DE152" t="s">
        <v>111</v>
      </c>
      <c r="DF152">
        <v>22</v>
      </c>
      <c r="DG152">
        <v>711</v>
      </c>
      <c r="DH152">
        <v>1400</v>
      </c>
      <c r="DI152" t="s">
        <v>110</v>
      </c>
      <c r="DJ152" t="s">
        <v>111</v>
      </c>
      <c r="DK152">
        <v>22</v>
      </c>
      <c r="DL152">
        <v>711</v>
      </c>
      <c r="DM152">
        <v>1400</v>
      </c>
      <c r="DN152" t="s">
        <v>110</v>
      </c>
      <c r="DO152" t="s">
        <v>111</v>
      </c>
      <c r="DP152" t="s">
        <v>110</v>
      </c>
      <c r="DQ152">
        <v>46</v>
      </c>
      <c r="DR152">
        <v>45</v>
      </c>
      <c r="DT152">
        <f t="shared" si="15"/>
        <v>121</v>
      </c>
      <c r="DU152">
        <f t="shared" si="16"/>
        <v>131</v>
      </c>
      <c r="DV152">
        <f t="shared" si="17"/>
        <v>133.75</v>
      </c>
      <c r="DW152">
        <f t="shared" si="18"/>
        <v>147</v>
      </c>
      <c r="DX152">
        <f t="shared" si="19"/>
        <v>46</v>
      </c>
      <c r="DY152">
        <f t="shared" si="20"/>
        <v>45</v>
      </c>
    </row>
    <row r="153" spans="27:129" x14ac:dyDescent="0.25">
      <c r="AA153">
        <v>1743288260</v>
      </c>
      <c r="AB153">
        <v>0</v>
      </c>
      <c r="AC153">
        <v>122</v>
      </c>
      <c r="AD153" t="s">
        <v>110</v>
      </c>
      <c r="AE153" t="s">
        <v>110</v>
      </c>
      <c r="AF153" t="s">
        <v>110</v>
      </c>
      <c r="AG153" t="s">
        <v>110</v>
      </c>
      <c r="AH153" t="s">
        <v>111</v>
      </c>
      <c r="AI153">
        <v>147</v>
      </c>
      <c r="AJ153">
        <v>150</v>
      </c>
      <c r="AK153">
        <v>2100</v>
      </c>
      <c r="AL153" t="s">
        <v>112</v>
      </c>
      <c r="AM153" t="s">
        <v>112</v>
      </c>
      <c r="AN153">
        <v>131</v>
      </c>
      <c r="AO153">
        <v>150</v>
      </c>
      <c r="AP153">
        <v>2100</v>
      </c>
      <c r="AQ153" t="s">
        <v>112</v>
      </c>
      <c r="AR153" t="s">
        <v>111</v>
      </c>
      <c r="AS153">
        <v>131</v>
      </c>
      <c r="AT153">
        <v>150</v>
      </c>
      <c r="AU153">
        <v>2100</v>
      </c>
      <c r="AV153" t="s">
        <v>112</v>
      </c>
      <c r="AW153" t="s">
        <v>111</v>
      </c>
      <c r="AX153">
        <v>132</v>
      </c>
      <c r="AY153">
        <v>150</v>
      </c>
      <c r="AZ153">
        <v>2100</v>
      </c>
      <c r="BA153" t="s">
        <v>112</v>
      </c>
      <c r="BB153" t="s">
        <v>111</v>
      </c>
      <c r="BC153">
        <v>132</v>
      </c>
      <c r="BD153">
        <v>150</v>
      </c>
      <c r="BE153">
        <v>2100</v>
      </c>
      <c r="BF153" t="s">
        <v>112</v>
      </c>
      <c r="BG153" t="s">
        <v>111</v>
      </c>
      <c r="BH153">
        <v>132</v>
      </c>
      <c r="BI153">
        <v>150</v>
      </c>
      <c r="BJ153">
        <v>2100</v>
      </c>
      <c r="BK153" t="s">
        <v>112</v>
      </c>
      <c r="BL153" t="s">
        <v>111</v>
      </c>
      <c r="BM153">
        <v>132</v>
      </c>
      <c r="BN153">
        <v>150</v>
      </c>
      <c r="BO153">
        <v>2100</v>
      </c>
      <c r="BP153" t="s">
        <v>112</v>
      </c>
      <c r="BQ153" t="s">
        <v>111</v>
      </c>
      <c r="BR153">
        <v>133</v>
      </c>
      <c r="BS153">
        <v>150</v>
      </c>
      <c r="BT153">
        <v>2100</v>
      </c>
      <c r="BU153" t="s">
        <v>112</v>
      </c>
      <c r="BV153" t="s">
        <v>111</v>
      </c>
      <c r="BW153">
        <v>900</v>
      </c>
      <c r="BX153">
        <v>900</v>
      </c>
      <c r="BY153">
        <v>1500</v>
      </c>
      <c r="BZ153" t="s">
        <v>110</v>
      </c>
      <c r="CA153" t="s">
        <v>112</v>
      </c>
      <c r="CB153">
        <v>29</v>
      </c>
      <c r="CC153">
        <v>914</v>
      </c>
      <c r="CD153">
        <v>1680</v>
      </c>
      <c r="CE153" t="s">
        <v>110</v>
      </c>
      <c r="CF153" t="s">
        <v>111</v>
      </c>
      <c r="CG153">
        <v>29</v>
      </c>
      <c r="CH153">
        <v>914</v>
      </c>
      <c r="CI153">
        <v>1680</v>
      </c>
      <c r="CJ153" t="s">
        <v>110</v>
      </c>
      <c r="CK153" t="s">
        <v>111</v>
      </c>
      <c r="CL153">
        <v>29</v>
      </c>
      <c r="CM153">
        <v>914</v>
      </c>
      <c r="CN153">
        <v>1680</v>
      </c>
      <c r="CO153" t="s">
        <v>110</v>
      </c>
      <c r="CP153" t="s">
        <v>111</v>
      </c>
      <c r="CQ153">
        <v>29</v>
      </c>
      <c r="CR153">
        <v>914</v>
      </c>
      <c r="CS153">
        <v>1680</v>
      </c>
      <c r="CT153" t="s">
        <v>110</v>
      </c>
      <c r="CU153" t="s">
        <v>111</v>
      </c>
      <c r="CV153">
        <v>22</v>
      </c>
      <c r="CW153">
        <v>711</v>
      </c>
      <c r="CX153">
        <v>1400</v>
      </c>
      <c r="CY153" t="s">
        <v>110</v>
      </c>
      <c r="CZ153" t="s">
        <v>111</v>
      </c>
      <c r="DA153">
        <v>22</v>
      </c>
      <c r="DB153">
        <v>711</v>
      </c>
      <c r="DC153">
        <v>1400</v>
      </c>
      <c r="DD153" t="s">
        <v>110</v>
      </c>
      <c r="DE153" t="s">
        <v>111</v>
      </c>
      <c r="DF153">
        <v>22</v>
      </c>
      <c r="DG153">
        <v>711</v>
      </c>
      <c r="DH153">
        <v>1400</v>
      </c>
      <c r="DI153" t="s">
        <v>110</v>
      </c>
      <c r="DJ153" t="s">
        <v>111</v>
      </c>
      <c r="DK153">
        <v>22</v>
      </c>
      <c r="DL153">
        <v>711</v>
      </c>
      <c r="DM153">
        <v>1400</v>
      </c>
      <c r="DN153" t="s">
        <v>110</v>
      </c>
      <c r="DO153" t="s">
        <v>111</v>
      </c>
      <c r="DP153" t="s">
        <v>110</v>
      </c>
      <c r="DQ153">
        <v>46</v>
      </c>
      <c r="DR153">
        <v>45</v>
      </c>
      <c r="DT153">
        <f t="shared" si="15"/>
        <v>122</v>
      </c>
      <c r="DU153">
        <f t="shared" si="16"/>
        <v>131</v>
      </c>
      <c r="DV153">
        <f t="shared" si="17"/>
        <v>133.75</v>
      </c>
      <c r="DW153">
        <f t="shared" si="18"/>
        <v>147</v>
      </c>
      <c r="DX153">
        <f t="shared" si="19"/>
        <v>46</v>
      </c>
      <c r="DY153">
        <f t="shared" si="20"/>
        <v>45</v>
      </c>
    </row>
    <row r="154" spans="27:129" x14ac:dyDescent="0.25">
      <c r="AA154">
        <v>1743288261</v>
      </c>
      <c r="AB154">
        <v>0</v>
      </c>
      <c r="AC154">
        <v>121</v>
      </c>
      <c r="AD154" t="s">
        <v>110</v>
      </c>
      <c r="AE154" t="s">
        <v>110</v>
      </c>
      <c r="AF154" t="s">
        <v>110</v>
      </c>
      <c r="AG154" t="s">
        <v>110</v>
      </c>
      <c r="AH154" t="s">
        <v>111</v>
      </c>
      <c r="AI154">
        <v>144</v>
      </c>
      <c r="AJ154">
        <v>148</v>
      </c>
      <c r="AK154">
        <v>2100</v>
      </c>
      <c r="AL154" t="s">
        <v>112</v>
      </c>
      <c r="AM154" t="s">
        <v>112</v>
      </c>
      <c r="AN154">
        <v>132</v>
      </c>
      <c r="AO154">
        <v>148</v>
      </c>
      <c r="AP154">
        <v>2100</v>
      </c>
      <c r="AQ154" t="s">
        <v>112</v>
      </c>
      <c r="AR154" t="s">
        <v>111</v>
      </c>
      <c r="AS154">
        <v>132</v>
      </c>
      <c r="AT154">
        <v>148</v>
      </c>
      <c r="AU154">
        <v>2100</v>
      </c>
      <c r="AV154" t="s">
        <v>112</v>
      </c>
      <c r="AW154" t="s">
        <v>111</v>
      </c>
      <c r="AX154">
        <v>132</v>
      </c>
      <c r="AY154">
        <v>148</v>
      </c>
      <c r="AZ154">
        <v>2100</v>
      </c>
      <c r="BA154" t="s">
        <v>112</v>
      </c>
      <c r="BB154" t="s">
        <v>111</v>
      </c>
      <c r="BC154">
        <v>132</v>
      </c>
      <c r="BD154">
        <v>148</v>
      </c>
      <c r="BE154">
        <v>2100</v>
      </c>
      <c r="BF154" t="s">
        <v>112</v>
      </c>
      <c r="BG154" t="s">
        <v>111</v>
      </c>
      <c r="BH154">
        <v>132</v>
      </c>
      <c r="BI154">
        <v>148</v>
      </c>
      <c r="BJ154">
        <v>2100</v>
      </c>
      <c r="BK154" t="s">
        <v>112</v>
      </c>
      <c r="BL154" t="s">
        <v>111</v>
      </c>
      <c r="BM154">
        <v>132</v>
      </c>
      <c r="BN154">
        <v>148</v>
      </c>
      <c r="BO154">
        <v>2100</v>
      </c>
      <c r="BP154" t="s">
        <v>112</v>
      </c>
      <c r="BQ154" t="s">
        <v>111</v>
      </c>
      <c r="BR154">
        <v>133</v>
      </c>
      <c r="BS154">
        <v>148</v>
      </c>
      <c r="BT154">
        <v>2100</v>
      </c>
      <c r="BU154" t="s">
        <v>112</v>
      </c>
      <c r="BV154" t="s">
        <v>111</v>
      </c>
      <c r="BW154">
        <v>900</v>
      </c>
      <c r="BX154">
        <v>900</v>
      </c>
      <c r="BY154">
        <v>1500</v>
      </c>
      <c r="BZ154" t="s">
        <v>110</v>
      </c>
      <c r="CA154" t="s">
        <v>112</v>
      </c>
      <c r="CB154">
        <v>29</v>
      </c>
      <c r="CC154">
        <v>914</v>
      </c>
      <c r="CD154">
        <v>1680</v>
      </c>
      <c r="CE154" t="s">
        <v>110</v>
      </c>
      <c r="CF154" t="s">
        <v>111</v>
      </c>
      <c r="CG154">
        <v>29</v>
      </c>
      <c r="CH154">
        <v>914</v>
      </c>
      <c r="CI154">
        <v>1680</v>
      </c>
      <c r="CJ154" t="s">
        <v>110</v>
      </c>
      <c r="CK154" t="s">
        <v>111</v>
      </c>
      <c r="CL154">
        <v>29</v>
      </c>
      <c r="CM154">
        <v>914</v>
      </c>
      <c r="CN154">
        <v>1680</v>
      </c>
      <c r="CO154" t="s">
        <v>110</v>
      </c>
      <c r="CP154" t="s">
        <v>111</v>
      </c>
      <c r="CQ154">
        <v>29</v>
      </c>
      <c r="CR154">
        <v>914</v>
      </c>
      <c r="CS154">
        <v>1680</v>
      </c>
      <c r="CT154" t="s">
        <v>110</v>
      </c>
      <c r="CU154" t="s">
        <v>111</v>
      </c>
      <c r="CV154">
        <v>22</v>
      </c>
      <c r="CW154">
        <v>711</v>
      </c>
      <c r="CX154">
        <v>1400</v>
      </c>
      <c r="CY154" t="s">
        <v>110</v>
      </c>
      <c r="CZ154" t="s">
        <v>111</v>
      </c>
      <c r="DA154">
        <v>22</v>
      </c>
      <c r="DB154">
        <v>711</v>
      </c>
      <c r="DC154">
        <v>1400</v>
      </c>
      <c r="DD154" t="s">
        <v>110</v>
      </c>
      <c r="DE154" t="s">
        <v>111</v>
      </c>
      <c r="DF154">
        <v>22</v>
      </c>
      <c r="DG154">
        <v>711</v>
      </c>
      <c r="DH154">
        <v>1400</v>
      </c>
      <c r="DI154" t="s">
        <v>110</v>
      </c>
      <c r="DJ154" t="s">
        <v>111</v>
      </c>
      <c r="DK154">
        <v>22</v>
      </c>
      <c r="DL154">
        <v>711</v>
      </c>
      <c r="DM154">
        <v>1400</v>
      </c>
      <c r="DN154" t="s">
        <v>110</v>
      </c>
      <c r="DO154" t="s">
        <v>111</v>
      </c>
      <c r="DP154" t="s">
        <v>110</v>
      </c>
      <c r="DQ154">
        <v>46</v>
      </c>
      <c r="DR154">
        <v>44</v>
      </c>
      <c r="DT154">
        <f>AC154</f>
        <v>121</v>
      </c>
      <c r="DU154">
        <f>MIN(AI154,AN154,AS154,AX154,BC154,BH154,BM154,BR154)</f>
        <v>132</v>
      </c>
      <c r="DV154">
        <f>AVERAGE(AI154,AN154,AS154,AX154,BC154,BH154,BM154,BR154)</f>
        <v>133.625</v>
      </c>
      <c r="DW154">
        <f>MAX(AI154,AN154,AS154,AX154,BC154,BH154,BM154,BR154)</f>
        <v>144</v>
      </c>
      <c r="DX154">
        <f>DQ154</f>
        <v>46</v>
      </c>
      <c r="DY154">
        <f>DR154</f>
        <v>44</v>
      </c>
    </row>
    <row r="155" spans="27:129" x14ac:dyDescent="0.25">
      <c r="AA155">
        <v>1743288263</v>
      </c>
      <c r="AB155">
        <v>0</v>
      </c>
      <c r="AC155">
        <v>122</v>
      </c>
      <c r="AD155" t="s">
        <v>110</v>
      </c>
      <c r="AE155" t="s">
        <v>110</v>
      </c>
      <c r="AF155" t="s">
        <v>110</v>
      </c>
      <c r="AG155" t="s">
        <v>110</v>
      </c>
      <c r="AH155" t="s">
        <v>111</v>
      </c>
      <c r="AI155">
        <v>147</v>
      </c>
      <c r="AJ155">
        <v>150</v>
      </c>
      <c r="AK155">
        <v>2100</v>
      </c>
      <c r="AL155" t="s">
        <v>112</v>
      </c>
      <c r="AM155" t="s">
        <v>112</v>
      </c>
      <c r="AN155">
        <v>131</v>
      </c>
      <c r="AO155">
        <v>150</v>
      </c>
      <c r="AP155">
        <v>2100</v>
      </c>
      <c r="AQ155" t="s">
        <v>112</v>
      </c>
      <c r="AR155" t="s">
        <v>111</v>
      </c>
      <c r="AS155">
        <v>131</v>
      </c>
      <c r="AT155">
        <v>150</v>
      </c>
      <c r="AU155">
        <v>2100</v>
      </c>
      <c r="AV155" t="s">
        <v>112</v>
      </c>
      <c r="AW155" t="s">
        <v>111</v>
      </c>
      <c r="AX155">
        <v>132</v>
      </c>
      <c r="AY155">
        <v>150</v>
      </c>
      <c r="AZ155">
        <v>2100</v>
      </c>
      <c r="BA155" t="s">
        <v>112</v>
      </c>
      <c r="BB155" t="s">
        <v>111</v>
      </c>
      <c r="BC155">
        <v>132</v>
      </c>
      <c r="BD155">
        <v>150</v>
      </c>
      <c r="BE155">
        <v>2100</v>
      </c>
      <c r="BF155" t="s">
        <v>112</v>
      </c>
      <c r="BG155" t="s">
        <v>111</v>
      </c>
      <c r="BH155">
        <v>132</v>
      </c>
      <c r="BI155">
        <v>150</v>
      </c>
      <c r="BJ155">
        <v>2100</v>
      </c>
      <c r="BK155" t="s">
        <v>112</v>
      </c>
      <c r="BL155" t="s">
        <v>111</v>
      </c>
      <c r="BM155">
        <v>132</v>
      </c>
      <c r="BN155">
        <v>150</v>
      </c>
      <c r="BO155">
        <v>2100</v>
      </c>
      <c r="BP155" t="s">
        <v>112</v>
      </c>
      <c r="BQ155" t="s">
        <v>111</v>
      </c>
      <c r="BR155">
        <v>133</v>
      </c>
      <c r="BS155">
        <v>150</v>
      </c>
      <c r="BT155">
        <v>2100</v>
      </c>
      <c r="BU155" t="s">
        <v>112</v>
      </c>
      <c r="BV155" t="s">
        <v>111</v>
      </c>
      <c r="BW155">
        <v>900</v>
      </c>
      <c r="BX155">
        <v>900</v>
      </c>
      <c r="BY155">
        <v>1500</v>
      </c>
      <c r="BZ155" t="s">
        <v>110</v>
      </c>
      <c r="CA155" t="s">
        <v>112</v>
      </c>
      <c r="CB155">
        <v>29</v>
      </c>
      <c r="CC155">
        <v>914</v>
      </c>
      <c r="CD155">
        <v>1680</v>
      </c>
      <c r="CE155" t="s">
        <v>110</v>
      </c>
      <c r="CF155" t="s">
        <v>111</v>
      </c>
      <c r="CG155">
        <v>29</v>
      </c>
      <c r="CH155">
        <v>914</v>
      </c>
      <c r="CI155">
        <v>1680</v>
      </c>
      <c r="CJ155" t="s">
        <v>110</v>
      </c>
      <c r="CK155" t="s">
        <v>111</v>
      </c>
      <c r="CL155">
        <v>29</v>
      </c>
      <c r="CM155">
        <v>914</v>
      </c>
      <c r="CN155">
        <v>1680</v>
      </c>
      <c r="CO155" t="s">
        <v>110</v>
      </c>
      <c r="CP155" t="s">
        <v>111</v>
      </c>
      <c r="CQ155">
        <v>29</v>
      </c>
      <c r="CR155">
        <v>914</v>
      </c>
      <c r="CS155">
        <v>1680</v>
      </c>
      <c r="CT155" t="s">
        <v>110</v>
      </c>
      <c r="CU155" t="s">
        <v>111</v>
      </c>
      <c r="CV155">
        <v>22</v>
      </c>
      <c r="CW155">
        <v>711</v>
      </c>
      <c r="CX155">
        <v>1400</v>
      </c>
      <c r="CY155" t="s">
        <v>110</v>
      </c>
      <c r="CZ155" t="s">
        <v>111</v>
      </c>
      <c r="DA155">
        <v>22</v>
      </c>
      <c r="DB155">
        <v>711</v>
      </c>
      <c r="DC155">
        <v>1400</v>
      </c>
      <c r="DD155" t="s">
        <v>110</v>
      </c>
      <c r="DE155" t="s">
        <v>111</v>
      </c>
      <c r="DF155">
        <v>22</v>
      </c>
      <c r="DG155">
        <v>711</v>
      </c>
      <c r="DH155">
        <v>1400</v>
      </c>
      <c r="DI155" t="s">
        <v>110</v>
      </c>
      <c r="DJ155" t="s">
        <v>111</v>
      </c>
      <c r="DK155">
        <v>22</v>
      </c>
      <c r="DL155">
        <v>711</v>
      </c>
      <c r="DM155">
        <v>1400</v>
      </c>
      <c r="DN155" t="s">
        <v>110</v>
      </c>
      <c r="DO155" t="s">
        <v>111</v>
      </c>
      <c r="DP155" t="s">
        <v>110</v>
      </c>
      <c r="DQ155">
        <v>45</v>
      </c>
      <c r="DR155">
        <v>44</v>
      </c>
      <c r="DT155">
        <f>AC155</f>
        <v>122</v>
      </c>
      <c r="DU155">
        <f>MIN(AI155,AN155,AS155,AX155,BC155,BH155,BM155,BR155)</f>
        <v>131</v>
      </c>
      <c r="DV155">
        <f>AVERAGE(AI155,AN155,AS155,AX155,BC155,BH155,BM155,BR155)</f>
        <v>133.75</v>
      </c>
      <c r="DW155">
        <f>MAX(AI155,AN155,AS155,AX155,BC155,BH155,BM155,BR155)</f>
        <v>147</v>
      </c>
      <c r="DX155">
        <f>DQ155</f>
        <v>45</v>
      </c>
      <c r="DY155">
        <f>DR155</f>
        <v>44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40866-6200-48C8-A846-D5271BF2AEB5}">
  <sheetPr>
    <tabColor theme="5"/>
  </sheetPr>
  <dimension ref="A1:DY87"/>
  <sheetViews>
    <sheetView workbookViewId="0">
      <selection activeCell="A18" sqref="A18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1743290944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512</v>
      </c>
      <c r="J2">
        <v>2056.59</v>
      </c>
      <c r="K2">
        <v>66.828699999999998</v>
      </c>
      <c r="L2" s="1">
        <v>4304410000</v>
      </c>
      <c r="M2">
        <v>4304412960</v>
      </c>
      <c r="N2">
        <v>4304412960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133.625</v>
      </c>
      <c r="Q2" s="2">
        <f ca="1">AVERAGEIFS($DV$2:INDIRECT(ADDRESS($Y$1,COLUMN($DV$2),1,1)),$AA$2:INDIRECT(ADDRESS($Y$1,COLUMN($AA$2),1,1)),"&gt;="&amp;A2,$AA$2:INDIRECT(ADDRESS($Y$1,COLUMN($AA$2),1,1)),"&lt;"&amp;A3)</f>
        <v>1119.0625</v>
      </c>
      <c r="R2" s="2">
        <f ca="1">_xlfn.MAXIFS($DV$2:INDIRECT(ADDRESS($Y$1,COLUMN($DV$2),1,1)),$AA$2:INDIRECT(ADDRESS($Y$1,COLUMN($AA$2),1,1)),"&gt;="&amp;A2,$AA$2:INDIRECT(ADDRESS($Y$1,COLUMN($AA$2),1,1)),"&lt;"&amp;A3)</f>
        <v>2104.5</v>
      </c>
      <c r="S2">
        <f ca="1">_xlfn.MINIFS($DT$2:INDIRECT(ADDRESS($Y$1,COLUMN($DT$2),1,1)),$AA$2:INDIRECT(ADDRESS($Y$1,COLUMN($AA$2),1,1)),"&gt;="&amp;A2,$AA$2:INDIRECT(ADDRESS($Y$1,COLUMN($AA$2),1,1)),"&lt;"&amp;A3)</f>
        <v>122</v>
      </c>
      <c r="T2">
        <f ca="1">AVERAGEIFS($DT$2:INDIRECT(ADDRESS($Y$1,COLUMN($DT$2),1,1)),$AA$2:INDIRECT(ADDRESS($Y$1,COLUMN($AA$2),1,1)),"&gt;="&amp;A2,$AA$2:INDIRECT(ADDRESS($Y$1,COLUMN($AA$2),1,1)),"&lt;"&amp;A3)</f>
        <v>174.5</v>
      </c>
      <c r="U2">
        <f ca="1">_xlfn.MAXIFS($DT$2:INDIRECT(ADDRESS($Y$1,COLUMN($DT$2),1,1)),$AA$2:INDIRECT(ADDRESS($Y$1,COLUMN($AA$2),1,1)),"&gt;="&amp;A2,$AA$2:INDIRECT(ADDRESS($Y$1,COLUMN($AA$2),1,1)),"&lt;"&amp;A3)</f>
        <v>227</v>
      </c>
      <c r="V2">
        <f ca="1">T2*J2/1000</f>
        <v>358.874955</v>
      </c>
      <c r="W2">
        <f ca="1">V2/H2</f>
        <v>2.6111589613719843E-9</v>
      </c>
      <c r="AA2">
        <v>1743290933</v>
      </c>
      <c r="AB2">
        <v>0</v>
      </c>
      <c r="AC2">
        <v>122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153</v>
      </c>
      <c r="AK2">
        <v>2100</v>
      </c>
      <c r="AL2" t="s">
        <v>112</v>
      </c>
      <c r="AM2" t="s">
        <v>112</v>
      </c>
      <c r="AN2">
        <v>131</v>
      </c>
      <c r="AO2">
        <v>153</v>
      </c>
      <c r="AP2">
        <v>2100</v>
      </c>
      <c r="AQ2" t="s">
        <v>112</v>
      </c>
      <c r="AR2" t="s">
        <v>111</v>
      </c>
      <c r="AS2">
        <v>131</v>
      </c>
      <c r="AT2">
        <v>153</v>
      </c>
      <c r="AU2">
        <v>2100</v>
      </c>
      <c r="AV2" t="s">
        <v>112</v>
      </c>
      <c r="AW2" t="s">
        <v>111</v>
      </c>
      <c r="AX2">
        <v>132</v>
      </c>
      <c r="AY2">
        <v>153</v>
      </c>
      <c r="AZ2">
        <v>2100</v>
      </c>
      <c r="BA2" t="s">
        <v>112</v>
      </c>
      <c r="BB2" t="s">
        <v>111</v>
      </c>
      <c r="BC2">
        <v>132</v>
      </c>
      <c r="BD2">
        <v>153</v>
      </c>
      <c r="BE2">
        <v>2100</v>
      </c>
      <c r="BF2" t="s">
        <v>112</v>
      </c>
      <c r="BG2" t="s">
        <v>111</v>
      </c>
      <c r="BH2">
        <v>132</v>
      </c>
      <c r="BI2">
        <v>153</v>
      </c>
      <c r="BJ2">
        <v>2100</v>
      </c>
      <c r="BK2" t="s">
        <v>112</v>
      </c>
      <c r="BL2" t="s">
        <v>111</v>
      </c>
      <c r="BM2">
        <v>132</v>
      </c>
      <c r="BN2">
        <v>153</v>
      </c>
      <c r="BO2">
        <v>2100</v>
      </c>
      <c r="BP2" t="s">
        <v>112</v>
      </c>
      <c r="BQ2" t="s">
        <v>111</v>
      </c>
      <c r="BR2">
        <v>133</v>
      </c>
      <c r="BS2">
        <v>153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46</v>
      </c>
      <c r="DR2">
        <v>45</v>
      </c>
      <c r="DT2">
        <f>AC2</f>
        <v>122</v>
      </c>
      <c r="DU2">
        <f>MIN(AI2,AN2,AS2,AX2,BC2,BH2,BM2,BR2)</f>
        <v>131</v>
      </c>
      <c r="DV2">
        <f>AVERAGE(AI2,AN2,AS2,AX2,BC2,BH2,BM2,BR2)</f>
        <v>134.25</v>
      </c>
      <c r="DW2">
        <f>MAX(AI2,AN2,AS2,AX2,BC2,BH2,BM2,BR2)</f>
        <v>151</v>
      </c>
      <c r="DX2">
        <f>DQ2</f>
        <v>46</v>
      </c>
      <c r="DY2">
        <f>DR2</f>
        <v>45</v>
      </c>
    </row>
    <row r="3" spans="1:129" x14ac:dyDescent="0.25">
      <c r="A3">
        <v>1743290947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1024</v>
      </c>
      <c r="J3">
        <v>2053.44</v>
      </c>
      <c r="K3">
        <v>133.86199999999999</v>
      </c>
      <c r="L3" s="1">
        <v>4304410000</v>
      </c>
      <c r="M3">
        <v>4304409520</v>
      </c>
      <c r="N3">
        <v>4304409520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2104.5</v>
      </c>
      <c r="Q3" s="2">
        <f ca="1">AVERAGEIFS($DV$2:INDIRECT(ADDRESS($Y$1,COLUMN($DV$2),1,1)),$AA$2:INDIRECT(ADDRESS($Y$1,COLUMN($AA$2),1,1)),"&gt;="&amp;A3,$AA$2:INDIRECT(ADDRESS($Y$1,COLUMN($AA$2),1,1)),"&lt;"&amp;A4)</f>
        <v>2104.625</v>
      </c>
      <c r="R3" s="2">
        <f ca="1">_xlfn.MAXIFS($DV$2:INDIRECT(ADDRESS($Y$1,COLUMN($DV$2),1,1)),$AA$2:INDIRECT(ADDRESS($Y$1,COLUMN($AA$2),1,1)),"&gt;="&amp;A3,$AA$2:INDIRECT(ADDRESS($Y$1,COLUMN($AA$2),1,1)),"&lt;"&amp;A4)</f>
        <v>2104.75</v>
      </c>
      <c r="S3">
        <f ca="1">_xlfn.MINIFS($DT$2:INDIRECT(ADDRESS($Y$1,COLUMN($DT$2),1,1)),$AA$2:INDIRECT(ADDRESS($Y$1,COLUMN($AA$2),1,1)),"&gt;="&amp;A3,$AA$2:INDIRECT(ADDRESS($Y$1,COLUMN($AA$2),1,1)),"&lt;"&amp;A4)</f>
        <v>227</v>
      </c>
      <c r="T3">
        <f ca="1">AVERAGEIFS($DT$2:INDIRECT(ADDRESS($Y$1,COLUMN($DT$2),1,1)),$AA$2:INDIRECT(ADDRESS($Y$1,COLUMN($AA$2),1,1)),"&gt;="&amp;A3,$AA$2:INDIRECT(ADDRESS($Y$1,COLUMN($AA$2),1,1)),"&lt;"&amp;A4)</f>
        <v>227</v>
      </c>
      <c r="U3">
        <f ca="1">_xlfn.MAXIFS($DT$2:INDIRECT(ADDRESS($Y$1,COLUMN($DT$2),1,1)),$AA$2:INDIRECT(ADDRESS($Y$1,COLUMN($AA$2),1,1)),"&gt;="&amp;A3,$AA$2:INDIRECT(ADDRESS($Y$1,COLUMN($AA$2),1,1)),"&lt;"&amp;A4)</f>
        <v>227</v>
      </c>
      <c r="V3">
        <f t="shared" ref="V3:V17" ca="1" si="0">T3*J3/1000</f>
        <v>466.13087999999999</v>
      </c>
      <c r="W3">
        <f t="shared" ref="W3:W17" ca="1" si="1">V3/H3</f>
        <v>1.6957742627710104E-9</v>
      </c>
      <c r="AA3">
        <v>1743290934</v>
      </c>
      <c r="AB3">
        <v>0</v>
      </c>
      <c r="AC3">
        <v>121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151</v>
      </c>
      <c r="AK3">
        <v>2100</v>
      </c>
      <c r="AL3" t="s">
        <v>112</v>
      </c>
      <c r="AM3" t="s">
        <v>112</v>
      </c>
      <c r="AN3">
        <v>131</v>
      </c>
      <c r="AO3">
        <v>151</v>
      </c>
      <c r="AP3">
        <v>2100</v>
      </c>
      <c r="AQ3" t="s">
        <v>112</v>
      </c>
      <c r="AR3" t="s">
        <v>111</v>
      </c>
      <c r="AS3">
        <v>131</v>
      </c>
      <c r="AT3">
        <v>151</v>
      </c>
      <c r="AU3">
        <v>2100</v>
      </c>
      <c r="AV3" t="s">
        <v>112</v>
      </c>
      <c r="AW3" t="s">
        <v>111</v>
      </c>
      <c r="AX3">
        <v>132</v>
      </c>
      <c r="AY3">
        <v>151</v>
      </c>
      <c r="AZ3">
        <v>2100</v>
      </c>
      <c r="BA3" t="s">
        <v>112</v>
      </c>
      <c r="BB3" t="s">
        <v>111</v>
      </c>
      <c r="BC3">
        <v>132</v>
      </c>
      <c r="BD3">
        <v>151</v>
      </c>
      <c r="BE3">
        <v>2100</v>
      </c>
      <c r="BF3" t="s">
        <v>112</v>
      </c>
      <c r="BG3" t="s">
        <v>111</v>
      </c>
      <c r="BH3">
        <v>132</v>
      </c>
      <c r="BI3">
        <v>151</v>
      </c>
      <c r="BJ3">
        <v>2100</v>
      </c>
      <c r="BK3" t="s">
        <v>112</v>
      </c>
      <c r="BL3" t="s">
        <v>111</v>
      </c>
      <c r="BM3">
        <v>132</v>
      </c>
      <c r="BN3">
        <v>151</v>
      </c>
      <c r="BO3">
        <v>2100</v>
      </c>
      <c r="BP3" t="s">
        <v>112</v>
      </c>
      <c r="BQ3" t="s">
        <v>111</v>
      </c>
      <c r="BR3">
        <v>133</v>
      </c>
      <c r="BS3">
        <v>151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46</v>
      </c>
      <c r="DR3">
        <v>45</v>
      </c>
      <c r="DT3">
        <f t="shared" ref="DT3:DT66" si="2">AC3</f>
        <v>121</v>
      </c>
      <c r="DU3">
        <f t="shared" ref="DU3:DU66" si="3">MIN(AI3,AN3,AS3,AX3,BC3,BH3,BM3,BR3)</f>
        <v>131</v>
      </c>
      <c r="DV3">
        <f t="shared" ref="DV3:DV66" si="4">AVERAGE(AI3,AN3,AS3,AX3,BC3,BH3,BM3,BR3)</f>
        <v>133.75</v>
      </c>
      <c r="DW3">
        <f t="shared" ref="DW3:DW66" si="5">MAX(AI3,AN3,AS3,AX3,BC3,BH3,BM3,BR3)</f>
        <v>147</v>
      </c>
      <c r="DX3">
        <f t="shared" ref="DX3:DX66" si="6">DQ3</f>
        <v>46</v>
      </c>
      <c r="DY3">
        <f t="shared" ref="DY3:DY66" si="7">DR3</f>
        <v>45</v>
      </c>
    </row>
    <row r="4" spans="1:129" x14ac:dyDescent="0.25">
      <c r="A4">
        <v>1743290949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1536</v>
      </c>
      <c r="J4">
        <v>2055.39</v>
      </c>
      <c r="K4">
        <v>200.60300000000001</v>
      </c>
      <c r="L4" s="1">
        <v>4304410000</v>
      </c>
      <c r="M4">
        <v>4304406100</v>
      </c>
      <c r="N4">
        <v>4304406072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2104.125</v>
      </c>
      <c r="Q4" s="2">
        <f ca="1">AVERAGEIFS($DV$2:INDIRECT(ADDRESS($Y$1,COLUMN($DV$2),1,1)),$AA$2:INDIRECT(ADDRESS($Y$1,COLUMN($AA$2),1,1)),"&gt;="&amp;A4,$AA$2:INDIRECT(ADDRESS($Y$1,COLUMN($AA$2),1,1)),"&lt;"&amp;A5)</f>
        <v>2104.375</v>
      </c>
      <c r="R4" s="2">
        <f ca="1">_xlfn.MAXIFS($DV$2:INDIRECT(ADDRESS($Y$1,COLUMN($DV$2),1,1)),$AA$2:INDIRECT(ADDRESS($Y$1,COLUMN($AA$2),1,1)),"&gt;="&amp;A4,$AA$2:INDIRECT(ADDRESS($Y$1,COLUMN($AA$2),1,1)),"&lt;"&amp;A5)</f>
        <v>2104.625</v>
      </c>
      <c r="S4">
        <f ca="1">_xlfn.MINIFS($DT$2:INDIRECT(ADDRESS($Y$1,COLUMN($DT$2),1,1)),$AA$2:INDIRECT(ADDRESS($Y$1,COLUMN($AA$2),1,1)),"&gt;="&amp;A4,$AA$2:INDIRECT(ADDRESS($Y$1,COLUMN($AA$2),1,1)),"&lt;"&amp;A5)</f>
        <v>228</v>
      </c>
      <c r="T4">
        <f ca="1">AVERAGEIFS($DT$2:INDIRECT(ADDRESS($Y$1,COLUMN($DT$2),1,1)),$AA$2:INDIRECT(ADDRESS($Y$1,COLUMN($AA$2),1,1)),"&gt;="&amp;A4,$AA$2:INDIRECT(ADDRESS($Y$1,COLUMN($AA$2),1,1)),"&lt;"&amp;A5)</f>
        <v>228</v>
      </c>
      <c r="U4">
        <f ca="1">_xlfn.MAXIFS($DT$2:INDIRECT(ADDRESS($Y$1,COLUMN($DT$2),1,1)),$AA$2:INDIRECT(ADDRESS($Y$1,COLUMN($AA$2),1,1)),"&gt;="&amp;A4,$AA$2:INDIRECT(ADDRESS($Y$1,COLUMN($AA$2),1,1)),"&lt;"&amp;A5)</f>
        <v>228</v>
      </c>
      <c r="V4">
        <f t="shared" ca="1" si="0"/>
        <v>468.62891999999999</v>
      </c>
      <c r="W4">
        <f t="shared" ca="1" si="1"/>
        <v>1.1365747195668519E-9</v>
      </c>
      <c r="AA4">
        <v>1743290936</v>
      </c>
      <c r="AB4">
        <v>0</v>
      </c>
      <c r="AC4">
        <v>122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151</v>
      </c>
      <c r="AK4">
        <v>2100</v>
      </c>
      <c r="AL4" t="s">
        <v>112</v>
      </c>
      <c r="AM4" t="s">
        <v>112</v>
      </c>
      <c r="AN4">
        <v>131</v>
      </c>
      <c r="AO4">
        <v>151</v>
      </c>
      <c r="AP4">
        <v>2100</v>
      </c>
      <c r="AQ4" t="s">
        <v>112</v>
      </c>
      <c r="AR4" t="s">
        <v>111</v>
      </c>
      <c r="AS4">
        <v>131</v>
      </c>
      <c r="AT4">
        <v>151</v>
      </c>
      <c r="AU4">
        <v>2100</v>
      </c>
      <c r="AV4" t="s">
        <v>112</v>
      </c>
      <c r="AW4" t="s">
        <v>111</v>
      </c>
      <c r="AX4">
        <v>132</v>
      </c>
      <c r="AY4">
        <v>151</v>
      </c>
      <c r="AZ4">
        <v>2100</v>
      </c>
      <c r="BA4" t="s">
        <v>112</v>
      </c>
      <c r="BB4" t="s">
        <v>111</v>
      </c>
      <c r="BC4">
        <v>132</v>
      </c>
      <c r="BD4">
        <v>151</v>
      </c>
      <c r="BE4">
        <v>2100</v>
      </c>
      <c r="BF4" t="s">
        <v>112</v>
      </c>
      <c r="BG4" t="s">
        <v>111</v>
      </c>
      <c r="BH4">
        <v>132</v>
      </c>
      <c r="BI4">
        <v>151</v>
      </c>
      <c r="BJ4">
        <v>2100</v>
      </c>
      <c r="BK4" t="s">
        <v>112</v>
      </c>
      <c r="BL4" t="s">
        <v>111</v>
      </c>
      <c r="BM4">
        <v>132</v>
      </c>
      <c r="BN4">
        <v>151</v>
      </c>
      <c r="BO4">
        <v>2100</v>
      </c>
      <c r="BP4" t="s">
        <v>112</v>
      </c>
      <c r="BQ4" t="s">
        <v>111</v>
      </c>
      <c r="BR4">
        <v>133</v>
      </c>
      <c r="BS4">
        <v>151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46</v>
      </c>
      <c r="DR4">
        <v>45</v>
      </c>
      <c r="DT4">
        <f t="shared" si="2"/>
        <v>122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46</v>
      </c>
      <c r="DY4">
        <f t="shared" si="7"/>
        <v>45</v>
      </c>
    </row>
    <row r="5" spans="1:129" x14ac:dyDescent="0.25">
      <c r="A5">
        <v>1743290951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2048</v>
      </c>
      <c r="J5">
        <v>2053.9699999999998</v>
      </c>
      <c r="K5">
        <v>267.65600000000001</v>
      </c>
      <c r="L5" s="1">
        <v>4304410000</v>
      </c>
      <c r="M5">
        <v>4304406328</v>
      </c>
      <c r="N5">
        <v>4304406316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2104.75</v>
      </c>
      <c r="Q5" s="2">
        <f ca="1">AVERAGEIFS($DV$2:INDIRECT(ADDRESS($Y$1,COLUMN($DV$2),1,1)),$AA$2:INDIRECT(ADDRESS($Y$1,COLUMN($AA$2),1,1)),"&gt;="&amp;A5,$AA$2:INDIRECT(ADDRESS($Y$1,COLUMN($AA$2),1,1)),"&lt;"&amp;A6)</f>
        <v>2104.75</v>
      </c>
      <c r="R5" s="2">
        <f ca="1">_xlfn.MAXIFS($DV$2:INDIRECT(ADDRESS($Y$1,COLUMN($DV$2),1,1)),$AA$2:INDIRECT(ADDRESS($Y$1,COLUMN($AA$2),1,1)),"&gt;="&amp;A5,$AA$2:INDIRECT(ADDRESS($Y$1,COLUMN($AA$2),1,1)),"&lt;"&amp;A6)</f>
        <v>2104.75</v>
      </c>
      <c r="S5">
        <f ca="1">_xlfn.MINIFS($DT$2:INDIRECT(ADDRESS($Y$1,COLUMN($DT$2),1,1)),$AA$2:INDIRECT(ADDRESS($Y$1,COLUMN($AA$2),1,1)),"&gt;="&amp;A5,$AA$2:INDIRECT(ADDRESS($Y$1,COLUMN($AA$2),1,1)),"&lt;"&amp;A6)</f>
        <v>229</v>
      </c>
      <c r="T5">
        <f ca="1">AVERAGEIFS($DT$2:INDIRECT(ADDRESS($Y$1,COLUMN($DT$2),1,1)),$AA$2:INDIRECT(ADDRESS($Y$1,COLUMN($AA$2),1,1)),"&gt;="&amp;A5,$AA$2:INDIRECT(ADDRESS($Y$1,COLUMN($AA$2),1,1)),"&lt;"&amp;A6)</f>
        <v>229</v>
      </c>
      <c r="U5">
        <f ca="1">_xlfn.MAXIFS($DT$2:INDIRECT(ADDRESS($Y$1,COLUMN($DT$2),1,1)),$AA$2:INDIRECT(ADDRESS($Y$1,COLUMN($AA$2),1,1)),"&gt;="&amp;A5,$AA$2:INDIRECT(ADDRESS($Y$1,COLUMN($AA$2),1,1)),"&lt;"&amp;A6)</f>
        <v>229</v>
      </c>
      <c r="V5">
        <f t="shared" ca="1" si="0"/>
        <v>470.35912999999994</v>
      </c>
      <c r="W5">
        <f t="shared" ca="1" si="1"/>
        <v>8.5557827333104785E-10</v>
      </c>
      <c r="AA5">
        <v>1743290937</v>
      </c>
      <c r="AB5">
        <v>0</v>
      </c>
      <c r="AC5">
        <v>122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150</v>
      </c>
      <c r="AK5">
        <v>2100</v>
      </c>
      <c r="AL5" t="s">
        <v>112</v>
      </c>
      <c r="AM5" t="s">
        <v>112</v>
      </c>
      <c r="AN5">
        <v>131</v>
      </c>
      <c r="AO5">
        <v>150</v>
      </c>
      <c r="AP5">
        <v>2100</v>
      </c>
      <c r="AQ5" t="s">
        <v>112</v>
      </c>
      <c r="AR5" t="s">
        <v>111</v>
      </c>
      <c r="AS5">
        <v>131</v>
      </c>
      <c r="AT5">
        <v>150</v>
      </c>
      <c r="AU5">
        <v>2100</v>
      </c>
      <c r="AV5" t="s">
        <v>112</v>
      </c>
      <c r="AW5" t="s">
        <v>111</v>
      </c>
      <c r="AX5">
        <v>132</v>
      </c>
      <c r="AY5">
        <v>150</v>
      </c>
      <c r="AZ5">
        <v>2100</v>
      </c>
      <c r="BA5" t="s">
        <v>112</v>
      </c>
      <c r="BB5" t="s">
        <v>111</v>
      </c>
      <c r="BC5">
        <v>132</v>
      </c>
      <c r="BD5">
        <v>150</v>
      </c>
      <c r="BE5">
        <v>2100</v>
      </c>
      <c r="BF5" t="s">
        <v>112</v>
      </c>
      <c r="BG5" t="s">
        <v>111</v>
      </c>
      <c r="BH5">
        <v>132</v>
      </c>
      <c r="BI5">
        <v>150</v>
      </c>
      <c r="BJ5">
        <v>2100</v>
      </c>
      <c r="BK5" t="s">
        <v>112</v>
      </c>
      <c r="BL5" t="s">
        <v>111</v>
      </c>
      <c r="BM5">
        <v>132</v>
      </c>
      <c r="BN5">
        <v>150</v>
      </c>
      <c r="BO5">
        <v>2100</v>
      </c>
      <c r="BP5" t="s">
        <v>112</v>
      </c>
      <c r="BQ5" t="s">
        <v>111</v>
      </c>
      <c r="BR5">
        <v>133</v>
      </c>
      <c r="BS5">
        <v>150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46</v>
      </c>
      <c r="DR5">
        <v>45</v>
      </c>
      <c r="DT5">
        <f t="shared" si="2"/>
        <v>122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46</v>
      </c>
      <c r="DY5">
        <f t="shared" si="7"/>
        <v>45</v>
      </c>
    </row>
    <row r="6" spans="1:129" x14ac:dyDescent="0.25">
      <c r="A6">
        <v>1743290953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2560</v>
      </c>
      <c r="J6">
        <v>4104.3999999999996</v>
      </c>
      <c r="K6">
        <v>167.429</v>
      </c>
      <c r="L6" s="1">
        <v>5163610000</v>
      </c>
      <c r="M6">
        <v>8600402584</v>
      </c>
      <c r="N6">
        <v>4304406224</v>
      </c>
      <c r="O6">
        <v>1.05392</v>
      </c>
      <c r="P6" s="2">
        <f ca="1">_xlfn.MINIFS($DV$2:INDIRECT(ADDRESS($Y$1,COLUMN($DV$2),1,1)),$AA$2:INDIRECT(ADDRESS($Y$1,COLUMN($AA$2),1,1)),"&gt;="&amp;A6,$AA$2:INDIRECT(ADDRESS($Y$1,COLUMN($AA$2),1,1)),"&lt;"&amp;A7)</f>
        <v>2104.25</v>
      </c>
      <c r="Q6" s="2">
        <f ca="1">AVERAGEIFS($DV$2:INDIRECT(ADDRESS($Y$1,COLUMN($DV$2),1,1)),$AA$2:INDIRECT(ADDRESS($Y$1,COLUMN($AA$2),1,1)),"&gt;="&amp;A6,$AA$2:INDIRECT(ADDRESS($Y$1,COLUMN($AA$2),1,1)),"&lt;"&amp;A7)</f>
        <v>2104.5</v>
      </c>
      <c r="R6" s="2">
        <f ca="1">_xlfn.MAXIFS($DV$2:INDIRECT(ADDRESS($Y$1,COLUMN($DV$2),1,1)),$AA$2:INDIRECT(ADDRESS($Y$1,COLUMN($AA$2),1,1)),"&gt;="&amp;A6,$AA$2:INDIRECT(ADDRESS($Y$1,COLUMN($AA$2),1,1)),"&lt;"&amp;A7)</f>
        <v>2104.75</v>
      </c>
      <c r="S6">
        <f ca="1">_xlfn.MINIFS($DT$2:INDIRECT(ADDRESS($Y$1,COLUMN($DT$2),1,1)),$AA$2:INDIRECT(ADDRESS($Y$1,COLUMN($AA$2),1,1)),"&gt;="&amp;A6,$AA$2:INDIRECT(ADDRESS($Y$1,COLUMN($AA$2),1,1)),"&lt;"&amp;A7)</f>
        <v>228</v>
      </c>
      <c r="T6">
        <f ca="1">AVERAGEIFS($DT$2:INDIRECT(ADDRESS($Y$1,COLUMN($DT$2),1,1)),$AA$2:INDIRECT(ADDRESS($Y$1,COLUMN($AA$2),1,1)),"&gt;="&amp;A6,$AA$2:INDIRECT(ADDRESS($Y$1,COLUMN($AA$2),1,1)),"&lt;"&amp;A7)</f>
        <v>228.25</v>
      </c>
      <c r="U6">
        <f ca="1">_xlfn.MAXIFS($DT$2:INDIRECT(ADDRESS($Y$1,COLUMN($DT$2),1,1)),$AA$2:INDIRECT(ADDRESS($Y$1,COLUMN($AA$2),1,1)),"&gt;="&amp;A6,$AA$2:INDIRECT(ADDRESS($Y$1,COLUMN($AA$2),1,1)),"&lt;"&amp;A7)</f>
        <v>229</v>
      </c>
      <c r="V6">
        <f t="shared" ca="1" si="0"/>
        <v>936.82929999999988</v>
      </c>
      <c r="W6">
        <f t="shared" ca="1" si="1"/>
        <v>1.3632660557050256E-9</v>
      </c>
      <c r="AA6">
        <v>1743290938</v>
      </c>
      <c r="AB6">
        <v>0</v>
      </c>
      <c r="AC6">
        <v>122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151</v>
      </c>
      <c r="AK6">
        <v>2100</v>
      </c>
      <c r="AL6" t="s">
        <v>112</v>
      </c>
      <c r="AM6" t="s">
        <v>112</v>
      </c>
      <c r="AN6">
        <v>131</v>
      </c>
      <c r="AO6">
        <v>151</v>
      </c>
      <c r="AP6">
        <v>2100</v>
      </c>
      <c r="AQ6" t="s">
        <v>112</v>
      </c>
      <c r="AR6" t="s">
        <v>111</v>
      </c>
      <c r="AS6">
        <v>131</v>
      </c>
      <c r="AT6">
        <v>151</v>
      </c>
      <c r="AU6">
        <v>2100</v>
      </c>
      <c r="AV6" t="s">
        <v>112</v>
      </c>
      <c r="AW6" t="s">
        <v>111</v>
      </c>
      <c r="AX6">
        <v>132</v>
      </c>
      <c r="AY6">
        <v>151</v>
      </c>
      <c r="AZ6">
        <v>2100</v>
      </c>
      <c r="BA6" t="s">
        <v>112</v>
      </c>
      <c r="BB6" t="s">
        <v>111</v>
      </c>
      <c r="BC6">
        <v>132</v>
      </c>
      <c r="BD6">
        <v>151</v>
      </c>
      <c r="BE6">
        <v>2100</v>
      </c>
      <c r="BF6" t="s">
        <v>112</v>
      </c>
      <c r="BG6" t="s">
        <v>111</v>
      </c>
      <c r="BH6">
        <v>132</v>
      </c>
      <c r="BI6">
        <v>151</v>
      </c>
      <c r="BJ6">
        <v>2100</v>
      </c>
      <c r="BK6" t="s">
        <v>112</v>
      </c>
      <c r="BL6" t="s">
        <v>111</v>
      </c>
      <c r="BM6">
        <v>132</v>
      </c>
      <c r="BN6">
        <v>151</v>
      </c>
      <c r="BO6">
        <v>2100</v>
      </c>
      <c r="BP6" t="s">
        <v>112</v>
      </c>
      <c r="BQ6" t="s">
        <v>111</v>
      </c>
      <c r="BR6">
        <v>133</v>
      </c>
      <c r="BS6">
        <v>151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46</v>
      </c>
      <c r="DR6">
        <v>45</v>
      </c>
      <c r="DT6">
        <f t="shared" si="2"/>
        <v>122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46</v>
      </c>
      <c r="DY6">
        <f t="shared" si="7"/>
        <v>45</v>
      </c>
    </row>
    <row r="7" spans="1:129" x14ac:dyDescent="0.25">
      <c r="A7">
        <v>1743290957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3072</v>
      </c>
      <c r="J7">
        <v>4104.51</v>
      </c>
      <c r="K7">
        <v>200.90899999999999</v>
      </c>
      <c r="L7" s="1">
        <v>5736400000</v>
      </c>
      <c r="M7">
        <v>8600402684</v>
      </c>
      <c r="N7">
        <v>4304405084</v>
      </c>
      <c r="O7">
        <v>1.0604899999999999</v>
      </c>
      <c r="P7" s="2">
        <f ca="1">_xlfn.MINIFS($DV$2:INDIRECT(ADDRESS($Y$1,COLUMN($DV$2),1,1)),$AA$2:INDIRECT(ADDRESS($Y$1,COLUMN($AA$2),1,1)),"&gt;="&amp;A7,$AA$2:INDIRECT(ADDRESS($Y$1,COLUMN($AA$2),1,1)),"&lt;"&amp;A8)</f>
        <v>2101.5</v>
      </c>
      <c r="Q7" s="2">
        <f ca="1">AVERAGEIFS($DV$2:INDIRECT(ADDRESS($Y$1,COLUMN($DV$2),1,1)),$AA$2:INDIRECT(ADDRESS($Y$1,COLUMN($AA$2),1,1)),"&gt;="&amp;A7,$AA$2:INDIRECT(ADDRESS($Y$1,COLUMN($AA$2),1,1)),"&lt;"&amp;A8)</f>
        <v>2103.625</v>
      </c>
      <c r="R7" s="2">
        <f ca="1">_xlfn.MAXIFS($DV$2:INDIRECT(ADDRESS($Y$1,COLUMN($DV$2),1,1)),$AA$2:INDIRECT(ADDRESS($Y$1,COLUMN($AA$2),1,1)),"&gt;="&amp;A7,$AA$2:INDIRECT(ADDRESS($Y$1,COLUMN($AA$2),1,1)),"&lt;"&amp;A8)</f>
        <v>2104.75</v>
      </c>
      <c r="S7">
        <f ca="1">_xlfn.MINIFS($DT$2:INDIRECT(ADDRESS($Y$1,COLUMN($DT$2),1,1)),$AA$2:INDIRECT(ADDRESS($Y$1,COLUMN($AA$2),1,1)),"&gt;="&amp;A7,$AA$2:INDIRECT(ADDRESS($Y$1,COLUMN($AA$2),1,1)),"&lt;"&amp;A8)</f>
        <v>228</v>
      </c>
      <c r="T7">
        <f ca="1">AVERAGEIFS($DT$2:INDIRECT(ADDRESS($Y$1,COLUMN($DT$2),1,1)),$AA$2:INDIRECT(ADDRESS($Y$1,COLUMN($AA$2),1,1)),"&gt;="&amp;A7,$AA$2:INDIRECT(ADDRESS($Y$1,COLUMN($AA$2),1,1)),"&lt;"&amp;A8)</f>
        <v>228</v>
      </c>
      <c r="U7">
        <f ca="1">_xlfn.MAXIFS($DT$2:INDIRECT(ADDRESS($Y$1,COLUMN($DT$2),1,1)),$AA$2:INDIRECT(ADDRESS($Y$1,COLUMN($AA$2),1,1)),"&gt;="&amp;A7,$AA$2:INDIRECT(ADDRESS($Y$1,COLUMN($AA$2),1,1)),"&lt;"&amp;A8)</f>
        <v>228</v>
      </c>
      <c r="V7">
        <f t="shared" ca="1" si="0"/>
        <v>935.82828000000006</v>
      </c>
      <c r="W7">
        <f t="shared" ca="1" si="1"/>
        <v>1.1348411499056966E-9</v>
      </c>
      <c r="AA7">
        <v>1743290939</v>
      </c>
      <c r="AB7">
        <v>0</v>
      </c>
      <c r="AC7">
        <v>122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151</v>
      </c>
      <c r="AK7">
        <v>2100</v>
      </c>
      <c r="AL7" t="s">
        <v>112</v>
      </c>
      <c r="AM7" t="s">
        <v>112</v>
      </c>
      <c r="AN7">
        <v>131</v>
      </c>
      <c r="AO7">
        <v>151</v>
      </c>
      <c r="AP7">
        <v>2100</v>
      </c>
      <c r="AQ7" t="s">
        <v>112</v>
      </c>
      <c r="AR7" t="s">
        <v>111</v>
      </c>
      <c r="AS7">
        <v>131</v>
      </c>
      <c r="AT7">
        <v>151</v>
      </c>
      <c r="AU7">
        <v>2100</v>
      </c>
      <c r="AV7" t="s">
        <v>112</v>
      </c>
      <c r="AW7" t="s">
        <v>111</v>
      </c>
      <c r="AX7">
        <v>132</v>
      </c>
      <c r="AY7">
        <v>151</v>
      </c>
      <c r="AZ7">
        <v>2100</v>
      </c>
      <c r="BA7" t="s">
        <v>112</v>
      </c>
      <c r="BB7" t="s">
        <v>111</v>
      </c>
      <c r="BC7">
        <v>132</v>
      </c>
      <c r="BD7">
        <v>151</v>
      </c>
      <c r="BE7">
        <v>2100</v>
      </c>
      <c r="BF7" t="s">
        <v>112</v>
      </c>
      <c r="BG7" t="s">
        <v>111</v>
      </c>
      <c r="BH7">
        <v>132</v>
      </c>
      <c r="BI7">
        <v>151</v>
      </c>
      <c r="BJ7">
        <v>2100</v>
      </c>
      <c r="BK7" t="s">
        <v>112</v>
      </c>
      <c r="BL7" t="s">
        <v>111</v>
      </c>
      <c r="BM7">
        <v>132</v>
      </c>
      <c r="BN7">
        <v>151</v>
      </c>
      <c r="BO7">
        <v>2100</v>
      </c>
      <c r="BP7" t="s">
        <v>112</v>
      </c>
      <c r="BQ7" t="s">
        <v>111</v>
      </c>
      <c r="BR7">
        <v>133</v>
      </c>
      <c r="BS7">
        <v>151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46</v>
      </c>
      <c r="DR7">
        <v>45</v>
      </c>
      <c r="DT7">
        <f t="shared" si="2"/>
        <v>122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46</v>
      </c>
      <c r="DY7">
        <f t="shared" si="7"/>
        <v>45</v>
      </c>
    </row>
    <row r="8" spans="1:129" x14ac:dyDescent="0.25">
      <c r="A8">
        <v>1743290961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3584</v>
      </c>
      <c r="J8">
        <v>4105.21</v>
      </c>
      <c r="K8">
        <v>234.35400000000001</v>
      </c>
      <c r="L8" s="1">
        <v>6145550000</v>
      </c>
      <c r="M8">
        <v>8600402700</v>
      </c>
      <c r="N8">
        <v>4304405092</v>
      </c>
      <c r="O8">
        <v>1.0581499999999999</v>
      </c>
      <c r="P8" s="2">
        <f ca="1">_xlfn.MINIFS($DV$2:INDIRECT(ADDRESS($Y$1,COLUMN($DV$2),1,1)),$AA$2:INDIRECT(ADDRESS($Y$1,COLUMN($AA$2),1,1)),"&gt;="&amp;A8,$AA$2:INDIRECT(ADDRESS($Y$1,COLUMN($AA$2),1,1)),"&lt;"&amp;A9)</f>
        <v>2104.375</v>
      </c>
      <c r="Q8" s="2">
        <f ca="1">AVERAGEIFS($DV$2:INDIRECT(ADDRESS($Y$1,COLUMN($DV$2),1,1)),$AA$2:INDIRECT(ADDRESS($Y$1,COLUMN($AA$2),1,1)),"&gt;="&amp;A8,$AA$2:INDIRECT(ADDRESS($Y$1,COLUMN($AA$2),1,1)),"&lt;"&amp;A9)</f>
        <v>2104.5416666666665</v>
      </c>
      <c r="R8" s="2">
        <f ca="1">_xlfn.MAXIFS($DV$2:INDIRECT(ADDRESS($Y$1,COLUMN($DV$2),1,1)),$AA$2:INDIRECT(ADDRESS($Y$1,COLUMN($AA$2),1,1)),"&gt;="&amp;A8,$AA$2:INDIRECT(ADDRESS($Y$1,COLUMN($AA$2),1,1)),"&lt;"&amp;A9)</f>
        <v>2104.625</v>
      </c>
      <c r="S8">
        <f ca="1">_xlfn.MINIFS($DT$2:INDIRECT(ADDRESS($Y$1,COLUMN($DT$2),1,1)),$AA$2:INDIRECT(ADDRESS($Y$1,COLUMN($AA$2),1,1)),"&gt;="&amp;A8,$AA$2:INDIRECT(ADDRESS($Y$1,COLUMN($AA$2),1,1)),"&lt;"&amp;A9)</f>
        <v>228</v>
      </c>
      <c r="T8">
        <f ca="1">AVERAGEIFS($DT$2:INDIRECT(ADDRESS($Y$1,COLUMN($DT$2),1,1)),$AA$2:INDIRECT(ADDRESS($Y$1,COLUMN($AA$2),1,1)),"&gt;="&amp;A8,$AA$2:INDIRECT(ADDRESS($Y$1,COLUMN($AA$2),1,1)),"&lt;"&amp;A9)</f>
        <v>228</v>
      </c>
      <c r="U8">
        <f ca="1">_xlfn.MAXIFS($DT$2:INDIRECT(ADDRESS($Y$1,COLUMN($DT$2),1,1)),$AA$2:INDIRECT(ADDRESS($Y$1,COLUMN($AA$2),1,1)),"&gt;="&amp;A8,$AA$2:INDIRECT(ADDRESS($Y$1,COLUMN($AA$2),1,1)),"&lt;"&amp;A9)</f>
        <v>228</v>
      </c>
      <c r="V8">
        <f t="shared" ca="1" si="0"/>
        <v>935.98788000000002</v>
      </c>
      <c r="W8">
        <f t="shared" ca="1" si="1"/>
        <v>9.7288687746705747E-10</v>
      </c>
      <c r="AA8">
        <v>1743290941</v>
      </c>
      <c r="AB8">
        <v>0</v>
      </c>
      <c r="AC8">
        <v>123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151</v>
      </c>
      <c r="AK8">
        <v>2100</v>
      </c>
      <c r="AL8" t="s">
        <v>112</v>
      </c>
      <c r="AM8" t="s">
        <v>112</v>
      </c>
      <c r="AN8">
        <v>131</v>
      </c>
      <c r="AO8">
        <v>151</v>
      </c>
      <c r="AP8">
        <v>2100</v>
      </c>
      <c r="AQ8" t="s">
        <v>112</v>
      </c>
      <c r="AR8" t="s">
        <v>111</v>
      </c>
      <c r="AS8">
        <v>131</v>
      </c>
      <c r="AT8">
        <v>151</v>
      </c>
      <c r="AU8">
        <v>2100</v>
      </c>
      <c r="AV8" t="s">
        <v>112</v>
      </c>
      <c r="AW8" t="s">
        <v>111</v>
      </c>
      <c r="AX8">
        <v>132</v>
      </c>
      <c r="AY8">
        <v>151</v>
      </c>
      <c r="AZ8">
        <v>2100</v>
      </c>
      <c r="BA8" t="s">
        <v>112</v>
      </c>
      <c r="BB8" t="s">
        <v>111</v>
      </c>
      <c r="BC8">
        <v>132</v>
      </c>
      <c r="BD8">
        <v>151</v>
      </c>
      <c r="BE8">
        <v>2100</v>
      </c>
      <c r="BF8" t="s">
        <v>112</v>
      </c>
      <c r="BG8" t="s">
        <v>111</v>
      </c>
      <c r="BH8">
        <v>132</v>
      </c>
      <c r="BI8">
        <v>151</v>
      </c>
      <c r="BJ8">
        <v>2100</v>
      </c>
      <c r="BK8" t="s">
        <v>112</v>
      </c>
      <c r="BL8" t="s">
        <v>111</v>
      </c>
      <c r="BM8">
        <v>132</v>
      </c>
      <c r="BN8">
        <v>151</v>
      </c>
      <c r="BO8">
        <v>2100</v>
      </c>
      <c r="BP8" t="s">
        <v>112</v>
      </c>
      <c r="BQ8" t="s">
        <v>111</v>
      </c>
      <c r="BR8">
        <v>133</v>
      </c>
      <c r="BS8">
        <v>151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46</v>
      </c>
      <c r="DR8">
        <v>45</v>
      </c>
      <c r="DT8">
        <f t="shared" si="2"/>
        <v>123</v>
      </c>
      <c r="DU8">
        <f t="shared" si="3"/>
        <v>131</v>
      </c>
      <c r="DV8">
        <f t="shared" si="4"/>
        <v>133.75</v>
      </c>
      <c r="DW8">
        <f t="shared" si="5"/>
        <v>147</v>
      </c>
      <c r="DX8">
        <f t="shared" si="6"/>
        <v>46</v>
      </c>
      <c r="DY8">
        <f t="shared" si="7"/>
        <v>45</v>
      </c>
    </row>
    <row r="9" spans="1:129" x14ac:dyDescent="0.25">
      <c r="A9">
        <v>1743290965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4096</v>
      </c>
      <c r="J9">
        <v>4103.95</v>
      </c>
      <c r="K9">
        <v>267.916</v>
      </c>
      <c r="L9" s="1">
        <v>6452400000</v>
      </c>
      <c r="M9">
        <v>8600402656</v>
      </c>
      <c r="N9">
        <v>4304405060</v>
      </c>
      <c r="O9">
        <v>1.05396</v>
      </c>
      <c r="P9" s="2">
        <f ca="1">_xlfn.MINIFS($DV$2:INDIRECT(ADDRESS($Y$1,COLUMN($DV$2),1,1)),$AA$2:INDIRECT(ADDRESS($Y$1,COLUMN($AA$2),1,1)),"&gt;="&amp;A9,$AA$2:INDIRECT(ADDRESS($Y$1,COLUMN($AA$2),1,1)),"&lt;"&amp;A10)</f>
        <v>2104.625</v>
      </c>
      <c r="Q9" s="2">
        <f ca="1">AVERAGEIFS($DV$2:INDIRECT(ADDRESS($Y$1,COLUMN($DV$2),1,1)),$AA$2:INDIRECT(ADDRESS($Y$1,COLUMN($AA$2),1,1)),"&gt;="&amp;A9,$AA$2:INDIRECT(ADDRESS($Y$1,COLUMN($AA$2),1,1)),"&lt;"&amp;A10)</f>
        <v>2104.6875</v>
      </c>
      <c r="R9" s="2">
        <f ca="1">_xlfn.MAXIFS($DV$2:INDIRECT(ADDRESS($Y$1,COLUMN($DV$2),1,1)),$AA$2:INDIRECT(ADDRESS($Y$1,COLUMN($AA$2),1,1)),"&gt;="&amp;A9,$AA$2:INDIRECT(ADDRESS($Y$1,COLUMN($AA$2),1,1)),"&lt;"&amp;A10)</f>
        <v>2104.75</v>
      </c>
      <c r="S9">
        <f ca="1">_xlfn.MINIFS($DT$2:INDIRECT(ADDRESS($Y$1,COLUMN($DT$2),1,1)),$AA$2:INDIRECT(ADDRESS($Y$1,COLUMN($AA$2),1,1)),"&gt;="&amp;A9,$AA$2:INDIRECT(ADDRESS($Y$1,COLUMN($AA$2),1,1)),"&lt;"&amp;A10)</f>
        <v>228</v>
      </c>
      <c r="T9">
        <f ca="1">AVERAGEIFS($DT$2:INDIRECT(ADDRESS($Y$1,COLUMN($DT$2),1,1)),$AA$2:INDIRECT(ADDRESS($Y$1,COLUMN($AA$2),1,1)),"&gt;="&amp;A9,$AA$2:INDIRECT(ADDRESS($Y$1,COLUMN($AA$2),1,1)),"&lt;"&amp;A10)</f>
        <v>228</v>
      </c>
      <c r="U9">
        <f ca="1">_xlfn.MAXIFS($DT$2:INDIRECT(ADDRESS($Y$1,COLUMN($DT$2),1,1)),$AA$2:INDIRECT(ADDRESS($Y$1,COLUMN($AA$2),1,1)),"&gt;="&amp;A9,$AA$2:INDIRECT(ADDRESS($Y$1,COLUMN($AA$2),1,1)),"&lt;"&amp;A10)</f>
        <v>228</v>
      </c>
      <c r="V9">
        <f t="shared" ca="1" si="0"/>
        <v>935.70060000000001</v>
      </c>
      <c r="W9">
        <f t="shared" ca="1" si="1"/>
        <v>8.5101473814575002E-10</v>
      </c>
      <c r="AA9">
        <v>1743290942</v>
      </c>
      <c r="AB9">
        <v>0</v>
      </c>
      <c r="AC9">
        <v>121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151</v>
      </c>
      <c r="AK9">
        <v>2100</v>
      </c>
      <c r="AL9" t="s">
        <v>112</v>
      </c>
      <c r="AM9" t="s">
        <v>112</v>
      </c>
      <c r="AN9">
        <v>131</v>
      </c>
      <c r="AO9">
        <v>151</v>
      </c>
      <c r="AP9">
        <v>2100</v>
      </c>
      <c r="AQ9" t="s">
        <v>112</v>
      </c>
      <c r="AR9" t="s">
        <v>111</v>
      </c>
      <c r="AS9">
        <v>131</v>
      </c>
      <c r="AT9">
        <v>151</v>
      </c>
      <c r="AU9">
        <v>2100</v>
      </c>
      <c r="AV9" t="s">
        <v>112</v>
      </c>
      <c r="AW9" t="s">
        <v>111</v>
      </c>
      <c r="AX9">
        <v>132</v>
      </c>
      <c r="AY9">
        <v>151</v>
      </c>
      <c r="AZ9">
        <v>2100</v>
      </c>
      <c r="BA9" t="s">
        <v>112</v>
      </c>
      <c r="BB9" t="s">
        <v>111</v>
      </c>
      <c r="BC9">
        <v>132</v>
      </c>
      <c r="BD9">
        <v>151</v>
      </c>
      <c r="BE9">
        <v>2100</v>
      </c>
      <c r="BF9" t="s">
        <v>112</v>
      </c>
      <c r="BG9" t="s">
        <v>111</v>
      </c>
      <c r="BH9">
        <v>132</v>
      </c>
      <c r="BI9">
        <v>151</v>
      </c>
      <c r="BJ9">
        <v>2100</v>
      </c>
      <c r="BK9" t="s">
        <v>112</v>
      </c>
      <c r="BL9" t="s">
        <v>111</v>
      </c>
      <c r="BM9">
        <v>132</v>
      </c>
      <c r="BN9">
        <v>151</v>
      </c>
      <c r="BO9">
        <v>2100</v>
      </c>
      <c r="BP9" t="s">
        <v>112</v>
      </c>
      <c r="BQ9" t="s">
        <v>111</v>
      </c>
      <c r="BR9">
        <v>133</v>
      </c>
      <c r="BS9">
        <v>151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46</v>
      </c>
      <c r="DR9">
        <v>44</v>
      </c>
      <c r="DT9">
        <f t="shared" si="2"/>
        <v>121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46</v>
      </c>
      <c r="DY9">
        <f t="shared" si="7"/>
        <v>44</v>
      </c>
    </row>
    <row r="10" spans="1:129" x14ac:dyDescent="0.25">
      <c r="A10">
        <v>1743290969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4608</v>
      </c>
      <c r="J10">
        <v>6155</v>
      </c>
      <c r="K10">
        <v>200.96700000000001</v>
      </c>
      <c r="L10" s="1">
        <v>7168290000</v>
      </c>
      <c r="M10">
        <v>12895365620</v>
      </c>
      <c r="N10">
        <v>4304406292</v>
      </c>
      <c r="O10">
        <v>1.0768500000000001</v>
      </c>
      <c r="P10" s="2">
        <f ca="1">_xlfn.MINIFS($DV$2:INDIRECT(ADDRESS($Y$1,COLUMN($DV$2),1,1)),$AA$2:INDIRECT(ADDRESS($Y$1,COLUMN($AA$2),1,1)),"&gt;="&amp;A10,$AA$2:INDIRECT(ADDRESS($Y$1,COLUMN($AA$2),1,1)),"&lt;"&amp;A11)</f>
        <v>2104.5</v>
      </c>
      <c r="Q10" s="2">
        <f ca="1">AVERAGEIFS($DV$2:INDIRECT(ADDRESS($Y$1,COLUMN($DV$2),1,1)),$AA$2:INDIRECT(ADDRESS($Y$1,COLUMN($AA$2),1,1)),"&gt;="&amp;A10,$AA$2:INDIRECT(ADDRESS($Y$1,COLUMN($AA$2),1,1)),"&lt;"&amp;A11)</f>
        <v>2104.65</v>
      </c>
      <c r="R10" s="2">
        <f ca="1">_xlfn.MAXIFS($DV$2:INDIRECT(ADDRESS($Y$1,COLUMN($DV$2),1,1)),$AA$2:INDIRECT(ADDRESS($Y$1,COLUMN($AA$2),1,1)),"&gt;="&amp;A10,$AA$2:INDIRECT(ADDRESS($Y$1,COLUMN($AA$2),1,1)),"&lt;"&amp;A11)</f>
        <v>2104.75</v>
      </c>
      <c r="S10">
        <f ca="1">_xlfn.MINIFS($DT$2:INDIRECT(ADDRESS($Y$1,COLUMN($DT$2),1,1)),$AA$2:INDIRECT(ADDRESS($Y$1,COLUMN($AA$2),1,1)),"&gt;="&amp;A10,$AA$2:INDIRECT(ADDRESS($Y$1,COLUMN($AA$2),1,1)),"&lt;"&amp;A11)</f>
        <v>227</v>
      </c>
      <c r="T10">
        <f ca="1">AVERAGEIFS($DT$2:INDIRECT(ADDRESS($Y$1,COLUMN($DT$2),1,1)),$AA$2:INDIRECT(ADDRESS($Y$1,COLUMN($AA$2),1,1)),"&gt;="&amp;A10,$AA$2:INDIRECT(ADDRESS($Y$1,COLUMN($AA$2),1,1)),"&lt;"&amp;A11)</f>
        <v>227.8</v>
      </c>
      <c r="U10">
        <f ca="1">_xlfn.MAXIFS($DT$2:INDIRECT(ADDRESS($Y$1,COLUMN($DT$2),1,1)),$AA$2:INDIRECT(ADDRESS($Y$1,COLUMN($AA$2),1,1)),"&gt;="&amp;A10,$AA$2:INDIRECT(ADDRESS($Y$1,COLUMN($AA$2),1,1)),"&lt;"&amp;A11)</f>
        <v>228</v>
      </c>
      <c r="V10">
        <f t="shared" ca="1" si="0"/>
        <v>1402.1089999999999</v>
      </c>
      <c r="W10">
        <f t="shared" ca="1" si="1"/>
        <v>1.1335206282739009E-9</v>
      </c>
      <c r="AA10">
        <v>1743290943</v>
      </c>
      <c r="AB10">
        <v>0</v>
      </c>
      <c r="AC10">
        <v>121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146</v>
      </c>
      <c r="AJ10">
        <v>150</v>
      </c>
      <c r="AK10">
        <v>2100</v>
      </c>
      <c r="AL10" t="s">
        <v>112</v>
      </c>
      <c r="AM10" t="s">
        <v>112</v>
      </c>
      <c r="AN10">
        <v>131</v>
      </c>
      <c r="AO10">
        <v>150</v>
      </c>
      <c r="AP10">
        <v>2100</v>
      </c>
      <c r="AQ10" t="s">
        <v>112</v>
      </c>
      <c r="AR10" t="s">
        <v>111</v>
      </c>
      <c r="AS10">
        <v>131</v>
      </c>
      <c r="AT10">
        <v>150</v>
      </c>
      <c r="AU10">
        <v>2100</v>
      </c>
      <c r="AV10" t="s">
        <v>112</v>
      </c>
      <c r="AW10" t="s">
        <v>111</v>
      </c>
      <c r="AX10">
        <v>132</v>
      </c>
      <c r="AY10">
        <v>150</v>
      </c>
      <c r="AZ10">
        <v>2100</v>
      </c>
      <c r="BA10" t="s">
        <v>112</v>
      </c>
      <c r="BB10" t="s">
        <v>111</v>
      </c>
      <c r="BC10">
        <v>132</v>
      </c>
      <c r="BD10">
        <v>150</v>
      </c>
      <c r="BE10">
        <v>2100</v>
      </c>
      <c r="BF10" t="s">
        <v>112</v>
      </c>
      <c r="BG10" t="s">
        <v>111</v>
      </c>
      <c r="BH10">
        <v>132</v>
      </c>
      <c r="BI10">
        <v>150</v>
      </c>
      <c r="BJ10">
        <v>2100</v>
      </c>
      <c r="BK10" t="s">
        <v>112</v>
      </c>
      <c r="BL10" t="s">
        <v>111</v>
      </c>
      <c r="BM10">
        <v>132</v>
      </c>
      <c r="BN10">
        <v>150</v>
      </c>
      <c r="BO10">
        <v>2100</v>
      </c>
      <c r="BP10" t="s">
        <v>112</v>
      </c>
      <c r="BQ10" t="s">
        <v>111</v>
      </c>
      <c r="BR10">
        <v>133</v>
      </c>
      <c r="BS10">
        <v>150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45</v>
      </c>
      <c r="DR10">
        <v>44</v>
      </c>
      <c r="DT10">
        <f t="shared" si="2"/>
        <v>121</v>
      </c>
      <c r="DU10">
        <f t="shared" si="3"/>
        <v>131</v>
      </c>
      <c r="DV10">
        <f t="shared" si="4"/>
        <v>133.625</v>
      </c>
      <c r="DW10">
        <f t="shared" si="5"/>
        <v>146</v>
      </c>
      <c r="DX10">
        <f t="shared" si="6"/>
        <v>45</v>
      </c>
      <c r="DY10">
        <f t="shared" si="7"/>
        <v>44</v>
      </c>
    </row>
    <row r="11" spans="1:129" x14ac:dyDescent="0.25">
      <c r="A11">
        <v>1743290975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5120</v>
      </c>
      <c r="J11">
        <v>6153.01</v>
      </c>
      <c r="K11">
        <v>223.369</v>
      </c>
      <c r="L11" s="1">
        <v>7741000000</v>
      </c>
      <c r="M11">
        <v>12895365688</v>
      </c>
      <c r="N11">
        <v>4304406072</v>
      </c>
      <c r="O11">
        <v>1.0827899999999999</v>
      </c>
      <c r="P11" s="2">
        <f ca="1">_xlfn.MINIFS($DV$2:INDIRECT(ADDRESS($Y$1,COLUMN($DV$2),1,1)),$AA$2:INDIRECT(ADDRESS($Y$1,COLUMN($AA$2),1,1)),"&gt;="&amp;A11,$AA$2:INDIRECT(ADDRESS($Y$1,COLUMN($AA$2),1,1)),"&lt;"&amp;A12)</f>
        <v>2085.875</v>
      </c>
      <c r="Q11" s="2">
        <f ca="1">AVERAGEIFS($DV$2:INDIRECT(ADDRESS($Y$1,COLUMN($DV$2),1,1)),$AA$2:INDIRECT(ADDRESS($Y$1,COLUMN($AA$2),1,1)),"&gt;="&amp;A11,$AA$2:INDIRECT(ADDRESS($Y$1,COLUMN($AA$2),1,1)),"&lt;"&amp;A12)</f>
        <v>2100.6</v>
      </c>
      <c r="R11" s="2">
        <f ca="1">_xlfn.MAXIFS($DV$2:INDIRECT(ADDRESS($Y$1,COLUMN($DV$2),1,1)),$AA$2:INDIRECT(ADDRESS($Y$1,COLUMN($AA$2),1,1)),"&gt;="&amp;A11,$AA$2:INDIRECT(ADDRESS($Y$1,COLUMN($AA$2),1,1)),"&lt;"&amp;A12)</f>
        <v>2104.5</v>
      </c>
      <c r="S11">
        <f ca="1">_xlfn.MINIFS($DT$2:INDIRECT(ADDRESS($Y$1,COLUMN($DT$2),1,1)),$AA$2:INDIRECT(ADDRESS($Y$1,COLUMN($AA$2),1,1)),"&gt;="&amp;A11,$AA$2:INDIRECT(ADDRESS($Y$1,COLUMN($AA$2),1,1)),"&lt;"&amp;A12)</f>
        <v>226</v>
      </c>
      <c r="T11">
        <f ca="1">AVERAGEIFS($DT$2:INDIRECT(ADDRESS($Y$1,COLUMN($DT$2),1,1)),$AA$2:INDIRECT(ADDRESS($Y$1,COLUMN($AA$2),1,1)),"&gt;="&amp;A11,$AA$2:INDIRECT(ADDRESS($Y$1,COLUMN($AA$2),1,1)),"&lt;"&amp;A12)</f>
        <v>227.2</v>
      </c>
      <c r="U11">
        <f ca="1">_xlfn.MAXIFS($DT$2:INDIRECT(ADDRESS($Y$1,COLUMN($DT$2),1,1)),$AA$2:INDIRECT(ADDRESS($Y$1,COLUMN($AA$2),1,1)),"&gt;="&amp;A11,$AA$2:INDIRECT(ADDRESS($Y$1,COLUMN($AA$2),1,1)),"&lt;"&amp;A12)</f>
        <v>228</v>
      </c>
      <c r="V11">
        <f t="shared" ca="1" si="0"/>
        <v>1397.963872</v>
      </c>
      <c r="W11">
        <f t="shared" ca="1" si="1"/>
        <v>1.0171525878831744E-9</v>
      </c>
      <c r="AA11">
        <v>1743290944</v>
      </c>
      <c r="AB11">
        <v>0</v>
      </c>
      <c r="AC11">
        <v>122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149</v>
      </c>
      <c r="AK11">
        <v>2100</v>
      </c>
      <c r="AL11" t="s">
        <v>112</v>
      </c>
      <c r="AM11" t="s">
        <v>112</v>
      </c>
      <c r="AN11">
        <v>131</v>
      </c>
      <c r="AO11">
        <v>149</v>
      </c>
      <c r="AP11">
        <v>2100</v>
      </c>
      <c r="AQ11" t="s">
        <v>112</v>
      </c>
      <c r="AR11" t="s">
        <v>111</v>
      </c>
      <c r="AS11">
        <v>131</v>
      </c>
      <c r="AT11">
        <v>149</v>
      </c>
      <c r="AU11">
        <v>2100</v>
      </c>
      <c r="AV11" t="s">
        <v>112</v>
      </c>
      <c r="AW11" t="s">
        <v>111</v>
      </c>
      <c r="AX11">
        <v>132</v>
      </c>
      <c r="AY11">
        <v>149</v>
      </c>
      <c r="AZ11">
        <v>2100</v>
      </c>
      <c r="BA11" t="s">
        <v>112</v>
      </c>
      <c r="BB11" t="s">
        <v>111</v>
      </c>
      <c r="BC11">
        <v>132</v>
      </c>
      <c r="BD11">
        <v>149</v>
      </c>
      <c r="BE11">
        <v>2100</v>
      </c>
      <c r="BF11" t="s">
        <v>112</v>
      </c>
      <c r="BG11" t="s">
        <v>111</v>
      </c>
      <c r="BH11">
        <v>132</v>
      </c>
      <c r="BI11">
        <v>149</v>
      </c>
      <c r="BJ11">
        <v>2100</v>
      </c>
      <c r="BK11" t="s">
        <v>112</v>
      </c>
      <c r="BL11" t="s">
        <v>111</v>
      </c>
      <c r="BM11">
        <v>132</v>
      </c>
      <c r="BN11">
        <v>149</v>
      </c>
      <c r="BO11">
        <v>2100</v>
      </c>
      <c r="BP11" t="s">
        <v>112</v>
      </c>
      <c r="BQ11" t="s">
        <v>111</v>
      </c>
      <c r="BR11">
        <v>133</v>
      </c>
      <c r="BS11">
        <v>149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45</v>
      </c>
      <c r="DR11">
        <v>44</v>
      </c>
      <c r="DT11">
        <f t="shared" si="2"/>
        <v>122</v>
      </c>
      <c r="DU11">
        <f t="shared" si="3"/>
        <v>131</v>
      </c>
      <c r="DV11">
        <f t="shared" si="4"/>
        <v>133.625</v>
      </c>
      <c r="DW11">
        <f t="shared" si="5"/>
        <v>146</v>
      </c>
      <c r="DX11">
        <f t="shared" si="6"/>
        <v>45</v>
      </c>
      <c r="DY11">
        <f t="shared" si="7"/>
        <v>44</v>
      </c>
    </row>
    <row r="12" spans="1:129" x14ac:dyDescent="0.25">
      <c r="A12">
        <v>1743290982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5632</v>
      </c>
      <c r="J12">
        <v>6153.63</v>
      </c>
      <c r="K12">
        <v>245.68100000000001</v>
      </c>
      <c r="L12" s="1">
        <v>8209580000</v>
      </c>
      <c r="M12">
        <v>12895365712</v>
      </c>
      <c r="N12">
        <v>4304406076</v>
      </c>
      <c r="O12">
        <v>1.08257</v>
      </c>
      <c r="P12" s="2">
        <f ca="1">_xlfn.MINIFS($DV$2:INDIRECT(ADDRESS($Y$1,COLUMN($DV$2),1,1)),$AA$2:INDIRECT(ADDRESS($Y$1,COLUMN($AA$2),1,1)),"&gt;="&amp;A12,$AA$2:INDIRECT(ADDRESS($Y$1,COLUMN($AA$2),1,1)),"&lt;"&amp;A13)</f>
        <v>2104.25</v>
      </c>
      <c r="Q12" s="2">
        <f ca="1">AVERAGEIFS($DV$2:INDIRECT(ADDRESS($Y$1,COLUMN($DV$2),1,1)),$AA$2:INDIRECT(ADDRESS($Y$1,COLUMN($AA$2),1,1)),"&gt;="&amp;A12,$AA$2:INDIRECT(ADDRESS($Y$1,COLUMN($AA$2),1,1)),"&lt;"&amp;A13)</f>
        <v>2104.375</v>
      </c>
      <c r="R12" s="2">
        <f ca="1">_xlfn.MAXIFS($DV$2:INDIRECT(ADDRESS($Y$1,COLUMN($DV$2),1,1)),$AA$2:INDIRECT(ADDRESS($Y$1,COLUMN($AA$2),1,1)),"&gt;="&amp;A12,$AA$2:INDIRECT(ADDRESS($Y$1,COLUMN($AA$2),1,1)),"&lt;"&amp;A13)</f>
        <v>2104.5</v>
      </c>
      <c r="S12">
        <f ca="1">_xlfn.MINIFS($DT$2:INDIRECT(ADDRESS($Y$1,COLUMN($DT$2),1,1)),$AA$2:INDIRECT(ADDRESS($Y$1,COLUMN($AA$2),1,1)),"&gt;="&amp;A12,$AA$2:INDIRECT(ADDRESS($Y$1,COLUMN($AA$2),1,1)),"&lt;"&amp;A13)</f>
        <v>227</v>
      </c>
      <c r="T12">
        <f ca="1">AVERAGEIFS($DT$2:INDIRECT(ADDRESS($Y$1,COLUMN($DT$2),1,1)),$AA$2:INDIRECT(ADDRESS($Y$1,COLUMN($AA$2),1,1)),"&gt;="&amp;A12,$AA$2:INDIRECT(ADDRESS($Y$1,COLUMN($AA$2),1,1)),"&lt;"&amp;A13)</f>
        <v>227.2</v>
      </c>
      <c r="U12">
        <f ca="1">_xlfn.MAXIFS($DT$2:INDIRECT(ADDRESS($Y$1,COLUMN($DT$2),1,1)),$AA$2:INDIRECT(ADDRESS($Y$1,COLUMN($AA$2),1,1)),"&gt;="&amp;A12,$AA$2:INDIRECT(ADDRESS($Y$1,COLUMN($AA$2),1,1)),"&lt;"&amp;A13)</f>
        <v>228</v>
      </c>
      <c r="V12">
        <f t="shared" ca="1" si="0"/>
        <v>1398.104736</v>
      </c>
      <c r="W12">
        <f t="shared" ca="1" si="1"/>
        <v>9.2477734539319167E-10</v>
      </c>
      <c r="AA12">
        <v>1743290945</v>
      </c>
      <c r="AB12">
        <v>0</v>
      </c>
      <c r="AC12">
        <v>227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2093</v>
      </c>
      <c r="AO12">
        <v>500</v>
      </c>
      <c r="AP12">
        <v>2100</v>
      </c>
      <c r="AQ12" t="s">
        <v>112</v>
      </c>
      <c r="AR12" t="s">
        <v>112</v>
      </c>
      <c r="AS12">
        <v>2097</v>
      </c>
      <c r="AT12">
        <v>500</v>
      </c>
      <c r="AU12">
        <v>2100</v>
      </c>
      <c r="AV12" t="s">
        <v>112</v>
      </c>
      <c r="AW12" t="s">
        <v>112</v>
      </c>
      <c r="AX12">
        <v>2106</v>
      </c>
      <c r="AY12">
        <v>500</v>
      </c>
      <c r="AZ12">
        <v>2100</v>
      </c>
      <c r="BA12" t="s">
        <v>112</v>
      </c>
      <c r="BB12" t="s">
        <v>112</v>
      </c>
      <c r="BC12">
        <v>2106</v>
      </c>
      <c r="BD12">
        <v>500</v>
      </c>
      <c r="BE12">
        <v>2100</v>
      </c>
      <c r="BF12" t="s">
        <v>112</v>
      </c>
      <c r="BG12" t="s">
        <v>112</v>
      </c>
      <c r="BH12">
        <v>2105</v>
      </c>
      <c r="BI12">
        <v>500</v>
      </c>
      <c r="BJ12">
        <v>2100</v>
      </c>
      <c r="BK12" t="s">
        <v>112</v>
      </c>
      <c r="BL12" t="s">
        <v>112</v>
      </c>
      <c r="BM12">
        <v>2107</v>
      </c>
      <c r="BN12">
        <v>500</v>
      </c>
      <c r="BO12">
        <v>2100</v>
      </c>
      <c r="BP12" t="s">
        <v>112</v>
      </c>
      <c r="BQ12" t="s">
        <v>112</v>
      </c>
      <c r="BR12">
        <v>2121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46</v>
      </c>
      <c r="DR12">
        <v>44</v>
      </c>
      <c r="DT12">
        <f t="shared" si="2"/>
        <v>227</v>
      </c>
      <c r="DU12">
        <f t="shared" si="3"/>
        <v>2093</v>
      </c>
      <c r="DV12">
        <f t="shared" si="4"/>
        <v>2104.5</v>
      </c>
      <c r="DW12">
        <f t="shared" si="5"/>
        <v>2121</v>
      </c>
      <c r="DX12">
        <f t="shared" si="6"/>
        <v>46</v>
      </c>
      <c r="DY12">
        <f t="shared" si="7"/>
        <v>44</v>
      </c>
    </row>
    <row r="13" spans="1:129" x14ac:dyDescent="0.25">
      <c r="A13">
        <v>1743290988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6144</v>
      </c>
      <c r="J13">
        <v>6153.7</v>
      </c>
      <c r="K13">
        <v>268.01299999999998</v>
      </c>
      <c r="L13" s="1">
        <v>8600060000</v>
      </c>
      <c r="M13">
        <v>12895365688</v>
      </c>
      <c r="N13">
        <v>4304406252</v>
      </c>
      <c r="O13">
        <v>1.07996</v>
      </c>
      <c r="P13" s="2">
        <f ca="1">_xlfn.MINIFS($DV$2:INDIRECT(ADDRESS($Y$1,COLUMN($DV$2),1,1)),$AA$2:INDIRECT(ADDRESS($Y$1,COLUMN($AA$2),1,1)),"&gt;="&amp;A13,$AA$2:INDIRECT(ADDRESS($Y$1,COLUMN($AA$2),1,1)),"&lt;"&amp;A14)</f>
        <v>2104.375</v>
      </c>
      <c r="Q13" s="2">
        <f ca="1">AVERAGEIFS($DV$2:INDIRECT(ADDRESS($Y$1,COLUMN($DV$2),1,1)),$AA$2:INDIRECT(ADDRESS($Y$1,COLUMN($AA$2),1,1)),"&gt;="&amp;A13,$AA$2:INDIRECT(ADDRESS($Y$1,COLUMN($AA$2),1,1)),"&lt;"&amp;A14)</f>
        <v>2104.5250000000001</v>
      </c>
      <c r="R13" s="2">
        <f ca="1">_xlfn.MAXIFS($DV$2:INDIRECT(ADDRESS($Y$1,COLUMN($DV$2),1,1)),$AA$2:INDIRECT(ADDRESS($Y$1,COLUMN($AA$2),1,1)),"&gt;="&amp;A13,$AA$2:INDIRECT(ADDRESS($Y$1,COLUMN($AA$2),1,1)),"&lt;"&amp;A14)</f>
        <v>2104.625</v>
      </c>
      <c r="S13">
        <f ca="1">_xlfn.MINIFS($DT$2:INDIRECT(ADDRESS($Y$1,COLUMN($DT$2),1,1)),$AA$2:INDIRECT(ADDRESS($Y$1,COLUMN($AA$2),1,1)),"&gt;="&amp;A13,$AA$2:INDIRECT(ADDRESS($Y$1,COLUMN($AA$2),1,1)),"&lt;"&amp;A14)</f>
        <v>227</v>
      </c>
      <c r="T13">
        <f ca="1">AVERAGEIFS($DT$2:INDIRECT(ADDRESS($Y$1,COLUMN($DT$2),1,1)),$AA$2:INDIRECT(ADDRESS($Y$1,COLUMN($AA$2),1,1)),"&gt;="&amp;A13,$AA$2:INDIRECT(ADDRESS($Y$1,COLUMN($AA$2),1,1)),"&lt;"&amp;A14)</f>
        <v>227.8</v>
      </c>
      <c r="U13">
        <f ca="1">_xlfn.MAXIFS($DT$2:INDIRECT(ADDRESS($Y$1,COLUMN($DT$2),1,1)),$AA$2:INDIRECT(ADDRESS($Y$1,COLUMN($AA$2),1,1)),"&gt;="&amp;A13,$AA$2:INDIRECT(ADDRESS($Y$1,COLUMN($AA$2),1,1)),"&lt;"&amp;A14)</f>
        <v>228</v>
      </c>
      <c r="V13">
        <f t="shared" ca="1" si="0"/>
        <v>1401.81286</v>
      </c>
      <c r="W13">
        <f t="shared" ca="1" si="1"/>
        <v>8.4996091269810377E-10</v>
      </c>
      <c r="AA13">
        <v>1743290947</v>
      </c>
      <c r="AB13">
        <v>0</v>
      </c>
      <c r="AC13">
        <v>227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2101</v>
      </c>
      <c r="AJ13">
        <v>500</v>
      </c>
      <c r="AK13">
        <v>2100</v>
      </c>
      <c r="AL13" t="s">
        <v>112</v>
      </c>
      <c r="AM13" t="s">
        <v>112</v>
      </c>
      <c r="AN13">
        <v>2094</v>
      </c>
      <c r="AO13">
        <v>500</v>
      </c>
      <c r="AP13">
        <v>2100</v>
      </c>
      <c r="AQ13" t="s">
        <v>112</v>
      </c>
      <c r="AR13" t="s">
        <v>112</v>
      </c>
      <c r="AS13">
        <v>2098</v>
      </c>
      <c r="AT13">
        <v>500</v>
      </c>
      <c r="AU13">
        <v>2100</v>
      </c>
      <c r="AV13" t="s">
        <v>112</v>
      </c>
      <c r="AW13" t="s">
        <v>112</v>
      </c>
      <c r="AX13">
        <v>2106</v>
      </c>
      <c r="AY13">
        <v>500</v>
      </c>
      <c r="AZ13">
        <v>2100</v>
      </c>
      <c r="BA13" t="s">
        <v>112</v>
      </c>
      <c r="BB13" t="s">
        <v>112</v>
      </c>
      <c r="BC13">
        <v>2106</v>
      </c>
      <c r="BD13">
        <v>500</v>
      </c>
      <c r="BE13">
        <v>2100</v>
      </c>
      <c r="BF13" t="s">
        <v>112</v>
      </c>
      <c r="BG13" t="s">
        <v>112</v>
      </c>
      <c r="BH13">
        <v>2104</v>
      </c>
      <c r="BI13">
        <v>500</v>
      </c>
      <c r="BJ13">
        <v>2100</v>
      </c>
      <c r="BK13" t="s">
        <v>112</v>
      </c>
      <c r="BL13" t="s">
        <v>112</v>
      </c>
      <c r="BM13">
        <v>2107</v>
      </c>
      <c r="BN13">
        <v>500</v>
      </c>
      <c r="BO13">
        <v>2100</v>
      </c>
      <c r="BP13" t="s">
        <v>112</v>
      </c>
      <c r="BQ13" t="s">
        <v>112</v>
      </c>
      <c r="BR13">
        <v>2122</v>
      </c>
      <c r="BS13">
        <v>500</v>
      </c>
      <c r="BT13">
        <v>2100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46</v>
      </c>
      <c r="DR13">
        <v>45</v>
      </c>
      <c r="DT13">
        <f t="shared" si="2"/>
        <v>227</v>
      </c>
      <c r="DU13">
        <f t="shared" si="3"/>
        <v>2094</v>
      </c>
      <c r="DV13">
        <f t="shared" si="4"/>
        <v>2104.75</v>
      </c>
      <c r="DW13">
        <f t="shared" si="5"/>
        <v>2122</v>
      </c>
      <c r="DX13">
        <f t="shared" si="6"/>
        <v>46</v>
      </c>
      <c r="DY13">
        <f t="shared" si="7"/>
        <v>45</v>
      </c>
    </row>
    <row r="14" spans="1:129" x14ac:dyDescent="0.25">
      <c r="A14">
        <v>1743290994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6656</v>
      </c>
      <c r="J14">
        <v>8203.44</v>
      </c>
      <c r="K14">
        <v>217.8</v>
      </c>
      <c r="L14" s="1">
        <v>9260850000</v>
      </c>
      <c r="M14">
        <v>17190332624</v>
      </c>
      <c r="N14">
        <v>4304405084</v>
      </c>
      <c r="O14">
        <v>1.0924700000000001</v>
      </c>
      <c r="P14" s="2">
        <f ca="1">_xlfn.MINIFS($DV$2:INDIRECT(ADDRESS($Y$1,COLUMN($DV$2),1,1)),$AA$2:INDIRECT(ADDRESS($Y$1,COLUMN($AA$2),1,1)),"&gt;="&amp;A14,$AA$2:INDIRECT(ADDRESS($Y$1,COLUMN($AA$2),1,1)),"&lt;"&amp;A15)</f>
        <v>2100.875</v>
      </c>
      <c r="Q14" s="2">
        <f ca="1">AVERAGEIFS($DV$2:INDIRECT(ADDRESS($Y$1,COLUMN($DV$2),1,1)),$AA$2:INDIRECT(ADDRESS($Y$1,COLUMN($AA$2),1,1)),"&gt;="&amp;A14,$AA$2:INDIRECT(ADDRESS($Y$1,COLUMN($AA$2),1,1)),"&lt;"&amp;A15)</f>
        <v>2104.125</v>
      </c>
      <c r="R14" s="2">
        <f ca="1">_xlfn.MAXIFS($DV$2:INDIRECT(ADDRESS($Y$1,COLUMN($DV$2),1,1)),$AA$2:INDIRECT(ADDRESS($Y$1,COLUMN($AA$2),1,1)),"&gt;="&amp;A14,$AA$2:INDIRECT(ADDRESS($Y$1,COLUMN($AA$2),1,1)),"&lt;"&amp;A15)</f>
        <v>2104.75</v>
      </c>
      <c r="S14">
        <f ca="1">_xlfn.MINIFS($DT$2:INDIRECT(ADDRESS($Y$1,COLUMN($DT$2),1,1)),$AA$2:INDIRECT(ADDRESS($Y$1,COLUMN($AA$2),1,1)),"&gt;="&amp;A14,$AA$2:INDIRECT(ADDRESS($Y$1,COLUMN($AA$2),1,1)),"&lt;"&amp;A15)</f>
        <v>227</v>
      </c>
      <c r="T14">
        <f ca="1">AVERAGEIFS($DT$2:INDIRECT(ADDRESS($Y$1,COLUMN($DT$2),1,1)),$AA$2:INDIRECT(ADDRESS($Y$1,COLUMN($AA$2),1,1)),"&gt;="&amp;A14,$AA$2:INDIRECT(ADDRESS($Y$1,COLUMN($AA$2),1,1)),"&lt;"&amp;A15)</f>
        <v>227.71428571428572</v>
      </c>
      <c r="U14">
        <f ca="1">_xlfn.MAXIFS($DT$2:INDIRECT(ADDRESS($Y$1,COLUMN($DT$2),1,1)),$AA$2:INDIRECT(ADDRESS($Y$1,COLUMN($AA$2),1,1)),"&gt;="&amp;A14,$AA$2:INDIRECT(ADDRESS($Y$1,COLUMN($AA$2),1,1)),"&lt;"&amp;A15)</f>
        <v>228</v>
      </c>
      <c r="V14">
        <f t="shared" ca="1" si="0"/>
        <v>1868.0404800000001</v>
      </c>
      <c r="W14">
        <f t="shared" ca="1" si="1"/>
        <v>1.0455217964660663E-9</v>
      </c>
      <c r="AA14">
        <v>1743290948</v>
      </c>
      <c r="AB14">
        <v>0</v>
      </c>
      <c r="AC14">
        <v>227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2101</v>
      </c>
      <c r="AJ14">
        <v>500</v>
      </c>
      <c r="AK14">
        <v>2100</v>
      </c>
      <c r="AL14" t="s">
        <v>112</v>
      </c>
      <c r="AM14" t="s">
        <v>112</v>
      </c>
      <c r="AN14">
        <v>2094</v>
      </c>
      <c r="AO14">
        <v>500</v>
      </c>
      <c r="AP14">
        <v>2100</v>
      </c>
      <c r="AQ14" t="s">
        <v>112</v>
      </c>
      <c r="AR14" t="s">
        <v>112</v>
      </c>
      <c r="AS14">
        <v>2098</v>
      </c>
      <c r="AT14">
        <v>500</v>
      </c>
      <c r="AU14">
        <v>2100</v>
      </c>
      <c r="AV14" t="s">
        <v>112</v>
      </c>
      <c r="AW14" t="s">
        <v>112</v>
      </c>
      <c r="AX14">
        <v>2106</v>
      </c>
      <c r="AY14">
        <v>500</v>
      </c>
      <c r="AZ14">
        <v>2100</v>
      </c>
      <c r="BA14" t="s">
        <v>112</v>
      </c>
      <c r="BB14" t="s">
        <v>112</v>
      </c>
      <c r="BC14">
        <v>2107</v>
      </c>
      <c r="BD14">
        <v>500</v>
      </c>
      <c r="BE14">
        <v>2100</v>
      </c>
      <c r="BF14" t="s">
        <v>112</v>
      </c>
      <c r="BG14" t="s">
        <v>112</v>
      </c>
      <c r="BH14">
        <v>2104</v>
      </c>
      <c r="BI14">
        <v>500</v>
      </c>
      <c r="BJ14">
        <v>2100</v>
      </c>
      <c r="BK14" t="s">
        <v>112</v>
      </c>
      <c r="BL14" t="s">
        <v>112</v>
      </c>
      <c r="BM14">
        <v>2106</v>
      </c>
      <c r="BN14">
        <v>500</v>
      </c>
      <c r="BO14">
        <v>2100</v>
      </c>
      <c r="BP14" t="s">
        <v>112</v>
      </c>
      <c r="BQ14" t="s">
        <v>112</v>
      </c>
      <c r="BR14">
        <v>2120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46</v>
      </c>
      <c r="DR14">
        <v>45</v>
      </c>
      <c r="DT14">
        <f t="shared" si="2"/>
        <v>227</v>
      </c>
      <c r="DU14">
        <f t="shared" si="3"/>
        <v>2094</v>
      </c>
      <c r="DV14">
        <f t="shared" si="4"/>
        <v>2104.5</v>
      </c>
      <c r="DW14">
        <f t="shared" si="5"/>
        <v>2120</v>
      </c>
      <c r="DX14">
        <f t="shared" si="6"/>
        <v>46</v>
      </c>
      <c r="DY14">
        <f t="shared" si="7"/>
        <v>45</v>
      </c>
    </row>
    <row r="15" spans="1:129" x14ac:dyDescent="0.25">
      <c r="A15">
        <v>1743291002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7168</v>
      </c>
      <c r="J15">
        <v>8201.39</v>
      </c>
      <c r="K15">
        <v>234.61199999999999</v>
      </c>
      <c r="L15" s="1">
        <v>9827240000</v>
      </c>
      <c r="M15">
        <v>17190332740</v>
      </c>
      <c r="N15">
        <v>4304405096</v>
      </c>
      <c r="O15">
        <v>1.0966899999999999</v>
      </c>
      <c r="P15" s="2">
        <f ca="1">_xlfn.MINIFS($DV$2:INDIRECT(ADDRESS($Y$1,COLUMN($DV$2),1,1)),$AA$2:INDIRECT(ADDRESS($Y$1,COLUMN($AA$2),1,1)),"&gt;="&amp;A15,$AA$2:INDIRECT(ADDRESS($Y$1,COLUMN($AA$2),1,1)),"&lt;"&amp;A16)</f>
        <v>2104.375</v>
      </c>
      <c r="Q15" s="2">
        <f ca="1">AVERAGEIFS($DV$2:INDIRECT(ADDRESS($Y$1,COLUMN($DV$2),1,1)),$AA$2:INDIRECT(ADDRESS($Y$1,COLUMN($AA$2),1,1)),"&gt;="&amp;A15,$AA$2:INDIRECT(ADDRESS($Y$1,COLUMN($AA$2),1,1)),"&lt;"&amp;A16)</f>
        <v>2104.5535714285716</v>
      </c>
      <c r="R15" s="2">
        <f ca="1">_xlfn.MAXIFS($DV$2:INDIRECT(ADDRESS($Y$1,COLUMN($DV$2),1,1)),$AA$2:INDIRECT(ADDRESS($Y$1,COLUMN($AA$2),1,1)),"&gt;="&amp;A15,$AA$2:INDIRECT(ADDRESS($Y$1,COLUMN($AA$2),1,1)),"&lt;"&amp;A16)</f>
        <v>2104.75</v>
      </c>
      <c r="S15">
        <f ca="1">_xlfn.MINIFS($DT$2:INDIRECT(ADDRESS($Y$1,COLUMN($DT$2),1,1)),$AA$2:INDIRECT(ADDRESS($Y$1,COLUMN($AA$2),1,1)),"&gt;="&amp;A15,$AA$2:INDIRECT(ADDRESS($Y$1,COLUMN($AA$2),1,1)),"&lt;"&amp;A16)</f>
        <v>227</v>
      </c>
      <c r="T15">
        <f ca="1">AVERAGEIFS($DT$2:INDIRECT(ADDRESS($Y$1,COLUMN($DT$2),1,1)),$AA$2:INDIRECT(ADDRESS($Y$1,COLUMN($AA$2),1,1)),"&gt;="&amp;A15,$AA$2:INDIRECT(ADDRESS($Y$1,COLUMN($AA$2),1,1)),"&lt;"&amp;A16)</f>
        <v>227.57142857142858</v>
      </c>
      <c r="U15">
        <f ca="1">_xlfn.MAXIFS($DT$2:INDIRECT(ADDRESS($Y$1,COLUMN($DT$2),1,1)),$AA$2:INDIRECT(ADDRESS($Y$1,COLUMN($AA$2),1,1)),"&gt;="&amp;A15,$AA$2:INDIRECT(ADDRESS($Y$1,COLUMN($AA$2),1,1)),"&lt;"&amp;A16)</f>
        <v>228</v>
      </c>
      <c r="V15">
        <f t="shared" ca="1" si="0"/>
        <v>1866.4020385714284</v>
      </c>
      <c r="W15">
        <f t="shared" ca="1" si="1"/>
        <v>9.6999015169080383E-10</v>
      </c>
      <c r="AA15">
        <v>1743290949</v>
      </c>
      <c r="AB15">
        <v>0</v>
      </c>
      <c r="AC15">
        <v>228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2101</v>
      </c>
      <c r="AJ15">
        <v>500</v>
      </c>
      <c r="AK15">
        <v>2100</v>
      </c>
      <c r="AL15" t="s">
        <v>112</v>
      </c>
      <c r="AM15" t="s">
        <v>112</v>
      </c>
      <c r="AN15">
        <v>2093</v>
      </c>
      <c r="AO15">
        <v>500</v>
      </c>
      <c r="AP15">
        <v>2100</v>
      </c>
      <c r="AQ15" t="s">
        <v>112</v>
      </c>
      <c r="AR15" t="s">
        <v>112</v>
      </c>
      <c r="AS15">
        <v>2097</v>
      </c>
      <c r="AT15">
        <v>500</v>
      </c>
      <c r="AU15">
        <v>2100</v>
      </c>
      <c r="AV15" t="s">
        <v>112</v>
      </c>
      <c r="AW15" t="s">
        <v>112</v>
      </c>
      <c r="AX15">
        <v>2106</v>
      </c>
      <c r="AY15">
        <v>500</v>
      </c>
      <c r="AZ15">
        <v>2100</v>
      </c>
      <c r="BA15" t="s">
        <v>112</v>
      </c>
      <c r="BB15" t="s">
        <v>112</v>
      </c>
      <c r="BC15">
        <v>2107</v>
      </c>
      <c r="BD15">
        <v>500</v>
      </c>
      <c r="BE15">
        <v>2100</v>
      </c>
      <c r="BF15" t="s">
        <v>112</v>
      </c>
      <c r="BG15" t="s">
        <v>112</v>
      </c>
      <c r="BH15">
        <v>2105</v>
      </c>
      <c r="BI15">
        <v>500</v>
      </c>
      <c r="BJ15">
        <v>2100</v>
      </c>
      <c r="BK15" t="s">
        <v>112</v>
      </c>
      <c r="BL15" t="s">
        <v>112</v>
      </c>
      <c r="BM15">
        <v>2107</v>
      </c>
      <c r="BN15">
        <v>500</v>
      </c>
      <c r="BO15">
        <v>2100</v>
      </c>
      <c r="BP15" t="s">
        <v>112</v>
      </c>
      <c r="BQ15" t="s">
        <v>112</v>
      </c>
      <c r="BR15">
        <v>2121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47</v>
      </c>
      <c r="DR15">
        <v>45</v>
      </c>
      <c r="DT15">
        <f t="shared" si="2"/>
        <v>228</v>
      </c>
      <c r="DU15">
        <f t="shared" si="3"/>
        <v>2093</v>
      </c>
      <c r="DV15">
        <f t="shared" si="4"/>
        <v>2104.625</v>
      </c>
      <c r="DW15">
        <f t="shared" si="5"/>
        <v>2121</v>
      </c>
      <c r="DX15">
        <f t="shared" si="6"/>
        <v>47</v>
      </c>
      <c r="DY15">
        <f t="shared" si="7"/>
        <v>45</v>
      </c>
    </row>
    <row r="16" spans="1:129" x14ac:dyDescent="0.25">
      <c r="A16">
        <v>1743291010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7680</v>
      </c>
      <c r="J16">
        <v>8204.59</v>
      </c>
      <c r="K16">
        <v>251.27199999999999</v>
      </c>
      <c r="L16" s="1">
        <v>10318100000</v>
      </c>
      <c r="M16">
        <v>17190332740</v>
      </c>
      <c r="N16">
        <v>4304405108</v>
      </c>
      <c r="O16">
        <v>1.09697</v>
      </c>
      <c r="P16" s="2">
        <f ca="1">_xlfn.MINIFS($DV$2:INDIRECT(ADDRESS($Y$1,COLUMN($DV$2),1,1)),$AA$2:INDIRECT(ADDRESS($Y$1,COLUMN($AA$2),1,1)),"&gt;="&amp;A16,$AA$2:INDIRECT(ADDRESS($Y$1,COLUMN($AA$2),1,1)),"&lt;"&amp;A17)</f>
        <v>2093.25</v>
      </c>
      <c r="Q16" s="2">
        <f ca="1">AVERAGEIFS($DV$2:INDIRECT(ADDRESS($Y$1,COLUMN($DV$2),1,1)),$AA$2:INDIRECT(ADDRESS($Y$1,COLUMN($AA$2),1,1)),"&gt;="&amp;A16,$AA$2:INDIRECT(ADDRESS($Y$1,COLUMN($AA$2),1,1)),"&lt;"&amp;A17)</f>
        <v>2102.9107142857142</v>
      </c>
      <c r="R16" s="2">
        <f ca="1">_xlfn.MAXIFS($DV$2:INDIRECT(ADDRESS($Y$1,COLUMN($DV$2),1,1)),$AA$2:INDIRECT(ADDRESS($Y$1,COLUMN($AA$2),1,1)),"&gt;="&amp;A16,$AA$2:INDIRECT(ADDRESS($Y$1,COLUMN($AA$2),1,1)),"&lt;"&amp;A17)</f>
        <v>2104.75</v>
      </c>
      <c r="S16">
        <f ca="1">_xlfn.MINIFS($DT$2:INDIRECT(ADDRESS($Y$1,COLUMN($DT$2),1,1)),$AA$2:INDIRECT(ADDRESS($Y$1,COLUMN($AA$2),1,1)),"&gt;="&amp;A16,$AA$2:INDIRECT(ADDRESS($Y$1,COLUMN($AA$2),1,1)),"&lt;"&amp;A17)</f>
        <v>226</v>
      </c>
      <c r="T16">
        <f ca="1">AVERAGEIFS($DT$2:INDIRECT(ADDRESS($Y$1,COLUMN($DT$2),1,1)),$AA$2:INDIRECT(ADDRESS($Y$1,COLUMN($AA$2),1,1)),"&gt;="&amp;A16,$AA$2:INDIRECT(ADDRESS($Y$1,COLUMN($AA$2),1,1)),"&lt;"&amp;A17)</f>
        <v>228.14285714285714</v>
      </c>
      <c r="U16">
        <f ca="1">_xlfn.MAXIFS($DT$2:INDIRECT(ADDRESS($Y$1,COLUMN($DT$2),1,1)),$AA$2:INDIRECT(ADDRESS($Y$1,COLUMN($AA$2),1,1)),"&gt;="&amp;A16,$AA$2:INDIRECT(ADDRESS($Y$1,COLUMN($AA$2),1,1)),"&lt;"&amp;A17)</f>
        <v>229</v>
      </c>
      <c r="V16">
        <f t="shared" ca="1" si="0"/>
        <v>1871.8186042857142</v>
      </c>
      <c r="W16">
        <f t="shared" ca="1" si="1"/>
        <v>9.0795152174818905E-10</v>
      </c>
      <c r="AA16">
        <v>1743290950</v>
      </c>
      <c r="AB16">
        <v>0</v>
      </c>
      <c r="AC16">
        <v>228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2100</v>
      </c>
      <c r="AJ16">
        <v>500</v>
      </c>
      <c r="AK16">
        <v>2100</v>
      </c>
      <c r="AL16" t="s">
        <v>112</v>
      </c>
      <c r="AM16" t="s">
        <v>112</v>
      </c>
      <c r="AN16">
        <v>2093</v>
      </c>
      <c r="AO16">
        <v>500</v>
      </c>
      <c r="AP16">
        <v>2100</v>
      </c>
      <c r="AQ16" t="s">
        <v>112</v>
      </c>
      <c r="AR16" t="s">
        <v>112</v>
      </c>
      <c r="AS16">
        <v>2097</v>
      </c>
      <c r="AT16">
        <v>500</v>
      </c>
      <c r="AU16">
        <v>2100</v>
      </c>
      <c r="AV16" t="s">
        <v>112</v>
      </c>
      <c r="AW16" t="s">
        <v>112</v>
      </c>
      <c r="AX16">
        <v>2105</v>
      </c>
      <c r="AY16">
        <v>500</v>
      </c>
      <c r="AZ16">
        <v>2100</v>
      </c>
      <c r="BA16" t="s">
        <v>112</v>
      </c>
      <c r="BB16" t="s">
        <v>112</v>
      </c>
      <c r="BC16">
        <v>2106</v>
      </c>
      <c r="BD16">
        <v>500</v>
      </c>
      <c r="BE16">
        <v>2100</v>
      </c>
      <c r="BF16" t="s">
        <v>112</v>
      </c>
      <c r="BG16" t="s">
        <v>112</v>
      </c>
      <c r="BH16">
        <v>2104</v>
      </c>
      <c r="BI16">
        <v>500</v>
      </c>
      <c r="BJ16">
        <v>2100</v>
      </c>
      <c r="BK16" t="s">
        <v>112</v>
      </c>
      <c r="BL16" t="s">
        <v>112</v>
      </c>
      <c r="BM16">
        <v>2107</v>
      </c>
      <c r="BN16">
        <v>500</v>
      </c>
      <c r="BO16">
        <v>2100</v>
      </c>
      <c r="BP16" t="s">
        <v>112</v>
      </c>
      <c r="BQ16" t="s">
        <v>112</v>
      </c>
      <c r="BR16">
        <v>2121</v>
      </c>
      <c r="BS16">
        <v>500</v>
      </c>
      <c r="BT16">
        <v>2100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47</v>
      </c>
      <c r="DR16">
        <v>45</v>
      </c>
      <c r="DT16">
        <f t="shared" si="2"/>
        <v>228</v>
      </c>
      <c r="DU16">
        <f t="shared" si="3"/>
        <v>2093</v>
      </c>
      <c r="DV16">
        <f t="shared" si="4"/>
        <v>2104.125</v>
      </c>
      <c r="DW16">
        <f t="shared" si="5"/>
        <v>2121</v>
      </c>
      <c r="DX16">
        <f t="shared" si="6"/>
        <v>47</v>
      </c>
      <c r="DY16">
        <f t="shared" si="7"/>
        <v>45</v>
      </c>
    </row>
    <row r="17" spans="1:129" x14ac:dyDescent="0.25">
      <c r="A17">
        <v>1743291019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8192</v>
      </c>
      <c r="J17">
        <v>8205.5499999999993</v>
      </c>
      <c r="K17">
        <v>267.99200000000002</v>
      </c>
      <c r="L17" s="1">
        <v>10747600000</v>
      </c>
      <c r="M17">
        <v>17190332724</v>
      </c>
      <c r="N17">
        <v>4304405068</v>
      </c>
      <c r="O17">
        <v>1.09528</v>
      </c>
      <c r="P17" s="2">
        <f ca="1">_xlfn.MINIFS($DV$2:INDIRECT(ADDRESS($Y$1,COLUMN($DV$2),1,1)),$AA$2:INDIRECT(ADDRESS($Y$1,COLUMN($AA$2),1,1)),"&gt;="&amp;A17,$AA$2:INDIRECT(ADDRESS($Y$1,COLUMN($AA$2),1,1)),"&lt;"&amp;A18)</f>
        <v>2104.5</v>
      </c>
      <c r="Q17" s="2">
        <f ca="1">AVERAGEIFS($DV$2:INDIRECT(ADDRESS($Y$1,COLUMN($DV$2),1,1)),$AA$2:INDIRECT(ADDRESS($Y$1,COLUMN($AA$2),1,1)),"&gt;="&amp;A17,$AA$2:INDIRECT(ADDRESS($Y$1,COLUMN($AA$2),1,1)),"&lt;"&amp;A18)</f>
        <v>2104.6428571428573</v>
      </c>
      <c r="R17" s="2">
        <f ca="1">_xlfn.MAXIFS($DV$2:INDIRECT(ADDRESS($Y$1,COLUMN($DV$2),1,1)),$AA$2:INDIRECT(ADDRESS($Y$1,COLUMN($AA$2),1,1)),"&gt;="&amp;A17,$AA$2:INDIRECT(ADDRESS($Y$1,COLUMN($AA$2),1,1)),"&lt;"&amp;A18)</f>
        <v>2104.875</v>
      </c>
      <c r="S17">
        <f ca="1">_xlfn.MINIFS($DT$2:INDIRECT(ADDRESS($Y$1,COLUMN($DT$2),1,1)),$AA$2:INDIRECT(ADDRESS($Y$1,COLUMN($AA$2),1,1)),"&gt;="&amp;A17,$AA$2:INDIRECT(ADDRESS($Y$1,COLUMN($AA$2),1,1)),"&lt;"&amp;A18)</f>
        <v>227</v>
      </c>
      <c r="T17">
        <f ca="1">AVERAGEIFS($DT$2:INDIRECT(ADDRESS($Y$1,COLUMN($DT$2),1,1)),$AA$2:INDIRECT(ADDRESS($Y$1,COLUMN($AA$2),1,1)),"&gt;="&amp;A17,$AA$2:INDIRECT(ADDRESS($Y$1,COLUMN($AA$2),1,1)),"&lt;"&amp;A18)</f>
        <v>228.28571428571428</v>
      </c>
      <c r="U17">
        <f ca="1">_xlfn.MAXIFS($DT$2:INDIRECT(ADDRESS($Y$1,COLUMN($DT$2),1,1)),$AA$2:INDIRECT(ADDRESS($Y$1,COLUMN($AA$2),1,1)),"&gt;="&amp;A17,$AA$2:INDIRECT(ADDRESS($Y$1,COLUMN($AA$2),1,1)),"&lt;"&amp;A18)</f>
        <v>229</v>
      </c>
      <c r="V17">
        <f t="shared" ca="1" si="0"/>
        <v>1873.2098428571426</v>
      </c>
      <c r="W17">
        <f t="shared" ca="1" si="1"/>
        <v>8.5183721369373533E-10</v>
      </c>
      <c r="AA17">
        <v>1743290951</v>
      </c>
      <c r="AB17">
        <v>0</v>
      </c>
      <c r="AC17">
        <v>229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2101</v>
      </c>
      <c r="AJ17">
        <v>500</v>
      </c>
      <c r="AK17">
        <v>2100</v>
      </c>
      <c r="AL17" t="s">
        <v>112</v>
      </c>
      <c r="AM17" t="s">
        <v>112</v>
      </c>
      <c r="AN17">
        <v>2094</v>
      </c>
      <c r="AO17">
        <v>500</v>
      </c>
      <c r="AP17">
        <v>2100</v>
      </c>
      <c r="AQ17" t="s">
        <v>112</v>
      </c>
      <c r="AR17" t="s">
        <v>112</v>
      </c>
      <c r="AS17">
        <v>2098</v>
      </c>
      <c r="AT17">
        <v>500</v>
      </c>
      <c r="AU17">
        <v>2100</v>
      </c>
      <c r="AV17" t="s">
        <v>112</v>
      </c>
      <c r="AW17" t="s">
        <v>112</v>
      </c>
      <c r="AX17">
        <v>2106</v>
      </c>
      <c r="AY17">
        <v>500</v>
      </c>
      <c r="AZ17">
        <v>2100</v>
      </c>
      <c r="BA17" t="s">
        <v>112</v>
      </c>
      <c r="BB17" t="s">
        <v>112</v>
      </c>
      <c r="BC17">
        <v>2107</v>
      </c>
      <c r="BD17">
        <v>500</v>
      </c>
      <c r="BE17">
        <v>2100</v>
      </c>
      <c r="BF17" t="s">
        <v>112</v>
      </c>
      <c r="BG17" t="s">
        <v>112</v>
      </c>
      <c r="BH17">
        <v>2104</v>
      </c>
      <c r="BI17">
        <v>500</v>
      </c>
      <c r="BJ17">
        <v>2100</v>
      </c>
      <c r="BK17" t="s">
        <v>112</v>
      </c>
      <c r="BL17" t="s">
        <v>112</v>
      </c>
      <c r="BM17">
        <v>2107</v>
      </c>
      <c r="BN17">
        <v>500</v>
      </c>
      <c r="BO17">
        <v>2100</v>
      </c>
      <c r="BP17" t="s">
        <v>112</v>
      </c>
      <c r="BQ17" t="s">
        <v>112</v>
      </c>
      <c r="BR17">
        <v>2121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47</v>
      </c>
      <c r="DR17">
        <v>45</v>
      </c>
      <c r="DT17">
        <f t="shared" si="2"/>
        <v>229</v>
      </c>
      <c r="DU17">
        <f t="shared" si="3"/>
        <v>2094</v>
      </c>
      <c r="DV17">
        <f t="shared" si="4"/>
        <v>2104.75</v>
      </c>
      <c r="DW17">
        <f t="shared" si="5"/>
        <v>2121</v>
      </c>
      <c r="DX17">
        <f t="shared" si="6"/>
        <v>47</v>
      </c>
      <c r="DY17">
        <f t="shared" si="7"/>
        <v>45</v>
      </c>
    </row>
    <row r="18" spans="1:129" x14ac:dyDescent="0.25">
      <c r="A18">
        <v>1743291028</v>
      </c>
      <c r="L18" t="s">
        <v>10</v>
      </c>
      <c r="M18" t="s">
        <v>11</v>
      </c>
      <c r="N18" t="s">
        <v>12</v>
      </c>
      <c r="AA18">
        <v>1743290953</v>
      </c>
      <c r="AB18">
        <v>0</v>
      </c>
      <c r="AC18">
        <v>228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2100</v>
      </c>
      <c r="AJ18">
        <v>500</v>
      </c>
      <c r="AK18">
        <v>2100</v>
      </c>
      <c r="AL18" t="s">
        <v>112</v>
      </c>
      <c r="AM18" t="s">
        <v>112</v>
      </c>
      <c r="AN18">
        <v>2093</v>
      </c>
      <c r="AO18">
        <v>500</v>
      </c>
      <c r="AP18">
        <v>2100</v>
      </c>
      <c r="AQ18" t="s">
        <v>112</v>
      </c>
      <c r="AR18" t="s">
        <v>112</v>
      </c>
      <c r="AS18">
        <v>2098</v>
      </c>
      <c r="AT18">
        <v>500</v>
      </c>
      <c r="AU18">
        <v>2100</v>
      </c>
      <c r="AV18" t="s">
        <v>112</v>
      </c>
      <c r="AW18" t="s">
        <v>112</v>
      </c>
      <c r="AX18">
        <v>2105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2104</v>
      </c>
      <c r="BI18">
        <v>500</v>
      </c>
      <c r="BJ18">
        <v>2100</v>
      </c>
      <c r="BK18" t="s">
        <v>112</v>
      </c>
      <c r="BL18" t="s">
        <v>112</v>
      </c>
      <c r="BM18">
        <v>2107</v>
      </c>
      <c r="BN18">
        <v>500</v>
      </c>
      <c r="BO18">
        <v>2100</v>
      </c>
      <c r="BP18" t="s">
        <v>112</v>
      </c>
      <c r="BQ18" t="s">
        <v>112</v>
      </c>
      <c r="BR18">
        <v>2121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47</v>
      </c>
      <c r="DR18">
        <v>45</v>
      </c>
      <c r="DT18">
        <f t="shared" si="2"/>
        <v>228</v>
      </c>
      <c r="DU18">
        <f t="shared" si="3"/>
        <v>2093</v>
      </c>
      <c r="DV18">
        <f t="shared" si="4"/>
        <v>2104.25</v>
      </c>
      <c r="DW18">
        <f t="shared" si="5"/>
        <v>2121</v>
      </c>
      <c r="DX18">
        <f t="shared" si="6"/>
        <v>47</v>
      </c>
      <c r="DY18">
        <f t="shared" si="7"/>
        <v>45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1743290954</v>
      </c>
      <c r="AB19">
        <v>0</v>
      </c>
      <c r="AC19">
        <v>229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2101</v>
      </c>
      <c r="AJ19">
        <v>500</v>
      </c>
      <c r="AK19">
        <v>2100</v>
      </c>
      <c r="AL19" t="s">
        <v>112</v>
      </c>
      <c r="AM19" t="s">
        <v>112</v>
      </c>
      <c r="AN19">
        <v>2094</v>
      </c>
      <c r="AO19">
        <v>500</v>
      </c>
      <c r="AP19">
        <v>2100</v>
      </c>
      <c r="AQ19" t="s">
        <v>112</v>
      </c>
      <c r="AR19" t="s">
        <v>112</v>
      </c>
      <c r="AS19">
        <v>2098</v>
      </c>
      <c r="AT19">
        <v>500</v>
      </c>
      <c r="AU19">
        <v>2100</v>
      </c>
      <c r="AV19" t="s">
        <v>112</v>
      </c>
      <c r="AW19" t="s">
        <v>112</v>
      </c>
      <c r="AX19">
        <v>2106</v>
      </c>
      <c r="AY19">
        <v>500</v>
      </c>
      <c r="AZ19">
        <v>2100</v>
      </c>
      <c r="BA19" t="s">
        <v>112</v>
      </c>
      <c r="BB19" t="s">
        <v>112</v>
      </c>
      <c r="BC19">
        <v>2106</v>
      </c>
      <c r="BD19">
        <v>500</v>
      </c>
      <c r="BE19">
        <v>2100</v>
      </c>
      <c r="BF19" t="s">
        <v>112</v>
      </c>
      <c r="BG19" t="s">
        <v>112</v>
      </c>
      <c r="BH19">
        <v>2104</v>
      </c>
      <c r="BI19">
        <v>500</v>
      </c>
      <c r="BJ19">
        <v>2100</v>
      </c>
      <c r="BK19" t="s">
        <v>112</v>
      </c>
      <c r="BL19" t="s">
        <v>112</v>
      </c>
      <c r="BM19">
        <v>2107</v>
      </c>
      <c r="BN19">
        <v>500</v>
      </c>
      <c r="BO19">
        <v>2100</v>
      </c>
      <c r="BP19" t="s">
        <v>112</v>
      </c>
      <c r="BQ19" t="s">
        <v>112</v>
      </c>
      <c r="BR19">
        <v>2120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47</v>
      </c>
      <c r="DR19">
        <v>45</v>
      </c>
      <c r="DT19">
        <f t="shared" si="2"/>
        <v>229</v>
      </c>
      <c r="DU19">
        <f t="shared" si="3"/>
        <v>2094</v>
      </c>
      <c r="DV19">
        <f t="shared" si="4"/>
        <v>2104.5</v>
      </c>
      <c r="DW19">
        <f t="shared" si="5"/>
        <v>2120</v>
      </c>
      <c r="DX19">
        <f t="shared" si="6"/>
        <v>47</v>
      </c>
      <c r="DY19">
        <f t="shared" si="7"/>
        <v>45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1743290955</v>
      </c>
      <c r="AB20">
        <v>0</v>
      </c>
      <c r="AC20">
        <v>228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2094</v>
      </c>
      <c r="AO20">
        <v>500</v>
      </c>
      <c r="AP20">
        <v>2100</v>
      </c>
      <c r="AQ20" t="s">
        <v>112</v>
      </c>
      <c r="AR20" t="s">
        <v>112</v>
      </c>
      <c r="AS20">
        <v>2098</v>
      </c>
      <c r="AT20">
        <v>500</v>
      </c>
      <c r="AU20">
        <v>2100</v>
      </c>
      <c r="AV20" t="s">
        <v>112</v>
      </c>
      <c r="AW20" t="s">
        <v>112</v>
      </c>
      <c r="AX20">
        <v>2106</v>
      </c>
      <c r="AY20">
        <v>500</v>
      </c>
      <c r="AZ20">
        <v>2100</v>
      </c>
      <c r="BA20" t="s">
        <v>112</v>
      </c>
      <c r="BB20" t="s">
        <v>112</v>
      </c>
      <c r="BC20">
        <v>2106</v>
      </c>
      <c r="BD20">
        <v>500</v>
      </c>
      <c r="BE20">
        <v>2100</v>
      </c>
      <c r="BF20" t="s">
        <v>112</v>
      </c>
      <c r="BG20" t="s">
        <v>112</v>
      </c>
      <c r="BH20">
        <v>2103</v>
      </c>
      <c r="BI20">
        <v>500</v>
      </c>
      <c r="BJ20">
        <v>2100</v>
      </c>
      <c r="BK20" t="s">
        <v>112</v>
      </c>
      <c r="BL20" t="s">
        <v>112</v>
      </c>
      <c r="BM20">
        <v>2107</v>
      </c>
      <c r="BN20">
        <v>500</v>
      </c>
      <c r="BO20">
        <v>2100</v>
      </c>
      <c r="BP20" t="s">
        <v>112</v>
      </c>
      <c r="BQ20" t="s">
        <v>112</v>
      </c>
      <c r="BR20">
        <v>2121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52</v>
      </c>
      <c r="CC20">
        <v>914</v>
      </c>
      <c r="CD20">
        <v>1680</v>
      </c>
      <c r="CE20" t="s">
        <v>110</v>
      </c>
      <c r="CF20" t="s">
        <v>111</v>
      </c>
      <c r="CG20">
        <v>52</v>
      </c>
      <c r="CH20">
        <v>914</v>
      </c>
      <c r="CI20">
        <v>1680</v>
      </c>
      <c r="CJ20" t="s">
        <v>110</v>
      </c>
      <c r="CK20" t="s">
        <v>111</v>
      </c>
      <c r="CL20">
        <v>52</v>
      </c>
      <c r="CM20">
        <v>914</v>
      </c>
      <c r="CN20">
        <v>1680</v>
      </c>
      <c r="CO20" t="s">
        <v>110</v>
      </c>
      <c r="CP20" t="s">
        <v>111</v>
      </c>
      <c r="CQ20">
        <v>52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47</v>
      </c>
      <c r="DR20">
        <v>45</v>
      </c>
      <c r="DT20">
        <f t="shared" si="2"/>
        <v>228</v>
      </c>
      <c r="DU20">
        <f t="shared" si="3"/>
        <v>2094</v>
      </c>
      <c r="DV20">
        <f t="shared" si="4"/>
        <v>2104.5</v>
      </c>
      <c r="DW20">
        <f t="shared" si="5"/>
        <v>2121</v>
      </c>
      <c r="DX20">
        <f t="shared" si="6"/>
        <v>47</v>
      </c>
      <c r="DY20">
        <f t="shared" si="7"/>
        <v>45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1743290956</v>
      </c>
      <c r="AB21">
        <v>0</v>
      </c>
      <c r="AC21">
        <v>228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2102</v>
      </c>
      <c r="AJ21">
        <v>500</v>
      </c>
      <c r="AK21">
        <v>2102</v>
      </c>
      <c r="AL21" t="s">
        <v>112</v>
      </c>
      <c r="AM21" t="s">
        <v>112</v>
      </c>
      <c r="AN21">
        <v>2094</v>
      </c>
      <c r="AO21">
        <v>500</v>
      </c>
      <c r="AP21">
        <v>2102</v>
      </c>
      <c r="AQ21" t="s">
        <v>112</v>
      </c>
      <c r="AR21" t="s">
        <v>112</v>
      </c>
      <c r="AS21">
        <v>2098</v>
      </c>
      <c r="AT21">
        <v>500</v>
      </c>
      <c r="AU21">
        <v>2102</v>
      </c>
      <c r="AV21" t="s">
        <v>112</v>
      </c>
      <c r="AW21" t="s">
        <v>112</v>
      </c>
      <c r="AX21">
        <v>2106</v>
      </c>
      <c r="AY21">
        <v>500</v>
      </c>
      <c r="AZ21">
        <v>2102</v>
      </c>
      <c r="BA21" t="s">
        <v>112</v>
      </c>
      <c r="BB21" t="s">
        <v>112</v>
      </c>
      <c r="BC21">
        <v>2106</v>
      </c>
      <c r="BD21">
        <v>500</v>
      </c>
      <c r="BE21">
        <v>2102</v>
      </c>
      <c r="BF21" t="s">
        <v>112</v>
      </c>
      <c r="BG21" t="s">
        <v>112</v>
      </c>
      <c r="BH21">
        <v>2104</v>
      </c>
      <c r="BI21">
        <v>500</v>
      </c>
      <c r="BJ21">
        <v>2102</v>
      </c>
      <c r="BK21" t="s">
        <v>112</v>
      </c>
      <c r="BL21" t="s">
        <v>112</v>
      </c>
      <c r="BM21">
        <v>2107</v>
      </c>
      <c r="BN21">
        <v>500</v>
      </c>
      <c r="BO21">
        <v>2102</v>
      </c>
      <c r="BP21" t="s">
        <v>112</v>
      </c>
      <c r="BQ21" t="s">
        <v>112</v>
      </c>
      <c r="BR21">
        <v>2121</v>
      </c>
      <c r="BS21">
        <v>500</v>
      </c>
      <c r="BT21">
        <v>2102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47</v>
      </c>
      <c r="DR21">
        <v>45</v>
      </c>
      <c r="DT21">
        <f t="shared" si="2"/>
        <v>228</v>
      </c>
      <c r="DU21">
        <f t="shared" si="3"/>
        <v>2094</v>
      </c>
      <c r="DV21">
        <f t="shared" si="4"/>
        <v>2104.75</v>
      </c>
      <c r="DW21">
        <f t="shared" si="5"/>
        <v>2121</v>
      </c>
      <c r="DX21">
        <f t="shared" si="6"/>
        <v>47</v>
      </c>
      <c r="DY21">
        <f t="shared" si="7"/>
        <v>45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1743290957</v>
      </c>
      <c r="AB22">
        <v>0</v>
      </c>
      <c r="AC22">
        <v>228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2094</v>
      </c>
      <c r="AO22">
        <v>500</v>
      </c>
      <c r="AP22">
        <v>2100</v>
      </c>
      <c r="AQ22" t="s">
        <v>112</v>
      </c>
      <c r="AR22" t="s">
        <v>112</v>
      </c>
      <c r="AS22">
        <v>2098</v>
      </c>
      <c r="AT22">
        <v>500</v>
      </c>
      <c r="AU22">
        <v>2100</v>
      </c>
      <c r="AV22" t="s">
        <v>112</v>
      </c>
      <c r="AW22" t="s">
        <v>112</v>
      </c>
      <c r="AX22">
        <v>2106</v>
      </c>
      <c r="AY22">
        <v>500</v>
      </c>
      <c r="AZ22">
        <v>2100</v>
      </c>
      <c r="BA22" t="s">
        <v>112</v>
      </c>
      <c r="BB22" t="s">
        <v>112</v>
      </c>
      <c r="BC22">
        <v>2106</v>
      </c>
      <c r="BD22">
        <v>500</v>
      </c>
      <c r="BE22">
        <v>2100</v>
      </c>
      <c r="BF22" t="s">
        <v>112</v>
      </c>
      <c r="BG22" t="s">
        <v>112</v>
      </c>
      <c r="BH22">
        <v>2104</v>
      </c>
      <c r="BI22">
        <v>500</v>
      </c>
      <c r="BJ22">
        <v>2100</v>
      </c>
      <c r="BK22" t="s">
        <v>112</v>
      </c>
      <c r="BL22" t="s">
        <v>112</v>
      </c>
      <c r="BM22">
        <v>2107</v>
      </c>
      <c r="BN22">
        <v>500</v>
      </c>
      <c r="BO22">
        <v>2100</v>
      </c>
      <c r="BP22" t="s">
        <v>112</v>
      </c>
      <c r="BQ22" t="s">
        <v>112</v>
      </c>
      <c r="BR22">
        <v>2121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47</v>
      </c>
      <c r="DR22">
        <v>45</v>
      </c>
      <c r="DT22">
        <f t="shared" si="2"/>
        <v>228</v>
      </c>
      <c r="DU22">
        <f t="shared" si="3"/>
        <v>2094</v>
      </c>
      <c r="DV22">
        <f t="shared" si="4"/>
        <v>2104.625</v>
      </c>
      <c r="DW22">
        <f t="shared" si="5"/>
        <v>2121</v>
      </c>
      <c r="DX22">
        <f t="shared" si="6"/>
        <v>47</v>
      </c>
      <c r="DY22">
        <f t="shared" si="7"/>
        <v>45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1743290959</v>
      </c>
      <c r="AB23">
        <v>0</v>
      </c>
      <c r="AC23">
        <v>228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2094</v>
      </c>
      <c r="AO23">
        <v>500</v>
      </c>
      <c r="AP23">
        <v>2100</v>
      </c>
      <c r="AQ23" t="s">
        <v>112</v>
      </c>
      <c r="AR23" t="s">
        <v>112</v>
      </c>
      <c r="AS23">
        <v>2099</v>
      </c>
      <c r="AT23">
        <v>500</v>
      </c>
      <c r="AU23">
        <v>2100</v>
      </c>
      <c r="AV23" t="s">
        <v>112</v>
      </c>
      <c r="AW23" t="s">
        <v>112</v>
      </c>
      <c r="AX23">
        <v>2106</v>
      </c>
      <c r="AY23">
        <v>500</v>
      </c>
      <c r="AZ23">
        <v>2100</v>
      </c>
      <c r="BA23" t="s">
        <v>112</v>
      </c>
      <c r="BB23" t="s">
        <v>112</v>
      </c>
      <c r="BC23">
        <v>2105</v>
      </c>
      <c r="BD23">
        <v>500</v>
      </c>
      <c r="BE23">
        <v>2100</v>
      </c>
      <c r="BF23" t="s">
        <v>112</v>
      </c>
      <c r="BG23" t="s">
        <v>112</v>
      </c>
      <c r="BH23">
        <v>2104</v>
      </c>
      <c r="BI23">
        <v>500</v>
      </c>
      <c r="BJ23">
        <v>2100</v>
      </c>
      <c r="BK23" t="s">
        <v>112</v>
      </c>
      <c r="BL23" t="s">
        <v>112</v>
      </c>
      <c r="BM23">
        <v>2108</v>
      </c>
      <c r="BN23">
        <v>500</v>
      </c>
      <c r="BO23">
        <v>2100</v>
      </c>
      <c r="BP23" t="s">
        <v>112</v>
      </c>
      <c r="BQ23" t="s">
        <v>112</v>
      </c>
      <c r="BR23">
        <v>2121</v>
      </c>
      <c r="BS23">
        <v>500</v>
      </c>
      <c r="BT23">
        <v>2100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47</v>
      </c>
      <c r="DR23">
        <v>45</v>
      </c>
      <c r="DT23">
        <f t="shared" si="2"/>
        <v>228</v>
      </c>
      <c r="DU23">
        <f t="shared" si="3"/>
        <v>2094</v>
      </c>
      <c r="DV23">
        <f t="shared" si="4"/>
        <v>2104.75</v>
      </c>
      <c r="DW23">
        <f t="shared" si="5"/>
        <v>2121</v>
      </c>
      <c r="DX23">
        <f t="shared" si="6"/>
        <v>47</v>
      </c>
      <c r="DY23">
        <f t="shared" si="7"/>
        <v>45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1743290960</v>
      </c>
      <c r="AB24">
        <v>0</v>
      </c>
      <c r="AC24">
        <v>228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2098</v>
      </c>
      <c r="AJ24">
        <v>500</v>
      </c>
      <c r="AK24">
        <v>2100</v>
      </c>
      <c r="AL24" t="s">
        <v>112</v>
      </c>
      <c r="AM24" t="s">
        <v>112</v>
      </c>
      <c r="AN24">
        <v>2091</v>
      </c>
      <c r="AO24">
        <v>500</v>
      </c>
      <c r="AP24">
        <v>2100</v>
      </c>
      <c r="AQ24" t="s">
        <v>112</v>
      </c>
      <c r="AR24" t="s">
        <v>112</v>
      </c>
      <c r="AS24">
        <v>2095</v>
      </c>
      <c r="AT24">
        <v>500</v>
      </c>
      <c r="AU24">
        <v>2100</v>
      </c>
      <c r="AV24" t="s">
        <v>112</v>
      </c>
      <c r="AW24" t="s">
        <v>112</v>
      </c>
      <c r="AX24">
        <v>2102</v>
      </c>
      <c r="AY24">
        <v>500</v>
      </c>
      <c r="AZ24">
        <v>2100</v>
      </c>
      <c r="BA24" t="s">
        <v>112</v>
      </c>
      <c r="BB24" t="s">
        <v>112</v>
      </c>
      <c r="BC24">
        <v>2103</v>
      </c>
      <c r="BD24">
        <v>500</v>
      </c>
      <c r="BE24">
        <v>2100</v>
      </c>
      <c r="BF24" t="s">
        <v>112</v>
      </c>
      <c r="BG24" t="s">
        <v>112</v>
      </c>
      <c r="BH24">
        <v>2101</v>
      </c>
      <c r="BI24">
        <v>500</v>
      </c>
      <c r="BJ24">
        <v>2100</v>
      </c>
      <c r="BK24" t="s">
        <v>112</v>
      </c>
      <c r="BL24" t="s">
        <v>112</v>
      </c>
      <c r="BM24">
        <v>2104</v>
      </c>
      <c r="BN24">
        <v>500</v>
      </c>
      <c r="BO24">
        <v>2100</v>
      </c>
      <c r="BP24" t="s">
        <v>112</v>
      </c>
      <c r="BQ24" t="s">
        <v>112</v>
      </c>
      <c r="BR24">
        <v>2118</v>
      </c>
      <c r="BS24">
        <v>500</v>
      </c>
      <c r="BT24">
        <v>2100</v>
      </c>
      <c r="BU24" t="s">
        <v>112</v>
      </c>
      <c r="BV24" t="s">
        <v>112</v>
      </c>
      <c r="BW24">
        <v>1498</v>
      </c>
      <c r="BX24">
        <v>900</v>
      </c>
      <c r="BY24">
        <v>1500</v>
      </c>
      <c r="BZ24" t="s">
        <v>110</v>
      </c>
      <c r="CA24" t="s">
        <v>112</v>
      </c>
      <c r="CB24">
        <v>52</v>
      </c>
      <c r="CC24">
        <v>914</v>
      </c>
      <c r="CD24">
        <v>1680</v>
      </c>
      <c r="CE24" t="s">
        <v>110</v>
      </c>
      <c r="CF24" t="s">
        <v>111</v>
      </c>
      <c r="CG24">
        <v>52</v>
      </c>
      <c r="CH24">
        <v>914</v>
      </c>
      <c r="CI24">
        <v>1680</v>
      </c>
      <c r="CJ24" t="s">
        <v>110</v>
      </c>
      <c r="CK24" t="s">
        <v>111</v>
      </c>
      <c r="CL24">
        <v>52</v>
      </c>
      <c r="CM24">
        <v>914</v>
      </c>
      <c r="CN24">
        <v>1680</v>
      </c>
      <c r="CO24" t="s">
        <v>110</v>
      </c>
      <c r="CP24" t="s">
        <v>111</v>
      </c>
      <c r="CQ24">
        <v>52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47</v>
      </c>
      <c r="DR24">
        <v>45</v>
      </c>
      <c r="DT24">
        <f t="shared" si="2"/>
        <v>228</v>
      </c>
      <c r="DU24">
        <f t="shared" si="3"/>
        <v>2091</v>
      </c>
      <c r="DV24">
        <f t="shared" si="4"/>
        <v>2101.5</v>
      </c>
      <c r="DW24">
        <f t="shared" si="5"/>
        <v>2118</v>
      </c>
      <c r="DX24">
        <f t="shared" si="6"/>
        <v>47</v>
      </c>
      <c r="DY24">
        <f t="shared" si="7"/>
        <v>45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1743290961</v>
      </c>
      <c r="AB25">
        <v>0</v>
      </c>
      <c r="AC25">
        <v>228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2101</v>
      </c>
      <c r="AJ25">
        <v>500</v>
      </c>
      <c r="AK25">
        <v>2100</v>
      </c>
      <c r="AL25" t="s">
        <v>112</v>
      </c>
      <c r="AM25" t="s">
        <v>112</v>
      </c>
      <c r="AN25">
        <v>2094</v>
      </c>
      <c r="AO25">
        <v>500</v>
      </c>
      <c r="AP25">
        <v>2100</v>
      </c>
      <c r="AQ25" t="s">
        <v>112</v>
      </c>
      <c r="AR25" t="s">
        <v>112</v>
      </c>
      <c r="AS25">
        <v>2098</v>
      </c>
      <c r="AT25">
        <v>500</v>
      </c>
      <c r="AU25">
        <v>2100</v>
      </c>
      <c r="AV25" t="s">
        <v>112</v>
      </c>
      <c r="AW25" t="s">
        <v>112</v>
      </c>
      <c r="AX25">
        <v>2106</v>
      </c>
      <c r="AY25">
        <v>500</v>
      </c>
      <c r="AZ25">
        <v>2100</v>
      </c>
      <c r="BA25" t="s">
        <v>112</v>
      </c>
      <c r="BB25" t="s">
        <v>112</v>
      </c>
      <c r="BC25">
        <v>2106</v>
      </c>
      <c r="BD25">
        <v>500</v>
      </c>
      <c r="BE25">
        <v>2100</v>
      </c>
      <c r="BF25" t="s">
        <v>112</v>
      </c>
      <c r="BG25" t="s">
        <v>112</v>
      </c>
      <c r="BH25">
        <v>2104</v>
      </c>
      <c r="BI25">
        <v>500</v>
      </c>
      <c r="BJ25">
        <v>2100</v>
      </c>
      <c r="BK25" t="s">
        <v>112</v>
      </c>
      <c r="BL25" t="s">
        <v>112</v>
      </c>
      <c r="BM25">
        <v>2107</v>
      </c>
      <c r="BN25">
        <v>500</v>
      </c>
      <c r="BO25">
        <v>2100</v>
      </c>
      <c r="BP25" t="s">
        <v>112</v>
      </c>
      <c r="BQ25" t="s">
        <v>112</v>
      </c>
      <c r="BR25">
        <v>2121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47</v>
      </c>
      <c r="DR25">
        <v>45</v>
      </c>
      <c r="DT25">
        <f t="shared" si="2"/>
        <v>228</v>
      </c>
      <c r="DU25">
        <f t="shared" si="3"/>
        <v>2094</v>
      </c>
      <c r="DV25">
        <f t="shared" si="4"/>
        <v>2104.625</v>
      </c>
      <c r="DW25">
        <f t="shared" si="5"/>
        <v>2121</v>
      </c>
      <c r="DX25">
        <f t="shared" si="6"/>
        <v>47</v>
      </c>
      <c r="DY25">
        <f t="shared" si="7"/>
        <v>45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1743290962</v>
      </c>
      <c r="AB26">
        <v>0</v>
      </c>
      <c r="AC26">
        <v>228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2100</v>
      </c>
      <c r="AJ26">
        <v>500</v>
      </c>
      <c r="AK26">
        <v>2100</v>
      </c>
      <c r="AL26" t="s">
        <v>112</v>
      </c>
      <c r="AM26" t="s">
        <v>112</v>
      </c>
      <c r="AN26">
        <v>2093</v>
      </c>
      <c r="AO26">
        <v>500</v>
      </c>
      <c r="AP26">
        <v>2100</v>
      </c>
      <c r="AQ26" t="s">
        <v>112</v>
      </c>
      <c r="AR26" t="s">
        <v>112</v>
      </c>
      <c r="AS26">
        <v>2098</v>
      </c>
      <c r="AT26">
        <v>500</v>
      </c>
      <c r="AU26">
        <v>2100</v>
      </c>
      <c r="AV26" t="s">
        <v>112</v>
      </c>
      <c r="AW26" t="s">
        <v>112</v>
      </c>
      <c r="AX26">
        <v>2106</v>
      </c>
      <c r="AY26">
        <v>500</v>
      </c>
      <c r="AZ26">
        <v>2100</v>
      </c>
      <c r="BA26" t="s">
        <v>112</v>
      </c>
      <c r="BB26" t="s">
        <v>112</v>
      </c>
      <c r="BC26">
        <v>2106</v>
      </c>
      <c r="BD26">
        <v>500</v>
      </c>
      <c r="BE26">
        <v>2100</v>
      </c>
      <c r="BF26" t="s">
        <v>112</v>
      </c>
      <c r="BG26" t="s">
        <v>112</v>
      </c>
      <c r="BH26">
        <v>2104</v>
      </c>
      <c r="BI26">
        <v>500</v>
      </c>
      <c r="BJ26">
        <v>2100</v>
      </c>
      <c r="BK26" t="s">
        <v>112</v>
      </c>
      <c r="BL26" t="s">
        <v>112</v>
      </c>
      <c r="BM26">
        <v>2107</v>
      </c>
      <c r="BN26">
        <v>500</v>
      </c>
      <c r="BO26">
        <v>2100</v>
      </c>
      <c r="BP26" t="s">
        <v>112</v>
      </c>
      <c r="BQ26" t="s">
        <v>112</v>
      </c>
      <c r="BR26">
        <v>2121</v>
      </c>
      <c r="BS26">
        <v>500</v>
      </c>
      <c r="BT26">
        <v>2100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53</v>
      </c>
      <c r="CC26">
        <v>914</v>
      </c>
      <c r="CD26">
        <v>1680</v>
      </c>
      <c r="CE26" t="s">
        <v>110</v>
      </c>
      <c r="CF26" t="s">
        <v>111</v>
      </c>
      <c r="CG26">
        <v>53</v>
      </c>
      <c r="CH26">
        <v>914</v>
      </c>
      <c r="CI26">
        <v>1680</v>
      </c>
      <c r="CJ26" t="s">
        <v>110</v>
      </c>
      <c r="CK26" t="s">
        <v>111</v>
      </c>
      <c r="CL26">
        <v>53</v>
      </c>
      <c r="CM26">
        <v>914</v>
      </c>
      <c r="CN26">
        <v>1680</v>
      </c>
      <c r="CO26" t="s">
        <v>110</v>
      </c>
      <c r="CP26" t="s">
        <v>111</v>
      </c>
      <c r="CQ26">
        <v>53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47</v>
      </c>
      <c r="DR26">
        <v>45</v>
      </c>
      <c r="DT26">
        <f t="shared" si="2"/>
        <v>228</v>
      </c>
      <c r="DU26">
        <f t="shared" si="3"/>
        <v>2093</v>
      </c>
      <c r="DV26">
        <f t="shared" si="4"/>
        <v>2104.375</v>
      </c>
      <c r="DW26">
        <f t="shared" si="5"/>
        <v>2121</v>
      </c>
      <c r="DX26">
        <f t="shared" si="6"/>
        <v>47</v>
      </c>
      <c r="DY26">
        <f t="shared" si="7"/>
        <v>45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1743290963</v>
      </c>
      <c r="AB27">
        <v>0</v>
      </c>
      <c r="AC27">
        <v>228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2100</v>
      </c>
      <c r="AL27" t="s">
        <v>112</v>
      </c>
      <c r="AM27" t="s">
        <v>112</v>
      </c>
      <c r="AN27">
        <v>2094</v>
      </c>
      <c r="AO27">
        <v>500</v>
      </c>
      <c r="AP27">
        <v>2100</v>
      </c>
      <c r="AQ27" t="s">
        <v>112</v>
      </c>
      <c r="AR27" t="s">
        <v>112</v>
      </c>
      <c r="AS27">
        <v>2098</v>
      </c>
      <c r="AT27">
        <v>500</v>
      </c>
      <c r="AU27">
        <v>2100</v>
      </c>
      <c r="AV27" t="s">
        <v>112</v>
      </c>
      <c r="AW27" t="s">
        <v>112</v>
      </c>
      <c r="AX27">
        <v>2106</v>
      </c>
      <c r="AY27">
        <v>500</v>
      </c>
      <c r="AZ27">
        <v>2100</v>
      </c>
      <c r="BA27" t="s">
        <v>112</v>
      </c>
      <c r="BB27" t="s">
        <v>112</v>
      </c>
      <c r="BC27">
        <v>2106</v>
      </c>
      <c r="BD27">
        <v>500</v>
      </c>
      <c r="BE27">
        <v>2100</v>
      </c>
      <c r="BF27" t="s">
        <v>112</v>
      </c>
      <c r="BG27" t="s">
        <v>112</v>
      </c>
      <c r="BH27">
        <v>2104</v>
      </c>
      <c r="BI27">
        <v>500</v>
      </c>
      <c r="BJ27">
        <v>2100</v>
      </c>
      <c r="BK27" t="s">
        <v>112</v>
      </c>
      <c r="BL27" t="s">
        <v>112</v>
      </c>
      <c r="BM27">
        <v>2107</v>
      </c>
      <c r="BN27">
        <v>500</v>
      </c>
      <c r="BO27">
        <v>2100</v>
      </c>
      <c r="BP27" t="s">
        <v>112</v>
      </c>
      <c r="BQ27" t="s">
        <v>112</v>
      </c>
      <c r="BR27">
        <v>2121</v>
      </c>
      <c r="BS27">
        <v>500</v>
      </c>
      <c r="BT27">
        <v>2100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47</v>
      </c>
      <c r="DR27">
        <v>45</v>
      </c>
      <c r="DT27">
        <f t="shared" si="2"/>
        <v>228</v>
      </c>
      <c r="DU27">
        <f t="shared" si="3"/>
        <v>2094</v>
      </c>
      <c r="DV27">
        <f t="shared" si="4"/>
        <v>2104.625</v>
      </c>
      <c r="DW27">
        <f t="shared" si="5"/>
        <v>2121</v>
      </c>
      <c r="DX27">
        <f t="shared" si="6"/>
        <v>47</v>
      </c>
      <c r="DY27">
        <f t="shared" si="7"/>
        <v>45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1743290965</v>
      </c>
      <c r="AB28">
        <v>0</v>
      </c>
      <c r="AC28">
        <v>228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2101</v>
      </c>
      <c r="AJ28">
        <v>500</v>
      </c>
      <c r="AK28">
        <v>2100</v>
      </c>
      <c r="AL28" t="s">
        <v>112</v>
      </c>
      <c r="AM28" t="s">
        <v>112</v>
      </c>
      <c r="AN28">
        <v>2094</v>
      </c>
      <c r="AO28">
        <v>500</v>
      </c>
      <c r="AP28">
        <v>2100</v>
      </c>
      <c r="AQ28" t="s">
        <v>112</v>
      </c>
      <c r="AR28" t="s">
        <v>112</v>
      </c>
      <c r="AS28">
        <v>2098</v>
      </c>
      <c r="AT28">
        <v>500</v>
      </c>
      <c r="AU28">
        <v>2100</v>
      </c>
      <c r="AV28" t="s">
        <v>112</v>
      </c>
      <c r="AW28" t="s">
        <v>112</v>
      </c>
      <c r="AX28">
        <v>2106</v>
      </c>
      <c r="AY28">
        <v>500</v>
      </c>
      <c r="AZ28">
        <v>2100</v>
      </c>
      <c r="BA28" t="s">
        <v>112</v>
      </c>
      <c r="BB28" t="s">
        <v>112</v>
      </c>
      <c r="BC28">
        <v>2107</v>
      </c>
      <c r="BD28">
        <v>500</v>
      </c>
      <c r="BE28">
        <v>2100</v>
      </c>
      <c r="BF28" t="s">
        <v>112</v>
      </c>
      <c r="BG28" t="s">
        <v>112</v>
      </c>
      <c r="BH28">
        <v>2104</v>
      </c>
      <c r="BI28">
        <v>500</v>
      </c>
      <c r="BJ28">
        <v>2100</v>
      </c>
      <c r="BK28" t="s">
        <v>112</v>
      </c>
      <c r="BL28" t="s">
        <v>112</v>
      </c>
      <c r="BM28">
        <v>2107</v>
      </c>
      <c r="BN28">
        <v>500</v>
      </c>
      <c r="BO28">
        <v>2100</v>
      </c>
      <c r="BP28" t="s">
        <v>112</v>
      </c>
      <c r="BQ28" t="s">
        <v>112</v>
      </c>
      <c r="BR28">
        <v>2121</v>
      </c>
      <c r="BS28">
        <v>500</v>
      </c>
      <c r="BT28">
        <v>2100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47</v>
      </c>
      <c r="DR28">
        <v>45</v>
      </c>
      <c r="DT28">
        <f t="shared" si="2"/>
        <v>228</v>
      </c>
      <c r="DU28">
        <f t="shared" si="3"/>
        <v>2094</v>
      </c>
      <c r="DV28">
        <f t="shared" si="4"/>
        <v>2104.75</v>
      </c>
      <c r="DW28">
        <f t="shared" si="5"/>
        <v>2121</v>
      </c>
      <c r="DX28">
        <f t="shared" si="6"/>
        <v>47</v>
      </c>
      <c r="DY28">
        <f t="shared" si="7"/>
        <v>45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1743290966</v>
      </c>
      <c r="AB29">
        <v>0</v>
      </c>
      <c r="AC29">
        <v>228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2101</v>
      </c>
      <c r="AJ29">
        <v>500</v>
      </c>
      <c r="AK29">
        <v>2100</v>
      </c>
      <c r="AL29" t="s">
        <v>112</v>
      </c>
      <c r="AM29" t="s">
        <v>112</v>
      </c>
      <c r="AN29">
        <v>2093</v>
      </c>
      <c r="AO29">
        <v>500</v>
      </c>
      <c r="AP29">
        <v>2100</v>
      </c>
      <c r="AQ29" t="s">
        <v>112</v>
      </c>
      <c r="AR29" t="s">
        <v>112</v>
      </c>
      <c r="AS29">
        <v>2098</v>
      </c>
      <c r="AT29">
        <v>500</v>
      </c>
      <c r="AU29">
        <v>2100</v>
      </c>
      <c r="AV29" t="s">
        <v>112</v>
      </c>
      <c r="AW29" t="s">
        <v>112</v>
      </c>
      <c r="AX29">
        <v>2107</v>
      </c>
      <c r="AY29">
        <v>500</v>
      </c>
      <c r="AZ29">
        <v>2100</v>
      </c>
      <c r="BA29" t="s">
        <v>112</v>
      </c>
      <c r="BB29" t="s">
        <v>112</v>
      </c>
      <c r="BC29">
        <v>2107</v>
      </c>
      <c r="BD29">
        <v>500</v>
      </c>
      <c r="BE29">
        <v>2100</v>
      </c>
      <c r="BF29" t="s">
        <v>112</v>
      </c>
      <c r="BG29" t="s">
        <v>112</v>
      </c>
      <c r="BH29">
        <v>2104</v>
      </c>
      <c r="BI29">
        <v>500</v>
      </c>
      <c r="BJ29">
        <v>2100</v>
      </c>
      <c r="BK29" t="s">
        <v>112</v>
      </c>
      <c r="BL29" t="s">
        <v>112</v>
      </c>
      <c r="BM29">
        <v>2107</v>
      </c>
      <c r="BN29">
        <v>500</v>
      </c>
      <c r="BO29">
        <v>2100</v>
      </c>
      <c r="BP29" t="s">
        <v>112</v>
      </c>
      <c r="BQ29" t="s">
        <v>112</v>
      </c>
      <c r="BR29">
        <v>2121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47</v>
      </c>
      <c r="DR29">
        <v>45</v>
      </c>
      <c r="DT29">
        <f t="shared" si="2"/>
        <v>228</v>
      </c>
      <c r="DU29">
        <f t="shared" si="3"/>
        <v>2093</v>
      </c>
      <c r="DV29">
        <f t="shared" si="4"/>
        <v>2104.75</v>
      </c>
      <c r="DW29">
        <f t="shared" si="5"/>
        <v>2121</v>
      </c>
      <c r="DX29">
        <f t="shared" si="6"/>
        <v>47</v>
      </c>
      <c r="DY29">
        <f t="shared" si="7"/>
        <v>45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1743290967</v>
      </c>
      <c r="AB30">
        <v>0</v>
      </c>
      <c r="AC30">
        <v>228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2100</v>
      </c>
      <c r="AJ30">
        <v>500</v>
      </c>
      <c r="AK30">
        <v>2100</v>
      </c>
      <c r="AL30" t="s">
        <v>112</v>
      </c>
      <c r="AM30" t="s">
        <v>112</v>
      </c>
      <c r="AN30">
        <v>2094</v>
      </c>
      <c r="AO30">
        <v>500</v>
      </c>
      <c r="AP30">
        <v>2100</v>
      </c>
      <c r="AQ30" t="s">
        <v>112</v>
      </c>
      <c r="AR30" t="s">
        <v>112</v>
      </c>
      <c r="AS30">
        <v>2098</v>
      </c>
      <c r="AT30">
        <v>500</v>
      </c>
      <c r="AU30">
        <v>2100</v>
      </c>
      <c r="AV30" t="s">
        <v>112</v>
      </c>
      <c r="AW30" t="s">
        <v>112</v>
      </c>
      <c r="AX30">
        <v>2106</v>
      </c>
      <c r="AY30">
        <v>500</v>
      </c>
      <c r="AZ30">
        <v>2100</v>
      </c>
      <c r="BA30" t="s">
        <v>112</v>
      </c>
      <c r="BB30" t="s">
        <v>112</v>
      </c>
      <c r="BC30">
        <v>2107</v>
      </c>
      <c r="BD30">
        <v>500</v>
      </c>
      <c r="BE30">
        <v>2100</v>
      </c>
      <c r="BF30" t="s">
        <v>112</v>
      </c>
      <c r="BG30" t="s">
        <v>112</v>
      </c>
      <c r="BH30">
        <v>2104</v>
      </c>
      <c r="BI30">
        <v>500</v>
      </c>
      <c r="BJ30">
        <v>2100</v>
      </c>
      <c r="BK30" t="s">
        <v>112</v>
      </c>
      <c r="BL30" t="s">
        <v>112</v>
      </c>
      <c r="BM30">
        <v>2107</v>
      </c>
      <c r="BN30">
        <v>500</v>
      </c>
      <c r="BO30">
        <v>2100</v>
      </c>
      <c r="BP30" t="s">
        <v>112</v>
      </c>
      <c r="BQ30" t="s">
        <v>112</v>
      </c>
      <c r="BR30">
        <v>2121</v>
      </c>
      <c r="BS30">
        <v>500</v>
      </c>
      <c r="BT30">
        <v>2100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47</v>
      </c>
      <c r="DR30">
        <v>45</v>
      </c>
      <c r="DT30">
        <f t="shared" si="2"/>
        <v>228</v>
      </c>
      <c r="DU30">
        <f t="shared" si="3"/>
        <v>2094</v>
      </c>
      <c r="DV30">
        <f t="shared" si="4"/>
        <v>2104.625</v>
      </c>
      <c r="DW30">
        <f t="shared" si="5"/>
        <v>2121</v>
      </c>
      <c r="DX30">
        <f t="shared" si="6"/>
        <v>47</v>
      </c>
      <c r="DY30">
        <f t="shared" si="7"/>
        <v>45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1743290968</v>
      </c>
      <c r="AB31">
        <v>0</v>
      </c>
      <c r="AC31">
        <v>228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2100</v>
      </c>
      <c r="AJ31">
        <v>500</v>
      </c>
      <c r="AK31">
        <v>2100</v>
      </c>
      <c r="AL31" t="s">
        <v>112</v>
      </c>
      <c r="AM31" t="s">
        <v>112</v>
      </c>
      <c r="AN31">
        <v>2094</v>
      </c>
      <c r="AO31">
        <v>500</v>
      </c>
      <c r="AP31">
        <v>2100</v>
      </c>
      <c r="AQ31" t="s">
        <v>112</v>
      </c>
      <c r="AR31" t="s">
        <v>112</v>
      </c>
      <c r="AS31">
        <v>2098</v>
      </c>
      <c r="AT31">
        <v>500</v>
      </c>
      <c r="AU31">
        <v>2100</v>
      </c>
      <c r="AV31" t="s">
        <v>112</v>
      </c>
      <c r="AW31" t="s">
        <v>112</v>
      </c>
      <c r="AX31">
        <v>2106</v>
      </c>
      <c r="AY31">
        <v>500</v>
      </c>
      <c r="AZ31">
        <v>2100</v>
      </c>
      <c r="BA31" t="s">
        <v>112</v>
      </c>
      <c r="BB31" t="s">
        <v>112</v>
      </c>
      <c r="BC31">
        <v>2106</v>
      </c>
      <c r="BD31">
        <v>500</v>
      </c>
      <c r="BE31">
        <v>2100</v>
      </c>
      <c r="BF31" t="s">
        <v>112</v>
      </c>
      <c r="BG31" t="s">
        <v>112</v>
      </c>
      <c r="BH31">
        <v>2104</v>
      </c>
      <c r="BI31">
        <v>500</v>
      </c>
      <c r="BJ31">
        <v>2100</v>
      </c>
      <c r="BK31" t="s">
        <v>112</v>
      </c>
      <c r="BL31" t="s">
        <v>112</v>
      </c>
      <c r="BM31">
        <v>2107</v>
      </c>
      <c r="BN31">
        <v>500</v>
      </c>
      <c r="BO31">
        <v>2100</v>
      </c>
      <c r="BP31" t="s">
        <v>112</v>
      </c>
      <c r="BQ31" t="s">
        <v>112</v>
      </c>
      <c r="BR31">
        <v>2122</v>
      </c>
      <c r="BS31">
        <v>500</v>
      </c>
      <c r="BT31">
        <v>2100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47</v>
      </c>
      <c r="DR31">
        <v>45</v>
      </c>
      <c r="DT31">
        <f t="shared" si="2"/>
        <v>228</v>
      </c>
      <c r="DU31">
        <f t="shared" si="3"/>
        <v>2094</v>
      </c>
      <c r="DV31">
        <f t="shared" si="4"/>
        <v>2104.625</v>
      </c>
      <c r="DW31">
        <f t="shared" si="5"/>
        <v>2122</v>
      </c>
      <c r="DX31">
        <f t="shared" si="6"/>
        <v>47</v>
      </c>
      <c r="DY31">
        <f t="shared" si="7"/>
        <v>45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1743290970</v>
      </c>
      <c r="AB32">
        <v>0</v>
      </c>
      <c r="AC32">
        <v>228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2101</v>
      </c>
      <c r="AJ32">
        <v>500</v>
      </c>
      <c r="AK32">
        <v>2100</v>
      </c>
      <c r="AL32" t="s">
        <v>112</v>
      </c>
      <c r="AM32" t="s">
        <v>112</v>
      </c>
      <c r="AN32">
        <v>2093</v>
      </c>
      <c r="AO32">
        <v>500</v>
      </c>
      <c r="AP32">
        <v>2100</v>
      </c>
      <c r="AQ32" t="s">
        <v>112</v>
      </c>
      <c r="AR32" t="s">
        <v>112</v>
      </c>
      <c r="AS32">
        <v>2098</v>
      </c>
      <c r="AT32">
        <v>500</v>
      </c>
      <c r="AU32">
        <v>2100</v>
      </c>
      <c r="AV32" t="s">
        <v>112</v>
      </c>
      <c r="AW32" t="s">
        <v>112</v>
      </c>
      <c r="AX32">
        <v>2106</v>
      </c>
      <c r="AY32">
        <v>500</v>
      </c>
      <c r="AZ32">
        <v>2100</v>
      </c>
      <c r="BA32" t="s">
        <v>112</v>
      </c>
      <c r="BB32" t="s">
        <v>112</v>
      </c>
      <c r="BC32">
        <v>2106</v>
      </c>
      <c r="BD32">
        <v>500</v>
      </c>
      <c r="BE32">
        <v>2100</v>
      </c>
      <c r="BF32" t="s">
        <v>112</v>
      </c>
      <c r="BG32" t="s">
        <v>112</v>
      </c>
      <c r="BH32">
        <v>2104</v>
      </c>
      <c r="BI32">
        <v>500</v>
      </c>
      <c r="BJ32">
        <v>2100</v>
      </c>
      <c r="BK32" t="s">
        <v>112</v>
      </c>
      <c r="BL32" t="s">
        <v>112</v>
      </c>
      <c r="BM32">
        <v>2108</v>
      </c>
      <c r="BN32">
        <v>500</v>
      </c>
      <c r="BO32">
        <v>2100</v>
      </c>
      <c r="BP32" t="s">
        <v>112</v>
      </c>
      <c r="BQ32" t="s">
        <v>112</v>
      </c>
      <c r="BR32">
        <v>2121</v>
      </c>
      <c r="BS32">
        <v>500</v>
      </c>
      <c r="BT32">
        <v>2100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47</v>
      </c>
      <c r="DR32">
        <v>45</v>
      </c>
      <c r="DT32">
        <f t="shared" si="2"/>
        <v>228</v>
      </c>
      <c r="DU32">
        <f t="shared" si="3"/>
        <v>2093</v>
      </c>
      <c r="DV32">
        <f t="shared" si="4"/>
        <v>2104.625</v>
      </c>
      <c r="DW32">
        <f t="shared" si="5"/>
        <v>2121</v>
      </c>
      <c r="DX32">
        <f t="shared" si="6"/>
        <v>47</v>
      </c>
      <c r="DY32">
        <f t="shared" si="7"/>
        <v>45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1743290971</v>
      </c>
      <c r="AB33">
        <v>0</v>
      </c>
      <c r="AC33">
        <v>228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2094</v>
      </c>
      <c r="AO33">
        <v>500</v>
      </c>
      <c r="AP33">
        <v>2100</v>
      </c>
      <c r="AQ33" t="s">
        <v>112</v>
      </c>
      <c r="AR33" t="s">
        <v>112</v>
      </c>
      <c r="AS33">
        <v>2098</v>
      </c>
      <c r="AT33">
        <v>500</v>
      </c>
      <c r="AU33">
        <v>2100</v>
      </c>
      <c r="AV33" t="s">
        <v>112</v>
      </c>
      <c r="AW33" t="s">
        <v>112</v>
      </c>
      <c r="AX33">
        <v>2106</v>
      </c>
      <c r="AY33">
        <v>500</v>
      </c>
      <c r="AZ33">
        <v>2100</v>
      </c>
      <c r="BA33" t="s">
        <v>112</v>
      </c>
      <c r="BB33" t="s">
        <v>112</v>
      </c>
      <c r="BC33">
        <v>2106</v>
      </c>
      <c r="BD33">
        <v>500</v>
      </c>
      <c r="BE33">
        <v>2100</v>
      </c>
      <c r="BF33" t="s">
        <v>112</v>
      </c>
      <c r="BG33" t="s">
        <v>112</v>
      </c>
      <c r="BH33">
        <v>2104</v>
      </c>
      <c r="BI33">
        <v>500</v>
      </c>
      <c r="BJ33">
        <v>2100</v>
      </c>
      <c r="BK33" t="s">
        <v>112</v>
      </c>
      <c r="BL33" t="s">
        <v>112</v>
      </c>
      <c r="BM33">
        <v>2108</v>
      </c>
      <c r="BN33">
        <v>500</v>
      </c>
      <c r="BO33">
        <v>2100</v>
      </c>
      <c r="BP33" t="s">
        <v>112</v>
      </c>
      <c r="BQ33" t="s">
        <v>112</v>
      </c>
      <c r="BR33">
        <v>2121</v>
      </c>
      <c r="BS33">
        <v>500</v>
      </c>
      <c r="BT33">
        <v>2100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47</v>
      </c>
      <c r="DR33">
        <v>45</v>
      </c>
      <c r="DT33">
        <f t="shared" si="2"/>
        <v>228</v>
      </c>
      <c r="DU33">
        <f t="shared" si="3"/>
        <v>2094</v>
      </c>
      <c r="DV33">
        <f t="shared" si="4"/>
        <v>2104.75</v>
      </c>
      <c r="DW33">
        <f t="shared" si="5"/>
        <v>2121</v>
      </c>
      <c r="DX33">
        <f t="shared" si="6"/>
        <v>47</v>
      </c>
      <c r="DY33">
        <f t="shared" si="7"/>
        <v>45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1743290972</v>
      </c>
      <c r="AB34">
        <v>0</v>
      </c>
      <c r="AC34">
        <v>228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2094</v>
      </c>
      <c r="AO34">
        <v>500</v>
      </c>
      <c r="AP34">
        <v>2100</v>
      </c>
      <c r="AQ34" t="s">
        <v>112</v>
      </c>
      <c r="AR34" t="s">
        <v>112</v>
      </c>
      <c r="AS34">
        <v>2097</v>
      </c>
      <c r="AT34">
        <v>500</v>
      </c>
      <c r="AU34">
        <v>2100</v>
      </c>
      <c r="AV34" t="s">
        <v>112</v>
      </c>
      <c r="AW34" t="s">
        <v>112</v>
      </c>
      <c r="AX34">
        <v>2106</v>
      </c>
      <c r="AY34">
        <v>500</v>
      </c>
      <c r="AZ34">
        <v>2100</v>
      </c>
      <c r="BA34" t="s">
        <v>112</v>
      </c>
      <c r="BB34" t="s">
        <v>112</v>
      </c>
      <c r="BC34">
        <v>2106</v>
      </c>
      <c r="BD34">
        <v>500</v>
      </c>
      <c r="BE34">
        <v>2100</v>
      </c>
      <c r="BF34" t="s">
        <v>112</v>
      </c>
      <c r="BG34" t="s">
        <v>112</v>
      </c>
      <c r="BH34">
        <v>2104</v>
      </c>
      <c r="BI34">
        <v>500</v>
      </c>
      <c r="BJ34">
        <v>2100</v>
      </c>
      <c r="BK34" t="s">
        <v>112</v>
      </c>
      <c r="BL34" t="s">
        <v>112</v>
      </c>
      <c r="BM34">
        <v>2107</v>
      </c>
      <c r="BN34">
        <v>500</v>
      </c>
      <c r="BO34">
        <v>2100</v>
      </c>
      <c r="BP34" t="s">
        <v>112</v>
      </c>
      <c r="BQ34" t="s">
        <v>112</v>
      </c>
      <c r="BR34">
        <v>2121</v>
      </c>
      <c r="BS34">
        <v>500</v>
      </c>
      <c r="BT34">
        <v>2100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47</v>
      </c>
      <c r="DR34">
        <v>45</v>
      </c>
      <c r="DT34">
        <f t="shared" si="2"/>
        <v>228</v>
      </c>
      <c r="DU34">
        <f t="shared" si="3"/>
        <v>2094</v>
      </c>
      <c r="DV34">
        <f t="shared" si="4"/>
        <v>2104.5</v>
      </c>
      <c r="DW34">
        <f t="shared" si="5"/>
        <v>2121</v>
      </c>
      <c r="DX34">
        <f t="shared" si="6"/>
        <v>47</v>
      </c>
      <c r="DY34">
        <f t="shared" si="7"/>
        <v>45</v>
      </c>
    </row>
    <row r="35" spans="12:129" x14ac:dyDescent="0.25">
      <c r="AA35">
        <v>1743290973</v>
      </c>
      <c r="AB35">
        <v>0</v>
      </c>
      <c r="AC35">
        <v>228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2101</v>
      </c>
      <c r="AJ35">
        <v>500</v>
      </c>
      <c r="AK35">
        <v>2100</v>
      </c>
      <c r="AL35" t="s">
        <v>112</v>
      </c>
      <c r="AM35" t="s">
        <v>112</v>
      </c>
      <c r="AN35">
        <v>2094</v>
      </c>
      <c r="AO35">
        <v>500</v>
      </c>
      <c r="AP35">
        <v>2100</v>
      </c>
      <c r="AQ35" t="s">
        <v>112</v>
      </c>
      <c r="AR35" t="s">
        <v>112</v>
      </c>
      <c r="AS35">
        <v>2098</v>
      </c>
      <c r="AT35">
        <v>500</v>
      </c>
      <c r="AU35">
        <v>2100</v>
      </c>
      <c r="AV35" t="s">
        <v>112</v>
      </c>
      <c r="AW35" t="s">
        <v>112</v>
      </c>
      <c r="AX35">
        <v>2106</v>
      </c>
      <c r="AY35">
        <v>500</v>
      </c>
      <c r="AZ35">
        <v>2100</v>
      </c>
      <c r="BA35" t="s">
        <v>112</v>
      </c>
      <c r="BB35" t="s">
        <v>112</v>
      </c>
      <c r="BC35">
        <v>2106</v>
      </c>
      <c r="BD35">
        <v>500</v>
      </c>
      <c r="BE35">
        <v>2100</v>
      </c>
      <c r="BF35" t="s">
        <v>112</v>
      </c>
      <c r="BG35" t="s">
        <v>112</v>
      </c>
      <c r="BH35">
        <v>2104</v>
      </c>
      <c r="BI35">
        <v>500</v>
      </c>
      <c r="BJ35">
        <v>2100</v>
      </c>
      <c r="BK35" t="s">
        <v>112</v>
      </c>
      <c r="BL35" t="s">
        <v>112</v>
      </c>
      <c r="BM35">
        <v>2107</v>
      </c>
      <c r="BN35">
        <v>500</v>
      </c>
      <c r="BO35">
        <v>2100</v>
      </c>
      <c r="BP35" t="s">
        <v>112</v>
      </c>
      <c r="BQ35" t="s">
        <v>112</v>
      </c>
      <c r="BR35">
        <v>2121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46</v>
      </c>
      <c r="DR35">
        <v>44</v>
      </c>
      <c r="DT35">
        <f t="shared" si="2"/>
        <v>228</v>
      </c>
      <c r="DU35">
        <f t="shared" si="3"/>
        <v>2094</v>
      </c>
      <c r="DV35">
        <f t="shared" si="4"/>
        <v>2104.625</v>
      </c>
      <c r="DW35">
        <f t="shared" si="5"/>
        <v>2121</v>
      </c>
      <c r="DX35">
        <f t="shared" si="6"/>
        <v>46</v>
      </c>
      <c r="DY35">
        <f t="shared" si="7"/>
        <v>44</v>
      </c>
    </row>
    <row r="36" spans="12:129" x14ac:dyDescent="0.25">
      <c r="AA36">
        <v>1743290974</v>
      </c>
      <c r="AB36">
        <v>0</v>
      </c>
      <c r="AC36">
        <v>227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2102</v>
      </c>
      <c r="AJ36">
        <v>500</v>
      </c>
      <c r="AK36">
        <v>2102</v>
      </c>
      <c r="AL36" t="s">
        <v>112</v>
      </c>
      <c r="AM36" t="s">
        <v>112</v>
      </c>
      <c r="AN36">
        <v>2094</v>
      </c>
      <c r="AO36">
        <v>500</v>
      </c>
      <c r="AP36">
        <v>2102</v>
      </c>
      <c r="AQ36" t="s">
        <v>112</v>
      </c>
      <c r="AR36" t="s">
        <v>112</v>
      </c>
      <c r="AS36">
        <v>2098</v>
      </c>
      <c r="AT36">
        <v>500</v>
      </c>
      <c r="AU36">
        <v>2102</v>
      </c>
      <c r="AV36" t="s">
        <v>112</v>
      </c>
      <c r="AW36" t="s">
        <v>112</v>
      </c>
      <c r="AX36">
        <v>2106</v>
      </c>
      <c r="AY36">
        <v>500</v>
      </c>
      <c r="AZ36">
        <v>2102</v>
      </c>
      <c r="BA36" t="s">
        <v>112</v>
      </c>
      <c r="BB36" t="s">
        <v>112</v>
      </c>
      <c r="BC36">
        <v>2106</v>
      </c>
      <c r="BD36">
        <v>500</v>
      </c>
      <c r="BE36">
        <v>2102</v>
      </c>
      <c r="BF36" t="s">
        <v>112</v>
      </c>
      <c r="BG36" t="s">
        <v>112</v>
      </c>
      <c r="BH36">
        <v>2104</v>
      </c>
      <c r="BI36">
        <v>500</v>
      </c>
      <c r="BJ36">
        <v>2102</v>
      </c>
      <c r="BK36" t="s">
        <v>112</v>
      </c>
      <c r="BL36" t="s">
        <v>112</v>
      </c>
      <c r="BM36">
        <v>2107</v>
      </c>
      <c r="BN36">
        <v>500</v>
      </c>
      <c r="BO36">
        <v>2102</v>
      </c>
      <c r="BP36" t="s">
        <v>112</v>
      </c>
      <c r="BQ36" t="s">
        <v>112</v>
      </c>
      <c r="BR36">
        <v>2121</v>
      </c>
      <c r="BS36">
        <v>500</v>
      </c>
      <c r="BT36">
        <v>2102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46</v>
      </c>
      <c r="DR36">
        <v>44</v>
      </c>
      <c r="DT36">
        <f t="shared" si="2"/>
        <v>227</v>
      </c>
      <c r="DU36">
        <f t="shared" si="3"/>
        <v>2094</v>
      </c>
      <c r="DV36">
        <f t="shared" si="4"/>
        <v>2104.75</v>
      </c>
      <c r="DW36">
        <f t="shared" si="5"/>
        <v>2121</v>
      </c>
      <c r="DX36">
        <f t="shared" si="6"/>
        <v>46</v>
      </c>
      <c r="DY36">
        <f t="shared" si="7"/>
        <v>44</v>
      </c>
    </row>
    <row r="37" spans="12:129" x14ac:dyDescent="0.25">
      <c r="AA37">
        <v>1743290976</v>
      </c>
      <c r="AB37">
        <v>0</v>
      </c>
      <c r="AC37">
        <v>228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2100</v>
      </c>
      <c r="AJ37">
        <v>500</v>
      </c>
      <c r="AK37">
        <v>2100</v>
      </c>
      <c r="AL37" t="s">
        <v>112</v>
      </c>
      <c r="AM37" t="s">
        <v>112</v>
      </c>
      <c r="AN37">
        <v>2093</v>
      </c>
      <c r="AO37">
        <v>500</v>
      </c>
      <c r="AP37">
        <v>2100</v>
      </c>
      <c r="AQ37" t="s">
        <v>112</v>
      </c>
      <c r="AR37" t="s">
        <v>112</v>
      </c>
      <c r="AS37">
        <v>2096</v>
      </c>
      <c r="AT37">
        <v>500</v>
      </c>
      <c r="AU37">
        <v>2100</v>
      </c>
      <c r="AV37" t="s">
        <v>112</v>
      </c>
      <c r="AW37" t="s">
        <v>112</v>
      </c>
      <c r="AX37">
        <v>2105</v>
      </c>
      <c r="AY37">
        <v>500</v>
      </c>
      <c r="AZ37">
        <v>2100</v>
      </c>
      <c r="BA37" t="s">
        <v>112</v>
      </c>
      <c r="BB37" t="s">
        <v>112</v>
      </c>
      <c r="BC37">
        <v>2105</v>
      </c>
      <c r="BD37">
        <v>500</v>
      </c>
      <c r="BE37">
        <v>2100</v>
      </c>
      <c r="BF37" t="s">
        <v>112</v>
      </c>
      <c r="BG37" t="s">
        <v>112</v>
      </c>
      <c r="BH37">
        <v>2103</v>
      </c>
      <c r="BI37">
        <v>500</v>
      </c>
      <c r="BJ37">
        <v>2100</v>
      </c>
      <c r="BK37" t="s">
        <v>112</v>
      </c>
      <c r="BL37" t="s">
        <v>112</v>
      </c>
      <c r="BM37">
        <v>2106</v>
      </c>
      <c r="BN37">
        <v>500</v>
      </c>
      <c r="BO37">
        <v>2100</v>
      </c>
      <c r="BP37" t="s">
        <v>112</v>
      </c>
      <c r="BQ37" t="s">
        <v>112</v>
      </c>
      <c r="BR37">
        <v>2121</v>
      </c>
      <c r="BS37">
        <v>500</v>
      </c>
      <c r="BT37">
        <v>2100</v>
      </c>
      <c r="BU37" t="s">
        <v>112</v>
      </c>
      <c r="BV37" t="s">
        <v>112</v>
      </c>
      <c r="BW37">
        <v>1499</v>
      </c>
      <c r="BX37">
        <v>900</v>
      </c>
      <c r="BY37">
        <v>1500</v>
      </c>
      <c r="BZ37" t="s">
        <v>110</v>
      </c>
      <c r="CA37" t="s">
        <v>112</v>
      </c>
      <c r="CB37">
        <v>52</v>
      </c>
      <c r="CC37">
        <v>914</v>
      </c>
      <c r="CD37">
        <v>1680</v>
      </c>
      <c r="CE37" t="s">
        <v>110</v>
      </c>
      <c r="CF37" t="s">
        <v>111</v>
      </c>
      <c r="CG37">
        <v>52</v>
      </c>
      <c r="CH37">
        <v>914</v>
      </c>
      <c r="CI37">
        <v>1680</v>
      </c>
      <c r="CJ37" t="s">
        <v>110</v>
      </c>
      <c r="CK37" t="s">
        <v>111</v>
      </c>
      <c r="CL37">
        <v>52</v>
      </c>
      <c r="CM37">
        <v>914</v>
      </c>
      <c r="CN37">
        <v>1680</v>
      </c>
      <c r="CO37" t="s">
        <v>110</v>
      </c>
      <c r="CP37" t="s">
        <v>111</v>
      </c>
      <c r="CQ37">
        <v>52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46</v>
      </c>
      <c r="DR37">
        <v>45</v>
      </c>
      <c r="DT37">
        <f t="shared" si="2"/>
        <v>228</v>
      </c>
      <c r="DU37">
        <f t="shared" si="3"/>
        <v>2093</v>
      </c>
      <c r="DV37">
        <f t="shared" si="4"/>
        <v>2103.625</v>
      </c>
      <c r="DW37">
        <f t="shared" si="5"/>
        <v>2121</v>
      </c>
      <c r="DX37">
        <f t="shared" si="6"/>
        <v>46</v>
      </c>
      <c r="DY37">
        <f t="shared" si="7"/>
        <v>45</v>
      </c>
    </row>
    <row r="38" spans="12:129" x14ac:dyDescent="0.25">
      <c r="AA38">
        <v>1743290977</v>
      </c>
      <c r="AB38">
        <v>0</v>
      </c>
      <c r="AC38">
        <v>227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2094</v>
      </c>
      <c r="AO38">
        <v>500</v>
      </c>
      <c r="AP38">
        <v>2100</v>
      </c>
      <c r="AQ38" t="s">
        <v>112</v>
      </c>
      <c r="AR38" t="s">
        <v>112</v>
      </c>
      <c r="AS38">
        <v>2098</v>
      </c>
      <c r="AT38">
        <v>500</v>
      </c>
      <c r="AU38">
        <v>2100</v>
      </c>
      <c r="AV38" t="s">
        <v>112</v>
      </c>
      <c r="AW38" t="s">
        <v>112</v>
      </c>
      <c r="AX38">
        <v>2106</v>
      </c>
      <c r="AY38">
        <v>500</v>
      </c>
      <c r="AZ38">
        <v>2100</v>
      </c>
      <c r="BA38" t="s">
        <v>112</v>
      </c>
      <c r="BB38" t="s">
        <v>112</v>
      </c>
      <c r="BC38">
        <v>2106</v>
      </c>
      <c r="BD38">
        <v>500</v>
      </c>
      <c r="BE38">
        <v>2100</v>
      </c>
      <c r="BF38" t="s">
        <v>112</v>
      </c>
      <c r="BG38" t="s">
        <v>112</v>
      </c>
      <c r="BH38">
        <v>2104</v>
      </c>
      <c r="BI38">
        <v>500</v>
      </c>
      <c r="BJ38">
        <v>2100</v>
      </c>
      <c r="BK38" t="s">
        <v>112</v>
      </c>
      <c r="BL38" t="s">
        <v>112</v>
      </c>
      <c r="BM38">
        <v>2106</v>
      </c>
      <c r="BN38">
        <v>500</v>
      </c>
      <c r="BO38">
        <v>2100</v>
      </c>
      <c r="BP38" t="s">
        <v>112</v>
      </c>
      <c r="BQ38" t="s">
        <v>112</v>
      </c>
      <c r="BR38">
        <v>2121</v>
      </c>
      <c r="BS38">
        <v>500</v>
      </c>
      <c r="BT38">
        <v>2100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46</v>
      </c>
      <c r="DR38">
        <v>45</v>
      </c>
      <c r="DT38">
        <f t="shared" si="2"/>
        <v>227</v>
      </c>
      <c r="DU38">
        <f t="shared" si="3"/>
        <v>2094</v>
      </c>
      <c r="DV38">
        <f t="shared" si="4"/>
        <v>2104.5</v>
      </c>
      <c r="DW38">
        <f t="shared" si="5"/>
        <v>2121</v>
      </c>
      <c r="DX38">
        <f t="shared" si="6"/>
        <v>46</v>
      </c>
      <c r="DY38">
        <f t="shared" si="7"/>
        <v>45</v>
      </c>
    </row>
    <row r="39" spans="12:129" x14ac:dyDescent="0.25">
      <c r="AA39">
        <v>1743290978</v>
      </c>
      <c r="AB39">
        <v>0</v>
      </c>
      <c r="AC39">
        <v>228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2101</v>
      </c>
      <c r="AJ39">
        <v>500</v>
      </c>
      <c r="AK39">
        <v>2100</v>
      </c>
      <c r="AL39" t="s">
        <v>112</v>
      </c>
      <c r="AM39" t="s">
        <v>112</v>
      </c>
      <c r="AN39">
        <v>2094</v>
      </c>
      <c r="AO39">
        <v>500</v>
      </c>
      <c r="AP39">
        <v>2100</v>
      </c>
      <c r="AQ39" t="s">
        <v>112</v>
      </c>
      <c r="AR39" t="s">
        <v>112</v>
      </c>
      <c r="AS39">
        <v>2097</v>
      </c>
      <c r="AT39">
        <v>500</v>
      </c>
      <c r="AU39">
        <v>2100</v>
      </c>
      <c r="AV39" t="s">
        <v>112</v>
      </c>
      <c r="AW39" t="s">
        <v>112</v>
      </c>
      <c r="AX39">
        <v>2107</v>
      </c>
      <c r="AY39">
        <v>500</v>
      </c>
      <c r="AZ39">
        <v>2100</v>
      </c>
      <c r="BA39" t="s">
        <v>112</v>
      </c>
      <c r="BB39" t="s">
        <v>112</v>
      </c>
      <c r="BC39">
        <v>2106</v>
      </c>
      <c r="BD39">
        <v>500</v>
      </c>
      <c r="BE39">
        <v>2100</v>
      </c>
      <c r="BF39" t="s">
        <v>112</v>
      </c>
      <c r="BG39" t="s">
        <v>112</v>
      </c>
      <c r="BH39">
        <v>2104</v>
      </c>
      <c r="BI39">
        <v>500</v>
      </c>
      <c r="BJ39">
        <v>2100</v>
      </c>
      <c r="BK39" t="s">
        <v>112</v>
      </c>
      <c r="BL39" t="s">
        <v>112</v>
      </c>
      <c r="BM39">
        <v>2106</v>
      </c>
      <c r="BN39">
        <v>500</v>
      </c>
      <c r="BO39">
        <v>2100</v>
      </c>
      <c r="BP39" t="s">
        <v>112</v>
      </c>
      <c r="BQ39" t="s">
        <v>112</v>
      </c>
      <c r="BR39">
        <v>2121</v>
      </c>
      <c r="BS39">
        <v>500</v>
      </c>
      <c r="BT39">
        <v>2100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46</v>
      </c>
      <c r="DR39">
        <v>45</v>
      </c>
      <c r="DT39">
        <f t="shared" si="2"/>
        <v>228</v>
      </c>
      <c r="DU39">
        <f t="shared" si="3"/>
        <v>2094</v>
      </c>
      <c r="DV39">
        <f t="shared" si="4"/>
        <v>2104.5</v>
      </c>
      <c r="DW39">
        <f t="shared" si="5"/>
        <v>2121</v>
      </c>
      <c r="DX39">
        <f t="shared" si="6"/>
        <v>46</v>
      </c>
      <c r="DY39">
        <f t="shared" si="7"/>
        <v>45</v>
      </c>
    </row>
    <row r="40" spans="12:129" x14ac:dyDescent="0.25">
      <c r="AA40">
        <v>1743290979</v>
      </c>
      <c r="AB40">
        <v>0</v>
      </c>
      <c r="AC40">
        <v>227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2101</v>
      </c>
      <c r="AJ40">
        <v>500</v>
      </c>
      <c r="AK40">
        <v>2100</v>
      </c>
      <c r="AL40" t="s">
        <v>112</v>
      </c>
      <c r="AM40" t="s">
        <v>112</v>
      </c>
      <c r="AN40">
        <v>2094</v>
      </c>
      <c r="AO40">
        <v>500</v>
      </c>
      <c r="AP40">
        <v>2100</v>
      </c>
      <c r="AQ40" t="s">
        <v>112</v>
      </c>
      <c r="AR40" t="s">
        <v>112</v>
      </c>
      <c r="AS40">
        <v>2097</v>
      </c>
      <c r="AT40">
        <v>500</v>
      </c>
      <c r="AU40">
        <v>2100</v>
      </c>
      <c r="AV40" t="s">
        <v>112</v>
      </c>
      <c r="AW40" t="s">
        <v>112</v>
      </c>
      <c r="AX40">
        <v>2106</v>
      </c>
      <c r="AY40">
        <v>500</v>
      </c>
      <c r="AZ40">
        <v>2100</v>
      </c>
      <c r="BA40" t="s">
        <v>112</v>
      </c>
      <c r="BB40" t="s">
        <v>112</v>
      </c>
      <c r="BC40">
        <v>2106</v>
      </c>
      <c r="BD40">
        <v>500</v>
      </c>
      <c r="BE40">
        <v>2100</v>
      </c>
      <c r="BF40" t="s">
        <v>112</v>
      </c>
      <c r="BG40" t="s">
        <v>112</v>
      </c>
      <c r="BH40">
        <v>2104</v>
      </c>
      <c r="BI40">
        <v>500</v>
      </c>
      <c r="BJ40">
        <v>2100</v>
      </c>
      <c r="BK40" t="s">
        <v>112</v>
      </c>
      <c r="BL40" t="s">
        <v>112</v>
      </c>
      <c r="BM40">
        <v>2107</v>
      </c>
      <c r="BN40">
        <v>500</v>
      </c>
      <c r="BO40">
        <v>2100</v>
      </c>
      <c r="BP40" t="s">
        <v>112</v>
      </c>
      <c r="BQ40" t="s">
        <v>112</v>
      </c>
      <c r="BR40">
        <v>2121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46</v>
      </c>
      <c r="DR40">
        <v>44</v>
      </c>
      <c r="DT40">
        <f t="shared" si="2"/>
        <v>227</v>
      </c>
      <c r="DU40">
        <f t="shared" si="3"/>
        <v>2094</v>
      </c>
      <c r="DV40">
        <f t="shared" si="4"/>
        <v>2104.5</v>
      </c>
      <c r="DW40">
        <f t="shared" si="5"/>
        <v>2121</v>
      </c>
      <c r="DX40">
        <f t="shared" si="6"/>
        <v>46</v>
      </c>
      <c r="DY40">
        <f t="shared" si="7"/>
        <v>44</v>
      </c>
    </row>
    <row r="41" spans="12:129" x14ac:dyDescent="0.25">
      <c r="AA41">
        <v>1743290980</v>
      </c>
      <c r="AB41">
        <v>0</v>
      </c>
      <c r="AC41">
        <v>226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2084</v>
      </c>
      <c r="AJ41">
        <v>500</v>
      </c>
      <c r="AK41">
        <v>2100</v>
      </c>
      <c r="AL41" t="s">
        <v>112</v>
      </c>
      <c r="AM41" t="s">
        <v>112</v>
      </c>
      <c r="AN41">
        <v>2076</v>
      </c>
      <c r="AO41">
        <v>500</v>
      </c>
      <c r="AP41">
        <v>2100</v>
      </c>
      <c r="AQ41" t="s">
        <v>112</v>
      </c>
      <c r="AR41" t="s">
        <v>112</v>
      </c>
      <c r="AS41">
        <v>2078</v>
      </c>
      <c r="AT41">
        <v>500</v>
      </c>
      <c r="AU41">
        <v>2100</v>
      </c>
      <c r="AV41" t="s">
        <v>112</v>
      </c>
      <c r="AW41" t="s">
        <v>112</v>
      </c>
      <c r="AX41">
        <v>2087</v>
      </c>
      <c r="AY41">
        <v>500</v>
      </c>
      <c r="AZ41">
        <v>2100</v>
      </c>
      <c r="BA41" t="s">
        <v>112</v>
      </c>
      <c r="BB41" t="s">
        <v>112</v>
      </c>
      <c r="BC41">
        <v>2087</v>
      </c>
      <c r="BD41">
        <v>500</v>
      </c>
      <c r="BE41">
        <v>2100</v>
      </c>
      <c r="BF41" t="s">
        <v>112</v>
      </c>
      <c r="BG41" t="s">
        <v>112</v>
      </c>
      <c r="BH41">
        <v>2085</v>
      </c>
      <c r="BI41">
        <v>500</v>
      </c>
      <c r="BJ41">
        <v>2100</v>
      </c>
      <c r="BK41" t="s">
        <v>112</v>
      </c>
      <c r="BL41" t="s">
        <v>112</v>
      </c>
      <c r="BM41">
        <v>2088</v>
      </c>
      <c r="BN41">
        <v>500</v>
      </c>
      <c r="BO41">
        <v>2100</v>
      </c>
      <c r="BP41" t="s">
        <v>112</v>
      </c>
      <c r="BQ41" t="s">
        <v>112</v>
      </c>
      <c r="BR41">
        <v>2102</v>
      </c>
      <c r="BS41">
        <v>500</v>
      </c>
      <c r="BT41">
        <v>2100</v>
      </c>
      <c r="BU41" t="s">
        <v>112</v>
      </c>
      <c r="BV41" t="s">
        <v>112</v>
      </c>
      <c r="BW41">
        <v>1491</v>
      </c>
      <c r="BX41">
        <v>900</v>
      </c>
      <c r="BY41">
        <v>1500</v>
      </c>
      <c r="BZ41" t="s">
        <v>110</v>
      </c>
      <c r="CA41" t="s">
        <v>112</v>
      </c>
      <c r="CB41">
        <v>52</v>
      </c>
      <c r="CC41">
        <v>914</v>
      </c>
      <c r="CD41">
        <v>1680</v>
      </c>
      <c r="CE41" t="s">
        <v>110</v>
      </c>
      <c r="CF41" t="s">
        <v>111</v>
      </c>
      <c r="CG41">
        <v>52</v>
      </c>
      <c r="CH41">
        <v>914</v>
      </c>
      <c r="CI41">
        <v>1680</v>
      </c>
      <c r="CJ41" t="s">
        <v>110</v>
      </c>
      <c r="CK41" t="s">
        <v>111</v>
      </c>
      <c r="CL41">
        <v>52</v>
      </c>
      <c r="CM41">
        <v>914</v>
      </c>
      <c r="CN41">
        <v>1680</v>
      </c>
      <c r="CO41" t="s">
        <v>110</v>
      </c>
      <c r="CP41" t="s">
        <v>111</v>
      </c>
      <c r="CQ41">
        <v>52</v>
      </c>
      <c r="CR41">
        <v>914</v>
      </c>
      <c r="CS41">
        <v>1680</v>
      </c>
      <c r="CT41" t="s">
        <v>110</v>
      </c>
      <c r="CU41" t="s">
        <v>111</v>
      </c>
      <c r="CV41">
        <v>43</v>
      </c>
      <c r="CW41">
        <v>711</v>
      </c>
      <c r="CX41">
        <v>1400</v>
      </c>
      <c r="CY41" t="s">
        <v>110</v>
      </c>
      <c r="CZ41" t="s">
        <v>111</v>
      </c>
      <c r="DA41">
        <v>43</v>
      </c>
      <c r="DB41">
        <v>711</v>
      </c>
      <c r="DC41">
        <v>1400</v>
      </c>
      <c r="DD41" t="s">
        <v>110</v>
      </c>
      <c r="DE41" t="s">
        <v>111</v>
      </c>
      <c r="DF41">
        <v>43</v>
      </c>
      <c r="DG41">
        <v>711</v>
      </c>
      <c r="DH41">
        <v>1400</v>
      </c>
      <c r="DI41" t="s">
        <v>110</v>
      </c>
      <c r="DJ41" t="s">
        <v>111</v>
      </c>
      <c r="DK41">
        <v>43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46</v>
      </c>
      <c r="DR41">
        <v>45</v>
      </c>
      <c r="DT41">
        <f t="shared" si="2"/>
        <v>226</v>
      </c>
      <c r="DU41">
        <f t="shared" si="3"/>
        <v>2076</v>
      </c>
      <c r="DV41">
        <f t="shared" si="4"/>
        <v>2085.875</v>
      </c>
      <c r="DW41">
        <f t="shared" si="5"/>
        <v>2102</v>
      </c>
      <c r="DX41">
        <f t="shared" si="6"/>
        <v>46</v>
      </c>
      <c r="DY41">
        <f t="shared" si="7"/>
        <v>45</v>
      </c>
    </row>
    <row r="42" spans="12:129" x14ac:dyDescent="0.25">
      <c r="AA42">
        <v>1743290982</v>
      </c>
      <c r="AB42">
        <v>0</v>
      </c>
      <c r="AC42">
        <v>227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2094</v>
      </c>
      <c r="AO42">
        <v>500</v>
      </c>
      <c r="AP42">
        <v>2100</v>
      </c>
      <c r="AQ42" t="s">
        <v>112</v>
      </c>
      <c r="AR42" t="s">
        <v>112</v>
      </c>
      <c r="AS42">
        <v>2098</v>
      </c>
      <c r="AT42">
        <v>500</v>
      </c>
      <c r="AU42">
        <v>2100</v>
      </c>
      <c r="AV42" t="s">
        <v>112</v>
      </c>
      <c r="AW42" t="s">
        <v>112</v>
      </c>
      <c r="AX42">
        <v>2106</v>
      </c>
      <c r="AY42">
        <v>500</v>
      </c>
      <c r="AZ42">
        <v>2100</v>
      </c>
      <c r="BA42" t="s">
        <v>112</v>
      </c>
      <c r="BB42" t="s">
        <v>112</v>
      </c>
      <c r="BC42">
        <v>2106</v>
      </c>
      <c r="BD42">
        <v>500</v>
      </c>
      <c r="BE42">
        <v>2100</v>
      </c>
      <c r="BF42" t="s">
        <v>112</v>
      </c>
      <c r="BG42" t="s">
        <v>112</v>
      </c>
      <c r="BH42">
        <v>2104</v>
      </c>
      <c r="BI42">
        <v>500</v>
      </c>
      <c r="BJ42">
        <v>2100</v>
      </c>
      <c r="BK42" t="s">
        <v>112</v>
      </c>
      <c r="BL42" t="s">
        <v>112</v>
      </c>
      <c r="BM42">
        <v>2106</v>
      </c>
      <c r="BN42">
        <v>500</v>
      </c>
      <c r="BO42">
        <v>2100</v>
      </c>
      <c r="BP42" t="s">
        <v>112</v>
      </c>
      <c r="BQ42" t="s">
        <v>112</v>
      </c>
      <c r="BR42">
        <v>2121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46</v>
      </c>
      <c r="DR42">
        <v>44</v>
      </c>
      <c r="DT42">
        <f t="shared" si="2"/>
        <v>227</v>
      </c>
      <c r="DU42">
        <f t="shared" si="3"/>
        <v>2094</v>
      </c>
      <c r="DV42">
        <f t="shared" si="4"/>
        <v>2104.5</v>
      </c>
      <c r="DW42">
        <f t="shared" si="5"/>
        <v>2121</v>
      </c>
      <c r="DX42">
        <f t="shared" si="6"/>
        <v>46</v>
      </c>
      <c r="DY42">
        <f t="shared" si="7"/>
        <v>44</v>
      </c>
    </row>
    <row r="43" spans="12:129" x14ac:dyDescent="0.25">
      <c r="AA43">
        <v>1743290983</v>
      </c>
      <c r="AB43">
        <v>0</v>
      </c>
      <c r="AC43">
        <v>228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2100</v>
      </c>
      <c r="AJ43">
        <v>500</v>
      </c>
      <c r="AK43">
        <v>2100</v>
      </c>
      <c r="AL43" t="s">
        <v>112</v>
      </c>
      <c r="AM43" t="s">
        <v>112</v>
      </c>
      <c r="AN43">
        <v>2094</v>
      </c>
      <c r="AO43">
        <v>500</v>
      </c>
      <c r="AP43">
        <v>2100</v>
      </c>
      <c r="AQ43" t="s">
        <v>112</v>
      </c>
      <c r="AR43" t="s">
        <v>112</v>
      </c>
      <c r="AS43">
        <v>2098</v>
      </c>
      <c r="AT43">
        <v>500</v>
      </c>
      <c r="AU43">
        <v>2100</v>
      </c>
      <c r="AV43" t="s">
        <v>112</v>
      </c>
      <c r="AW43" t="s">
        <v>112</v>
      </c>
      <c r="AX43">
        <v>2106</v>
      </c>
      <c r="AY43">
        <v>500</v>
      </c>
      <c r="AZ43">
        <v>2100</v>
      </c>
      <c r="BA43" t="s">
        <v>112</v>
      </c>
      <c r="BB43" t="s">
        <v>112</v>
      </c>
      <c r="BC43">
        <v>2106</v>
      </c>
      <c r="BD43">
        <v>500</v>
      </c>
      <c r="BE43">
        <v>2100</v>
      </c>
      <c r="BF43" t="s">
        <v>112</v>
      </c>
      <c r="BG43" t="s">
        <v>112</v>
      </c>
      <c r="BH43">
        <v>2104</v>
      </c>
      <c r="BI43">
        <v>500</v>
      </c>
      <c r="BJ43">
        <v>2100</v>
      </c>
      <c r="BK43" t="s">
        <v>112</v>
      </c>
      <c r="BL43" t="s">
        <v>112</v>
      </c>
      <c r="BM43">
        <v>2106</v>
      </c>
      <c r="BN43">
        <v>500</v>
      </c>
      <c r="BO43">
        <v>2100</v>
      </c>
      <c r="BP43" t="s">
        <v>112</v>
      </c>
      <c r="BQ43" t="s">
        <v>112</v>
      </c>
      <c r="BR43">
        <v>2121</v>
      </c>
      <c r="BS43">
        <v>500</v>
      </c>
      <c r="BT43">
        <v>2100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46</v>
      </c>
      <c r="DR43">
        <v>45</v>
      </c>
      <c r="DT43">
        <f t="shared" si="2"/>
        <v>228</v>
      </c>
      <c r="DU43">
        <f t="shared" si="3"/>
        <v>2094</v>
      </c>
      <c r="DV43">
        <f t="shared" si="4"/>
        <v>2104.375</v>
      </c>
      <c r="DW43">
        <f t="shared" si="5"/>
        <v>2121</v>
      </c>
      <c r="DX43">
        <f t="shared" si="6"/>
        <v>46</v>
      </c>
      <c r="DY43">
        <f t="shared" si="7"/>
        <v>45</v>
      </c>
    </row>
    <row r="44" spans="12:129" x14ac:dyDescent="0.25">
      <c r="AA44">
        <v>1743290984</v>
      </c>
      <c r="AB44">
        <v>0</v>
      </c>
      <c r="AC44">
        <v>227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2100</v>
      </c>
      <c r="AJ44">
        <v>500</v>
      </c>
      <c r="AK44">
        <v>2100</v>
      </c>
      <c r="AL44" t="s">
        <v>112</v>
      </c>
      <c r="AM44" t="s">
        <v>112</v>
      </c>
      <c r="AN44">
        <v>2093</v>
      </c>
      <c r="AO44">
        <v>500</v>
      </c>
      <c r="AP44">
        <v>2100</v>
      </c>
      <c r="AQ44" t="s">
        <v>112</v>
      </c>
      <c r="AR44" t="s">
        <v>112</v>
      </c>
      <c r="AS44">
        <v>2098</v>
      </c>
      <c r="AT44">
        <v>500</v>
      </c>
      <c r="AU44">
        <v>2100</v>
      </c>
      <c r="AV44" t="s">
        <v>112</v>
      </c>
      <c r="AW44" t="s">
        <v>112</v>
      </c>
      <c r="AX44">
        <v>2106</v>
      </c>
      <c r="AY44">
        <v>500</v>
      </c>
      <c r="AZ44">
        <v>2100</v>
      </c>
      <c r="BA44" t="s">
        <v>112</v>
      </c>
      <c r="BB44" t="s">
        <v>112</v>
      </c>
      <c r="BC44">
        <v>2106</v>
      </c>
      <c r="BD44">
        <v>500</v>
      </c>
      <c r="BE44">
        <v>2100</v>
      </c>
      <c r="BF44" t="s">
        <v>112</v>
      </c>
      <c r="BG44" t="s">
        <v>112</v>
      </c>
      <c r="BH44">
        <v>2104</v>
      </c>
      <c r="BI44">
        <v>500</v>
      </c>
      <c r="BJ44">
        <v>2100</v>
      </c>
      <c r="BK44" t="s">
        <v>112</v>
      </c>
      <c r="BL44" t="s">
        <v>112</v>
      </c>
      <c r="BM44">
        <v>2106</v>
      </c>
      <c r="BN44">
        <v>500</v>
      </c>
      <c r="BO44">
        <v>2100</v>
      </c>
      <c r="BP44" t="s">
        <v>112</v>
      </c>
      <c r="BQ44" t="s">
        <v>112</v>
      </c>
      <c r="BR44">
        <v>2121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46</v>
      </c>
      <c r="DR44">
        <v>44</v>
      </c>
      <c r="DT44">
        <f t="shared" si="2"/>
        <v>227</v>
      </c>
      <c r="DU44">
        <f t="shared" si="3"/>
        <v>2093</v>
      </c>
      <c r="DV44">
        <f t="shared" si="4"/>
        <v>2104.25</v>
      </c>
      <c r="DW44">
        <f t="shared" si="5"/>
        <v>2121</v>
      </c>
      <c r="DX44">
        <f t="shared" si="6"/>
        <v>46</v>
      </c>
      <c r="DY44">
        <f t="shared" si="7"/>
        <v>44</v>
      </c>
    </row>
    <row r="45" spans="12:129" x14ac:dyDescent="0.25">
      <c r="AA45">
        <v>1743290985</v>
      </c>
      <c r="AB45">
        <v>0</v>
      </c>
      <c r="AC45">
        <v>227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2093</v>
      </c>
      <c r="AO45">
        <v>500</v>
      </c>
      <c r="AP45">
        <v>2100</v>
      </c>
      <c r="AQ45" t="s">
        <v>112</v>
      </c>
      <c r="AR45" t="s">
        <v>112</v>
      </c>
      <c r="AS45">
        <v>2098</v>
      </c>
      <c r="AT45">
        <v>500</v>
      </c>
      <c r="AU45">
        <v>2100</v>
      </c>
      <c r="AV45" t="s">
        <v>112</v>
      </c>
      <c r="AW45" t="s">
        <v>112</v>
      </c>
      <c r="AX45">
        <v>2106</v>
      </c>
      <c r="AY45">
        <v>500</v>
      </c>
      <c r="AZ45">
        <v>2100</v>
      </c>
      <c r="BA45" t="s">
        <v>112</v>
      </c>
      <c r="BB45" t="s">
        <v>112</v>
      </c>
      <c r="BC45">
        <v>2106</v>
      </c>
      <c r="BD45">
        <v>500</v>
      </c>
      <c r="BE45">
        <v>2100</v>
      </c>
      <c r="BF45" t="s">
        <v>112</v>
      </c>
      <c r="BG45" t="s">
        <v>112</v>
      </c>
      <c r="BH45">
        <v>2104</v>
      </c>
      <c r="BI45">
        <v>500</v>
      </c>
      <c r="BJ45">
        <v>2100</v>
      </c>
      <c r="BK45" t="s">
        <v>112</v>
      </c>
      <c r="BL45" t="s">
        <v>112</v>
      </c>
      <c r="BM45">
        <v>2107</v>
      </c>
      <c r="BN45">
        <v>500</v>
      </c>
      <c r="BO45">
        <v>2100</v>
      </c>
      <c r="BP45" t="s">
        <v>112</v>
      </c>
      <c r="BQ45" t="s">
        <v>112</v>
      </c>
      <c r="BR45">
        <v>2121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46</v>
      </c>
      <c r="DR45">
        <v>44</v>
      </c>
      <c r="DT45">
        <f t="shared" si="2"/>
        <v>227</v>
      </c>
      <c r="DU45">
        <f t="shared" si="3"/>
        <v>2093</v>
      </c>
      <c r="DV45">
        <f t="shared" si="4"/>
        <v>2104.5</v>
      </c>
      <c r="DW45">
        <f t="shared" si="5"/>
        <v>2121</v>
      </c>
      <c r="DX45">
        <f t="shared" si="6"/>
        <v>46</v>
      </c>
      <c r="DY45">
        <f t="shared" si="7"/>
        <v>44</v>
      </c>
    </row>
    <row r="46" spans="12:129" x14ac:dyDescent="0.25">
      <c r="AA46">
        <v>1743290986</v>
      </c>
      <c r="AB46">
        <v>0</v>
      </c>
      <c r="AC46">
        <v>227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2101</v>
      </c>
      <c r="AJ46">
        <v>500</v>
      </c>
      <c r="AK46">
        <v>2100</v>
      </c>
      <c r="AL46" t="s">
        <v>112</v>
      </c>
      <c r="AM46" t="s">
        <v>112</v>
      </c>
      <c r="AN46">
        <v>2094</v>
      </c>
      <c r="AO46">
        <v>500</v>
      </c>
      <c r="AP46">
        <v>2100</v>
      </c>
      <c r="AQ46" t="s">
        <v>112</v>
      </c>
      <c r="AR46" t="s">
        <v>112</v>
      </c>
      <c r="AS46">
        <v>2097</v>
      </c>
      <c r="AT46">
        <v>500</v>
      </c>
      <c r="AU46">
        <v>2100</v>
      </c>
      <c r="AV46" t="s">
        <v>112</v>
      </c>
      <c r="AW46" t="s">
        <v>112</v>
      </c>
      <c r="AX46">
        <v>2105</v>
      </c>
      <c r="AY46">
        <v>500</v>
      </c>
      <c r="AZ46">
        <v>2100</v>
      </c>
      <c r="BA46" t="s">
        <v>112</v>
      </c>
      <c r="BB46" t="s">
        <v>112</v>
      </c>
      <c r="BC46">
        <v>2105</v>
      </c>
      <c r="BD46">
        <v>500</v>
      </c>
      <c r="BE46">
        <v>2100</v>
      </c>
      <c r="BF46" t="s">
        <v>112</v>
      </c>
      <c r="BG46" t="s">
        <v>112</v>
      </c>
      <c r="BH46">
        <v>2104</v>
      </c>
      <c r="BI46">
        <v>500</v>
      </c>
      <c r="BJ46">
        <v>2100</v>
      </c>
      <c r="BK46" t="s">
        <v>112</v>
      </c>
      <c r="BL46" t="s">
        <v>112</v>
      </c>
      <c r="BM46">
        <v>2107</v>
      </c>
      <c r="BN46">
        <v>500</v>
      </c>
      <c r="BO46">
        <v>2100</v>
      </c>
      <c r="BP46" t="s">
        <v>112</v>
      </c>
      <c r="BQ46" t="s">
        <v>112</v>
      </c>
      <c r="BR46">
        <v>2121</v>
      </c>
      <c r="BS46">
        <v>500</v>
      </c>
      <c r="BT46">
        <v>2100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46</v>
      </c>
      <c r="DR46">
        <v>45</v>
      </c>
      <c r="DT46">
        <f t="shared" si="2"/>
        <v>227</v>
      </c>
      <c r="DU46">
        <f t="shared" si="3"/>
        <v>2094</v>
      </c>
      <c r="DV46">
        <f t="shared" si="4"/>
        <v>2104.25</v>
      </c>
      <c r="DW46">
        <f t="shared" si="5"/>
        <v>2121</v>
      </c>
      <c r="DX46">
        <f t="shared" si="6"/>
        <v>46</v>
      </c>
      <c r="DY46">
        <f t="shared" si="7"/>
        <v>45</v>
      </c>
    </row>
    <row r="47" spans="12:129" x14ac:dyDescent="0.25">
      <c r="AA47">
        <v>1743290988</v>
      </c>
      <c r="AB47">
        <v>0</v>
      </c>
      <c r="AC47">
        <v>228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2101</v>
      </c>
      <c r="AJ47">
        <v>500</v>
      </c>
      <c r="AK47">
        <v>2100</v>
      </c>
      <c r="AL47" t="s">
        <v>112</v>
      </c>
      <c r="AM47" t="s">
        <v>112</v>
      </c>
      <c r="AN47">
        <v>2094</v>
      </c>
      <c r="AO47">
        <v>500</v>
      </c>
      <c r="AP47">
        <v>2100</v>
      </c>
      <c r="AQ47" t="s">
        <v>112</v>
      </c>
      <c r="AR47" t="s">
        <v>112</v>
      </c>
      <c r="AS47">
        <v>2098</v>
      </c>
      <c r="AT47">
        <v>500</v>
      </c>
      <c r="AU47">
        <v>2100</v>
      </c>
      <c r="AV47" t="s">
        <v>112</v>
      </c>
      <c r="AW47" t="s">
        <v>112</v>
      </c>
      <c r="AX47">
        <v>2106</v>
      </c>
      <c r="AY47">
        <v>500</v>
      </c>
      <c r="AZ47">
        <v>2100</v>
      </c>
      <c r="BA47" t="s">
        <v>112</v>
      </c>
      <c r="BB47" t="s">
        <v>112</v>
      </c>
      <c r="BC47">
        <v>2106</v>
      </c>
      <c r="BD47">
        <v>500</v>
      </c>
      <c r="BE47">
        <v>2100</v>
      </c>
      <c r="BF47" t="s">
        <v>112</v>
      </c>
      <c r="BG47" t="s">
        <v>112</v>
      </c>
      <c r="BH47">
        <v>2104</v>
      </c>
      <c r="BI47">
        <v>500</v>
      </c>
      <c r="BJ47">
        <v>2100</v>
      </c>
      <c r="BK47" t="s">
        <v>112</v>
      </c>
      <c r="BL47" t="s">
        <v>112</v>
      </c>
      <c r="BM47">
        <v>2106</v>
      </c>
      <c r="BN47">
        <v>500</v>
      </c>
      <c r="BO47">
        <v>2100</v>
      </c>
      <c r="BP47" t="s">
        <v>112</v>
      </c>
      <c r="BQ47" t="s">
        <v>112</v>
      </c>
      <c r="BR47">
        <v>2121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46</v>
      </c>
      <c r="DR47">
        <v>45</v>
      </c>
      <c r="DT47">
        <f t="shared" si="2"/>
        <v>228</v>
      </c>
      <c r="DU47">
        <f t="shared" si="3"/>
        <v>2094</v>
      </c>
      <c r="DV47">
        <f t="shared" si="4"/>
        <v>2104.5</v>
      </c>
      <c r="DW47">
        <f t="shared" si="5"/>
        <v>2121</v>
      </c>
      <c r="DX47">
        <f t="shared" si="6"/>
        <v>46</v>
      </c>
      <c r="DY47">
        <f t="shared" si="7"/>
        <v>45</v>
      </c>
    </row>
    <row r="48" spans="12:129" x14ac:dyDescent="0.25">
      <c r="AA48">
        <v>1743290989</v>
      </c>
      <c r="AB48">
        <v>0</v>
      </c>
      <c r="AC48">
        <v>228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2094</v>
      </c>
      <c r="AO48">
        <v>500</v>
      </c>
      <c r="AP48">
        <v>2100</v>
      </c>
      <c r="AQ48" t="s">
        <v>112</v>
      </c>
      <c r="AR48" t="s">
        <v>112</v>
      </c>
      <c r="AS48">
        <v>2098</v>
      </c>
      <c r="AT48">
        <v>500</v>
      </c>
      <c r="AU48">
        <v>2100</v>
      </c>
      <c r="AV48" t="s">
        <v>112</v>
      </c>
      <c r="AW48" t="s">
        <v>112</v>
      </c>
      <c r="AX48">
        <v>2106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2104</v>
      </c>
      <c r="BI48">
        <v>500</v>
      </c>
      <c r="BJ48">
        <v>2100</v>
      </c>
      <c r="BK48" t="s">
        <v>112</v>
      </c>
      <c r="BL48" t="s">
        <v>112</v>
      </c>
      <c r="BM48">
        <v>2106</v>
      </c>
      <c r="BN48">
        <v>500</v>
      </c>
      <c r="BO48">
        <v>2100</v>
      </c>
      <c r="BP48" t="s">
        <v>112</v>
      </c>
      <c r="BQ48" t="s">
        <v>112</v>
      </c>
      <c r="BR48">
        <v>2121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46</v>
      </c>
      <c r="DR48">
        <v>45</v>
      </c>
      <c r="DT48">
        <f t="shared" si="2"/>
        <v>228</v>
      </c>
      <c r="DU48">
        <f t="shared" si="3"/>
        <v>2094</v>
      </c>
      <c r="DV48">
        <f t="shared" si="4"/>
        <v>2104.5</v>
      </c>
      <c r="DW48">
        <f t="shared" si="5"/>
        <v>2121</v>
      </c>
      <c r="DX48">
        <f t="shared" si="6"/>
        <v>46</v>
      </c>
      <c r="DY48">
        <f t="shared" si="7"/>
        <v>45</v>
      </c>
    </row>
    <row r="49" spans="27:129" x14ac:dyDescent="0.25">
      <c r="AA49">
        <v>1743290990</v>
      </c>
      <c r="AB49">
        <v>0</v>
      </c>
      <c r="AC49">
        <v>228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2101</v>
      </c>
      <c r="AJ49">
        <v>500</v>
      </c>
      <c r="AK49">
        <v>2100</v>
      </c>
      <c r="AL49" t="s">
        <v>112</v>
      </c>
      <c r="AM49" t="s">
        <v>112</v>
      </c>
      <c r="AN49">
        <v>2094</v>
      </c>
      <c r="AO49">
        <v>500</v>
      </c>
      <c r="AP49">
        <v>2100</v>
      </c>
      <c r="AQ49" t="s">
        <v>112</v>
      </c>
      <c r="AR49" t="s">
        <v>112</v>
      </c>
      <c r="AS49">
        <v>2098</v>
      </c>
      <c r="AT49">
        <v>500</v>
      </c>
      <c r="AU49">
        <v>2100</v>
      </c>
      <c r="AV49" t="s">
        <v>112</v>
      </c>
      <c r="AW49" t="s">
        <v>112</v>
      </c>
      <c r="AX49">
        <v>2106</v>
      </c>
      <c r="AY49">
        <v>500</v>
      </c>
      <c r="AZ49">
        <v>2100</v>
      </c>
      <c r="BA49" t="s">
        <v>112</v>
      </c>
      <c r="BB49" t="s">
        <v>112</v>
      </c>
      <c r="BC49">
        <v>2106</v>
      </c>
      <c r="BD49">
        <v>500</v>
      </c>
      <c r="BE49">
        <v>2100</v>
      </c>
      <c r="BF49" t="s">
        <v>112</v>
      </c>
      <c r="BG49" t="s">
        <v>112</v>
      </c>
      <c r="BH49">
        <v>2104</v>
      </c>
      <c r="BI49">
        <v>500</v>
      </c>
      <c r="BJ49">
        <v>2100</v>
      </c>
      <c r="BK49" t="s">
        <v>112</v>
      </c>
      <c r="BL49" t="s">
        <v>112</v>
      </c>
      <c r="BM49">
        <v>2107</v>
      </c>
      <c r="BN49">
        <v>500</v>
      </c>
      <c r="BO49">
        <v>2100</v>
      </c>
      <c r="BP49" t="s">
        <v>112</v>
      </c>
      <c r="BQ49" t="s">
        <v>112</v>
      </c>
      <c r="BR49">
        <v>2121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46</v>
      </c>
      <c r="DR49">
        <v>44</v>
      </c>
      <c r="DT49">
        <f t="shared" si="2"/>
        <v>228</v>
      </c>
      <c r="DU49">
        <f t="shared" si="3"/>
        <v>2094</v>
      </c>
      <c r="DV49">
        <f t="shared" si="4"/>
        <v>2104.625</v>
      </c>
      <c r="DW49">
        <f t="shared" si="5"/>
        <v>2121</v>
      </c>
      <c r="DX49">
        <f t="shared" si="6"/>
        <v>46</v>
      </c>
      <c r="DY49">
        <f t="shared" si="7"/>
        <v>44</v>
      </c>
    </row>
    <row r="50" spans="27:129" x14ac:dyDescent="0.25">
      <c r="AA50">
        <v>1743290991</v>
      </c>
      <c r="AB50">
        <v>0</v>
      </c>
      <c r="AC50">
        <v>228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2101</v>
      </c>
      <c r="AJ50">
        <v>500</v>
      </c>
      <c r="AK50">
        <v>2100</v>
      </c>
      <c r="AL50" t="s">
        <v>112</v>
      </c>
      <c r="AM50" t="s">
        <v>112</v>
      </c>
      <c r="AN50">
        <v>2093</v>
      </c>
      <c r="AO50">
        <v>500</v>
      </c>
      <c r="AP50">
        <v>2100</v>
      </c>
      <c r="AQ50" t="s">
        <v>112</v>
      </c>
      <c r="AR50" t="s">
        <v>112</v>
      </c>
      <c r="AS50">
        <v>2097</v>
      </c>
      <c r="AT50">
        <v>500</v>
      </c>
      <c r="AU50">
        <v>2100</v>
      </c>
      <c r="AV50" t="s">
        <v>112</v>
      </c>
      <c r="AW50" t="s">
        <v>112</v>
      </c>
      <c r="AX50">
        <v>2106</v>
      </c>
      <c r="AY50">
        <v>500</v>
      </c>
      <c r="AZ50">
        <v>2100</v>
      </c>
      <c r="BA50" t="s">
        <v>112</v>
      </c>
      <c r="BB50" t="s">
        <v>112</v>
      </c>
      <c r="BC50">
        <v>2106</v>
      </c>
      <c r="BD50">
        <v>500</v>
      </c>
      <c r="BE50">
        <v>2100</v>
      </c>
      <c r="BF50" t="s">
        <v>112</v>
      </c>
      <c r="BG50" t="s">
        <v>112</v>
      </c>
      <c r="BH50">
        <v>2104</v>
      </c>
      <c r="BI50">
        <v>500</v>
      </c>
      <c r="BJ50">
        <v>2100</v>
      </c>
      <c r="BK50" t="s">
        <v>112</v>
      </c>
      <c r="BL50" t="s">
        <v>112</v>
      </c>
      <c r="BM50">
        <v>2107</v>
      </c>
      <c r="BN50">
        <v>500</v>
      </c>
      <c r="BO50">
        <v>2100</v>
      </c>
      <c r="BP50" t="s">
        <v>112</v>
      </c>
      <c r="BQ50" t="s">
        <v>112</v>
      </c>
      <c r="BR50">
        <v>2121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52</v>
      </c>
      <c r="CC50">
        <v>914</v>
      </c>
      <c r="CD50">
        <v>1680</v>
      </c>
      <c r="CE50" t="s">
        <v>110</v>
      </c>
      <c r="CF50" t="s">
        <v>111</v>
      </c>
      <c r="CG50">
        <v>52</v>
      </c>
      <c r="CH50">
        <v>914</v>
      </c>
      <c r="CI50">
        <v>1680</v>
      </c>
      <c r="CJ50" t="s">
        <v>110</v>
      </c>
      <c r="CK50" t="s">
        <v>111</v>
      </c>
      <c r="CL50">
        <v>52</v>
      </c>
      <c r="CM50">
        <v>914</v>
      </c>
      <c r="CN50">
        <v>1680</v>
      </c>
      <c r="CO50" t="s">
        <v>110</v>
      </c>
      <c r="CP50" t="s">
        <v>111</v>
      </c>
      <c r="CQ50">
        <v>52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46</v>
      </c>
      <c r="DR50">
        <v>45</v>
      </c>
      <c r="DT50">
        <f t="shared" si="2"/>
        <v>228</v>
      </c>
      <c r="DU50">
        <f t="shared" si="3"/>
        <v>2093</v>
      </c>
      <c r="DV50">
        <f t="shared" si="4"/>
        <v>2104.375</v>
      </c>
      <c r="DW50">
        <f t="shared" si="5"/>
        <v>2121</v>
      </c>
      <c r="DX50">
        <f t="shared" si="6"/>
        <v>46</v>
      </c>
      <c r="DY50">
        <f t="shared" si="7"/>
        <v>45</v>
      </c>
    </row>
    <row r="51" spans="27:129" x14ac:dyDescent="0.25">
      <c r="AA51">
        <v>1743290993</v>
      </c>
      <c r="AB51">
        <v>0</v>
      </c>
      <c r="AC51">
        <v>227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2101</v>
      </c>
      <c r="AJ51">
        <v>500</v>
      </c>
      <c r="AK51">
        <v>2100</v>
      </c>
      <c r="AL51" t="s">
        <v>112</v>
      </c>
      <c r="AM51" t="s">
        <v>112</v>
      </c>
      <c r="AN51">
        <v>2094</v>
      </c>
      <c r="AO51">
        <v>500</v>
      </c>
      <c r="AP51">
        <v>2100</v>
      </c>
      <c r="AQ51" t="s">
        <v>112</v>
      </c>
      <c r="AR51" t="s">
        <v>112</v>
      </c>
      <c r="AS51">
        <v>2098</v>
      </c>
      <c r="AT51">
        <v>500</v>
      </c>
      <c r="AU51">
        <v>2100</v>
      </c>
      <c r="AV51" t="s">
        <v>112</v>
      </c>
      <c r="AW51" t="s">
        <v>112</v>
      </c>
      <c r="AX51">
        <v>2106</v>
      </c>
      <c r="AY51">
        <v>500</v>
      </c>
      <c r="AZ51">
        <v>2100</v>
      </c>
      <c r="BA51" t="s">
        <v>112</v>
      </c>
      <c r="BB51" t="s">
        <v>112</v>
      </c>
      <c r="BC51">
        <v>2106</v>
      </c>
      <c r="BD51">
        <v>500</v>
      </c>
      <c r="BE51">
        <v>2100</v>
      </c>
      <c r="BF51" t="s">
        <v>112</v>
      </c>
      <c r="BG51" t="s">
        <v>112</v>
      </c>
      <c r="BH51">
        <v>2104</v>
      </c>
      <c r="BI51">
        <v>500</v>
      </c>
      <c r="BJ51">
        <v>2100</v>
      </c>
      <c r="BK51" t="s">
        <v>112</v>
      </c>
      <c r="BL51" t="s">
        <v>112</v>
      </c>
      <c r="BM51">
        <v>2107</v>
      </c>
      <c r="BN51">
        <v>500</v>
      </c>
      <c r="BO51">
        <v>2100</v>
      </c>
      <c r="BP51" t="s">
        <v>112</v>
      </c>
      <c r="BQ51" t="s">
        <v>112</v>
      </c>
      <c r="BR51">
        <v>2121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46</v>
      </c>
      <c r="DR51">
        <v>44</v>
      </c>
      <c r="DT51">
        <f t="shared" si="2"/>
        <v>227</v>
      </c>
      <c r="DU51">
        <f t="shared" si="3"/>
        <v>2094</v>
      </c>
      <c r="DV51">
        <f t="shared" si="4"/>
        <v>2104.625</v>
      </c>
      <c r="DW51">
        <f t="shared" si="5"/>
        <v>2121</v>
      </c>
      <c r="DX51">
        <f t="shared" si="6"/>
        <v>46</v>
      </c>
      <c r="DY51">
        <f t="shared" si="7"/>
        <v>44</v>
      </c>
    </row>
    <row r="52" spans="27:129" x14ac:dyDescent="0.25">
      <c r="AA52">
        <v>1743290994</v>
      </c>
      <c r="AB52">
        <v>0</v>
      </c>
      <c r="AC52">
        <v>228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2101</v>
      </c>
      <c r="AJ52">
        <v>500</v>
      </c>
      <c r="AK52">
        <v>2100</v>
      </c>
      <c r="AL52" t="s">
        <v>112</v>
      </c>
      <c r="AM52" t="s">
        <v>112</v>
      </c>
      <c r="AN52">
        <v>2094</v>
      </c>
      <c r="AO52">
        <v>500</v>
      </c>
      <c r="AP52">
        <v>2100</v>
      </c>
      <c r="AQ52" t="s">
        <v>112</v>
      </c>
      <c r="AR52" t="s">
        <v>112</v>
      </c>
      <c r="AS52">
        <v>2097</v>
      </c>
      <c r="AT52">
        <v>500</v>
      </c>
      <c r="AU52">
        <v>2100</v>
      </c>
      <c r="AV52" t="s">
        <v>112</v>
      </c>
      <c r="AW52" t="s">
        <v>112</v>
      </c>
      <c r="AX52">
        <v>2106</v>
      </c>
      <c r="AY52">
        <v>500</v>
      </c>
      <c r="AZ52">
        <v>2100</v>
      </c>
      <c r="BA52" t="s">
        <v>112</v>
      </c>
      <c r="BB52" t="s">
        <v>112</v>
      </c>
      <c r="BC52">
        <v>2106</v>
      </c>
      <c r="BD52">
        <v>500</v>
      </c>
      <c r="BE52">
        <v>2100</v>
      </c>
      <c r="BF52" t="s">
        <v>112</v>
      </c>
      <c r="BG52" t="s">
        <v>112</v>
      </c>
      <c r="BH52">
        <v>2104</v>
      </c>
      <c r="BI52">
        <v>500</v>
      </c>
      <c r="BJ52">
        <v>2100</v>
      </c>
      <c r="BK52" t="s">
        <v>112</v>
      </c>
      <c r="BL52" t="s">
        <v>112</v>
      </c>
      <c r="BM52">
        <v>2107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46</v>
      </c>
      <c r="DR52">
        <v>45</v>
      </c>
      <c r="DT52">
        <f t="shared" si="2"/>
        <v>228</v>
      </c>
      <c r="DU52">
        <f t="shared" si="3"/>
        <v>2094</v>
      </c>
      <c r="DV52">
        <f t="shared" si="4"/>
        <v>2104.5</v>
      </c>
      <c r="DW52">
        <f t="shared" si="5"/>
        <v>2121</v>
      </c>
      <c r="DX52">
        <f t="shared" si="6"/>
        <v>46</v>
      </c>
      <c r="DY52">
        <f t="shared" si="7"/>
        <v>45</v>
      </c>
    </row>
    <row r="53" spans="27:129" x14ac:dyDescent="0.25">
      <c r="AA53">
        <v>1743290995</v>
      </c>
      <c r="AB53">
        <v>0</v>
      </c>
      <c r="AC53">
        <v>228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2101</v>
      </c>
      <c r="AJ53">
        <v>500</v>
      </c>
      <c r="AK53">
        <v>2100</v>
      </c>
      <c r="AL53" t="s">
        <v>112</v>
      </c>
      <c r="AM53" t="s">
        <v>112</v>
      </c>
      <c r="AN53">
        <v>2094</v>
      </c>
      <c r="AO53">
        <v>500</v>
      </c>
      <c r="AP53">
        <v>2100</v>
      </c>
      <c r="AQ53" t="s">
        <v>112</v>
      </c>
      <c r="AR53" t="s">
        <v>112</v>
      </c>
      <c r="AS53">
        <v>2098</v>
      </c>
      <c r="AT53">
        <v>500</v>
      </c>
      <c r="AU53">
        <v>2100</v>
      </c>
      <c r="AV53" t="s">
        <v>112</v>
      </c>
      <c r="AW53" t="s">
        <v>112</v>
      </c>
      <c r="AX53">
        <v>2106</v>
      </c>
      <c r="AY53">
        <v>500</v>
      </c>
      <c r="AZ53">
        <v>2100</v>
      </c>
      <c r="BA53" t="s">
        <v>112</v>
      </c>
      <c r="BB53" t="s">
        <v>112</v>
      </c>
      <c r="BC53">
        <v>2106</v>
      </c>
      <c r="BD53">
        <v>500</v>
      </c>
      <c r="BE53">
        <v>2100</v>
      </c>
      <c r="BF53" t="s">
        <v>112</v>
      </c>
      <c r="BG53" t="s">
        <v>112</v>
      </c>
      <c r="BH53">
        <v>2105</v>
      </c>
      <c r="BI53">
        <v>500</v>
      </c>
      <c r="BJ53">
        <v>2100</v>
      </c>
      <c r="BK53" t="s">
        <v>112</v>
      </c>
      <c r="BL53" t="s">
        <v>112</v>
      </c>
      <c r="BM53">
        <v>2107</v>
      </c>
      <c r="BN53">
        <v>500</v>
      </c>
      <c r="BO53">
        <v>2100</v>
      </c>
      <c r="BP53" t="s">
        <v>112</v>
      </c>
      <c r="BQ53" t="s">
        <v>112</v>
      </c>
      <c r="BR53">
        <v>2121</v>
      </c>
      <c r="BS53">
        <v>500</v>
      </c>
      <c r="BT53">
        <v>2100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46</v>
      </c>
      <c r="DR53">
        <v>45</v>
      </c>
      <c r="DT53">
        <f t="shared" si="2"/>
        <v>228</v>
      </c>
      <c r="DU53">
        <f t="shared" si="3"/>
        <v>2094</v>
      </c>
      <c r="DV53">
        <f t="shared" si="4"/>
        <v>2104.75</v>
      </c>
      <c r="DW53">
        <f t="shared" si="5"/>
        <v>2121</v>
      </c>
      <c r="DX53">
        <f t="shared" si="6"/>
        <v>46</v>
      </c>
      <c r="DY53">
        <f t="shared" si="7"/>
        <v>45</v>
      </c>
    </row>
    <row r="54" spans="27:129" x14ac:dyDescent="0.25">
      <c r="AA54">
        <v>1743290996</v>
      </c>
      <c r="AB54">
        <v>0</v>
      </c>
      <c r="AC54">
        <v>228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2098</v>
      </c>
      <c r="AJ54">
        <v>500</v>
      </c>
      <c r="AK54">
        <v>2100</v>
      </c>
      <c r="AL54" t="s">
        <v>112</v>
      </c>
      <c r="AM54" t="s">
        <v>112</v>
      </c>
      <c r="AN54">
        <v>2090</v>
      </c>
      <c r="AO54">
        <v>500</v>
      </c>
      <c r="AP54">
        <v>2100</v>
      </c>
      <c r="AQ54" t="s">
        <v>112</v>
      </c>
      <c r="AR54" t="s">
        <v>112</v>
      </c>
      <c r="AS54">
        <v>2094</v>
      </c>
      <c r="AT54">
        <v>500</v>
      </c>
      <c r="AU54">
        <v>2100</v>
      </c>
      <c r="AV54" t="s">
        <v>112</v>
      </c>
      <c r="AW54" t="s">
        <v>112</v>
      </c>
      <c r="AX54">
        <v>2103</v>
      </c>
      <c r="AY54">
        <v>500</v>
      </c>
      <c r="AZ54">
        <v>2100</v>
      </c>
      <c r="BA54" t="s">
        <v>112</v>
      </c>
      <c r="BB54" t="s">
        <v>112</v>
      </c>
      <c r="BC54">
        <v>2102</v>
      </c>
      <c r="BD54">
        <v>500</v>
      </c>
      <c r="BE54">
        <v>2100</v>
      </c>
      <c r="BF54" t="s">
        <v>112</v>
      </c>
      <c r="BG54" t="s">
        <v>112</v>
      </c>
      <c r="BH54">
        <v>2101</v>
      </c>
      <c r="BI54">
        <v>500</v>
      </c>
      <c r="BJ54">
        <v>2100</v>
      </c>
      <c r="BK54" t="s">
        <v>112</v>
      </c>
      <c r="BL54" t="s">
        <v>112</v>
      </c>
      <c r="BM54">
        <v>2102</v>
      </c>
      <c r="BN54">
        <v>500</v>
      </c>
      <c r="BO54">
        <v>2100</v>
      </c>
      <c r="BP54" t="s">
        <v>112</v>
      </c>
      <c r="BQ54" t="s">
        <v>112</v>
      </c>
      <c r="BR54">
        <v>2117</v>
      </c>
      <c r="BS54">
        <v>500</v>
      </c>
      <c r="BT54">
        <v>2100</v>
      </c>
      <c r="BU54" t="s">
        <v>112</v>
      </c>
      <c r="BV54" t="s">
        <v>112</v>
      </c>
      <c r="BW54">
        <v>1498</v>
      </c>
      <c r="BX54">
        <v>900</v>
      </c>
      <c r="BY54">
        <v>1500</v>
      </c>
      <c r="BZ54" t="s">
        <v>110</v>
      </c>
      <c r="CA54" t="s">
        <v>112</v>
      </c>
      <c r="CB54">
        <v>52</v>
      </c>
      <c r="CC54">
        <v>914</v>
      </c>
      <c r="CD54">
        <v>1680</v>
      </c>
      <c r="CE54" t="s">
        <v>110</v>
      </c>
      <c r="CF54" t="s">
        <v>111</v>
      </c>
      <c r="CG54">
        <v>52</v>
      </c>
      <c r="CH54">
        <v>914</v>
      </c>
      <c r="CI54">
        <v>1680</v>
      </c>
      <c r="CJ54" t="s">
        <v>110</v>
      </c>
      <c r="CK54" t="s">
        <v>111</v>
      </c>
      <c r="CL54">
        <v>52</v>
      </c>
      <c r="CM54">
        <v>914</v>
      </c>
      <c r="CN54">
        <v>1680</v>
      </c>
      <c r="CO54" t="s">
        <v>110</v>
      </c>
      <c r="CP54" t="s">
        <v>111</v>
      </c>
      <c r="CQ54">
        <v>52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46</v>
      </c>
      <c r="DR54">
        <v>44</v>
      </c>
      <c r="DT54">
        <f t="shared" si="2"/>
        <v>228</v>
      </c>
      <c r="DU54">
        <f t="shared" si="3"/>
        <v>2090</v>
      </c>
      <c r="DV54">
        <f t="shared" si="4"/>
        <v>2100.875</v>
      </c>
      <c r="DW54">
        <f t="shared" si="5"/>
        <v>2117</v>
      </c>
      <c r="DX54">
        <f t="shared" si="6"/>
        <v>46</v>
      </c>
      <c r="DY54">
        <f t="shared" si="7"/>
        <v>44</v>
      </c>
    </row>
    <row r="55" spans="27:129" x14ac:dyDescent="0.25">
      <c r="AA55">
        <v>1743290997</v>
      </c>
      <c r="AB55">
        <v>0</v>
      </c>
      <c r="AC55">
        <v>228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2102</v>
      </c>
      <c r="AJ55">
        <v>500</v>
      </c>
      <c r="AK55">
        <v>2102</v>
      </c>
      <c r="AL55" t="s">
        <v>112</v>
      </c>
      <c r="AM55" t="s">
        <v>112</v>
      </c>
      <c r="AN55">
        <v>2093</v>
      </c>
      <c r="AO55">
        <v>500</v>
      </c>
      <c r="AP55">
        <v>2102</v>
      </c>
      <c r="AQ55" t="s">
        <v>112</v>
      </c>
      <c r="AR55" t="s">
        <v>112</v>
      </c>
      <c r="AS55">
        <v>2098</v>
      </c>
      <c r="AT55">
        <v>500</v>
      </c>
      <c r="AU55">
        <v>2102</v>
      </c>
      <c r="AV55" t="s">
        <v>112</v>
      </c>
      <c r="AW55" t="s">
        <v>112</v>
      </c>
      <c r="AX55">
        <v>2106</v>
      </c>
      <c r="AY55">
        <v>500</v>
      </c>
      <c r="AZ55">
        <v>2102</v>
      </c>
      <c r="BA55" t="s">
        <v>112</v>
      </c>
      <c r="BB55" t="s">
        <v>112</v>
      </c>
      <c r="BC55">
        <v>2106</v>
      </c>
      <c r="BD55">
        <v>500</v>
      </c>
      <c r="BE55">
        <v>2102</v>
      </c>
      <c r="BF55" t="s">
        <v>112</v>
      </c>
      <c r="BG55" t="s">
        <v>112</v>
      </c>
      <c r="BH55">
        <v>2104</v>
      </c>
      <c r="BI55">
        <v>500</v>
      </c>
      <c r="BJ55">
        <v>2102</v>
      </c>
      <c r="BK55" t="s">
        <v>112</v>
      </c>
      <c r="BL55" t="s">
        <v>112</v>
      </c>
      <c r="BM55">
        <v>2107</v>
      </c>
      <c r="BN55">
        <v>500</v>
      </c>
      <c r="BO55">
        <v>2102</v>
      </c>
      <c r="BP55" t="s">
        <v>112</v>
      </c>
      <c r="BQ55" t="s">
        <v>112</v>
      </c>
      <c r="BR55">
        <v>2121</v>
      </c>
      <c r="BS55">
        <v>500</v>
      </c>
      <c r="BT55">
        <v>2102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53</v>
      </c>
      <c r="CC55">
        <v>914</v>
      </c>
      <c r="CD55">
        <v>1680</v>
      </c>
      <c r="CE55" t="s">
        <v>110</v>
      </c>
      <c r="CF55" t="s">
        <v>111</v>
      </c>
      <c r="CG55">
        <v>53</v>
      </c>
      <c r="CH55">
        <v>914</v>
      </c>
      <c r="CI55">
        <v>1680</v>
      </c>
      <c r="CJ55" t="s">
        <v>110</v>
      </c>
      <c r="CK55" t="s">
        <v>111</v>
      </c>
      <c r="CL55">
        <v>53</v>
      </c>
      <c r="CM55">
        <v>914</v>
      </c>
      <c r="CN55">
        <v>1680</v>
      </c>
      <c r="CO55" t="s">
        <v>110</v>
      </c>
      <c r="CP55" t="s">
        <v>111</v>
      </c>
      <c r="CQ55">
        <v>53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46</v>
      </c>
      <c r="DR55">
        <v>45</v>
      </c>
      <c r="DT55">
        <f t="shared" si="2"/>
        <v>228</v>
      </c>
      <c r="DU55">
        <f t="shared" si="3"/>
        <v>2093</v>
      </c>
      <c r="DV55">
        <f t="shared" si="4"/>
        <v>2104.625</v>
      </c>
      <c r="DW55">
        <f t="shared" si="5"/>
        <v>2121</v>
      </c>
      <c r="DX55">
        <f t="shared" si="6"/>
        <v>46</v>
      </c>
      <c r="DY55">
        <f t="shared" si="7"/>
        <v>45</v>
      </c>
    </row>
    <row r="56" spans="27:129" x14ac:dyDescent="0.25">
      <c r="AA56">
        <v>1743290999</v>
      </c>
      <c r="AB56">
        <v>0</v>
      </c>
      <c r="AC56">
        <v>228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2101</v>
      </c>
      <c r="AJ56">
        <v>500</v>
      </c>
      <c r="AK56">
        <v>2100</v>
      </c>
      <c r="AL56" t="s">
        <v>112</v>
      </c>
      <c r="AM56" t="s">
        <v>112</v>
      </c>
      <c r="AN56">
        <v>2094</v>
      </c>
      <c r="AO56">
        <v>500</v>
      </c>
      <c r="AP56">
        <v>2100</v>
      </c>
      <c r="AQ56" t="s">
        <v>112</v>
      </c>
      <c r="AR56" t="s">
        <v>112</v>
      </c>
      <c r="AS56">
        <v>2098</v>
      </c>
      <c r="AT56">
        <v>500</v>
      </c>
      <c r="AU56">
        <v>2100</v>
      </c>
      <c r="AV56" t="s">
        <v>112</v>
      </c>
      <c r="AW56" t="s">
        <v>112</v>
      </c>
      <c r="AX56">
        <v>2106</v>
      </c>
      <c r="AY56">
        <v>500</v>
      </c>
      <c r="AZ56">
        <v>2100</v>
      </c>
      <c r="BA56" t="s">
        <v>112</v>
      </c>
      <c r="BB56" t="s">
        <v>112</v>
      </c>
      <c r="BC56">
        <v>2106</v>
      </c>
      <c r="BD56">
        <v>500</v>
      </c>
      <c r="BE56">
        <v>2100</v>
      </c>
      <c r="BF56" t="s">
        <v>112</v>
      </c>
      <c r="BG56" t="s">
        <v>112</v>
      </c>
      <c r="BH56">
        <v>2105</v>
      </c>
      <c r="BI56">
        <v>500</v>
      </c>
      <c r="BJ56">
        <v>2100</v>
      </c>
      <c r="BK56" t="s">
        <v>112</v>
      </c>
      <c r="BL56" t="s">
        <v>112</v>
      </c>
      <c r="BM56">
        <v>2107</v>
      </c>
      <c r="BN56">
        <v>500</v>
      </c>
      <c r="BO56">
        <v>2100</v>
      </c>
      <c r="BP56" t="s">
        <v>112</v>
      </c>
      <c r="BQ56" t="s">
        <v>112</v>
      </c>
      <c r="BR56">
        <v>2121</v>
      </c>
      <c r="BS56">
        <v>500</v>
      </c>
      <c r="BT56">
        <v>2100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53</v>
      </c>
      <c r="CC56">
        <v>914</v>
      </c>
      <c r="CD56">
        <v>1680</v>
      </c>
      <c r="CE56" t="s">
        <v>110</v>
      </c>
      <c r="CF56" t="s">
        <v>111</v>
      </c>
      <c r="CG56">
        <v>53</v>
      </c>
      <c r="CH56">
        <v>914</v>
      </c>
      <c r="CI56">
        <v>1680</v>
      </c>
      <c r="CJ56" t="s">
        <v>110</v>
      </c>
      <c r="CK56" t="s">
        <v>111</v>
      </c>
      <c r="CL56">
        <v>53</v>
      </c>
      <c r="CM56">
        <v>914</v>
      </c>
      <c r="CN56">
        <v>1680</v>
      </c>
      <c r="CO56" t="s">
        <v>110</v>
      </c>
      <c r="CP56" t="s">
        <v>111</v>
      </c>
      <c r="CQ56">
        <v>53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46</v>
      </c>
      <c r="DR56">
        <v>45</v>
      </c>
      <c r="DT56">
        <f t="shared" si="2"/>
        <v>228</v>
      </c>
      <c r="DU56">
        <f t="shared" si="3"/>
        <v>2094</v>
      </c>
      <c r="DV56">
        <f t="shared" si="4"/>
        <v>2104.75</v>
      </c>
      <c r="DW56">
        <f t="shared" si="5"/>
        <v>2121</v>
      </c>
      <c r="DX56">
        <f t="shared" si="6"/>
        <v>46</v>
      </c>
      <c r="DY56">
        <f t="shared" si="7"/>
        <v>45</v>
      </c>
    </row>
    <row r="57" spans="27:129" x14ac:dyDescent="0.25">
      <c r="AA57">
        <v>1743291000</v>
      </c>
      <c r="AB57">
        <v>0</v>
      </c>
      <c r="AC57">
        <v>227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2101</v>
      </c>
      <c r="AJ57">
        <v>500</v>
      </c>
      <c r="AK57">
        <v>2100</v>
      </c>
      <c r="AL57" t="s">
        <v>112</v>
      </c>
      <c r="AM57" t="s">
        <v>112</v>
      </c>
      <c r="AN57">
        <v>2094</v>
      </c>
      <c r="AO57">
        <v>500</v>
      </c>
      <c r="AP57">
        <v>2100</v>
      </c>
      <c r="AQ57" t="s">
        <v>112</v>
      </c>
      <c r="AR57" t="s">
        <v>112</v>
      </c>
      <c r="AS57">
        <v>2098</v>
      </c>
      <c r="AT57">
        <v>500</v>
      </c>
      <c r="AU57">
        <v>2100</v>
      </c>
      <c r="AV57" t="s">
        <v>112</v>
      </c>
      <c r="AW57" t="s">
        <v>112</v>
      </c>
      <c r="AX57">
        <v>2106</v>
      </c>
      <c r="AY57">
        <v>500</v>
      </c>
      <c r="AZ57">
        <v>2100</v>
      </c>
      <c r="BA57" t="s">
        <v>112</v>
      </c>
      <c r="BB57" t="s">
        <v>112</v>
      </c>
      <c r="BC57">
        <v>2106</v>
      </c>
      <c r="BD57">
        <v>500</v>
      </c>
      <c r="BE57">
        <v>2100</v>
      </c>
      <c r="BF57" t="s">
        <v>112</v>
      </c>
      <c r="BG57" t="s">
        <v>112</v>
      </c>
      <c r="BH57">
        <v>2104</v>
      </c>
      <c r="BI57">
        <v>500</v>
      </c>
      <c r="BJ57">
        <v>2100</v>
      </c>
      <c r="BK57" t="s">
        <v>112</v>
      </c>
      <c r="BL57" t="s">
        <v>112</v>
      </c>
      <c r="BM57">
        <v>2107</v>
      </c>
      <c r="BN57">
        <v>500</v>
      </c>
      <c r="BO57">
        <v>2100</v>
      </c>
      <c r="BP57" t="s">
        <v>112</v>
      </c>
      <c r="BQ57" t="s">
        <v>112</v>
      </c>
      <c r="BR57">
        <v>2121</v>
      </c>
      <c r="BS57">
        <v>500</v>
      </c>
      <c r="BT57">
        <v>2100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47</v>
      </c>
      <c r="DR57">
        <v>45</v>
      </c>
      <c r="DT57">
        <f t="shared" si="2"/>
        <v>227</v>
      </c>
      <c r="DU57">
        <f t="shared" si="3"/>
        <v>2094</v>
      </c>
      <c r="DV57">
        <f t="shared" si="4"/>
        <v>2104.625</v>
      </c>
      <c r="DW57">
        <f t="shared" si="5"/>
        <v>2121</v>
      </c>
      <c r="DX57">
        <f t="shared" si="6"/>
        <v>47</v>
      </c>
      <c r="DY57">
        <f t="shared" si="7"/>
        <v>45</v>
      </c>
    </row>
    <row r="58" spans="27:129" x14ac:dyDescent="0.25">
      <c r="AA58">
        <v>1743291001</v>
      </c>
      <c r="AB58">
        <v>0</v>
      </c>
      <c r="AC58">
        <v>227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2101</v>
      </c>
      <c r="AJ58">
        <v>500</v>
      </c>
      <c r="AK58">
        <v>2100</v>
      </c>
      <c r="AL58" t="s">
        <v>112</v>
      </c>
      <c r="AM58" t="s">
        <v>112</v>
      </c>
      <c r="AN58">
        <v>2095</v>
      </c>
      <c r="AO58">
        <v>500</v>
      </c>
      <c r="AP58">
        <v>2100</v>
      </c>
      <c r="AQ58" t="s">
        <v>112</v>
      </c>
      <c r="AR58" t="s">
        <v>112</v>
      </c>
      <c r="AS58">
        <v>2097</v>
      </c>
      <c r="AT58">
        <v>500</v>
      </c>
      <c r="AU58">
        <v>2100</v>
      </c>
      <c r="AV58" t="s">
        <v>112</v>
      </c>
      <c r="AW58" t="s">
        <v>112</v>
      </c>
      <c r="AX58">
        <v>2106</v>
      </c>
      <c r="AY58">
        <v>500</v>
      </c>
      <c r="AZ58">
        <v>2100</v>
      </c>
      <c r="BA58" t="s">
        <v>112</v>
      </c>
      <c r="BB58" t="s">
        <v>112</v>
      </c>
      <c r="BC58">
        <v>2106</v>
      </c>
      <c r="BD58">
        <v>500</v>
      </c>
      <c r="BE58">
        <v>2100</v>
      </c>
      <c r="BF58" t="s">
        <v>112</v>
      </c>
      <c r="BG58" t="s">
        <v>112</v>
      </c>
      <c r="BH58">
        <v>2104</v>
      </c>
      <c r="BI58">
        <v>500</v>
      </c>
      <c r="BJ58">
        <v>2100</v>
      </c>
      <c r="BK58" t="s">
        <v>112</v>
      </c>
      <c r="BL58" t="s">
        <v>112</v>
      </c>
      <c r="BM58">
        <v>2107</v>
      </c>
      <c r="BN58">
        <v>500</v>
      </c>
      <c r="BO58">
        <v>2100</v>
      </c>
      <c r="BP58" t="s">
        <v>112</v>
      </c>
      <c r="BQ58" t="s">
        <v>112</v>
      </c>
      <c r="BR58">
        <v>2122</v>
      </c>
      <c r="BS58">
        <v>500</v>
      </c>
      <c r="BT58">
        <v>2100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46</v>
      </c>
      <c r="DR58">
        <v>45</v>
      </c>
      <c r="DT58">
        <f t="shared" si="2"/>
        <v>227</v>
      </c>
      <c r="DU58">
        <f t="shared" si="3"/>
        <v>2095</v>
      </c>
      <c r="DV58">
        <f t="shared" si="4"/>
        <v>2104.75</v>
      </c>
      <c r="DW58">
        <f t="shared" si="5"/>
        <v>2122</v>
      </c>
      <c r="DX58">
        <f t="shared" si="6"/>
        <v>46</v>
      </c>
      <c r="DY58">
        <f t="shared" si="7"/>
        <v>45</v>
      </c>
    </row>
    <row r="59" spans="27:129" x14ac:dyDescent="0.25">
      <c r="AA59">
        <v>1743291002</v>
      </c>
      <c r="AB59">
        <v>0</v>
      </c>
      <c r="AC59">
        <v>228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2101</v>
      </c>
      <c r="AJ59">
        <v>500</v>
      </c>
      <c r="AK59">
        <v>2100</v>
      </c>
      <c r="AL59" t="s">
        <v>112</v>
      </c>
      <c r="AM59" t="s">
        <v>112</v>
      </c>
      <c r="AN59">
        <v>2094</v>
      </c>
      <c r="AO59">
        <v>500</v>
      </c>
      <c r="AP59">
        <v>2100</v>
      </c>
      <c r="AQ59" t="s">
        <v>112</v>
      </c>
      <c r="AR59" t="s">
        <v>112</v>
      </c>
      <c r="AS59">
        <v>2097</v>
      </c>
      <c r="AT59">
        <v>500</v>
      </c>
      <c r="AU59">
        <v>2100</v>
      </c>
      <c r="AV59" t="s">
        <v>112</v>
      </c>
      <c r="AW59" t="s">
        <v>112</v>
      </c>
      <c r="AX59">
        <v>2106</v>
      </c>
      <c r="AY59">
        <v>500</v>
      </c>
      <c r="AZ59">
        <v>2100</v>
      </c>
      <c r="BA59" t="s">
        <v>112</v>
      </c>
      <c r="BB59" t="s">
        <v>112</v>
      </c>
      <c r="BC59">
        <v>2106</v>
      </c>
      <c r="BD59">
        <v>500</v>
      </c>
      <c r="BE59">
        <v>2100</v>
      </c>
      <c r="BF59" t="s">
        <v>112</v>
      </c>
      <c r="BG59" t="s">
        <v>112</v>
      </c>
      <c r="BH59">
        <v>2104</v>
      </c>
      <c r="BI59">
        <v>500</v>
      </c>
      <c r="BJ59">
        <v>2100</v>
      </c>
      <c r="BK59" t="s">
        <v>112</v>
      </c>
      <c r="BL59" t="s">
        <v>112</v>
      </c>
      <c r="BM59">
        <v>2106</v>
      </c>
      <c r="BN59">
        <v>500</v>
      </c>
      <c r="BO59">
        <v>2100</v>
      </c>
      <c r="BP59" t="s">
        <v>112</v>
      </c>
      <c r="BQ59" t="s">
        <v>112</v>
      </c>
      <c r="BR59">
        <v>2121</v>
      </c>
      <c r="BS59">
        <v>500</v>
      </c>
      <c r="BT59">
        <v>2100</v>
      </c>
      <c r="BU59" t="s">
        <v>112</v>
      </c>
      <c r="BV59" t="s">
        <v>112</v>
      </c>
      <c r="BW59">
        <v>1500</v>
      </c>
      <c r="BX59">
        <v>900</v>
      </c>
      <c r="BY59">
        <v>1500</v>
      </c>
      <c r="BZ59" t="s">
        <v>110</v>
      </c>
      <c r="CA59" t="s">
        <v>112</v>
      </c>
      <c r="CB59">
        <v>53</v>
      </c>
      <c r="CC59">
        <v>914</v>
      </c>
      <c r="CD59">
        <v>1680</v>
      </c>
      <c r="CE59" t="s">
        <v>110</v>
      </c>
      <c r="CF59" t="s">
        <v>111</v>
      </c>
      <c r="CG59">
        <v>53</v>
      </c>
      <c r="CH59">
        <v>914</v>
      </c>
      <c r="CI59">
        <v>1680</v>
      </c>
      <c r="CJ59" t="s">
        <v>110</v>
      </c>
      <c r="CK59" t="s">
        <v>111</v>
      </c>
      <c r="CL59">
        <v>53</v>
      </c>
      <c r="CM59">
        <v>914</v>
      </c>
      <c r="CN59">
        <v>1680</v>
      </c>
      <c r="CO59" t="s">
        <v>110</v>
      </c>
      <c r="CP59" t="s">
        <v>111</v>
      </c>
      <c r="CQ59">
        <v>53</v>
      </c>
      <c r="CR59">
        <v>914</v>
      </c>
      <c r="CS59">
        <v>1680</v>
      </c>
      <c r="CT59" t="s">
        <v>110</v>
      </c>
      <c r="CU59" t="s">
        <v>111</v>
      </c>
      <c r="CV59">
        <v>44</v>
      </c>
      <c r="CW59">
        <v>711</v>
      </c>
      <c r="CX59">
        <v>1400</v>
      </c>
      <c r="CY59" t="s">
        <v>110</v>
      </c>
      <c r="CZ59" t="s">
        <v>111</v>
      </c>
      <c r="DA59">
        <v>44</v>
      </c>
      <c r="DB59">
        <v>711</v>
      </c>
      <c r="DC59">
        <v>1400</v>
      </c>
      <c r="DD59" t="s">
        <v>110</v>
      </c>
      <c r="DE59" t="s">
        <v>111</v>
      </c>
      <c r="DF59">
        <v>44</v>
      </c>
      <c r="DG59">
        <v>711</v>
      </c>
      <c r="DH59">
        <v>1400</v>
      </c>
      <c r="DI59" t="s">
        <v>110</v>
      </c>
      <c r="DJ59" t="s">
        <v>111</v>
      </c>
      <c r="DK59">
        <v>44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46</v>
      </c>
      <c r="DR59">
        <v>44</v>
      </c>
      <c r="DT59">
        <f t="shared" si="2"/>
        <v>228</v>
      </c>
      <c r="DU59">
        <f t="shared" si="3"/>
        <v>2094</v>
      </c>
      <c r="DV59">
        <f t="shared" si="4"/>
        <v>2104.375</v>
      </c>
      <c r="DW59">
        <f t="shared" si="5"/>
        <v>2121</v>
      </c>
      <c r="DX59">
        <f t="shared" si="6"/>
        <v>46</v>
      </c>
      <c r="DY59">
        <f t="shared" si="7"/>
        <v>44</v>
      </c>
    </row>
    <row r="60" spans="27:129" x14ac:dyDescent="0.25">
      <c r="AA60">
        <v>1743291003</v>
      </c>
      <c r="AB60">
        <v>0</v>
      </c>
      <c r="AC60">
        <v>228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2101</v>
      </c>
      <c r="AJ60">
        <v>500</v>
      </c>
      <c r="AK60">
        <v>2100</v>
      </c>
      <c r="AL60" t="s">
        <v>112</v>
      </c>
      <c r="AM60" t="s">
        <v>112</v>
      </c>
      <c r="AN60">
        <v>2094</v>
      </c>
      <c r="AO60">
        <v>500</v>
      </c>
      <c r="AP60">
        <v>2100</v>
      </c>
      <c r="AQ60" t="s">
        <v>112</v>
      </c>
      <c r="AR60" t="s">
        <v>112</v>
      </c>
      <c r="AS60">
        <v>2097</v>
      </c>
      <c r="AT60">
        <v>500</v>
      </c>
      <c r="AU60">
        <v>2100</v>
      </c>
      <c r="AV60" t="s">
        <v>112</v>
      </c>
      <c r="AW60" t="s">
        <v>112</v>
      </c>
      <c r="AX60">
        <v>2106</v>
      </c>
      <c r="AY60">
        <v>500</v>
      </c>
      <c r="AZ60">
        <v>2100</v>
      </c>
      <c r="BA60" t="s">
        <v>112</v>
      </c>
      <c r="BB60" t="s">
        <v>112</v>
      </c>
      <c r="BC60">
        <v>2106</v>
      </c>
      <c r="BD60">
        <v>500</v>
      </c>
      <c r="BE60">
        <v>2100</v>
      </c>
      <c r="BF60" t="s">
        <v>112</v>
      </c>
      <c r="BG60" t="s">
        <v>112</v>
      </c>
      <c r="BH60">
        <v>2105</v>
      </c>
      <c r="BI60">
        <v>500</v>
      </c>
      <c r="BJ60">
        <v>2100</v>
      </c>
      <c r="BK60" t="s">
        <v>112</v>
      </c>
      <c r="BL60" t="s">
        <v>112</v>
      </c>
      <c r="BM60">
        <v>2107</v>
      </c>
      <c r="BN60">
        <v>500</v>
      </c>
      <c r="BO60">
        <v>2100</v>
      </c>
      <c r="BP60" t="s">
        <v>112</v>
      </c>
      <c r="BQ60" t="s">
        <v>112</v>
      </c>
      <c r="BR60">
        <v>2122</v>
      </c>
      <c r="BS60">
        <v>500</v>
      </c>
      <c r="BT60">
        <v>2100</v>
      </c>
      <c r="BU60" t="s">
        <v>112</v>
      </c>
      <c r="BV60" t="s">
        <v>112</v>
      </c>
      <c r="BW60">
        <v>1500</v>
      </c>
      <c r="BX60">
        <v>900</v>
      </c>
      <c r="BY60">
        <v>1500</v>
      </c>
      <c r="BZ60" t="s">
        <v>110</v>
      </c>
      <c r="CA60" t="s">
        <v>112</v>
      </c>
      <c r="CB60">
        <v>53</v>
      </c>
      <c r="CC60">
        <v>914</v>
      </c>
      <c r="CD60">
        <v>1680</v>
      </c>
      <c r="CE60" t="s">
        <v>110</v>
      </c>
      <c r="CF60" t="s">
        <v>111</v>
      </c>
      <c r="CG60">
        <v>53</v>
      </c>
      <c r="CH60">
        <v>914</v>
      </c>
      <c r="CI60">
        <v>1680</v>
      </c>
      <c r="CJ60" t="s">
        <v>110</v>
      </c>
      <c r="CK60" t="s">
        <v>111</v>
      </c>
      <c r="CL60">
        <v>53</v>
      </c>
      <c r="CM60">
        <v>914</v>
      </c>
      <c r="CN60">
        <v>1680</v>
      </c>
      <c r="CO60" t="s">
        <v>110</v>
      </c>
      <c r="CP60" t="s">
        <v>111</v>
      </c>
      <c r="CQ60">
        <v>53</v>
      </c>
      <c r="CR60">
        <v>914</v>
      </c>
      <c r="CS60">
        <v>1680</v>
      </c>
      <c r="CT60" t="s">
        <v>110</v>
      </c>
      <c r="CU60" t="s">
        <v>111</v>
      </c>
      <c r="CV60">
        <v>44</v>
      </c>
      <c r="CW60">
        <v>711</v>
      </c>
      <c r="CX60">
        <v>1400</v>
      </c>
      <c r="CY60" t="s">
        <v>110</v>
      </c>
      <c r="CZ60" t="s">
        <v>111</v>
      </c>
      <c r="DA60">
        <v>44</v>
      </c>
      <c r="DB60">
        <v>711</v>
      </c>
      <c r="DC60">
        <v>1400</v>
      </c>
      <c r="DD60" t="s">
        <v>110</v>
      </c>
      <c r="DE60" t="s">
        <v>111</v>
      </c>
      <c r="DF60">
        <v>44</v>
      </c>
      <c r="DG60">
        <v>711</v>
      </c>
      <c r="DH60">
        <v>1400</v>
      </c>
      <c r="DI60" t="s">
        <v>110</v>
      </c>
      <c r="DJ60" t="s">
        <v>111</v>
      </c>
      <c r="DK60">
        <v>44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46</v>
      </c>
      <c r="DR60">
        <v>45</v>
      </c>
      <c r="DT60">
        <f t="shared" si="2"/>
        <v>228</v>
      </c>
      <c r="DU60">
        <f t="shared" si="3"/>
        <v>2094</v>
      </c>
      <c r="DV60">
        <f t="shared" si="4"/>
        <v>2104.75</v>
      </c>
      <c r="DW60">
        <f t="shared" si="5"/>
        <v>2122</v>
      </c>
      <c r="DX60">
        <f t="shared" si="6"/>
        <v>46</v>
      </c>
      <c r="DY60">
        <f t="shared" si="7"/>
        <v>45</v>
      </c>
    </row>
    <row r="61" spans="27:129" x14ac:dyDescent="0.25">
      <c r="AA61">
        <v>1743291005</v>
      </c>
      <c r="AB61">
        <v>0</v>
      </c>
      <c r="AC61">
        <v>227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2101</v>
      </c>
      <c r="AJ61">
        <v>500</v>
      </c>
      <c r="AK61">
        <v>2100</v>
      </c>
      <c r="AL61" t="s">
        <v>112</v>
      </c>
      <c r="AM61" t="s">
        <v>112</v>
      </c>
      <c r="AN61">
        <v>2094</v>
      </c>
      <c r="AO61">
        <v>500</v>
      </c>
      <c r="AP61">
        <v>2100</v>
      </c>
      <c r="AQ61" t="s">
        <v>112</v>
      </c>
      <c r="AR61" t="s">
        <v>112</v>
      </c>
      <c r="AS61">
        <v>2097</v>
      </c>
      <c r="AT61">
        <v>500</v>
      </c>
      <c r="AU61">
        <v>2100</v>
      </c>
      <c r="AV61" t="s">
        <v>112</v>
      </c>
      <c r="AW61" t="s">
        <v>112</v>
      </c>
      <c r="AX61">
        <v>2106</v>
      </c>
      <c r="AY61">
        <v>500</v>
      </c>
      <c r="AZ61">
        <v>2100</v>
      </c>
      <c r="BA61" t="s">
        <v>112</v>
      </c>
      <c r="BB61" t="s">
        <v>112</v>
      </c>
      <c r="BC61">
        <v>2106</v>
      </c>
      <c r="BD61">
        <v>500</v>
      </c>
      <c r="BE61">
        <v>2100</v>
      </c>
      <c r="BF61" t="s">
        <v>112</v>
      </c>
      <c r="BG61" t="s">
        <v>112</v>
      </c>
      <c r="BH61">
        <v>2104</v>
      </c>
      <c r="BI61">
        <v>500</v>
      </c>
      <c r="BJ61">
        <v>2100</v>
      </c>
      <c r="BK61" t="s">
        <v>112</v>
      </c>
      <c r="BL61" t="s">
        <v>112</v>
      </c>
      <c r="BM61">
        <v>2107</v>
      </c>
      <c r="BN61">
        <v>500</v>
      </c>
      <c r="BO61">
        <v>2100</v>
      </c>
      <c r="BP61" t="s">
        <v>112</v>
      </c>
      <c r="BQ61" t="s">
        <v>112</v>
      </c>
      <c r="BR61">
        <v>2121</v>
      </c>
      <c r="BS61">
        <v>500</v>
      </c>
      <c r="BT61">
        <v>2100</v>
      </c>
      <c r="BU61" t="s">
        <v>112</v>
      </c>
      <c r="BV61" t="s">
        <v>112</v>
      </c>
      <c r="BW61">
        <v>1500</v>
      </c>
      <c r="BX61">
        <v>900</v>
      </c>
      <c r="BY61">
        <v>1500</v>
      </c>
      <c r="BZ61" t="s">
        <v>110</v>
      </c>
      <c r="CA61" t="s">
        <v>112</v>
      </c>
      <c r="CB61">
        <v>53</v>
      </c>
      <c r="CC61">
        <v>914</v>
      </c>
      <c r="CD61">
        <v>1680</v>
      </c>
      <c r="CE61" t="s">
        <v>110</v>
      </c>
      <c r="CF61" t="s">
        <v>111</v>
      </c>
      <c r="CG61">
        <v>53</v>
      </c>
      <c r="CH61">
        <v>914</v>
      </c>
      <c r="CI61">
        <v>1680</v>
      </c>
      <c r="CJ61" t="s">
        <v>110</v>
      </c>
      <c r="CK61" t="s">
        <v>111</v>
      </c>
      <c r="CL61">
        <v>53</v>
      </c>
      <c r="CM61">
        <v>914</v>
      </c>
      <c r="CN61">
        <v>1680</v>
      </c>
      <c r="CO61" t="s">
        <v>110</v>
      </c>
      <c r="CP61" t="s">
        <v>111</v>
      </c>
      <c r="CQ61">
        <v>53</v>
      </c>
      <c r="CR61">
        <v>914</v>
      </c>
      <c r="CS61">
        <v>1680</v>
      </c>
      <c r="CT61" t="s">
        <v>110</v>
      </c>
      <c r="CU61" t="s">
        <v>111</v>
      </c>
      <c r="CV61">
        <v>44</v>
      </c>
      <c r="CW61">
        <v>711</v>
      </c>
      <c r="CX61">
        <v>1400</v>
      </c>
      <c r="CY61" t="s">
        <v>110</v>
      </c>
      <c r="CZ61" t="s">
        <v>111</v>
      </c>
      <c r="DA61">
        <v>44</v>
      </c>
      <c r="DB61">
        <v>711</v>
      </c>
      <c r="DC61">
        <v>1400</v>
      </c>
      <c r="DD61" t="s">
        <v>110</v>
      </c>
      <c r="DE61" t="s">
        <v>111</v>
      </c>
      <c r="DF61">
        <v>44</v>
      </c>
      <c r="DG61">
        <v>711</v>
      </c>
      <c r="DH61">
        <v>1400</v>
      </c>
      <c r="DI61" t="s">
        <v>110</v>
      </c>
      <c r="DJ61" t="s">
        <v>111</v>
      </c>
      <c r="DK61">
        <v>44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46</v>
      </c>
      <c r="DR61">
        <v>45</v>
      </c>
      <c r="DT61">
        <f t="shared" si="2"/>
        <v>227</v>
      </c>
      <c r="DU61">
        <f t="shared" si="3"/>
        <v>2094</v>
      </c>
      <c r="DV61">
        <f t="shared" si="4"/>
        <v>2104.5</v>
      </c>
      <c r="DW61">
        <f t="shared" si="5"/>
        <v>2121</v>
      </c>
      <c r="DX61">
        <f t="shared" si="6"/>
        <v>46</v>
      </c>
      <c r="DY61">
        <f t="shared" si="7"/>
        <v>45</v>
      </c>
    </row>
    <row r="62" spans="27:129" x14ac:dyDescent="0.25">
      <c r="AA62">
        <v>1743291006</v>
      </c>
      <c r="AB62">
        <v>0</v>
      </c>
      <c r="AC62">
        <v>228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2101</v>
      </c>
      <c r="AJ62">
        <v>500</v>
      </c>
      <c r="AK62">
        <v>2100</v>
      </c>
      <c r="AL62" t="s">
        <v>112</v>
      </c>
      <c r="AM62" t="s">
        <v>112</v>
      </c>
      <c r="AN62">
        <v>2094</v>
      </c>
      <c r="AO62">
        <v>500</v>
      </c>
      <c r="AP62">
        <v>2100</v>
      </c>
      <c r="AQ62" t="s">
        <v>112</v>
      </c>
      <c r="AR62" t="s">
        <v>112</v>
      </c>
      <c r="AS62">
        <v>2097</v>
      </c>
      <c r="AT62">
        <v>500</v>
      </c>
      <c r="AU62">
        <v>2100</v>
      </c>
      <c r="AV62" t="s">
        <v>112</v>
      </c>
      <c r="AW62" t="s">
        <v>112</v>
      </c>
      <c r="AX62">
        <v>2106</v>
      </c>
      <c r="AY62">
        <v>500</v>
      </c>
      <c r="AZ62">
        <v>2100</v>
      </c>
      <c r="BA62" t="s">
        <v>112</v>
      </c>
      <c r="BB62" t="s">
        <v>112</v>
      </c>
      <c r="BC62">
        <v>2106</v>
      </c>
      <c r="BD62">
        <v>500</v>
      </c>
      <c r="BE62">
        <v>2100</v>
      </c>
      <c r="BF62" t="s">
        <v>112</v>
      </c>
      <c r="BG62" t="s">
        <v>112</v>
      </c>
      <c r="BH62">
        <v>2104</v>
      </c>
      <c r="BI62">
        <v>500</v>
      </c>
      <c r="BJ62">
        <v>2100</v>
      </c>
      <c r="BK62" t="s">
        <v>112</v>
      </c>
      <c r="BL62" t="s">
        <v>112</v>
      </c>
      <c r="BM62">
        <v>2107</v>
      </c>
      <c r="BN62">
        <v>500</v>
      </c>
      <c r="BO62">
        <v>2100</v>
      </c>
      <c r="BP62" t="s">
        <v>112</v>
      </c>
      <c r="BQ62" t="s">
        <v>112</v>
      </c>
      <c r="BR62">
        <v>2121</v>
      </c>
      <c r="BS62">
        <v>500</v>
      </c>
      <c r="BT62">
        <v>2100</v>
      </c>
      <c r="BU62" t="s">
        <v>112</v>
      </c>
      <c r="BV62" t="s">
        <v>112</v>
      </c>
      <c r="BW62">
        <v>1500</v>
      </c>
      <c r="BX62">
        <v>900</v>
      </c>
      <c r="BY62">
        <v>1500</v>
      </c>
      <c r="BZ62" t="s">
        <v>110</v>
      </c>
      <c r="CA62" t="s">
        <v>112</v>
      </c>
      <c r="CB62">
        <v>53</v>
      </c>
      <c r="CC62">
        <v>914</v>
      </c>
      <c r="CD62">
        <v>1680</v>
      </c>
      <c r="CE62" t="s">
        <v>110</v>
      </c>
      <c r="CF62" t="s">
        <v>111</v>
      </c>
      <c r="CG62">
        <v>53</v>
      </c>
      <c r="CH62">
        <v>914</v>
      </c>
      <c r="CI62">
        <v>1680</v>
      </c>
      <c r="CJ62" t="s">
        <v>110</v>
      </c>
      <c r="CK62" t="s">
        <v>111</v>
      </c>
      <c r="CL62">
        <v>53</v>
      </c>
      <c r="CM62">
        <v>914</v>
      </c>
      <c r="CN62">
        <v>1680</v>
      </c>
      <c r="CO62" t="s">
        <v>110</v>
      </c>
      <c r="CP62" t="s">
        <v>111</v>
      </c>
      <c r="CQ62">
        <v>53</v>
      </c>
      <c r="CR62">
        <v>914</v>
      </c>
      <c r="CS62">
        <v>1680</v>
      </c>
      <c r="CT62" t="s">
        <v>110</v>
      </c>
      <c r="CU62" t="s">
        <v>111</v>
      </c>
      <c r="CV62">
        <v>44</v>
      </c>
      <c r="CW62">
        <v>711</v>
      </c>
      <c r="CX62">
        <v>1400</v>
      </c>
      <c r="CY62" t="s">
        <v>110</v>
      </c>
      <c r="CZ62" t="s">
        <v>111</v>
      </c>
      <c r="DA62">
        <v>44</v>
      </c>
      <c r="DB62">
        <v>711</v>
      </c>
      <c r="DC62">
        <v>1400</v>
      </c>
      <c r="DD62" t="s">
        <v>110</v>
      </c>
      <c r="DE62" t="s">
        <v>111</v>
      </c>
      <c r="DF62">
        <v>44</v>
      </c>
      <c r="DG62">
        <v>711</v>
      </c>
      <c r="DH62">
        <v>1400</v>
      </c>
      <c r="DI62" t="s">
        <v>110</v>
      </c>
      <c r="DJ62" t="s">
        <v>111</v>
      </c>
      <c r="DK62">
        <v>44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47</v>
      </c>
      <c r="DR62">
        <v>45</v>
      </c>
      <c r="DT62">
        <f t="shared" si="2"/>
        <v>228</v>
      </c>
      <c r="DU62">
        <f t="shared" si="3"/>
        <v>2094</v>
      </c>
      <c r="DV62">
        <f t="shared" si="4"/>
        <v>2104.5</v>
      </c>
      <c r="DW62">
        <f t="shared" si="5"/>
        <v>2121</v>
      </c>
      <c r="DX62">
        <f t="shared" si="6"/>
        <v>47</v>
      </c>
      <c r="DY62">
        <f t="shared" si="7"/>
        <v>45</v>
      </c>
    </row>
    <row r="63" spans="27:129" x14ac:dyDescent="0.25">
      <c r="AA63">
        <v>1743291007</v>
      </c>
      <c r="AB63">
        <v>0</v>
      </c>
      <c r="AC63">
        <v>228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2102</v>
      </c>
      <c r="AJ63">
        <v>500</v>
      </c>
      <c r="AK63">
        <v>2102</v>
      </c>
      <c r="AL63" t="s">
        <v>112</v>
      </c>
      <c r="AM63" t="s">
        <v>112</v>
      </c>
      <c r="AN63">
        <v>2094</v>
      </c>
      <c r="AO63">
        <v>500</v>
      </c>
      <c r="AP63">
        <v>2102</v>
      </c>
      <c r="AQ63" t="s">
        <v>112</v>
      </c>
      <c r="AR63" t="s">
        <v>112</v>
      </c>
      <c r="AS63">
        <v>2097</v>
      </c>
      <c r="AT63">
        <v>500</v>
      </c>
      <c r="AU63">
        <v>2102</v>
      </c>
      <c r="AV63" t="s">
        <v>112</v>
      </c>
      <c r="AW63" t="s">
        <v>112</v>
      </c>
      <c r="AX63">
        <v>2106</v>
      </c>
      <c r="AY63">
        <v>500</v>
      </c>
      <c r="AZ63">
        <v>2102</v>
      </c>
      <c r="BA63" t="s">
        <v>112</v>
      </c>
      <c r="BB63" t="s">
        <v>112</v>
      </c>
      <c r="BC63">
        <v>2106</v>
      </c>
      <c r="BD63">
        <v>500</v>
      </c>
      <c r="BE63">
        <v>2102</v>
      </c>
      <c r="BF63" t="s">
        <v>112</v>
      </c>
      <c r="BG63" t="s">
        <v>112</v>
      </c>
      <c r="BH63">
        <v>2104</v>
      </c>
      <c r="BI63">
        <v>500</v>
      </c>
      <c r="BJ63">
        <v>2102</v>
      </c>
      <c r="BK63" t="s">
        <v>112</v>
      </c>
      <c r="BL63" t="s">
        <v>112</v>
      </c>
      <c r="BM63">
        <v>2107</v>
      </c>
      <c r="BN63">
        <v>500</v>
      </c>
      <c r="BO63">
        <v>2102</v>
      </c>
      <c r="BP63" t="s">
        <v>112</v>
      </c>
      <c r="BQ63" t="s">
        <v>112</v>
      </c>
      <c r="BR63">
        <v>2121</v>
      </c>
      <c r="BS63">
        <v>500</v>
      </c>
      <c r="BT63">
        <v>2102</v>
      </c>
      <c r="BU63" t="s">
        <v>112</v>
      </c>
      <c r="BV63" t="s">
        <v>112</v>
      </c>
      <c r="BW63">
        <v>1500</v>
      </c>
      <c r="BX63">
        <v>900</v>
      </c>
      <c r="BY63">
        <v>1500</v>
      </c>
      <c r="BZ63" t="s">
        <v>110</v>
      </c>
      <c r="CA63" t="s">
        <v>112</v>
      </c>
      <c r="CB63">
        <v>53</v>
      </c>
      <c r="CC63">
        <v>914</v>
      </c>
      <c r="CD63">
        <v>1680</v>
      </c>
      <c r="CE63" t="s">
        <v>110</v>
      </c>
      <c r="CF63" t="s">
        <v>111</v>
      </c>
      <c r="CG63">
        <v>53</v>
      </c>
      <c r="CH63">
        <v>914</v>
      </c>
      <c r="CI63">
        <v>1680</v>
      </c>
      <c r="CJ63" t="s">
        <v>110</v>
      </c>
      <c r="CK63" t="s">
        <v>111</v>
      </c>
      <c r="CL63">
        <v>53</v>
      </c>
      <c r="CM63">
        <v>914</v>
      </c>
      <c r="CN63">
        <v>1680</v>
      </c>
      <c r="CO63" t="s">
        <v>110</v>
      </c>
      <c r="CP63" t="s">
        <v>111</v>
      </c>
      <c r="CQ63">
        <v>53</v>
      </c>
      <c r="CR63">
        <v>914</v>
      </c>
      <c r="CS63">
        <v>1680</v>
      </c>
      <c r="CT63" t="s">
        <v>110</v>
      </c>
      <c r="CU63" t="s">
        <v>111</v>
      </c>
      <c r="CV63">
        <v>44</v>
      </c>
      <c r="CW63">
        <v>711</v>
      </c>
      <c r="CX63">
        <v>1400</v>
      </c>
      <c r="CY63" t="s">
        <v>110</v>
      </c>
      <c r="CZ63" t="s">
        <v>111</v>
      </c>
      <c r="DA63">
        <v>44</v>
      </c>
      <c r="DB63">
        <v>711</v>
      </c>
      <c r="DC63">
        <v>1400</v>
      </c>
      <c r="DD63" t="s">
        <v>110</v>
      </c>
      <c r="DE63" t="s">
        <v>111</v>
      </c>
      <c r="DF63">
        <v>44</v>
      </c>
      <c r="DG63">
        <v>711</v>
      </c>
      <c r="DH63">
        <v>1400</v>
      </c>
      <c r="DI63" t="s">
        <v>110</v>
      </c>
      <c r="DJ63" t="s">
        <v>111</v>
      </c>
      <c r="DK63">
        <v>44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47</v>
      </c>
      <c r="DR63">
        <v>45</v>
      </c>
      <c r="DT63">
        <f t="shared" si="2"/>
        <v>228</v>
      </c>
      <c r="DU63">
        <f t="shared" si="3"/>
        <v>2094</v>
      </c>
      <c r="DV63">
        <f t="shared" si="4"/>
        <v>2104.625</v>
      </c>
      <c r="DW63">
        <f t="shared" si="5"/>
        <v>2121</v>
      </c>
      <c r="DX63">
        <f t="shared" si="6"/>
        <v>47</v>
      </c>
      <c r="DY63">
        <f t="shared" si="7"/>
        <v>45</v>
      </c>
    </row>
    <row r="64" spans="27:129" x14ac:dyDescent="0.25">
      <c r="AA64">
        <v>1743291008</v>
      </c>
      <c r="AB64">
        <v>0</v>
      </c>
      <c r="AC64">
        <v>227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2101</v>
      </c>
      <c r="AJ64">
        <v>500</v>
      </c>
      <c r="AK64">
        <v>2100</v>
      </c>
      <c r="AL64" t="s">
        <v>112</v>
      </c>
      <c r="AM64" t="s">
        <v>112</v>
      </c>
      <c r="AN64">
        <v>2094</v>
      </c>
      <c r="AO64">
        <v>500</v>
      </c>
      <c r="AP64">
        <v>2100</v>
      </c>
      <c r="AQ64" t="s">
        <v>112</v>
      </c>
      <c r="AR64" t="s">
        <v>112</v>
      </c>
      <c r="AS64">
        <v>2097</v>
      </c>
      <c r="AT64">
        <v>500</v>
      </c>
      <c r="AU64">
        <v>2100</v>
      </c>
      <c r="AV64" t="s">
        <v>112</v>
      </c>
      <c r="AW64" t="s">
        <v>112</v>
      </c>
      <c r="AX64">
        <v>2106</v>
      </c>
      <c r="AY64">
        <v>500</v>
      </c>
      <c r="AZ64">
        <v>2100</v>
      </c>
      <c r="BA64" t="s">
        <v>112</v>
      </c>
      <c r="BB64" t="s">
        <v>112</v>
      </c>
      <c r="BC64">
        <v>2106</v>
      </c>
      <c r="BD64">
        <v>500</v>
      </c>
      <c r="BE64">
        <v>2100</v>
      </c>
      <c r="BF64" t="s">
        <v>112</v>
      </c>
      <c r="BG64" t="s">
        <v>112</v>
      </c>
      <c r="BH64">
        <v>2104</v>
      </c>
      <c r="BI64">
        <v>500</v>
      </c>
      <c r="BJ64">
        <v>2100</v>
      </c>
      <c r="BK64" t="s">
        <v>112</v>
      </c>
      <c r="BL64" t="s">
        <v>112</v>
      </c>
      <c r="BM64">
        <v>2107</v>
      </c>
      <c r="BN64">
        <v>500</v>
      </c>
      <c r="BO64">
        <v>2100</v>
      </c>
      <c r="BP64" t="s">
        <v>112</v>
      </c>
      <c r="BQ64" t="s">
        <v>112</v>
      </c>
      <c r="BR64">
        <v>2121</v>
      </c>
      <c r="BS64">
        <v>500</v>
      </c>
      <c r="BT64">
        <v>2100</v>
      </c>
      <c r="BU64" t="s">
        <v>112</v>
      </c>
      <c r="BV64" t="s">
        <v>112</v>
      </c>
      <c r="BW64">
        <v>1500</v>
      </c>
      <c r="BX64">
        <v>900</v>
      </c>
      <c r="BY64">
        <v>1500</v>
      </c>
      <c r="BZ64" t="s">
        <v>110</v>
      </c>
      <c r="CA64" t="s">
        <v>112</v>
      </c>
      <c r="CB64">
        <v>53</v>
      </c>
      <c r="CC64">
        <v>914</v>
      </c>
      <c r="CD64">
        <v>1680</v>
      </c>
      <c r="CE64" t="s">
        <v>110</v>
      </c>
      <c r="CF64" t="s">
        <v>111</v>
      </c>
      <c r="CG64">
        <v>53</v>
      </c>
      <c r="CH64">
        <v>914</v>
      </c>
      <c r="CI64">
        <v>1680</v>
      </c>
      <c r="CJ64" t="s">
        <v>110</v>
      </c>
      <c r="CK64" t="s">
        <v>111</v>
      </c>
      <c r="CL64">
        <v>53</v>
      </c>
      <c r="CM64">
        <v>914</v>
      </c>
      <c r="CN64">
        <v>1680</v>
      </c>
      <c r="CO64" t="s">
        <v>110</v>
      </c>
      <c r="CP64" t="s">
        <v>111</v>
      </c>
      <c r="CQ64">
        <v>53</v>
      </c>
      <c r="CR64">
        <v>914</v>
      </c>
      <c r="CS64">
        <v>1680</v>
      </c>
      <c r="CT64" t="s">
        <v>110</v>
      </c>
      <c r="CU64" t="s">
        <v>111</v>
      </c>
      <c r="CV64">
        <v>44</v>
      </c>
      <c r="CW64">
        <v>711</v>
      </c>
      <c r="CX64">
        <v>1400</v>
      </c>
      <c r="CY64" t="s">
        <v>110</v>
      </c>
      <c r="CZ64" t="s">
        <v>111</v>
      </c>
      <c r="DA64">
        <v>44</v>
      </c>
      <c r="DB64">
        <v>711</v>
      </c>
      <c r="DC64">
        <v>1400</v>
      </c>
      <c r="DD64" t="s">
        <v>110</v>
      </c>
      <c r="DE64" t="s">
        <v>111</v>
      </c>
      <c r="DF64">
        <v>44</v>
      </c>
      <c r="DG64">
        <v>711</v>
      </c>
      <c r="DH64">
        <v>1400</v>
      </c>
      <c r="DI64" t="s">
        <v>110</v>
      </c>
      <c r="DJ64" t="s">
        <v>111</v>
      </c>
      <c r="DK64">
        <v>44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47</v>
      </c>
      <c r="DR64">
        <v>45</v>
      </c>
      <c r="DT64">
        <f t="shared" si="2"/>
        <v>227</v>
      </c>
      <c r="DU64">
        <f t="shared" si="3"/>
        <v>2094</v>
      </c>
      <c r="DV64">
        <f t="shared" si="4"/>
        <v>2104.5</v>
      </c>
      <c r="DW64">
        <f t="shared" si="5"/>
        <v>2121</v>
      </c>
      <c r="DX64">
        <f t="shared" si="6"/>
        <v>47</v>
      </c>
      <c r="DY64">
        <f t="shared" si="7"/>
        <v>45</v>
      </c>
    </row>
    <row r="65" spans="27:129" x14ac:dyDescent="0.25">
      <c r="AA65">
        <v>1743291009</v>
      </c>
      <c r="AB65">
        <v>0</v>
      </c>
      <c r="AC65">
        <v>227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2102</v>
      </c>
      <c r="AJ65">
        <v>500</v>
      </c>
      <c r="AK65">
        <v>2102</v>
      </c>
      <c r="AL65" t="s">
        <v>112</v>
      </c>
      <c r="AM65" t="s">
        <v>112</v>
      </c>
      <c r="AN65">
        <v>2094</v>
      </c>
      <c r="AO65">
        <v>500</v>
      </c>
      <c r="AP65">
        <v>2102</v>
      </c>
      <c r="AQ65" t="s">
        <v>112</v>
      </c>
      <c r="AR65" t="s">
        <v>112</v>
      </c>
      <c r="AS65">
        <v>2097</v>
      </c>
      <c r="AT65">
        <v>500</v>
      </c>
      <c r="AU65">
        <v>2102</v>
      </c>
      <c r="AV65" t="s">
        <v>112</v>
      </c>
      <c r="AW65" t="s">
        <v>112</v>
      </c>
      <c r="AX65">
        <v>2106</v>
      </c>
      <c r="AY65">
        <v>500</v>
      </c>
      <c r="AZ65">
        <v>2102</v>
      </c>
      <c r="BA65" t="s">
        <v>112</v>
      </c>
      <c r="BB65" t="s">
        <v>112</v>
      </c>
      <c r="BC65">
        <v>2106</v>
      </c>
      <c r="BD65">
        <v>500</v>
      </c>
      <c r="BE65">
        <v>2102</v>
      </c>
      <c r="BF65" t="s">
        <v>112</v>
      </c>
      <c r="BG65" t="s">
        <v>112</v>
      </c>
      <c r="BH65">
        <v>2104</v>
      </c>
      <c r="BI65">
        <v>500</v>
      </c>
      <c r="BJ65">
        <v>2102</v>
      </c>
      <c r="BK65" t="s">
        <v>112</v>
      </c>
      <c r="BL65" t="s">
        <v>112</v>
      </c>
      <c r="BM65">
        <v>2107</v>
      </c>
      <c r="BN65">
        <v>500</v>
      </c>
      <c r="BO65">
        <v>2102</v>
      </c>
      <c r="BP65" t="s">
        <v>112</v>
      </c>
      <c r="BQ65" t="s">
        <v>112</v>
      </c>
      <c r="BR65">
        <v>2121</v>
      </c>
      <c r="BS65">
        <v>500</v>
      </c>
      <c r="BT65">
        <v>2102</v>
      </c>
      <c r="BU65" t="s">
        <v>112</v>
      </c>
      <c r="BV65" t="s">
        <v>112</v>
      </c>
      <c r="BW65">
        <v>1500</v>
      </c>
      <c r="BX65">
        <v>900</v>
      </c>
      <c r="BY65">
        <v>1500</v>
      </c>
      <c r="BZ65" t="s">
        <v>110</v>
      </c>
      <c r="CA65" t="s">
        <v>112</v>
      </c>
      <c r="CB65">
        <v>53</v>
      </c>
      <c r="CC65">
        <v>914</v>
      </c>
      <c r="CD65">
        <v>1680</v>
      </c>
      <c r="CE65" t="s">
        <v>110</v>
      </c>
      <c r="CF65" t="s">
        <v>111</v>
      </c>
      <c r="CG65">
        <v>53</v>
      </c>
      <c r="CH65">
        <v>914</v>
      </c>
      <c r="CI65">
        <v>1680</v>
      </c>
      <c r="CJ65" t="s">
        <v>110</v>
      </c>
      <c r="CK65" t="s">
        <v>111</v>
      </c>
      <c r="CL65">
        <v>53</v>
      </c>
      <c r="CM65">
        <v>914</v>
      </c>
      <c r="CN65">
        <v>1680</v>
      </c>
      <c r="CO65" t="s">
        <v>110</v>
      </c>
      <c r="CP65" t="s">
        <v>111</v>
      </c>
      <c r="CQ65">
        <v>53</v>
      </c>
      <c r="CR65">
        <v>914</v>
      </c>
      <c r="CS65">
        <v>1680</v>
      </c>
      <c r="CT65" t="s">
        <v>110</v>
      </c>
      <c r="CU65" t="s">
        <v>111</v>
      </c>
      <c r="CV65">
        <v>44</v>
      </c>
      <c r="CW65">
        <v>711</v>
      </c>
      <c r="CX65">
        <v>1400</v>
      </c>
      <c r="CY65" t="s">
        <v>110</v>
      </c>
      <c r="CZ65" t="s">
        <v>111</v>
      </c>
      <c r="DA65">
        <v>44</v>
      </c>
      <c r="DB65">
        <v>711</v>
      </c>
      <c r="DC65">
        <v>1400</v>
      </c>
      <c r="DD65" t="s">
        <v>110</v>
      </c>
      <c r="DE65" t="s">
        <v>111</v>
      </c>
      <c r="DF65">
        <v>44</v>
      </c>
      <c r="DG65">
        <v>711</v>
      </c>
      <c r="DH65">
        <v>1400</v>
      </c>
      <c r="DI65" t="s">
        <v>110</v>
      </c>
      <c r="DJ65" t="s">
        <v>111</v>
      </c>
      <c r="DK65">
        <v>44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47</v>
      </c>
      <c r="DR65">
        <v>45</v>
      </c>
      <c r="DT65">
        <f t="shared" si="2"/>
        <v>227</v>
      </c>
      <c r="DU65">
        <f t="shared" si="3"/>
        <v>2094</v>
      </c>
      <c r="DV65">
        <f t="shared" si="4"/>
        <v>2104.625</v>
      </c>
      <c r="DW65">
        <f t="shared" si="5"/>
        <v>2121</v>
      </c>
      <c r="DX65">
        <f t="shared" si="6"/>
        <v>47</v>
      </c>
      <c r="DY65">
        <f t="shared" si="7"/>
        <v>45</v>
      </c>
    </row>
    <row r="66" spans="27:129" x14ac:dyDescent="0.25">
      <c r="AA66">
        <v>1743291011</v>
      </c>
      <c r="AB66">
        <v>0</v>
      </c>
      <c r="AC66">
        <v>228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2094</v>
      </c>
      <c r="AO66">
        <v>500</v>
      </c>
      <c r="AP66">
        <v>2100</v>
      </c>
      <c r="AQ66" t="s">
        <v>112</v>
      </c>
      <c r="AR66" t="s">
        <v>112</v>
      </c>
      <c r="AS66">
        <v>2097</v>
      </c>
      <c r="AT66">
        <v>500</v>
      </c>
      <c r="AU66">
        <v>2100</v>
      </c>
      <c r="AV66" t="s">
        <v>112</v>
      </c>
      <c r="AW66" t="s">
        <v>112</v>
      </c>
      <c r="AX66">
        <v>2106</v>
      </c>
      <c r="AY66">
        <v>500</v>
      </c>
      <c r="AZ66">
        <v>2100</v>
      </c>
      <c r="BA66" t="s">
        <v>112</v>
      </c>
      <c r="BB66" t="s">
        <v>112</v>
      </c>
      <c r="BC66">
        <v>2106</v>
      </c>
      <c r="BD66">
        <v>500</v>
      </c>
      <c r="BE66">
        <v>2100</v>
      </c>
      <c r="BF66" t="s">
        <v>112</v>
      </c>
      <c r="BG66" t="s">
        <v>112</v>
      </c>
      <c r="BH66">
        <v>2104</v>
      </c>
      <c r="BI66">
        <v>500</v>
      </c>
      <c r="BJ66">
        <v>2100</v>
      </c>
      <c r="BK66" t="s">
        <v>112</v>
      </c>
      <c r="BL66" t="s">
        <v>112</v>
      </c>
      <c r="BM66">
        <v>2107</v>
      </c>
      <c r="BN66">
        <v>500</v>
      </c>
      <c r="BO66">
        <v>2100</v>
      </c>
      <c r="BP66" t="s">
        <v>112</v>
      </c>
      <c r="BQ66" t="s">
        <v>112</v>
      </c>
      <c r="BR66">
        <v>2121</v>
      </c>
      <c r="BS66">
        <v>500</v>
      </c>
      <c r="BT66">
        <v>2100</v>
      </c>
      <c r="BU66" t="s">
        <v>112</v>
      </c>
      <c r="BV66" t="s">
        <v>112</v>
      </c>
      <c r="BW66">
        <v>1500</v>
      </c>
      <c r="BX66">
        <v>900</v>
      </c>
      <c r="BY66">
        <v>1500</v>
      </c>
      <c r="BZ66" t="s">
        <v>110</v>
      </c>
      <c r="CA66" t="s">
        <v>112</v>
      </c>
      <c r="CB66">
        <v>53</v>
      </c>
      <c r="CC66">
        <v>914</v>
      </c>
      <c r="CD66">
        <v>1680</v>
      </c>
      <c r="CE66" t="s">
        <v>110</v>
      </c>
      <c r="CF66" t="s">
        <v>111</v>
      </c>
      <c r="CG66">
        <v>53</v>
      </c>
      <c r="CH66">
        <v>914</v>
      </c>
      <c r="CI66">
        <v>1680</v>
      </c>
      <c r="CJ66" t="s">
        <v>110</v>
      </c>
      <c r="CK66" t="s">
        <v>111</v>
      </c>
      <c r="CL66">
        <v>53</v>
      </c>
      <c r="CM66">
        <v>914</v>
      </c>
      <c r="CN66">
        <v>1680</v>
      </c>
      <c r="CO66" t="s">
        <v>110</v>
      </c>
      <c r="CP66" t="s">
        <v>111</v>
      </c>
      <c r="CQ66">
        <v>53</v>
      </c>
      <c r="CR66">
        <v>914</v>
      </c>
      <c r="CS66">
        <v>1680</v>
      </c>
      <c r="CT66" t="s">
        <v>110</v>
      </c>
      <c r="CU66" t="s">
        <v>111</v>
      </c>
      <c r="CV66">
        <v>44</v>
      </c>
      <c r="CW66">
        <v>711</v>
      </c>
      <c r="CX66">
        <v>1400</v>
      </c>
      <c r="CY66" t="s">
        <v>110</v>
      </c>
      <c r="CZ66" t="s">
        <v>111</v>
      </c>
      <c r="DA66">
        <v>44</v>
      </c>
      <c r="DB66">
        <v>711</v>
      </c>
      <c r="DC66">
        <v>1400</v>
      </c>
      <c r="DD66" t="s">
        <v>110</v>
      </c>
      <c r="DE66" t="s">
        <v>111</v>
      </c>
      <c r="DF66">
        <v>44</v>
      </c>
      <c r="DG66">
        <v>711</v>
      </c>
      <c r="DH66">
        <v>1400</v>
      </c>
      <c r="DI66" t="s">
        <v>110</v>
      </c>
      <c r="DJ66" t="s">
        <v>111</v>
      </c>
      <c r="DK66">
        <v>44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47</v>
      </c>
      <c r="DR66">
        <v>45</v>
      </c>
      <c r="DT66">
        <f t="shared" si="2"/>
        <v>228</v>
      </c>
      <c r="DU66">
        <f t="shared" si="3"/>
        <v>2094</v>
      </c>
      <c r="DV66">
        <f t="shared" si="4"/>
        <v>2104.5</v>
      </c>
      <c r="DW66">
        <f t="shared" si="5"/>
        <v>2121</v>
      </c>
      <c r="DX66">
        <f t="shared" si="6"/>
        <v>47</v>
      </c>
      <c r="DY66">
        <f t="shared" si="7"/>
        <v>45</v>
      </c>
    </row>
    <row r="67" spans="27:129" x14ac:dyDescent="0.25">
      <c r="AA67">
        <v>1743291012</v>
      </c>
      <c r="AB67">
        <v>0</v>
      </c>
      <c r="AC67">
        <v>229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2100</v>
      </c>
      <c r="AJ67">
        <v>500</v>
      </c>
      <c r="AK67">
        <v>2100</v>
      </c>
      <c r="AL67" t="s">
        <v>112</v>
      </c>
      <c r="AM67" t="s">
        <v>112</v>
      </c>
      <c r="AN67">
        <v>2093</v>
      </c>
      <c r="AO67">
        <v>500</v>
      </c>
      <c r="AP67">
        <v>2100</v>
      </c>
      <c r="AQ67" t="s">
        <v>112</v>
      </c>
      <c r="AR67" t="s">
        <v>112</v>
      </c>
      <c r="AS67">
        <v>2097</v>
      </c>
      <c r="AT67">
        <v>500</v>
      </c>
      <c r="AU67">
        <v>2100</v>
      </c>
      <c r="AV67" t="s">
        <v>112</v>
      </c>
      <c r="AW67" t="s">
        <v>112</v>
      </c>
      <c r="AX67">
        <v>2105</v>
      </c>
      <c r="AY67">
        <v>500</v>
      </c>
      <c r="AZ67">
        <v>2100</v>
      </c>
      <c r="BA67" t="s">
        <v>112</v>
      </c>
      <c r="BB67" t="s">
        <v>112</v>
      </c>
      <c r="BC67">
        <v>2106</v>
      </c>
      <c r="BD67">
        <v>500</v>
      </c>
      <c r="BE67">
        <v>2100</v>
      </c>
      <c r="BF67" t="s">
        <v>112</v>
      </c>
      <c r="BG67" t="s">
        <v>112</v>
      </c>
      <c r="BH67">
        <v>2104</v>
      </c>
      <c r="BI67">
        <v>500</v>
      </c>
      <c r="BJ67">
        <v>2100</v>
      </c>
      <c r="BK67" t="s">
        <v>112</v>
      </c>
      <c r="BL67" t="s">
        <v>112</v>
      </c>
      <c r="BM67">
        <v>2107</v>
      </c>
      <c r="BN67">
        <v>500</v>
      </c>
      <c r="BO67">
        <v>2100</v>
      </c>
      <c r="BP67" t="s">
        <v>112</v>
      </c>
      <c r="BQ67" t="s">
        <v>112</v>
      </c>
      <c r="BR67">
        <v>2120</v>
      </c>
      <c r="BS67">
        <v>500</v>
      </c>
      <c r="BT67">
        <v>2100</v>
      </c>
      <c r="BU67" t="s">
        <v>112</v>
      </c>
      <c r="BV67" t="s">
        <v>112</v>
      </c>
      <c r="BW67">
        <v>1500</v>
      </c>
      <c r="BX67">
        <v>900</v>
      </c>
      <c r="BY67">
        <v>1500</v>
      </c>
      <c r="BZ67" t="s">
        <v>110</v>
      </c>
      <c r="CA67" t="s">
        <v>112</v>
      </c>
      <c r="CB67">
        <v>52</v>
      </c>
      <c r="CC67">
        <v>914</v>
      </c>
      <c r="CD67">
        <v>1680</v>
      </c>
      <c r="CE67" t="s">
        <v>110</v>
      </c>
      <c r="CF67" t="s">
        <v>111</v>
      </c>
      <c r="CG67">
        <v>52</v>
      </c>
      <c r="CH67">
        <v>914</v>
      </c>
      <c r="CI67">
        <v>1680</v>
      </c>
      <c r="CJ67" t="s">
        <v>110</v>
      </c>
      <c r="CK67" t="s">
        <v>111</v>
      </c>
      <c r="CL67">
        <v>52</v>
      </c>
      <c r="CM67">
        <v>914</v>
      </c>
      <c r="CN67">
        <v>1680</v>
      </c>
      <c r="CO67" t="s">
        <v>110</v>
      </c>
      <c r="CP67" t="s">
        <v>111</v>
      </c>
      <c r="CQ67">
        <v>52</v>
      </c>
      <c r="CR67">
        <v>914</v>
      </c>
      <c r="CS67">
        <v>1680</v>
      </c>
      <c r="CT67" t="s">
        <v>110</v>
      </c>
      <c r="CU67" t="s">
        <v>111</v>
      </c>
      <c r="CV67">
        <v>44</v>
      </c>
      <c r="CW67">
        <v>711</v>
      </c>
      <c r="CX67">
        <v>1400</v>
      </c>
      <c r="CY67" t="s">
        <v>110</v>
      </c>
      <c r="CZ67" t="s">
        <v>111</v>
      </c>
      <c r="DA67">
        <v>44</v>
      </c>
      <c r="DB67">
        <v>711</v>
      </c>
      <c r="DC67">
        <v>1400</v>
      </c>
      <c r="DD67" t="s">
        <v>110</v>
      </c>
      <c r="DE67" t="s">
        <v>111</v>
      </c>
      <c r="DF67">
        <v>44</v>
      </c>
      <c r="DG67">
        <v>711</v>
      </c>
      <c r="DH67">
        <v>1400</v>
      </c>
      <c r="DI67" t="s">
        <v>110</v>
      </c>
      <c r="DJ67" t="s">
        <v>111</v>
      </c>
      <c r="DK67">
        <v>44</v>
      </c>
      <c r="DL67">
        <v>711</v>
      </c>
      <c r="DM67">
        <v>1400</v>
      </c>
      <c r="DN67" t="s">
        <v>110</v>
      </c>
      <c r="DO67" t="s">
        <v>111</v>
      </c>
      <c r="DP67" t="s">
        <v>110</v>
      </c>
      <c r="DQ67">
        <v>47</v>
      </c>
      <c r="DR67">
        <v>45</v>
      </c>
      <c r="DT67">
        <f t="shared" ref="DT67:DT87" si="9">AC67</f>
        <v>229</v>
      </c>
      <c r="DU67">
        <f t="shared" ref="DU67:DU87" si="10">MIN(AI67,AN67,AS67,AX67,BC67,BH67,BM67,BR67)</f>
        <v>2093</v>
      </c>
      <c r="DV67">
        <f t="shared" ref="DV67:DV87" si="11">AVERAGE(AI67,AN67,AS67,AX67,BC67,BH67,BM67,BR67)</f>
        <v>2104</v>
      </c>
      <c r="DW67">
        <f t="shared" ref="DW67:DW87" si="12">MAX(AI67,AN67,AS67,AX67,BC67,BH67,BM67,BR67)</f>
        <v>2120</v>
      </c>
      <c r="DX67">
        <f t="shared" ref="DX67:DX87" si="13">DQ67</f>
        <v>47</v>
      </c>
      <c r="DY67">
        <f t="shared" ref="DY67:DY87" si="14">DR67</f>
        <v>45</v>
      </c>
    </row>
    <row r="68" spans="27:129" x14ac:dyDescent="0.25">
      <c r="AA68">
        <v>1743291013</v>
      </c>
      <c r="AB68">
        <v>0</v>
      </c>
      <c r="AC68">
        <v>229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2101</v>
      </c>
      <c r="AJ68">
        <v>500</v>
      </c>
      <c r="AK68">
        <v>2100</v>
      </c>
      <c r="AL68" t="s">
        <v>112</v>
      </c>
      <c r="AM68" t="s">
        <v>112</v>
      </c>
      <c r="AN68">
        <v>2094</v>
      </c>
      <c r="AO68">
        <v>500</v>
      </c>
      <c r="AP68">
        <v>2100</v>
      </c>
      <c r="AQ68" t="s">
        <v>112</v>
      </c>
      <c r="AR68" t="s">
        <v>112</v>
      </c>
      <c r="AS68">
        <v>2098</v>
      </c>
      <c r="AT68">
        <v>500</v>
      </c>
      <c r="AU68">
        <v>2100</v>
      </c>
      <c r="AV68" t="s">
        <v>112</v>
      </c>
      <c r="AW68" t="s">
        <v>112</v>
      </c>
      <c r="AX68">
        <v>2106</v>
      </c>
      <c r="AY68">
        <v>500</v>
      </c>
      <c r="AZ68">
        <v>2100</v>
      </c>
      <c r="BA68" t="s">
        <v>112</v>
      </c>
      <c r="BB68" t="s">
        <v>112</v>
      </c>
      <c r="BC68">
        <v>2106</v>
      </c>
      <c r="BD68">
        <v>500</v>
      </c>
      <c r="BE68">
        <v>2100</v>
      </c>
      <c r="BF68" t="s">
        <v>112</v>
      </c>
      <c r="BG68" t="s">
        <v>112</v>
      </c>
      <c r="BH68">
        <v>2104</v>
      </c>
      <c r="BI68">
        <v>500</v>
      </c>
      <c r="BJ68">
        <v>2100</v>
      </c>
      <c r="BK68" t="s">
        <v>112</v>
      </c>
      <c r="BL68" t="s">
        <v>112</v>
      </c>
      <c r="BM68">
        <v>2107</v>
      </c>
      <c r="BN68">
        <v>500</v>
      </c>
      <c r="BO68">
        <v>2100</v>
      </c>
      <c r="BP68" t="s">
        <v>112</v>
      </c>
      <c r="BQ68" t="s">
        <v>112</v>
      </c>
      <c r="BR68">
        <v>2121</v>
      </c>
      <c r="BS68">
        <v>500</v>
      </c>
      <c r="BT68">
        <v>2100</v>
      </c>
      <c r="BU68" t="s">
        <v>112</v>
      </c>
      <c r="BV68" t="s">
        <v>112</v>
      </c>
      <c r="BW68">
        <v>1500</v>
      </c>
      <c r="BX68">
        <v>900</v>
      </c>
      <c r="BY68">
        <v>1500</v>
      </c>
      <c r="BZ68" t="s">
        <v>110</v>
      </c>
      <c r="CA68" t="s">
        <v>112</v>
      </c>
      <c r="CB68">
        <v>53</v>
      </c>
      <c r="CC68">
        <v>914</v>
      </c>
      <c r="CD68">
        <v>1680</v>
      </c>
      <c r="CE68" t="s">
        <v>110</v>
      </c>
      <c r="CF68" t="s">
        <v>111</v>
      </c>
      <c r="CG68">
        <v>53</v>
      </c>
      <c r="CH68">
        <v>914</v>
      </c>
      <c r="CI68">
        <v>1680</v>
      </c>
      <c r="CJ68" t="s">
        <v>110</v>
      </c>
      <c r="CK68" t="s">
        <v>111</v>
      </c>
      <c r="CL68">
        <v>53</v>
      </c>
      <c r="CM68">
        <v>914</v>
      </c>
      <c r="CN68">
        <v>1680</v>
      </c>
      <c r="CO68" t="s">
        <v>110</v>
      </c>
      <c r="CP68" t="s">
        <v>111</v>
      </c>
      <c r="CQ68">
        <v>53</v>
      </c>
      <c r="CR68">
        <v>914</v>
      </c>
      <c r="CS68">
        <v>1680</v>
      </c>
      <c r="CT68" t="s">
        <v>110</v>
      </c>
      <c r="CU68" t="s">
        <v>111</v>
      </c>
      <c r="CV68">
        <v>44</v>
      </c>
      <c r="CW68">
        <v>711</v>
      </c>
      <c r="CX68">
        <v>1400</v>
      </c>
      <c r="CY68" t="s">
        <v>110</v>
      </c>
      <c r="CZ68" t="s">
        <v>111</v>
      </c>
      <c r="DA68">
        <v>44</v>
      </c>
      <c r="DB68">
        <v>711</v>
      </c>
      <c r="DC68">
        <v>1400</v>
      </c>
      <c r="DD68" t="s">
        <v>110</v>
      </c>
      <c r="DE68" t="s">
        <v>111</v>
      </c>
      <c r="DF68">
        <v>44</v>
      </c>
      <c r="DG68">
        <v>711</v>
      </c>
      <c r="DH68">
        <v>1400</v>
      </c>
      <c r="DI68" t="s">
        <v>110</v>
      </c>
      <c r="DJ68" t="s">
        <v>111</v>
      </c>
      <c r="DK68">
        <v>44</v>
      </c>
      <c r="DL68">
        <v>711</v>
      </c>
      <c r="DM68">
        <v>1400</v>
      </c>
      <c r="DN68" t="s">
        <v>110</v>
      </c>
      <c r="DO68" t="s">
        <v>111</v>
      </c>
      <c r="DP68" t="s">
        <v>110</v>
      </c>
      <c r="DQ68">
        <v>47</v>
      </c>
      <c r="DR68">
        <v>45</v>
      </c>
      <c r="DT68">
        <f t="shared" si="9"/>
        <v>229</v>
      </c>
      <c r="DU68">
        <f t="shared" si="10"/>
        <v>2094</v>
      </c>
      <c r="DV68">
        <f t="shared" si="11"/>
        <v>2104.625</v>
      </c>
      <c r="DW68">
        <f t="shared" si="12"/>
        <v>2121</v>
      </c>
      <c r="DX68">
        <f t="shared" si="13"/>
        <v>47</v>
      </c>
      <c r="DY68">
        <f t="shared" si="14"/>
        <v>45</v>
      </c>
    </row>
    <row r="69" spans="27:129" x14ac:dyDescent="0.25">
      <c r="AA69">
        <v>1743291014</v>
      </c>
      <c r="AB69">
        <v>0</v>
      </c>
      <c r="AC69">
        <v>229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2101</v>
      </c>
      <c r="AJ69">
        <v>500</v>
      </c>
      <c r="AK69">
        <v>2100</v>
      </c>
      <c r="AL69" t="s">
        <v>112</v>
      </c>
      <c r="AM69" t="s">
        <v>112</v>
      </c>
      <c r="AN69">
        <v>2094</v>
      </c>
      <c r="AO69">
        <v>500</v>
      </c>
      <c r="AP69">
        <v>2100</v>
      </c>
      <c r="AQ69" t="s">
        <v>112</v>
      </c>
      <c r="AR69" t="s">
        <v>112</v>
      </c>
      <c r="AS69">
        <v>2097</v>
      </c>
      <c r="AT69">
        <v>500</v>
      </c>
      <c r="AU69">
        <v>2100</v>
      </c>
      <c r="AV69" t="s">
        <v>112</v>
      </c>
      <c r="AW69" t="s">
        <v>112</v>
      </c>
      <c r="AX69">
        <v>2107</v>
      </c>
      <c r="AY69">
        <v>500</v>
      </c>
      <c r="AZ69">
        <v>2100</v>
      </c>
      <c r="BA69" t="s">
        <v>112</v>
      </c>
      <c r="BB69" t="s">
        <v>112</v>
      </c>
      <c r="BC69">
        <v>2106</v>
      </c>
      <c r="BD69">
        <v>500</v>
      </c>
      <c r="BE69">
        <v>2100</v>
      </c>
      <c r="BF69" t="s">
        <v>112</v>
      </c>
      <c r="BG69" t="s">
        <v>112</v>
      </c>
      <c r="BH69">
        <v>2104</v>
      </c>
      <c r="BI69">
        <v>500</v>
      </c>
      <c r="BJ69">
        <v>2100</v>
      </c>
      <c r="BK69" t="s">
        <v>112</v>
      </c>
      <c r="BL69" t="s">
        <v>112</v>
      </c>
      <c r="BM69">
        <v>2107</v>
      </c>
      <c r="BN69">
        <v>500</v>
      </c>
      <c r="BO69">
        <v>2100</v>
      </c>
      <c r="BP69" t="s">
        <v>112</v>
      </c>
      <c r="BQ69" t="s">
        <v>112</v>
      </c>
      <c r="BR69">
        <v>2122</v>
      </c>
      <c r="BS69">
        <v>500</v>
      </c>
      <c r="BT69">
        <v>2100</v>
      </c>
      <c r="BU69" t="s">
        <v>112</v>
      </c>
      <c r="BV69" t="s">
        <v>112</v>
      </c>
      <c r="BW69">
        <v>1500</v>
      </c>
      <c r="BX69">
        <v>900</v>
      </c>
      <c r="BY69">
        <v>1500</v>
      </c>
      <c r="BZ69" t="s">
        <v>110</v>
      </c>
      <c r="CA69" t="s">
        <v>112</v>
      </c>
      <c r="CB69">
        <v>53</v>
      </c>
      <c r="CC69">
        <v>914</v>
      </c>
      <c r="CD69">
        <v>1680</v>
      </c>
      <c r="CE69" t="s">
        <v>110</v>
      </c>
      <c r="CF69" t="s">
        <v>111</v>
      </c>
      <c r="CG69">
        <v>53</v>
      </c>
      <c r="CH69">
        <v>914</v>
      </c>
      <c r="CI69">
        <v>1680</v>
      </c>
      <c r="CJ69" t="s">
        <v>110</v>
      </c>
      <c r="CK69" t="s">
        <v>111</v>
      </c>
      <c r="CL69">
        <v>53</v>
      </c>
      <c r="CM69">
        <v>914</v>
      </c>
      <c r="CN69">
        <v>1680</v>
      </c>
      <c r="CO69" t="s">
        <v>110</v>
      </c>
      <c r="CP69" t="s">
        <v>111</v>
      </c>
      <c r="CQ69">
        <v>53</v>
      </c>
      <c r="CR69">
        <v>914</v>
      </c>
      <c r="CS69">
        <v>1680</v>
      </c>
      <c r="CT69" t="s">
        <v>110</v>
      </c>
      <c r="CU69" t="s">
        <v>111</v>
      </c>
      <c r="CV69">
        <v>44</v>
      </c>
      <c r="CW69">
        <v>711</v>
      </c>
      <c r="CX69">
        <v>1400</v>
      </c>
      <c r="CY69" t="s">
        <v>110</v>
      </c>
      <c r="CZ69" t="s">
        <v>111</v>
      </c>
      <c r="DA69">
        <v>44</v>
      </c>
      <c r="DB69">
        <v>711</v>
      </c>
      <c r="DC69">
        <v>1400</v>
      </c>
      <c r="DD69" t="s">
        <v>110</v>
      </c>
      <c r="DE69" t="s">
        <v>111</v>
      </c>
      <c r="DF69">
        <v>44</v>
      </c>
      <c r="DG69">
        <v>711</v>
      </c>
      <c r="DH69">
        <v>1400</v>
      </c>
      <c r="DI69" t="s">
        <v>110</v>
      </c>
      <c r="DJ69" t="s">
        <v>111</v>
      </c>
      <c r="DK69">
        <v>44</v>
      </c>
      <c r="DL69">
        <v>711</v>
      </c>
      <c r="DM69">
        <v>1400</v>
      </c>
      <c r="DN69" t="s">
        <v>110</v>
      </c>
      <c r="DO69" t="s">
        <v>111</v>
      </c>
      <c r="DP69" t="s">
        <v>110</v>
      </c>
      <c r="DQ69">
        <v>47</v>
      </c>
      <c r="DR69">
        <v>45</v>
      </c>
      <c r="DT69">
        <f t="shared" si="9"/>
        <v>229</v>
      </c>
      <c r="DU69">
        <f t="shared" si="10"/>
        <v>2094</v>
      </c>
      <c r="DV69">
        <f t="shared" si="11"/>
        <v>2104.75</v>
      </c>
      <c r="DW69">
        <f t="shared" si="12"/>
        <v>2122</v>
      </c>
      <c r="DX69">
        <f t="shared" si="13"/>
        <v>47</v>
      </c>
      <c r="DY69">
        <f t="shared" si="14"/>
        <v>45</v>
      </c>
    </row>
    <row r="70" spans="27:129" x14ac:dyDescent="0.25">
      <c r="AA70">
        <v>1743291016</v>
      </c>
      <c r="AB70">
        <v>0</v>
      </c>
      <c r="AC70">
        <v>228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2101</v>
      </c>
      <c r="AJ70">
        <v>500</v>
      </c>
      <c r="AK70">
        <v>2100</v>
      </c>
      <c r="AL70" t="s">
        <v>112</v>
      </c>
      <c r="AM70" t="s">
        <v>112</v>
      </c>
      <c r="AN70">
        <v>2094</v>
      </c>
      <c r="AO70">
        <v>500</v>
      </c>
      <c r="AP70">
        <v>2100</v>
      </c>
      <c r="AQ70" t="s">
        <v>112</v>
      </c>
      <c r="AR70" t="s">
        <v>112</v>
      </c>
      <c r="AS70">
        <v>2097</v>
      </c>
      <c r="AT70">
        <v>500</v>
      </c>
      <c r="AU70">
        <v>2100</v>
      </c>
      <c r="AV70" t="s">
        <v>112</v>
      </c>
      <c r="AW70" t="s">
        <v>112</v>
      </c>
      <c r="AX70">
        <v>2106</v>
      </c>
      <c r="AY70">
        <v>500</v>
      </c>
      <c r="AZ70">
        <v>2100</v>
      </c>
      <c r="BA70" t="s">
        <v>112</v>
      </c>
      <c r="BB70" t="s">
        <v>112</v>
      </c>
      <c r="BC70">
        <v>2106</v>
      </c>
      <c r="BD70">
        <v>500</v>
      </c>
      <c r="BE70">
        <v>2100</v>
      </c>
      <c r="BF70" t="s">
        <v>112</v>
      </c>
      <c r="BG70" t="s">
        <v>112</v>
      </c>
      <c r="BH70">
        <v>2104</v>
      </c>
      <c r="BI70">
        <v>500</v>
      </c>
      <c r="BJ70">
        <v>2100</v>
      </c>
      <c r="BK70" t="s">
        <v>112</v>
      </c>
      <c r="BL70" t="s">
        <v>112</v>
      </c>
      <c r="BM70">
        <v>2107</v>
      </c>
      <c r="BN70">
        <v>500</v>
      </c>
      <c r="BO70">
        <v>2100</v>
      </c>
      <c r="BP70" t="s">
        <v>112</v>
      </c>
      <c r="BQ70" t="s">
        <v>112</v>
      </c>
      <c r="BR70">
        <v>2121</v>
      </c>
      <c r="BS70">
        <v>500</v>
      </c>
      <c r="BT70">
        <v>2100</v>
      </c>
      <c r="BU70" t="s">
        <v>112</v>
      </c>
      <c r="BV70" t="s">
        <v>112</v>
      </c>
      <c r="BW70">
        <v>1500</v>
      </c>
      <c r="BX70">
        <v>900</v>
      </c>
      <c r="BY70">
        <v>1500</v>
      </c>
      <c r="BZ70" t="s">
        <v>110</v>
      </c>
      <c r="CA70" t="s">
        <v>112</v>
      </c>
      <c r="CB70">
        <v>53</v>
      </c>
      <c r="CC70">
        <v>914</v>
      </c>
      <c r="CD70">
        <v>1680</v>
      </c>
      <c r="CE70" t="s">
        <v>110</v>
      </c>
      <c r="CF70" t="s">
        <v>111</v>
      </c>
      <c r="CG70">
        <v>53</v>
      </c>
      <c r="CH70">
        <v>914</v>
      </c>
      <c r="CI70">
        <v>1680</v>
      </c>
      <c r="CJ70" t="s">
        <v>110</v>
      </c>
      <c r="CK70" t="s">
        <v>111</v>
      </c>
      <c r="CL70">
        <v>53</v>
      </c>
      <c r="CM70">
        <v>914</v>
      </c>
      <c r="CN70">
        <v>1680</v>
      </c>
      <c r="CO70" t="s">
        <v>110</v>
      </c>
      <c r="CP70" t="s">
        <v>111</v>
      </c>
      <c r="CQ70">
        <v>53</v>
      </c>
      <c r="CR70">
        <v>914</v>
      </c>
      <c r="CS70">
        <v>1680</v>
      </c>
      <c r="CT70" t="s">
        <v>110</v>
      </c>
      <c r="CU70" t="s">
        <v>111</v>
      </c>
      <c r="CV70">
        <v>44</v>
      </c>
      <c r="CW70">
        <v>711</v>
      </c>
      <c r="CX70">
        <v>1400</v>
      </c>
      <c r="CY70" t="s">
        <v>110</v>
      </c>
      <c r="CZ70" t="s">
        <v>111</v>
      </c>
      <c r="DA70">
        <v>44</v>
      </c>
      <c r="DB70">
        <v>711</v>
      </c>
      <c r="DC70">
        <v>1400</v>
      </c>
      <c r="DD70" t="s">
        <v>110</v>
      </c>
      <c r="DE70" t="s">
        <v>111</v>
      </c>
      <c r="DF70">
        <v>44</v>
      </c>
      <c r="DG70">
        <v>711</v>
      </c>
      <c r="DH70">
        <v>1400</v>
      </c>
      <c r="DI70" t="s">
        <v>110</v>
      </c>
      <c r="DJ70" t="s">
        <v>111</v>
      </c>
      <c r="DK70">
        <v>44</v>
      </c>
      <c r="DL70">
        <v>711</v>
      </c>
      <c r="DM70">
        <v>1400</v>
      </c>
      <c r="DN70" t="s">
        <v>110</v>
      </c>
      <c r="DO70" t="s">
        <v>111</v>
      </c>
      <c r="DP70" t="s">
        <v>110</v>
      </c>
      <c r="DQ70">
        <v>47</v>
      </c>
      <c r="DR70">
        <v>45</v>
      </c>
      <c r="DT70">
        <f t="shared" si="9"/>
        <v>228</v>
      </c>
      <c r="DU70">
        <f t="shared" si="10"/>
        <v>2094</v>
      </c>
      <c r="DV70">
        <f t="shared" si="11"/>
        <v>2104.5</v>
      </c>
      <c r="DW70">
        <f t="shared" si="12"/>
        <v>2121</v>
      </c>
      <c r="DX70">
        <f t="shared" si="13"/>
        <v>47</v>
      </c>
      <c r="DY70">
        <f t="shared" si="14"/>
        <v>45</v>
      </c>
    </row>
    <row r="71" spans="27:129" x14ac:dyDescent="0.25">
      <c r="AA71">
        <v>1743291017</v>
      </c>
      <c r="AB71">
        <v>0</v>
      </c>
      <c r="AC71">
        <v>226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2090</v>
      </c>
      <c r="AJ71">
        <v>500</v>
      </c>
      <c r="AK71">
        <v>2100</v>
      </c>
      <c r="AL71" t="s">
        <v>112</v>
      </c>
      <c r="AM71" t="s">
        <v>112</v>
      </c>
      <c r="AN71">
        <v>2084</v>
      </c>
      <c r="AO71">
        <v>500</v>
      </c>
      <c r="AP71">
        <v>2100</v>
      </c>
      <c r="AQ71" t="s">
        <v>112</v>
      </c>
      <c r="AR71" t="s">
        <v>112</v>
      </c>
      <c r="AS71">
        <v>2085</v>
      </c>
      <c r="AT71">
        <v>500</v>
      </c>
      <c r="AU71">
        <v>2100</v>
      </c>
      <c r="AV71" t="s">
        <v>112</v>
      </c>
      <c r="AW71" t="s">
        <v>112</v>
      </c>
      <c r="AX71">
        <v>2093</v>
      </c>
      <c r="AY71">
        <v>500</v>
      </c>
      <c r="AZ71">
        <v>2100</v>
      </c>
      <c r="BA71" t="s">
        <v>112</v>
      </c>
      <c r="BB71" t="s">
        <v>112</v>
      </c>
      <c r="BC71">
        <v>2093</v>
      </c>
      <c r="BD71">
        <v>500</v>
      </c>
      <c r="BE71">
        <v>2100</v>
      </c>
      <c r="BF71" t="s">
        <v>112</v>
      </c>
      <c r="BG71" t="s">
        <v>112</v>
      </c>
      <c r="BH71">
        <v>2094</v>
      </c>
      <c r="BI71">
        <v>500</v>
      </c>
      <c r="BJ71">
        <v>2100</v>
      </c>
      <c r="BK71" t="s">
        <v>112</v>
      </c>
      <c r="BL71" t="s">
        <v>112</v>
      </c>
      <c r="BM71">
        <v>2097</v>
      </c>
      <c r="BN71">
        <v>500</v>
      </c>
      <c r="BO71">
        <v>2100</v>
      </c>
      <c r="BP71" t="s">
        <v>112</v>
      </c>
      <c r="BQ71" t="s">
        <v>112</v>
      </c>
      <c r="BR71">
        <v>2110</v>
      </c>
      <c r="BS71">
        <v>500</v>
      </c>
      <c r="BT71">
        <v>2100</v>
      </c>
      <c r="BU71" t="s">
        <v>112</v>
      </c>
      <c r="BV71" t="s">
        <v>112</v>
      </c>
      <c r="BW71">
        <v>1494</v>
      </c>
      <c r="BX71">
        <v>900</v>
      </c>
      <c r="BY71">
        <v>1500</v>
      </c>
      <c r="BZ71" t="s">
        <v>110</v>
      </c>
      <c r="CA71" t="s">
        <v>112</v>
      </c>
      <c r="CB71">
        <v>52</v>
      </c>
      <c r="CC71">
        <v>914</v>
      </c>
      <c r="CD71">
        <v>1680</v>
      </c>
      <c r="CE71" t="s">
        <v>110</v>
      </c>
      <c r="CF71" t="s">
        <v>111</v>
      </c>
      <c r="CG71">
        <v>52</v>
      </c>
      <c r="CH71">
        <v>914</v>
      </c>
      <c r="CI71">
        <v>1680</v>
      </c>
      <c r="CJ71" t="s">
        <v>110</v>
      </c>
      <c r="CK71" t="s">
        <v>111</v>
      </c>
      <c r="CL71">
        <v>52</v>
      </c>
      <c r="CM71">
        <v>914</v>
      </c>
      <c r="CN71">
        <v>1680</v>
      </c>
      <c r="CO71" t="s">
        <v>110</v>
      </c>
      <c r="CP71" t="s">
        <v>111</v>
      </c>
      <c r="CQ71">
        <v>52</v>
      </c>
      <c r="CR71">
        <v>914</v>
      </c>
      <c r="CS71">
        <v>1680</v>
      </c>
      <c r="CT71" t="s">
        <v>110</v>
      </c>
      <c r="CU71" t="s">
        <v>111</v>
      </c>
      <c r="CV71">
        <v>44</v>
      </c>
      <c r="CW71">
        <v>711</v>
      </c>
      <c r="CX71">
        <v>1400</v>
      </c>
      <c r="CY71" t="s">
        <v>110</v>
      </c>
      <c r="CZ71" t="s">
        <v>111</v>
      </c>
      <c r="DA71">
        <v>44</v>
      </c>
      <c r="DB71">
        <v>711</v>
      </c>
      <c r="DC71">
        <v>1400</v>
      </c>
      <c r="DD71" t="s">
        <v>110</v>
      </c>
      <c r="DE71" t="s">
        <v>111</v>
      </c>
      <c r="DF71">
        <v>44</v>
      </c>
      <c r="DG71">
        <v>711</v>
      </c>
      <c r="DH71">
        <v>1400</v>
      </c>
      <c r="DI71" t="s">
        <v>110</v>
      </c>
      <c r="DJ71" t="s">
        <v>111</v>
      </c>
      <c r="DK71">
        <v>44</v>
      </c>
      <c r="DL71">
        <v>711</v>
      </c>
      <c r="DM71">
        <v>1400</v>
      </c>
      <c r="DN71" t="s">
        <v>110</v>
      </c>
      <c r="DO71" t="s">
        <v>111</v>
      </c>
      <c r="DP71" t="s">
        <v>110</v>
      </c>
      <c r="DQ71">
        <v>47</v>
      </c>
      <c r="DR71">
        <v>45</v>
      </c>
      <c r="DT71">
        <f t="shared" si="9"/>
        <v>226</v>
      </c>
      <c r="DU71">
        <f t="shared" si="10"/>
        <v>2084</v>
      </c>
      <c r="DV71">
        <f t="shared" si="11"/>
        <v>2093.25</v>
      </c>
      <c r="DW71">
        <f t="shared" si="12"/>
        <v>2110</v>
      </c>
      <c r="DX71">
        <f t="shared" si="13"/>
        <v>47</v>
      </c>
      <c r="DY71">
        <f t="shared" si="14"/>
        <v>45</v>
      </c>
    </row>
    <row r="72" spans="27:129" x14ac:dyDescent="0.25">
      <c r="AA72">
        <v>1743291018</v>
      </c>
      <c r="AB72">
        <v>0</v>
      </c>
      <c r="AC72">
        <v>228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2101</v>
      </c>
      <c r="AJ72">
        <v>500</v>
      </c>
      <c r="AK72">
        <v>2100</v>
      </c>
      <c r="AL72" t="s">
        <v>112</v>
      </c>
      <c r="AM72" t="s">
        <v>112</v>
      </c>
      <c r="AN72">
        <v>2094</v>
      </c>
      <c r="AO72">
        <v>500</v>
      </c>
      <c r="AP72">
        <v>2100</v>
      </c>
      <c r="AQ72" t="s">
        <v>112</v>
      </c>
      <c r="AR72" t="s">
        <v>112</v>
      </c>
      <c r="AS72">
        <v>2098</v>
      </c>
      <c r="AT72">
        <v>500</v>
      </c>
      <c r="AU72">
        <v>2100</v>
      </c>
      <c r="AV72" t="s">
        <v>112</v>
      </c>
      <c r="AW72" t="s">
        <v>112</v>
      </c>
      <c r="AX72">
        <v>2106</v>
      </c>
      <c r="AY72">
        <v>500</v>
      </c>
      <c r="AZ72">
        <v>2100</v>
      </c>
      <c r="BA72" t="s">
        <v>112</v>
      </c>
      <c r="BB72" t="s">
        <v>112</v>
      </c>
      <c r="BC72">
        <v>2106</v>
      </c>
      <c r="BD72">
        <v>500</v>
      </c>
      <c r="BE72">
        <v>2100</v>
      </c>
      <c r="BF72" t="s">
        <v>112</v>
      </c>
      <c r="BG72" t="s">
        <v>112</v>
      </c>
      <c r="BH72">
        <v>2105</v>
      </c>
      <c r="BI72">
        <v>500</v>
      </c>
      <c r="BJ72">
        <v>2100</v>
      </c>
      <c r="BK72" t="s">
        <v>112</v>
      </c>
      <c r="BL72" t="s">
        <v>112</v>
      </c>
      <c r="BM72">
        <v>2107</v>
      </c>
      <c r="BN72">
        <v>500</v>
      </c>
      <c r="BO72">
        <v>2100</v>
      </c>
      <c r="BP72" t="s">
        <v>112</v>
      </c>
      <c r="BQ72" t="s">
        <v>112</v>
      </c>
      <c r="BR72">
        <v>2121</v>
      </c>
      <c r="BS72">
        <v>500</v>
      </c>
      <c r="BT72">
        <v>2100</v>
      </c>
      <c r="BU72" t="s">
        <v>112</v>
      </c>
      <c r="BV72" t="s">
        <v>112</v>
      </c>
      <c r="BW72">
        <v>1500</v>
      </c>
      <c r="BX72">
        <v>900</v>
      </c>
      <c r="BY72">
        <v>1500</v>
      </c>
      <c r="BZ72" t="s">
        <v>110</v>
      </c>
      <c r="CA72" t="s">
        <v>112</v>
      </c>
      <c r="CB72">
        <v>53</v>
      </c>
      <c r="CC72">
        <v>914</v>
      </c>
      <c r="CD72">
        <v>1680</v>
      </c>
      <c r="CE72" t="s">
        <v>110</v>
      </c>
      <c r="CF72" t="s">
        <v>111</v>
      </c>
      <c r="CG72">
        <v>53</v>
      </c>
      <c r="CH72">
        <v>914</v>
      </c>
      <c r="CI72">
        <v>1680</v>
      </c>
      <c r="CJ72" t="s">
        <v>110</v>
      </c>
      <c r="CK72" t="s">
        <v>111</v>
      </c>
      <c r="CL72">
        <v>53</v>
      </c>
      <c r="CM72">
        <v>914</v>
      </c>
      <c r="CN72">
        <v>1680</v>
      </c>
      <c r="CO72" t="s">
        <v>110</v>
      </c>
      <c r="CP72" t="s">
        <v>111</v>
      </c>
      <c r="CQ72">
        <v>53</v>
      </c>
      <c r="CR72">
        <v>914</v>
      </c>
      <c r="CS72">
        <v>1680</v>
      </c>
      <c r="CT72" t="s">
        <v>110</v>
      </c>
      <c r="CU72" t="s">
        <v>111</v>
      </c>
      <c r="CV72">
        <v>44</v>
      </c>
      <c r="CW72">
        <v>711</v>
      </c>
      <c r="CX72">
        <v>1400</v>
      </c>
      <c r="CY72" t="s">
        <v>110</v>
      </c>
      <c r="CZ72" t="s">
        <v>111</v>
      </c>
      <c r="DA72">
        <v>44</v>
      </c>
      <c r="DB72">
        <v>711</v>
      </c>
      <c r="DC72">
        <v>1400</v>
      </c>
      <c r="DD72" t="s">
        <v>110</v>
      </c>
      <c r="DE72" t="s">
        <v>111</v>
      </c>
      <c r="DF72">
        <v>44</v>
      </c>
      <c r="DG72">
        <v>711</v>
      </c>
      <c r="DH72">
        <v>1400</v>
      </c>
      <c r="DI72" t="s">
        <v>110</v>
      </c>
      <c r="DJ72" t="s">
        <v>111</v>
      </c>
      <c r="DK72">
        <v>44</v>
      </c>
      <c r="DL72">
        <v>711</v>
      </c>
      <c r="DM72">
        <v>1400</v>
      </c>
      <c r="DN72" t="s">
        <v>110</v>
      </c>
      <c r="DO72" t="s">
        <v>111</v>
      </c>
      <c r="DP72" t="s">
        <v>110</v>
      </c>
      <c r="DQ72">
        <v>47</v>
      </c>
      <c r="DR72">
        <v>45</v>
      </c>
      <c r="DT72">
        <f t="shared" si="9"/>
        <v>228</v>
      </c>
      <c r="DU72">
        <f t="shared" si="10"/>
        <v>2094</v>
      </c>
      <c r="DV72">
        <f t="shared" si="11"/>
        <v>2104.75</v>
      </c>
      <c r="DW72">
        <f t="shared" si="12"/>
        <v>2121</v>
      </c>
      <c r="DX72">
        <f t="shared" si="13"/>
        <v>47</v>
      </c>
      <c r="DY72">
        <f t="shared" si="14"/>
        <v>45</v>
      </c>
    </row>
    <row r="73" spans="27:129" x14ac:dyDescent="0.25">
      <c r="AA73">
        <v>1743291019</v>
      </c>
      <c r="AB73">
        <v>0</v>
      </c>
      <c r="AC73">
        <v>228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2100</v>
      </c>
      <c r="AJ73">
        <v>500</v>
      </c>
      <c r="AK73">
        <v>2100</v>
      </c>
      <c r="AL73" t="s">
        <v>112</v>
      </c>
      <c r="AM73" t="s">
        <v>112</v>
      </c>
      <c r="AN73">
        <v>2095</v>
      </c>
      <c r="AO73">
        <v>500</v>
      </c>
      <c r="AP73">
        <v>2100</v>
      </c>
      <c r="AQ73" t="s">
        <v>112</v>
      </c>
      <c r="AR73" t="s">
        <v>112</v>
      </c>
      <c r="AS73">
        <v>2097</v>
      </c>
      <c r="AT73">
        <v>500</v>
      </c>
      <c r="AU73">
        <v>2100</v>
      </c>
      <c r="AV73" t="s">
        <v>112</v>
      </c>
      <c r="AW73" t="s">
        <v>112</v>
      </c>
      <c r="AX73">
        <v>2106</v>
      </c>
      <c r="AY73">
        <v>500</v>
      </c>
      <c r="AZ73">
        <v>2100</v>
      </c>
      <c r="BA73" t="s">
        <v>112</v>
      </c>
      <c r="BB73" t="s">
        <v>112</v>
      </c>
      <c r="BC73">
        <v>2106</v>
      </c>
      <c r="BD73">
        <v>500</v>
      </c>
      <c r="BE73">
        <v>2100</v>
      </c>
      <c r="BF73" t="s">
        <v>112</v>
      </c>
      <c r="BG73" t="s">
        <v>112</v>
      </c>
      <c r="BH73">
        <v>2104</v>
      </c>
      <c r="BI73">
        <v>500</v>
      </c>
      <c r="BJ73">
        <v>2100</v>
      </c>
      <c r="BK73" t="s">
        <v>112</v>
      </c>
      <c r="BL73" t="s">
        <v>112</v>
      </c>
      <c r="BM73">
        <v>2107</v>
      </c>
      <c r="BN73">
        <v>500</v>
      </c>
      <c r="BO73">
        <v>2100</v>
      </c>
      <c r="BP73" t="s">
        <v>112</v>
      </c>
      <c r="BQ73" t="s">
        <v>112</v>
      </c>
      <c r="BR73">
        <v>2121</v>
      </c>
      <c r="BS73">
        <v>500</v>
      </c>
      <c r="BT73">
        <v>2100</v>
      </c>
      <c r="BU73" t="s">
        <v>112</v>
      </c>
      <c r="BV73" t="s">
        <v>112</v>
      </c>
      <c r="BW73">
        <v>1500</v>
      </c>
      <c r="BX73">
        <v>900</v>
      </c>
      <c r="BY73">
        <v>1500</v>
      </c>
      <c r="BZ73" t="s">
        <v>110</v>
      </c>
      <c r="CA73" t="s">
        <v>112</v>
      </c>
      <c r="CB73">
        <v>53</v>
      </c>
      <c r="CC73">
        <v>914</v>
      </c>
      <c r="CD73">
        <v>1680</v>
      </c>
      <c r="CE73" t="s">
        <v>110</v>
      </c>
      <c r="CF73" t="s">
        <v>111</v>
      </c>
      <c r="CG73">
        <v>53</v>
      </c>
      <c r="CH73">
        <v>914</v>
      </c>
      <c r="CI73">
        <v>1680</v>
      </c>
      <c r="CJ73" t="s">
        <v>110</v>
      </c>
      <c r="CK73" t="s">
        <v>111</v>
      </c>
      <c r="CL73">
        <v>53</v>
      </c>
      <c r="CM73">
        <v>914</v>
      </c>
      <c r="CN73">
        <v>1680</v>
      </c>
      <c r="CO73" t="s">
        <v>110</v>
      </c>
      <c r="CP73" t="s">
        <v>111</v>
      </c>
      <c r="CQ73">
        <v>53</v>
      </c>
      <c r="CR73">
        <v>914</v>
      </c>
      <c r="CS73">
        <v>1680</v>
      </c>
      <c r="CT73" t="s">
        <v>110</v>
      </c>
      <c r="CU73" t="s">
        <v>111</v>
      </c>
      <c r="CV73">
        <v>44</v>
      </c>
      <c r="CW73">
        <v>711</v>
      </c>
      <c r="CX73">
        <v>1400</v>
      </c>
      <c r="CY73" t="s">
        <v>110</v>
      </c>
      <c r="CZ73" t="s">
        <v>111</v>
      </c>
      <c r="DA73">
        <v>44</v>
      </c>
      <c r="DB73">
        <v>711</v>
      </c>
      <c r="DC73">
        <v>1400</v>
      </c>
      <c r="DD73" t="s">
        <v>110</v>
      </c>
      <c r="DE73" t="s">
        <v>111</v>
      </c>
      <c r="DF73">
        <v>44</v>
      </c>
      <c r="DG73">
        <v>711</v>
      </c>
      <c r="DH73">
        <v>1400</v>
      </c>
      <c r="DI73" t="s">
        <v>110</v>
      </c>
      <c r="DJ73" t="s">
        <v>111</v>
      </c>
      <c r="DK73">
        <v>44</v>
      </c>
      <c r="DL73">
        <v>711</v>
      </c>
      <c r="DM73">
        <v>1400</v>
      </c>
      <c r="DN73" t="s">
        <v>110</v>
      </c>
      <c r="DO73" t="s">
        <v>111</v>
      </c>
      <c r="DP73" t="s">
        <v>110</v>
      </c>
      <c r="DQ73">
        <v>47</v>
      </c>
      <c r="DR73">
        <v>45</v>
      </c>
      <c r="DT73">
        <f t="shared" si="9"/>
        <v>228</v>
      </c>
      <c r="DU73">
        <f t="shared" si="10"/>
        <v>2095</v>
      </c>
      <c r="DV73">
        <f t="shared" si="11"/>
        <v>2104.5</v>
      </c>
      <c r="DW73">
        <f t="shared" si="12"/>
        <v>2121</v>
      </c>
      <c r="DX73">
        <f t="shared" si="13"/>
        <v>47</v>
      </c>
      <c r="DY73">
        <f t="shared" si="14"/>
        <v>45</v>
      </c>
    </row>
    <row r="74" spans="27:129" x14ac:dyDescent="0.25">
      <c r="AA74">
        <v>1743291020</v>
      </c>
      <c r="AB74">
        <v>0</v>
      </c>
      <c r="AC74">
        <v>227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2100</v>
      </c>
      <c r="AJ74">
        <v>500</v>
      </c>
      <c r="AK74">
        <v>2100</v>
      </c>
      <c r="AL74" t="s">
        <v>112</v>
      </c>
      <c r="AM74" t="s">
        <v>112</v>
      </c>
      <c r="AN74">
        <v>2094</v>
      </c>
      <c r="AO74">
        <v>500</v>
      </c>
      <c r="AP74">
        <v>2100</v>
      </c>
      <c r="AQ74" t="s">
        <v>112</v>
      </c>
      <c r="AR74" t="s">
        <v>112</v>
      </c>
      <c r="AS74">
        <v>2098</v>
      </c>
      <c r="AT74">
        <v>500</v>
      </c>
      <c r="AU74">
        <v>2100</v>
      </c>
      <c r="AV74" t="s">
        <v>112</v>
      </c>
      <c r="AW74" t="s">
        <v>112</v>
      </c>
      <c r="AX74">
        <v>2106</v>
      </c>
      <c r="AY74">
        <v>500</v>
      </c>
      <c r="AZ74">
        <v>2100</v>
      </c>
      <c r="BA74" t="s">
        <v>112</v>
      </c>
      <c r="BB74" t="s">
        <v>112</v>
      </c>
      <c r="BC74">
        <v>2106</v>
      </c>
      <c r="BD74">
        <v>500</v>
      </c>
      <c r="BE74">
        <v>2100</v>
      </c>
      <c r="BF74" t="s">
        <v>112</v>
      </c>
      <c r="BG74" t="s">
        <v>112</v>
      </c>
      <c r="BH74">
        <v>2104</v>
      </c>
      <c r="BI74">
        <v>500</v>
      </c>
      <c r="BJ74">
        <v>2100</v>
      </c>
      <c r="BK74" t="s">
        <v>112</v>
      </c>
      <c r="BL74" t="s">
        <v>112</v>
      </c>
      <c r="BM74">
        <v>2107</v>
      </c>
      <c r="BN74">
        <v>500</v>
      </c>
      <c r="BO74">
        <v>2100</v>
      </c>
      <c r="BP74" t="s">
        <v>112</v>
      </c>
      <c r="BQ74" t="s">
        <v>112</v>
      </c>
      <c r="BR74">
        <v>2122</v>
      </c>
      <c r="BS74">
        <v>500</v>
      </c>
      <c r="BT74">
        <v>2100</v>
      </c>
      <c r="BU74" t="s">
        <v>112</v>
      </c>
      <c r="BV74" t="s">
        <v>112</v>
      </c>
      <c r="BW74">
        <v>1500</v>
      </c>
      <c r="BX74">
        <v>900</v>
      </c>
      <c r="BY74">
        <v>1500</v>
      </c>
      <c r="BZ74" t="s">
        <v>110</v>
      </c>
      <c r="CA74" t="s">
        <v>112</v>
      </c>
      <c r="CB74">
        <v>53</v>
      </c>
      <c r="CC74">
        <v>914</v>
      </c>
      <c r="CD74">
        <v>1680</v>
      </c>
      <c r="CE74" t="s">
        <v>110</v>
      </c>
      <c r="CF74" t="s">
        <v>111</v>
      </c>
      <c r="CG74">
        <v>53</v>
      </c>
      <c r="CH74">
        <v>914</v>
      </c>
      <c r="CI74">
        <v>1680</v>
      </c>
      <c r="CJ74" t="s">
        <v>110</v>
      </c>
      <c r="CK74" t="s">
        <v>111</v>
      </c>
      <c r="CL74">
        <v>53</v>
      </c>
      <c r="CM74">
        <v>914</v>
      </c>
      <c r="CN74">
        <v>1680</v>
      </c>
      <c r="CO74" t="s">
        <v>110</v>
      </c>
      <c r="CP74" t="s">
        <v>111</v>
      </c>
      <c r="CQ74">
        <v>53</v>
      </c>
      <c r="CR74">
        <v>914</v>
      </c>
      <c r="CS74">
        <v>1680</v>
      </c>
      <c r="CT74" t="s">
        <v>110</v>
      </c>
      <c r="CU74" t="s">
        <v>111</v>
      </c>
      <c r="CV74">
        <v>44</v>
      </c>
      <c r="CW74">
        <v>711</v>
      </c>
      <c r="CX74">
        <v>1400</v>
      </c>
      <c r="CY74" t="s">
        <v>110</v>
      </c>
      <c r="CZ74" t="s">
        <v>111</v>
      </c>
      <c r="DA74">
        <v>44</v>
      </c>
      <c r="DB74">
        <v>711</v>
      </c>
      <c r="DC74">
        <v>1400</v>
      </c>
      <c r="DD74" t="s">
        <v>110</v>
      </c>
      <c r="DE74" t="s">
        <v>111</v>
      </c>
      <c r="DF74">
        <v>44</v>
      </c>
      <c r="DG74">
        <v>711</v>
      </c>
      <c r="DH74">
        <v>1400</v>
      </c>
      <c r="DI74" t="s">
        <v>110</v>
      </c>
      <c r="DJ74" t="s">
        <v>111</v>
      </c>
      <c r="DK74">
        <v>44</v>
      </c>
      <c r="DL74">
        <v>711</v>
      </c>
      <c r="DM74">
        <v>1400</v>
      </c>
      <c r="DN74" t="s">
        <v>110</v>
      </c>
      <c r="DO74" t="s">
        <v>111</v>
      </c>
      <c r="DP74" t="s">
        <v>110</v>
      </c>
      <c r="DQ74">
        <v>47</v>
      </c>
      <c r="DR74">
        <v>45</v>
      </c>
      <c r="DT74">
        <f t="shared" si="9"/>
        <v>227</v>
      </c>
      <c r="DU74">
        <f t="shared" si="10"/>
        <v>2094</v>
      </c>
      <c r="DV74">
        <f t="shared" si="11"/>
        <v>2104.625</v>
      </c>
      <c r="DW74">
        <f t="shared" si="12"/>
        <v>2122</v>
      </c>
      <c r="DX74">
        <f t="shared" si="13"/>
        <v>47</v>
      </c>
      <c r="DY74">
        <f t="shared" si="14"/>
        <v>45</v>
      </c>
    </row>
    <row r="75" spans="27:129" x14ac:dyDescent="0.25">
      <c r="AA75">
        <v>1743291022</v>
      </c>
      <c r="AB75">
        <v>0</v>
      </c>
      <c r="AC75">
        <v>229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2100</v>
      </c>
      <c r="AJ75">
        <v>500</v>
      </c>
      <c r="AK75">
        <v>2100</v>
      </c>
      <c r="AL75" t="s">
        <v>112</v>
      </c>
      <c r="AM75" t="s">
        <v>112</v>
      </c>
      <c r="AN75">
        <v>2094</v>
      </c>
      <c r="AO75">
        <v>500</v>
      </c>
      <c r="AP75">
        <v>2100</v>
      </c>
      <c r="AQ75" t="s">
        <v>112</v>
      </c>
      <c r="AR75" t="s">
        <v>112</v>
      </c>
      <c r="AS75">
        <v>2097</v>
      </c>
      <c r="AT75">
        <v>500</v>
      </c>
      <c r="AU75">
        <v>2100</v>
      </c>
      <c r="AV75" t="s">
        <v>112</v>
      </c>
      <c r="AW75" t="s">
        <v>112</v>
      </c>
      <c r="AX75">
        <v>2106</v>
      </c>
      <c r="AY75">
        <v>500</v>
      </c>
      <c r="AZ75">
        <v>2100</v>
      </c>
      <c r="BA75" t="s">
        <v>112</v>
      </c>
      <c r="BB75" t="s">
        <v>112</v>
      </c>
      <c r="BC75">
        <v>2106</v>
      </c>
      <c r="BD75">
        <v>500</v>
      </c>
      <c r="BE75">
        <v>2100</v>
      </c>
      <c r="BF75" t="s">
        <v>112</v>
      </c>
      <c r="BG75" t="s">
        <v>112</v>
      </c>
      <c r="BH75">
        <v>2104</v>
      </c>
      <c r="BI75">
        <v>500</v>
      </c>
      <c r="BJ75">
        <v>2100</v>
      </c>
      <c r="BK75" t="s">
        <v>112</v>
      </c>
      <c r="BL75" t="s">
        <v>112</v>
      </c>
      <c r="BM75">
        <v>2108</v>
      </c>
      <c r="BN75">
        <v>500</v>
      </c>
      <c r="BO75">
        <v>2100</v>
      </c>
      <c r="BP75" t="s">
        <v>112</v>
      </c>
      <c r="BQ75" t="s">
        <v>112</v>
      </c>
      <c r="BR75">
        <v>2121</v>
      </c>
      <c r="BS75">
        <v>500</v>
      </c>
      <c r="BT75">
        <v>2100</v>
      </c>
      <c r="BU75" t="s">
        <v>112</v>
      </c>
      <c r="BV75" t="s">
        <v>112</v>
      </c>
      <c r="BW75">
        <v>1500</v>
      </c>
      <c r="BX75">
        <v>900</v>
      </c>
      <c r="BY75">
        <v>1500</v>
      </c>
      <c r="BZ75" t="s">
        <v>110</v>
      </c>
      <c r="CA75" t="s">
        <v>112</v>
      </c>
      <c r="CB75">
        <v>53</v>
      </c>
      <c r="CC75">
        <v>914</v>
      </c>
      <c r="CD75">
        <v>1680</v>
      </c>
      <c r="CE75" t="s">
        <v>110</v>
      </c>
      <c r="CF75" t="s">
        <v>111</v>
      </c>
      <c r="CG75">
        <v>53</v>
      </c>
      <c r="CH75">
        <v>914</v>
      </c>
      <c r="CI75">
        <v>1680</v>
      </c>
      <c r="CJ75" t="s">
        <v>110</v>
      </c>
      <c r="CK75" t="s">
        <v>111</v>
      </c>
      <c r="CL75">
        <v>53</v>
      </c>
      <c r="CM75">
        <v>914</v>
      </c>
      <c r="CN75">
        <v>1680</v>
      </c>
      <c r="CO75" t="s">
        <v>110</v>
      </c>
      <c r="CP75" t="s">
        <v>111</v>
      </c>
      <c r="CQ75">
        <v>53</v>
      </c>
      <c r="CR75">
        <v>914</v>
      </c>
      <c r="CS75">
        <v>1680</v>
      </c>
      <c r="CT75" t="s">
        <v>110</v>
      </c>
      <c r="CU75" t="s">
        <v>111</v>
      </c>
      <c r="CV75">
        <v>44</v>
      </c>
      <c r="CW75">
        <v>711</v>
      </c>
      <c r="CX75">
        <v>1400</v>
      </c>
      <c r="CY75" t="s">
        <v>110</v>
      </c>
      <c r="CZ75" t="s">
        <v>111</v>
      </c>
      <c r="DA75">
        <v>44</v>
      </c>
      <c r="DB75">
        <v>711</v>
      </c>
      <c r="DC75">
        <v>1400</v>
      </c>
      <c r="DD75" t="s">
        <v>110</v>
      </c>
      <c r="DE75" t="s">
        <v>111</v>
      </c>
      <c r="DF75">
        <v>44</v>
      </c>
      <c r="DG75">
        <v>711</v>
      </c>
      <c r="DH75">
        <v>1400</v>
      </c>
      <c r="DI75" t="s">
        <v>110</v>
      </c>
      <c r="DJ75" t="s">
        <v>111</v>
      </c>
      <c r="DK75">
        <v>44</v>
      </c>
      <c r="DL75">
        <v>711</v>
      </c>
      <c r="DM75">
        <v>1400</v>
      </c>
      <c r="DN75" t="s">
        <v>110</v>
      </c>
      <c r="DO75" t="s">
        <v>111</v>
      </c>
      <c r="DP75" t="s">
        <v>110</v>
      </c>
      <c r="DQ75">
        <v>47</v>
      </c>
      <c r="DR75">
        <v>45</v>
      </c>
      <c r="DT75">
        <f t="shared" si="9"/>
        <v>229</v>
      </c>
      <c r="DU75">
        <f t="shared" si="10"/>
        <v>2094</v>
      </c>
      <c r="DV75">
        <f t="shared" si="11"/>
        <v>2104.5</v>
      </c>
      <c r="DW75">
        <f t="shared" si="12"/>
        <v>2121</v>
      </c>
      <c r="DX75">
        <f t="shared" si="13"/>
        <v>47</v>
      </c>
      <c r="DY75">
        <f t="shared" si="14"/>
        <v>45</v>
      </c>
    </row>
    <row r="76" spans="27:129" x14ac:dyDescent="0.25">
      <c r="AA76">
        <v>1743291023</v>
      </c>
      <c r="AB76">
        <v>0</v>
      </c>
      <c r="AC76">
        <v>228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2100</v>
      </c>
      <c r="AJ76">
        <v>500</v>
      </c>
      <c r="AK76">
        <v>2100</v>
      </c>
      <c r="AL76" t="s">
        <v>112</v>
      </c>
      <c r="AM76" t="s">
        <v>112</v>
      </c>
      <c r="AN76">
        <v>2094</v>
      </c>
      <c r="AO76">
        <v>500</v>
      </c>
      <c r="AP76">
        <v>2100</v>
      </c>
      <c r="AQ76" t="s">
        <v>112</v>
      </c>
      <c r="AR76" t="s">
        <v>112</v>
      </c>
      <c r="AS76">
        <v>2098</v>
      </c>
      <c r="AT76">
        <v>500</v>
      </c>
      <c r="AU76">
        <v>2100</v>
      </c>
      <c r="AV76" t="s">
        <v>112</v>
      </c>
      <c r="AW76" t="s">
        <v>112</v>
      </c>
      <c r="AX76">
        <v>2107</v>
      </c>
      <c r="AY76">
        <v>500</v>
      </c>
      <c r="AZ76">
        <v>2100</v>
      </c>
      <c r="BA76" t="s">
        <v>112</v>
      </c>
      <c r="BB76" t="s">
        <v>112</v>
      </c>
      <c r="BC76">
        <v>2106</v>
      </c>
      <c r="BD76">
        <v>500</v>
      </c>
      <c r="BE76">
        <v>2100</v>
      </c>
      <c r="BF76" t="s">
        <v>112</v>
      </c>
      <c r="BG76" t="s">
        <v>112</v>
      </c>
      <c r="BH76">
        <v>2104</v>
      </c>
      <c r="BI76">
        <v>500</v>
      </c>
      <c r="BJ76">
        <v>2100</v>
      </c>
      <c r="BK76" t="s">
        <v>112</v>
      </c>
      <c r="BL76" t="s">
        <v>112</v>
      </c>
      <c r="BM76">
        <v>2108</v>
      </c>
      <c r="BN76">
        <v>500</v>
      </c>
      <c r="BO76">
        <v>2100</v>
      </c>
      <c r="BP76" t="s">
        <v>112</v>
      </c>
      <c r="BQ76" t="s">
        <v>112</v>
      </c>
      <c r="BR76">
        <v>2122</v>
      </c>
      <c r="BS76">
        <v>500</v>
      </c>
      <c r="BT76">
        <v>2100</v>
      </c>
      <c r="BU76" t="s">
        <v>112</v>
      </c>
      <c r="BV76" t="s">
        <v>112</v>
      </c>
      <c r="BW76">
        <v>1500</v>
      </c>
      <c r="BX76">
        <v>900</v>
      </c>
      <c r="BY76">
        <v>1500</v>
      </c>
      <c r="BZ76" t="s">
        <v>110</v>
      </c>
      <c r="CA76" t="s">
        <v>112</v>
      </c>
      <c r="CB76">
        <v>53</v>
      </c>
      <c r="CC76">
        <v>914</v>
      </c>
      <c r="CD76">
        <v>1680</v>
      </c>
      <c r="CE76" t="s">
        <v>110</v>
      </c>
      <c r="CF76" t="s">
        <v>111</v>
      </c>
      <c r="CG76">
        <v>53</v>
      </c>
      <c r="CH76">
        <v>914</v>
      </c>
      <c r="CI76">
        <v>1680</v>
      </c>
      <c r="CJ76" t="s">
        <v>110</v>
      </c>
      <c r="CK76" t="s">
        <v>111</v>
      </c>
      <c r="CL76">
        <v>53</v>
      </c>
      <c r="CM76">
        <v>914</v>
      </c>
      <c r="CN76">
        <v>1680</v>
      </c>
      <c r="CO76" t="s">
        <v>110</v>
      </c>
      <c r="CP76" t="s">
        <v>111</v>
      </c>
      <c r="CQ76">
        <v>53</v>
      </c>
      <c r="CR76">
        <v>914</v>
      </c>
      <c r="CS76">
        <v>1680</v>
      </c>
      <c r="CT76" t="s">
        <v>110</v>
      </c>
      <c r="CU76" t="s">
        <v>111</v>
      </c>
      <c r="CV76">
        <v>44</v>
      </c>
      <c r="CW76">
        <v>711</v>
      </c>
      <c r="CX76">
        <v>1400</v>
      </c>
      <c r="CY76" t="s">
        <v>110</v>
      </c>
      <c r="CZ76" t="s">
        <v>111</v>
      </c>
      <c r="DA76">
        <v>44</v>
      </c>
      <c r="DB76">
        <v>711</v>
      </c>
      <c r="DC76">
        <v>1400</v>
      </c>
      <c r="DD76" t="s">
        <v>110</v>
      </c>
      <c r="DE76" t="s">
        <v>111</v>
      </c>
      <c r="DF76">
        <v>44</v>
      </c>
      <c r="DG76">
        <v>711</v>
      </c>
      <c r="DH76">
        <v>1400</v>
      </c>
      <c r="DI76" t="s">
        <v>110</v>
      </c>
      <c r="DJ76" t="s">
        <v>111</v>
      </c>
      <c r="DK76">
        <v>44</v>
      </c>
      <c r="DL76">
        <v>711</v>
      </c>
      <c r="DM76">
        <v>1400</v>
      </c>
      <c r="DN76" t="s">
        <v>110</v>
      </c>
      <c r="DO76" t="s">
        <v>111</v>
      </c>
      <c r="DP76" t="s">
        <v>110</v>
      </c>
      <c r="DQ76">
        <v>47</v>
      </c>
      <c r="DR76">
        <v>45</v>
      </c>
      <c r="DT76">
        <f t="shared" si="9"/>
        <v>228</v>
      </c>
      <c r="DU76">
        <f t="shared" si="10"/>
        <v>2094</v>
      </c>
      <c r="DV76">
        <f t="shared" si="11"/>
        <v>2104.875</v>
      </c>
      <c r="DW76">
        <f t="shared" si="12"/>
        <v>2122</v>
      </c>
      <c r="DX76">
        <f t="shared" si="13"/>
        <v>47</v>
      </c>
      <c r="DY76">
        <f t="shared" si="14"/>
        <v>45</v>
      </c>
    </row>
    <row r="77" spans="27:129" x14ac:dyDescent="0.25">
      <c r="AA77">
        <v>1743291024</v>
      </c>
      <c r="AB77">
        <v>0</v>
      </c>
      <c r="AC77">
        <v>229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2100</v>
      </c>
      <c r="AJ77">
        <v>500</v>
      </c>
      <c r="AK77">
        <v>2100</v>
      </c>
      <c r="AL77" t="s">
        <v>112</v>
      </c>
      <c r="AM77" t="s">
        <v>112</v>
      </c>
      <c r="AN77">
        <v>2094</v>
      </c>
      <c r="AO77">
        <v>500</v>
      </c>
      <c r="AP77">
        <v>2100</v>
      </c>
      <c r="AQ77" t="s">
        <v>112</v>
      </c>
      <c r="AR77" t="s">
        <v>112</v>
      </c>
      <c r="AS77">
        <v>2098</v>
      </c>
      <c r="AT77">
        <v>500</v>
      </c>
      <c r="AU77">
        <v>2100</v>
      </c>
      <c r="AV77" t="s">
        <v>112</v>
      </c>
      <c r="AW77" t="s">
        <v>112</v>
      </c>
      <c r="AX77">
        <v>2107</v>
      </c>
      <c r="AY77">
        <v>500</v>
      </c>
      <c r="AZ77">
        <v>2100</v>
      </c>
      <c r="BA77" t="s">
        <v>112</v>
      </c>
      <c r="BB77" t="s">
        <v>112</v>
      </c>
      <c r="BC77">
        <v>2106</v>
      </c>
      <c r="BD77">
        <v>500</v>
      </c>
      <c r="BE77">
        <v>2100</v>
      </c>
      <c r="BF77" t="s">
        <v>112</v>
      </c>
      <c r="BG77" t="s">
        <v>112</v>
      </c>
      <c r="BH77">
        <v>2104</v>
      </c>
      <c r="BI77">
        <v>500</v>
      </c>
      <c r="BJ77">
        <v>2100</v>
      </c>
      <c r="BK77" t="s">
        <v>112</v>
      </c>
      <c r="BL77" t="s">
        <v>112</v>
      </c>
      <c r="BM77">
        <v>2107</v>
      </c>
      <c r="BN77">
        <v>500</v>
      </c>
      <c r="BO77">
        <v>2100</v>
      </c>
      <c r="BP77" t="s">
        <v>112</v>
      </c>
      <c r="BQ77" t="s">
        <v>112</v>
      </c>
      <c r="BR77">
        <v>2121</v>
      </c>
      <c r="BS77">
        <v>500</v>
      </c>
      <c r="BT77">
        <v>2100</v>
      </c>
      <c r="BU77" t="s">
        <v>112</v>
      </c>
      <c r="BV77" t="s">
        <v>112</v>
      </c>
      <c r="BW77">
        <v>1500</v>
      </c>
      <c r="BX77">
        <v>900</v>
      </c>
      <c r="BY77">
        <v>1500</v>
      </c>
      <c r="BZ77" t="s">
        <v>110</v>
      </c>
      <c r="CA77" t="s">
        <v>112</v>
      </c>
      <c r="CB77">
        <v>53</v>
      </c>
      <c r="CC77">
        <v>914</v>
      </c>
      <c r="CD77">
        <v>1680</v>
      </c>
      <c r="CE77" t="s">
        <v>110</v>
      </c>
      <c r="CF77" t="s">
        <v>111</v>
      </c>
      <c r="CG77">
        <v>53</v>
      </c>
      <c r="CH77">
        <v>914</v>
      </c>
      <c r="CI77">
        <v>1680</v>
      </c>
      <c r="CJ77" t="s">
        <v>110</v>
      </c>
      <c r="CK77" t="s">
        <v>111</v>
      </c>
      <c r="CL77">
        <v>53</v>
      </c>
      <c r="CM77">
        <v>914</v>
      </c>
      <c r="CN77">
        <v>1680</v>
      </c>
      <c r="CO77" t="s">
        <v>110</v>
      </c>
      <c r="CP77" t="s">
        <v>111</v>
      </c>
      <c r="CQ77">
        <v>53</v>
      </c>
      <c r="CR77">
        <v>914</v>
      </c>
      <c r="CS77">
        <v>1680</v>
      </c>
      <c r="CT77" t="s">
        <v>110</v>
      </c>
      <c r="CU77" t="s">
        <v>111</v>
      </c>
      <c r="CV77">
        <v>44</v>
      </c>
      <c r="CW77">
        <v>711</v>
      </c>
      <c r="CX77">
        <v>1400</v>
      </c>
      <c r="CY77" t="s">
        <v>110</v>
      </c>
      <c r="CZ77" t="s">
        <v>111</v>
      </c>
      <c r="DA77">
        <v>44</v>
      </c>
      <c r="DB77">
        <v>711</v>
      </c>
      <c r="DC77">
        <v>1400</v>
      </c>
      <c r="DD77" t="s">
        <v>110</v>
      </c>
      <c r="DE77" t="s">
        <v>111</v>
      </c>
      <c r="DF77">
        <v>44</v>
      </c>
      <c r="DG77">
        <v>711</v>
      </c>
      <c r="DH77">
        <v>1400</v>
      </c>
      <c r="DI77" t="s">
        <v>110</v>
      </c>
      <c r="DJ77" t="s">
        <v>111</v>
      </c>
      <c r="DK77">
        <v>44</v>
      </c>
      <c r="DL77">
        <v>711</v>
      </c>
      <c r="DM77">
        <v>1400</v>
      </c>
      <c r="DN77" t="s">
        <v>110</v>
      </c>
      <c r="DO77" t="s">
        <v>111</v>
      </c>
      <c r="DP77" t="s">
        <v>110</v>
      </c>
      <c r="DQ77">
        <v>47</v>
      </c>
      <c r="DR77">
        <v>45</v>
      </c>
      <c r="DT77">
        <f t="shared" si="9"/>
        <v>229</v>
      </c>
      <c r="DU77">
        <f t="shared" si="10"/>
        <v>2094</v>
      </c>
      <c r="DV77">
        <f t="shared" si="11"/>
        <v>2104.625</v>
      </c>
      <c r="DW77">
        <f t="shared" si="12"/>
        <v>2121</v>
      </c>
      <c r="DX77">
        <f t="shared" si="13"/>
        <v>47</v>
      </c>
      <c r="DY77">
        <f t="shared" si="14"/>
        <v>45</v>
      </c>
    </row>
    <row r="78" spans="27:129" x14ac:dyDescent="0.25">
      <c r="AA78">
        <v>1743291025</v>
      </c>
      <c r="AB78">
        <v>0</v>
      </c>
      <c r="AC78">
        <v>228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2100</v>
      </c>
      <c r="AJ78">
        <v>500</v>
      </c>
      <c r="AK78">
        <v>2100</v>
      </c>
      <c r="AL78" t="s">
        <v>112</v>
      </c>
      <c r="AM78" t="s">
        <v>112</v>
      </c>
      <c r="AN78">
        <v>2094</v>
      </c>
      <c r="AO78">
        <v>500</v>
      </c>
      <c r="AP78">
        <v>2100</v>
      </c>
      <c r="AQ78" t="s">
        <v>112</v>
      </c>
      <c r="AR78" t="s">
        <v>112</v>
      </c>
      <c r="AS78">
        <v>2097</v>
      </c>
      <c r="AT78">
        <v>500</v>
      </c>
      <c r="AU78">
        <v>2100</v>
      </c>
      <c r="AV78" t="s">
        <v>112</v>
      </c>
      <c r="AW78" t="s">
        <v>112</v>
      </c>
      <c r="AX78">
        <v>2106</v>
      </c>
      <c r="AY78">
        <v>500</v>
      </c>
      <c r="AZ78">
        <v>2100</v>
      </c>
      <c r="BA78" t="s">
        <v>112</v>
      </c>
      <c r="BB78" t="s">
        <v>112</v>
      </c>
      <c r="BC78">
        <v>2106</v>
      </c>
      <c r="BD78">
        <v>500</v>
      </c>
      <c r="BE78">
        <v>2100</v>
      </c>
      <c r="BF78" t="s">
        <v>112</v>
      </c>
      <c r="BG78" t="s">
        <v>112</v>
      </c>
      <c r="BH78">
        <v>2104</v>
      </c>
      <c r="BI78">
        <v>500</v>
      </c>
      <c r="BJ78">
        <v>2100</v>
      </c>
      <c r="BK78" t="s">
        <v>112</v>
      </c>
      <c r="BL78" t="s">
        <v>112</v>
      </c>
      <c r="BM78">
        <v>2108</v>
      </c>
      <c r="BN78">
        <v>500</v>
      </c>
      <c r="BO78">
        <v>2100</v>
      </c>
      <c r="BP78" t="s">
        <v>112</v>
      </c>
      <c r="BQ78" t="s">
        <v>112</v>
      </c>
      <c r="BR78">
        <v>2121</v>
      </c>
      <c r="BS78">
        <v>500</v>
      </c>
      <c r="BT78">
        <v>2100</v>
      </c>
      <c r="BU78" t="s">
        <v>112</v>
      </c>
      <c r="BV78" t="s">
        <v>112</v>
      </c>
      <c r="BW78">
        <v>1500</v>
      </c>
      <c r="BX78">
        <v>900</v>
      </c>
      <c r="BY78">
        <v>1500</v>
      </c>
      <c r="BZ78" t="s">
        <v>110</v>
      </c>
      <c r="CA78" t="s">
        <v>112</v>
      </c>
      <c r="CB78">
        <v>53</v>
      </c>
      <c r="CC78">
        <v>914</v>
      </c>
      <c r="CD78">
        <v>1680</v>
      </c>
      <c r="CE78" t="s">
        <v>110</v>
      </c>
      <c r="CF78" t="s">
        <v>111</v>
      </c>
      <c r="CG78">
        <v>53</v>
      </c>
      <c r="CH78">
        <v>914</v>
      </c>
      <c r="CI78">
        <v>1680</v>
      </c>
      <c r="CJ78" t="s">
        <v>110</v>
      </c>
      <c r="CK78" t="s">
        <v>111</v>
      </c>
      <c r="CL78">
        <v>53</v>
      </c>
      <c r="CM78">
        <v>914</v>
      </c>
      <c r="CN78">
        <v>1680</v>
      </c>
      <c r="CO78" t="s">
        <v>110</v>
      </c>
      <c r="CP78" t="s">
        <v>111</v>
      </c>
      <c r="CQ78">
        <v>53</v>
      </c>
      <c r="CR78">
        <v>914</v>
      </c>
      <c r="CS78">
        <v>1680</v>
      </c>
      <c r="CT78" t="s">
        <v>110</v>
      </c>
      <c r="CU78" t="s">
        <v>111</v>
      </c>
      <c r="CV78">
        <v>44</v>
      </c>
      <c r="CW78">
        <v>711</v>
      </c>
      <c r="CX78">
        <v>1400</v>
      </c>
      <c r="CY78" t="s">
        <v>110</v>
      </c>
      <c r="CZ78" t="s">
        <v>111</v>
      </c>
      <c r="DA78">
        <v>44</v>
      </c>
      <c r="DB78">
        <v>711</v>
      </c>
      <c r="DC78">
        <v>1400</v>
      </c>
      <c r="DD78" t="s">
        <v>110</v>
      </c>
      <c r="DE78" t="s">
        <v>111</v>
      </c>
      <c r="DF78">
        <v>44</v>
      </c>
      <c r="DG78">
        <v>711</v>
      </c>
      <c r="DH78">
        <v>1400</v>
      </c>
      <c r="DI78" t="s">
        <v>110</v>
      </c>
      <c r="DJ78" t="s">
        <v>111</v>
      </c>
      <c r="DK78">
        <v>44</v>
      </c>
      <c r="DL78">
        <v>711</v>
      </c>
      <c r="DM78">
        <v>1400</v>
      </c>
      <c r="DN78" t="s">
        <v>110</v>
      </c>
      <c r="DO78" t="s">
        <v>111</v>
      </c>
      <c r="DP78" t="s">
        <v>110</v>
      </c>
      <c r="DQ78">
        <v>47</v>
      </c>
      <c r="DR78">
        <v>45</v>
      </c>
      <c r="DT78">
        <f t="shared" si="9"/>
        <v>228</v>
      </c>
      <c r="DU78">
        <f t="shared" si="10"/>
        <v>2094</v>
      </c>
      <c r="DV78">
        <f t="shared" si="11"/>
        <v>2104.5</v>
      </c>
      <c r="DW78">
        <f t="shared" si="12"/>
        <v>2121</v>
      </c>
      <c r="DX78">
        <f t="shared" si="13"/>
        <v>47</v>
      </c>
      <c r="DY78">
        <f t="shared" si="14"/>
        <v>45</v>
      </c>
    </row>
    <row r="79" spans="27:129" x14ac:dyDescent="0.25">
      <c r="AA79">
        <v>1743291026</v>
      </c>
      <c r="AB79">
        <v>0</v>
      </c>
      <c r="AC79">
        <v>229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2101</v>
      </c>
      <c r="AJ79">
        <v>500</v>
      </c>
      <c r="AK79">
        <v>2100</v>
      </c>
      <c r="AL79" t="s">
        <v>112</v>
      </c>
      <c r="AM79" t="s">
        <v>112</v>
      </c>
      <c r="AN79">
        <v>2094</v>
      </c>
      <c r="AO79">
        <v>500</v>
      </c>
      <c r="AP79">
        <v>2100</v>
      </c>
      <c r="AQ79" t="s">
        <v>112</v>
      </c>
      <c r="AR79" t="s">
        <v>112</v>
      </c>
      <c r="AS79">
        <v>2098</v>
      </c>
      <c r="AT79">
        <v>500</v>
      </c>
      <c r="AU79">
        <v>2100</v>
      </c>
      <c r="AV79" t="s">
        <v>112</v>
      </c>
      <c r="AW79" t="s">
        <v>112</v>
      </c>
      <c r="AX79">
        <v>2106</v>
      </c>
      <c r="AY79">
        <v>500</v>
      </c>
      <c r="AZ79">
        <v>2100</v>
      </c>
      <c r="BA79" t="s">
        <v>112</v>
      </c>
      <c r="BB79" t="s">
        <v>112</v>
      </c>
      <c r="BC79">
        <v>2106</v>
      </c>
      <c r="BD79">
        <v>500</v>
      </c>
      <c r="BE79">
        <v>2100</v>
      </c>
      <c r="BF79" t="s">
        <v>112</v>
      </c>
      <c r="BG79" t="s">
        <v>112</v>
      </c>
      <c r="BH79">
        <v>2104</v>
      </c>
      <c r="BI79">
        <v>500</v>
      </c>
      <c r="BJ79">
        <v>2100</v>
      </c>
      <c r="BK79" t="s">
        <v>112</v>
      </c>
      <c r="BL79" t="s">
        <v>112</v>
      </c>
      <c r="BM79">
        <v>2108</v>
      </c>
      <c r="BN79">
        <v>500</v>
      </c>
      <c r="BO79">
        <v>2100</v>
      </c>
      <c r="BP79" t="s">
        <v>112</v>
      </c>
      <c r="BQ79" t="s">
        <v>112</v>
      </c>
      <c r="BR79">
        <v>2122</v>
      </c>
      <c r="BS79">
        <v>500</v>
      </c>
      <c r="BT79">
        <v>2100</v>
      </c>
      <c r="BU79" t="s">
        <v>112</v>
      </c>
      <c r="BV79" t="s">
        <v>112</v>
      </c>
      <c r="BW79">
        <v>1500</v>
      </c>
      <c r="BX79">
        <v>900</v>
      </c>
      <c r="BY79">
        <v>1500</v>
      </c>
      <c r="BZ79" t="s">
        <v>110</v>
      </c>
      <c r="CA79" t="s">
        <v>112</v>
      </c>
      <c r="CB79">
        <v>53</v>
      </c>
      <c r="CC79">
        <v>914</v>
      </c>
      <c r="CD79">
        <v>1680</v>
      </c>
      <c r="CE79" t="s">
        <v>110</v>
      </c>
      <c r="CF79" t="s">
        <v>111</v>
      </c>
      <c r="CG79">
        <v>53</v>
      </c>
      <c r="CH79">
        <v>914</v>
      </c>
      <c r="CI79">
        <v>1680</v>
      </c>
      <c r="CJ79" t="s">
        <v>110</v>
      </c>
      <c r="CK79" t="s">
        <v>111</v>
      </c>
      <c r="CL79">
        <v>53</v>
      </c>
      <c r="CM79">
        <v>914</v>
      </c>
      <c r="CN79">
        <v>1680</v>
      </c>
      <c r="CO79" t="s">
        <v>110</v>
      </c>
      <c r="CP79" t="s">
        <v>111</v>
      </c>
      <c r="CQ79">
        <v>53</v>
      </c>
      <c r="CR79">
        <v>914</v>
      </c>
      <c r="CS79">
        <v>1680</v>
      </c>
      <c r="CT79" t="s">
        <v>110</v>
      </c>
      <c r="CU79" t="s">
        <v>111</v>
      </c>
      <c r="CV79">
        <v>44</v>
      </c>
      <c r="CW79">
        <v>711</v>
      </c>
      <c r="CX79">
        <v>1400</v>
      </c>
      <c r="CY79" t="s">
        <v>110</v>
      </c>
      <c r="CZ79" t="s">
        <v>111</v>
      </c>
      <c r="DA79">
        <v>44</v>
      </c>
      <c r="DB79">
        <v>711</v>
      </c>
      <c r="DC79">
        <v>1400</v>
      </c>
      <c r="DD79" t="s">
        <v>110</v>
      </c>
      <c r="DE79" t="s">
        <v>111</v>
      </c>
      <c r="DF79">
        <v>44</v>
      </c>
      <c r="DG79">
        <v>711</v>
      </c>
      <c r="DH79">
        <v>1400</v>
      </c>
      <c r="DI79" t="s">
        <v>110</v>
      </c>
      <c r="DJ79" t="s">
        <v>111</v>
      </c>
      <c r="DK79">
        <v>44</v>
      </c>
      <c r="DL79">
        <v>711</v>
      </c>
      <c r="DM79">
        <v>1400</v>
      </c>
      <c r="DN79" t="s">
        <v>110</v>
      </c>
      <c r="DO79" t="s">
        <v>111</v>
      </c>
      <c r="DP79" t="s">
        <v>110</v>
      </c>
      <c r="DQ79">
        <v>47</v>
      </c>
      <c r="DR79">
        <v>44</v>
      </c>
      <c r="DT79">
        <f t="shared" si="9"/>
        <v>229</v>
      </c>
      <c r="DU79">
        <f t="shared" si="10"/>
        <v>2094</v>
      </c>
      <c r="DV79">
        <f t="shared" si="11"/>
        <v>2104.875</v>
      </c>
      <c r="DW79">
        <f t="shared" si="12"/>
        <v>2122</v>
      </c>
      <c r="DX79">
        <f t="shared" si="13"/>
        <v>47</v>
      </c>
      <c r="DY79">
        <f t="shared" si="14"/>
        <v>44</v>
      </c>
    </row>
    <row r="80" spans="27:129" x14ac:dyDescent="0.25">
      <c r="AA80">
        <v>1743291028</v>
      </c>
      <c r="AB80">
        <v>0</v>
      </c>
      <c r="AC80">
        <v>122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132</v>
      </c>
      <c r="AJ80">
        <v>500</v>
      </c>
      <c r="AK80">
        <v>2100</v>
      </c>
      <c r="AL80" t="s">
        <v>112</v>
      </c>
      <c r="AM80" t="s">
        <v>111</v>
      </c>
      <c r="AN80">
        <v>131</v>
      </c>
      <c r="AO80">
        <v>500</v>
      </c>
      <c r="AP80">
        <v>2100</v>
      </c>
      <c r="AQ80" t="s">
        <v>112</v>
      </c>
      <c r="AR80" t="s">
        <v>111</v>
      </c>
      <c r="AS80">
        <v>131</v>
      </c>
      <c r="AT80">
        <v>500</v>
      </c>
      <c r="AU80">
        <v>2100</v>
      </c>
      <c r="AV80" t="s">
        <v>112</v>
      </c>
      <c r="AW80" t="s">
        <v>111</v>
      </c>
      <c r="AX80">
        <v>132</v>
      </c>
      <c r="AY80">
        <v>500</v>
      </c>
      <c r="AZ80">
        <v>2100</v>
      </c>
      <c r="BA80" t="s">
        <v>112</v>
      </c>
      <c r="BB80" t="s">
        <v>111</v>
      </c>
      <c r="BC80">
        <v>132</v>
      </c>
      <c r="BD80">
        <v>500</v>
      </c>
      <c r="BE80">
        <v>2100</v>
      </c>
      <c r="BF80" t="s">
        <v>112</v>
      </c>
      <c r="BG80" t="s">
        <v>111</v>
      </c>
      <c r="BH80">
        <v>132</v>
      </c>
      <c r="BI80">
        <v>500</v>
      </c>
      <c r="BJ80">
        <v>2100</v>
      </c>
      <c r="BK80" t="s">
        <v>112</v>
      </c>
      <c r="BL80" t="s">
        <v>111</v>
      </c>
      <c r="BM80">
        <v>132</v>
      </c>
      <c r="BN80">
        <v>500</v>
      </c>
      <c r="BO80">
        <v>2100</v>
      </c>
      <c r="BP80" t="s">
        <v>112</v>
      </c>
      <c r="BQ80" t="s">
        <v>111</v>
      </c>
      <c r="BR80">
        <v>133</v>
      </c>
      <c r="BS80">
        <v>500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1500</v>
      </c>
      <c r="BZ80" t="s">
        <v>110</v>
      </c>
      <c r="CA80" t="s">
        <v>112</v>
      </c>
      <c r="CB80">
        <v>29</v>
      </c>
      <c r="CC80">
        <v>914</v>
      </c>
      <c r="CD80">
        <v>1680</v>
      </c>
      <c r="CE80" t="s">
        <v>110</v>
      </c>
      <c r="CF80" t="s">
        <v>111</v>
      </c>
      <c r="CG80">
        <v>29</v>
      </c>
      <c r="CH80">
        <v>914</v>
      </c>
      <c r="CI80">
        <v>1680</v>
      </c>
      <c r="CJ80" t="s">
        <v>110</v>
      </c>
      <c r="CK80" t="s">
        <v>111</v>
      </c>
      <c r="CL80">
        <v>29</v>
      </c>
      <c r="CM80">
        <v>914</v>
      </c>
      <c r="CN80">
        <v>1680</v>
      </c>
      <c r="CO80" t="s">
        <v>110</v>
      </c>
      <c r="CP80" t="s">
        <v>111</v>
      </c>
      <c r="CQ80">
        <v>29</v>
      </c>
      <c r="CR80">
        <v>914</v>
      </c>
      <c r="CS80">
        <v>1680</v>
      </c>
      <c r="CT80" t="s">
        <v>110</v>
      </c>
      <c r="CU80" t="s">
        <v>111</v>
      </c>
      <c r="CV80">
        <v>22</v>
      </c>
      <c r="CW80">
        <v>711</v>
      </c>
      <c r="CX80">
        <v>1400</v>
      </c>
      <c r="CY80" t="s">
        <v>110</v>
      </c>
      <c r="CZ80" t="s">
        <v>111</v>
      </c>
      <c r="DA80">
        <v>22</v>
      </c>
      <c r="DB80">
        <v>711</v>
      </c>
      <c r="DC80">
        <v>1400</v>
      </c>
      <c r="DD80" t="s">
        <v>110</v>
      </c>
      <c r="DE80" t="s">
        <v>111</v>
      </c>
      <c r="DF80">
        <v>22</v>
      </c>
      <c r="DG80">
        <v>711</v>
      </c>
      <c r="DH80">
        <v>1400</v>
      </c>
      <c r="DI80" t="s">
        <v>110</v>
      </c>
      <c r="DJ80" t="s">
        <v>111</v>
      </c>
      <c r="DK80">
        <v>22</v>
      </c>
      <c r="DL80">
        <v>711</v>
      </c>
      <c r="DM80">
        <v>1400</v>
      </c>
      <c r="DN80" t="s">
        <v>110</v>
      </c>
      <c r="DO80" t="s">
        <v>111</v>
      </c>
      <c r="DP80" t="s">
        <v>110</v>
      </c>
      <c r="DQ80">
        <v>46</v>
      </c>
      <c r="DR80">
        <v>45</v>
      </c>
      <c r="DT80">
        <f t="shared" si="9"/>
        <v>122</v>
      </c>
      <c r="DU80">
        <f t="shared" si="10"/>
        <v>131</v>
      </c>
      <c r="DV80">
        <f t="shared" si="11"/>
        <v>131.875</v>
      </c>
      <c r="DW80">
        <f t="shared" si="12"/>
        <v>133</v>
      </c>
      <c r="DX80">
        <f t="shared" si="13"/>
        <v>46</v>
      </c>
      <c r="DY80">
        <f t="shared" si="14"/>
        <v>45</v>
      </c>
    </row>
    <row r="81" spans="27:129" x14ac:dyDescent="0.25">
      <c r="AA81">
        <v>1743291029</v>
      </c>
      <c r="AB81">
        <v>0</v>
      </c>
      <c r="AC81">
        <v>122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132</v>
      </c>
      <c r="AJ81">
        <v>500</v>
      </c>
      <c r="AK81">
        <v>2100</v>
      </c>
      <c r="AL81" t="s">
        <v>112</v>
      </c>
      <c r="AM81" t="s">
        <v>111</v>
      </c>
      <c r="AN81">
        <v>131</v>
      </c>
      <c r="AO81">
        <v>500</v>
      </c>
      <c r="AP81">
        <v>2100</v>
      </c>
      <c r="AQ81" t="s">
        <v>112</v>
      </c>
      <c r="AR81" t="s">
        <v>111</v>
      </c>
      <c r="AS81">
        <v>131</v>
      </c>
      <c r="AT81">
        <v>500</v>
      </c>
      <c r="AU81">
        <v>2100</v>
      </c>
      <c r="AV81" t="s">
        <v>112</v>
      </c>
      <c r="AW81" t="s">
        <v>111</v>
      </c>
      <c r="AX81">
        <v>132</v>
      </c>
      <c r="AY81">
        <v>500</v>
      </c>
      <c r="AZ81">
        <v>2100</v>
      </c>
      <c r="BA81" t="s">
        <v>112</v>
      </c>
      <c r="BB81" t="s">
        <v>111</v>
      </c>
      <c r="BC81">
        <v>132</v>
      </c>
      <c r="BD81">
        <v>500</v>
      </c>
      <c r="BE81">
        <v>2100</v>
      </c>
      <c r="BF81" t="s">
        <v>112</v>
      </c>
      <c r="BG81" t="s">
        <v>111</v>
      </c>
      <c r="BH81">
        <v>132</v>
      </c>
      <c r="BI81">
        <v>500</v>
      </c>
      <c r="BJ81">
        <v>2100</v>
      </c>
      <c r="BK81" t="s">
        <v>112</v>
      </c>
      <c r="BL81" t="s">
        <v>111</v>
      </c>
      <c r="BM81">
        <v>132</v>
      </c>
      <c r="BN81">
        <v>500</v>
      </c>
      <c r="BO81">
        <v>2100</v>
      </c>
      <c r="BP81" t="s">
        <v>112</v>
      </c>
      <c r="BQ81" t="s">
        <v>111</v>
      </c>
      <c r="BR81">
        <v>133</v>
      </c>
      <c r="BS81">
        <v>500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1500</v>
      </c>
      <c r="BZ81" t="s">
        <v>110</v>
      </c>
      <c r="CA81" t="s">
        <v>112</v>
      </c>
      <c r="CB81">
        <v>29</v>
      </c>
      <c r="CC81">
        <v>914</v>
      </c>
      <c r="CD81">
        <v>1680</v>
      </c>
      <c r="CE81" t="s">
        <v>110</v>
      </c>
      <c r="CF81" t="s">
        <v>111</v>
      </c>
      <c r="CG81">
        <v>29</v>
      </c>
      <c r="CH81">
        <v>914</v>
      </c>
      <c r="CI81">
        <v>1680</v>
      </c>
      <c r="CJ81" t="s">
        <v>110</v>
      </c>
      <c r="CK81" t="s">
        <v>111</v>
      </c>
      <c r="CL81">
        <v>29</v>
      </c>
      <c r="CM81">
        <v>914</v>
      </c>
      <c r="CN81">
        <v>1680</v>
      </c>
      <c r="CO81" t="s">
        <v>110</v>
      </c>
      <c r="CP81" t="s">
        <v>111</v>
      </c>
      <c r="CQ81">
        <v>29</v>
      </c>
      <c r="CR81">
        <v>914</v>
      </c>
      <c r="CS81">
        <v>1680</v>
      </c>
      <c r="CT81" t="s">
        <v>110</v>
      </c>
      <c r="CU81" t="s">
        <v>111</v>
      </c>
      <c r="CV81">
        <v>22</v>
      </c>
      <c r="CW81">
        <v>711</v>
      </c>
      <c r="CX81">
        <v>1400</v>
      </c>
      <c r="CY81" t="s">
        <v>110</v>
      </c>
      <c r="CZ81" t="s">
        <v>111</v>
      </c>
      <c r="DA81">
        <v>22</v>
      </c>
      <c r="DB81">
        <v>711</v>
      </c>
      <c r="DC81">
        <v>1400</v>
      </c>
      <c r="DD81" t="s">
        <v>110</v>
      </c>
      <c r="DE81" t="s">
        <v>111</v>
      </c>
      <c r="DF81">
        <v>22</v>
      </c>
      <c r="DG81">
        <v>711</v>
      </c>
      <c r="DH81">
        <v>1400</v>
      </c>
      <c r="DI81" t="s">
        <v>110</v>
      </c>
      <c r="DJ81" t="s">
        <v>111</v>
      </c>
      <c r="DK81">
        <v>22</v>
      </c>
      <c r="DL81">
        <v>711</v>
      </c>
      <c r="DM81">
        <v>1400</v>
      </c>
      <c r="DN81" t="s">
        <v>110</v>
      </c>
      <c r="DO81" t="s">
        <v>111</v>
      </c>
      <c r="DP81" t="s">
        <v>110</v>
      </c>
      <c r="DQ81">
        <v>46</v>
      </c>
      <c r="DR81">
        <v>44</v>
      </c>
      <c r="DT81">
        <f t="shared" si="9"/>
        <v>122</v>
      </c>
      <c r="DU81">
        <f t="shared" si="10"/>
        <v>131</v>
      </c>
      <c r="DV81">
        <f t="shared" si="11"/>
        <v>131.875</v>
      </c>
      <c r="DW81">
        <f t="shared" si="12"/>
        <v>133</v>
      </c>
      <c r="DX81">
        <f t="shared" si="13"/>
        <v>46</v>
      </c>
      <c r="DY81">
        <f t="shared" si="14"/>
        <v>44</v>
      </c>
    </row>
    <row r="82" spans="27:129" x14ac:dyDescent="0.25">
      <c r="AA82">
        <v>1743291030</v>
      </c>
      <c r="AB82">
        <v>0</v>
      </c>
      <c r="AC82">
        <v>122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147</v>
      </c>
      <c r="AJ82">
        <v>150</v>
      </c>
      <c r="AK82">
        <v>2100</v>
      </c>
      <c r="AL82" t="s">
        <v>112</v>
      </c>
      <c r="AM82" t="s">
        <v>112</v>
      </c>
      <c r="AN82">
        <v>131</v>
      </c>
      <c r="AO82">
        <v>150</v>
      </c>
      <c r="AP82">
        <v>2100</v>
      </c>
      <c r="AQ82" t="s">
        <v>112</v>
      </c>
      <c r="AR82" t="s">
        <v>111</v>
      </c>
      <c r="AS82">
        <v>131</v>
      </c>
      <c r="AT82">
        <v>150</v>
      </c>
      <c r="AU82">
        <v>2100</v>
      </c>
      <c r="AV82" t="s">
        <v>112</v>
      </c>
      <c r="AW82" t="s">
        <v>111</v>
      </c>
      <c r="AX82">
        <v>132</v>
      </c>
      <c r="AY82">
        <v>150</v>
      </c>
      <c r="AZ82">
        <v>2100</v>
      </c>
      <c r="BA82" t="s">
        <v>112</v>
      </c>
      <c r="BB82" t="s">
        <v>111</v>
      </c>
      <c r="BC82">
        <v>132</v>
      </c>
      <c r="BD82">
        <v>150</v>
      </c>
      <c r="BE82">
        <v>2100</v>
      </c>
      <c r="BF82" t="s">
        <v>112</v>
      </c>
      <c r="BG82" t="s">
        <v>111</v>
      </c>
      <c r="BH82">
        <v>132</v>
      </c>
      <c r="BI82">
        <v>150</v>
      </c>
      <c r="BJ82">
        <v>2100</v>
      </c>
      <c r="BK82" t="s">
        <v>112</v>
      </c>
      <c r="BL82" t="s">
        <v>111</v>
      </c>
      <c r="BM82">
        <v>132</v>
      </c>
      <c r="BN82">
        <v>150</v>
      </c>
      <c r="BO82">
        <v>2100</v>
      </c>
      <c r="BP82" t="s">
        <v>112</v>
      </c>
      <c r="BQ82" t="s">
        <v>111</v>
      </c>
      <c r="BR82">
        <v>133</v>
      </c>
      <c r="BS82">
        <v>150</v>
      </c>
      <c r="BT82">
        <v>2100</v>
      </c>
      <c r="BU82" t="s">
        <v>112</v>
      </c>
      <c r="BV82" t="s">
        <v>111</v>
      </c>
      <c r="BW82">
        <v>900</v>
      </c>
      <c r="BX82">
        <v>900</v>
      </c>
      <c r="BY82">
        <v>1500</v>
      </c>
      <c r="BZ82" t="s">
        <v>110</v>
      </c>
      <c r="CA82" t="s">
        <v>112</v>
      </c>
      <c r="CB82">
        <v>29</v>
      </c>
      <c r="CC82">
        <v>914</v>
      </c>
      <c r="CD82">
        <v>1680</v>
      </c>
      <c r="CE82" t="s">
        <v>110</v>
      </c>
      <c r="CF82" t="s">
        <v>111</v>
      </c>
      <c r="CG82">
        <v>29</v>
      </c>
      <c r="CH82">
        <v>914</v>
      </c>
      <c r="CI82">
        <v>1680</v>
      </c>
      <c r="CJ82" t="s">
        <v>110</v>
      </c>
      <c r="CK82" t="s">
        <v>111</v>
      </c>
      <c r="CL82">
        <v>29</v>
      </c>
      <c r="CM82">
        <v>914</v>
      </c>
      <c r="CN82">
        <v>1680</v>
      </c>
      <c r="CO82" t="s">
        <v>110</v>
      </c>
      <c r="CP82" t="s">
        <v>111</v>
      </c>
      <c r="CQ82">
        <v>29</v>
      </c>
      <c r="CR82">
        <v>914</v>
      </c>
      <c r="CS82">
        <v>1680</v>
      </c>
      <c r="CT82" t="s">
        <v>110</v>
      </c>
      <c r="CU82" t="s">
        <v>111</v>
      </c>
      <c r="CV82">
        <v>22</v>
      </c>
      <c r="CW82">
        <v>711</v>
      </c>
      <c r="CX82">
        <v>1400</v>
      </c>
      <c r="CY82" t="s">
        <v>110</v>
      </c>
      <c r="CZ82" t="s">
        <v>111</v>
      </c>
      <c r="DA82">
        <v>22</v>
      </c>
      <c r="DB82">
        <v>711</v>
      </c>
      <c r="DC82">
        <v>1400</v>
      </c>
      <c r="DD82" t="s">
        <v>110</v>
      </c>
      <c r="DE82" t="s">
        <v>111</v>
      </c>
      <c r="DF82">
        <v>22</v>
      </c>
      <c r="DG82">
        <v>711</v>
      </c>
      <c r="DH82">
        <v>1400</v>
      </c>
      <c r="DI82" t="s">
        <v>110</v>
      </c>
      <c r="DJ82" t="s">
        <v>111</v>
      </c>
      <c r="DK82">
        <v>22</v>
      </c>
      <c r="DL82">
        <v>711</v>
      </c>
      <c r="DM82">
        <v>1400</v>
      </c>
      <c r="DN82" t="s">
        <v>110</v>
      </c>
      <c r="DO82" t="s">
        <v>111</v>
      </c>
      <c r="DP82" t="s">
        <v>110</v>
      </c>
      <c r="DQ82">
        <v>45</v>
      </c>
      <c r="DR82">
        <v>44</v>
      </c>
      <c r="DT82">
        <f t="shared" si="9"/>
        <v>122</v>
      </c>
      <c r="DU82">
        <f t="shared" si="10"/>
        <v>131</v>
      </c>
      <c r="DV82">
        <f t="shared" si="11"/>
        <v>133.75</v>
      </c>
      <c r="DW82">
        <f t="shared" si="12"/>
        <v>147</v>
      </c>
      <c r="DX82">
        <f t="shared" si="13"/>
        <v>45</v>
      </c>
      <c r="DY82">
        <f t="shared" si="14"/>
        <v>44</v>
      </c>
    </row>
    <row r="83" spans="27:129" x14ac:dyDescent="0.25">
      <c r="AA83">
        <v>1743291031</v>
      </c>
      <c r="AB83">
        <v>0</v>
      </c>
      <c r="AC83">
        <v>122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147</v>
      </c>
      <c r="AJ83">
        <v>151</v>
      </c>
      <c r="AK83">
        <v>2100</v>
      </c>
      <c r="AL83" t="s">
        <v>112</v>
      </c>
      <c r="AM83" t="s">
        <v>112</v>
      </c>
      <c r="AN83">
        <v>131</v>
      </c>
      <c r="AO83">
        <v>151</v>
      </c>
      <c r="AP83">
        <v>2100</v>
      </c>
      <c r="AQ83" t="s">
        <v>112</v>
      </c>
      <c r="AR83" t="s">
        <v>111</v>
      </c>
      <c r="AS83">
        <v>131</v>
      </c>
      <c r="AT83">
        <v>151</v>
      </c>
      <c r="AU83">
        <v>2100</v>
      </c>
      <c r="AV83" t="s">
        <v>112</v>
      </c>
      <c r="AW83" t="s">
        <v>111</v>
      </c>
      <c r="AX83">
        <v>132</v>
      </c>
      <c r="AY83">
        <v>151</v>
      </c>
      <c r="AZ83">
        <v>2100</v>
      </c>
      <c r="BA83" t="s">
        <v>112</v>
      </c>
      <c r="BB83" t="s">
        <v>111</v>
      </c>
      <c r="BC83">
        <v>132</v>
      </c>
      <c r="BD83">
        <v>151</v>
      </c>
      <c r="BE83">
        <v>2100</v>
      </c>
      <c r="BF83" t="s">
        <v>112</v>
      </c>
      <c r="BG83" t="s">
        <v>111</v>
      </c>
      <c r="BH83">
        <v>132</v>
      </c>
      <c r="BI83">
        <v>151</v>
      </c>
      <c r="BJ83">
        <v>2100</v>
      </c>
      <c r="BK83" t="s">
        <v>112</v>
      </c>
      <c r="BL83" t="s">
        <v>111</v>
      </c>
      <c r="BM83">
        <v>132</v>
      </c>
      <c r="BN83">
        <v>151</v>
      </c>
      <c r="BO83">
        <v>2100</v>
      </c>
      <c r="BP83" t="s">
        <v>112</v>
      </c>
      <c r="BQ83" t="s">
        <v>111</v>
      </c>
      <c r="BR83">
        <v>133</v>
      </c>
      <c r="BS83">
        <v>151</v>
      </c>
      <c r="BT83">
        <v>2100</v>
      </c>
      <c r="BU83" t="s">
        <v>112</v>
      </c>
      <c r="BV83" t="s">
        <v>111</v>
      </c>
      <c r="BW83">
        <v>900</v>
      </c>
      <c r="BX83">
        <v>900</v>
      </c>
      <c r="BY83">
        <v>1500</v>
      </c>
      <c r="BZ83" t="s">
        <v>110</v>
      </c>
      <c r="CA83" t="s">
        <v>112</v>
      </c>
      <c r="CB83">
        <v>29</v>
      </c>
      <c r="CC83">
        <v>914</v>
      </c>
      <c r="CD83">
        <v>1680</v>
      </c>
      <c r="CE83" t="s">
        <v>110</v>
      </c>
      <c r="CF83" t="s">
        <v>111</v>
      </c>
      <c r="CG83">
        <v>29</v>
      </c>
      <c r="CH83">
        <v>914</v>
      </c>
      <c r="CI83">
        <v>1680</v>
      </c>
      <c r="CJ83" t="s">
        <v>110</v>
      </c>
      <c r="CK83" t="s">
        <v>111</v>
      </c>
      <c r="CL83">
        <v>29</v>
      </c>
      <c r="CM83">
        <v>914</v>
      </c>
      <c r="CN83">
        <v>1680</v>
      </c>
      <c r="CO83" t="s">
        <v>110</v>
      </c>
      <c r="CP83" t="s">
        <v>111</v>
      </c>
      <c r="CQ83">
        <v>29</v>
      </c>
      <c r="CR83">
        <v>914</v>
      </c>
      <c r="CS83">
        <v>1680</v>
      </c>
      <c r="CT83" t="s">
        <v>110</v>
      </c>
      <c r="CU83" t="s">
        <v>111</v>
      </c>
      <c r="CV83">
        <v>22</v>
      </c>
      <c r="CW83">
        <v>711</v>
      </c>
      <c r="CX83">
        <v>1400</v>
      </c>
      <c r="CY83" t="s">
        <v>110</v>
      </c>
      <c r="CZ83" t="s">
        <v>111</v>
      </c>
      <c r="DA83">
        <v>22</v>
      </c>
      <c r="DB83">
        <v>711</v>
      </c>
      <c r="DC83">
        <v>1400</v>
      </c>
      <c r="DD83" t="s">
        <v>110</v>
      </c>
      <c r="DE83" t="s">
        <v>111</v>
      </c>
      <c r="DF83">
        <v>22</v>
      </c>
      <c r="DG83">
        <v>711</v>
      </c>
      <c r="DH83">
        <v>1400</v>
      </c>
      <c r="DI83" t="s">
        <v>110</v>
      </c>
      <c r="DJ83" t="s">
        <v>111</v>
      </c>
      <c r="DK83">
        <v>22</v>
      </c>
      <c r="DL83">
        <v>711</v>
      </c>
      <c r="DM83">
        <v>1400</v>
      </c>
      <c r="DN83" t="s">
        <v>110</v>
      </c>
      <c r="DO83" t="s">
        <v>111</v>
      </c>
      <c r="DP83" t="s">
        <v>110</v>
      </c>
      <c r="DQ83">
        <v>45</v>
      </c>
      <c r="DR83">
        <v>44</v>
      </c>
      <c r="DT83">
        <f t="shared" si="9"/>
        <v>122</v>
      </c>
      <c r="DU83">
        <f t="shared" si="10"/>
        <v>131</v>
      </c>
      <c r="DV83">
        <f t="shared" si="11"/>
        <v>133.75</v>
      </c>
      <c r="DW83">
        <f t="shared" si="12"/>
        <v>147</v>
      </c>
      <c r="DX83">
        <f t="shared" si="13"/>
        <v>45</v>
      </c>
      <c r="DY83">
        <f t="shared" si="14"/>
        <v>44</v>
      </c>
    </row>
    <row r="84" spans="27:129" x14ac:dyDescent="0.25">
      <c r="AA84">
        <v>1743291032</v>
      </c>
      <c r="AB84">
        <v>0</v>
      </c>
      <c r="AC84">
        <v>122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147</v>
      </c>
      <c r="AJ84">
        <v>151</v>
      </c>
      <c r="AK84">
        <v>2100</v>
      </c>
      <c r="AL84" t="s">
        <v>112</v>
      </c>
      <c r="AM84" t="s">
        <v>112</v>
      </c>
      <c r="AN84">
        <v>131</v>
      </c>
      <c r="AO84">
        <v>151</v>
      </c>
      <c r="AP84">
        <v>2100</v>
      </c>
      <c r="AQ84" t="s">
        <v>112</v>
      </c>
      <c r="AR84" t="s">
        <v>111</v>
      </c>
      <c r="AS84">
        <v>131</v>
      </c>
      <c r="AT84">
        <v>151</v>
      </c>
      <c r="AU84">
        <v>2100</v>
      </c>
      <c r="AV84" t="s">
        <v>112</v>
      </c>
      <c r="AW84" t="s">
        <v>111</v>
      </c>
      <c r="AX84">
        <v>132</v>
      </c>
      <c r="AY84">
        <v>151</v>
      </c>
      <c r="AZ84">
        <v>2100</v>
      </c>
      <c r="BA84" t="s">
        <v>112</v>
      </c>
      <c r="BB84" t="s">
        <v>111</v>
      </c>
      <c r="BC84">
        <v>132</v>
      </c>
      <c r="BD84">
        <v>151</v>
      </c>
      <c r="BE84">
        <v>2100</v>
      </c>
      <c r="BF84" t="s">
        <v>112</v>
      </c>
      <c r="BG84" t="s">
        <v>111</v>
      </c>
      <c r="BH84">
        <v>132</v>
      </c>
      <c r="BI84">
        <v>151</v>
      </c>
      <c r="BJ84">
        <v>2100</v>
      </c>
      <c r="BK84" t="s">
        <v>112</v>
      </c>
      <c r="BL84" t="s">
        <v>111</v>
      </c>
      <c r="BM84">
        <v>132</v>
      </c>
      <c r="BN84">
        <v>151</v>
      </c>
      <c r="BO84">
        <v>2100</v>
      </c>
      <c r="BP84" t="s">
        <v>112</v>
      </c>
      <c r="BQ84" t="s">
        <v>111</v>
      </c>
      <c r="BR84">
        <v>133</v>
      </c>
      <c r="BS84">
        <v>151</v>
      </c>
      <c r="BT84">
        <v>2100</v>
      </c>
      <c r="BU84" t="s">
        <v>112</v>
      </c>
      <c r="BV84" t="s">
        <v>111</v>
      </c>
      <c r="BW84">
        <v>900</v>
      </c>
      <c r="BX84">
        <v>900</v>
      </c>
      <c r="BY84">
        <v>1500</v>
      </c>
      <c r="BZ84" t="s">
        <v>110</v>
      </c>
      <c r="CA84" t="s">
        <v>112</v>
      </c>
      <c r="CB84">
        <v>29</v>
      </c>
      <c r="CC84">
        <v>914</v>
      </c>
      <c r="CD84">
        <v>1680</v>
      </c>
      <c r="CE84" t="s">
        <v>110</v>
      </c>
      <c r="CF84" t="s">
        <v>111</v>
      </c>
      <c r="CG84">
        <v>29</v>
      </c>
      <c r="CH84">
        <v>914</v>
      </c>
      <c r="CI84">
        <v>1680</v>
      </c>
      <c r="CJ84" t="s">
        <v>110</v>
      </c>
      <c r="CK84" t="s">
        <v>111</v>
      </c>
      <c r="CL84">
        <v>29</v>
      </c>
      <c r="CM84">
        <v>914</v>
      </c>
      <c r="CN84">
        <v>1680</v>
      </c>
      <c r="CO84" t="s">
        <v>110</v>
      </c>
      <c r="CP84" t="s">
        <v>111</v>
      </c>
      <c r="CQ84">
        <v>29</v>
      </c>
      <c r="CR84">
        <v>914</v>
      </c>
      <c r="CS84">
        <v>1680</v>
      </c>
      <c r="CT84" t="s">
        <v>110</v>
      </c>
      <c r="CU84" t="s">
        <v>111</v>
      </c>
      <c r="CV84">
        <v>22</v>
      </c>
      <c r="CW84">
        <v>711</v>
      </c>
      <c r="CX84">
        <v>1400</v>
      </c>
      <c r="CY84" t="s">
        <v>110</v>
      </c>
      <c r="CZ84" t="s">
        <v>111</v>
      </c>
      <c r="DA84">
        <v>22</v>
      </c>
      <c r="DB84">
        <v>711</v>
      </c>
      <c r="DC84">
        <v>1400</v>
      </c>
      <c r="DD84" t="s">
        <v>110</v>
      </c>
      <c r="DE84" t="s">
        <v>111</v>
      </c>
      <c r="DF84">
        <v>22</v>
      </c>
      <c r="DG84">
        <v>711</v>
      </c>
      <c r="DH84">
        <v>1400</v>
      </c>
      <c r="DI84" t="s">
        <v>110</v>
      </c>
      <c r="DJ84" t="s">
        <v>111</v>
      </c>
      <c r="DK84">
        <v>22</v>
      </c>
      <c r="DL84">
        <v>711</v>
      </c>
      <c r="DM84">
        <v>1400</v>
      </c>
      <c r="DN84" t="s">
        <v>110</v>
      </c>
      <c r="DO84" t="s">
        <v>111</v>
      </c>
      <c r="DP84" t="s">
        <v>110</v>
      </c>
      <c r="DQ84">
        <v>45</v>
      </c>
      <c r="DR84">
        <v>44</v>
      </c>
      <c r="DT84">
        <f t="shared" si="9"/>
        <v>122</v>
      </c>
      <c r="DU84">
        <f t="shared" si="10"/>
        <v>131</v>
      </c>
      <c r="DV84">
        <f t="shared" si="11"/>
        <v>133.75</v>
      </c>
      <c r="DW84">
        <f t="shared" si="12"/>
        <v>147</v>
      </c>
      <c r="DX84">
        <f t="shared" si="13"/>
        <v>45</v>
      </c>
      <c r="DY84">
        <f t="shared" si="14"/>
        <v>44</v>
      </c>
    </row>
    <row r="85" spans="27:129" x14ac:dyDescent="0.25">
      <c r="AA85">
        <v>1743291034</v>
      </c>
      <c r="AB85">
        <v>0</v>
      </c>
      <c r="AC85">
        <v>121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147</v>
      </c>
      <c r="AJ85">
        <v>151</v>
      </c>
      <c r="AK85">
        <v>2100</v>
      </c>
      <c r="AL85" t="s">
        <v>112</v>
      </c>
      <c r="AM85" t="s">
        <v>112</v>
      </c>
      <c r="AN85">
        <v>131</v>
      </c>
      <c r="AO85">
        <v>151</v>
      </c>
      <c r="AP85">
        <v>2100</v>
      </c>
      <c r="AQ85" t="s">
        <v>112</v>
      </c>
      <c r="AR85" t="s">
        <v>111</v>
      </c>
      <c r="AS85">
        <v>131</v>
      </c>
      <c r="AT85">
        <v>151</v>
      </c>
      <c r="AU85">
        <v>2100</v>
      </c>
      <c r="AV85" t="s">
        <v>112</v>
      </c>
      <c r="AW85" t="s">
        <v>111</v>
      </c>
      <c r="AX85">
        <v>132</v>
      </c>
      <c r="AY85">
        <v>151</v>
      </c>
      <c r="AZ85">
        <v>2100</v>
      </c>
      <c r="BA85" t="s">
        <v>112</v>
      </c>
      <c r="BB85" t="s">
        <v>111</v>
      </c>
      <c r="BC85">
        <v>132</v>
      </c>
      <c r="BD85">
        <v>151</v>
      </c>
      <c r="BE85">
        <v>2100</v>
      </c>
      <c r="BF85" t="s">
        <v>112</v>
      </c>
      <c r="BG85" t="s">
        <v>111</v>
      </c>
      <c r="BH85">
        <v>132</v>
      </c>
      <c r="BI85">
        <v>151</v>
      </c>
      <c r="BJ85">
        <v>2100</v>
      </c>
      <c r="BK85" t="s">
        <v>112</v>
      </c>
      <c r="BL85" t="s">
        <v>111</v>
      </c>
      <c r="BM85">
        <v>132</v>
      </c>
      <c r="BN85">
        <v>151</v>
      </c>
      <c r="BO85">
        <v>2100</v>
      </c>
      <c r="BP85" t="s">
        <v>112</v>
      </c>
      <c r="BQ85" t="s">
        <v>111</v>
      </c>
      <c r="BR85">
        <v>133</v>
      </c>
      <c r="BS85">
        <v>151</v>
      </c>
      <c r="BT85">
        <v>2100</v>
      </c>
      <c r="BU85" t="s">
        <v>112</v>
      </c>
      <c r="BV85" t="s">
        <v>111</v>
      </c>
      <c r="BW85">
        <v>900</v>
      </c>
      <c r="BX85">
        <v>900</v>
      </c>
      <c r="BY85">
        <v>1500</v>
      </c>
      <c r="BZ85" t="s">
        <v>110</v>
      </c>
      <c r="CA85" t="s">
        <v>112</v>
      </c>
      <c r="CB85">
        <v>29</v>
      </c>
      <c r="CC85">
        <v>914</v>
      </c>
      <c r="CD85">
        <v>1680</v>
      </c>
      <c r="CE85" t="s">
        <v>110</v>
      </c>
      <c r="CF85" t="s">
        <v>111</v>
      </c>
      <c r="CG85">
        <v>29</v>
      </c>
      <c r="CH85">
        <v>914</v>
      </c>
      <c r="CI85">
        <v>1680</v>
      </c>
      <c r="CJ85" t="s">
        <v>110</v>
      </c>
      <c r="CK85" t="s">
        <v>111</v>
      </c>
      <c r="CL85">
        <v>29</v>
      </c>
      <c r="CM85">
        <v>914</v>
      </c>
      <c r="CN85">
        <v>1680</v>
      </c>
      <c r="CO85" t="s">
        <v>110</v>
      </c>
      <c r="CP85" t="s">
        <v>111</v>
      </c>
      <c r="CQ85">
        <v>29</v>
      </c>
      <c r="CR85">
        <v>914</v>
      </c>
      <c r="CS85">
        <v>1680</v>
      </c>
      <c r="CT85" t="s">
        <v>110</v>
      </c>
      <c r="CU85" t="s">
        <v>111</v>
      </c>
      <c r="CV85">
        <v>22</v>
      </c>
      <c r="CW85">
        <v>711</v>
      </c>
      <c r="CX85">
        <v>1400</v>
      </c>
      <c r="CY85" t="s">
        <v>110</v>
      </c>
      <c r="CZ85" t="s">
        <v>111</v>
      </c>
      <c r="DA85">
        <v>22</v>
      </c>
      <c r="DB85">
        <v>711</v>
      </c>
      <c r="DC85">
        <v>1400</v>
      </c>
      <c r="DD85" t="s">
        <v>110</v>
      </c>
      <c r="DE85" t="s">
        <v>111</v>
      </c>
      <c r="DF85">
        <v>22</v>
      </c>
      <c r="DG85">
        <v>711</v>
      </c>
      <c r="DH85">
        <v>1400</v>
      </c>
      <c r="DI85" t="s">
        <v>110</v>
      </c>
      <c r="DJ85" t="s">
        <v>111</v>
      </c>
      <c r="DK85">
        <v>22</v>
      </c>
      <c r="DL85">
        <v>711</v>
      </c>
      <c r="DM85">
        <v>1400</v>
      </c>
      <c r="DN85" t="s">
        <v>110</v>
      </c>
      <c r="DO85" t="s">
        <v>111</v>
      </c>
      <c r="DP85" t="s">
        <v>110</v>
      </c>
      <c r="DQ85">
        <v>45</v>
      </c>
      <c r="DR85">
        <v>44</v>
      </c>
      <c r="DT85">
        <f t="shared" si="9"/>
        <v>121</v>
      </c>
      <c r="DU85">
        <f t="shared" si="10"/>
        <v>131</v>
      </c>
      <c r="DV85">
        <f t="shared" si="11"/>
        <v>133.75</v>
      </c>
      <c r="DW85">
        <f t="shared" si="12"/>
        <v>147</v>
      </c>
      <c r="DX85">
        <f t="shared" si="13"/>
        <v>45</v>
      </c>
      <c r="DY85">
        <f t="shared" si="14"/>
        <v>44</v>
      </c>
    </row>
    <row r="86" spans="27:129" x14ac:dyDescent="0.25">
      <c r="AA86">
        <v>1743291035</v>
      </c>
      <c r="AB86">
        <v>0</v>
      </c>
      <c r="AC86">
        <v>121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147</v>
      </c>
      <c r="AJ86">
        <v>151</v>
      </c>
      <c r="AK86">
        <v>2100</v>
      </c>
      <c r="AL86" t="s">
        <v>112</v>
      </c>
      <c r="AM86" t="s">
        <v>112</v>
      </c>
      <c r="AN86">
        <v>131</v>
      </c>
      <c r="AO86">
        <v>151</v>
      </c>
      <c r="AP86">
        <v>2100</v>
      </c>
      <c r="AQ86" t="s">
        <v>112</v>
      </c>
      <c r="AR86" t="s">
        <v>111</v>
      </c>
      <c r="AS86">
        <v>131</v>
      </c>
      <c r="AT86">
        <v>151</v>
      </c>
      <c r="AU86">
        <v>2100</v>
      </c>
      <c r="AV86" t="s">
        <v>112</v>
      </c>
      <c r="AW86" t="s">
        <v>111</v>
      </c>
      <c r="AX86">
        <v>132</v>
      </c>
      <c r="AY86">
        <v>151</v>
      </c>
      <c r="AZ86">
        <v>2100</v>
      </c>
      <c r="BA86" t="s">
        <v>112</v>
      </c>
      <c r="BB86" t="s">
        <v>111</v>
      </c>
      <c r="BC86">
        <v>132</v>
      </c>
      <c r="BD86">
        <v>151</v>
      </c>
      <c r="BE86">
        <v>2100</v>
      </c>
      <c r="BF86" t="s">
        <v>112</v>
      </c>
      <c r="BG86" t="s">
        <v>111</v>
      </c>
      <c r="BH86">
        <v>132</v>
      </c>
      <c r="BI86">
        <v>151</v>
      </c>
      <c r="BJ86">
        <v>2100</v>
      </c>
      <c r="BK86" t="s">
        <v>112</v>
      </c>
      <c r="BL86" t="s">
        <v>111</v>
      </c>
      <c r="BM86">
        <v>132</v>
      </c>
      <c r="BN86">
        <v>151</v>
      </c>
      <c r="BO86">
        <v>2100</v>
      </c>
      <c r="BP86" t="s">
        <v>112</v>
      </c>
      <c r="BQ86" t="s">
        <v>111</v>
      </c>
      <c r="BR86">
        <v>133</v>
      </c>
      <c r="BS86">
        <v>151</v>
      </c>
      <c r="BT86">
        <v>2100</v>
      </c>
      <c r="BU86" t="s">
        <v>112</v>
      </c>
      <c r="BV86" t="s">
        <v>111</v>
      </c>
      <c r="BW86">
        <v>900</v>
      </c>
      <c r="BX86">
        <v>900</v>
      </c>
      <c r="BY86">
        <v>1500</v>
      </c>
      <c r="BZ86" t="s">
        <v>110</v>
      </c>
      <c r="CA86" t="s">
        <v>112</v>
      </c>
      <c r="CB86">
        <v>29</v>
      </c>
      <c r="CC86">
        <v>914</v>
      </c>
      <c r="CD86">
        <v>1680</v>
      </c>
      <c r="CE86" t="s">
        <v>110</v>
      </c>
      <c r="CF86" t="s">
        <v>111</v>
      </c>
      <c r="CG86">
        <v>29</v>
      </c>
      <c r="CH86">
        <v>914</v>
      </c>
      <c r="CI86">
        <v>1680</v>
      </c>
      <c r="CJ86" t="s">
        <v>110</v>
      </c>
      <c r="CK86" t="s">
        <v>111</v>
      </c>
      <c r="CL86">
        <v>29</v>
      </c>
      <c r="CM86">
        <v>914</v>
      </c>
      <c r="CN86">
        <v>1680</v>
      </c>
      <c r="CO86" t="s">
        <v>110</v>
      </c>
      <c r="CP86" t="s">
        <v>111</v>
      </c>
      <c r="CQ86">
        <v>29</v>
      </c>
      <c r="CR86">
        <v>914</v>
      </c>
      <c r="CS86">
        <v>1680</v>
      </c>
      <c r="CT86" t="s">
        <v>110</v>
      </c>
      <c r="CU86" t="s">
        <v>111</v>
      </c>
      <c r="CV86">
        <v>22</v>
      </c>
      <c r="CW86">
        <v>711</v>
      </c>
      <c r="CX86">
        <v>1400</v>
      </c>
      <c r="CY86" t="s">
        <v>110</v>
      </c>
      <c r="CZ86" t="s">
        <v>111</v>
      </c>
      <c r="DA86">
        <v>22</v>
      </c>
      <c r="DB86">
        <v>711</v>
      </c>
      <c r="DC86">
        <v>1400</v>
      </c>
      <c r="DD86" t="s">
        <v>110</v>
      </c>
      <c r="DE86" t="s">
        <v>111</v>
      </c>
      <c r="DF86">
        <v>22</v>
      </c>
      <c r="DG86">
        <v>711</v>
      </c>
      <c r="DH86">
        <v>1400</v>
      </c>
      <c r="DI86" t="s">
        <v>110</v>
      </c>
      <c r="DJ86" t="s">
        <v>111</v>
      </c>
      <c r="DK86">
        <v>22</v>
      </c>
      <c r="DL86">
        <v>711</v>
      </c>
      <c r="DM86">
        <v>1400</v>
      </c>
      <c r="DN86" t="s">
        <v>110</v>
      </c>
      <c r="DO86" t="s">
        <v>111</v>
      </c>
      <c r="DP86" t="s">
        <v>110</v>
      </c>
      <c r="DQ86">
        <v>45</v>
      </c>
      <c r="DR86">
        <v>44</v>
      </c>
      <c r="DT86">
        <f t="shared" si="9"/>
        <v>121</v>
      </c>
      <c r="DU86">
        <f t="shared" si="10"/>
        <v>131</v>
      </c>
      <c r="DV86">
        <f t="shared" si="11"/>
        <v>133.75</v>
      </c>
      <c r="DW86">
        <f t="shared" si="12"/>
        <v>147</v>
      </c>
      <c r="DX86">
        <f t="shared" si="13"/>
        <v>45</v>
      </c>
      <c r="DY86">
        <f t="shared" si="14"/>
        <v>44</v>
      </c>
    </row>
    <row r="87" spans="27:129" x14ac:dyDescent="0.25">
      <c r="AA87">
        <v>1743291036</v>
      </c>
      <c r="AB87">
        <v>0</v>
      </c>
      <c r="AC87">
        <v>120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146</v>
      </c>
      <c r="AJ87">
        <v>150</v>
      </c>
      <c r="AK87">
        <v>2100</v>
      </c>
      <c r="AL87" t="s">
        <v>112</v>
      </c>
      <c r="AM87" t="s">
        <v>112</v>
      </c>
      <c r="AN87">
        <v>131</v>
      </c>
      <c r="AO87">
        <v>150</v>
      </c>
      <c r="AP87">
        <v>2100</v>
      </c>
      <c r="AQ87" t="s">
        <v>112</v>
      </c>
      <c r="AR87" t="s">
        <v>111</v>
      </c>
      <c r="AS87">
        <v>131</v>
      </c>
      <c r="AT87">
        <v>150</v>
      </c>
      <c r="AU87">
        <v>2100</v>
      </c>
      <c r="AV87" t="s">
        <v>112</v>
      </c>
      <c r="AW87" t="s">
        <v>111</v>
      </c>
      <c r="AX87">
        <v>132</v>
      </c>
      <c r="AY87">
        <v>150</v>
      </c>
      <c r="AZ87">
        <v>2100</v>
      </c>
      <c r="BA87" t="s">
        <v>112</v>
      </c>
      <c r="BB87" t="s">
        <v>111</v>
      </c>
      <c r="BC87">
        <v>132</v>
      </c>
      <c r="BD87">
        <v>150</v>
      </c>
      <c r="BE87">
        <v>2100</v>
      </c>
      <c r="BF87" t="s">
        <v>112</v>
      </c>
      <c r="BG87" t="s">
        <v>111</v>
      </c>
      <c r="BH87">
        <v>132</v>
      </c>
      <c r="BI87">
        <v>150</v>
      </c>
      <c r="BJ87">
        <v>2100</v>
      </c>
      <c r="BK87" t="s">
        <v>112</v>
      </c>
      <c r="BL87" t="s">
        <v>111</v>
      </c>
      <c r="BM87">
        <v>132</v>
      </c>
      <c r="BN87">
        <v>150</v>
      </c>
      <c r="BO87">
        <v>2100</v>
      </c>
      <c r="BP87" t="s">
        <v>112</v>
      </c>
      <c r="BQ87" t="s">
        <v>111</v>
      </c>
      <c r="BR87">
        <v>133</v>
      </c>
      <c r="BS87">
        <v>150</v>
      </c>
      <c r="BT87">
        <v>2100</v>
      </c>
      <c r="BU87" t="s">
        <v>112</v>
      </c>
      <c r="BV87" t="s">
        <v>111</v>
      </c>
      <c r="BW87">
        <v>900</v>
      </c>
      <c r="BX87">
        <v>900</v>
      </c>
      <c r="BY87">
        <v>1500</v>
      </c>
      <c r="BZ87" t="s">
        <v>110</v>
      </c>
      <c r="CA87" t="s">
        <v>112</v>
      </c>
      <c r="CB87">
        <v>29</v>
      </c>
      <c r="CC87">
        <v>914</v>
      </c>
      <c r="CD87">
        <v>1680</v>
      </c>
      <c r="CE87" t="s">
        <v>110</v>
      </c>
      <c r="CF87" t="s">
        <v>111</v>
      </c>
      <c r="CG87">
        <v>29</v>
      </c>
      <c r="CH87">
        <v>914</v>
      </c>
      <c r="CI87">
        <v>1680</v>
      </c>
      <c r="CJ87" t="s">
        <v>110</v>
      </c>
      <c r="CK87" t="s">
        <v>111</v>
      </c>
      <c r="CL87">
        <v>29</v>
      </c>
      <c r="CM87">
        <v>914</v>
      </c>
      <c r="CN87">
        <v>1680</v>
      </c>
      <c r="CO87" t="s">
        <v>110</v>
      </c>
      <c r="CP87" t="s">
        <v>111</v>
      </c>
      <c r="CQ87">
        <v>29</v>
      </c>
      <c r="CR87">
        <v>914</v>
      </c>
      <c r="CS87">
        <v>1680</v>
      </c>
      <c r="CT87" t="s">
        <v>110</v>
      </c>
      <c r="CU87" t="s">
        <v>111</v>
      </c>
      <c r="CV87">
        <v>22</v>
      </c>
      <c r="CW87">
        <v>711</v>
      </c>
      <c r="CX87">
        <v>1400</v>
      </c>
      <c r="CY87" t="s">
        <v>110</v>
      </c>
      <c r="CZ87" t="s">
        <v>111</v>
      </c>
      <c r="DA87">
        <v>22</v>
      </c>
      <c r="DB87">
        <v>711</v>
      </c>
      <c r="DC87">
        <v>1400</v>
      </c>
      <c r="DD87" t="s">
        <v>110</v>
      </c>
      <c r="DE87" t="s">
        <v>111</v>
      </c>
      <c r="DF87">
        <v>22</v>
      </c>
      <c r="DG87">
        <v>711</v>
      </c>
      <c r="DH87">
        <v>1400</v>
      </c>
      <c r="DI87" t="s">
        <v>110</v>
      </c>
      <c r="DJ87" t="s">
        <v>111</v>
      </c>
      <c r="DK87">
        <v>22</v>
      </c>
      <c r="DL87">
        <v>711</v>
      </c>
      <c r="DM87">
        <v>1400</v>
      </c>
      <c r="DN87" t="s">
        <v>110</v>
      </c>
      <c r="DO87" t="s">
        <v>111</v>
      </c>
      <c r="DP87" t="s">
        <v>110</v>
      </c>
      <c r="DQ87">
        <v>45</v>
      </c>
      <c r="DR87">
        <v>43</v>
      </c>
      <c r="DT87">
        <f t="shared" si="9"/>
        <v>120</v>
      </c>
      <c r="DU87">
        <f t="shared" si="10"/>
        <v>131</v>
      </c>
      <c r="DV87">
        <f t="shared" si="11"/>
        <v>133.625</v>
      </c>
      <c r="DW87">
        <f t="shared" si="12"/>
        <v>146</v>
      </c>
      <c r="DX87">
        <f t="shared" si="13"/>
        <v>45</v>
      </c>
      <c r="DY87">
        <f t="shared" si="14"/>
        <v>43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D5FA7-B70B-472E-B39D-4CBA0017059D}">
  <sheetPr>
    <tabColor theme="5"/>
  </sheetPr>
  <dimension ref="A1:DY87"/>
  <sheetViews>
    <sheetView workbookViewId="0">
      <selection activeCell="R45" sqref="R45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1743293743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1024</v>
      </c>
      <c r="J2">
        <v>2057.88</v>
      </c>
      <c r="K2">
        <v>66.786699999999996</v>
      </c>
      <c r="L2" s="1">
        <v>4306510000</v>
      </c>
      <c r="M2">
        <v>4306510296</v>
      </c>
      <c r="N2">
        <v>4306510296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2104.25</v>
      </c>
      <c r="Q2" s="2">
        <f ca="1">AVERAGEIFS($DV$2:INDIRECT(ADDRESS($Y$1,COLUMN($DV$2),1,1)),$AA$2:INDIRECT(ADDRESS($Y$1,COLUMN($AA$2),1,1)),"&gt;="&amp;A2,$AA$2:INDIRECT(ADDRESS($Y$1,COLUMN($AA$2),1,1)),"&lt;"&amp;A3)</f>
        <v>2104.25</v>
      </c>
      <c r="R2" s="2">
        <f ca="1">_xlfn.MAXIFS($DV$2:INDIRECT(ADDRESS($Y$1,COLUMN($DV$2),1,1)),$AA$2:INDIRECT(ADDRESS($Y$1,COLUMN($AA$2),1,1)),"&gt;="&amp;A2,$AA$2:INDIRECT(ADDRESS($Y$1,COLUMN($AA$2),1,1)),"&lt;"&amp;A3)</f>
        <v>2104.25</v>
      </c>
      <c r="S2">
        <f ca="1">_xlfn.MINIFS($DT$2:INDIRECT(ADDRESS($Y$1,COLUMN($DT$2),1,1)),$AA$2:INDIRECT(ADDRESS($Y$1,COLUMN($AA$2),1,1)),"&gt;="&amp;A2,$AA$2:INDIRECT(ADDRESS($Y$1,COLUMN($AA$2),1,1)),"&lt;"&amp;A3)</f>
        <v>226</v>
      </c>
      <c r="T2">
        <f ca="1">AVERAGEIFS($DT$2:INDIRECT(ADDRESS($Y$1,COLUMN($DT$2),1,1)),$AA$2:INDIRECT(ADDRESS($Y$1,COLUMN($AA$2),1,1)),"&gt;="&amp;A2,$AA$2:INDIRECT(ADDRESS($Y$1,COLUMN($AA$2),1,1)),"&lt;"&amp;A3)</f>
        <v>226</v>
      </c>
      <c r="U2">
        <f ca="1">_xlfn.MAXIFS($DT$2:INDIRECT(ADDRESS($Y$1,COLUMN($DT$2),1,1)),$AA$2:INDIRECT(ADDRESS($Y$1,COLUMN($AA$2),1,1)),"&gt;="&amp;A2,$AA$2:INDIRECT(ADDRESS($Y$1,COLUMN($AA$2),1,1)),"&lt;"&amp;A3)</f>
        <v>226</v>
      </c>
      <c r="V2">
        <f ca="1">T2*J2/1000</f>
        <v>465.08087999999998</v>
      </c>
      <c r="W2">
        <f ca="1">V2/H2</f>
        <v>3.383908770047128E-9</v>
      </c>
      <c r="AA2">
        <v>1743293731</v>
      </c>
      <c r="AB2">
        <v>0</v>
      </c>
      <c r="AC2">
        <v>121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153</v>
      </c>
      <c r="AK2">
        <v>2100</v>
      </c>
      <c r="AL2" t="s">
        <v>112</v>
      </c>
      <c r="AM2" t="s">
        <v>112</v>
      </c>
      <c r="AN2">
        <v>131</v>
      </c>
      <c r="AO2">
        <v>153</v>
      </c>
      <c r="AP2">
        <v>2100</v>
      </c>
      <c r="AQ2" t="s">
        <v>112</v>
      </c>
      <c r="AR2" t="s">
        <v>111</v>
      </c>
      <c r="AS2">
        <v>131</v>
      </c>
      <c r="AT2">
        <v>153</v>
      </c>
      <c r="AU2">
        <v>2100</v>
      </c>
      <c r="AV2" t="s">
        <v>112</v>
      </c>
      <c r="AW2" t="s">
        <v>111</v>
      </c>
      <c r="AX2">
        <v>132</v>
      </c>
      <c r="AY2">
        <v>153</v>
      </c>
      <c r="AZ2">
        <v>2100</v>
      </c>
      <c r="BA2" t="s">
        <v>112</v>
      </c>
      <c r="BB2" t="s">
        <v>111</v>
      </c>
      <c r="BC2">
        <v>132</v>
      </c>
      <c r="BD2">
        <v>153</v>
      </c>
      <c r="BE2">
        <v>2100</v>
      </c>
      <c r="BF2" t="s">
        <v>112</v>
      </c>
      <c r="BG2" t="s">
        <v>111</v>
      </c>
      <c r="BH2">
        <v>132</v>
      </c>
      <c r="BI2">
        <v>153</v>
      </c>
      <c r="BJ2">
        <v>2100</v>
      </c>
      <c r="BK2" t="s">
        <v>112</v>
      </c>
      <c r="BL2" t="s">
        <v>111</v>
      </c>
      <c r="BM2">
        <v>132</v>
      </c>
      <c r="BN2">
        <v>153</v>
      </c>
      <c r="BO2">
        <v>2100</v>
      </c>
      <c r="BP2" t="s">
        <v>112</v>
      </c>
      <c r="BQ2" t="s">
        <v>111</v>
      </c>
      <c r="BR2">
        <v>133</v>
      </c>
      <c r="BS2">
        <v>153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45</v>
      </c>
      <c r="DR2">
        <v>44</v>
      </c>
      <c r="DT2">
        <f>AC2</f>
        <v>121</v>
      </c>
      <c r="DU2">
        <f>MIN(AI2,AN2,AS2,AX2,BC2,BH2,BM2,BR2)</f>
        <v>131</v>
      </c>
      <c r="DV2">
        <f>AVERAGE(AI2,AN2,AS2,AX2,BC2,BH2,BM2,BR2)</f>
        <v>134.25</v>
      </c>
      <c r="DW2">
        <f>MAX(AI2,AN2,AS2,AX2,BC2,BH2,BM2,BR2)</f>
        <v>151</v>
      </c>
      <c r="DX2">
        <f>DQ2</f>
        <v>45</v>
      </c>
      <c r="DY2">
        <f>DR2</f>
        <v>44</v>
      </c>
    </row>
    <row r="3" spans="1:129" x14ac:dyDescent="0.25">
      <c r="A3">
        <v>1743293745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2048</v>
      </c>
      <c r="J3">
        <v>2056.63</v>
      </c>
      <c r="K3">
        <v>133.654</v>
      </c>
      <c r="L3" s="1">
        <v>4306510000</v>
      </c>
      <c r="M3">
        <v>4306508308</v>
      </c>
      <c r="N3">
        <v>4306508304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2103.375</v>
      </c>
      <c r="Q3" s="2">
        <f ca="1">AVERAGEIFS($DV$2:INDIRECT(ADDRESS($Y$1,COLUMN($DV$2),1,1)),$AA$2:INDIRECT(ADDRESS($Y$1,COLUMN($AA$2),1,1)),"&gt;="&amp;A3,$AA$2:INDIRECT(ADDRESS($Y$1,COLUMN($AA$2),1,1)),"&lt;"&amp;A4)</f>
        <v>2103.75</v>
      </c>
      <c r="R3" s="2">
        <f ca="1">_xlfn.MAXIFS($DV$2:INDIRECT(ADDRESS($Y$1,COLUMN($DV$2),1,1)),$AA$2:INDIRECT(ADDRESS($Y$1,COLUMN($AA$2),1,1)),"&gt;="&amp;A3,$AA$2:INDIRECT(ADDRESS($Y$1,COLUMN($AA$2),1,1)),"&lt;"&amp;A4)</f>
        <v>2104.125</v>
      </c>
      <c r="S3">
        <f ca="1">_xlfn.MINIFS($DT$2:INDIRECT(ADDRESS($Y$1,COLUMN($DT$2),1,1)),$AA$2:INDIRECT(ADDRESS($Y$1,COLUMN($AA$2),1,1)),"&gt;="&amp;A3,$AA$2:INDIRECT(ADDRESS($Y$1,COLUMN($AA$2),1,1)),"&lt;"&amp;A4)</f>
        <v>225</v>
      </c>
      <c r="T3">
        <f ca="1">AVERAGEIFS($DT$2:INDIRECT(ADDRESS($Y$1,COLUMN($DT$2),1,1)),$AA$2:INDIRECT(ADDRESS($Y$1,COLUMN($AA$2),1,1)),"&gt;="&amp;A3,$AA$2:INDIRECT(ADDRESS($Y$1,COLUMN($AA$2),1,1)),"&lt;"&amp;A4)</f>
        <v>226</v>
      </c>
      <c r="U3">
        <f ca="1">_xlfn.MAXIFS($DT$2:INDIRECT(ADDRESS($Y$1,COLUMN($DT$2),1,1)),$AA$2:INDIRECT(ADDRESS($Y$1,COLUMN($AA$2),1,1)),"&gt;="&amp;A3,$AA$2:INDIRECT(ADDRESS($Y$1,COLUMN($AA$2),1,1)),"&lt;"&amp;A4)</f>
        <v>227</v>
      </c>
      <c r="V3">
        <f t="shared" ref="V3:V17" ca="1" si="0">T3*J3/1000</f>
        <v>464.79838000000001</v>
      </c>
      <c r="W3">
        <f t="shared" ref="W3:W17" ca="1" si="1">V3/H3</f>
        <v>1.6909266560105607E-9</v>
      </c>
      <c r="AA3">
        <v>1743293733</v>
      </c>
      <c r="AB3">
        <v>0</v>
      </c>
      <c r="AC3">
        <v>121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146</v>
      </c>
      <c r="AJ3">
        <v>148</v>
      </c>
      <c r="AK3">
        <v>2100</v>
      </c>
      <c r="AL3" t="s">
        <v>112</v>
      </c>
      <c r="AM3" t="s">
        <v>112</v>
      </c>
      <c r="AN3">
        <v>131</v>
      </c>
      <c r="AO3">
        <v>148</v>
      </c>
      <c r="AP3">
        <v>2100</v>
      </c>
      <c r="AQ3" t="s">
        <v>112</v>
      </c>
      <c r="AR3" t="s">
        <v>111</v>
      </c>
      <c r="AS3">
        <v>131</v>
      </c>
      <c r="AT3">
        <v>148</v>
      </c>
      <c r="AU3">
        <v>2100</v>
      </c>
      <c r="AV3" t="s">
        <v>112</v>
      </c>
      <c r="AW3" t="s">
        <v>111</v>
      </c>
      <c r="AX3">
        <v>132</v>
      </c>
      <c r="AY3">
        <v>148</v>
      </c>
      <c r="AZ3">
        <v>2100</v>
      </c>
      <c r="BA3" t="s">
        <v>112</v>
      </c>
      <c r="BB3" t="s">
        <v>111</v>
      </c>
      <c r="BC3">
        <v>132</v>
      </c>
      <c r="BD3">
        <v>148</v>
      </c>
      <c r="BE3">
        <v>2100</v>
      </c>
      <c r="BF3" t="s">
        <v>112</v>
      </c>
      <c r="BG3" t="s">
        <v>111</v>
      </c>
      <c r="BH3">
        <v>132</v>
      </c>
      <c r="BI3">
        <v>148</v>
      </c>
      <c r="BJ3">
        <v>2100</v>
      </c>
      <c r="BK3" t="s">
        <v>112</v>
      </c>
      <c r="BL3" t="s">
        <v>111</v>
      </c>
      <c r="BM3">
        <v>132</v>
      </c>
      <c r="BN3">
        <v>148</v>
      </c>
      <c r="BO3">
        <v>2100</v>
      </c>
      <c r="BP3" t="s">
        <v>112</v>
      </c>
      <c r="BQ3" t="s">
        <v>111</v>
      </c>
      <c r="BR3">
        <v>133</v>
      </c>
      <c r="BS3">
        <v>148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45</v>
      </c>
      <c r="DR3">
        <v>44</v>
      </c>
      <c r="DT3">
        <f t="shared" ref="DT3:DT66" si="2">AC3</f>
        <v>121</v>
      </c>
      <c r="DU3">
        <f t="shared" ref="DU3:DU66" si="3">MIN(AI3,AN3,AS3,AX3,BC3,BH3,BM3,BR3)</f>
        <v>131</v>
      </c>
      <c r="DV3">
        <f t="shared" ref="DV3:DV66" si="4">AVERAGE(AI3,AN3,AS3,AX3,BC3,BH3,BM3,BR3)</f>
        <v>133.625</v>
      </c>
      <c r="DW3">
        <f t="shared" ref="DW3:DW66" si="5">MAX(AI3,AN3,AS3,AX3,BC3,BH3,BM3,BR3)</f>
        <v>146</v>
      </c>
      <c r="DX3">
        <f t="shared" ref="DX3:DX66" si="6">DQ3</f>
        <v>45</v>
      </c>
      <c r="DY3">
        <f t="shared" ref="DY3:DY66" si="7">DR3</f>
        <v>44</v>
      </c>
    </row>
    <row r="4" spans="1:129" x14ac:dyDescent="0.25">
      <c r="A4">
        <v>1743293747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3072</v>
      </c>
      <c r="J4">
        <v>2054.9</v>
      </c>
      <c r="K4">
        <v>200.65</v>
      </c>
      <c r="L4" s="1">
        <v>4306500000</v>
      </c>
      <c r="M4">
        <v>4306503668</v>
      </c>
      <c r="N4">
        <v>4306503644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2104.375</v>
      </c>
      <c r="Q4" s="2">
        <f ca="1">AVERAGEIFS($DV$2:INDIRECT(ADDRESS($Y$1,COLUMN($DV$2),1,1)),$AA$2:INDIRECT(ADDRESS($Y$1,COLUMN($AA$2),1,1)),"&gt;="&amp;A4,$AA$2:INDIRECT(ADDRESS($Y$1,COLUMN($AA$2),1,1)),"&lt;"&amp;A5)</f>
        <v>2104.4375</v>
      </c>
      <c r="R4" s="2">
        <f ca="1">_xlfn.MAXIFS($DV$2:INDIRECT(ADDRESS($Y$1,COLUMN($DV$2),1,1)),$AA$2:INDIRECT(ADDRESS($Y$1,COLUMN($AA$2),1,1)),"&gt;="&amp;A4,$AA$2:INDIRECT(ADDRESS($Y$1,COLUMN($AA$2),1,1)),"&lt;"&amp;A5)</f>
        <v>2104.5</v>
      </c>
      <c r="S4">
        <f ca="1">_xlfn.MINIFS($DT$2:INDIRECT(ADDRESS($Y$1,COLUMN($DT$2),1,1)),$AA$2:INDIRECT(ADDRESS($Y$1,COLUMN($AA$2),1,1)),"&gt;="&amp;A4,$AA$2:INDIRECT(ADDRESS($Y$1,COLUMN($AA$2),1,1)),"&lt;"&amp;A5)</f>
        <v>226</v>
      </c>
      <c r="T4">
        <f ca="1">AVERAGEIFS($DT$2:INDIRECT(ADDRESS($Y$1,COLUMN($DT$2),1,1)),$AA$2:INDIRECT(ADDRESS($Y$1,COLUMN($AA$2),1,1)),"&gt;="&amp;A4,$AA$2:INDIRECT(ADDRESS($Y$1,COLUMN($AA$2),1,1)),"&lt;"&amp;A5)</f>
        <v>226.5</v>
      </c>
      <c r="U4">
        <f ca="1">_xlfn.MAXIFS($DT$2:INDIRECT(ADDRESS($Y$1,COLUMN($DT$2),1,1)),$AA$2:INDIRECT(ADDRESS($Y$1,COLUMN($AA$2),1,1)),"&gt;="&amp;A4,$AA$2:INDIRECT(ADDRESS($Y$1,COLUMN($AA$2),1,1)),"&lt;"&amp;A5)</f>
        <v>227</v>
      </c>
      <c r="V4">
        <f t="shared" ca="1" si="0"/>
        <v>465.43485000000004</v>
      </c>
      <c r="W4">
        <f t="shared" ca="1" si="1"/>
        <v>1.1288280802546071E-9</v>
      </c>
      <c r="AA4">
        <v>1743293734</v>
      </c>
      <c r="AB4">
        <v>0</v>
      </c>
      <c r="AC4">
        <v>122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151</v>
      </c>
      <c r="AK4">
        <v>2100</v>
      </c>
      <c r="AL4" t="s">
        <v>112</v>
      </c>
      <c r="AM4" t="s">
        <v>112</v>
      </c>
      <c r="AN4">
        <v>131</v>
      </c>
      <c r="AO4">
        <v>151</v>
      </c>
      <c r="AP4">
        <v>2100</v>
      </c>
      <c r="AQ4" t="s">
        <v>112</v>
      </c>
      <c r="AR4" t="s">
        <v>111</v>
      </c>
      <c r="AS4">
        <v>131</v>
      </c>
      <c r="AT4">
        <v>151</v>
      </c>
      <c r="AU4">
        <v>2100</v>
      </c>
      <c r="AV4" t="s">
        <v>112</v>
      </c>
      <c r="AW4" t="s">
        <v>111</v>
      </c>
      <c r="AX4">
        <v>132</v>
      </c>
      <c r="AY4">
        <v>151</v>
      </c>
      <c r="AZ4">
        <v>2100</v>
      </c>
      <c r="BA4" t="s">
        <v>112</v>
      </c>
      <c r="BB4" t="s">
        <v>111</v>
      </c>
      <c r="BC4">
        <v>132</v>
      </c>
      <c r="BD4">
        <v>151</v>
      </c>
      <c r="BE4">
        <v>2100</v>
      </c>
      <c r="BF4" t="s">
        <v>112</v>
      </c>
      <c r="BG4" t="s">
        <v>111</v>
      </c>
      <c r="BH4">
        <v>132</v>
      </c>
      <c r="BI4">
        <v>151</v>
      </c>
      <c r="BJ4">
        <v>2100</v>
      </c>
      <c r="BK4" t="s">
        <v>112</v>
      </c>
      <c r="BL4" t="s">
        <v>111</v>
      </c>
      <c r="BM4">
        <v>132</v>
      </c>
      <c r="BN4">
        <v>151</v>
      </c>
      <c r="BO4">
        <v>2100</v>
      </c>
      <c r="BP4" t="s">
        <v>112</v>
      </c>
      <c r="BQ4" t="s">
        <v>111</v>
      </c>
      <c r="BR4">
        <v>133</v>
      </c>
      <c r="BS4">
        <v>151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45</v>
      </c>
      <c r="DR4">
        <v>44</v>
      </c>
      <c r="DT4">
        <f t="shared" si="2"/>
        <v>122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45</v>
      </c>
      <c r="DY4">
        <f t="shared" si="7"/>
        <v>44</v>
      </c>
    </row>
    <row r="5" spans="1:129" x14ac:dyDescent="0.25">
      <c r="A5">
        <v>1743293749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4096</v>
      </c>
      <c r="J5">
        <v>2057.5700000000002</v>
      </c>
      <c r="K5">
        <v>267.18700000000001</v>
      </c>
      <c r="L5" s="1">
        <v>4306500000</v>
      </c>
      <c r="M5">
        <v>4306503612</v>
      </c>
      <c r="N5">
        <v>4306503596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2104.125</v>
      </c>
      <c r="Q5" s="2">
        <f ca="1">AVERAGEIFS($DV$2:INDIRECT(ADDRESS($Y$1,COLUMN($DV$2),1,1)),$AA$2:INDIRECT(ADDRESS($Y$1,COLUMN($AA$2),1,1)),"&gt;="&amp;A5,$AA$2:INDIRECT(ADDRESS($Y$1,COLUMN($AA$2),1,1)),"&lt;"&amp;A6)</f>
        <v>2104.125</v>
      </c>
      <c r="R5" s="2">
        <f ca="1">_xlfn.MAXIFS($DV$2:INDIRECT(ADDRESS($Y$1,COLUMN($DV$2),1,1)),$AA$2:INDIRECT(ADDRESS($Y$1,COLUMN($AA$2),1,1)),"&gt;="&amp;A5,$AA$2:INDIRECT(ADDRESS($Y$1,COLUMN($AA$2),1,1)),"&lt;"&amp;A6)</f>
        <v>2104.125</v>
      </c>
      <c r="S5">
        <f ca="1">_xlfn.MINIFS($DT$2:INDIRECT(ADDRESS($Y$1,COLUMN($DT$2),1,1)),$AA$2:INDIRECT(ADDRESS($Y$1,COLUMN($AA$2),1,1)),"&gt;="&amp;A5,$AA$2:INDIRECT(ADDRESS($Y$1,COLUMN($AA$2),1,1)),"&lt;"&amp;A6)</f>
        <v>227</v>
      </c>
      <c r="T5">
        <f ca="1">AVERAGEIFS($DT$2:INDIRECT(ADDRESS($Y$1,COLUMN($DT$2),1,1)),$AA$2:INDIRECT(ADDRESS($Y$1,COLUMN($AA$2),1,1)),"&gt;="&amp;A5,$AA$2:INDIRECT(ADDRESS($Y$1,COLUMN($AA$2),1,1)),"&lt;"&amp;A6)</f>
        <v>227</v>
      </c>
      <c r="U5">
        <f ca="1">_xlfn.MAXIFS($DT$2:INDIRECT(ADDRESS($Y$1,COLUMN($DT$2),1,1)),$AA$2:INDIRECT(ADDRESS($Y$1,COLUMN($AA$2),1,1)),"&gt;="&amp;A5,$AA$2:INDIRECT(ADDRESS($Y$1,COLUMN($AA$2),1,1)),"&lt;"&amp;A6)</f>
        <v>227</v>
      </c>
      <c r="V5">
        <f t="shared" ca="1" si="0"/>
        <v>467.06839000000002</v>
      </c>
      <c r="W5">
        <f t="shared" ca="1" si="1"/>
        <v>8.4959245214122352E-10</v>
      </c>
      <c r="AA5">
        <v>1743293735</v>
      </c>
      <c r="AB5">
        <v>0</v>
      </c>
      <c r="AC5">
        <v>121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150</v>
      </c>
      <c r="AK5">
        <v>2100</v>
      </c>
      <c r="AL5" t="s">
        <v>112</v>
      </c>
      <c r="AM5" t="s">
        <v>112</v>
      </c>
      <c r="AN5">
        <v>131</v>
      </c>
      <c r="AO5">
        <v>150</v>
      </c>
      <c r="AP5">
        <v>2100</v>
      </c>
      <c r="AQ5" t="s">
        <v>112</v>
      </c>
      <c r="AR5" t="s">
        <v>111</v>
      </c>
      <c r="AS5">
        <v>131</v>
      </c>
      <c r="AT5">
        <v>150</v>
      </c>
      <c r="AU5">
        <v>2100</v>
      </c>
      <c r="AV5" t="s">
        <v>112</v>
      </c>
      <c r="AW5" t="s">
        <v>111</v>
      </c>
      <c r="AX5">
        <v>132</v>
      </c>
      <c r="AY5">
        <v>150</v>
      </c>
      <c r="AZ5">
        <v>2100</v>
      </c>
      <c r="BA5" t="s">
        <v>112</v>
      </c>
      <c r="BB5" t="s">
        <v>111</v>
      </c>
      <c r="BC5">
        <v>132</v>
      </c>
      <c r="BD5">
        <v>150</v>
      </c>
      <c r="BE5">
        <v>2100</v>
      </c>
      <c r="BF5" t="s">
        <v>112</v>
      </c>
      <c r="BG5" t="s">
        <v>111</v>
      </c>
      <c r="BH5">
        <v>132</v>
      </c>
      <c r="BI5">
        <v>150</v>
      </c>
      <c r="BJ5">
        <v>2100</v>
      </c>
      <c r="BK5" t="s">
        <v>112</v>
      </c>
      <c r="BL5" t="s">
        <v>111</v>
      </c>
      <c r="BM5">
        <v>132</v>
      </c>
      <c r="BN5">
        <v>150</v>
      </c>
      <c r="BO5">
        <v>2100</v>
      </c>
      <c r="BP5" t="s">
        <v>112</v>
      </c>
      <c r="BQ5" t="s">
        <v>111</v>
      </c>
      <c r="BR5">
        <v>133</v>
      </c>
      <c r="BS5">
        <v>150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45</v>
      </c>
      <c r="DR5">
        <v>44</v>
      </c>
      <c r="DT5">
        <f t="shared" si="2"/>
        <v>121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45</v>
      </c>
      <c r="DY5">
        <f t="shared" si="7"/>
        <v>44</v>
      </c>
    </row>
    <row r="6" spans="1:129" x14ac:dyDescent="0.25">
      <c r="A6">
        <v>1743293751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5120</v>
      </c>
      <c r="J6">
        <v>4104.57</v>
      </c>
      <c r="K6">
        <v>167.422</v>
      </c>
      <c r="L6" s="1">
        <v>5165560000</v>
      </c>
      <c r="M6">
        <v>8601803764</v>
      </c>
      <c r="N6">
        <v>4306503596</v>
      </c>
      <c r="O6">
        <v>1.05386</v>
      </c>
      <c r="P6" s="2">
        <f ca="1">_xlfn.MINIFS($DV$2:INDIRECT(ADDRESS($Y$1,COLUMN($DV$2),1,1)),$AA$2:INDIRECT(ADDRESS($Y$1,COLUMN($AA$2),1,1)),"&gt;="&amp;A6,$AA$2:INDIRECT(ADDRESS($Y$1,COLUMN($AA$2),1,1)),"&lt;"&amp;A7)</f>
        <v>2074.5</v>
      </c>
      <c r="Q6" s="2">
        <f ca="1">AVERAGEIFS($DV$2:INDIRECT(ADDRESS($Y$1,COLUMN($DV$2),1,1)),$AA$2:INDIRECT(ADDRESS($Y$1,COLUMN($AA$2),1,1)),"&gt;="&amp;A6,$AA$2:INDIRECT(ADDRESS($Y$1,COLUMN($AA$2),1,1)),"&lt;"&amp;A7)</f>
        <v>2096.90625</v>
      </c>
      <c r="R6" s="2">
        <f ca="1">_xlfn.MAXIFS($DV$2:INDIRECT(ADDRESS($Y$1,COLUMN($DV$2),1,1)),$AA$2:INDIRECT(ADDRESS($Y$1,COLUMN($AA$2),1,1)),"&gt;="&amp;A6,$AA$2:INDIRECT(ADDRESS($Y$1,COLUMN($AA$2),1,1)),"&lt;"&amp;A7)</f>
        <v>2104.625</v>
      </c>
      <c r="S6">
        <f ca="1">_xlfn.MINIFS($DT$2:INDIRECT(ADDRESS($Y$1,COLUMN($DT$2),1,1)),$AA$2:INDIRECT(ADDRESS($Y$1,COLUMN($AA$2),1,1)),"&gt;="&amp;A6,$AA$2:INDIRECT(ADDRESS($Y$1,COLUMN($AA$2),1,1)),"&lt;"&amp;A7)</f>
        <v>225</v>
      </c>
      <c r="T6">
        <f ca="1">AVERAGEIFS($DT$2:INDIRECT(ADDRESS($Y$1,COLUMN($DT$2),1,1)),$AA$2:INDIRECT(ADDRESS($Y$1,COLUMN($AA$2),1,1)),"&gt;="&amp;A6,$AA$2:INDIRECT(ADDRESS($Y$1,COLUMN($AA$2),1,1)),"&lt;"&amp;A7)</f>
        <v>226.25</v>
      </c>
      <c r="U6">
        <f ca="1">_xlfn.MAXIFS($DT$2:INDIRECT(ADDRESS($Y$1,COLUMN($DT$2),1,1)),$AA$2:INDIRECT(ADDRESS($Y$1,COLUMN($AA$2),1,1)),"&gt;="&amp;A6,$AA$2:INDIRECT(ADDRESS($Y$1,COLUMN($AA$2),1,1)),"&lt;"&amp;A7)</f>
        <v>227</v>
      </c>
      <c r="V6">
        <f t="shared" ca="1" si="0"/>
        <v>928.65896249999992</v>
      </c>
      <c r="W6">
        <f t="shared" ca="1" si="1"/>
        <v>1.351376649836311E-9</v>
      </c>
      <c r="AA6">
        <v>1743293736</v>
      </c>
      <c r="AB6">
        <v>0</v>
      </c>
      <c r="AC6">
        <v>121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151</v>
      </c>
      <c r="AK6">
        <v>2100</v>
      </c>
      <c r="AL6" t="s">
        <v>112</v>
      </c>
      <c r="AM6" t="s">
        <v>112</v>
      </c>
      <c r="AN6">
        <v>131</v>
      </c>
      <c r="AO6">
        <v>151</v>
      </c>
      <c r="AP6">
        <v>2100</v>
      </c>
      <c r="AQ6" t="s">
        <v>112</v>
      </c>
      <c r="AR6" t="s">
        <v>111</v>
      </c>
      <c r="AS6">
        <v>131</v>
      </c>
      <c r="AT6">
        <v>151</v>
      </c>
      <c r="AU6">
        <v>2100</v>
      </c>
      <c r="AV6" t="s">
        <v>112</v>
      </c>
      <c r="AW6" t="s">
        <v>111</v>
      </c>
      <c r="AX6">
        <v>132</v>
      </c>
      <c r="AY6">
        <v>151</v>
      </c>
      <c r="AZ6">
        <v>2100</v>
      </c>
      <c r="BA6" t="s">
        <v>112</v>
      </c>
      <c r="BB6" t="s">
        <v>111</v>
      </c>
      <c r="BC6">
        <v>132</v>
      </c>
      <c r="BD6">
        <v>151</v>
      </c>
      <c r="BE6">
        <v>2100</v>
      </c>
      <c r="BF6" t="s">
        <v>112</v>
      </c>
      <c r="BG6" t="s">
        <v>111</v>
      </c>
      <c r="BH6">
        <v>132</v>
      </c>
      <c r="BI6">
        <v>151</v>
      </c>
      <c r="BJ6">
        <v>2100</v>
      </c>
      <c r="BK6" t="s">
        <v>112</v>
      </c>
      <c r="BL6" t="s">
        <v>111</v>
      </c>
      <c r="BM6">
        <v>132</v>
      </c>
      <c r="BN6">
        <v>151</v>
      </c>
      <c r="BO6">
        <v>2100</v>
      </c>
      <c r="BP6" t="s">
        <v>112</v>
      </c>
      <c r="BQ6" t="s">
        <v>111</v>
      </c>
      <c r="BR6">
        <v>133</v>
      </c>
      <c r="BS6">
        <v>151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45</v>
      </c>
      <c r="DR6">
        <v>44</v>
      </c>
      <c r="DT6">
        <f t="shared" si="2"/>
        <v>121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45</v>
      </c>
      <c r="DY6">
        <f t="shared" si="7"/>
        <v>44</v>
      </c>
    </row>
    <row r="7" spans="1:129" x14ac:dyDescent="0.25">
      <c r="A7">
        <v>1743293755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6144</v>
      </c>
      <c r="J7">
        <v>4105.25</v>
      </c>
      <c r="K7">
        <v>200.87299999999999</v>
      </c>
      <c r="L7" s="1">
        <v>5738270000</v>
      </c>
      <c r="M7">
        <v>8601803848</v>
      </c>
      <c r="N7">
        <v>4306502380</v>
      </c>
      <c r="O7">
        <v>1.06043</v>
      </c>
      <c r="P7" s="2">
        <f ca="1">_xlfn.MINIFS($DV$2:INDIRECT(ADDRESS($Y$1,COLUMN($DV$2),1,1)),$AA$2:INDIRECT(ADDRESS($Y$1,COLUMN($AA$2),1,1)),"&gt;="&amp;A7,$AA$2:INDIRECT(ADDRESS($Y$1,COLUMN($AA$2),1,1)),"&lt;"&amp;A8)</f>
        <v>2104.125</v>
      </c>
      <c r="Q7" s="2">
        <f ca="1">AVERAGEIFS($DV$2:INDIRECT(ADDRESS($Y$1,COLUMN($DV$2),1,1)),$AA$2:INDIRECT(ADDRESS($Y$1,COLUMN($AA$2),1,1)),"&gt;="&amp;A7,$AA$2:INDIRECT(ADDRESS($Y$1,COLUMN($AA$2),1,1)),"&lt;"&amp;A8)</f>
        <v>2104.25</v>
      </c>
      <c r="R7" s="2">
        <f ca="1">_xlfn.MAXIFS($DV$2:INDIRECT(ADDRESS($Y$1,COLUMN($DV$2),1,1)),$AA$2:INDIRECT(ADDRESS($Y$1,COLUMN($AA$2),1,1)),"&gt;="&amp;A7,$AA$2:INDIRECT(ADDRESS($Y$1,COLUMN($AA$2),1,1)),"&lt;"&amp;A8)</f>
        <v>2104.375</v>
      </c>
      <c r="S7">
        <f ca="1">_xlfn.MINIFS($DT$2:INDIRECT(ADDRESS($Y$1,COLUMN($DT$2),1,1)),$AA$2:INDIRECT(ADDRESS($Y$1,COLUMN($AA$2),1,1)),"&gt;="&amp;A7,$AA$2:INDIRECT(ADDRESS($Y$1,COLUMN($AA$2),1,1)),"&lt;"&amp;A8)</f>
        <v>226</v>
      </c>
      <c r="T7">
        <f ca="1">AVERAGEIFS($DT$2:INDIRECT(ADDRESS($Y$1,COLUMN($DT$2),1,1)),$AA$2:INDIRECT(ADDRESS($Y$1,COLUMN($AA$2),1,1)),"&gt;="&amp;A7,$AA$2:INDIRECT(ADDRESS($Y$1,COLUMN($AA$2),1,1)),"&lt;"&amp;A8)</f>
        <v>226.66666666666666</v>
      </c>
      <c r="U7">
        <f ca="1">_xlfn.MAXIFS($DT$2:INDIRECT(ADDRESS($Y$1,COLUMN($DT$2),1,1)),$AA$2:INDIRECT(ADDRESS($Y$1,COLUMN($AA$2),1,1)),"&gt;="&amp;A7,$AA$2:INDIRECT(ADDRESS($Y$1,COLUMN($AA$2),1,1)),"&lt;"&amp;A8)</f>
        <v>227</v>
      </c>
      <c r="V7">
        <f t="shared" ca="1" si="0"/>
        <v>930.52333333333331</v>
      </c>
      <c r="W7">
        <f t="shared" ca="1" si="1"/>
        <v>1.1284080553903347E-9</v>
      </c>
      <c r="AA7">
        <v>1743293737</v>
      </c>
      <c r="AB7">
        <v>0</v>
      </c>
      <c r="AC7">
        <v>121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150</v>
      </c>
      <c r="AK7">
        <v>2100</v>
      </c>
      <c r="AL7" t="s">
        <v>112</v>
      </c>
      <c r="AM7" t="s">
        <v>112</v>
      </c>
      <c r="AN7">
        <v>131</v>
      </c>
      <c r="AO7">
        <v>150</v>
      </c>
      <c r="AP7">
        <v>2100</v>
      </c>
      <c r="AQ7" t="s">
        <v>112</v>
      </c>
      <c r="AR7" t="s">
        <v>111</v>
      </c>
      <c r="AS7">
        <v>131</v>
      </c>
      <c r="AT7">
        <v>150</v>
      </c>
      <c r="AU7">
        <v>2100</v>
      </c>
      <c r="AV7" t="s">
        <v>112</v>
      </c>
      <c r="AW7" t="s">
        <v>111</v>
      </c>
      <c r="AX7">
        <v>132</v>
      </c>
      <c r="AY7">
        <v>150</v>
      </c>
      <c r="AZ7">
        <v>2100</v>
      </c>
      <c r="BA7" t="s">
        <v>112</v>
      </c>
      <c r="BB7" t="s">
        <v>111</v>
      </c>
      <c r="BC7">
        <v>132</v>
      </c>
      <c r="BD7">
        <v>150</v>
      </c>
      <c r="BE7">
        <v>2100</v>
      </c>
      <c r="BF7" t="s">
        <v>112</v>
      </c>
      <c r="BG7" t="s">
        <v>111</v>
      </c>
      <c r="BH7">
        <v>132</v>
      </c>
      <c r="BI7">
        <v>150</v>
      </c>
      <c r="BJ7">
        <v>2100</v>
      </c>
      <c r="BK7" t="s">
        <v>112</v>
      </c>
      <c r="BL7" t="s">
        <v>111</v>
      </c>
      <c r="BM7">
        <v>132</v>
      </c>
      <c r="BN7">
        <v>150</v>
      </c>
      <c r="BO7">
        <v>2100</v>
      </c>
      <c r="BP7" t="s">
        <v>112</v>
      </c>
      <c r="BQ7" t="s">
        <v>111</v>
      </c>
      <c r="BR7">
        <v>133</v>
      </c>
      <c r="BS7">
        <v>150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44</v>
      </c>
      <c r="DR7">
        <v>44</v>
      </c>
      <c r="DT7">
        <f t="shared" si="2"/>
        <v>121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44</v>
      </c>
      <c r="DY7">
        <f t="shared" si="7"/>
        <v>44</v>
      </c>
    </row>
    <row r="8" spans="1:129" x14ac:dyDescent="0.25">
      <c r="A8">
        <v>1743293759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7168</v>
      </c>
      <c r="J8">
        <v>4106.3</v>
      </c>
      <c r="K8">
        <v>234.292</v>
      </c>
      <c r="L8" s="1">
        <v>6147350000</v>
      </c>
      <c r="M8">
        <v>8601803856</v>
      </c>
      <c r="N8">
        <v>4306502372</v>
      </c>
      <c r="O8">
        <v>1.05809</v>
      </c>
      <c r="P8" s="2">
        <f ca="1">_xlfn.MINIFS($DV$2:INDIRECT(ADDRESS($Y$1,COLUMN($DV$2),1,1)),$AA$2:INDIRECT(ADDRESS($Y$1,COLUMN($AA$2),1,1)),"&gt;="&amp;A8,$AA$2:INDIRECT(ADDRESS($Y$1,COLUMN($AA$2),1,1)),"&lt;"&amp;A9)</f>
        <v>2104.125</v>
      </c>
      <c r="Q8" s="2">
        <f ca="1">AVERAGEIFS($DV$2:INDIRECT(ADDRESS($Y$1,COLUMN($DV$2),1,1)),$AA$2:INDIRECT(ADDRESS($Y$1,COLUMN($AA$2),1,1)),"&gt;="&amp;A8,$AA$2:INDIRECT(ADDRESS($Y$1,COLUMN($AA$2),1,1)),"&lt;"&amp;A9)</f>
        <v>2104.25</v>
      </c>
      <c r="R8" s="2">
        <f ca="1">_xlfn.MAXIFS($DV$2:INDIRECT(ADDRESS($Y$1,COLUMN($DV$2),1,1)),$AA$2:INDIRECT(ADDRESS($Y$1,COLUMN($AA$2),1,1)),"&gt;="&amp;A8,$AA$2:INDIRECT(ADDRESS($Y$1,COLUMN($AA$2),1,1)),"&lt;"&amp;A9)</f>
        <v>2104.375</v>
      </c>
      <c r="S8">
        <f ca="1">_xlfn.MINIFS($DT$2:INDIRECT(ADDRESS($Y$1,COLUMN($DT$2),1,1)),$AA$2:INDIRECT(ADDRESS($Y$1,COLUMN($AA$2),1,1)),"&gt;="&amp;A8,$AA$2:INDIRECT(ADDRESS($Y$1,COLUMN($AA$2),1,1)),"&lt;"&amp;A9)</f>
        <v>226</v>
      </c>
      <c r="T8">
        <f ca="1">AVERAGEIFS($DT$2:INDIRECT(ADDRESS($Y$1,COLUMN($DT$2),1,1)),$AA$2:INDIRECT(ADDRESS($Y$1,COLUMN($AA$2),1,1)),"&gt;="&amp;A8,$AA$2:INDIRECT(ADDRESS($Y$1,COLUMN($AA$2),1,1)),"&lt;"&amp;A9)</f>
        <v>227.33333333333334</v>
      </c>
      <c r="U8">
        <f ca="1">_xlfn.MAXIFS($DT$2:INDIRECT(ADDRESS($Y$1,COLUMN($DT$2),1,1)),$AA$2:INDIRECT(ADDRESS($Y$1,COLUMN($AA$2),1,1)),"&gt;="&amp;A8,$AA$2:INDIRECT(ADDRESS($Y$1,COLUMN($AA$2),1,1)),"&lt;"&amp;A9)</f>
        <v>228</v>
      </c>
      <c r="V8">
        <f t="shared" ca="1" si="0"/>
        <v>933.49886666666669</v>
      </c>
      <c r="W8">
        <f t="shared" ca="1" si="1"/>
        <v>9.7029974096499028E-10</v>
      </c>
      <c r="AA8">
        <v>1743293739</v>
      </c>
      <c r="AB8">
        <v>0</v>
      </c>
      <c r="AC8">
        <v>121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150</v>
      </c>
      <c r="AK8">
        <v>2100</v>
      </c>
      <c r="AL8" t="s">
        <v>112</v>
      </c>
      <c r="AM8" t="s">
        <v>112</v>
      </c>
      <c r="AN8">
        <v>131</v>
      </c>
      <c r="AO8">
        <v>150</v>
      </c>
      <c r="AP8">
        <v>2100</v>
      </c>
      <c r="AQ8" t="s">
        <v>112</v>
      </c>
      <c r="AR8" t="s">
        <v>111</v>
      </c>
      <c r="AS8">
        <v>131</v>
      </c>
      <c r="AT8">
        <v>150</v>
      </c>
      <c r="AU8">
        <v>2100</v>
      </c>
      <c r="AV8" t="s">
        <v>112</v>
      </c>
      <c r="AW8" t="s">
        <v>111</v>
      </c>
      <c r="AX8">
        <v>132</v>
      </c>
      <c r="AY8">
        <v>150</v>
      </c>
      <c r="AZ8">
        <v>2100</v>
      </c>
      <c r="BA8" t="s">
        <v>112</v>
      </c>
      <c r="BB8" t="s">
        <v>111</v>
      </c>
      <c r="BC8">
        <v>132</v>
      </c>
      <c r="BD8">
        <v>150</v>
      </c>
      <c r="BE8">
        <v>2100</v>
      </c>
      <c r="BF8" t="s">
        <v>112</v>
      </c>
      <c r="BG8" t="s">
        <v>111</v>
      </c>
      <c r="BH8">
        <v>132</v>
      </c>
      <c r="BI8">
        <v>150</v>
      </c>
      <c r="BJ8">
        <v>2100</v>
      </c>
      <c r="BK8" t="s">
        <v>112</v>
      </c>
      <c r="BL8" t="s">
        <v>111</v>
      </c>
      <c r="BM8">
        <v>132</v>
      </c>
      <c r="BN8">
        <v>150</v>
      </c>
      <c r="BO8">
        <v>2100</v>
      </c>
      <c r="BP8" t="s">
        <v>112</v>
      </c>
      <c r="BQ8" t="s">
        <v>111</v>
      </c>
      <c r="BR8">
        <v>133</v>
      </c>
      <c r="BS8">
        <v>150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44</v>
      </c>
      <c r="DR8">
        <v>43</v>
      </c>
      <c r="DT8">
        <f t="shared" si="2"/>
        <v>121</v>
      </c>
      <c r="DU8">
        <f t="shared" si="3"/>
        <v>131</v>
      </c>
      <c r="DV8">
        <f t="shared" si="4"/>
        <v>133.75</v>
      </c>
      <c r="DW8">
        <f t="shared" si="5"/>
        <v>147</v>
      </c>
      <c r="DX8">
        <f t="shared" si="6"/>
        <v>44</v>
      </c>
      <c r="DY8">
        <f t="shared" si="7"/>
        <v>43</v>
      </c>
    </row>
    <row r="9" spans="1:129" x14ac:dyDescent="0.25">
      <c r="A9">
        <v>1743293763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8192</v>
      </c>
      <c r="J9">
        <v>4109.24</v>
      </c>
      <c r="K9">
        <v>267.57</v>
      </c>
      <c r="L9" s="1">
        <v>6454150000</v>
      </c>
      <c r="M9">
        <v>8601803852</v>
      </c>
      <c r="N9">
        <v>4306502352</v>
      </c>
      <c r="O9">
        <v>1.0539099999999999</v>
      </c>
      <c r="P9" s="2">
        <f ca="1">_xlfn.MINIFS($DV$2:INDIRECT(ADDRESS($Y$1,COLUMN($DV$2),1,1)),$AA$2:INDIRECT(ADDRESS($Y$1,COLUMN($AA$2),1,1)),"&gt;="&amp;A9,$AA$2:INDIRECT(ADDRESS($Y$1,COLUMN($AA$2),1,1)),"&lt;"&amp;A10)</f>
        <v>2102.875</v>
      </c>
      <c r="Q9" s="2">
        <f ca="1">AVERAGEIFS($DV$2:INDIRECT(ADDRESS($Y$1,COLUMN($DV$2),1,1)),$AA$2:INDIRECT(ADDRESS($Y$1,COLUMN($AA$2),1,1)),"&gt;="&amp;A9,$AA$2:INDIRECT(ADDRESS($Y$1,COLUMN($AA$2),1,1)),"&lt;"&amp;A10)</f>
        <v>2103.84375</v>
      </c>
      <c r="R9" s="2">
        <f ca="1">_xlfn.MAXIFS($DV$2:INDIRECT(ADDRESS($Y$1,COLUMN($DV$2),1,1)),$AA$2:INDIRECT(ADDRESS($Y$1,COLUMN($AA$2),1,1)),"&gt;="&amp;A9,$AA$2:INDIRECT(ADDRESS($Y$1,COLUMN($AA$2),1,1)),"&lt;"&amp;A10)</f>
        <v>2104.25</v>
      </c>
      <c r="S9">
        <f ca="1">_xlfn.MINIFS($DT$2:INDIRECT(ADDRESS($Y$1,COLUMN($DT$2),1,1)),$AA$2:INDIRECT(ADDRESS($Y$1,COLUMN($AA$2),1,1)),"&gt;="&amp;A9,$AA$2:INDIRECT(ADDRESS($Y$1,COLUMN($AA$2),1,1)),"&lt;"&amp;A10)</f>
        <v>227</v>
      </c>
      <c r="T9">
        <f ca="1">AVERAGEIFS($DT$2:INDIRECT(ADDRESS($Y$1,COLUMN($DT$2),1,1)),$AA$2:INDIRECT(ADDRESS($Y$1,COLUMN($AA$2),1,1)),"&gt;="&amp;A9,$AA$2:INDIRECT(ADDRESS($Y$1,COLUMN($AA$2),1,1)),"&lt;"&amp;A10)</f>
        <v>227.75</v>
      </c>
      <c r="U9">
        <f ca="1">_xlfn.MAXIFS($DT$2:INDIRECT(ADDRESS($Y$1,COLUMN($DT$2),1,1)),$AA$2:INDIRECT(ADDRESS($Y$1,COLUMN($AA$2),1,1)),"&gt;="&amp;A9,$AA$2:INDIRECT(ADDRESS($Y$1,COLUMN($AA$2),1,1)),"&lt;"&amp;A10)</f>
        <v>228</v>
      </c>
      <c r="V9">
        <f t="shared" ca="1" si="0"/>
        <v>935.87940999999989</v>
      </c>
      <c r="W9">
        <f t="shared" ca="1" si="1"/>
        <v>8.5117736489337394E-10</v>
      </c>
      <c r="AA9">
        <v>1743293740</v>
      </c>
      <c r="AB9">
        <v>0</v>
      </c>
      <c r="AC9">
        <v>121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149</v>
      </c>
      <c r="AK9">
        <v>2100</v>
      </c>
      <c r="AL9" t="s">
        <v>112</v>
      </c>
      <c r="AM9" t="s">
        <v>112</v>
      </c>
      <c r="AN9">
        <v>131</v>
      </c>
      <c r="AO9">
        <v>149</v>
      </c>
      <c r="AP9">
        <v>2100</v>
      </c>
      <c r="AQ9" t="s">
        <v>112</v>
      </c>
      <c r="AR9" t="s">
        <v>111</v>
      </c>
      <c r="AS9">
        <v>131</v>
      </c>
      <c r="AT9">
        <v>149</v>
      </c>
      <c r="AU9">
        <v>2100</v>
      </c>
      <c r="AV9" t="s">
        <v>112</v>
      </c>
      <c r="AW9" t="s">
        <v>111</v>
      </c>
      <c r="AX9">
        <v>132</v>
      </c>
      <c r="AY9">
        <v>149</v>
      </c>
      <c r="AZ9">
        <v>2100</v>
      </c>
      <c r="BA9" t="s">
        <v>112</v>
      </c>
      <c r="BB9" t="s">
        <v>111</v>
      </c>
      <c r="BC9">
        <v>132</v>
      </c>
      <c r="BD9">
        <v>149</v>
      </c>
      <c r="BE9">
        <v>2100</v>
      </c>
      <c r="BF9" t="s">
        <v>112</v>
      </c>
      <c r="BG9" t="s">
        <v>111</v>
      </c>
      <c r="BH9">
        <v>132</v>
      </c>
      <c r="BI9">
        <v>149</v>
      </c>
      <c r="BJ9">
        <v>2100</v>
      </c>
      <c r="BK9" t="s">
        <v>112</v>
      </c>
      <c r="BL9" t="s">
        <v>111</v>
      </c>
      <c r="BM9">
        <v>132</v>
      </c>
      <c r="BN9">
        <v>149</v>
      </c>
      <c r="BO9">
        <v>2100</v>
      </c>
      <c r="BP9" t="s">
        <v>112</v>
      </c>
      <c r="BQ9" t="s">
        <v>111</v>
      </c>
      <c r="BR9">
        <v>133</v>
      </c>
      <c r="BS9">
        <v>149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44</v>
      </c>
      <c r="DR9">
        <v>44</v>
      </c>
      <c r="DT9">
        <f t="shared" si="2"/>
        <v>121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44</v>
      </c>
      <c r="DY9">
        <f t="shared" si="7"/>
        <v>44</v>
      </c>
    </row>
    <row r="10" spans="1:129" x14ac:dyDescent="0.25">
      <c r="A10">
        <v>1743293767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9216</v>
      </c>
      <c r="J10">
        <v>6156.51</v>
      </c>
      <c r="K10">
        <v>200.91800000000001</v>
      </c>
      <c r="L10" s="1">
        <v>7170000000</v>
      </c>
      <c r="M10">
        <v>12896769832</v>
      </c>
      <c r="N10">
        <v>4306503724</v>
      </c>
      <c r="O10">
        <v>1.0768</v>
      </c>
      <c r="P10" s="2">
        <f ca="1">_xlfn.MINIFS($DV$2:INDIRECT(ADDRESS($Y$1,COLUMN($DV$2),1,1)),$AA$2:INDIRECT(ADDRESS($Y$1,COLUMN($AA$2),1,1)),"&gt;="&amp;A10,$AA$2:INDIRECT(ADDRESS($Y$1,COLUMN($AA$2),1,1)),"&lt;"&amp;A11)</f>
        <v>2103.875</v>
      </c>
      <c r="Q10" s="2">
        <f ca="1">AVERAGEIFS($DV$2:INDIRECT(ADDRESS($Y$1,COLUMN($DV$2),1,1)),$AA$2:INDIRECT(ADDRESS($Y$1,COLUMN($AA$2),1,1)),"&gt;="&amp;A10,$AA$2:INDIRECT(ADDRESS($Y$1,COLUMN($AA$2),1,1)),"&lt;"&amp;A11)</f>
        <v>2104.2249999999999</v>
      </c>
      <c r="R10" s="2">
        <f ca="1">_xlfn.MAXIFS($DV$2:INDIRECT(ADDRESS($Y$1,COLUMN($DV$2),1,1)),$AA$2:INDIRECT(ADDRESS($Y$1,COLUMN($AA$2),1,1)),"&gt;="&amp;A10,$AA$2:INDIRECT(ADDRESS($Y$1,COLUMN($AA$2),1,1)),"&lt;"&amp;A11)</f>
        <v>2104.5</v>
      </c>
      <c r="S10">
        <f ca="1">_xlfn.MINIFS($DT$2:INDIRECT(ADDRESS($Y$1,COLUMN($DT$2),1,1)),$AA$2:INDIRECT(ADDRESS($Y$1,COLUMN($AA$2),1,1)),"&gt;="&amp;A10,$AA$2:INDIRECT(ADDRESS($Y$1,COLUMN($AA$2),1,1)),"&lt;"&amp;A11)</f>
        <v>227</v>
      </c>
      <c r="T10">
        <f ca="1">AVERAGEIFS($DT$2:INDIRECT(ADDRESS($Y$1,COLUMN($DT$2),1,1)),$AA$2:INDIRECT(ADDRESS($Y$1,COLUMN($AA$2),1,1)),"&gt;="&amp;A10,$AA$2:INDIRECT(ADDRESS($Y$1,COLUMN($AA$2),1,1)),"&lt;"&amp;A11)</f>
        <v>228</v>
      </c>
      <c r="U10">
        <f ca="1">_xlfn.MAXIFS($DT$2:INDIRECT(ADDRESS($Y$1,COLUMN($DT$2),1,1)),$AA$2:INDIRECT(ADDRESS($Y$1,COLUMN($AA$2),1,1)),"&gt;="&amp;A10,$AA$2:INDIRECT(ADDRESS($Y$1,COLUMN($AA$2),1,1)),"&lt;"&amp;A11)</f>
        <v>229</v>
      </c>
      <c r="V10">
        <f t="shared" ca="1" si="0"/>
        <v>1403.6842799999999</v>
      </c>
      <c r="W10">
        <f t="shared" ca="1" si="1"/>
        <v>1.1347941472195089E-9</v>
      </c>
      <c r="AA10">
        <v>1743293741</v>
      </c>
      <c r="AB10">
        <v>0</v>
      </c>
      <c r="AC10">
        <v>120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146</v>
      </c>
      <c r="AJ10">
        <v>150</v>
      </c>
      <c r="AK10">
        <v>2100</v>
      </c>
      <c r="AL10" t="s">
        <v>112</v>
      </c>
      <c r="AM10" t="s">
        <v>112</v>
      </c>
      <c r="AN10">
        <v>131</v>
      </c>
      <c r="AO10">
        <v>150</v>
      </c>
      <c r="AP10">
        <v>2100</v>
      </c>
      <c r="AQ10" t="s">
        <v>112</v>
      </c>
      <c r="AR10" t="s">
        <v>111</v>
      </c>
      <c r="AS10">
        <v>131</v>
      </c>
      <c r="AT10">
        <v>150</v>
      </c>
      <c r="AU10">
        <v>2100</v>
      </c>
      <c r="AV10" t="s">
        <v>112</v>
      </c>
      <c r="AW10" t="s">
        <v>111</v>
      </c>
      <c r="AX10">
        <v>132</v>
      </c>
      <c r="AY10">
        <v>150</v>
      </c>
      <c r="AZ10">
        <v>2100</v>
      </c>
      <c r="BA10" t="s">
        <v>112</v>
      </c>
      <c r="BB10" t="s">
        <v>111</v>
      </c>
      <c r="BC10">
        <v>132</v>
      </c>
      <c r="BD10">
        <v>150</v>
      </c>
      <c r="BE10">
        <v>2100</v>
      </c>
      <c r="BF10" t="s">
        <v>112</v>
      </c>
      <c r="BG10" t="s">
        <v>111</v>
      </c>
      <c r="BH10">
        <v>132</v>
      </c>
      <c r="BI10">
        <v>150</v>
      </c>
      <c r="BJ10">
        <v>2100</v>
      </c>
      <c r="BK10" t="s">
        <v>112</v>
      </c>
      <c r="BL10" t="s">
        <v>111</v>
      </c>
      <c r="BM10">
        <v>132</v>
      </c>
      <c r="BN10">
        <v>150</v>
      </c>
      <c r="BO10">
        <v>2100</v>
      </c>
      <c r="BP10" t="s">
        <v>112</v>
      </c>
      <c r="BQ10" t="s">
        <v>111</v>
      </c>
      <c r="BR10">
        <v>133</v>
      </c>
      <c r="BS10">
        <v>150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44</v>
      </c>
      <c r="DR10">
        <v>43</v>
      </c>
      <c r="DT10">
        <f t="shared" si="2"/>
        <v>120</v>
      </c>
      <c r="DU10">
        <f t="shared" si="3"/>
        <v>131</v>
      </c>
      <c r="DV10">
        <f t="shared" si="4"/>
        <v>133.625</v>
      </c>
      <c r="DW10">
        <f t="shared" si="5"/>
        <v>146</v>
      </c>
      <c r="DX10">
        <f t="shared" si="6"/>
        <v>44</v>
      </c>
      <c r="DY10">
        <f t="shared" si="7"/>
        <v>43</v>
      </c>
    </row>
    <row r="11" spans="1:129" x14ac:dyDescent="0.25">
      <c r="A11">
        <v>1743293774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10240</v>
      </c>
      <c r="J11">
        <v>6155.06</v>
      </c>
      <c r="K11">
        <v>223.29400000000001</v>
      </c>
      <c r="L11" s="1">
        <v>7742680000</v>
      </c>
      <c r="M11">
        <v>12896769664</v>
      </c>
      <c r="N11">
        <v>4306503452</v>
      </c>
      <c r="O11">
        <v>1.08274</v>
      </c>
      <c r="P11" s="2">
        <f ca="1">_xlfn.MINIFS($DV$2:INDIRECT(ADDRESS($Y$1,COLUMN($DV$2),1,1)),$AA$2:INDIRECT(ADDRESS($Y$1,COLUMN($AA$2),1,1)),"&gt;="&amp;A11,$AA$2:INDIRECT(ADDRESS($Y$1,COLUMN($AA$2),1,1)),"&lt;"&amp;A12)</f>
        <v>2103.875</v>
      </c>
      <c r="Q11" s="2">
        <f ca="1">AVERAGEIFS($DV$2:INDIRECT(ADDRESS($Y$1,COLUMN($DV$2),1,1)),$AA$2:INDIRECT(ADDRESS($Y$1,COLUMN($AA$2),1,1)),"&gt;="&amp;A11,$AA$2:INDIRECT(ADDRESS($Y$1,COLUMN($AA$2),1,1)),"&lt;"&amp;A12)</f>
        <v>2104.1999999999998</v>
      </c>
      <c r="R11" s="2">
        <f ca="1">_xlfn.MAXIFS($DV$2:INDIRECT(ADDRESS($Y$1,COLUMN($DV$2),1,1)),$AA$2:INDIRECT(ADDRESS($Y$1,COLUMN($AA$2),1,1)),"&gt;="&amp;A11,$AA$2:INDIRECT(ADDRESS($Y$1,COLUMN($AA$2),1,1)),"&lt;"&amp;A12)</f>
        <v>2104.375</v>
      </c>
      <c r="S11">
        <f ca="1">_xlfn.MINIFS($DT$2:INDIRECT(ADDRESS($Y$1,COLUMN($DT$2),1,1)),$AA$2:INDIRECT(ADDRESS($Y$1,COLUMN($AA$2),1,1)),"&gt;="&amp;A11,$AA$2:INDIRECT(ADDRESS($Y$1,COLUMN($AA$2),1,1)),"&lt;"&amp;A12)</f>
        <v>228</v>
      </c>
      <c r="T11">
        <f ca="1">AVERAGEIFS($DT$2:INDIRECT(ADDRESS($Y$1,COLUMN($DT$2),1,1)),$AA$2:INDIRECT(ADDRESS($Y$1,COLUMN($AA$2),1,1)),"&gt;="&amp;A11,$AA$2:INDIRECT(ADDRESS($Y$1,COLUMN($AA$2),1,1)),"&lt;"&amp;A12)</f>
        <v>228.2</v>
      </c>
      <c r="U11">
        <f ca="1">_xlfn.MAXIFS($DT$2:INDIRECT(ADDRESS($Y$1,COLUMN($DT$2),1,1)),$AA$2:INDIRECT(ADDRESS($Y$1,COLUMN($AA$2),1,1)),"&gt;="&amp;A11,$AA$2:INDIRECT(ADDRESS($Y$1,COLUMN($AA$2),1,1)),"&lt;"&amp;A12)</f>
        <v>229</v>
      </c>
      <c r="V11">
        <f t="shared" ca="1" si="0"/>
        <v>1404.5846920000001</v>
      </c>
      <c r="W11">
        <f t="shared" ca="1" si="1"/>
        <v>1.0219698684522884E-9</v>
      </c>
      <c r="AA11">
        <v>1743293742</v>
      </c>
      <c r="AB11">
        <v>0</v>
      </c>
      <c r="AC11">
        <v>121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147</v>
      </c>
      <c r="AK11">
        <v>2100</v>
      </c>
      <c r="AL11" t="s">
        <v>112</v>
      </c>
      <c r="AM11" t="s">
        <v>112</v>
      </c>
      <c r="AN11">
        <v>131</v>
      </c>
      <c r="AO11">
        <v>147</v>
      </c>
      <c r="AP11">
        <v>2100</v>
      </c>
      <c r="AQ11" t="s">
        <v>112</v>
      </c>
      <c r="AR11" t="s">
        <v>111</v>
      </c>
      <c r="AS11">
        <v>131</v>
      </c>
      <c r="AT11">
        <v>147</v>
      </c>
      <c r="AU11">
        <v>2100</v>
      </c>
      <c r="AV11" t="s">
        <v>112</v>
      </c>
      <c r="AW11" t="s">
        <v>111</v>
      </c>
      <c r="AX11">
        <v>132</v>
      </c>
      <c r="AY11">
        <v>147</v>
      </c>
      <c r="AZ11">
        <v>2100</v>
      </c>
      <c r="BA11" t="s">
        <v>112</v>
      </c>
      <c r="BB11" t="s">
        <v>111</v>
      </c>
      <c r="BC11">
        <v>132</v>
      </c>
      <c r="BD11">
        <v>147</v>
      </c>
      <c r="BE11">
        <v>2100</v>
      </c>
      <c r="BF11" t="s">
        <v>112</v>
      </c>
      <c r="BG11" t="s">
        <v>111</v>
      </c>
      <c r="BH11">
        <v>132</v>
      </c>
      <c r="BI11">
        <v>147</v>
      </c>
      <c r="BJ11">
        <v>2100</v>
      </c>
      <c r="BK11" t="s">
        <v>112</v>
      </c>
      <c r="BL11" t="s">
        <v>111</v>
      </c>
      <c r="BM11">
        <v>132</v>
      </c>
      <c r="BN11">
        <v>147</v>
      </c>
      <c r="BO11">
        <v>2100</v>
      </c>
      <c r="BP11" t="s">
        <v>112</v>
      </c>
      <c r="BQ11" t="s">
        <v>111</v>
      </c>
      <c r="BR11">
        <v>133</v>
      </c>
      <c r="BS11">
        <v>147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44</v>
      </c>
      <c r="DR11">
        <v>43</v>
      </c>
      <c r="DT11">
        <f t="shared" si="2"/>
        <v>121</v>
      </c>
      <c r="DU11">
        <f t="shared" si="3"/>
        <v>131</v>
      </c>
      <c r="DV11">
        <f t="shared" si="4"/>
        <v>133.625</v>
      </c>
      <c r="DW11">
        <f t="shared" si="5"/>
        <v>146</v>
      </c>
      <c r="DX11">
        <f t="shared" si="6"/>
        <v>44</v>
      </c>
      <c r="DY11">
        <f t="shared" si="7"/>
        <v>43</v>
      </c>
    </row>
    <row r="12" spans="1:129" x14ac:dyDescent="0.25">
      <c r="A12">
        <v>1743293780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11264</v>
      </c>
      <c r="J12">
        <v>6156.56</v>
      </c>
      <c r="K12">
        <v>245.56399999999999</v>
      </c>
      <c r="L12" s="1">
        <v>8211230000</v>
      </c>
      <c r="M12">
        <v>12896769684</v>
      </c>
      <c r="N12">
        <v>4306503468</v>
      </c>
      <c r="O12">
        <v>1.0825199999999999</v>
      </c>
      <c r="P12" s="2">
        <f ca="1">_xlfn.MINIFS($DV$2:INDIRECT(ADDRESS($Y$1,COLUMN($DV$2),1,1)),$AA$2:INDIRECT(ADDRESS($Y$1,COLUMN($AA$2),1,1)),"&gt;="&amp;A12,$AA$2:INDIRECT(ADDRESS($Y$1,COLUMN($AA$2),1,1)),"&lt;"&amp;A13)</f>
        <v>2104</v>
      </c>
      <c r="Q12" s="2">
        <f ca="1">AVERAGEIFS($DV$2:INDIRECT(ADDRESS($Y$1,COLUMN($DV$2),1,1)),$AA$2:INDIRECT(ADDRESS($Y$1,COLUMN($AA$2),1,1)),"&gt;="&amp;A12,$AA$2:INDIRECT(ADDRESS($Y$1,COLUMN($AA$2),1,1)),"&lt;"&amp;A13)</f>
        <v>2104.0500000000002</v>
      </c>
      <c r="R12" s="2">
        <f ca="1">_xlfn.MAXIFS($DV$2:INDIRECT(ADDRESS($Y$1,COLUMN($DV$2),1,1)),$AA$2:INDIRECT(ADDRESS($Y$1,COLUMN($AA$2),1,1)),"&gt;="&amp;A12,$AA$2:INDIRECT(ADDRESS($Y$1,COLUMN($AA$2),1,1)),"&lt;"&amp;A13)</f>
        <v>2104.125</v>
      </c>
      <c r="S12">
        <f ca="1">_xlfn.MINIFS($DT$2:INDIRECT(ADDRESS($Y$1,COLUMN($DT$2),1,1)),$AA$2:INDIRECT(ADDRESS($Y$1,COLUMN($AA$2),1,1)),"&gt;="&amp;A12,$AA$2:INDIRECT(ADDRESS($Y$1,COLUMN($AA$2),1,1)),"&lt;"&amp;A13)</f>
        <v>228</v>
      </c>
      <c r="T12">
        <f ca="1">AVERAGEIFS($DT$2:INDIRECT(ADDRESS($Y$1,COLUMN($DT$2),1,1)),$AA$2:INDIRECT(ADDRESS($Y$1,COLUMN($AA$2),1,1)),"&gt;="&amp;A12,$AA$2:INDIRECT(ADDRESS($Y$1,COLUMN($AA$2),1,1)),"&lt;"&amp;A13)</f>
        <v>228.2</v>
      </c>
      <c r="U12">
        <f ca="1">_xlfn.MAXIFS($DT$2:INDIRECT(ADDRESS($Y$1,COLUMN($DT$2),1,1)),$AA$2:INDIRECT(ADDRESS($Y$1,COLUMN($AA$2),1,1)),"&gt;="&amp;A12,$AA$2:INDIRECT(ADDRESS($Y$1,COLUMN($AA$2),1,1)),"&lt;"&amp;A13)</f>
        <v>229</v>
      </c>
      <c r="V12">
        <f t="shared" ca="1" si="0"/>
        <v>1404.9269920000002</v>
      </c>
      <c r="W12">
        <f t="shared" ca="1" si="1"/>
        <v>9.2928993134674713E-10</v>
      </c>
      <c r="AA12">
        <v>1743293743</v>
      </c>
      <c r="AB12">
        <v>0</v>
      </c>
      <c r="AC12">
        <v>226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2100</v>
      </c>
      <c r="AJ12">
        <v>500</v>
      </c>
      <c r="AK12">
        <v>2100</v>
      </c>
      <c r="AL12" t="s">
        <v>112</v>
      </c>
      <c r="AM12" t="s">
        <v>112</v>
      </c>
      <c r="AN12">
        <v>2094</v>
      </c>
      <c r="AO12">
        <v>500</v>
      </c>
      <c r="AP12">
        <v>2100</v>
      </c>
      <c r="AQ12" t="s">
        <v>112</v>
      </c>
      <c r="AR12" t="s">
        <v>112</v>
      </c>
      <c r="AS12">
        <v>2097</v>
      </c>
      <c r="AT12">
        <v>500</v>
      </c>
      <c r="AU12">
        <v>2100</v>
      </c>
      <c r="AV12" t="s">
        <v>112</v>
      </c>
      <c r="AW12" t="s">
        <v>112</v>
      </c>
      <c r="AX12">
        <v>2104</v>
      </c>
      <c r="AY12">
        <v>500</v>
      </c>
      <c r="AZ12">
        <v>2100</v>
      </c>
      <c r="BA12" t="s">
        <v>112</v>
      </c>
      <c r="BB12" t="s">
        <v>112</v>
      </c>
      <c r="BC12">
        <v>2106</v>
      </c>
      <c r="BD12">
        <v>500</v>
      </c>
      <c r="BE12">
        <v>2100</v>
      </c>
      <c r="BF12" t="s">
        <v>112</v>
      </c>
      <c r="BG12" t="s">
        <v>112</v>
      </c>
      <c r="BH12">
        <v>2104</v>
      </c>
      <c r="BI12">
        <v>500</v>
      </c>
      <c r="BJ12">
        <v>2100</v>
      </c>
      <c r="BK12" t="s">
        <v>112</v>
      </c>
      <c r="BL12" t="s">
        <v>112</v>
      </c>
      <c r="BM12">
        <v>2107</v>
      </c>
      <c r="BN12">
        <v>500</v>
      </c>
      <c r="BO12">
        <v>2100</v>
      </c>
      <c r="BP12" t="s">
        <v>112</v>
      </c>
      <c r="BQ12" t="s">
        <v>112</v>
      </c>
      <c r="BR12">
        <v>2122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44</v>
      </c>
      <c r="DR12">
        <v>43</v>
      </c>
      <c r="DT12">
        <f t="shared" si="2"/>
        <v>226</v>
      </c>
      <c r="DU12">
        <f t="shared" si="3"/>
        <v>2094</v>
      </c>
      <c r="DV12">
        <f t="shared" si="4"/>
        <v>2104.25</v>
      </c>
      <c r="DW12">
        <f t="shared" si="5"/>
        <v>2122</v>
      </c>
      <c r="DX12">
        <f t="shared" si="6"/>
        <v>44</v>
      </c>
      <c r="DY12">
        <f t="shared" si="7"/>
        <v>43</v>
      </c>
    </row>
    <row r="13" spans="1:129" x14ac:dyDescent="0.25">
      <c r="A13">
        <v>1743293786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12288</v>
      </c>
      <c r="J13">
        <v>6161.7</v>
      </c>
      <c r="K13">
        <v>267.66399999999999</v>
      </c>
      <c r="L13" s="1">
        <v>8601690000</v>
      </c>
      <c r="M13">
        <v>12896769612</v>
      </c>
      <c r="N13">
        <v>4306503620</v>
      </c>
      <c r="O13">
        <v>1.07992</v>
      </c>
      <c r="P13" s="2">
        <f ca="1">_xlfn.MINIFS($DV$2:INDIRECT(ADDRESS($Y$1,COLUMN($DV$2),1,1)),$AA$2:INDIRECT(ADDRESS($Y$1,COLUMN($AA$2),1,1)),"&gt;="&amp;A13,$AA$2:INDIRECT(ADDRESS($Y$1,COLUMN($AA$2),1,1)),"&lt;"&amp;A14)</f>
        <v>2101.125</v>
      </c>
      <c r="Q13" s="2">
        <f ca="1">AVERAGEIFS($DV$2:INDIRECT(ADDRESS($Y$1,COLUMN($DV$2),1,1)),$AA$2:INDIRECT(ADDRESS($Y$1,COLUMN($AA$2),1,1)),"&gt;="&amp;A13,$AA$2:INDIRECT(ADDRESS($Y$1,COLUMN($AA$2),1,1)),"&lt;"&amp;A14)</f>
        <v>2103.4499999999998</v>
      </c>
      <c r="R13" s="2">
        <f ca="1">_xlfn.MAXIFS($DV$2:INDIRECT(ADDRESS($Y$1,COLUMN($DV$2),1,1)),$AA$2:INDIRECT(ADDRESS($Y$1,COLUMN($AA$2),1,1)),"&gt;="&amp;A13,$AA$2:INDIRECT(ADDRESS($Y$1,COLUMN($AA$2),1,1)),"&lt;"&amp;A14)</f>
        <v>2104.25</v>
      </c>
      <c r="S13">
        <f ca="1">_xlfn.MINIFS($DT$2:INDIRECT(ADDRESS($Y$1,COLUMN($DT$2),1,1)),$AA$2:INDIRECT(ADDRESS($Y$1,COLUMN($AA$2),1,1)),"&gt;="&amp;A13,$AA$2:INDIRECT(ADDRESS($Y$1,COLUMN($AA$2),1,1)),"&lt;"&amp;A14)</f>
        <v>228</v>
      </c>
      <c r="T13">
        <f ca="1">AVERAGEIFS($DT$2:INDIRECT(ADDRESS($Y$1,COLUMN($DT$2),1,1)),$AA$2:INDIRECT(ADDRESS($Y$1,COLUMN($AA$2),1,1)),"&gt;="&amp;A13,$AA$2:INDIRECT(ADDRESS($Y$1,COLUMN($AA$2),1,1)),"&lt;"&amp;A14)</f>
        <v>228</v>
      </c>
      <c r="U13">
        <f ca="1">_xlfn.MAXIFS($DT$2:INDIRECT(ADDRESS($Y$1,COLUMN($DT$2),1,1)),$AA$2:INDIRECT(ADDRESS($Y$1,COLUMN($AA$2),1,1)),"&gt;="&amp;A13,$AA$2:INDIRECT(ADDRESS($Y$1,COLUMN($AA$2),1,1)),"&lt;"&amp;A14)</f>
        <v>228</v>
      </c>
      <c r="V13">
        <f t="shared" ca="1" si="0"/>
        <v>1404.8675999999998</v>
      </c>
      <c r="W13">
        <f t="shared" ca="1" si="1"/>
        <v>8.5181309259496618E-10</v>
      </c>
      <c r="AA13">
        <v>1743293745</v>
      </c>
      <c r="AB13">
        <v>0</v>
      </c>
      <c r="AC13">
        <v>225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2100</v>
      </c>
      <c r="AJ13">
        <v>500</v>
      </c>
      <c r="AK13">
        <v>2100</v>
      </c>
      <c r="AL13" t="s">
        <v>112</v>
      </c>
      <c r="AM13" t="s">
        <v>112</v>
      </c>
      <c r="AN13">
        <v>2094</v>
      </c>
      <c r="AO13">
        <v>500</v>
      </c>
      <c r="AP13">
        <v>2100</v>
      </c>
      <c r="AQ13" t="s">
        <v>112</v>
      </c>
      <c r="AR13" t="s">
        <v>112</v>
      </c>
      <c r="AS13">
        <v>2097</v>
      </c>
      <c r="AT13">
        <v>500</v>
      </c>
      <c r="AU13">
        <v>2100</v>
      </c>
      <c r="AV13" t="s">
        <v>112</v>
      </c>
      <c r="AW13" t="s">
        <v>112</v>
      </c>
      <c r="AX13">
        <v>2104</v>
      </c>
      <c r="AY13">
        <v>500</v>
      </c>
      <c r="AZ13">
        <v>2100</v>
      </c>
      <c r="BA13" t="s">
        <v>112</v>
      </c>
      <c r="BB13" t="s">
        <v>112</v>
      </c>
      <c r="BC13">
        <v>2106</v>
      </c>
      <c r="BD13">
        <v>500</v>
      </c>
      <c r="BE13">
        <v>2100</v>
      </c>
      <c r="BF13" t="s">
        <v>112</v>
      </c>
      <c r="BG13" t="s">
        <v>112</v>
      </c>
      <c r="BH13">
        <v>2104</v>
      </c>
      <c r="BI13">
        <v>500</v>
      </c>
      <c r="BJ13">
        <v>2100</v>
      </c>
      <c r="BK13" t="s">
        <v>112</v>
      </c>
      <c r="BL13" t="s">
        <v>112</v>
      </c>
      <c r="BM13">
        <v>2107</v>
      </c>
      <c r="BN13">
        <v>500</v>
      </c>
      <c r="BO13">
        <v>2100</v>
      </c>
      <c r="BP13" t="s">
        <v>112</v>
      </c>
      <c r="BQ13" t="s">
        <v>112</v>
      </c>
      <c r="BR13">
        <v>2121</v>
      </c>
      <c r="BS13">
        <v>500</v>
      </c>
      <c r="BT13">
        <v>2100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45</v>
      </c>
      <c r="DR13">
        <v>43</v>
      </c>
      <c r="DT13">
        <f t="shared" si="2"/>
        <v>225</v>
      </c>
      <c r="DU13">
        <f t="shared" si="3"/>
        <v>2094</v>
      </c>
      <c r="DV13">
        <f t="shared" si="4"/>
        <v>2104.125</v>
      </c>
      <c r="DW13">
        <f t="shared" si="5"/>
        <v>2121</v>
      </c>
      <c r="DX13">
        <f t="shared" si="6"/>
        <v>45</v>
      </c>
      <c r="DY13">
        <f t="shared" si="7"/>
        <v>43</v>
      </c>
    </row>
    <row r="14" spans="1:129" x14ac:dyDescent="0.25">
      <c r="A14">
        <v>1743293792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13312</v>
      </c>
      <c r="J14">
        <v>8205.89</v>
      </c>
      <c r="K14">
        <v>217.73500000000001</v>
      </c>
      <c r="L14" s="1">
        <v>9262460000</v>
      </c>
      <c r="M14">
        <v>17191736868</v>
      </c>
      <c r="N14">
        <v>4306502360</v>
      </c>
      <c r="O14">
        <v>1.09243</v>
      </c>
      <c r="P14" s="2">
        <f ca="1">_xlfn.MINIFS($DV$2:INDIRECT(ADDRESS($Y$1,COLUMN($DV$2),1,1)),$AA$2:INDIRECT(ADDRESS($Y$1,COLUMN($AA$2),1,1)),"&gt;="&amp;A14,$AA$2:INDIRECT(ADDRESS($Y$1,COLUMN($AA$2),1,1)),"&lt;"&amp;A15)</f>
        <v>2104</v>
      </c>
      <c r="Q14" s="2">
        <f ca="1">AVERAGEIFS($DV$2:INDIRECT(ADDRESS($Y$1,COLUMN($DV$2),1,1)),$AA$2:INDIRECT(ADDRESS($Y$1,COLUMN($AA$2),1,1)),"&gt;="&amp;A14,$AA$2:INDIRECT(ADDRESS($Y$1,COLUMN($AA$2),1,1)),"&lt;"&amp;A15)</f>
        <v>2104.1607142857142</v>
      </c>
      <c r="R14" s="2">
        <f ca="1">_xlfn.MAXIFS($DV$2:INDIRECT(ADDRESS($Y$1,COLUMN($DV$2),1,1)),$AA$2:INDIRECT(ADDRESS($Y$1,COLUMN($AA$2),1,1)),"&gt;="&amp;A14,$AA$2:INDIRECT(ADDRESS($Y$1,COLUMN($AA$2),1,1)),"&lt;"&amp;A15)</f>
        <v>2104.5</v>
      </c>
      <c r="S14">
        <f ca="1">_xlfn.MINIFS($DT$2:INDIRECT(ADDRESS($Y$1,COLUMN($DT$2),1,1)),$AA$2:INDIRECT(ADDRESS($Y$1,COLUMN($AA$2),1,1)),"&gt;="&amp;A14,$AA$2:INDIRECT(ADDRESS($Y$1,COLUMN($AA$2),1,1)),"&lt;"&amp;A15)</f>
        <v>226</v>
      </c>
      <c r="T14">
        <f ca="1">AVERAGEIFS($DT$2:INDIRECT(ADDRESS($Y$1,COLUMN($DT$2),1,1)),$AA$2:INDIRECT(ADDRESS($Y$1,COLUMN($AA$2),1,1)),"&gt;="&amp;A14,$AA$2:INDIRECT(ADDRESS($Y$1,COLUMN($AA$2),1,1)),"&lt;"&amp;A15)</f>
        <v>228</v>
      </c>
      <c r="U14">
        <f ca="1">_xlfn.MAXIFS($DT$2:INDIRECT(ADDRESS($Y$1,COLUMN($DT$2),1,1)),$AA$2:INDIRECT(ADDRESS($Y$1,COLUMN($AA$2),1,1)),"&gt;="&amp;A14,$AA$2:INDIRECT(ADDRESS($Y$1,COLUMN($AA$2),1,1)),"&lt;"&amp;A15)</f>
        <v>229</v>
      </c>
      <c r="V14">
        <f t="shared" ca="1" si="0"/>
        <v>1870.94292</v>
      </c>
      <c r="W14">
        <f t="shared" ca="1" si="1"/>
        <v>1.0471462603443517E-9</v>
      </c>
      <c r="AA14">
        <v>1743293746</v>
      </c>
      <c r="AB14">
        <v>0</v>
      </c>
      <c r="AC14">
        <v>227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2100</v>
      </c>
      <c r="AJ14">
        <v>500</v>
      </c>
      <c r="AK14">
        <v>2100</v>
      </c>
      <c r="AL14" t="s">
        <v>112</v>
      </c>
      <c r="AM14" t="s">
        <v>112</v>
      </c>
      <c r="AN14">
        <v>2093</v>
      </c>
      <c r="AO14">
        <v>500</v>
      </c>
      <c r="AP14">
        <v>2100</v>
      </c>
      <c r="AQ14" t="s">
        <v>112</v>
      </c>
      <c r="AR14" t="s">
        <v>112</v>
      </c>
      <c r="AS14">
        <v>2096</v>
      </c>
      <c r="AT14">
        <v>500</v>
      </c>
      <c r="AU14">
        <v>2100</v>
      </c>
      <c r="AV14" t="s">
        <v>112</v>
      </c>
      <c r="AW14" t="s">
        <v>112</v>
      </c>
      <c r="AX14">
        <v>2104</v>
      </c>
      <c r="AY14">
        <v>500</v>
      </c>
      <c r="AZ14">
        <v>2100</v>
      </c>
      <c r="BA14" t="s">
        <v>112</v>
      </c>
      <c r="BB14" t="s">
        <v>112</v>
      </c>
      <c r="BC14">
        <v>2105</v>
      </c>
      <c r="BD14">
        <v>500</v>
      </c>
      <c r="BE14">
        <v>2100</v>
      </c>
      <c r="BF14" t="s">
        <v>112</v>
      </c>
      <c r="BG14" t="s">
        <v>112</v>
      </c>
      <c r="BH14">
        <v>2102</v>
      </c>
      <c r="BI14">
        <v>500</v>
      </c>
      <c r="BJ14">
        <v>2100</v>
      </c>
      <c r="BK14" t="s">
        <v>112</v>
      </c>
      <c r="BL14" t="s">
        <v>112</v>
      </c>
      <c r="BM14">
        <v>2106</v>
      </c>
      <c r="BN14">
        <v>500</v>
      </c>
      <c r="BO14">
        <v>2100</v>
      </c>
      <c r="BP14" t="s">
        <v>112</v>
      </c>
      <c r="BQ14" t="s">
        <v>112</v>
      </c>
      <c r="BR14">
        <v>2121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52</v>
      </c>
      <c r="CC14">
        <v>914</v>
      </c>
      <c r="CD14">
        <v>1680</v>
      </c>
      <c r="CE14" t="s">
        <v>110</v>
      </c>
      <c r="CF14" t="s">
        <v>111</v>
      </c>
      <c r="CG14">
        <v>52</v>
      </c>
      <c r="CH14">
        <v>914</v>
      </c>
      <c r="CI14">
        <v>1680</v>
      </c>
      <c r="CJ14" t="s">
        <v>110</v>
      </c>
      <c r="CK14" t="s">
        <v>111</v>
      </c>
      <c r="CL14">
        <v>52</v>
      </c>
      <c r="CM14">
        <v>914</v>
      </c>
      <c r="CN14">
        <v>1680</v>
      </c>
      <c r="CO14" t="s">
        <v>110</v>
      </c>
      <c r="CP14" t="s">
        <v>111</v>
      </c>
      <c r="CQ14">
        <v>52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45</v>
      </c>
      <c r="DR14">
        <v>44</v>
      </c>
      <c r="DT14">
        <f t="shared" si="2"/>
        <v>227</v>
      </c>
      <c r="DU14">
        <f t="shared" si="3"/>
        <v>2093</v>
      </c>
      <c r="DV14">
        <f t="shared" si="4"/>
        <v>2103.375</v>
      </c>
      <c r="DW14">
        <f t="shared" si="5"/>
        <v>2121</v>
      </c>
      <c r="DX14">
        <f t="shared" si="6"/>
        <v>45</v>
      </c>
      <c r="DY14">
        <f t="shared" si="7"/>
        <v>44</v>
      </c>
    </row>
    <row r="15" spans="1:129" x14ac:dyDescent="0.25">
      <c r="A15">
        <v>1743293800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14336</v>
      </c>
      <c r="J15">
        <v>8205.0300000000007</v>
      </c>
      <c r="K15">
        <v>234.50800000000001</v>
      </c>
      <c r="L15" s="1">
        <v>9828840000</v>
      </c>
      <c r="M15">
        <v>17191736924</v>
      </c>
      <c r="N15">
        <v>4306503284</v>
      </c>
      <c r="O15">
        <v>1.0966499999999999</v>
      </c>
      <c r="P15" s="2">
        <f ca="1">_xlfn.MINIFS($DV$2:INDIRECT(ADDRESS($Y$1,COLUMN($DV$2),1,1)),$AA$2:INDIRECT(ADDRESS($Y$1,COLUMN($AA$2),1,1)),"&gt;="&amp;A15,$AA$2:INDIRECT(ADDRESS($Y$1,COLUMN($AA$2),1,1)),"&lt;"&amp;A16)</f>
        <v>2103.375</v>
      </c>
      <c r="Q15" s="2">
        <f ca="1">AVERAGEIFS($DV$2:INDIRECT(ADDRESS($Y$1,COLUMN($DV$2),1,1)),$AA$2:INDIRECT(ADDRESS($Y$1,COLUMN($AA$2),1,1)),"&gt;="&amp;A15,$AA$2:INDIRECT(ADDRESS($Y$1,COLUMN($AA$2),1,1)),"&lt;"&amp;A16)</f>
        <v>2104.0625</v>
      </c>
      <c r="R15" s="2">
        <f ca="1">_xlfn.MAXIFS($DV$2:INDIRECT(ADDRESS($Y$1,COLUMN($DV$2),1,1)),$AA$2:INDIRECT(ADDRESS($Y$1,COLUMN($AA$2),1,1)),"&gt;="&amp;A15,$AA$2:INDIRECT(ADDRESS($Y$1,COLUMN($AA$2),1,1)),"&lt;"&amp;A16)</f>
        <v>2104.375</v>
      </c>
      <c r="S15">
        <f ca="1">_xlfn.MINIFS($DT$2:INDIRECT(ADDRESS($Y$1,COLUMN($DT$2),1,1)),$AA$2:INDIRECT(ADDRESS($Y$1,COLUMN($AA$2),1,1)),"&gt;="&amp;A15,$AA$2:INDIRECT(ADDRESS($Y$1,COLUMN($AA$2),1,1)),"&lt;"&amp;A16)</f>
        <v>228</v>
      </c>
      <c r="T15">
        <f ca="1">AVERAGEIFS($DT$2:INDIRECT(ADDRESS($Y$1,COLUMN($DT$2),1,1)),$AA$2:INDIRECT(ADDRESS($Y$1,COLUMN($AA$2),1,1)),"&gt;="&amp;A15,$AA$2:INDIRECT(ADDRESS($Y$1,COLUMN($AA$2),1,1)),"&lt;"&amp;A16)</f>
        <v>228.16666666666666</v>
      </c>
      <c r="U15">
        <f ca="1">_xlfn.MAXIFS($DT$2:INDIRECT(ADDRESS($Y$1,COLUMN($DT$2),1,1)),$AA$2:INDIRECT(ADDRESS($Y$1,COLUMN($AA$2),1,1)),"&gt;="&amp;A15,$AA$2:INDIRECT(ADDRESS($Y$1,COLUMN($AA$2),1,1)),"&lt;"&amp;A16)</f>
        <v>229</v>
      </c>
      <c r="V15">
        <f t="shared" ca="1" si="0"/>
        <v>1872.114345</v>
      </c>
      <c r="W15">
        <f t="shared" ca="1" si="1"/>
        <v>9.7295890165176903E-10</v>
      </c>
      <c r="AA15">
        <v>1743293747</v>
      </c>
      <c r="AB15">
        <v>0</v>
      </c>
      <c r="AC15">
        <v>226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2100</v>
      </c>
      <c r="AJ15">
        <v>500</v>
      </c>
      <c r="AK15">
        <v>2100</v>
      </c>
      <c r="AL15" t="s">
        <v>112</v>
      </c>
      <c r="AM15" t="s">
        <v>112</v>
      </c>
      <c r="AN15">
        <v>2094</v>
      </c>
      <c r="AO15">
        <v>500</v>
      </c>
      <c r="AP15">
        <v>2100</v>
      </c>
      <c r="AQ15" t="s">
        <v>112</v>
      </c>
      <c r="AR15" t="s">
        <v>112</v>
      </c>
      <c r="AS15">
        <v>2097</v>
      </c>
      <c r="AT15">
        <v>500</v>
      </c>
      <c r="AU15">
        <v>2100</v>
      </c>
      <c r="AV15" t="s">
        <v>112</v>
      </c>
      <c r="AW15" t="s">
        <v>112</v>
      </c>
      <c r="AX15">
        <v>2104</v>
      </c>
      <c r="AY15">
        <v>500</v>
      </c>
      <c r="AZ15">
        <v>2100</v>
      </c>
      <c r="BA15" t="s">
        <v>112</v>
      </c>
      <c r="BB15" t="s">
        <v>112</v>
      </c>
      <c r="BC15">
        <v>2106</v>
      </c>
      <c r="BD15">
        <v>500</v>
      </c>
      <c r="BE15">
        <v>2100</v>
      </c>
      <c r="BF15" t="s">
        <v>112</v>
      </c>
      <c r="BG15" t="s">
        <v>112</v>
      </c>
      <c r="BH15">
        <v>2104</v>
      </c>
      <c r="BI15">
        <v>500</v>
      </c>
      <c r="BJ15">
        <v>2100</v>
      </c>
      <c r="BK15" t="s">
        <v>112</v>
      </c>
      <c r="BL15" t="s">
        <v>112</v>
      </c>
      <c r="BM15">
        <v>2108</v>
      </c>
      <c r="BN15">
        <v>500</v>
      </c>
      <c r="BO15">
        <v>2100</v>
      </c>
      <c r="BP15" t="s">
        <v>112</v>
      </c>
      <c r="BQ15" t="s">
        <v>112</v>
      </c>
      <c r="BR15">
        <v>2122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45</v>
      </c>
      <c r="DR15">
        <v>44</v>
      </c>
      <c r="DT15">
        <f t="shared" si="2"/>
        <v>226</v>
      </c>
      <c r="DU15">
        <f t="shared" si="3"/>
        <v>2094</v>
      </c>
      <c r="DV15">
        <f t="shared" si="4"/>
        <v>2104.375</v>
      </c>
      <c r="DW15">
        <f t="shared" si="5"/>
        <v>2122</v>
      </c>
      <c r="DX15">
        <f t="shared" si="6"/>
        <v>45</v>
      </c>
      <c r="DY15">
        <f t="shared" si="7"/>
        <v>44</v>
      </c>
    </row>
    <row r="16" spans="1:129" x14ac:dyDescent="0.25">
      <c r="A16">
        <v>1743293808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15360</v>
      </c>
      <c r="J16">
        <v>8203.16</v>
      </c>
      <c r="K16">
        <v>251.316</v>
      </c>
      <c r="L16" s="1">
        <v>10319700000</v>
      </c>
      <c r="M16">
        <v>17191736872</v>
      </c>
      <c r="N16">
        <v>4306502380</v>
      </c>
      <c r="O16">
        <v>1.09693</v>
      </c>
      <c r="P16" s="2">
        <f ca="1">_xlfn.MINIFS($DV$2:INDIRECT(ADDRESS($Y$1,COLUMN($DV$2),1,1)),$AA$2:INDIRECT(ADDRESS($Y$1,COLUMN($AA$2),1,1)),"&gt;="&amp;A16,$AA$2:INDIRECT(ADDRESS($Y$1,COLUMN($AA$2),1,1)),"&lt;"&amp;A17)</f>
        <v>2081.5</v>
      </c>
      <c r="Q16" s="2">
        <f ca="1">AVERAGEIFS($DV$2:INDIRECT(ADDRESS($Y$1,COLUMN($DV$2),1,1)),$AA$2:INDIRECT(ADDRESS($Y$1,COLUMN($AA$2),1,1)),"&gt;="&amp;A16,$AA$2:INDIRECT(ADDRESS($Y$1,COLUMN($AA$2),1,1)),"&lt;"&amp;A17)</f>
        <v>2101.390625</v>
      </c>
      <c r="R16" s="2">
        <f ca="1">_xlfn.MAXIFS($DV$2:INDIRECT(ADDRESS($Y$1,COLUMN($DV$2),1,1)),$AA$2:INDIRECT(ADDRESS($Y$1,COLUMN($AA$2),1,1)),"&gt;="&amp;A16,$AA$2:INDIRECT(ADDRESS($Y$1,COLUMN($AA$2),1,1)),"&lt;"&amp;A17)</f>
        <v>2104.375</v>
      </c>
      <c r="S16">
        <f ca="1">_xlfn.MINIFS($DT$2:INDIRECT(ADDRESS($Y$1,COLUMN($DT$2),1,1)),$AA$2:INDIRECT(ADDRESS($Y$1,COLUMN($AA$2),1,1)),"&gt;="&amp;A16,$AA$2:INDIRECT(ADDRESS($Y$1,COLUMN($AA$2),1,1)),"&lt;"&amp;A17)</f>
        <v>226</v>
      </c>
      <c r="T16">
        <f ca="1">AVERAGEIFS($DT$2:INDIRECT(ADDRESS($Y$1,COLUMN($DT$2),1,1)),$AA$2:INDIRECT(ADDRESS($Y$1,COLUMN($AA$2),1,1)),"&gt;="&amp;A16,$AA$2:INDIRECT(ADDRESS($Y$1,COLUMN($AA$2),1,1)),"&lt;"&amp;A17)</f>
        <v>227.5</v>
      </c>
      <c r="U16">
        <f ca="1">_xlfn.MAXIFS($DT$2:INDIRECT(ADDRESS($Y$1,COLUMN($DT$2),1,1)),$AA$2:INDIRECT(ADDRESS($Y$1,COLUMN($AA$2),1,1)),"&gt;="&amp;A16,$AA$2:INDIRECT(ADDRESS($Y$1,COLUMN($AA$2),1,1)),"&lt;"&amp;A17)</f>
        <v>228</v>
      </c>
      <c r="V16">
        <f t="shared" ca="1" si="0"/>
        <v>1866.2188999999998</v>
      </c>
      <c r="W16">
        <f t="shared" ca="1" si="1"/>
        <v>9.0523530767920113E-10</v>
      </c>
      <c r="AA16">
        <v>1743293748</v>
      </c>
      <c r="AB16">
        <v>0</v>
      </c>
      <c r="AC16">
        <v>227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2101</v>
      </c>
      <c r="AJ16">
        <v>500</v>
      </c>
      <c r="AK16">
        <v>2100</v>
      </c>
      <c r="AL16" t="s">
        <v>112</v>
      </c>
      <c r="AM16" t="s">
        <v>112</v>
      </c>
      <c r="AN16">
        <v>2094</v>
      </c>
      <c r="AO16">
        <v>500</v>
      </c>
      <c r="AP16">
        <v>2100</v>
      </c>
      <c r="AQ16" t="s">
        <v>112</v>
      </c>
      <c r="AR16" t="s">
        <v>112</v>
      </c>
      <c r="AS16">
        <v>2097</v>
      </c>
      <c r="AT16">
        <v>500</v>
      </c>
      <c r="AU16">
        <v>2100</v>
      </c>
      <c r="AV16" t="s">
        <v>112</v>
      </c>
      <c r="AW16" t="s">
        <v>112</v>
      </c>
      <c r="AX16">
        <v>2105</v>
      </c>
      <c r="AY16">
        <v>500</v>
      </c>
      <c r="AZ16">
        <v>2100</v>
      </c>
      <c r="BA16" t="s">
        <v>112</v>
      </c>
      <c r="BB16" t="s">
        <v>112</v>
      </c>
      <c r="BC16">
        <v>2106</v>
      </c>
      <c r="BD16">
        <v>500</v>
      </c>
      <c r="BE16">
        <v>2100</v>
      </c>
      <c r="BF16" t="s">
        <v>112</v>
      </c>
      <c r="BG16" t="s">
        <v>112</v>
      </c>
      <c r="BH16">
        <v>2104</v>
      </c>
      <c r="BI16">
        <v>500</v>
      </c>
      <c r="BJ16">
        <v>2100</v>
      </c>
      <c r="BK16" t="s">
        <v>112</v>
      </c>
      <c r="BL16" t="s">
        <v>112</v>
      </c>
      <c r="BM16">
        <v>2107</v>
      </c>
      <c r="BN16">
        <v>500</v>
      </c>
      <c r="BO16">
        <v>2100</v>
      </c>
      <c r="BP16" t="s">
        <v>112</v>
      </c>
      <c r="BQ16" t="s">
        <v>112</v>
      </c>
      <c r="BR16">
        <v>2122</v>
      </c>
      <c r="BS16">
        <v>500</v>
      </c>
      <c r="BT16">
        <v>2100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45</v>
      </c>
      <c r="DR16">
        <v>43</v>
      </c>
      <c r="DT16">
        <f t="shared" si="2"/>
        <v>227</v>
      </c>
      <c r="DU16">
        <f t="shared" si="3"/>
        <v>2094</v>
      </c>
      <c r="DV16">
        <f t="shared" si="4"/>
        <v>2104.5</v>
      </c>
      <c r="DW16">
        <f t="shared" si="5"/>
        <v>2122</v>
      </c>
      <c r="DX16">
        <f t="shared" si="6"/>
        <v>45</v>
      </c>
      <c r="DY16">
        <f t="shared" si="7"/>
        <v>43</v>
      </c>
    </row>
    <row r="17" spans="1:129" x14ac:dyDescent="0.25">
      <c r="A17">
        <v>1743293817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16384</v>
      </c>
      <c r="J17">
        <v>8206.31</v>
      </c>
      <c r="K17">
        <v>267.96699999999998</v>
      </c>
      <c r="L17" s="1">
        <v>10749200000</v>
      </c>
      <c r="M17">
        <v>17191736860</v>
      </c>
      <c r="N17">
        <v>4306503412</v>
      </c>
      <c r="O17">
        <v>1.0952500000000001</v>
      </c>
      <c r="P17" s="2">
        <f ca="1">_xlfn.MINIFS($DV$2:INDIRECT(ADDRESS($Y$1,COLUMN($DV$2),1,1)),$AA$2:INDIRECT(ADDRESS($Y$1,COLUMN($AA$2),1,1)),"&gt;="&amp;A17,$AA$2:INDIRECT(ADDRESS($Y$1,COLUMN($AA$2),1,1)),"&lt;"&amp;A18)</f>
        <v>2101</v>
      </c>
      <c r="Q17" s="2">
        <f ca="1">AVERAGEIFS($DV$2:INDIRECT(ADDRESS($Y$1,COLUMN($DV$2),1,1)),$AA$2:INDIRECT(ADDRESS($Y$1,COLUMN($AA$2),1,1)),"&gt;="&amp;A17,$AA$2:INDIRECT(ADDRESS($Y$1,COLUMN($AA$2),1,1)),"&lt;"&amp;A18)</f>
        <v>2103.6964285714284</v>
      </c>
      <c r="R17" s="2">
        <f ca="1">_xlfn.MAXIFS($DV$2:INDIRECT(ADDRESS($Y$1,COLUMN($DV$2),1,1)),$AA$2:INDIRECT(ADDRESS($Y$1,COLUMN($AA$2),1,1)),"&gt;="&amp;A17,$AA$2:INDIRECT(ADDRESS($Y$1,COLUMN($AA$2),1,1)),"&lt;"&amp;A18)</f>
        <v>2104.375</v>
      </c>
      <c r="S17">
        <f ca="1">_xlfn.MINIFS($DT$2:INDIRECT(ADDRESS($Y$1,COLUMN($DT$2),1,1)),$AA$2:INDIRECT(ADDRESS($Y$1,COLUMN($AA$2),1,1)),"&gt;="&amp;A17,$AA$2:INDIRECT(ADDRESS($Y$1,COLUMN($AA$2),1,1)),"&lt;"&amp;A18)</f>
        <v>227</v>
      </c>
      <c r="T17">
        <f ca="1">AVERAGEIFS($DT$2:INDIRECT(ADDRESS($Y$1,COLUMN($DT$2),1,1)),$AA$2:INDIRECT(ADDRESS($Y$1,COLUMN($AA$2),1,1)),"&gt;="&amp;A17,$AA$2:INDIRECT(ADDRESS($Y$1,COLUMN($AA$2),1,1)),"&lt;"&amp;A18)</f>
        <v>227.14285714285714</v>
      </c>
      <c r="U17">
        <f ca="1">_xlfn.MAXIFS($DT$2:INDIRECT(ADDRESS($Y$1,COLUMN($DT$2),1,1)),$AA$2:INDIRECT(ADDRESS($Y$1,COLUMN($AA$2),1,1)),"&gt;="&amp;A17,$AA$2:INDIRECT(ADDRESS($Y$1,COLUMN($AA$2),1,1)),"&lt;"&amp;A18)</f>
        <v>228</v>
      </c>
      <c r="V17">
        <f t="shared" ca="1" si="0"/>
        <v>1864.0047</v>
      </c>
      <c r="W17">
        <f t="shared" ca="1" si="1"/>
        <v>8.4765119936491826E-10</v>
      </c>
      <c r="AA17">
        <v>1743293750</v>
      </c>
      <c r="AB17">
        <v>0</v>
      </c>
      <c r="AC17">
        <v>227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2100</v>
      </c>
      <c r="AJ17">
        <v>500</v>
      </c>
      <c r="AK17">
        <v>2100</v>
      </c>
      <c r="AL17" t="s">
        <v>112</v>
      </c>
      <c r="AM17" t="s">
        <v>112</v>
      </c>
      <c r="AN17">
        <v>2094</v>
      </c>
      <c r="AO17">
        <v>500</v>
      </c>
      <c r="AP17">
        <v>2100</v>
      </c>
      <c r="AQ17" t="s">
        <v>112</v>
      </c>
      <c r="AR17" t="s">
        <v>112</v>
      </c>
      <c r="AS17">
        <v>2097</v>
      </c>
      <c r="AT17">
        <v>500</v>
      </c>
      <c r="AU17">
        <v>2100</v>
      </c>
      <c r="AV17" t="s">
        <v>112</v>
      </c>
      <c r="AW17" t="s">
        <v>112</v>
      </c>
      <c r="AX17">
        <v>2105</v>
      </c>
      <c r="AY17">
        <v>500</v>
      </c>
      <c r="AZ17">
        <v>2100</v>
      </c>
      <c r="BA17" t="s">
        <v>112</v>
      </c>
      <c r="BB17" t="s">
        <v>112</v>
      </c>
      <c r="BC17">
        <v>2106</v>
      </c>
      <c r="BD17">
        <v>500</v>
      </c>
      <c r="BE17">
        <v>2100</v>
      </c>
      <c r="BF17" t="s">
        <v>112</v>
      </c>
      <c r="BG17" t="s">
        <v>112</v>
      </c>
      <c r="BH17">
        <v>2103</v>
      </c>
      <c r="BI17">
        <v>500</v>
      </c>
      <c r="BJ17">
        <v>2100</v>
      </c>
      <c r="BK17" t="s">
        <v>112</v>
      </c>
      <c r="BL17" t="s">
        <v>112</v>
      </c>
      <c r="BM17">
        <v>2107</v>
      </c>
      <c r="BN17">
        <v>500</v>
      </c>
      <c r="BO17">
        <v>2100</v>
      </c>
      <c r="BP17" t="s">
        <v>112</v>
      </c>
      <c r="BQ17" t="s">
        <v>112</v>
      </c>
      <c r="BR17">
        <v>2121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46</v>
      </c>
      <c r="DR17">
        <v>44</v>
      </c>
      <c r="DT17">
        <f t="shared" si="2"/>
        <v>227</v>
      </c>
      <c r="DU17">
        <f t="shared" si="3"/>
        <v>2094</v>
      </c>
      <c r="DV17">
        <f t="shared" si="4"/>
        <v>2104.125</v>
      </c>
      <c r="DW17">
        <f t="shared" si="5"/>
        <v>2121</v>
      </c>
      <c r="DX17">
        <f t="shared" si="6"/>
        <v>46</v>
      </c>
      <c r="DY17">
        <f t="shared" si="7"/>
        <v>44</v>
      </c>
    </row>
    <row r="18" spans="1:129" x14ac:dyDescent="0.25">
      <c r="A18">
        <v>1743293826</v>
      </c>
      <c r="L18" t="s">
        <v>10</v>
      </c>
      <c r="M18" t="s">
        <v>11</v>
      </c>
      <c r="N18" t="s">
        <v>12</v>
      </c>
      <c r="AA18">
        <v>1743293751</v>
      </c>
      <c r="AB18">
        <v>0</v>
      </c>
      <c r="AC18">
        <v>225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2070</v>
      </c>
      <c r="AJ18">
        <v>500</v>
      </c>
      <c r="AK18">
        <v>2100</v>
      </c>
      <c r="AL18" t="s">
        <v>112</v>
      </c>
      <c r="AM18" t="s">
        <v>112</v>
      </c>
      <c r="AN18">
        <v>2065</v>
      </c>
      <c r="AO18">
        <v>500</v>
      </c>
      <c r="AP18">
        <v>2100</v>
      </c>
      <c r="AQ18" t="s">
        <v>112</v>
      </c>
      <c r="AR18" t="s">
        <v>112</v>
      </c>
      <c r="AS18">
        <v>2067</v>
      </c>
      <c r="AT18">
        <v>500</v>
      </c>
      <c r="AU18">
        <v>2100</v>
      </c>
      <c r="AV18" t="s">
        <v>112</v>
      </c>
      <c r="AW18" t="s">
        <v>112</v>
      </c>
      <c r="AX18">
        <v>2075</v>
      </c>
      <c r="AY18">
        <v>500</v>
      </c>
      <c r="AZ18">
        <v>2100</v>
      </c>
      <c r="BA18" t="s">
        <v>112</v>
      </c>
      <c r="BB18" t="s">
        <v>112</v>
      </c>
      <c r="BC18">
        <v>2076</v>
      </c>
      <c r="BD18">
        <v>500</v>
      </c>
      <c r="BE18">
        <v>2100</v>
      </c>
      <c r="BF18" t="s">
        <v>112</v>
      </c>
      <c r="BG18" t="s">
        <v>112</v>
      </c>
      <c r="BH18">
        <v>2074</v>
      </c>
      <c r="BI18">
        <v>500</v>
      </c>
      <c r="BJ18">
        <v>2100</v>
      </c>
      <c r="BK18" t="s">
        <v>112</v>
      </c>
      <c r="BL18" t="s">
        <v>112</v>
      </c>
      <c r="BM18">
        <v>2077</v>
      </c>
      <c r="BN18">
        <v>500</v>
      </c>
      <c r="BO18">
        <v>2100</v>
      </c>
      <c r="BP18" t="s">
        <v>112</v>
      </c>
      <c r="BQ18" t="s">
        <v>112</v>
      </c>
      <c r="BR18">
        <v>2092</v>
      </c>
      <c r="BS18">
        <v>500</v>
      </c>
      <c r="BT18">
        <v>2100</v>
      </c>
      <c r="BU18" t="s">
        <v>112</v>
      </c>
      <c r="BV18" t="s">
        <v>112</v>
      </c>
      <c r="BW18">
        <v>1485</v>
      </c>
      <c r="BX18">
        <v>900</v>
      </c>
      <c r="BY18">
        <v>1500</v>
      </c>
      <c r="BZ18" t="s">
        <v>110</v>
      </c>
      <c r="CA18" t="s">
        <v>112</v>
      </c>
      <c r="CB18">
        <v>52</v>
      </c>
      <c r="CC18">
        <v>914</v>
      </c>
      <c r="CD18">
        <v>1680</v>
      </c>
      <c r="CE18" t="s">
        <v>110</v>
      </c>
      <c r="CF18" t="s">
        <v>111</v>
      </c>
      <c r="CG18">
        <v>52</v>
      </c>
      <c r="CH18">
        <v>914</v>
      </c>
      <c r="CI18">
        <v>1680</v>
      </c>
      <c r="CJ18" t="s">
        <v>110</v>
      </c>
      <c r="CK18" t="s">
        <v>111</v>
      </c>
      <c r="CL18">
        <v>52</v>
      </c>
      <c r="CM18">
        <v>914</v>
      </c>
      <c r="CN18">
        <v>1680</v>
      </c>
      <c r="CO18" t="s">
        <v>110</v>
      </c>
      <c r="CP18" t="s">
        <v>111</v>
      </c>
      <c r="CQ18">
        <v>52</v>
      </c>
      <c r="CR18">
        <v>914</v>
      </c>
      <c r="CS18">
        <v>1680</v>
      </c>
      <c r="CT18" t="s">
        <v>110</v>
      </c>
      <c r="CU18" t="s">
        <v>111</v>
      </c>
      <c r="CV18">
        <v>43</v>
      </c>
      <c r="CW18">
        <v>711</v>
      </c>
      <c r="CX18">
        <v>1400</v>
      </c>
      <c r="CY18" t="s">
        <v>110</v>
      </c>
      <c r="CZ18" t="s">
        <v>111</v>
      </c>
      <c r="DA18">
        <v>43</v>
      </c>
      <c r="DB18">
        <v>711</v>
      </c>
      <c r="DC18">
        <v>1400</v>
      </c>
      <c r="DD18" t="s">
        <v>110</v>
      </c>
      <c r="DE18" t="s">
        <v>111</v>
      </c>
      <c r="DF18">
        <v>43</v>
      </c>
      <c r="DG18">
        <v>711</v>
      </c>
      <c r="DH18">
        <v>1400</v>
      </c>
      <c r="DI18" t="s">
        <v>110</v>
      </c>
      <c r="DJ18" t="s">
        <v>111</v>
      </c>
      <c r="DK18">
        <v>43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46</v>
      </c>
      <c r="DR18">
        <v>44</v>
      </c>
      <c r="DT18">
        <f t="shared" si="2"/>
        <v>225</v>
      </c>
      <c r="DU18">
        <f t="shared" si="3"/>
        <v>2065</v>
      </c>
      <c r="DV18">
        <f t="shared" si="4"/>
        <v>2074.5</v>
      </c>
      <c r="DW18">
        <f t="shared" si="5"/>
        <v>2092</v>
      </c>
      <c r="DX18">
        <f t="shared" si="6"/>
        <v>46</v>
      </c>
      <c r="DY18">
        <f t="shared" si="7"/>
        <v>44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1743293752</v>
      </c>
      <c r="AB19">
        <v>0</v>
      </c>
      <c r="AC19">
        <v>227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2099</v>
      </c>
      <c r="AJ19">
        <v>500</v>
      </c>
      <c r="AK19">
        <v>2100</v>
      </c>
      <c r="AL19" t="s">
        <v>112</v>
      </c>
      <c r="AM19" t="s">
        <v>112</v>
      </c>
      <c r="AN19">
        <v>2094</v>
      </c>
      <c r="AO19">
        <v>500</v>
      </c>
      <c r="AP19">
        <v>2100</v>
      </c>
      <c r="AQ19" t="s">
        <v>112</v>
      </c>
      <c r="AR19" t="s">
        <v>112</v>
      </c>
      <c r="AS19">
        <v>2097</v>
      </c>
      <c r="AT19">
        <v>500</v>
      </c>
      <c r="AU19">
        <v>2100</v>
      </c>
      <c r="AV19" t="s">
        <v>112</v>
      </c>
      <c r="AW19" t="s">
        <v>112</v>
      </c>
      <c r="AX19">
        <v>2105</v>
      </c>
      <c r="AY19">
        <v>500</v>
      </c>
      <c r="AZ19">
        <v>2100</v>
      </c>
      <c r="BA19" t="s">
        <v>112</v>
      </c>
      <c r="BB19" t="s">
        <v>112</v>
      </c>
      <c r="BC19">
        <v>2106</v>
      </c>
      <c r="BD19">
        <v>500</v>
      </c>
      <c r="BE19">
        <v>2100</v>
      </c>
      <c r="BF19" t="s">
        <v>112</v>
      </c>
      <c r="BG19" t="s">
        <v>112</v>
      </c>
      <c r="BH19">
        <v>2103</v>
      </c>
      <c r="BI19">
        <v>500</v>
      </c>
      <c r="BJ19">
        <v>2100</v>
      </c>
      <c r="BK19" t="s">
        <v>112</v>
      </c>
      <c r="BL19" t="s">
        <v>112</v>
      </c>
      <c r="BM19">
        <v>2107</v>
      </c>
      <c r="BN19">
        <v>500</v>
      </c>
      <c r="BO19">
        <v>2100</v>
      </c>
      <c r="BP19" t="s">
        <v>112</v>
      </c>
      <c r="BQ19" t="s">
        <v>112</v>
      </c>
      <c r="BR19">
        <v>2121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46</v>
      </c>
      <c r="DR19">
        <v>44</v>
      </c>
      <c r="DT19">
        <f t="shared" si="2"/>
        <v>227</v>
      </c>
      <c r="DU19">
        <f t="shared" si="3"/>
        <v>2094</v>
      </c>
      <c r="DV19">
        <f t="shared" si="4"/>
        <v>2104</v>
      </c>
      <c r="DW19">
        <f t="shared" si="5"/>
        <v>2121</v>
      </c>
      <c r="DX19">
        <f t="shared" si="6"/>
        <v>46</v>
      </c>
      <c r="DY19">
        <f t="shared" si="7"/>
        <v>44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1743293753</v>
      </c>
      <c r="AB20">
        <v>0</v>
      </c>
      <c r="AC20">
        <v>226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2094</v>
      </c>
      <c r="AO20">
        <v>500</v>
      </c>
      <c r="AP20">
        <v>2100</v>
      </c>
      <c r="AQ20" t="s">
        <v>112</v>
      </c>
      <c r="AR20" t="s">
        <v>112</v>
      </c>
      <c r="AS20">
        <v>2097</v>
      </c>
      <c r="AT20">
        <v>500</v>
      </c>
      <c r="AU20">
        <v>2100</v>
      </c>
      <c r="AV20" t="s">
        <v>112</v>
      </c>
      <c r="AW20" t="s">
        <v>112</v>
      </c>
      <c r="AX20">
        <v>2104</v>
      </c>
      <c r="AY20">
        <v>500</v>
      </c>
      <c r="AZ20">
        <v>2100</v>
      </c>
      <c r="BA20" t="s">
        <v>112</v>
      </c>
      <c r="BB20" t="s">
        <v>112</v>
      </c>
      <c r="BC20">
        <v>2106</v>
      </c>
      <c r="BD20">
        <v>500</v>
      </c>
      <c r="BE20">
        <v>2100</v>
      </c>
      <c r="BF20" t="s">
        <v>112</v>
      </c>
      <c r="BG20" t="s">
        <v>112</v>
      </c>
      <c r="BH20">
        <v>2104</v>
      </c>
      <c r="BI20">
        <v>500</v>
      </c>
      <c r="BJ20">
        <v>2100</v>
      </c>
      <c r="BK20" t="s">
        <v>112</v>
      </c>
      <c r="BL20" t="s">
        <v>112</v>
      </c>
      <c r="BM20">
        <v>2108</v>
      </c>
      <c r="BN20">
        <v>500</v>
      </c>
      <c r="BO20">
        <v>2100</v>
      </c>
      <c r="BP20" t="s">
        <v>112</v>
      </c>
      <c r="BQ20" t="s">
        <v>112</v>
      </c>
      <c r="BR20">
        <v>2122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46</v>
      </c>
      <c r="DR20">
        <v>44</v>
      </c>
      <c r="DT20">
        <f t="shared" si="2"/>
        <v>226</v>
      </c>
      <c r="DU20">
        <f t="shared" si="3"/>
        <v>2094</v>
      </c>
      <c r="DV20">
        <f t="shared" si="4"/>
        <v>2104.5</v>
      </c>
      <c r="DW20">
        <f t="shared" si="5"/>
        <v>2122</v>
      </c>
      <c r="DX20">
        <f t="shared" si="6"/>
        <v>46</v>
      </c>
      <c r="DY20">
        <f t="shared" si="7"/>
        <v>44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1743293754</v>
      </c>
      <c r="AB21">
        <v>0</v>
      </c>
      <c r="AC21">
        <v>227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2095</v>
      </c>
      <c r="AO21">
        <v>500</v>
      </c>
      <c r="AP21">
        <v>2100</v>
      </c>
      <c r="AQ21" t="s">
        <v>112</v>
      </c>
      <c r="AR21" t="s">
        <v>112</v>
      </c>
      <c r="AS21">
        <v>2097</v>
      </c>
      <c r="AT21">
        <v>500</v>
      </c>
      <c r="AU21">
        <v>2100</v>
      </c>
      <c r="AV21" t="s">
        <v>112</v>
      </c>
      <c r="AW21" t="s">
        <v>112</v>
      </c>
      <c r="AX21">
        <v>2105</v>
      </c>
      <c r="AY21">
        <v>500</v>
      </c>
      <c r="AZ21">
        <v>2100</v>
      </c>
      <c r="BA21" t="s">
        <v>112</v>
      </c>
      <c r="BB21" t="s">
        <v>112</v>
      </c>
      <c r="BC21">
        <v>2106</v>
      </c>
      <c r="BD21">
        <v>500</v>
      </c>
      <c r="BE21">
        <v>2100</v>
      </c>
      <c r="BF21" t="s">
        <v>112</v>
      </c>
      <c r="BG21" t="s">
        <v>112</v>
      </c>
      <c r="BH21">
        <v>2104</v>
      </c>
      <c r="BI21">
        <v>500</v>
      </c>
      <c r="BJ21">
        <v>2100</v>
      </c>
      <c r="BK21" t="s">
        <v>112</v>
      </c>
      <c r="BL21" t="s">
        <v>112</v>
      </c>
      <c r="BM21">
        <v>2107</v>
      </c>
      <c r="BN21">
        <v>500</v>
      </c>
      <c r="BO21">
        <v>2100</v>
      </c>
      <c r="BP21" t="s">
        <v>112</v>
      </c>
      <c r="BQ21" t="s">
        <v>112</v>
      </c>
      <c r="BR21">
        <v>2122</v>
      </c>
      <c r="BS21">
        <v>500</v>
      </c>
      <c r="BT21">
        <v>2100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46</v>
      </c>
      <c r="DR21">
        <v>44</v>
      </c>
      <c r="DT21">
        <f t="shared" si="2"/>
        <v>227</v>
      </c>
      <c r="DU21">
        <f t="shared" si="3"/>
        <v>2095</v>
      </c>
      <c r="DV21">
        <f t="shared" si="4"/>
        <v>2104.625</v>
      </c>
      <c r="DW21">
        <f t="shared" si="5"/>
        <v>2122</v>
      </c>
      <c r="DX21">
        <f t="shared" si="6"/>
        <v>46</v>
      </c>
      <c r="DY21">
        <f t="shared" si="7"/>
        <v>44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1743293756</v>
      </c>
      <c r="AB22">
        <v>0</v>
      </c>
      <c r="AC22">
        <v>227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2094</v>
      </c>
      <c r="AO22">
        <v>500</v>
      </c>
      <c r="AP22">
        <v>2100</v>
      </c>
      <c r="AQ22" t="s">
        <v>112</v>
      </c>
      <c r="AR22" t="s">
        <v>112</v>
      </c>
      <c r="AS22">
        <v>2097</v>
      </c>
      <c r="AT22">
        <v>500</v>
      </c>
      <c r="AU22">
        <v>2100</v>
      </c>
      <c r="AV22" t="s">
        <v>112</v>
      </c>
      <c r="AW22" t="s">
        <v>112</v>
      </c>
      <c r="AX22">
        <v>2104</v>
      </c>
      <c r="AY22">
        <v>500</v>
      </c>
      <c r="AZ22">
        <v>2100</v>
      </c>
      <c r="BA22" t="s">
        <v>112</v>
      </c>
      <c r="BB22" t="s">
        <v>112</v>
      </c>
      <c r="BC22">
        <v>2105</v>
      </c>
      <c r="BD22">
        <v>500</v>
      </c>
      <c r="BE22">
        <v>2100</v>
      </c>
      <c r="BF22" t="s">
        <v>112</v>
      </c>
      <c r="BG22" t="s">
        <v>112</v>
      </c>
      <c r="BH22">
        <v>2104</v>
      </c>
      <c r="BI22">
        <v>500</v>
      </c>
      <c r="BJ22">
        <v>2100</v>
      </c>
      <c r="BK22" t="s">
        <v>112</v>
      </c>
      <c r="BL22" t="s">
        <v>112</v>
      </c>
      <c r="BM22">
        <v>2107</v>
      </c>
      <c r="BN22">
        <v>500</v>
      </c>
      <c r="BO22">
        <v>2100</v>
      </c>
      <c r="BP22" t="s">
        <v>112</v>
      </c>
      <c r="BQ22" t="s">
        <v>112</v>
      </c>
      <c r="BR22">
        <v>2122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46</v>
      </c>
      <c r="DR22">
        <v>44</v>
      </c>
      <c r="DT22">
        <f t="shared" si="2"/>
        <v>227</v>
      </c>
      <c r="DU22">
        <f t="shared" si="3"/>
        <v>2094</v>
      </c>
      <c r="DV22">
        <f t="shared" si="4"/>
        <v>2104.25</v>
      </c>
      <c r="DW22">
        <f t="shared" si="5"/>
        <v>2122</v>
      </c>
      <c r="DX22">
        <f t="shared" si="6"/>
        <v>46</v>
      </c>
      <c r="DY22">
        <f t="shared" si="7"/>
        <v>44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1743293757</v>
      </c>
      <c r="AB23">
        <v>0</v>
      </c>
      <c r="AC23">
        <v>227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2093</v>
      </c>
      <c r="AO23">
        <v>500</v>
      </c>
      <c r="AP23">
        <v>2100</v>
      </c>
      <c r="AQ23" t="s">
        <v>112</v>
      </c>
      <c r="AR23" t="s">
        <v>112</v>
      </c>
      <c r="AS23">
        <v>2096</v>
      </c>
      <c r="AT23">
        <v>500</v>
      </c>
      <c r="AU23">
        <v>2100</v>
      </c>
      <c r="AV23" t="s">
        <v>112</v>
      </c>
      <c r="AW23" t="s">
        <v>112</v>
      </c>
      <c r="AX23">
        <v>2105</v>
      </c>
      <c r="AY23">
        <v>500</v>
      </c>
      <c r="AZ23">
        <v>2100</v>
      </c>
      <c r="BA23" t="s">
        <v>112</v>
      </c>
      <c r="BB23" t="s">
        <v>112</v>
      </c>
      <c r="BC23">
        <v>2106</v>
      </c>
      <c r="BD23">
        <v>500</v>
      </c>
      <c r="BE23">
        <v>2100</v>
      </c>
      <c r="BF23" t="s">
        <v>112</v>
      </c>
      <c r="BG23" t="s">
        <v>112</v>
      </c>
      <c r="BH23">
        <v>2104</v>
      </c>
      <c r="BI23">
        <v>500</v>
      </c>
      <c r="BJ23">
        <v>2100</v>
      </c>
      <c r="BK23" t="s">
        <v>112</v>
      </c>
      <c r="BL23" t="s">
        <v>112</v>
      </c>
      <c r="BM23">
        <v>2107</v>
      </c>
      <c r="BN23">
        <v>500</v>
      </c>
      <c r="BO23">
        <v>2100</v>
      </c>
      <c r="BP23" t="s">
        <v>112</v>
      </c>
      <c r="BQ23" t="s">
        <v>112</v>
      </c>
      <c r="BR23">
        <v>2121</v>
      </c>
      <c r="BS23">
        <v>500</v>
      </c>
      <c r="BT23">
        <v>2100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46</v>
      </c>
      <c r="DR23">
        <v>44</v>
      </c>
      <c r="DT23">
        <f t="shared" si="2"/>
        <v>227</v>
      </c>
      <c r="DU23">
        <f t="shared" si="3"/>
        <v>2093</v>
      </c>
      <c r="DV23">
        <f t="shared" si="4"/>
        <v>2104.125</v>
      </c>
      <c r="DW23">
        <f t="shared" si="5"/>
        <v>2121</v>
      </c>
      <c r="DX23">
        <f t="shared" si="6"/>
        <v>46</v>
      </c>
      <c r="DY23">
        <f t="shared" si="7"/>
        <v>44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1743293758</v>
      </c>
      <c r="AB24">
        <v>0</v>
      </c>
      <c r="AC24">
        <v>226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2101</v>
      </c>
      <c r="AJ24">
        <v>500</v>
      </c>
      <c r="AK24">
        <v>2100</v>
      </c>
      <c r="AL24" t="s">
        <v>112</v>
      </c>
      <c r="AM24" t="s">
        <v>112</v>
      </c>
      <c r="AN24">
        <v>2094</v>
      </c>
      <c r="AO24">
        <v>500</v>
      </c>
      <c r="AP24">
        <v>2100</v>
      </c>
      <c r="AQ24" t="s">
        <v>112</v>
      </c>
      <c r="AR24" t="s">
        <v>112</v>
      </c>
      <c r="AS24">
        <v>2097</v>
      </c>
      <c r="AT24">
        <v>500</v>
      </c>
      <c r="AU24">
        <v>2100</v>
      </c>
      <c r="AV24" t="s">
        <v>112</v>
      </c>
      <c r="AW24" t="s">
        <v>112</v>
      </c>
      <c r="AX24">
        <v>2105</v>
      </c>
      <c r="AY24">
        <v>500</v>
      </c>
      <c r="AZ24">
        <v>2100</v>
      </c>
      <c r="BA24" t="s">
        <v>112</v>
      </c>
      <c r="BB24" t="s">
        <v>112</v>
      </c>
      <c r="BC24">
        <v>2106</v>
      </c>
      <c r="BD24">
        <v>500</v>
      </c>
      <c r="BE24">
        <v>2100</v>
      </c>
      <c r="BF24" t="s">
        <v>112</v>
      </c>
      <c r="BG24" t="s">
        <v>112</v>
      </c>
      <c r="BH24">
        <v>2103</v>
      </c>
      <c r="BI24">
        <v>500</v>
      </c>
      <c r="BJ24">
        <v>2100</v>
      </c>
      <c r="BK24" t="s">
        <v>112</v>
      </c>
      <c r="BL24" t="s">
        <v>112</v>
      </c>
      <c r="BM24">
        <v>2107</v>
      </c>
      <c r="BN24">
        <v>500</v>
      </c>
      <c r="BO24">
        <v>2100</v>
      </c>
      <c r="BP24" t="s">
        <v>112</v>
      </c>
      <c r="BQ24" t="s">
        <v>112</v>
      </c>
      <c r="BR24">
        <v>2122</v>
      </c>
      <c r="BS24">
        <v>500</v>
      </c>
      <c r="BT24">
        <v>2100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46</v>
      </c>
      <c r="DR24">
        <v>44</v>
      </c>
      <c r="DT24">
        <f t="shared" si="2"/>
        <v>226</v>
      </c>
      <c r="DU24">
        <f t="shared" si="3"/>
        <v>2094</v>
      </c>
      <c r="DV24">
        <f t="shared" si="4"/>
        <v>2104.375</v>
      </c>
      <c r="DW24">
        <f t="shared" si="5"/>
        <v>2122</v>
      </c>
      <c r="DX24">
        <f t="shared" si="6"/>
        <v>46</v>
      </c>
      <c r="DY24">
        <f t="shared" si="7"/>
        <v>44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1743293759</v>
      </c>
      <c r="AB25">
        <v>0</v>
      </c>
      <c r="AC25">
        <v>228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2093</v>
      </c>
      <c r="AO25">
        <v>500</v>
      </c>
      <c r="AP25">
        <v>2100</v>
      </c>
      <c r="AQ25" t="s">
        <v>112</v>
      </c>
      <c r="AR25" t="s">
        <v>112</v>
      </c>
      <c r="AS25">
        <v>2097</v>
      </c>
      <c r="AT25">
        <v>500</v>
      </c>
      <c r="AU25">
        <v>2100</v>
      </c>
      <c r="AV25" t="s">
        <v>112</v>
      </c>
      <c r="AW25" t="s">
        <v>112</v>
      </c>
      <c r="AX25">
        <v>2105</v>
      </c>
      <c r="AY25">
        <v>500</v>
      </c>
      <c r="AZ25">
        <v>2100</v>
      </c>
      <c r="BA25" t="s">
        <v>112</v>
      </c>
      <c r="BB25" t="s">
        <v>112</v>
      </c>
      <c r="BC25">
        <v>2106</v>
      </c>
      <c r="BD25">
        <v>500</v>
      </c>
      <c r="BE25">
        <v>2100</v>
      </c>
      <c r="BF25" t="s">
        <v>112</v>
      </c>
      <c r="BG25" t="s">
        <v>112</v>
      </c>
      <c r="BH25">
        <v>2104</v>
      </c>
      <c r="BI25">
        <v>500</v>
      </c>
      <c r="BJ25">
        <v>2100</v>
      </c>
      <c r="BK25" t="s">
        <v>112</v>
      </c>
      <c r="BL25" t="s">
        <v>112</v>
      </c>
      <c r="BM25">
        <v>2107</v>
      </c>
      <c r="BN25">
        <v>500</v>
      </c>
      <c r="BO25">
        <v>2100</v>
      </c>
      <c r="BP25" t="s">
        <v>112</v>
      </c>
      <c r="BQ25" t="s">
        <v>112</v>
      </c>
      <c r="BR25">
        <v>2122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46</v>
      </c>
      <c r="DR25">
        <v>44</v>
      </c>
      <c r="DT25">
        <f t="shared" si="2"/>
        <v>228</v>
      </c>
      <c r="DU25">
        <f t="shared" si="3"/>
        <v>2093</v>
      </c>
      <c r="DV25">
        <f t="shared" si="4"/>
        <v>2104.25</v>
      </c>
      <c r="DW25">
        <f t="shared" si="5"/>
        <v>2122</v>
      </c>
      <c r="DX25">
        <f t="shared" si="6"/>
        <v>46</v>
      </c>
      <c r="DY25">
        <f t="shared" si="7"/>
        <v>44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1743293760</v>
      </c>
      <c r="AB26">
        <v>0</v>
      </c>
      <c r="AC26">
        <v>228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2100</v>
      </c>
      <c r="AJ26">
        <v>500</v>
      </c>
      <c r="AK26">
        <v>2100</v>
      </c>
      <c r="AL26" t="s">
        <v>112</v>
      </c>
      <c r="AM26" t="s">
        <v>112</v>
      </c>
      <c r="AN26">
        <v>2093</v>
      </c>
      <c r="AO26">
        <v>500</v>
      </c>
      <c r="AP26">
        <v>2100</v>
      </c>
      <c r="AQ26" t="s">
        <v>112</v>
      </c>
      <c r="AR26" t="s">
        <v>112</v>
      </c>
      <c r="AS26">
        <v>2097</v>
      </c>
      <c r="AT26">
        <v>500</v>
      </c>
      <c r="AU26">
        <v>2100</v>
      </c>
      <c r="AV26" t="s">
        <v>112</v>
      </c>
      <c r="AW26" t="s">
        <v>112</v>
      </c>
      <c r="AX26">
        <v>2105</v>
      </c>
      <c r="AY26">
        <v>500</v>
      </c>
      <c r="AZ26">
        <v>2100</v>
      </c>
      <c r="BA26" t="s">
        <v>112</v>
      </c>
      <c r="BB26" t="s">
        <v>112</v>
      </c>
      <c r="BC26">
        <v>2106</v>
      </c>
      <c r="BD26">
        <v>500</v>
      </c>
      <c r="BE26">
        <v>2100</v>
      </c>
      <c r="BF26" t="s">
        <v>112</v>
      </c>
      <c r="BG26" t="s">
        <v>112</v>
      </c>
      <c r="BH26">
        <v>2104</v>
      </c>
      <c r="BI26">
        <v>500</v>
      </c>
      <c r="BJ26">
        <v>2100</v>
      </c>
      <c r="BK26" t="s">
        <v>112</v>
      </c>
      <c r="BL26" t="s">
        <v>112</v>
      </c>
      <c r="BM26">
        <v>2108</v>
      </c>
      <c r="BN26">
        <v>500</v>
      </c>
      <c r="BO26">
        <v>2100</v>
      </c>
      <c r="BP26" t="s">
        <v>112</v>
      </c>
      <c r="BQ26" t="s">
        <v>112</v>
      </c>
      <c r="BR26">
        <v>2122</v>
      </c>
      <c r="BS26">
        <v>500</v>
      </c>
      <c r="BT26">
        <v>2100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53</v>
      </c>
      <c r="CC26">
        <v>914</v>
      </c>
      <c r="CD26">
        <v>1680</v>
      </c>
      <c r="CE26" t="s">
        <v>110</v>
      </c>
      <c r="CF26" t="s">
        <v>111</v>
      </c>
      <c r="CG26">
        <v>53</v>
      </c>
      <c r="CH26">
        <v>914</v>
      </c>
      <c r="CI26">
        <v>1680</v>
      </c>
      <c r="CJ26" t="s">
        <v>110</v>
      </c>
      <c r="CK26" t="s">
        <v>111</v>
      </c>
      <c r="CL26">
        <v>53</v>
      </c>
      <c r="CM26">
        <v>914</v>
      </c>
      <c r="CN26">
        <v>1680</v>
      </c>
      <c r="CO26" t="s">
        <v>110</v>
      </c>
      <c r="CP26" t="s">
        <v>111</v>
      </c>
      <c r="CQ26">
        <v>53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46</v>
      </c>
      <c r="DR26">
        <v>44</v>
      </c>
      <c r="DT26">
        <f t="shared" si="2"/>
        <v>228</v>
      </c>
      <c r="DU26">
        <f t="shared" si="3"/>
        <v>2093</v>
      </c>
      <c r="DV26">
        <f t="shared" si="4"/>
        <v>2104.375</v>
      </c>
      <c r="DW26">
        <f t="shared" si="5"/>
        <v>2122</v>
      </c>
      <c r="DX26">
        <f t="shared" si="6"/>
        <v>46</v>
      </c>
      <c r="DY26">
        <f t="shared" si="7"/>
        <v>44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1743293762</v>
      </c>
      <c r="AB27">
        <v>0</v>
      </c>
      <c r="AC27">
        <v>226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2100</v>
      </c>
      <c r="AL27" t="s">
        <v>112</v>
      </c>
      <c r="AM27" t="s">
        <v>112</v>
      </c>
      <c r="AN27">
        <v>2093</v>
      </c>
      <c r="AO27">
        <v>500</v>
      </c>
      <c r="AP27">
        <v>2100</v>
      </c>
      <c r="AQ27" t="s">
        <v>112</v>
      </c>
      <c r="AR27" t="s">
        <v>112</v>
      </c>
      <c r="AS27">
        <v>2097</v>
      </c>
      <c r="AT27">
        <v>500</v>
      </c>
      <c r="AU27">
        <v>2100</v>
      </c>
      <c r="AV27" t="s">
        <v>112</v>
      </c>
      <c r="AW27" t="s">
        <v>112</v>
      </c>
      <c r="AX27">
        <v>2104</v>
      </c>
      <c r="AY27">
        <v>500</v>
      </c>
      <c r="AZ27">
        <v>2100</v>
      </c>
      <c r="BA27" t="s">
        <v>112</v>
      </c>
      <c r="BB27" t="s">
        <v>112</v>
      </c>
      <c r="BC27">
        <v>2106</v>
      </c>
      <c r="BD27">
        <v>500</v>
      </c>
      <c r="BE27">
        <v>2100</v>
      </c>
      <c r="BF27" t="s">
        <v>112</v>
      </c>
      <c r="BG27" t="s">
        <v>112</v>
      </c>
      <c r="BH27">
        <v>2104</v>
      </c>
      <c r="BI27">
        <v>500</v>
      </c>
      <c r="BJ27">
        <v>2100</v>
      </c>
      <c r="BK27" t="s">
        <v>112</v>
      </c>
      <c r="BL27" t="s">
        <v>112</v>
      </c>
      <c r="BM27">
        <v>2107</v>
      </c>
      <c r="BN27">
        <v>500</v>
      </c>
      <c r="BO27">
        <v>2100</v>
      </c>
      <c r="BP27" t="s">
        <v>112</v>
      </c>
      <c r="BQ27" t="s">
        <v>112</v>
      </c>
      <c r="BR27">
        <v>2121</v>
      </c>
      <c r="BS27">
        <v>500</v>
      </c>
      <c r="BT27">
        <v>2100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52</v>
      </c>
      <c r="CC27">
        <v>914</v>
      </c>
      <c r="CD27">
        <v>1680</v>
      </c>
      <c r="CE27" t="s">
        <v>110</v>
      </c>
      <c r="CF27" t="s">
        <v>111</v>
      </c>
      <c r="CG27">
        <v>52</v>
      </c>
      <c r="CH27">
        <v>914</v>
      </c>
      <c r="CI27">
        <v>1680</v>
      </c>
      <c r="CJ27" t="s">
        <v>110</v>
      </c>
      <c r="CK27" t="s">
        <v>111</v>
      </c>
      <c r="CL27">
        <v>52</v>
      </c>
      <c r="CM27">
        <v>914</v>
      </c>
      <c r="CN27">
        <v>1680</v>
      </c>
      <c r="CO27" t="s">
        <v>110</v>
      </c>
      <c r="CP27" t="s">
        <v>111</v>
      </c>
      <c r="CQ27">
        <v>52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46</v>
      </c>
      <c r="DR27">
        <v>44</v>
      </c>
      <c r="DT27">
        <f t="shared" si="2"/>
        <v>226</v>
      </c>
      <c r="DU27">
        <f t="shared" si="3"/>
        <v>2093</v>
      </c>
      <c r="DV27">
        <f t="shared" si="4"/>
        <v>2104.125</v>
      </c>
      <c r="DW27">
        <f t="shared" si="5"/>
        <v>2121</v>
      </c>
      <c r="DX27">
        <f t="shared" si="6"/>
        <v>46</v>
      </c>
      <c r="DY27">
        <f t="shared" si="7"/>
        <v>44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1743293763</v>
      </c>
      <c r="AB28">
        <v>0</v>
      </c>
      <c r="AC28">
        <v>227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2100</v>
      </c>
      <c r="AJ28">
        <v>500</v>
      </c>
      <c r="AK28">
        <v>2100</v>
      </c>
      <c r="AL28" t="s">
        <v>112</v>
      </c>
      <c r="AM28" t="s">
        <v>112</v>
      </c>
      <c r="AN28">
        <v>2094</v>
      </c>
      <c r="AO28">
        <v>500</v>
      </c>
      <c r="AP28">
        <v>2100</v>
      </c>
      <c r="AQ28" t="s">
        <v>112</v>
      </c>
      <c r="AR28" t="s">
        <v>112</v>
      </c>
      <c r="AS28">
        <v>2096</v>
      </c>
      <c r="AT28">
        <v>500</v>
      </c>
      <c r="AU28">
        <v>2100</v>
      </c>
      <c r="AV28" t="s">
        <v>112</v>
      </c>
      <c r="AW28" t="s">
        <v>112</v>
      </c>
      <c r="AX28">
        <v>2104</v>
      </c>
      <c r="AY28">
        <v>500</v>
      </c>
      <c r="AZ28">
        <v>2100</v>
      </c>
      <c r="BA28" t="s">
        <v>112</v>
      </c>
      <c r="BB28" t="s">
        <v>112</v>
      </c>
      <c r="BC28">
        <v>2106</v>
      </c>
      <c r="BD28">
        <v>500</v>
      </c>
      <c r="BE28">
        <v>2100</v>
      </c>
      <c r="BF28" t="s">
        <v>112</v>
      </c>
      <c r="BG28" t="s">
        <v>112</v>
      </c>
      <c r="BH28">
        <v>2105</v>
      </c>
      <c r="BI28">
        <v>500</v>
      </c>
      <c r="BJ28">
        <v>2100</v>
      </c>
      <c r="BK28" t="s">
        <v>112</v>
      </c>
      <c r="BL28" t="s">
        <v>112</v>
      </c>
      <c r="BM28">
        <v>2107</v>
      </c>
      <c r="BN28">
        <v>500</v>
      </c>
      <c r="BO28">
        <v>2100</v>
      </c>
      <c r="BP28" t="s">
        <v>112</v>
      </c>
      <c r="BQ28" t="s">
        <v>112</v>
      </c>
      <c r="BR28">
        <v>2121</v>
      </c>
      <c r="BS28">
        <v>500</v>
      </c>
      <c r="BT28">
        <v>2100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46</v>
      </c>
      <c r="DR28">
        <v>44</v>
      </c>
      <c r="DT28">
        <f t="shared" si="2"/>
        <v>227</v>
      </c>
      <c r="DU28">
        <f t="shared" si="3"/>
        <v>2094</v>
      </c>
      <c r="DV28">
        <f t="shared" si="4"/>
        <v>2104.125</v>
      </c>
      <c r="DW28">
        <f t="shared" si="5"/>
        <v>2121</v>
      </c>
      <c r="DX28">
        <f t="shared" si="6"/>
        <v>46</v>
      </c>
      <c r="DY28">
        <f t="shared" si="7"/>
        <v>44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1743293764</v>
      </c>
      <c r="AB29">
        <v>0</v>
      </c>
      <c r="AC29">
        <v>228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2099</v>
      </c>
      <c r="AJ29">
        <v>500</v>
      </c>
      <c r="AK29">
        <v>2100</v>
      </c>
      <c r="AL29" t="s">
        <v>112</v>
      </c>
      <c r="AM29" t="s">
        <v>112</v>
      </c>
      <c r="AN29">
        <v>2094</v>
      </c>
      <c r="AO29">
        <v>500</v>
      </c>
      <c r="AP29">
        <v>2100</v>
      </c>
      <c r="AQ29" t="s">
        <v>112</v>
      </c>
      <c r="AR29" t="s">
        <v>112</v>
      </c>
      <c r="AS29">
        <v>2097</v>
      </c>
      <c r="AT29">
        <v>500</v>
      </c>
      <c r="AU29">
        <v>2100</v>
      </c>
      <c r="AV29" t="s">
        <v>112</v>
      </c>
      <c r="AW29" t="s">
        <v>112</v>
      </c>
      <c r="AX29">
        <v>2104</v>
      </c>
      <c r="AY29">
        <v>500</v>
      </c>
      <c r="AZ29">
        <v>2100</v>
      </c>
      <c r="BA29" t="s">
        <v>112</v>
      </c>
      <c r="BB29" t="s">
        <v>112</v>
      </c>
      <c r="BC29">
        <v>2106</v>
      </c>
      <c r="BD29">
        <v>500</v>
      </c>
      <c r="BE29">
        <v>2100</v>
      </c>
      <c r="BF29" t="s">
        <v>112</v>
      </c>
      <c r="BG29" t="s">
        <v>112</v>
      </c>
      <c r="BH29">
        <v>2104</v>
      </c>
      <c r="BI29">
        <v>500</v>
      </c>
      <c r="BJ29">
        <v>2100</v>
      </c>
      <c r="BK29" t="s">
        <v>112</v>
      </c>
      <c r="BL29" t="s">
        <v>112</v>
      </c>
      <c r="BM29">
        <v>2107</v>
      </c>
      <c r="BN29">
        <v>500</v>
      </c>
      <c r="BO29">
        <v>2100</v>
      </c>
      <c r="BP29" t="s">
        <v>112</v>
      </c>
      <c r="BQ29" t="s">
        <v>112</v>
      </c>
      <c r="BR29">
        <v>2122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46</v>
      </c>
      <c r="DR29">
        <v>44</v>
      </c>
      <c r="DT29">
        <f t="shared" si="2"/>
        <v>228</v>
      </c>
      <c r="DU29">
        <f t="shared" si="3"/>
        <v>2094</v>
      </c>
      <c r="DV29">
        <f t="shared" si="4"/>
        <v>2104.125</v>
      </c>
      <c r="DW29">
        <f t="shared" si="5"/>
        <v>2122</v>
      </c>
      <c r="DX29">
        <f t="shared" si="6"/>
        <v>46</v>
      </c>
      <c r="DY29">
        <f t="shared" si="7"/>
        <v>44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1743293765</v>
      </c>
      <c r="AB30">
        <v>0</v>
      </c>
      <c r="AC30">
        <v>228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2099</v>
      </c>
      <c r="AJ30">
        <v>500</v>
      </c>
      <c r="AK30">
        <v>2100</v>
      </c>
      <c r="AL30" t="s">
        <v>112</v>
      </c>
      <c r="AM30" t="s">
        <v>112</v>
      </c>
      <c r="AN30">
        <v>2094</v>
      </c>
      <c r="AO30">
        <v>500</v>
      </c>
      <c r="AP30">
        <v>2100</v>
      </c>
      <c r="AQ30" t="s">
        <v>112</v>
      </c>
      <c r="AR30" t="s">
        <v>112</v>
      </c>
      <c r="AS30">
        <v>2097</v>
      </c>
      <c r="AT30">
        <v>500</v>
      </c>
      <c r="AU30">
        <v>2100</v>
      </c>
      <c r="AV30" t="s">
        <v>112</v>
      </c>
      <c r="AW30" t="s">
        <v>112</v>
      </c>
      <c r="AX30">
        <v>2104</v>
      </c>
      <c r="AY30">
        <v>500</v>
      </c>
      <c r="AZ30">
        <v>2100</v>
      </c>
      <c r="BA30" t="s">
        <v>112</v>
      </c>
      <c r="BB30" t="s">
        <v>112</v>
      </c>
      <c r="BC30">
        <v>2106</v>
      </c>
      <c r="BD30">
        <v>500</v>
      </c>
      <c r="BE30">
        <v>2100</v>
      </c>
      <c r="BF30" t="s">
        <v>112</v>
      </c>
      <c r="BG30" t="s">
        <v>112</v>
      </c>
      <c r="BH30">
        <v>2104</v>
      </c>
      <c r="BI30">
        <v>500</v>
      </c>
      <c r="BJ30">
        <v>2100</v>
      </c>
      <c r="BK30" t="s">
        <v>112</v>
      </c>
      <c r="BL30" t="s">
        <v>112</v>
      </c>
      <c r="BM30">
        <v>2108</v>
      </c>
      <c r="BN30">
        <v>500</v>
      </c>
      <c r="BO30">
        <v>2100</v>
      </c>
      <c r="BP30" t="s">
        <v>112</v>
      </c>
      <c r="BQ30" t="s">
        <v>112</v>
      </c>
      <c r="BR30">
        <v>2122</v>
      </c>
      <c r="BS30">
        <v>500</v>
      </c>
      <c r="BT30">
        <v>2100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46</v>
      </c>
      <c r="DR30">
        <v>44</v>
      </c>
      <c r="DT30">
        <f t="shared" si="2"/>
        <v>228</v>
      </c>
      <c r="DU30">
        <f t="shared" si="3"/>
        <v>2094</v>
      </c>
      <c r="DV30">
        <f t="shared" si="4"/>
        <v>2104.25</v>
      </c>
      <c r="DW30">
        <f t="shared" si="5"/>
        <v>2122</v>
      </c>
      <c r="DX30">
        <f t="shared" si="6"/>
        <v>46</v>
      </c>
      <c r="DY30">
        <f t="shared" si="7"/>
        <v>44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1743293766</v>
      </c>
      <c r="AB31">
        <v>0</v>
      </c>
      <c r="AC31">
        <v>228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2098</v>
      </c>
      <c r="AJ31">
        <v>500</v>
      </c>
      <c r="AK31">
        <v>2100</v>
      </c>
      <c r="AL31" t="s">
        <v>112</v>
      </c>
      <c r="AM31" t="s">
        <v>112</v>
      </c>
      <c r="AN31">
        <v>2092</v>
      </c>
      <c r="AO31">
        <v>500</v>
      </c>
      <c r="AP31">
        <v>2100</v>
      </c>
      <c r="AQ31" t="s">
        <v>112</v>
      </c>
      <c r="AR31" t="s">
        <v>112</v>
      </c>
      <c r="AS31">
        <v>2096</v>
      </c>
      <c r="AT31">
        <v>500</v>
      </c>
      <c r="AU31">
        <v>2100</v>
      </c>
      <c r="AV31" t="s">
        <v>112</v>
      </c>
      <c r="AW31" t="s">
        <v>112</v>
      </c>
      <c r="AX31">
        <v>2103</v>
      </c>
      <c r="AY31">
        <v>500</v>
      </c>
      <c r="AZ31">
        <v>2100</v>
      </c>
      <c r="BA31" t="s">
        <v>112</v>
      </c>
      <c r="BB31" t="s">
        <v>112</v>
      </c>
      <c r="BC31">
        <v>2105</v>
      </c>
      <c r="BD31">
        <v>500</v>
      </c>
      <c r="BE31">
        <v>2100</v>
      </c>
      <c r="BF31" t="s">
        <v>112</v>
      </c>
      <c r="BG31" t="s">
        <v>112</v>
      </c>
      <c r="BH31">
        <v>2103</v>
      </c>
      <c r="BI31">
        <v>500</v>
      </c>
      <c r="BJ31">
        <v>2100</v>
      </c>
      <c r="BK31" t="s">
        <v>112</v>
      </c>
      <c r="BL31" t="s">
        <v>112</v>
      </c>
      <c r="BM31">
        <v>2106</v>
      </c>
      <c r="BN31">
        <v>500</v>
      </c>
      <c r="BO31">
        <v>2100</v>
      </c>
      <c r="BP31" t="s">
        <v>112</v>
      </c>
      <c r="BQ31" t="s">
        <v>112</v>
      </c>
      <c r="BR31">
        <v>2120</v>
      </c>
      <c r="BS31">
        <v>500</v>
      </c>
      <c r="BT31">
        <v>2100</v>
      </c>
      <c r="BU31" t="s">
        <v>112</v>
      </c>
      <c r="BV31" t="s">
        <v>112</v>
      </c>
      <c r="BW31">
        <v>1499</v>
      </c>
      <c r="BX31">
        <v>900</v>
      </c>
      <c r="BY31">
        <v>1500</v>
      </c>
      <c r="BZ31" t="s">
        <v>110</v>
      </c>
      <c r="CA31" t="s">
        <v>112</v>
      </c>
      <c r="CB31">
        <v>52</v>
      </c>
      <c r="CC31">
        <v>914</v>
      </c>
      <c r="CD31">
        <v>1680</v>
      </c>
      <c r="CE31" t="s">
        <v>110</v>
      </c>
      <c r="CF31" t="s">
        <v>111</v>
      </c>
      <c r="CG31">
        <v>52</v>
      </c>
      <c r="CH31">
        <v>914</v>
      </c>
      <c r="CI31">
        <v>1680</v>
      </c>
      <c r="CJ31" t="s">
        <v>110</v>
      </c>
      <c r="CK31" t="s">
        <v>111</v>
      </c>
      <c r="CL31">
        <v>52</v>
      </c>
      <c r="CM31">
        <v>914</v>
      </c>
      <c r="CN31">
        <v>1680</v>
      </c>
      <c r="CO31" t="s">
        <v>110</v>
      </c>
      <c r="CP31" t="s">
        <v>111</v>
      </c>
      <c r="CQ31">
        <v>52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46</v>
      </c>
      <c r="DR31">
        <v>44</v>
      </c>
      <c r="DT31">
        <f t="shared" si="2"/>
        <v>228</v>
      </c>
      <c r="DU31">
        <f t="shared" si="3"/>
        <v>2092</v>
      </c>
      <c r="DV31">
        <f t="shared" si="4"/>
        <v>2102.875</v>
      </c>
      <c r="DW31">
        <f t="shared" si="5"/>
        <v>2120</v>
      </c>
      <c r="DX31">
        <f t="shared" si="6"/>
        <v>46</v>
      </c>
      <c r="DY31">
        <f t="shared" si="7"/>
        <v>44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1743293768</v>
      </c>
      <c r="AB32">
        <v>0</v>
      </c>
      <c r="AC32">
        <v>228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2100</v>
      </c>
      <c r="AJ32">
        <v>500</v>
      </c>
      <c r="AK32">
        <v>2100</v>
      </c>
      <c r="AL32" t="s">
        <v>112</v>
      </c>
      <c r="AM32" t="s">
        <v>112</v>
      </c>
      <c r="AN32">
        <v>2093</v>
      </c>
      <c r="AO32">
        <v>500</v>
      </c>
      <c r="AP32">
        <v>2100</v>
      </c>
      <c r="AQ32" t="s">
        <v>112</v>
      </c>
      <c r="AR32" t="s">
        <v>112</v>
      </c>
      <c r="AS32">
        <v>2096</v>
      </c>
      <c r="AT32">
        <v>500</v>
      </c>
      <c r="AU32">
        <v>2100</v>
      </c>
      <c r="AV32" t="s">
        <v>112</v>
      </c>
      <c r="AW32" t="s">
        <v>112</v>
      </c>
      <c r="AX32">
        <v>2104</v>
      </c>
      <c r="AY32">
        <v>500</v>
      </c>
      <c r="AZ32">
        <v>2100</v>
      </c>
      <c r="BA32" t="s">
        <v>112</v>
      </c>
      <c r="BB32" t="s">
        <v>112</v>
      </c>
      <c r="BC32">
        <v>2106</v>
      </c>
      <c r="BD32">
        <v>500</v>
      </c>
      <c r="BE32">
        <v>2100</v>
      </c>
      <c r="BF32" t="s">
        <v>112</v>
      </c>
      <c r="BG32" t="s">
        <v>112</v>
      </c>
      <c r="BH32">
        <v>2104</v>
      </c>
      <c r="BI32">
        <v>500</v>
      </c>
      <c r="BJ32">
        <v>2100</v>
      </c>
      <c r="BK32" t="s">
        <v>112</v>
      </c>
      <c r="BL32" t="s">
        <v>112</v>
      </c>
      <c r="BM32">
        <v>2107</v>
      </c>
      <c r="BN32">
        <v>500</v>
      </c>
      <c r="BO32">
        <v>2100</v>
      </c>
      <c r="BP32" t="s">
        <v>112</v>
      </c>
      <c r="BQ32" t="s">
        <v>112</v>
      </c>
      <c r="BR32">
        <v>2121</v>
      </c>
      <c r="BS32">
        <v>500</v>
      </c>
      <c r="BT32">
        <v>2100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46</v>
      </c>
      <c r="DR32">
        <v>44</v>
      </c>
      <c r="DT32">
        <f t="shared" si="2"/>
        <v>228</v>
      </c>
      <c r="DU32">
        <f t="shared" si="3"/>
        <v>2093</v>
      </c>
      <c r="DV32">
        <f t="shared" si="4"/>
        <v>2103.875</v>
      </c>
      <c r="DW32">
        <f t="shared" si="5"/>
        <v>2121</v>
      </c>
      <c r="DX32">
        <f t="shared" si="6"/>
        <v>46</v>
      </c>
      <c r="DY32">
        <f t="shared" si="7"/>
        <v>44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1743293769</v>
      </c>
      <c r="AB33">
        <v>0</v>
      </c>
      <c r="AC33">
        <v>228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2100</v>
      </c>
      <c r="AJ33">
        <v>500</v>
      </c>
      <c r="AK33">
        <v>2100</v>
      </c>
      <c r="AL33" t="s">
        <v>112</v>
      </c>
      <c r="AM33" t="s">
        <v>112</v>
      </c>
      <c r="AN33">
        <v>2094</v>
      </c>
      <c r="AO33">
        <v>500</v>
      </c>
      <c r="AP33">
        <v>2100</v>
      </c>
      <c r="AQ33" t="s">
        <v>112</v>
      </c>
      <c r="AR33" t="s">
        <v>112</v>
      </c>
      <c r="AS33">
        <v>2097</v>
      </c>
      <c r="AT33">
        <v>500</v>
      </c>
      <c r="AU33">
        <v>2100</v>
      </c>
      <c r="AV33" t="s">
        <v>112</v>
      </c>
      <c r="AW33" t="s">
        <v>112</v>
      </c>
      <c r="AX33">
        <v>2104</v>
      </c>
      <c r="AY33">
        <v>500</v>
      </c>
      <c r="AZ33">
        <v>2100</v>
      </c>
      <c r="BA33" t="s">
        <v>112</v>
      </c>
      <c r="BB33" t="s">
        <v>112</v>
      </c>
      <c r="BC33">
        <v>2106</v>
      </c>
      <c r="BD33">
        <v>500</v>
      </c>
      <c r="BE33">
        <v>2100</v>
      </c>
      <c r="BF33" t="s">
        <v>112</v>
      </c>
      <c r="BG33" t="s">
        <v>112</v>
      </c>
      <c r="BH33">
        <v>2104</v>
      </c>
      <c r="BI33">
        <v>500</v>
      </c>
      <c r="BJ33">
        <v>2100</v>
      </c>
      <c r="BK33" t="s">
        <v>112</v>
      </c>
      <c r="BL33" t="s">
        <v>112</v>
      </c>
      <c r="BM33">
        <v>2107</v>
      </c>
      <c r="BN33">
        <v>500</v>
      </c>
      <c r="BO33">
        <v>2100</v>
      </c>
      <c r="BP33" t="s">
        <v>112</v>
      </c>
      <c r="BQ33" t="s">
        <v>112</v>
      </c>
      <c r="BR33">
        <v>2122</v>
      </c>
      <c r="BS33">
        <v>500</v>
      </c>
      <c r="BT33">
        <v>2100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46</v>
      </c>
      <c r="DR33">
        <v>44</v>
      </c>
      <c r="DT33">
        <f t="shared" si="2"/>
        <v>228</v>
      </c>
      <c r="DU33">
        <f t="shared" si="3"/>
        <v>2094</v>
      </c>
      <c r="DV33">
        <f t="shared" si="4"/>
        <v>2104.25</v>
      </c>
      <c r="DW33">
        <f t="shared" si="5"/>
        <v>2122</v>
      </c>
      <c r="DX33">
        <f t="shared" si="6"/>
        <v>46</v>
      </c>
      <c r="DY33">
        <f t="shared" si="7"/>
        <v>44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1743293770</v>
      </c>
      <c r="AB34">
        <v>0</v>
      </c>
      <c r="AC34">
        <v>228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2100</v>
      </c>
      <c r="AJ34">
        <v>500</v>
      </c>
      <c r="AK34">
        <v>2100</v>
      </c>
      <c r="AL34" t="s">
        <v>112</v>
      </c>
      <c r="AM34" t="s">
        <v>112</v>
      </c>
      <c r="AN34">
        <v>2094</v>
      </c>
      <c r="AO34">
        <v>500</v>
      </c>
      <c r="AP34">
        <v>2100</v>
      </c>
      <c r="AQ34" t="s">
        <v>112</v>
      </c>
      <c r="AR34" t="s">
        <v>112</v>
      </c>
      <c r="AS34">
        <v>2097</v>
      </c>
      <c r="AT34">
        <v>500</v>
      </c>
      <c r="AU34">
        <v>2100</v>
      </c>
      <c r="AV34" t="s">
        <v>112</v>
      </c>
      <c r="AW34" t="s">
        <v>112</v>
      </c>
      <c r="AX34">
        <v>2105</v>
      </c>
      <c r="AY34">
        <v>500</v>
      </c>
      <c r="AZ34">
        <v>2100</v>
      </c>
      <c r="BA34" t="s">
        <v>112</v>
      </c>
      <c r="BB34" t="s">
        <v>112</v>
      </c>
      <c r="BC34">
        <v>2106</v>
      </c>
      <c r="BD34">
        <v>500</v>
      </c>
      <c r="BE34">
        <v>2100</v>
      </c>
      <c r="BF34" t="s">
        <v>112</v>
      </c>
      <c r="BG34" t="s">
        <v>112</v>
      </c>
      <c r="BH34">
        <v>2104</v>
      </c>
      <c r="BI34">
        <v>500</v>
      </c>
      <c r="BJ34">
        <v>2100</v>
      </c>
      <c r="BK34" t="s">
        <v>112</v>
      </c>
      <c r="BL34" t="s">
        <v>112</v>
      </c>
      <c r="BM34">
        <v>2108</v>
      </c>
      <c r="BN34">
        <v>500</v>
      </c>
      <c r="BO34">
        <v>2100</v>
      </c>
      <c r="BP34" t="s">
        <v>112</v>
      </c>
      <c r="BQ34" t="s">
        <v>112</v>
      </c>
      <c r="BR34">
        <v>2122</v>
      </c>
      <c r="BS34">
        <v>500</v>
      </c>
      <c r="BT34">
        <v>2100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46</v>
      </c>
      <c r="DR34">
        <v>44</v>
      </c>
      <c r="DT34">
        <f t="shared" si="2"/>
        <v>228</v>
      </c>
      <c r="DU34">
        <f t="shared" si="3"/>
        <v>2094</v>
      </c>
      <c r="DV34">
        <f t="shared" si="4"/>
        <v>2104.5</v>
      </c>
      <c r="DW34">
        <f t="shared" si="5"/>
        <v>2122</v>
      </c>
      <c r="DX34">
        <f t="shared" si="6"/>
        <v>46</v>
      </c>
      <c r="DY34">
        <f t="shared" si="7"/>
        <v>44</v>
      </c>
    </row>
    <row r="35" spans="12:129" x14ac:dyDescent="0.25">
      <c r="AA35">
        <v>1743293771</v>
      </c>
      <c r="AB35">
        <v>0</v>
      </c>
      <c r="AC35">
        <v>229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2100</v>
      </c>
      <c r="AJ35">
        <v>500</v>
      </c>
      <c r="AK35">
        <v>2100</v>
      </c>
      <c r="AL35" t="s">
        <v>112</v>
      </c>
      <c r="AM35" t="s">
        <v>112</v>
      </c>
      <c r="AN35">
        <v>2093</v>
      </c>
      <c r="AO35">
        <v>500</v>
      </c>
      <c r="AP35">
        <v>2100</v>
      </c>
      <c r="AQ35" t="s">
        <v>112</v>
      </c>
      <c r="AR35" t="s">
        <v>112</v>
      </c>
      <c r="AS35">
        <v>2097</v>
      </c>
      <c r="AT35">
        <v>500</v>
      </c>
      <c r="AU35">
        <v>2100</v>
      </c>
      <c r="AV35" t="s">
        <v>112</v>
      </c>
      <c r="AW35" t="s">
        <v>112</v>
      </c>
      <c r="AX35">
        <v>2105</v>
      </c>
      <c r="AY35">
        <v>500</v>
      </c>
      <c r="AZ35">
        <v>2100</v>
      </c>
      <c r="BA35" t="s">
        <v>112</v>
      </c>
      <c r="BB35" t="s">
        <v>112</v>
      </c>
      <c r="BC35">
        <v>2106</v>
      </c>
      <c r="BD35">
        <v>500</v>
      </c>
      <c r="BE35">
        <v>2100</v>
      </c>
      <c r="BF35" t="s">
        <v>112</v>
      </c>
      <c r="BG35" t="s">
        <v>112</v>
      </c>
      <c r="BH35">
        <v>2104</v>
      </c>
      <c r="BI35">
        <v>500</v>
      </c>
      <c r="BJ35">
        <v>2100</v>
      </c>
      <c r="BK35" t="s">
        <v>112</v>
      </c>
      <c r="BL35" t="s">
        <v>112</v>
      </c>
      <c r="BM35">
        <v>2107</v>
      </c>
      <c r="BN35">
        <v>500</v>
      </c>
      <c r="BO35">
        <v>2100</v>
      </c>
      <c r="BP35" t="s">
        <v>112</v>
      </c>
      <c r="BQ35" t="s">
        <v>112</v>
      </c>
      <c r="BR35">
        <v>2122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46</v>
      </c>
      <c r="DR35">
        <v>44</v>
      </c>
      <c r="DT35">
        <f t="shared" si="2"/>
        <v>229</v>
      </c>
      <c r="DU35">
        <f t="shared" si="3"/>
        <v>2093</v>
      </c>
      <c r="DV35">
        <f t="shared" si="4"/>
        <v>2104.25</v>
      </c>
      <c r="DW35">
        <f t="shared" si="5"/>
        <v>2122</v>
      </c>
      <c r="DX35">
        <f t="shared" si="6"/>
        <v>46</v>
      </c>
      <c r="DY35">
        <f t="shared" si="7"/>
        <v>44</v>
      </c>
    </row>
    <row r="36" spans="12:129" x14ac:dyDescent="0.25">
      <c r="AA36">
        <v>1743293772</v>
      </c>
      <c r="AB36">
        <v>0</v>
      </c>
      <c r="AC36">
        <v>227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2101</v>
      </c>
      <c r="AJ36">
        <v>500</v>
      </c>
      <c r="AK36">
        <v>2100</v>
      </c>
      <c r="AL36" t="s">
        <v>112</v>
      </c>
      <c r="AM36" t="s">
        <v>112</v>
      </c>
      <c r="AN36">
        <v>2094</v>
      </c>
      <c r="AO36">
        <v>500</v>
      </c>
      <c r="AP36">
        <v>2100</v>
      </c>
      <c r="AQ36" t="s">
        <v>112</v>
      </c>
      <c r="AR36" t="s">
        <v>112</v>
      </c>
      <c r="AS36">
        <v>2096</v>
      </c>
      <c r="AT36">
        <v>500</v>
      </c>
      <c r="AU36">
        <v>2100</v>
      </c>
      <c r="AV36" t="s">
        <v>112</v>
      </c>
      <c r="AW36" t="s">
        <v>112</v>
      </c>
      <c r="AX36">
        <v>2105</v>
      </c>
      <c r="AY36">
        <v>500</v>
      </c>
      <c r="AZ36">
        <v>2100</v>
      </c>
      <c r="BA36" t="s">
        <v>112</v>
      </c>
      <c r="BB36" t="s">
        <v>112</v>
      </c>
      <c r="BC36">
        <v>2106</v>
      </c>
      <c r="BD36">
        <v>500</v>
      </c>
      <c r="BE36">
        <v>2100</v>
      </c>
      <c r="BF36" t="s">
        <v>112</v>
      </c>
      <c r="BG36" t="s">
        <v>112</v>
      </c>
      <c r="BH36">
        <v>2104</v>
      </c>
      <c r="BI36">
        <v>500</v>
      </c>
      <c r="BJ36">
        <v>2100</v>
      </c>
      <c r="BK36" t="s">
        <v>112</v>
      </c>
      <c r="BL36" t="s">
        <v>112</v>
      </c>
      <c r="BM36">
        <v>2107</v>
      </c>
      <c r="BN36">
        <v>500</v>
      </c>
      <c r="BO36">
        <v>2100</v>
      </c>
      <c r="BP36" t="s">
        <v>112</v>
      </c>
      <c r="BQ36" t="s">
        <v>112</v>
      </c>
      <c r="BR36">
        <v>2121</v>
      </c>
      <c r="BS36">
        <v>500</v>
      </c>
      <c r="BT36">
        <v>2100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46</v>
      </c>
      <c r="DR36">
        <v>44</v>
      </c>
      <c r="DT36">
        <f t="shared" si="2"/>
        <v>227</v>
      </c>
      <c r="DU36">
        <f t="shared" si="3"/>
        <v>2094</v>
      </c>
      <c r="DV36">
        <f t="shared" si="4"/>
        <v>2104.25</v>
      </c>
      <c r="DW36">
        <f t="shared" si="5"/>
        <v>2121</v>
      </c>
      <c r="DX36">
        <f t="shared" si="6"/>
        <v>46</v>
      </c>
      <c r="DY36">
        <f t="shared" si="7"/>
        <v>44</v>
      </c>
    </row>
    <row r="37" spans="12:129" x14ac:dyDescent="0.25">
      <c r="AA37">
        <v>1743293774</v>
      </c>
      <c r="AB37">
        <v>0</v>
      </c>
      <c r="AC37">
        <v>229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2101</v>
      </c>
      <c r="AJ37">
        <v>500</v>
      </c>
      <c r="AK37">
        <v>2100</v>
      </c>
      <c r="AL37" t="s">
        <v>112</v>
      </c>
      <c r="AM37" t="s">
        <v>112</v>
      </c>
      <c r="AN37">
        <v>2093</v>
      </c>
      <c r="AO37">
        <v>500</v>
      </c>
      <c r="AP37">
        <v>2100</v>
      </c>
      <c r="AQ37" t="s">
        <v>112</v>
      </c>
      <c r="AR37" t="s">
        <v>112</v>
      </c>
      <c r="AS37">
        <v>2097</v>
      </c>
      <c r="AT37">
        <v>500</v>
      </c>
      <c r="AU37">
        <v>2100</v>
      </c>
      <c r="AV37" t="s">
        <v>112</v>
      </c>
      <c r="AW37" t="s">
        <v>112</v>
      </c>
      <c r="AX37">
        <v>2105</v>
      </c>
      <c r="AY37">
        <v>500</v>
      </c>
      <c r="AZ37">
        <v>2100</v>
      </c>
      <c r="BA37" t="s">
        <v>112</v>
      </c>
      <c r="BB37" t="s">
        <v>112</v>
      </c>
      <c r="BC37">
        <v>2106</v>
      </c>
      <c r="BD37">
        <v>500</v>
      </c>
      <c r="BE37">
        <v>2100</v>
      </c>
      <c r="BF37" t="s">
        <v>112</v>
      </c>
      <c r="BG37" t="s">
        <v>112</v>
      </c>
      <c r="BH37">
        <v>2104</v>
      </c>
      <c r="BI37">
        <v>500</v>
      </c>
      <c r="BJ37">
        <v>2100</v>
      </c>
      <c r="BK37" t="s">
        <v>112</v>
      </c>
      <c r="BL37" t="s">
        <v>112</v>
      </c>
      <c r="BM37">
        <v>2107</v>
      </c>
      <c r="BN37">
        <v>500</v>
      </c>
      <c r="BO37">
        <v>2100</v>
      </c>
      <c r="BP37" t="s">
        <v>112</v>
      </c>
      <c r="BQ37" t="s">
        <v>112</v>
      </c>
      <c r="BR37">
        <v>2121</v>
      </c>
      <c r="BS37">
        <v>500</v>
      </c>
      <c r="BT37">
        <v>2100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46</v>
      </c>
      <c r="DR37">
        <v>45</v>
      </c>
      <c r="DT37">
        <f t="shared" si="2"/>
        <v>229</v>
      </c>
      <c r="DU37">
        <f t="shared" si="3"/>
        <v>2093</v>
      </c>
      <c r="DV37">
        <f t="shared" si="4"/>
        <v>2104.25</v>
      </c>
      <c r="DW37">
        <f t="shared" si="5"/>
        <v>2121</v>
      </c>
      <c r="DX37">
        <f t="shared" si="6"/>
        <v>46</v>
      </c>
      <c r="DY37">
        <f t="shared" si="7"/>
        <v>45</v>
      </c>
    </row>
    <row r="38" spans="12:129" x14ac:dyDescent="0.25">
      <c r="AA38">
        <v>1743293775</v>
      </c>
      <c r="AB38">
        <v>0</v>
      </c>
      <c r="AC38">
        <v>228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2093</v>
      </c>
      <c r="AO38">
        <v>500</v>
      </c>
      <c r="AP38">
        <v>2100</v>
      </c>
      <c r="AQ38" t="s">
        <v>112</v>
      </c>
      <c r="AR38" t="s">
        <v>112</v>
      </c>
      <c r="AS38">
        <v>2096</v>
      </c>
      <c r="AT38">
        <v>500</v>
      </c>
      <c r="AU38">
        <v>2100</v>
      </c>
      <c r="AV38" t="s">
        <v>112</v>
      </c>
      <c r="AW38" t="s">
        <v>112</v>
      </c>
      <c r="AX38">
        <v>2105</v>
      </c>
      <c r="AY38">
        <v>500</v>
      </c>
      <c r="AZ38">
        <v>2100</v>
      </c>
      <c r="BA38" t="s">
        <v>112</v>
      </c>
      <c r="BB38" t="s">
        <v>112</v>
      </c>
      <c r="BC38">
        <v>2106</v>
      </c>
      <c r="BD38">
        <v>500</v>
      </c>
      <c r="BE38">
        <v>2100</v>
      </c>
      <c r="BF38" t="s">
        <v>112</v>
      </c>
      <c r="BG38" t="s">
        <v>112</v>
      </c>
      <c r="BH38">
        <v>2103</v>
      </c>
      <c r="BI38">
        <v>500</v>
      </c>
      <c r="BJ38">
        <v>2100</v>
      </c>
      <c r="BK38" t="s">
        <v>112</v>
      </c>
      <c r="BL38" t="s">
        <v>112</v>
      </c>
      <c r="BM38">
        <v>2106</v>
      </c>
      <c r="BN38">
        <v>500</v>
      </c>
      <c r="BO38">
        <v>2100</v>
      </c>
      <c r="BP38" t="s">
        <v>112</v>
      </c>
      <c r="BQ38" t="s">
        <v>112</v>
      </c>
      <c r="BR38">
        <v>2121</v>
      </c>
      <c r="BS38">
        <v>500</v>
      </c>
      <c r="BT38">
        <v>2100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46</v>
      </c>
      <c r="DR38">
        <v>44</v>
      </c>
      <c r="DT38">
        <f t="shared" si="2"/>
        <v>228</v>
      </c>
      <c r="DU38">
        <f t="shared" si="3"/>
        <v>2093</v>
      </c>
      <c r="DV38">
        <f t="shared" si="4"/>
        <v>2103.875</v>
      </c>
      <c r="DW38">
        <f t="shared" si="5"/>
        <v>2121</v>
      </c>
      <c r="DX38">
        <f t="shared" si="6"/>
        <v>46</v>
      </c>
      <c r="DY38">
        <f t="shared" si="7"/>
        <v>44</v>
      </c>
    </row>
    <row r="39" spans="12:129" x14ac:dyDescent="0.25">
      <c r="AA39">
        <v>1743293776</v>
      </c>
      <c r="AB39">
        <v>0</v>
      </c>
      <c r="AC39">
        <v>228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2101</v>
      </c>
      <c r="AJ39">
        <v>500</v>
      </c>
      <c r="AK39">
        <v>2100</v>
      </c>
      <c r="AL39" t="s">
        <v>112</v>
      </c>
      <c r="AM39" t="s">
        <v>112</v>
      </c>
      <c r="AN39">
        <v>2094</v>
      </c>
      <c r="AO39">
        <v>500</v>
      </c>
      <c r="AP39">
        <v>2100</v>
      </c>
      <c r="AQ39" t="s">
        <v>112</v>
      </c>
      <c r="AR39" t="s">
        <v>112</v>
      </c>
      <c r="AS39">
        <v>2097</v>
      </c>
      <c r="AT39">
        <v>500</v>
      </c>
      <c r="AU39">
        <v>2100</v>
      </c>
      <c r="AV39" t="s">
        <v>112</v>
      </c>
      <c r="AW39" t="s">
        <v>112</v>
      </c>
      <c r="AX39">
        <v>2105</v>
      </c>
      <c r="AY39">
        <v>500</v>
      </c>
      <c r="AZ39">
        <v>2100</v>
      </c>
      <c r="BA39" t="s">
        <v>112</v>
      </c>
      <c r="BB39" t="s">
        <v>112</v>
      </c>
      <c r="BC39">
        <v>2106</v>
      </c>
      <c r="BD39">
        <v>500</v>
      </c>
      <c r="BE39">
        <v>2100</v>
      </c>
      <c r="BF39" t="s">
        <v>112</v>
      </c>
      <c r="BG39" t="s">
        <v>112</v>
      </c>
      <c r="BH39">
        <v>2104</v>
      </c>
      <c r="BI39">
        <v>500</v>
      </c>
      <c r="BJ39">
        <v>2100</v>
      </c>
      <c r="BK39" t="s">
        <v>112</v>
      </c>
      <c r="BL39" t="s">
        <v>112</v>
      </c>
      <c r="BM39">
        <v>2107</v>
      </c>
      <c r="BN39">
        <v>500</v>
      </c>
      <c r="BO39">
        <v>2100</v>
      </c>
      <c r="BP39" t="s">
        <v>112</v>
      </c>
      <c r="BQ39" t="s">
        <v>112</v>
      </c>
      <c r="BR39">
        <v>2121</v>
      </c>
      <c r="BS39">
        <v>500</v>
      </c>
      <c r="BT39">
        <v>2100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46</v>
      </c>
      <c r="DR39">
        <v>45</v>
      </c>
      <c r="DT39">
        <f t="shared" si="2"/>
        <v>228</v>
      </c>
      <c r="DU39">
        <f t="shared" si="3"/>
        <v>2094</v>
      </c>
      <c r="DV39">
        <f t="shared" si="4"/>
        <v>2104.375</v>
      </c>
      <c r="DW39">
        <f t="shared" si="5"/>
        <v>2121</v>
      </c>
      <c r="DX39">
        <f t="shared" si="6"/>
        <v>46</v>
      </c>
      <c r="DY39">
        <f t="shared" si="7"/>
        <v>45</v>
      </c>
    </row>
    <row r="40" spans="12:129" x14ac:dyDescent="0.25">
      <c r="AA40">
        <v>1743293777</v>
      </c>
      <c r="AB40">
        <v>0</v>
      </c>
      <c r="AC40">
        <v>228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2100</v>
      </c>
      <c r="AJ40">
        <v>500</v>
      </c>
      <c r="AK40">
        <v>2100</v>
      </c>
      <c r="AL40" t="s">
        <v>112</v>
      </c>
      <c r="AM40" t="s">
        <v>112</v>
      </c>
      <c r="AN40">
        <v>2093</v>
      </c>
      <c r="AO40">
        <v>500</v>
      </c>
      <c r="AP40">
        <v>2100</v>
      </c>
      <c r="AQ40" t="s">
        <v>112</v>
      </c>
      <c r="AR40" t="s">
        <v>112</v>
      </c>
      <c r="AS40">
        <v>2096</v>
      </c>
      <c r="AT40">
        <v>500</v>
      </c>
      <c r="AU40">
        <v>2100</v>
      </c>
      <c r="AV40" t="s">
        <v>112</v>
      </c>
      <c r="AW40" t="s">
        <v>112</v>
      </c>
      <c r="AX40">
        <v>2104</v>
      </c>
      <c r="AY40">
        <v>500</v>
      </c>
      <c r="AZ40">
        <v>2100</v>
      </c>
      <c r="BA40" t="s">
        <v>112</v>
      </c>
      <c r="BB40" t="s">
        <v>112</v>
      </c>
      <c r="BC40">
        <v>2106</v>
      </c>
      <c r="BD40">
        <v>500</v>
      </c>
      <c r="BE40">
        <v>2100</v>
      </c>
      <c r="BF40" t="s">
        <v>112</v>
      </c>
      <c r="BG40" t="s">
        <v>112</v>
      </c>
      <c r="BH40">
        <v>2104</v>
      </c>
      <c r="BI40">
        <v>500</v>
      </c>
      <c r="BJ40">
        <v>2100</v>
      </c>
      <c r="BK40" t="s">
        <v>112</v>
      </c>
      <c r="BL40" t="s">
        <v>112</v>
      </c>
      <c r="BM40">
        <v>2108</v>
      </c>
      <c r="BN40">
        <v>500</v>
      </c>
      <c r="BO40">
        <v>2100</v>
      </c>
      <c r="BP40" t="s">
        <v>112</v>
      </c>
      <c r="BQ40" t="s">
        <v>112</v>
      </c>
      <c r="BR40">
        <v>2122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46</v>
      </c>
      <c r="DR40">
        <v>44</v>
      </c>
      <c r="DT40">
        <f t="shared" si="2"/>
        <v>228</v>
      </c>
      <c r="DU40">
        <f t="shared" si="3"/>
        <v>2093</v>
      </c>
      <c r="DV40">
        <f t="shared" si="4"/>
        <v>2104.125</v>
      </c>
      <c r="DW40">
        <f t="shared" si="5"/>
        <v>2122</v>
      </c>
      <c r="DX40">
        <f t="shared" si="6"/>
        <v>46</v>
      </c>
      <c r="DY40">
        <f t="shared" si="7"/>
        <v>44</v>
      </c>
    </row>
    <row r="41" spans="12:129" x14ac:dyDescent="0.25">
      <c r="AA41">
        <v>1743293779</v>
      </c>
      <c r="AB41">
        <v>0</v>
      </c>
      <c r="AC41">
        <v>228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2100</v>
      </c>
      <c r="AJ41">
        <v>500</v>
      </c>
      <c r="AK41">
        <v>2100</v>
      </c>
      <c r="AL41" t="s">
        <v>112</v>
      </c>
      <c r="AM41" t="s">
        <v>112</v>
      </c>
      <c r="AN41">
        <v>2094</v>
      </c>
      <c r="AO41">
        <v>500</v>
      </c>
      <c r="AP41">
        <v>2100</v>
      </c>
      <c r="AQ41" t="s">
        <v>112</v>
      </c>
      <c r="AR41" t="s">
        <v>112</v>
      </c>
      <c r="AS41">
        <v>2096</v>
      </c>
      <c r="AT41">
        <v>500</v>
      </c>
      <c r="AU41">
        <v>2100</v>
      </c>
      <c r="AV41" t="s">
        <v>112</v>
      </c>
      <c r="AW41" t="s">
        <v>112</v>
      </c>
      <c r="AX41">
        <v>2105</v>
      </c>
      <c r="AY41">
        <v>500</v>
      </c>
      <c r="AZ41">
        <v>2100</v>
      </c>
      <c r="BA41" t="s">
        <v>112</v>
      </c>
      <c r="BB41" t="s">
        <v>112</v>
      </c>
      <c r="BC41">
        <v>2107</v>
      </c>
      <c r="BD41">
        <v>500</v>
      </c>
      <c r="BE41">
        <v>2100</v>
      </c>
      <c r="BF41" t="s">
        <v>112</v>
      </c>
      <c r="BG41" t="s">
        <v>112</v>
      </c>
      <c r="BH41">
        <v>2104</v>
      </c>
      <c r="BI41">
        <v>500</v>
      </c>
      <c r="BJ41">
        <v>2100</v>
      </c>
      <c r="BK41" t="s">
        <v>112</v>
      </c>
      <c r="BL41" t="s">
        <v>112</v>
      </c>
      <c r="BM41">
        <v>2107</v>
      </c>
      <c r="BN41">
        <v>500</v>
      </c>
      <c r="BO41">
        <v>2100</v>
      </c>
      <c r="BP41" t="s">
        <v>112</v>
      </c>
      <c r="BQ41" t="s">
        <v>112</v>
      </c>
      <c r="BR41">
        <v>2122</v>
      </c>
      <c r="BS41">
        <v>500</v>
      </c>
      <c r="BT41">
        <v>2100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46</v>
      </c>
      <c r="DR41">
        <v>44</v>
      </c>
      <c r="DT41">
        <f t="shared" si="2"/>
        <v>228</v>
      </c>
      <c r="DU41">
        <f t="shared" si="3"/>
        <v>2094</v>
      </c>
      <c r="DV41">
        <f t="shared" si="4"/>
        <v>2104.375</v>
      </c>
      <c r="DW41">
        <f t="shared" si="5"/>
        <v>2122</v>
      </c>
      <c r="DX41">
        <f t="shared" si="6"/>
        <v>46</v>
      </c>
      <c r="DY41">
        <f t="shared" si="7"/>
        <v>44</v>
      </c>
    </row>
    <row r="42" spans="12:129" x14ac:dyDescent="0.25">
      <c r="AA42">
        <v>1743293780</v>
      </c>
      <c r="AB42">
        <v>0</v>
      </c>
      <c r="AC42">
        <v>229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2100</v>
      </c>
      <c r="AJ42">
        <v>500</v>
      </c>
      <c r="AK42">
        <v>2100</v>
      </c>
      <c r="AL42" t="s">
        <v>112</v>
      </c>
      <c r="AM42" t="s">
        <v>112</v>
      </c>
      <c r="AN42">
        <v>2094</v>
      </c>
      <c r="AO42">
        <v>500</v>
      </c>
      <c r="AP42">
        <v>2100</v>
      </c>
      <c r="AQ42" t="s">
        <v>112</v>
      </c>
      <c r="AR42" t="s">
        <v>112</v>
      </c>
      <c r="AS42">
        <v>2096</v>
      </c>
      <c r="AT42">
        <v>500</v>
      </c>
      <c r="AU42">
        <v>2100</v>
      </c>
      <c r="AV42" t="s">
        <v>112</v>
      </c>
      <c r="AW42" t="s">
        <v>112</v>
      </c>
      <c r="AX42">
        <v>2105</v>
      </c>
      <c r="AY42">
        <v>500</v>
      </c>
      <c r="AZ42">
        <v>2100</v>
      </c>
      <c r="BA42" t="s">
        <v>112</v>
      </c>
      <c r="BB42" t="s">
        <v>112</v>
      </c>
      <c r="BC42">
        <v>2106</v>
      </c>
      <c r="BD42">
        <v>500</v>
      </c>
      <c r="BE42">
        <v>2100</v>
      </c>
      <c r="BF42" t="s">
        <v>112</v>
      </c>
      <c r="BG42" t="s">
        <v>112</v>
      </c>
      <c r="BH42">
        <v>2104</v>
      </c>
      <c r="BI42">
        <v>500</v>
      </c>
      <c r="BJ42">
        <v>2100</v>
      </c>
      <c r="BK42" t="s">
        <v>112</v>
      </c>
      <c r="BL42" t="s">
        <v>112</v>
      </c>
      <c r="BM42">
        <v>2107</v>
      </c>
      <c r="BN42">
        <v>500</v>
      </c>
      <c r="BO42">
        <v>2100</v>
      </c>
      <c r="BP42" t="s">
        <v>112</v>
      </c>
      <c r="BQ42" t="s">
        <v>112</v>
      </c>
      <c r="BR42">
        <v>2121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46</v>
      </c>
      <c r="DR42">
        <v>44</v>
      </c>
      <c r="DT42">
        <f t="shared" si="2"/>
        <v>229</v>
      </c>
      <c r="DU42">
        <f t="shared" si="3"/>
        <v>2094</v>
      </c>
      <c r="DV42">
        <f t="shared" si="4"/>
        <v>2104.125</v>
      </c>
      <c r="DW42">
        <f t="shared" si="5"/>
        <v>2121</v>
      </c>
      <c r="DX42">
        <f t="shared" si="6"/>
        <v>46</v>
      </c>
      <c r="DY42">
        <f t="shared" si="7"/>
        <v>44</v>
      </c>
    </row>
    <row r="43" spans="12:129" x14ac:dyDescent="0.25">
      <c r="AA43">
        <v>1743293781</v>
      </c>
      <c r="AB43">
        <v>0</v>
      </c>
      <c r="AC43">
        <v>228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2100</v>
      </c>
      <c r="AJ43">
        <v>500</v>
      </c>
      <c r="AK43">
        <v>2100</v>
      </c>
      <c r="AL43" t="s">
        <v>112</v>
      </c>
      <c r="AM43" t="s">
        <v>112</v>
      </c>
      <c r="AN43">
        <v>2093</v>
      </c>
      <c r="AO43">
        <v>500</v>
      </c>
      <c r="AP43">
        <v>2100</v>
      </c>
      <c r="AQ43" t="s">
        <v>112</v>
      </c>
      <c r="AR43" t="s">
        <v>112</v>
      </c>
      <c r="AS43">
        <v>2096</v>
      </c>
      <c r="AT43">
        <v>500</v>
      </c>
      <c r="AU43">
        <v>2100</v>
      </c>
      <c r="AV43" t="s">
        <v>112</v>
      </c>
      <c r="AW43" t="s">
        <v>112</v>
      </c>
      <c r="AX43">
        <v>2105</v>
      </c>
      <c r="AY43">
        <v>500</v>
      </c>
      <c r="AZ43">
        <v>2100</v>
      </c>
      <c r="BA43" t="s">
        <v>112</v>
      </c>
      <c r="BB43" t="s">
        <v>112</v>
      </c>
      <c r="BC43">
        <v>2106</v>
      </c>
      <c r="BD43">
        <v>500</v>
      </c>
      <c r="BE43">
        <v>2100</v>
      </c>
      <c r="BF43" t="s">
        <v>112</v>
      </c>
      <c r="BG43" t="s">
        <v>112</v>
      </c>
      <c r="BH43">
        <v>2104</v>
      </c>
      <c r="BI43">
        <v>500</v>
      </c>
      <c r="BJ43">
        <v>2100</v>
      </c>
      <c r="BK43" t="s">
        <v>112</v>
      </c>
      <c r="BL43" t="s">
        <v>112</v>
      </c>
      <c r="BM43">
        <v>2107</v>
      </c>
      <c r="BN43">
        <v>500</v>
      </c>
      <c r="BO43">
        <v>2100</v>
      </c>
      <c r="BP43" t="s">
        <v>112</v>
      </c>
      <c r="BQ43" t="s">
        <v>112</v>
      </c>
      <c r="BR43">
        <v>2122</v>
      </c>
      <c r="BS43">
        <v>500</v>
      </c>
      <c r="BT43">
        <v>2100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46</v>
      </c>
      <c r="DR43">
        <v>44</v>
      </c>
      <c r="DT43">
        <f t="shared" si="2"/>
        <v>228</v>
      </c>
      <c r="DU43">
        <f t="shared" si="3"/>
        <v>2093</v>
      </c>
      <c r="DV43">
        <f t="shared" si="4"/>
        <v>2104.125</v>
      </c>
      <c r="DW43">
        <f t="shared" si="5"/>
        <v>2122</v>
      </c>
      <c r="DX43">
        <f t="shared" si="6"/>
        <v>46</v>
      </c>
      <c r="DY43">
        <f t="shared" si="7"/>
        <v>44</v>
      </c>
    </row>
    <row r="44" spans="12:129" x14ac:dyDescent="0.25">
      <c r="AA44">
        <v>1743293782</v>
      </c>
      <c r="AB44">
        <v>0</v>
      </c>
      <c r="AC44">
        <v>228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2100</v>
      </c>
      <c r="AJ44">
        <v>500</v>
      </c>
      <c r="AK44">
        <v>2100</v>
      </c>
      <c r="AL44" t="s">
        <v>112</v>
      </c>
      <c r="AM44" t="s">
        <v>112</v>
      </c>
      <c r="AN44">
        <v>2093</v>
      </c>
      <c r="AO44">
        <v>500</v>
      </c>
      <c r="AP44">
        <v>2100</v>
      </c>
      <c r="AQ44" t="s">
        <v>112</v>
      </c>
      <c r="AR44" t="s">
        <v>112</v>
      </c>
      <c r="AS44">
        <v>2097</v>
      </c>
      <c r="AT44">
        <v>500</v>
      </c>
      <c r="AU44">
        <v>2100</v>
      </c>
      <c r="AV44" t="s">
        <v>112</v>
      </c>
      <c r="AW44" t="s">
        <v>112</v>
      </c>
      <c r="AX44">
        <v>2105</v>
      </c>
      <c r="AY44">
        <v>500</v>
      </c>
      <c r="AZ44">
        <v>2100</v>
      </c>
      <c r="BA44" t="s">
        <v>112</v>
      </c>
      <c r="BB44" t="s">
        <v>112</v>
      </c>
      <c r="BC44">
        <v>2107</v>
      </c>
      <c r="BD44">
        <v>500</v>
      </c>
      <c r="BE44">
        <v>2100</v>
      </c>
      <c r="BF44" t="s">
        <v>112</v>
      </c>
      <c r="BG44" t="s">
        <v>112</v>
      </c>
      <c r="BH44">
        <v>2103</v>
      </c>
      <c r="BI44">
        <v>500</v>
      </c>
      <c r="BJ44">
        <v>2100</v>
      </c>
      <c r="BK44" t="s">
        <v>112</v>
      </c>
      <c r="BL44" t="s">
        <v>112</v>
      </c>
      <c r="BM44">
        <v>2106</v>
      </c>
      <c r="BN44">
        <v>500</v>
      </c>
      <c r="BO44">
        <v>2100</v>
      </c>
      <c r="BP44" t="s">
        <v>112</v>
      </c>
      <c r="BQ44" t="s">
        <v>112</v>
      </c>
      <c r="BR44">
        <v>2121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52</v>
      </c>
      <c r="CC44">
        <v>914</v>
      </c>
      <c r="CD44">
        <v>1680</v>
      </c>
      <c r="CE44" t="s">
        <v>110</v>
      </c>
      <c r="CF44" t="s">
        <v>111</v>
      </c>
      <c r="CG44">
        <v>52</v>
      </c>
      <c r="CH44">
        <v>914</v>
      </c>
      <c r="CI44">
        <v>1680</v>
      </c>
      <c r="CJ44" t="s">
        <v>110</v>
      </c>
      <c r="CK44" t="s">
        <v>111</v>
      </c>
      <c r="CL44">
        <v>52</v>
      </c>
      <c r="CM44">
        <v>914</v>
      </c>
      <c r="CN44">
        <v>1680</v>
      </c>
      <c r="CO44" t="s">
        <v>110</v>
      </c>
      <c r="CP44" t="s">
        <v>111</v>
      </c>
      <c r="CQ44">
        <v>52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46</v>
      </c>
      <c r="DR44">
        <v>45</v>
      </c>
      <c r="DT44">
        <f t="shared" si="2"/>
        <v>228</v>
      </c>
      <c r="DU44">
        <f t="shared" si="3"/>
        <v>2093</v>
      </c>
      <c r="DV44">
        <f t="shared" si="4"/>
        <v>2104</v>
      </c>
      <c r="DW44">
        <f t="shared" si="5"/>
        <v>2121</v>
      </c>
      <c r="DX44">
        <f t="shared" si="6"/>
        <v>46</v>
      </c>
      <c r="DY44">
        <f t="shared" si="7"/>
        <v>45</v>
      </c>
    </row>
    <row r="45" spans="12:129" x14ac:dyDescent="0.25">
      <c r="AA45">
        <v>1743293783</v>
      </c>
      <c r="AB45">
        <v>0</v>
      </c>
      <c r="AC45">
        <v>228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2100</v>
      </c>
      <c r="AJ45">
        <v>500</v>
      </c>
      <c r="AK45">
        <v>2100</v>
      </c>
      <c r="AL45" t="s">
        <v>112</v>
      </c>
      <c r="AM45" t="s">
        <v>112</v>
      </c>
      <c r="AN45">
        <v>2093</v>
      </c>
      <c r="AO45">
        <v>500</v>
      </c>
      <c r="AP45">
        <v>2100</v>
      </c>
      <c r="AQ45" t="s">
        <v>112</v>
      </c>
      <c r="AR45" t="s">
        <v>112</v>
      </c>
      <c r="AS45">
        <v>2096</v>
      </c>
      <c r="AT45">
        <v>500</v>
      </c>
      <c r="AU45">
        <v>2100</v>
      </c>
      <c r="AV45" t="s">
        <v>112</v>
      </c>
      <c r="AW45" t="s">
        <v>112</v>
      </c>
      <c r="AX45">
        <v>2105</v>
      </c>
      <c r="AY45">
        <v>500</v>
      </c>
      <c r="AZ45">
        <v>2100</v>
      </c>
      <c r="BA45" t="s">
        <v>112</v>
      </c>
      <c r="BB45" t="s">
        <v>112</v>
      </c>
      <c r="BC45">
        <v>2106</v>
      </c>
      <c r="BD45">
        <v>500</v>
      </c>
      <c r="BE45">
        <v>2100</v>
      </c>
      <c r="BF45" t="s">
        <v>112</v>
      </c>
      <c r="BG45" t="s">
        <v>112</v>
      </c>
      <c r="BH45">
        <v>2104</v>
      </c>
      <c r="BI45">
        <v>500</v>
      </c>
      <c r="BJ45">
        <v>2100</v>
      </c>
      <c r="BK45" t="s">
        <v>112</v>
      </c>
      <c r="BL45" t="s">
        <v>112</v>
      </c>
      <c r="BM45">
        <v>2107</v>
      </c>
      <c r="BN45">
        <v>500</v>
      </c>
      <c r="BO45">
        <v>2100</v>
      </c>
      <c r="BP45" t="s">
        <v>112</v>
      </c>
      <c r="BQ45" t="s">
        <v>112</v>
      </c>
      <c r="BR45">
        <v>2121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46</v>
      </c>
      <c r="DR45">
        <v>44</v>
      </c>
      <c r="DT45">
        <f t="shared" si="2"/>
        <v>228</v>
      </c>
      <c r="DU45">
        <f t="shared" si="3"/>
        <v>2093</v>
      </c>
      <c r="DV45">
        <f t="shared" si="4"/>
        <v>2104</v>
      </c>
      <c r="DW45">
        <f t="shared" si="5"/>
        <v>2121</v>
      </c>
      <c r="DX45">
        <f t="shared" si="6"/>
        <v>46</v>
      </c>
      <c r="DY45">
        <f t="shared" si="7"/>
        <v>44</v>
      </c>
    </row>
    <row r="46" spans="12:129" x14ac:dyDescent="0.25">
      <c r="AA46">
        <v>1743293785</v>
      </c>
      <c r="AB46">
        <v>0</v>
      </c>
      <c r="AC46">
        <v>228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2100</v>
      </c>
      <c r="AJ46">
        <v>500</v>
      </c>
      <c r="AK46">
        <v>2100</v>
      </c>
      <c r="AL46" t="s">
        <v>112</v>
      </c>
      <c r="AM46" t="s">
        <v>112</v>
      </c>
      <c r="AN46">
        <v>2093</v>
      </c>
      <c r="AO46">
        <v>500</v>
      </c>
      <c r="AP46">
        <v>2100</v>
      </c>
      <c r="AQ46" t="s">
        <v>112</v>
      </c>
      <c r="AR46" t="s">
        <v>112</v>
      </c>
      <c r="AS46">
        <v>2096</v>
      </c>
      <c r="AT46">
        <v>500</v>
      </c>
      <c r="AU46">
        <v>2100</v>
      </c>
      <c r="AV46" t="s">
        <v>112</v>
      </c>
      <c r="AW46" t="s">
        <v>112</v>
      </c>
      <c r="AX46">
        <v>2105</v>
      </c>
      <c r="AY46">
        <v>500</v>
      </c>
      <c r="AZ46">
        <v>2100</v>
      </c>
      <c r="BA46" t="s">
        <v>112</v>
      </c>
      <c r="BB46" t="s">
        <v>112</v>
      </c>
      <c r="BC46">
        <v>2106</v>
      </c>
      <c r="BD46">
        <v>500</v>
      </c>
      <c r="BE46">
        <v>2100</v>
      </c>
      <c r="BF46" t="s">
        <v>112</v>
      </c>
      <c r="BG46" t="s">
        <v>112</v>
      </c>
      <c r="BH46">
        <v>2104</v>
      </c>
      <c r="BI46">
        <v>500</v>
      </c>
      <c r="BJ46">
        <v>2100</v>
      </c>
      <c r="BK46" t="s">
        <v>112</v>
      </c>
      <c r="BL46" t="s">
        <v>112</v>
      </c>
      <c r="BM46">
        <v>2107</v>
      </c>
      <c r="BN46">
        <v>500</v>
      </c>
      <c r="BO46">
        <v>2100</v>
      </c>
      <c r="BP46" t="s">
        <v>112</v>
      </c>
      <c r="BQ46" t="s">
        <v>112</v>
      </c>
      <c r="BR46">
        <v>2121</v>
      </c>
      <c r="BS46">
        <v>500</v>
      </c>
      <c r="BT46">
        <v>2100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46</v>
      </c>
      <c r="DR46">
        <v>45</v>
      </c>
      <c r="DT46">
        <f t="shared" si="2"/>
        <v>228</v>
      </c>
      <c r="DU46">
        <f t="shared" si="3"/>
        <v>2093</v>
      </c>
      <c r="DV46">
        <f t="shared" si="4"/>
        <v>2104</v>
      </c>
      <c r="DW46">
        <f t="shared" si="5"/>
        <v>2121</v>
      </c>
      <c r="DX46">
        <f t="shared" si="6"/>
        <v>46</v>
      </c>
      <c r="DY46">
        <f t="shared" si="7"/>
        <v>45</v>
      </c>
    </row>
    <row r="47" spans="12:129" x14ac:dyDescent="0.25">
      <c r="AA47">
        <v>1743293786</v>
      </c>
      <c r="AB47">
        <v>0</v>
      </c>
      <c r="AC47">
        <v>228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2099</v>
      </c>
      <c r="AJ47">
        <v>500</v>
      </c>
      <c r="AK47">
        <v>2100</v>
      </c>
      <c r="AL47" t="s">
        <v>112</v>
      </c>
      <c r="AM47" t="s">
        <v>112</v>
      </c>
      <c r="AN47">
        <v>2092</v>
      </c>
      <c r="AO47">
        <v>500</v>
      </c>
      <c r="AP47">
        <v>2100</v>
      </c>
      <c r="AQ47" t="s">
        <v>112</v>
      </c>
      <c r="AR47" t="s">
        <v>112</v>
      </c>
      <c r="AS47">
        <v>2097</v>
      </c>
      <c r="AT47">
        <v>500</v>
      </c>
      <c r="AU47">
        <v>2100</v>
      </c>
      <c r="AV47" t="s">
        <v>112</v>
      </c>
      <c r="AW47" t="s">
        <v>112</v>
      </c>
      <c r="AX47">
        <v>2106</v>
      </c>
      <c r="AY47">
        <v>500</v>
      </c>
      <c r="AZ47">
        <v>2100</v>
      </c>
      <c r="BA47" t="s">
        <v>112</v>
      </c>
      <c r="BB47" t="s">
        <v>112</v>
      </c>
      <c r="BC47">
        <v>2107</v>
      </c>
      <c r="BD47">
        <v>500</v>
      </c>
      <c r="BE47">
        <v>2100</v>
      </c>
      <c r="BF47" t="s">
        <v>112</v>
      </c>
      <c r="BG47" t="s">
        <v>112</v>
      </c>
      <c r="BH47">
        <v>2104</v>
      </c>
      <c r="BI47">
        <v>500</v>
      </c>
      <c r="BJ47">
        <v>2100</v>
      </c>
      <c r="BK47" t="s">
        <v>112</v>
      </c>
      <c r="BL47" t="s">
        <v>112</v>
      </c>
      <c r="BM47">
        <v>2107</v>
      </c>
      <c r="BN47">
        <v>500</v>
      </c>
      <c r="BO47">
        <v>2100</v>
      </c>
      <c r="BP47" t="s">
        <v>112</v>
      </c>
      <c r="BQ47" t="s">
        <v>112</v>
      </c>
      <c r="BR47">
        <v>2122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46</v>
      </c>
      <c r="DR47">
        <v>44</v>
      </c>
      <c r="DT47">
        <f t="shared" si="2"/>
        <v>228</v>
      </c>
      <c r="DU47">
        <f t="shared" si="3"/>
        <v>2092</v>
      </c>
      <c r="DV47">
        <f t="shared" si="4"/>
        <v>2104.25</v>
      </c>
      <c r="DW47">
        <f t="shared" si="5"/>
        <v>2122</v>
      </c>
      <c r="DX47">
        <f t="shared" si="6"/>
        <v>46</v>
      </c>
      <c r="DY47">
        <f t="shared" si="7"/>
        <v>44</v>
      </c>
    </row>
    <row r="48" spans="12:129" x14ac:dyDescent="0.25">
      <c r="AA48">
        <v>1743293787</v>
      </c>
      <c r="AB48">
        <v>0</v>
      </c>
      <c r="AC48">
        <v>228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2096</v>
      </c>
      <c r="AJ48">
        <v>500</v>
      </c>
      <c r="AK48">
        <v>2100</v>
      </c>
      <c r="AL48" t="s">
        <v>112</v>
      </c>
      <c r="AM48" t="s">
        <v>112</v>
      </c>
      <c r="AN48">
        <v>2090</v>
      </c>
      <c r="AO48">
        <v>500</v>
      </c>
      <c r="AP48">
        <v>2100</v>
      </c>
      <c r="AQ48" t="s">
        <v>112</v>
      </c>
      <c r="AR48" t="s">
        <v>112</v>
      </c>
      <c r="AS48">
        <v>2094</v>
      </c>
      <c r="AT48">
        <v>500</v>
      </c>
      <c r="AU48">
        <v>2100</v>
      </c>
      <c r="AV48" t="s">
        <v>112</v>
      </c>
      <c r="AW48" t="s">
        <v>112</v>
      </c>
      <c r="AX48">
        <v>2102</v>
      </c>
      <c r="AY48">
        <v>500</v>
      </c>
      <c r="AZ48">
        <v>2100</v>
      </c>
      <c r="BA48" t="s">
        <v>112</v>
      </c>
      <c r="BB48" t="s">
        <v>112</v>
      </c>
      <c r="BC48">
        <v>2103</v>
      </c>
      <c r="BD48">
        <v>500</v>
      </c>
      <c r="BE48">
        <v>2100</v>
      </c>
      <c r="BF48" t="s">
        <v>112</v>
      </c>
      <c r="BG48" t="s">
        <v>112</v>
      </c>
      <c r="BH48">
        <v>2101</v>
      </c>
      <c r="BI48">
        <v>500</v>
      </c>
      <c r="BJ48">
        <v>2100</v>
      </c>
      <c r="BK48" t="s">
        <v>112</v>
      </c>
      <c r="BL48" t="s">
        <v>112</v>
      </c>
      <c r="BM48">
        <v>2104</v>
      </c>
      <c r="BN48">
        <v>500</v>
      </c>
      <c r="BO48">
        <v>2100</v>
      </c>
      <c r="BP48" t="s">
        <v>112</v>
      </c>
      <c r="BQ48" t="s">
        <v>112</v>
      </c>
      <c r="BR48">
        <v>2119</v>
      </c>
      <c r="BS48">
        <v>500</v>
      </c>
      <c r="BT48">
        <v>2100</v>
      </c>
      <c r="BU48" t="s">
        <v>112</v>
      </c>
      <c r="BV48" t="s">
        <v>112</v>
      </c>
      <c r="BW48">
        <v>1499</v>
      </c>
      <c r="BX48">
        <v>900</v>
      </c>
      <c r="BY48">
        <v>1500</v>
      </c>
      <c r="BZ48" t="s">
        <v>110</v>
      </c>
      <c r="CA48" t="s">
        <v>112</v>
      </c>
      <c r="CB48">
        <v>52</v>
      </c>
      <c r="CC48">
        <v>914</v>
      </c>
      <c r="CD48">
        <v>1680</v>
      </c>
      <c r="CE48" t="s">
        <v>110</v>
      </c>
      <c r="CF48" t="s">
        <v>111</v>
      </c>
      <c r="CG48">
        <v>52</v>
      </c>
      <c r="CH48">
        <v>914</v>
      </c>
      <c r="CI48">
        <v>1680</v>
      </c>
      <c r="CJ48" t="s">
        <v>110</v>
      </c>
      <c r="CK48" t="s">
        <v>111</v>
      </c>
      <c r="CL48">
        <v>52</v>
      </c>
      <c r="CM48">
        <v>914</v>
      </c>
      <c r="CN48">
        <v>1680</v>
      </c>
      <c r="CO48" t="s">
        <v>110</v>
      </c>
      <c r="CP48" t="s">
        <v>111</v>
      </c>
      <c r="CQ48">
        <v>52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46</v>
      </c>
      <c r="DR48">
        <v>45</v>
      </c>
      <c r="DT48">
        <f t="shared" si="2"/>
        <v>228</v>
      </c>
      <c r="DU48">
        <f t="shared" si="3"/>
        <v>2090</v>
      </c>
      <c r="DV48">
        <f t="shared" si="4"/>
        <v>2101.125</v>
      </c>
      <c r="DW48">
        <f t="shared" si="5"/>
        <v>2119</v>
      </c>
      <c r="DX48">
        <f t="shared" si="6"/>
        <v>46</v>
      </c>
      <c r="DY48">
        <f t="shared" si="7"/>
        <v>45</v>
      </c>
    </row>
    <row r="49" spans="27:129" x14ac:dyDescent="0.25">
      <c r="AA49">
        <v>1743293788</v>
      </c>
      <c r="AB49">
        <v>0</v>
      </c>
      <c r="AC49">
        <v>228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2098</v>
      </c>
      <c r="AJ49">
        <v>500</v>
      </c>
      <c r="AK49">
        <v>2100</v>
      </c>
      <c r="AL49" t="s">
        <v>112</v>
      </c>
      <c r="AM49" t="s">
        <v>112</v>
      </c>
      <c r="AN49">
        <v>2093</v>
      </c>
      <c r="AO49">
        <v>500</v>
      </c>
      <c r="AP49">
        <v>2100</v>
      </c>
      <c r="AQ49" t="s">
        <v>112</v>
      </c>
      <c r="AR49" t="s">
        <v>112</v>
      </c>
      <c r="AS49">
        <v>2097</v>
      </c>
      <c r="AT49">
        <v>500</v>
      </c>
      <c r="AU49">
        <v>2100</v>
      </c>
      <c r="AV49" t="s">
        <v>112</v>
      </c>
      <c r="AW49" t="s">
        <v>112</v>
      </c>
      <c r="AX49">
        <v>2105</v>
      </c>
      <c r="AY49">
        <v>500</v>
      </c>
      <c r="AZ49">
        <v>2100</v>
      </c>
      <c r="BA49" t="s">
        <v>112</v>
      </c>
      <c r="BB49" t="s">
        <v>112</v>
      </c>
      <c r="BC49">
        <v>2107</v>
      </c>
      <c r="BD49">
        <v>500</v>
      </c>
      <c r="BE49">
        <v>2100</v>
      </c>
      <c r="BF49" t="s">
        <v>112</v>
      </c>
      <c r="BG49" t="s">
        <v>112</v>
      </c>
      <c r="BH49">
        <v>2104</v>
      </c>
      <c r="BI49">
        <v>500</v>
      </c>
      <c r="BJ49">
        <v>2100</v>
      </c>
      <c r="BK49" t="s">
        <v>112</v>
      </c>
      <c r="BL49" t="s">
        <v>112</v>
      </c>
      <c r="BM49">
        <v>2107</v>
      </c>
      <c r="BN49">
        <v>500</v>
      </c>
      <c r="BO49">
        <v>2100</v>
      </c>
      <c r="BP49" t="s">
        <v>112</v>
      </c>
      <c r="BQ49" t="s">
        <v>112</v>
      </c>
      <c r="BR49">
        <v>2121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47</v>
      </c>
      <c r="DR49">
        <v>45</v>
      </c>
      <c r="DT49">
        <f t="shared" si="2"/>
        <v>228</v>
      </c>
      <c r="DU49">
        <f t="shared" si="3"/>
        <v>2093</v>
      </c>
      <c r="DV49">
        <f t="shared" si="4"/>
        <v>2104</v>
      </c>
      <c r="DW49">
        <f t="shared" si="5"/>
        <v>2121</v>
      </c>
      <c r="DX49">
        <f t="shared" si="6"/>
        <v>47</v>
      </c>
      <c r="DY49">
        <f t="shared" si="7"/>
        <v>45</v>
      </c>
    </row>
    <row r="50" spans="27:129" x14ac:dyDescent="0.25">
      <c r="AA50">
        <v>1743293789</v>
      </c>
      <c r="AB50">
        <v>0</v>
      </c>
      <c r="AC50">
        <v>228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2099</v>
      </c>
      <c r="AJ50">
        <v>500</v>
      </c>
      <c r="AK50">
        <v>2100</v>
      </c>
      <c r="AL50" t="s">
        <v>112</v>
      </c>
      <c r="AM50" t="s">
        <v>112</v>
      </c>
      <c r="AN50">
        <v>2093</v>
      </c>
      <c r="AO50">
        <v>500</v>
      </c>
      <c r="AP50">
        <v>2100</v>
      </c>
      <c r="AQ50" t="s">
        <v>112</v>
      </c>
      <c r="AR50" t="s">
        <v>112</v>
      </c>
      <c r="AS50">
        <v>2097</v>
      </c>
      <c r="AT50">
        <v>500</v>
      </c>
      <c r="AU50">
        <v>2100</v>
      </c>
      <c r="AV50" t="s">
        <v>112</v>
      </c>
      <c r="AW50" t="s">
        <v>112</v>
      </c>
      <c r="AX50">
        <v>2104</v>
      </c>
      <c r="AY50">
        <v>500</v>
      </c>
      <c r="AZ50">
        <v>2100</v>
      </c>
      <c r="BA50" t="s">
        <v>112</v>
      </c>
      <c r="BB50" t="s">
        <v>112</v>
      </c>
      <c r="BC50">
        <v>2107</v>
      </c>
      <c r="BD50">
        <v>500</v>
      </c>
      <c r="BE50">
        <v>2100</v>
      </c>
      <c r="BF50" t="s">
        <v>112</v>
      </c>
      <c r="BG50" t="s">
        <v>112</v>
      </c>
      <c r="BH50">
        <v>2104</v>
      </c>
      <c r="BI50">
        <v>500</v>
      </c>
      <c r="BJ50">
        <v>2100</v>
      </c>
      <c r="BK50" t="s">
        <v>112</v>
      </c>
      <c r="BL50" t="s">
        <v>112</v>
      </c>
      <c r="BM50">
        <v>2107</v>
      </c>
      <c r="BN50">
        <v>500</v>
      </c>
      <c r="BO50">
        <v>2100</v>
      </c>
      <c r="BP50" t="s">
        <v>112</v>
      </c>
      <c r="BQ50" t="s">
        <v>112</v>
      </c>
      <c r="BR50">
        <v>2121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47</v>
      </c>
      <c r="DR50">
        <v>45</v>
      </c>
      <c r="DT50">
        <f t="shared" si="2"/>
        <v>228</v>
      </c>
      <c r="DU50">
        <f t="shared" si="3"/>
        <v>2093</v>
      </c>
      <c r="DV50">
        <f t="shared" si="4"/>
        <v>2104</v>
      </c>
      <c r="DW50">
        <f t="shared" si="5"/>
        <v>2121</v>
      </c>
      <c r="DX50">
        <f t="shared" si="6"/>
        <v>47</v>
      </c>
      <c r="DY50">
        <f t="shared" si="7"/>
        <v>45</v>
      </c>
    </row>
    <row r="51" spans="27:129" x14ac:dyDescent="0.25">
      <c r="AA51">
        <v>1743293791</v>
      </c>
      <c r="AB51">
        <v>0</v>
      </c>
      <c r="AC51">
        <v>228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2098</v>
      </c>
      <c r="AJ51">
        <v>500</v>
      </c>
      <c r="AK51">
        <v>2100</v>
      </c>
      <c r="AL51" t="s">
        <v>112</v>
      </c>
      <c r="AM51" t="s">
        <v>112</v>
      </c>
      <c r="AN51">
        <v>2092</v>
      </c>
      <c r="AO51">
        <v>500</v>
      </c>
      <c r="AP51">
        <v>2100</v>
      </c>
      <c r="AQ51" t="s">
        <v>112</v>
      </c>
      <c r="AR51" t="s">
        <v>112</v>
      </c>
      <c r="AS51">
        <v>2097</v>
      </c>
      <c r="AT51">
        <v>500</v>
      </c>
      <c r="AU51">
        <v>2100</v>
      </c>
      <c r="AV51" t="s">
        <v>112</v>
      </c>
      <c r="AW51" t="s">
        <v>112</v>
      </c>
      <c r="AX51">
        <v>2105</v>
      </c>
      <c r="AY51">
        <v>500</v>
      </c>
      <c r="AZ51">
        <v>2100</v>
      </c>
      <c r="BA51" t="s">
        <v>112</v>
      </c>
      <c r="BB51" t="s">
        <v>112</v>
      </c>
      <c r="BC51">
        <v>2107</v>
      </c>
      <c r="BD51">
        <v>500</v>
      </c>
      <c r="BE51">
        <v>2100</v>
      </c>
      <c r="BF51" t="s">
        <v>112</v>
      </c>
      <c r="BG51" t="s">
        <v>112</v>
      </c>
      <c r="BH51">
        <v>2104</v>
      </c>
      <c r="BI51">
        <v>500</v>
      </c>
      <c r="BJ51">
        <v>2100</v>
      </c>
      <c r="BK51" t="s">
        <v>112</v>
      </c>
      <c r="BL51" t="s">
        <v>112</v>
      </c>
      <c r="BM51">
        <v>2107</v>
      </c>
      <c r="BN51">
        <v>500</v>
      </c>
      <c r="BO51">
        <v>2100</v>
      </c>
      <c r="BP51" t="s">
        <v>112</v>
      </c>
      <c r="BQ51" t="s">
        <v>112</v>
      </c>
      <c r="BR51">
        <v>2121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47</v>
      </c>
      <c r="DR51">
        <v>45</v>
      </c>
      <c r="DT51">
        <f t="shared" si="2"/>
        <v>228</v>
      </c>
      <c r="DU51">
        <f t="shared" si="3"/>
        <v>2092</v>
      </c>
      <c r="DV51">
        <f t="shared" si="4"/>
        <v>2103.875</v>
      </c>
      <c r="DW51">
        <f t="shared" si="5"/>
        <v>2121</v>
      </c>
      <c r="DX51">
        <f t="shared" si="6"/>
        <v>47</v>
      </c>
      <c r="DY51">
        <f t="shared" si="7"/>
        <v>45</v>
      </c>
    </row>
    <row r="52" spans="27:129" x14ac:dyDescent="0.25">
      <c r="AA52">
        <v>1743293792</v>
      </c>
      <c r="AB52">
        <v>0</v>
      </c>
      <c r="AC52">
        <v>229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2099</v>
      </c>
      <c r="AJ52">
        <v>500</v>
      </c>
      <c r="AK52">
        <v>2100</v>
      </c>
      <c r="AL52" t="s">
        <v>112</v>
      </c>
      <c r="AM52" t="s">
        <v>112</v>
      </c>
      <c r="AN52">
        <v>2093</v>
      </c>
      <c r="AO52">
        <v>500</v>
      </c>
      <c r="AP52">
        <v>2100</v>
      </c>
      <c r="AQ52" t="s">
        <v>112</v>
      </c>
      <c r="AR52" t="s">
        <v>112</v>
      </c>
      <c r="AS52">
        <v>2096</v>
      </c>
      <c r="AT52">
        <v>500</v>
      </c>
      <c r="AU52">
        <v>2100</v>
      </c>
      <c r="AV52" t="s">
        <v>112</v>
      </c>
      <c r="AW52" t="s">
        <v>112</v>
      </c>
      <c r="AX52">
        <v>2105</v>
      </c>
      <c r="AY52">
        <v>500</v>
      </c>
      <c r="AZ52">
        <v>2100</v>
      </c>
      <c r="BA52" t="s">
        <v>112</v>
      </c>
      <c r="BB52" t="s">
        <v>112</v>
      </c>
      <c r="BC52">
        <v>2107</v>
      </c>
      <c r="BD52">
        <v>500</v>
      </c>
      <c r="BE52">
        <v>2100</v>
      </c>
      <c r="BF52" t="s">
        <v>112</v>
      </c>
      <c r="BG52" t="s">
        <v>112</v>
      </c>
      <c r="BH52">
        <v>2104</v>
      </c>
      <c r="BI52">
        <v>500</v>
      </c>
      <c r="BJ52">
        <v>2100</v>
      </c>
      <c r="BK52" t="s">
        <v>112</v>
      </c>
      <c r="BL52" t="s">
        <v>112</v>
      </c>
      <c r="BM52">
        <v>2108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47</v>
      </c>
      <c r="DR52">
        <v>45</v>
      </c>
      <c r="DT52">
        <f t="shared" si="2"/>
        <v>229</v>
      </c>
      <c r="DU52">
        <f t="shared" si="3"/>
        <v>2093</v>
      </c>
      <c r="DV52">
        <f t="shared" si="4"/>
        <v>2104.125</v>
      </c>
      <c r="DW52">
        <f t="shared" si="5"/>
        <v>2121</v>
      </c>
      <c r="DX52">
        <f t="shared" si="6"/>
        <v>47</v>
      </c>
      <c r="DY52">
        <f t="shared" si="7"/>
        <v>45</v>
      </c>
    </row>
    <row r="53" spans="27:129" x14ac:dyDescent="0.25">
      <c r="AA53">
        <v>1743293793</v>
      </c>
      <c r="AB53">
        <v>0</v>
      </c>
      <c r="AC53">
        <v>228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2100</v>
      </c>
      <c r="AJ53">
        <v>500</v>
      </c>
      <c r="AK53">
        <v>2100</v>
      </c>
      <c r="AL53" t="s">
        <v>112</v>
      </c>
      <c r="AM53" t="s">
        <v>112</v>
      </c>
      <c r="AN53">
        <v>2093</v>
      </c>
      <c r="AO53">
        <v>500</v>
      </c>
      <c r="AP53">
        <v>2100</v>
      </c>
      <c r="AQ53" t="s">
        <v>112</v>
      </c>
      <c r="AR53" t="s">
        <v>112</v>
      </c>
      <c r="AS53">
        <v>2096</v>
      </c>
      <c r="AT53">
        <v>500</v>
      </c>
      <c r="AU53">
        <v>2100</v>
      </c>
      <c r="AV53" t="s">
        <v>112</v>
      </c>
      <c r="AW53" t="s">
        <v>112</v>
      </c>
      <c r="AX53">
        <v>2106</v>
      </c>
      <c r="AY53">
        <v>500</v>
      </c>
      <c r="AZ53">
        <v>2100</v>
      </c>
      <c r="BA53" t="s">
        <v>112</v>
      </c>
      <c r="BB53" t="s">
        <v>112</v>
      </c>
      <c r="BC53">
        <v>2106</v>
      </c>
      <c r="BD53">
        <v>500</v>
      </c>
      <c r="BE53">
        <v>2100</v>
      </c>
      <c r="BF53" t="s">
        <v>112</v>
      </c>
      <c r="BG53" t="s">
        <v>112</v>
      </c>
      <c r="BH53">
        <v>2104</v>
      </c>
      <c r="BI53">
        <v>500</v>
      </c>
      <c r="BJ53">
        <v>2100</v>
      </c>
      <c r="BK53" t="s">
        <v>112</v>
      </c>
      <c r="BL53" t="s">
        <v>112</v>
      </c>
      <c r="BM53">
        <v>2107</v>
      </c>
      <c r="BN53">
        <v>500</v>
      </c>
      <c r="BO53">
        <v>2100</v>
      </c>
      <c r="BP53" t="s">
        <v>112</v>
      </c>
      <c r="BQ53" t="s">
        <v>112</v>
      </c>
      <c r="BR53">
        <v>2121</v>
      </c>
      <c r="BS53">
        <v>500</v>
      </c>
      <c r="BT53">
        <v>2100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47</v>
      </c>
      <c r="DR53">
        <v>45</v>
      </c>
      <c r="DT53">
        <f t="shared" si="2"/>
        <v>228</v>
      </c>
      <c r="DU53">
        <f t="shared" si="3"/>
        <v>2093</v>
      </c>
      <c r="DV53">
        <f t="shared" si="4"/>
        <v>2104.125</v>
      </c>
      <c r="DW53">
        <f t="shared" si="5"/>
        <v>2121</v>
      </c>
      <c r="DX53">
        <f t="shared" si="6"/>
        <v>47</v>
      </c>
      <c r="DY53">
        <f t="shared" si="7"/>
        <v>45</v>
      </c>
    </row>
    <row r="54" spans="27:129" x14ac:dyDescent="0.25">
      <c r="AA54">
        <v>1743293794</v>
      </c>
      <c r="AB54">
        <v>0</v>
      </c>
      <c r="AC54">
        <v>228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2101</v>
      </c>
      <c r="AJ54">
        <v>500</v>
      </c>
      <c r="AK54">
        <v>2100</v>
      </c>
      <c r="AL54" t="s">
        <v>112</v>
      </c>
      <c r="AM54" t="s">
        <v>112</v>
      </c>
      <c r="AN54">
        <v>2093</v>
      </c>
      <c r="AO54">
        <v>500</v>
      </c>
      <c r="AP54">
        <v>2100</v>
      </c>
      <c r="AQ54" t="s">
        <v>112</v>
      </c>
      <c r="AR54" t="s">
        <v>112</v>
      </c>
      <c r="AS54">
        <v>2096</v>
      </c>
      <c r="AT54">
        <v>500</v>
      </c>
      <c r="AU54">
        <v>2100</v>
      </c>
      <c r="AV54" t="s">
        <v>112</v>
      </c>
      <c r="AW54" t="s">
        <v>112</v>
      </c>
      <c r="AX54">
        <v>2105</v>
      </c>
      <c r="AY54">
        <v>500</v>
      </c>
      <c r="AZ54">
        <v>2100</v>
      </c>
      <c r="BA54" t="s">
        <v>112</v>
      </c>
      <c r="BB54" t="s">
        <v>112</v>
      </c>
      <c r="BC54">
        <v>2106</v>
      </c>
      <c r="BD54">
        <v>500</v>
      </c>
      <c r="BE54">
        <v>2100</v>
      </c>
      <c r="BF54" t="s">
        <v>112</v>
      </c>
      <c r="BG54" t="s">
        <v>112</v>
      </c>
      <c r="BH54">
        <v>2103</v>
      </c>
      <c r="BI54">
        <v>500</v>
      </c>
      <c r="BJ54">
        <v>2100</v>
      </c>
      <c r="BK54" t="s">
        <v>112</v>
      </c>
      <c r="BL54" t="s">
        <v>112</v>
      </c>
      <c r="BM54">
        <v>2107</v>
      </c>
      <c r="BN54">
        <v>500</v>
      </c>
      <c r="BO54">
        <v>2100</v>
      </c>
      <c r="BP54" t="s">
        <v>112</v>
      </c>
      <c r="BQ54" t="s">
        <v>112</v>
      </c>
      <c r="BR54">
        <v>2121</v>
      </c>
      <c r="BS54">
        <v>500</v>
      </c>
      <c r="BT54">
        <v>2100</v>
      </c>
      <c r="BU54" t="s">
        <v>112</v>
      </c>
      <c r="BV54" t="s">
        <v>112</v>
      </c>
      <c r="BW54">
        <v>1500</v>
      </c>
      <c r="BX54">
        <v>900</v>
      </c>
      <c r="BY54">
        <v>1500</v>
      </c>
      <c r="BZ54" t="s">
        <v>110</v>
      </c>
      <c r="CA54" t="s">
        <v>112</v>
      </c>
      <c r="CB54">
        <v>53</v>
      </c>
      <c r="CC54">
        <v>914</v>
      </c>
      <c r="CD54">
        <v>1680</v>
      </c>
      <c r="CE54" t="s">
        <v>110</v>
      </c>
      <c r="CF54" t="s">
        <v>111</v>
      </c>
      <c r="CG54">
        <v>53</v>
      </c>
      <c r="CH54">
        <v>914</v>
      </c>
      <c r="CI54">
        <v>1680</v>
      </c>
      <c r="CJ54" t="s">
        <v>110</v>
      </c>
      <c r="CK54" t="s">
        <v>111</v>
      </c>
      <c r="CL54">
        <v>53</v>
      </c>
      <c r="CM54">
        <v>914</v>
      </c>
      <c r="CN54">
        <v>1680</v>
      </c>
      <c r="CO54" t="s">
        <v>110</v>
      </c>
      <c r="CP54" t="s">
        <v>111</v>
      </c>
      <c r="CQ54">
        <v>53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47</v>
      </c>
      <c r="DR54">
        <v>44</v>
      </c>
      <c r="DT54">
        <f t="shared" si="2"/>
        <v>228</v>
      </c>
      <c r="DU54">
        <f t="shared" si="3"/>
        <v>2093</v>
      </c>
      <c r="DV54">
        <f t="shared" si="4"/>
        <v>2104</v>
      </c>
      <c r="DW54">
        <f t="shared" si="5"/>
        <v>2121</v>
      </c>
      <c r="DX54">
        <f t="shared" si="6"/>
        <v>47</v>
      </c>
      <c r="DY54">
        <f t="shared" si="7"/>
        <v>44</v>
      </c>
    </row>
    <row r="55" spans="27:129" x14ac:dyDescent="0.25">
      <c r="AA55">
        <v>1743293795</v>
      </c>
      <c r="AB55">
        <v>0</v>
      </c>
      <c r="AC55">
        <v>228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2101</v>
      </c>
      <c r="AJ55">
        <v>500</v>
      </c>
      <c r="AK55">
        <v>2100</v>
      </c>
      <c r="AL55" t="s">
        <v>112</v>
      </c>
      <c r="AM55" t="s">
        <v>112</v>
      </c>
      <c r="AN55">
        <v>2093</v>
      </c>
      <c r="AO55">
        <v>500</v>
      </c>
      <c r="AP55">
        <v>2100</v>
      </c>
      <c r="AQ55" t="s">
        <v>112</v>
      </c>
      <c r="AR55" t="s">
        <v>112</v>
      </c>
      <c r="AS55">
        <v>2097</v>
      </c>
      <c r="AT55">
        <v>500</v>
      </c>
      <c r="AU55">
        <v>2100</v>
      </c>
      <c r="AV55" t="s">
        <v>112</v>
      </c>
      <c r="AW55" t="s">
        <v>112</v>
      </c>
      <c r="AX55">
        <v>2105</v>
      </c>
      <c r="AY55">
        <v>500</v>
      </c>
      <c r="AZ55">
        <v>2100</v>
      </c>
      <c r="BA55" t="s">
        <v>112</v>
      </c>
      <c r="BB55" t="s">
        <v>112</v>
      </c>
      <c r="BC55">
        <v>2106</v>
      </c>
      <c r="BD55">
        <v>500</v>
      </c>
      <c r="BE55">
        <v>2100</v>
      </c>
      <c r="BF55" t="s">
        <v>112</v>
      </c>
      <c r="BG55" t="s">
        <v>112</v>
      </c>
      <c r="BH55">
        <v>2104</v>
      </c>
      <c r="BI55">
        <v>500</v>
      </c>
      <c r="BJ55">
        <v>2100</v>
      </c>
      <c r="BK55" t="s">
        <v>112</v>
      </c>
      <c r="BL55" t="s">
        <v>112</v>
      </c>
      <c r="BM55">
        <v>2107</v>
      </c>
      <c r="BN55">
        <v>500</v>
      </c>
      <c r="BO55">
        <v>2100</v>
      </c>
      <c r="BP55" t="s">
        <v>112</v>
      </c>
      <c r="BQ55" t="s">
        <v>112</v>
      </c>
      <c r="BR55">
        <v>2121</v>
      </c>
      <c r="BS55">
        <v>500</v>
      </c>
      <c r="BT55">
        <v>2100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53</v>
      </c>
      <c r="CC55">
        <v>914</v>
      </c>
      <c r="CD55">
        <v>1680</v>
      </c>
      <c r="CE55" t="s">
        <v>110</v>
      </c>
      <c r="CF55" t="s">
        <v>111</v>
      </c>
      <c r="CG55">
        <v>53</v>
      </c>
      <c r="CH55">
        <v>914</v>
      </c>
      <c r="CI55">
        <v>1680</v>
      </c>
      <c r="CJ55" t="s">
        <v>110</v>
      </c>
      <c r="CK55" t="s">
        <v>111</v>
      </c>
      <c r="CL55">
        <v>53</v>
      </c>
      <c r="CM55">
        <v>914</v>
      </c>
      <c r="CN55">
        <v>1680</v>
      </c>
      <c r="CO55" t="s">
        <v>110</v>
      </c>
      <c r="CP55" t="s">
        <v>111</v>
      </c>
      <c r="CQ55">
        <v>53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47</v>
      </c>
      <c r="DR55">
        <v>44</v>
      </c>
      <c r="DT55">
        <f t="shared" si="2"/>
        <v>228</v>
      </c>
      <c r="DU55">
        <f t="shared" si="3"/>
        <v>2093</v>
      </c>
      <c r="DV55">
        <f t="shared" si="4"/>
        <v>2104.25</v>
      </c>
      <c r="DW55">
        <f t="shared" si="5"/>
        <v>2121</v>
      </c>
      <c r="DX55">
        <f t="shared" si="6"/>
        <v>47</v>
      </c>
      <c r="DY55">
        <f t="shared" si="7"/>
        <v>44</v>
      </c>
    </row>
    <row r="56" spans="27:129" x14ac:dyDescent="0.25">
      <c r="AA56">
        <v>1743293797</v>
      </c>
      <c r="AB56">
        <v>0</v>
      </c>
      <c r="AC56">
        <v>229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2101</v>
      </c>
      <c r="AJ56">
        <v>500</v>
      </c>
      <c r="AK56">
        <v>2100</v>
      </c>
      <c r="AL56" t="s">
        <v>112</v>
      </c>
      <c r="AM56" t="s">
        <v>112</v>
      </c>
      <c r="AN56">
        <v>2093</v>
      </c>
      <c r="AO56">
        <v>500</v>
      </c>
      <c r="AP56">
        <v>2100</v>
      </c>
      <c r="AQ56" t="s">
        <v>112</v>
      </c>
      <c r="AR56" t="s">
        <v>112</v>
      </c>
      <c r="AS56">
        <v>2097</v>
      </c>
      <c r="AT56">
        <v>500</v>
      </c>
      <c r="AU56">
        <v>2100</v>
      </c>
      <c r="AV56" t="s">
        <v>112</v>
      </c>
      <c r="AW56" t="s">
        <v>112</v>
      </c>
      <c r="AX56">
        <v>2105</v>
      </c>
      <c r="AY56">
        <v>500</v>
      </c>
      <c r="AZ56">
        <v>2100</v>
      </c>
      <c r="BA56" t="s">
        <v>112</v>
      </c>
      <c r="BB56" t="s">
        <v>112</v>
      </c>
      <c r="BC56">
        <v>2106</v>
      </c>
      <c r="BD56">
        <v>500</v>
      </c>
      <c r="BE56">
        <v>2100</v>
      </c>
      <c r="BF56" t="s">
        <v>112</v>
      </c>
      <c r="BG56" t="s">
        <v>112</v>
      </c>
      <c r="BH56">
        <v>2103</v>
      </c>
      <c r="BI56">
        <v>500</v>
      </c>
      <c r="BJ56">
        <v>2100</v>
      </c>
      <c r="BK56" t="s">
        <v>112</v>
      </c>
      <c r="BL56" t="s">
        <v>112</v>
      </c>
      <c r="BM56">
        <v>2107</v>
      </c>
      <c r="BN56">
        <v>500</v>
      </c>
      <c r="BO56">
        <v>2100</v>
      </c>
      <c r="BP56" t="s">
        <v>112</v>
      </c>
      <c r="BQ56" t="s">
        <v>112</v>
      </c>
      <c r="BR56">
        <v>2121</v>
      </c>
      <c r="BS56">
        <v>500</v>
      </c>
      <c r="BT56">
        <v>2100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53</v>
      </c>
      <c r="CC56">
        <v>914</v>
      </c>
      <c r="CD56">
        <v>1680</v>
      </c>
      <c r="CE56" t="s">
        <v>110</v>
      </c>
      <c r="CF56" t="s">
        <v>111</v>
      </c>
      <c r="CG56">
        <v>53</v>
      </c>
      <c r="CH56">
        <v>914</v>
      </c>
      <c r="CI56">
        <v>1680</v>
      </c>
      <c r="CJ56" t="s">
        <v>110</v>
      </c>
      <c r="CK56" t="s">
        <v>111</v>
      </c>
      <c r="CL56">
        <v>53</v>
      </c>
      <c r="CM56">
        <v>914</v>
      </c>
      <c r="CN56">
        <v>1680</v>
      </c>
      <c r="CO56" t="s">
        <v>110</v>
      </c>
      <c r="CP56" t="s">
        <v>111</v>
      </c>
      <c r="CQ56">
        <v>53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47</v>
      </c>
      <c r="DR56">
        <v>44</v>
      </c>
      <c r="DT56">
        <f t="shared" si="2"/>
        <v>229</v>
      </c>
      <c r="DU56">
        <f t="shared" si="3"/>
        <v>2093</v>
      </c>
      <c r="DV56">
        <f t="shared" si="4"/>
        <v>2104.125</v>
      </c>
      <c r="DW56">
        <f t="shared" si="5"/>
        <v>2121</v>
      </c>
      <c r="DX56">
        <f t="shared" si="6"/>
        <v>47</v>
      </c>
      <c r="DY56">
        <f t="shared" si="7"/>
        <v>44</v>
      </c>
    </row>
    <row r="57" spans="27:129" x14ac:dyDescent="0.25">
      <c r="AA57">
        <v>1743293798</v>
      </c>
      <c r="AB57">
        <v>0</v>
      </c>
      <c r="AC57">
        <v>228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2100</v>
      </c>
      <c r="AJ57">
        <v>500</v>
      </c>
      <c r="AK57">
        <v>2100</v>
      </c>
      <c r="AL57" t="s">
        <v>112</v>
      </c>
      <c r="AM57" t="s">
        <v>112</v>
      </c>
      <c r="AN57">
        <v>2093</v>
      </c>
      <c r="AO57">
        <v>500</v>
      </c>
      <c r="AP57">
        <v>2100</v>
      </c>
      <c r="AQ57" t="s">
        <v>112</v>
      </c>
      <c r="AR57" t="s">
        <v>112</v>
      </c>
      <c r="AS57">
        <v>2096</v>
      </c>
      <c r="AT57">
        <v>500</v>
      </c>
      <c r="AU57">
        <v>2100</v>
      </c>
      <c r="AV57" t="s">
        <v>112</v>
      </c>
      <c r="AW57" t="s">
        <v>112</v>
      </c>
      <c r="AX57">
        <v>2105</v>
      </c>
      <c r="AY57">
        <v>500</v>
      </c>
      <c r="AZ57">
        <v>2100</v>
      </c>
      <c r="BA57" t="s">
        <v>112</v>
      </c>
      <c r="BB57" t="s">
        <v>112</v>
      </c>
      <c r="BC57">
        <v>2106</v>
      </c>
      <c r="BD57">
        <v>500</v>
      </c>
      <c r="BE57">
        <v>2100</v>
      </c>
      <c r="BF57" t="s">
        <v>112</v>
      </c>
      <c r="BG57" t="s">
        <v>112</v>
      </c>
      <c r="BH57">
        <v>2104</v>
      </c>
      <c r="BI57">
        <v>500</v>
      </c>
      <c r="BJ57">
        <v>2100</v>
      </c>
      <c r="BK57" t="s">
        <v>112</v>
      </c>
      <c r="BL57" t="s">
        <v>112</v>
      </c>
      <c r="BM57">
        <v>2107</v>
      </c>
      <c r="BN57">
        <v>500</v>
      </c>
      <c r="BO57">
        <v>2100</v>
      </c>
      <c r="BP57" t="s">
        <v>112</v>
      </c>
      <c r="BQ57" t="s">
        <v>112</v>
      </c>
      <c r="BR57">
        <v>2121</v>
      </c>
      <c r="BS57">
        <v>500</v>
      </c>
      <c r="BT57">
        <v>2100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47</v>
      </c>
      <c r="DR57">
        <v>44</v>
      </c>
      <c r="DT57">
        <f t="shared" si="2"/>
        <v>228</v>
      </c>
      <c r="DU57">
        <f t="shared" si="3"/>
        <v>2093</v>
      </c>
      <c r="DV57">
        <f t="shared" si="4"/>
        <v>2104</v>
      </c>
      <c r="DW57">
        <f t="shared" si="5"/>
        <v>2121</v>
      </c>
      <c r="DX57">
        <f t="shared" si="6"/>
        <v>47</v>
      </c>
      <c r="DY57">
        <f t="shared" si="7"/>
        <v>44</v>
      </c>
    </row>
    <row r="58" spans="27:129" x14ac:dyDescent="0.25">
      <c r="AA58">
        <v>1743293799</v>
      </c>
      <c r="AB58">
        <v>0</v>
      </c>
      <c r="AC58">
        <v>226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2102</v>
      </c>
      <c r="AJ58">
        <v>500</v>
      </c>
      <c r="AK58">
        <v>2102</v>
      </c>
      <c r="AL58" t="s">
        <v>112</v>
      </c>
      <c r="AM58" t="s">
        <v>112</v>
      </c>
      <c r="AN58">
        <v>2093</v>
      </c>
      <c r="AO58">
        <v>500</v>
      </c>
      <c r="AP58">
        <v>2102</v>
      </c>
      <c r="AQ58" t="s">
        <v>112</v>
      </c>
      <c r="AR58" t="s">
        <v>112</v>
      </c>
      <c r="AS58">
        <v>2097</v>
      </c>
      <c r="AT58">
        <v>500</v>
      </c>
      <c r="AU58">
        <v>2102</v>
      </c>
      <c r="AV58" t="s">
        <v>112</v>
      </c>
      <c r="AW58" t="s">
        <v>112</v>
      </c>
      <c r="AX58">
        <v>2106</v>
      </c>
      <c r="AY58">
        <v>500</v>
      </c>
      <c r="AZ58">
        <v>2102</v>
      </c>
      <c r="BA58" t="s">
        <v>112</v>
      </c>
      <c r="BB58" t="s">
        <v>112</v>
      </c>
      <c r="BC58">
        <v>2106</v>
      </c>
      <c r="BD58">
        <v>500</v>
      </c>
      <c r="BE58">
        <v>2102</v>
      </c>
      <c r="BF58" t="s">
        <v>112</v>
      </c>
      <c r="BG58" t="s">
        <v>112</v>
      </c>
      <c r="BH58">
        <v>2104</v>
      </c>
      <c r="BI58">
        <v>500</v>
      </c>
      <c r="BJ58">
        <v>2102</v>
      </c>
      <c r="BK58" t="s">
        <v>112</v>
      </c>
      <c r="BL58" t="s">
        <v>112</v>
      </c>
      <c r="BM58">
        <v>2107</v>
      </c>
      <c r="BN58">
        <v>500</v>
      </c>
      <c r="BO58">
        <v>2102</v>
      </c>
      <c r="BP58" t="s">
        <v>112</v>
      </c>
      <c r="BQ58" t="s">
        <v>112</v>
      </c>
      <c r="BR58">
        <v>2121</v>
      </c>
      <c r="BS58">
        <v>500</v>
      </c>
      <c r="BT58">
        <v>2102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47</v>
      </c>
      <c r="DR58">
        <v>44</v>
      </c>
      <c r="DT58">
        <f t="shared" si="2"/>
        <v>226</v>
      </c>
      <c r="DU58">
        <f t="shared" si="3"/>
        <v>2093</v>
      </c>
      <c r="DV58">
        <f t="shared" si="4"/>
        <v>2104.5</v>
      </c>
      <c r="DW58">
        <f t="shared" si="5"/>
        <v>2121</v>
      </c>
      <c r="DX58">
        <f t="shared" si="6"/>
        <v>47</v>
      </c>
      <c r="DY58">
        <f t="shared" si="7"/>
        <v>44</v>
      </c>
    </row>
    <row r="59" spans="27:129" x14ac:dyDescent="0.25">
      <c r="AA59">
        <v>1743293800</v>
      </c>
      <c r="AB59">
        <v>0</v>
      </c>
      <c r="AC59">
        <v>228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2101</v>
      </c>
      <c r="AJ59">
        <v>500</v>
      </c>
      <c r="AK59">
        <v>2100</v>
      </c>
      <c r="AL59" t="s">
        <v>112</v>
      </c>
      <c r="AM59" t="s">
        <v>112</v>
      </c>
      <c r="AN59">
        <v>2093</v>
      </c>
      <c r="AO59">
        <v>500</v>
      </c>
      <c r="AP59">
        <v>2100</v>
      </c>
      <c r="AQ59" t="s">
        <v>112</v>
      </c>
      <c r="AR59" t="s">
        <v>112</v>
      </c>
      <c r="AS59">
        <v>2097</v>
      </c>
      <c r="AT59">
        <v>500</v>
      </c>
      <c r="AU59">
        <v>2100</v>
      </c>
      <c r="AV59" t="s">
        <v>112</v>
      </c>
      <c r="AW59" t="s">
        <v>112</v>
      </c>
      <c r="AX59">
        <v>2105</v>
      </c>
      <c r="AY59">
        <v>500</v>
      </c>
      <c r="AZ59">
        <v>2100</v>
      </c>
      <c r="BA59" t="s">
        <v>112</v>
      </c>
      <c r="BB59" t="s">
        <v>112</v>
      </c>
      <c r="BC59">
        <v>2105</v>
      </c>
      <c r="BD59">
        <v>500</v>
      </c>
      <c r="BE59">
        <v>2100</v>
      </c>
      <c r="BF59" t="s">
        <v>112</v>
      </c>
      <c r="BG59" t="s">
        <v>112</v>
      </c>
      <c r="BH59">
        <v>2104</v>
      </c>
      <c r="BI59">
        <v>500</v>
      </c>
      <c r="BJ59">
        <v>2100</v>
      </c>
      <c r="BK59" t="s">
        <v>112</v>
      </c>
      <c r="BL59" t="s">
        <v>112</v>
      </c>
      <c r="BM59">
        <v>2107</v>
      </c>
      <c r="BN59">
        <v>500</v>
      </c>
      <c r="BO59">
        <v>2100</v>
      </c>
      <c r="BP59" t="s">
        <v>112</v>
      </c>
      <c r="BQ59" t="s">
        <v>112</v>
      </c>
      <c r="BR59">
        <v>2121</v>
      </c>
      <c r="BS59">
        <v>500</v>
      </c>
      <c r="BT59">
        <v>2100</v>
      </c>
      <c r="BU59" t="s">
        <v>112</v>
      </c>
      <c r="BV59" t="s">
        <v>112</v>
      </c>
      <c r="BW59">
        <v>1500</v>
      </c>
      <c r="BX59">
        <v>900</v>
      </c>
      <c r="BY59">
        <v>1500</v>
      </c>
      <c r="BZ59" t="s">
        <v>110</v>
      </c>
      <c r="CA59" t="s">
        <v>112</v>
      </c>
      <c r="CB59">
        <v>53</v>
      </c>
      <c r="CC59">
        <v>914</v>
      </c>
      <c r="CD59">
        <v>1680</v>
      </c>
      <c r="CE59" t="s">
        <v>110</v>
      </c>
      <c r="CF59" t="s">
        <v>111</v>
      </c>
      <c r="CG59">
        <v>53</v>
      </c>
      <c r="CH59">
        <v>914</v>
      </c>
      <c r="CI59">
        <v>1680</v>
      </c>
      <c r="CJ59" t="s">
        <v>110</v>
      </c>
      <c r="CK59" t="s">
        <v>111</v>
      </c>
      <c r="CL59">
        <v>53</v>
      </c>
      <c r="CM59">
        <v>914</v>
      </c>
      <c r="CN59">
        <v>1680</v>
      </c>
      <c r="CO59" t="s">
        <v>110</v>
      </c>
      <c r="CP59" t="s">
        <v>111</v>
      </c>
      <c r="CQ59">
        <v>53</v>
      </c>
      <c r="CR59">
        <v>914</v>
      </c>
      <c r="CS59">
        <v>1680</v>
      </c>
      <c r="CT59" t="s">
        <v>110</v>
      </c>
      <c r="CU59" t="s">
        <v>111</v>
      </c>
      <c r="CV59">
        <v>44</v>
      </c>
      <c r="CW59">
        <v>711</v>
      </c>
      <c r="CX59">
        <v>1400</v>
      </c>
      <c r="CY59" t="s">
        <v>110</v>
      </c>
      <c r="CZ59" t="s">
        <v>111</v>
      </c>
      <c r="DA59">
        <v>44</v>
      </c>
      <c r="DB59">
        <v>711</v>
      </c>
      <c r="DC59">
        <v>1400</v>
      </c>
      <c r="DD59" t="s">
        <v>110</v>
      </c>
      <c r="DE59" t="s">
        <v>111</v>
      </c>
      <c r="DF59">
        <v>44</v>
      </c>
      <c r="DG59">
        <v>711</v>
      </c>
      <c r="DH59">
        <v>1400</v>
      </c>
      <c r="DI59" t="s">
        <v>110</v>
      </c>
      <c r="DJ59" t="s">
        <v>111</v>
      </c>
      <c r="DK59">
        <v>44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46</v>
      </c>
      <c r="DR59">
        <v>44</v>
      </c>
      <c r="DT59">
        <f t="shared" si="2"/>
        <v>228</v>
      </c>
      <c r="DU59">
        <f t="shared" si="3"/>
        <v>2093</v>
      </c>
      <c r="DV59">
        <f t="shared" si="4"/>
        <v>2104.125</v>
      </c>
      <c r="DW59">
        <f t="shared" si="5"/>
        <v>2121</v>
      </c>
      <c r="DX59">
        <f t="shared" si="6"/>
        <v>46</v>
      </c>
      <c r="DY59">
        <f t="shared" si="7"/>
        <v>44</v>
      </c>
    </row>
    <row r="60" spans="27:129" x14ac:dyDescent="0.25">
      <c r="AA60">
        <v>1743293802</v>
      </c>
      <c r="AB60">
        <v>0</v>
      </c>
      <c r="AC60">
        <v>229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2101</v>
      </c>
      <c r="AJ60">
        <v>500</v>
      </c>
      <c r="AK60">
        <v>2100</v>
      </c>
      <c r="AL60" t="s">
        <v>112</v>
      </c>
      <c r="AM60" t="s">
        <v>112</v>
      </c>
      <c r="AN60">
        <v>2093</v>
      </c>
      <c r="AO60">
        <v>500</v>
      </c>
      <c r="AP60">
        <v>2100</v>
      </c>
      <c r="AQ60" t="s">
        <v>112</v>
      </c>
      <c r="AR60" t="s">
        <v>112</v>
      </c>
      <c r="AS60">
        <v>2097</v>
      </c>
      <c r="AT60">
        <v>500</v>
      </c>
      <c r="AU60">
        <v>2100</v>
      </c>
      <c r="AV60" t="s">
        <v>112</v>
      </c>
      <c r="AW60" t="s">
        <v>112</v>
      </c>
      <c r="AX60">
        <v>2105</v>
      </c>
      <c r="AY60">
        <v>500</v>
      </c>
      <c r="AZ60">
        <v>2100</v>
      </c>
      <c r="BA60" t="s">
        <v>112</v>
      </c>
      <c r="BB60" t="s">
        <v>112</v>
      </c>
      <c r="BC60">
        <v>2105</v>
      </c>
      <c r="BD60">
        <v>500</v>
      </c>
      <c r="BE60">
        <v>2100</v>
      </c>
      <c r="BF60" t="s">
        <v>112</v>
      </c>
      <c r="BG60" t="s">
        <v>112</v>
      </c>
      <c r="BH60">
        <v>2104</v>
      </c>
      <c r="BI60">
        <v>500</v>
      </c>
      <c r="BJ60">
        <v>2100</v>
      </c>
      <c r="BK60" t="s">
        <v>112</v>
      </c>
      <c r="BL60" t="s">
        <v>112</v>
      </c>
      <c r="BM60">
        <v>2107</v>
      </c>
      <c r="BN60">
        <v>500</v>
      </c>
      <c r="BO60">
        <v>2100</v>
      </c>
      <c r="BP60" t="s">
        <v>112</v>
      </c>
      <c r="BQ60" t="s">
        <v>112</v>
      </c>
      <c r="BR60">
        <v>2122</v>
      </c>
      <c r="BS60">
        <v>500</v>
      </c>
      <c r="BT60">
        <v>2100</v>
      </c>
      <c r="BU60" t="s">
        <v>112</v>
      </c>
      <c r="BV60" t="s">
        <v>112</v>
      </c>
      <c r="BW60">
        <v>1500</v>
      </c>
      <c r="BX60">
        <v>900</v>
      </c>
      <c r="BY60">
        <v>1500</v>
      </c>
      <c r="BZ60" t="s">
        <v>110</v>
      </c>
      <c r="CA60" t="s">
        <v>112</v>
      </c>
      <c r="CB60">
        <v>53</v>
      </c>
      <c r="CC60">
        <v>914</v>
      </c>
      <c r="CD60">
        <v>1680</v>
      </c>
      <c r="CE60" t="s">
        <v>110</v>
      </c>
      <c r="CF60" t="s">
        <v>111</v>
      </c>
      <c r="CG60">
        <v>53</v>
      </c>
      <c r="CH60">
        <v>914</v>
      </c>
      <c r="CI60">
        <v>1680</v>
      </c>
      <c r="CJ60" t="s">
        <v>110</v>
      </c>
      <c r="CK60" t="s">
        <v>111</v>
      </c>
      <c r="CL60">
        <v>53</v>
      </c>
      <c r="CM60">
        <v>914</v>
      </c>
      <c r="CN60">
        <v>1680</v>
      </c>
      <c r="CO60" t="s">
        <v>110</v>
      </c>
      <c r="CP60" t="s">
        <v>111</v>
      </c>
      <c r="CQ60">
        <v>53</v>
      </c>
      <c r="CR60">
        <v>914</v>
      </c>
      <c r="CS60">
        <v>1680</v>
      </c>
      <c r="CT60" t="s">
        <v>110</v>
      </c>
      <c r="CU60" t="s">
        <v>111</v>
      </c>
      <c r="CV60">
        <v>44</v>
      </c>
      <c r="CW60">
        <v>711</v>
      </c>
      <c r="CX60">
        <v>1400</v>
      </c>
      <c r="CY60" t="s">
        <v>110</v>
      </c>
      <c r="CZ60" t="s">
        <v>111</v>
      </c>
      <c r="DA60">
        <v>44</v>
      </c>
      <c r="DB60">
        <v>711</v>
      </c>
      <c r="DC60">
        <v>1400</v>
      </c>
      <c r="DD60" t="s">
        <v>110</v>
      </c>
      <c r="DE60" t="s">
        <v>111</v>
      </c>
      <c r="DF60">
        <v>44</v>
      </c>
      <c r="DG60">
        <v>711</v>
      </c>
      <c r="DH60">
        <v>1400</v>
      </c>
      <c r="DI60" t="s">
        <v>110</v>
      </c>
      <c r="DJ60" t="s">
        <v>111</v>
      </c>
      <c r="DK60">
        <v>44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46</v>
      </c>
      <c r="DR60">
        <v>44</v>
      </c>
      <c r="DT60">
        <f t="shared" si="2"/>
        <v>229</v>
      </c>
      <c r="DU60">
        <f t="shared" si="3"/>
        <v>2093</v>
      </c>
      <c r="DV60">
        <f t="shared" si="4"/>
        <v>2104.25</v>
      </c>
      <c r="DW60">
        <f t="shared" si="5"/>
        <v>2122</v>
      </c>
      <c r="DX60">
        <f t="shared" si="6"/>
        <v>46</v>
      </c>
      <c r="DY60">
        <f t="shared" si="7"/>
        <v>44</v>
      </c>
    </row>
    <row r="61" spans="27:129" x14ac:dyDescent="0.25">
      <c r="AA61">
        <v>1743293803</v>
      </c>
      <c r="AB61">
        <v>0</v>
      </c>
      <c r="AC61">
        <v>228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2100</v>
      </c>
      <c r="AJ61">
        <v>500</v>
      </c>
      <c r="AK61">
        <v>2100</v>
      </c>
      <c r="AL61" t="s">
        <v>112</v>
      </c>
      <c r="AM61" t="s">
        <v>112</v>
      </c>
      <c r="AN61">
        <v>2092</v>
      </c>
      <c r="AO61">
        <v>500</v>
      </c>
      <c r="AP61">
        <v>2100</v>
      </c>
      <c r="AQ61" t="s">
        <v>112</v>
      </c>
      <c r="AR61" t="s">
        <v>112</v>
      </c>
      <c r="AS61">
        <v>2096</v>
      </c>
      <c r="AT61">
        <v>500</v>
      </c>
      <c r="AU61">
        <v>2100</v>
      </c>
      <c r="AV61" t="s">
        <v>112</v>
      </c>
      <c r="AW61" t="s">
        <v>112</v>
      </c>
      <c r="AX61">
        <v>2104</v>
      </c>
      <c r="AY61">
        <v>500</v>
      </c>
      <c r="AZ61">
        <v>2100</v>
      </c>
      <c r="BA61" t="s">
        <v>112</v>
      </c>
      <c r="BB61" t="s">
        <v>112</v>
      </c>
      <c r="BC61">
        <v>2105</v>
      </c>
      <c r="BD61">
        <v>500</v>
      </c>
      <c r="BE61">
        <v>2100</v>
      </c>
      <c r="BF61" t="s">
        <v>112</v>
      </c>
      <c r="BG61" t="s">
        <v>112</v>
      </c>
      <c r="BH61">
        <v>2103</v>
      </c>
      <c r="BI61">
        <v>500</v>
      </c>
      <c r="BJ61">
        <v>2100</v>
      </c>
      <c r="BK61" t="s">
        <v>112</v>
      </c>
      <c r="BL61" t="s">
        <v>112</v>
      </c>
      <c r="BM61">
        <v>2106</v>
      </c>
      <c r="BN61">
        <v>500</v>
      </c>
      <c r="BO61">
        <v>2100</v>
      </c>
      <c r="BP61" t="s">
        <v>112</v>
      </c>
      <c r="BQ61" t="s">
        <v>112</v>
      </c>
      <c r="BR61">
        <v>2121</v>
      </c>
      <c r="BS61">
        <v>500</v>
      </c>
      <c r="BT61">
        <v>2100</v>
      </c>
      <c r="BU61" t="s">
        <v>112</v>
      </c>
      <c r="BV61" t="s">
        <v>112</v>
      </c>
      <c r="BW61">
        <v>1500</v>
      </c>
      <c r="BX61">
        <v>900</v>
      </c>
      <c r="BY61">
        <v>1500</v>
      </c>
      <c r="BZ61" t="s">
        <v>110</v>
      </c>
      <c r="CA61" t="s">
        <v>112</v>
      </c>
      <c r="CB61">
        <v>52</v>
      </c>
      <c r="CC61">
        <v>914</v>
      </c>
      <c r="CD61">
        <v>1680</v>
      </c>
      <c r="CE61" t="s">
        <v>110</v>
      </c>
      <c r="CF61" t="s">
        <v>111</v>
      </c>
      <c r="CG61">
        <v>52</v>
      </c>
      <c r="CH61">
        <v>914</v>
      </c>
      <c r="CI61">
        <v>1680</v>
      </c>
      <c r="CJ61" t="s">
        <v>110</v>
      </c>
      <c r="CK61" t="s">
        <v>111</v>
      </c>
      <c r="CL61">
        <v>52</v>
      </c>
      <c r="CM61">
        <v>914</v>
      </c>
      <c r="CN61">
        <v>1680</v>
      </c>
      <c r="CO61" t="s">
        <v>110</v>
      </c>
      <c r="CP61" t="s">
        <v>111</v>
      </c>
      <c r="CQ61">
        <v>52</v>
      </c>
      <c r="CR61">
        <v>914</v>
      </c>
      <c r="CS61">
        <v>1680</v>
      </c>
      <c r="CT61" t="s">
        <v>110</v>
      </c>
      <c r="CU61" t="s">
        <v>111</v>
      </c>
      <c r="CV61">
        <v>44</v>
      </c>
      <c r="CW61">
        <v>711</v>
      </c>
      <c r="CX61">
        <v>1400</v>
      </c>
      <c r="CY61" t="s">
        <v>110</v>
      </c>
      <c r="CZ61" t="s">
        <v>111</v>
      </c>
      <c r="DA61">
        <v>44</v>
      </c>
      <c r="DB61">
        <v>711</v>
      </c>
      <c r="DC61">
        <v>1400</v>
      </c>
      <c r="DD61" t="s">
        <v>110</v>
      </c>
      <c r="DE61" t="s">
        <v>111</v>
      </c>
      <c r="DF61">
        <v>44</v>
      </c>
      <c r="DG61">
        <v>711</v>
      </c>
      <c r="DH61">
        <v>1400</v>
      </c>
      <c r="DI61" t="s">
        <v>110</v>
      </c>
      <c r="DJ61" t="s">
        <v>111</v>
      </c>
      <c r="DK61">
        <v>44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46</v>
      </c>
      <c r="DR61">
        <v>44</v>
      </c>
      <c r="DT61">
        <f t="shared" si="2"/>
        <v>228</v>
      </c>
      <c r="DU61">
        <f t="shared" si="3"/>
        <v>2092</v>
      </c>
      <c r="DV61">
        <f t="shared" si="4"/>
        <v>2103.375</v>
      </c>
      <c r="DW61">
        <f t="shared" si="5"/>
        <v>2121</v>
      </c>
      <c r="DX61">
        <f t="shared" si="6"/>
        <v>46</v>
      </c>
      <c r="DY61">
        <f t="shared" si="7"/>
        <v>44</v>
      </c>
    </row>
    <row r="62" spans="27:129" x14ac:dyDescent="0.25">
      <c r="AA62">
        <v>1743293804</v>
      </c>
      <c r="AB62">
        <v>0</v>
      </c>
      <c r="AC62">
        <v>228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2101</v>
      </c>
      <c r="AJ62">
        <v>500</v>
      </c>
      <c r="AK62">
        <v>2100</v>
      </c>
      <c r="AL62" t="s">
        <v>112</v>
      </c>
      <c r="AM62" t="s">
        <v>112</v>
      </c>
      <c r="AN62">
        <v>2093</v>
      </c>
      <c r="AO62">
        <v>500</v>
      </c>
      <c r="AP62">
        <v>2100</v>
      </c>
      <c r="AQ62" t="s">
        <v>112</v>
      </c>
      <c r="AR62" t="s">
        <v>112</v>
      </c>
      <c r="AS62">
        <v>2097</v>
      </c>
      <c r="AT62">
        <v>500</v>
      </c>
      <c r="AU62">
        <v>2100</v>
      </c>
      <c r="AV62" t="s">
        <v>112</v>
      </c>
      <c r="AW62" t="s">
        <v>112</v>
      </c>
      <c r="AX62">
        <v>2105</v>
      </c>
      <c r="AY62">
        <v>500</v>
      </c>
      <c r="AZ62">
        <v>2100</v>
      </c>
      <c r="BA62" t="s">
        <v>112</v>
      </c>
      <c r="BB62" t="s">
        <v>112</v>
      </c>
      <c r="BC62">
        <v>2106</v>
      </c>
      <c r="BD62">
        <v>500</v>
      </c>
      <c r="BE62">
        <v>2100</v>
      </c>
      <c r="BF62" t="s">
        <v>112</v>
      </c>
      <c r="BG62" t="s">
        <v>112</v>
      </c>
      <c r="BH62">
        <v>2104</v>
      </c>
      <c r="BI62">
        <v>500</v>
      </c>
      <c r="BJ62">
        <v>2100</v>
      </c>
      <c r="BK62" t="s">
        <v>112</v>
      </c>
      <c r="BL62" t="s">
        <v>112</v>
      </c>
      <c r="BM62">
        <v>2107</v>
      </c>
      <c r="BN62">
        <v>500</v>
      </c>
      <c r="BO62">
        <v>2100</v>
      </c>
      <c r="BP62" t="s">
        <v>112</v>
      </c>
      <c r="BQ62" t="s">
        <v>112</v>
      </c>
      <c r="BR62">
        <v>2122</v>
      </c>
      <c r="BS62">
        <v>500</v>
      </c>
      <c r="BT62">
        <v>2100</v>
      </c>
      <c r="BU62" t="s">
        <v>112</v>
      </c>
      <c r="BV62" t="s">
        <v>112</v>
      </c>
      <c r="BW62">
        <v>1500</v>
      </c>
      <c r="BX62">
        <v>900</v>
      </c>
      <c r="BY62">
        <v>1500</v>
      </c>
      <c r="BZ62" t="s">
        <v>110</v>
      </c>
      <c r="CA62" t="s">
        <v>112</v>
      </c>
      <c r="CB62">
        <v>53</v>
      </c>
      <c r="CC62">
        <v>914</v>
      </c>
      <c r="CD62">
        <v>1680</v>
      </c>
      <c r="CE62" t="s">
        <v>110</v>
      </c>
      <c r="CF62" t="s">
        <v>111</v>
      </c>
      <c r="CG62">
        <v>53</v>
      </c>
      <c r="CH62">
        <v>914</v>
      </c>
      <c r="CI62">
        <v>1680</v>
      </c>
      <c r="CJ62" t="s">
        <v>110</v>
      </c>
      <c r="CK62" t="s">
        <v>111</v>
      </c>
      <c r="CL62">
        <v>53</v>
      </c>
      <c r="CM62">
        <v>914</v>
      </c>
      <c r="CN62">
        <v>1680</v>
      </c>
      <c r="CO62" t="s">
        <v>110</v>
      </c>
      <c r="CP62" t="s">
        <v>111</v>
      </c>
      <c r="CQ62">
        <v>53</v>
      </c>
      <c r="CR62">
        <v>914</v>
      </c>
      <c r="CS62">
        <v>1680</v>
      </c>
      <c r="CT62" t="s">
        <v>110</v>
      </c>
      <c r="CU62" t="s">
        <v>111</v>
      </c>
      <c r="CV62">
        <v>44</v>
      </c>
      <c r="CW62">
        <v>711</v>
      </c>
      <c r="CX62">
        <v>1400</v>
      </c>
      <c r="CY62" t="s">
        <v>110</v>
      </c>
      <c r="CZ62" t="s">
        <v>111</v>
      </c>
      <c r="DA62">
        <v>44</v>
      </c>
      <c r="DB62">
        <v>711</v>
      </c>
      <c r="DC62">
        <v>1400</v>
      </c>
      <c r="DD62" t="s">
        <v>110</v>
      </c>
      <c r="DE62" t="s">
        <v>111</v>
      </c>
      <c r="DF62">
        <v>44</v>
      </c>
      <c r="DG62">
        <v>711</v>
      </c>
      <c r="DH62">
        <v>1400</v>
      </c>
      <c r="DI62" t="s">
        <v>110</v>
      </c>
      <c r="DJ62" t="s">
        <v>111</v>
      </c>
      <c r="DK62">
        <v>44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46</v>
      </c>
      <c r="DR62">
        <v>44</v>
      </c>
      <c r="DT62">
        <f t="shared" si="2"/>
        <v>228</v>
      </c>
      <c r="DU62">
        <f t="shared" si="3"/>
        <v>2093</v>
      </c>
      <c r="DV62">
        <f t="shared" si="4"/>
        <v>2104.375</v>
      </c>
      <c r="DW62">
        <f t="shared" si="5"/>
        <v>2122</v>
      </c>
      <c r="DX62">
        <f t="shared" si="6"/>
        <v>46</v>
      </c>
      <c r="DY62">
        <f t="shared" si="7"/>
        <v>44</v>
      </c>
    </row>
    <row r="63" spans="27:129" x14ac:dyDescent="0.25">
      <c r="AA63">
        <v>1743293805</v>
      </c>
      <c r="AB63">
        <v>0</v>
      </c>
      <c r="AC63">
        <v>228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2101</v>
      </c>
      <c r="AJ63">
        <v>500</v>
      </c>
      <c r="AK63">
        <v>2100</v>
      </c>
      <c r="AL63" t="s">
        <v>112</v>
      </c>
      <c r="AM63" t="s">
        <v>112</v>
      </c>
      <c r="AN63">
        <v>2093</v>
      </c>
      <c r="AO63">
        <v>500</v>
      </c>
      <c r="AP63">
        <v>2100</v>
      </c>
      <c r="AQ63" t="s">
        <v>112</v>
      </c>
      <c r="AR63" t="s">
        <v>112</v>
      </c>
      <c r="AS63">
        <v>2097</v>
      </c>
      <c r="AT63">
        <v>500</v>
      </c>
      <c r="AU63">
        <v>2100</v>
      </c>
      <c r="AV63" t="s">
        <v>112</v>
      </c>
      <c r="AW63" t="s">
        <v>112</v>
      </c>
      <c r="AX63">
        <v>2105</v>
      </c>
      <c r="AY63">
        <v>500</v>
      </c>
      <c r="AZ63">
        <v>2100</v>
      </c>
      <c r="BA63" t="s">
        <v>112</v>
      </c>
      <c r="BB63" t="s">
        <v>112</v>
      </c>
      <c r="BC63">
        <v>2105</v>
      </c>
      <c r="BD63">
        <v>500</v>
      </c>
      <c r="BE63">
        <v>2100</v>
      </c>
      <c r="BF63" t="s">
        <v>112</v>
      </c>
      <c r="BG63" t="s">
        <v>112</v>
      </c>
      <c r="BH63">
        <v>2104</v>
      </c>
      <c r="BI63">
        <v>500</v>
      </c>
      <c r="BJ63">
        <v>2100</v>
      </c>
      <c r="BK63" t="s">
        <v>112</v>
      </c>
      <c r="BL63" t="s">
        <v>112</v>
      </c>
      <c r="BM63">
        <v>2108</v>
      </c>
      <c r="BN63">
        <v>500</v>
      </c>
      <c r="BO63">
        <v>2100</v>
      </c>
      <c r="BP63" t="s">
        <v>112</v>
      </c>
      <c r="BQ63" t="s">
        <v>112</v>
      </c>
      <c r="BR63">
        <v>2121</v>
      </c>
      <c r="BS63">
        <v>500</v>
      </c>
      <c r="BT63">
        <v>2100</v>
      </c>
      <c r="BU63" t="s">
        <v>112</v>
      </c>
      <c r="BV63" t="s">
        <v>112</v>
      </c>
      <c r="BW63">
        <v>1500</v>
      </c>
      <c r="BX63">
        <v>900</v>
      </c>
      <c r="BY63">
        <v>1500</v>
      </c>
      <c r="BZ63" t="s">
        <v>110</v>
      </c>
      <c r="CA63" t="s">
        <v>112</v>
      </c>
      <c r="CB63">
        <v>53</v>
      </c>
      <c r="CC63">
        <v>914</v>
      </c>
      <c r="CD63">
        <v>1680</v>
      </c>
      <c r="CE63" t="s">
        <v>110</v>
      </c>
      <c r="CF63" t="s">
        <v>111</v>
      </c>
      <c r="CG63">
        <v>53</v>
      </c>
      <c r="CH63">
        <v>914</v>
      </c>
      <c r="CI63">
        <v>1680</v>
      </c>
      <c r="CJ63" t="s">
        <v>110</v>
      </c>
      <c r="CK63" t="s">
        <v>111</v>
      </c>
      <c r="CL63">
        <v>53</v>
      </c>
      <c r="CM63">
        <v>914</v>
      </c>
      <c r="CN63">
        <v>1680</v>
      </c>
      <c r="CO63" t="s">
        <v>110</v>
      </c>
      <c r="CP63" t="s">
        <v>111</v>
      </c>
      <c r="CQ63">
        <v>53</v>
      </c>
      <c r="CR63">
        <v>914</v>
      </c>
      <c r="CS63">
        <v>1680</v>
      </c>
      <c r="CT63" t="s">
        <v>110</v>
      </c>
      <c r="CU63" t="s">
        <v>111</v>
      </c>
      <c r="CV63">
        <v>44</v>
      </c>
      <c r="CW63">
        <v>711</v>
      </c>
      <c r="CX63">
        <v>1400</v>
      </c>
      <c r="CY63" t="s">
        <v>110</v>
      </c>
      <c r="CZ63" t="s">
        <v>111</v>
      </c>
      <c r="DA63">
        <v>44</v>
      </c>
      <c r="DB63">
        <v>711</v>
      </c>
      <c r="DC63">
        <v>1400</v>
      </c>
      <c r="DD63" t="s">
        <v>110</v>
      </c>
      <c r="DE63" t="s">
        <v>111</v>
      </c>
      <c r="DF63">
        <v>44</v>
      </c>
      <c r="DG63">
        <v>711</v>
      </c>
      <c r="DH63">
        <v>1400</v>
      </c>
      <c r="DI63" t="s">
        <v>110</v>
      </c>
      <c r="DJ63" t="s">
        <v>111</v>
      </c>
      <c r="DK63">
        <v>44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46</v>
      </c>
      <c r="DR63">
        <v>44</v>
      </c>
      <c r="DT63">
        <f t="shared" si="2"/>
        <v>228</v>
      </c>
      <c r="DU63">
        <f t="shared" si="3"/>
        <v>2093</v>
      </c>
      <c r="DV63">
        <f t="shared" si="4"/>
        <v>2104.25</v>
      </c>
      <c r="DW63">
        <f t="shared" si="5"/>
        <v>2121</v>
      </c>
      <c r="DX63">
        <f t="shared" si="6"/>
        <v>46</v>
      </c>
      <c r="DY63">
        <f t="shared" si="7"/>
        <v>44</v>
      </c>
    </row>
    <row r="64" spans="27:129" x14ac:dyDescent="0.25">
      <c r="AA64">
        <v>1743293806</v>
      </c>
      <c r="AB64">
        <v>0</v>
      </c>
      <c r="AC64">
        <v>228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2101</v>
      </c>
      <c r="AJ64">
        <v>500</v>
      </c>
      <c r="AK64">
        <v>2100</v>
      </c>
      <c r="AL64" t="s">
        <v>112</v>
      </c>
      <c r="AM64" t="s">
        <v>112</v>
      </c>
      <c r="AN64">
        <v>2093</v>
      </c>
      <c r="AO64">
        <v>500</v>
      </c>
      <c r="AP64">
        <v>2100</v>
      </c>
      <c r="AQ64" t="s">
        <v>112</v>
      </c>
      <c r="AR64" t="s">
        <v>112</v>
      </c>
      <c r="AS64">
        <v>2096</v>
      </c>
      <c r="AT64">
        <v>500</v>
      </c>
      <c r="AU64">
        <v>2100</v>
      </c>
      <c r="AV64" t="s">
        <v>112</v>
      </c>
      <c r="AW64" t="s">
        <v>112</v>
      </c>
      <c r="AX64">
        <v>2104</v>
      </c>
      <c r="AY64">
        <v>500</v>
      </c>
      <c r="AZ64">
        <v>2100</v>
      </c>
      <c r="BA64" t="s">
        <v>112</v>
      </c>
      <c r="BB64" t="s">
        <v>112</v>
      </c>
      <c r="BC64">
        <v>2106</v>
      </c>
      <c r="BD64">
        <v>500</v>
      </c>
      <c r="BE64">
        <v>2100</v>
      </c>
      <c r="BF64" t="s">
        <v>112</v>
      </c>
      <c r="BG64" t="s">
        <v>112</v>
      </c>
      <c r="BH64">
        <v>2104</v>
      </c>
      <c r="BI64">
        <v>500</v>
      </c>
      <c r="BJ64">
        <v>2100</v>
      </c>
      <c r="BK64" t="s">
        <v>112</v>
      </c>
      <c r="BL64" t="s">
        <v>112</v>
      </c>
      <c r="BM64">
        <v>2107</v>
      </c>
      <c r="BN64">
        <v>500</v>
      </c>
      <c r="BO64">
        <v>2100</v>
      </c>
      <c r="BP64" t="s">
        <v>112</v>
      </c>
      <c r="BQ64" t="s">
        <v>112</v>
      </c>
      <c r="BR64">
        <v>2121</v>
      </c>
      <c r="BS64">
        <v>500</v>
      </c>
      <c r="BT64">
        <v>2100</v>
      </c>
      <c r="BU64" t="s">
        <v>112</v>
      </c>
      <c r="BV64" t="s">
        <v>112</v>
      </c>
      <c r="BW64">
        <v>1500</v>
      </c>
      <c r="BX64">
        <v>900</v>
      </c>
      <c r="BY64">
        <v>1500</v>
      </c>
      <c r="BZ64" t="s">
        <v>110</v>
      </c>
      <c r="CA64" t="s">
        <v>112</v>
      </c>
      <c r="CB64">
        <v>53</v>
      </c>
      <c r="CC64">
        <v>914</v>
      </c>
      <c r="CD64">
        <v>1680</v>
      </c>
      <c r="CE64" t="s">
        <v>110</v>
      </c>
      <c r="CF64" t="s">
        <v>111</v>
      </c>
      <c r="CG64">
        <v>53</v>
      </c>
      <c r="CH64">
        <v>914</v>
      </c>
      <c r="CI64">
        <v>1680</v>
      </c>
      <c r="CJ64" t="s">
        <v>110</v>
      </c>
      <c r="CK64" t="s">
        <v>111</v>
      </c>
      <c r="CL64">
        <v>53</v>
      </c>
      <c r="CM64">
        <v>914</v>
      </c>
      <c r="CN64">
        <v>1680</v>
      </c>
      <c r="CO64" t="s">
        <v>110</v>
      </c>
      <c r="CP64" t="s">
        <v>111</v>
      </c>
      <c r="CQ64">
        <v>53</v>
      </c>
      <c r="CR64">
        <v>914</v>
      </c>
      <c r="CS64">
        <v>1680</v>
      </c>
      <c r="CT64" t="s">
        <v>110</v>
      </c>
      <c r="CU64" t="s">
        <v>111</v>
      </c>
      <c r="CV64">
        <v>44</v>
      </c>
      <c r="CW64">
        <v>711</v>
      </c>
      <c r="CX64">
        <v>1400</v>
      </c>
      <c r="CY64" t="s">
        <v>110</v>
      </c>
      <c r="CZ64" t="s">
        <v>111</v>
      </c>
      <c r="DA64">
        <v>44</v>
      </c>
      <c r="DB64">
        <v>711</v>
      </c>
      <c r="DC64">
        <v>1400</v>
      </c>
      <c r="DD64" t="s">
        <v>110</v>
      </c>
      <c r="DE64" t="s">
        <v>111</v>
      </c>
      <c r="DF64">
        <v>44</v>
      </c>
      <c r="DG64">
        <v>711</v>
      </c>
      <c r="DH64">
        <v>1400</v>
      </c>
      <c r="DI64" t="s">
        <v>110</v>
      </c>
      <c r="DJ64" t="s">
        <v>111</v>
      </c>
      <c r="DK64">
        <v>44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46</v>
      </c>
      <c r="DR64">
        <v>44</v>
      </c>
      <c r="DT64">
        <f t="shared" si="2"/>
        <v>228</v>
      </c>
      <c r="DU64">
        <f t="shared" si="3"/>
        <v>2093</v>
      </c>
      <c r="DV64">
        <f t="shared" si="4"/>
        <v>2104</v>
      </c>
      <c r="DW64">
        <f t="shared" si="5"/>
        <v>2121</v>
      </c>
      <c r="DX64">
        <f t="shared" si="6"/>
        <v>46</v>
      </c>
      <c r="DY64">
        <f t="shared" si="7"/>
        <v>44</v>
      </c>
    </row>
    <row r="65" spans="27:129" x14ac:dyDescent="0.25">
      <c r="AA65">
        <v>1743293808</v>
      </c>
      <c r="AB65">
        <v>0</v>
      </c>
      <c r="AC65">
        <v>226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2080</v>
      </c>
      <c r="AJ65">
        <v>500</v>
      </c>
      <c r="AK65">
        <v>2100</v>
      </c>
      <c r="AL65" t="s">
        <v>112</v>
      </c>
      <c r="AM65" t="s">
        <v>112</v>
      </c>
      <c r="AN65">
        <v>2072</v>
      </c>
      <c r="AO65">
        <v>500</v>
      </c>
      <c r="AP65">
        <v>2100</v>
      </c>
      <c r="AQ65" t="s">
        <v>112</v>
      </c>
      <c r="AR65" t="s">
        <v>112</v>
      </c>
      <c r="AS65">
        <v>2074</v>
      </c>
      <c r="AT65">
        <v>500</v>
      </c>
      <c r="AU65">
        <v>2100</v>
      </c>
      <c r="AV65" t="s">
        <v>112</v>
      </c>
      <c r="AW65" t="s">
        <v>112</v>
      </c>
      <c r="AX65">
        <v>2079</v>
      </c>
      <c r="AY65">
        <v>500</v>
      </c>
      <c r="AZ65">
        <v>2100</v>
      </c>
      <c r="BA65" t="s">
        <v>112</v>
      </c>
      <c r="BB65" t="s">
        <v>112</v>
      </c>
      <c r="BC65">
        <v>2084</v>
      </c>
      <c r="BD65">
        <v>500</v>
      </c>
      <c r="BE65">
        <v>2100</v>
      </c>
      <c r="BF65" t="s">
        <v>112</v>
      </c>
      <c r="BG65" t="s">
        <v>112</v>
      </c>
      <c r="BH65">
        <v>2081</v>
      </c>
      <c r="BI65">
        <v>500</v>
      </c>
      <c r="BJ65">
        <v>2100</v>
      </c>
      <c r="BK65" t="s">
        <v>112</v>
      </c>
      <c r="BL65" t="s">
        <v>112</v>
      </c>
      <c r="BM65">
        <v>2084</v>
      </c>
      <c r="BN65">
        <v>500</v>
      </c>
      <c r="BO65">
        <v>2100</v>
      </c>
      <c r="BP65" t="s">
        <v>112</v>
      </c>
      <c r="BQ65" t="s">
        <v>112</v>
      </c>
      <c r="BR65">
        <v>2098</v>
      </c>
      <c r="BS65">
        <v>500</v>
      </c>
      <c r="BT65">
        <v>2100</v>
      </c>
      <c r="BU65" t="s">
        <v>112</v>
      </c>
      <c r="BV65" t="s">
        <v>112</v>
      </c>
      <c r="BW65">
        <v>1489</v>
      </c>
      <c r="BX65">
        <v>900</v>
      </c>
      <c r="BY65">
        <v>1500</v>
      </c>
      <c r="BZ65" t="s">
        <v>110</v>
      </c>
      <c r="CA65" t="s">
        <v>112</v>
      </c>
      <c r="CB65">
        <v>52</v>
      </c>
      <c r="CC65">
        <v>914</v>
      </c>
      <c r="CD65">
        <v>1680</v>
      </c>
      <c r="CE65" t="s">
        <v>110</v>
      </c>
      <c r="CF65" t="s">
        <v>111</v>
      </c>
      <c r="CG65">
        <v>52</v>
      </c>
      <c r="CH65">
        <v>914</v>
      </c>
      <c r="CI65">
        <v>1680</v>
      </c>
      <c r="CJ65" t="s">
        <v>110</v>
      </c>
      <c r="CK65" t="s">
        <v>111</v>
      </c>
      <c r="CL65">
        <v>52</v>
      </c>
      <c r="CM65">
        <v>914</v>
      </c>
      <c r="CN65">
        <v>1680</v>
      </c>
      <c r="CO65" t="s">
        <v>110</v>
      </c>
      <c r="CP65" t="s">
        <v>111</v>
      </c>
      <c r="CQ65">
        <v>52</v>
      </c>
      <c r="CR65">
        <v>914</v>
      </c>
      <c r="CS65">
        <v>1680</v>
      </c>
      <c r="CT65" t="s">
        <v>110</v>
      </c>
      <c r="CU65" t="s">
        <v>111</v>
      </c>
      <c r="CV65">
        <v>43</v>
      </c>
      <c r="CW65">
        <v>711</v>
      </c>
      <c r="CX65">
        <v>1400</v>
      </c>
      <c r="CY65" t="s">
        <v>110</v>
      </c>
      <c r="CZ65" t="s">
        <v>111</v>
      </c>
      <c r="DA65">
        <v>43</v>
      </c>
      <c r="DB65">
        <v>711</v>
      </c>
      <c r="DC65">
        <v>1400</v>
      </c>
      <c r="DD65" t="s">
        <v>110</v>
      </c>
      <c r="DE65" t="s">
        <v>111</v>
      </c>
      <c r="DF65">
        <v>43</v>
      </c>
      <c r="DG65">
        <v>711</v>
      </c>
      <c r="DH65">
        <v>1400</v>
      </c>
      <c r="DI65" t="s">
        <v>110</v>
      </c>
      <c r="DJ65" t="s">
        <v>111</v>
      </c>
      <c r="DK65">
        <v>43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46</v>
      </c>
      <c r="DR65">
        <v>44</v>
      </c>
      <c r="DT65">
        <f t="shared" si="2"/>
        <v>226</v>
      </c>
      <c r="DU65">
        <f t="shared" si="3"/>
        <v>2072</v>
      </c>
      <c r="DV65">
        <f t="shared" si="4"/>
        <v>2081.5</v>
      </c>
      <c r="DW65">
        <f t="shared" si="5"/>
        <v>2098</v>
      </c>
      <c r="DX65">
        <f t="shared" si="6"/>
        <v>46</v>
      </c>
      <c r="DY65">
        <f t="shared" si="7"/>
        <v>44</v>
      </c>
    </row>
    <row r="66" spans="27:129" x14ac:dyDescent="0.25">
      <c r="AA66">
        <v>1743293809</v>
      </c>
      <c r="AB66">
        <v>0</v>
      </c>
      <c r="AC66">
        <v>228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2093</v>
      </c>
      <c r="AO66">
        <v>500</v>
      </c>
      <c r="AP66">
        <v>2100</v>
      </c>
      <c r="AQ66" t="s">
        <v>112</v>
      </c>
      <c r="AR66" t="s">
        <v>112</v>
      </c>
      <c r="AS66">
        <v>2097</v>
      </c>
      <c r="AT66">
        <v>500</v>
      </c>
      <c r="AU66">
        <v>2100</v>
      </c>
      <c r="AV66" t="s">
        <v>112</v>
      </c>
      <c r="AW66" t="s">
        <v>112</v>
      </c>
      <c r="AX66">
        <v>2105</v>
      </c>
      <c r="AY66">
        <v>500</v>
      </c>
      <c r="AZ66">
        <v>2100</v>
      </c>
      <c r="BA66" t="s">
        <v>112</v>
      </c>
      <c r="BB66" t="s">
        <v>112</v>
      </c>
      <c r="BC66">
        <v>2106</v>
      </c>
      <c r="BD66">
        <v>500</v>
      </c>
      <c r="BE66">
        <v>2100</v>
      </c>
      <c r="BF66" t="s">
        <v>112</v>
      </c>
      <c r="BG66" t="s">
        <v>112</v>
      </c>
      <c r="BH66">
        <v>2104</v>
      </c>
      <c r="BI66">
        <v>500</v>
      </c>
      <c r="BJ66">
        <v>2100</v>
      </c>
      <c r="BK66" t="s">
        <v>112</v>
      </c>
      <c r="BL66" t="s">
        <v>112</v>
      </c>
      <c r="BM66">
        <v>2107</v>
      </c>
      <c r="BN66">
        <v>500</v>
      </c>
      <c r="BO66">
        <v>2100</v>
      </c>
      <c r="BP66" t="s">
        <v>112</v>
      </c>
      <c r="BQ66" t="s">
        <v>112</v>
      </c>
      <c r="BR66">
        <v>2121</v>
      </c>
      <c r="BS66">
        <v>500</v>
      </c>
      <c r="BT66">
        <v>2100</v>
      </c>
      <c r="BU66" t="s">
        <v>112</v>
      </c>
      <c r="BV66" t="s">
        <v>112</v>
      </c>
      <c r="BW66">
        <v>1500</v>
      </c>
      <c r="BX66">
        <v>900</v>
      </c>
      <c r="BY66">
        <v>1500</v>
      </c>
      <c r="BZ66" t="s">
        <v>110</v>
      </c>
      <c r="CA66" t="s">
        <v>112</v>
      </c>
      <c r="CB66">
        <v>53</v>
      </c>
      <c r="CC66">
        <v>914</v>
      </c>
      <c r="CD66">
        <v>1680</v>
      </c>
      <c r="CE66" t="s">
        <v>110</v>
      </c>
      <c r="CF66" t="s">
        <v>111</v>
      </c>
      <c r="CG66">
        <v>53</v>
      </c>
      <c r="CH66">
        <v>914</v>
      </c>
      <c r="CI66">
        <v>1680</v>
      </c>
      <c r="CJ66" t="s">
        <v>110</v>
      </c>
      <c r="CK66" t="s">
        <v>111</v>
      </c>
      <c r="CL66">
        <v>53</v>
      </c>
      <c r="CM66">
        <v>914</v>
      </c>
      <c r="CN66">
        <v>1680</v>
      </c>
      <c r="CO66" t="s">
        <v>110</v>
      </c>
      <c r="CP66" t="s">
        <v>111</v>
      </c>
      <c r="CQ66">
        <v>53</v>
      </c>
      <c r="CR66">
        <v>914</v>
      </c>
      <c r="CS66">
        <v>1680</v>
      </c>
      <c r="CT66" t="s">
        <v>110</v>
      </c>
      <c r="CU66" t="s">
        <v>111</v>
      </c>
      <c r="CV66">
        <v>44</v>
      </c>
      <c r="CW66">
        <v>711</v>
      </c>
      <c r="CX66">
        <v>1400</v>
      </c>
      <c r="CY66" t="s">
        <v>110</v>
      </c>
      <c r="CZ66" t="s">
        <v>111</v>
      </c>
      <c r="DA66">
        <v>44</v>
      </c>
      <c r="DB66">
        <v>711</v>
      </c>
      <c r="DC66">
        <v>1400</v>
      </c>
      <c r="DD66" t="s">
        <v>110</v>
      </c>
      <c r="DE66" t="s">
        <v>111</v>
      </c>
      <c r="DF66">
        <v>44</v>
      </c>
      <c r="DG66">
        <v>711</v>
      </c>
      <c r="DH66">
        <v>1400</v>
      </c>
      <c r="DI66" t="s">
        <v>110</v>
      </c>
      <c r="DJ66" t="s">
        <v>111</v>
      </c>
      <c r="DK66">
        <v>44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46</v>
      </c>
      <c r="DR66">
        <v>44</v>
      </c>
      <c r="DT66">
        <f t="shared" si="2"/>
        <v>228</v>
      </c>
      <c r="DU66">
        <f t="shared" si="3"/>
        <v>2093</v>
      </c>
      <c r="DV66">
        <f t="shared" si="4"/>
        <v>2104.25</v>
      </c>
      <c r="DW66">
        <f t="shared" si="5"/>
        <v>2121</v>
      </c>
      <c r="DX66">
        <f t="shared" si="6"/>
        <v>46</v>
      </c>
      <c r="DY66">
        <f t="shared" si="7"/>
        <v>44</v>
      </c>
    </row>
    <row r="67" spans="27:129" x14ac:dyDescent="0.25">
      <c r="AA67">
        <v>1743293810</v>
      </c>
      <c r="AB67">
        <v>0</v>
      </c>
      <c r="AC67">
        <v>228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2101</v>
      </c>
      <c r="AJ67">
        <v>500</v>
      </c>
      <c r="AK67">
        <v>2100</v>
      </c>
      <c r="AL67" t="s">
        <v>112</v>
      </c>
      <c r="AM67" t="s">
        <v>112</v>
      </c>
      <c r="AN67">
        <v>2093</v>
      </c>
      <c r="AO67">
        <v>500</v>
      </c>
      <c r="AP67">
        <v>2100</v>
      </c>
      <c r="AQ67" t="s">
        <v>112</v>
      </c>
      <c r="AR67" t="s">
        <v>112</v>
      </c>
      <c r="AS67">
        <v>2097</v>
      </c>
      <c r="AT67">
        <v>500</v>
      </c>
      <c r="AU67">
        <v>2100</v>
      </c>
      <c r="AV67" t="s">
        <v>112</v>
      </c>
      <c r="AW67" t="s">
        <v>112</v>
      </c>
      <c r="AX67">
        <v>2105</v>
      </c>
      <c r="AY67">
        <v>500</v>
      </c>
      <c r="AZ67">
        <v>2100</v>
      </c>
      <c r="BA67" t="s">
        <v>112</v>
      </c>
      <c r="BB67" t="s">
        <v>112</v>
      </c>
      <c r="BC67">
        <v>2106</v>
      </c>
      <c r="BD67">
        <v>500</v>
      </c>
      <c r="BE67">
        <v>2100</v>
      </c>
      <c r="BF67" t="s">
        <v>112</v>
      </c>
      <c r="BG67" t="s">
        <v>112</v>
      </c>
      <c r="BH67">
        <v>2104</v>
      </c>
      <c r="BI67">
        <v>500</v>
      </c>
      <c r="BJ67">
        <v>2100</v>
      </c>
      <c r="BK67" t="s">
        <v>112</v>
      </c>
      <c r="BL67" t="s">
        <v>112</v>
      </c>
      <c r="BM67">
        <v>2106</v>
      </c>
      <c r="BN67">
        <v>500</v>
      </c>
      <c r="BO67">
        <v>2100</v>
      </c>
      <c r="BP67" t="s">
        <v>112</v>
      </c>
      <c r="BQ67" t="s">
        <v>112</v>
      </c>
      <c r="BR67">
        <v>2121</v>
      </c>
      <c r="BS67">
        <v>500</v>
      </c>
      <c r="BT67">
        <v>2100</v>
      </c>
      <c r="BU67" t="s">
        <v>112</v>
      </c>
      <c r="BV67" t="s">
        <v>112</v>
      </c>
      <c r="BW67">
        <v>1500</v>
      </c>
      <c r="BX67">
        <v>900</v>
      </c>
      <c r="BY67">
        <v>1500</v>
      </c>
      <c r="BZ67" t="s">
        <v>110</v>
      </c>
      <c r="CA67" t="s">
        <v>112</v>
      </c>
      <c r="CB67">
        <v>53</v>
      </c>
      <c r="CC67">
        <v>914</v>
      </c>
      <c r="CD67">
        <v>1680</v>
      </c>
      <c r="CE67" t="s">
        <v>110</v>
      </c>
      <c r="CF67" t="s">
        <v>111</v>
      </c>
      <c r="CG67">
        <v>53</v>
      </c>
      <c r="CH67">
        <v>914</v>
      </c>
      <c r="CI67">
        <v>1680</v>
      </c>
      <c r="CJ67" t="s">
        <v>110</v>
      </c>
      <c r="CK67" t="s">
        <v>111</v>
      </c>
      <c r="CL67">
        <v>53</v>
      </c>
      <c r="CM67">
        <v>914</v>
      </c>
      <c r="CN67">
        <v>1680</v>
      </c>
      <c r="CO67" t="s">
        <v>110</v>
      </c>
      <c r="CP67" t="s">
        <v>111</v>
      </c>
      <c r="CQ67">
        <v>53</v>
      </c>
      <c r="CR67">
        <v>914</v>
      </c>
      <c r="CS67">
        <v>1680</v>
      </c>
      <c r="CT67" t="s">
        <v>110</v>
      </c>
      <c r="CU67" t="s">
        <v>111</v>
      </c>
      <c r="CV67">
        <v>44</v>
      </c>
      <c r="CW67">
        <v>711</v>
      </c>
      <c r="CX67">
        <v>1400</v>
      </c>
      <c r="CY67" t="s">
        <v>110</v>
      </c>
      <c r="CZ67" t="s">
        <v>111</v>
      </c>
      <c r="DA67">
        <v>44</v>
      </c>
      <c r="DB67">
        <v>711</v>
      </c>
      <c r="DC67">
        <v>1400</v>
      </c>
      <c r="DD67" t="s">
        <v>110</v>
      </c>
      <c r="DE67" t="s">
        <v>111</v>
      </c>
      <c r="DF67">
        <v>44</v>
      </c>
      <c r="DG67">
        <v>711</v>
      </c>
      <c r="DH67">
        <v>1400</v>
      </c>
      <c r="DI67" t="s">
        <v>110</v>
      </c>
      <c r="DJ67" t="s">
        <v>111</v>
      </c>
      <c r="DK67">
        <v>44</v>
      </c>
      <c r="DL67">
        <v>711</v>
      </c>
      <c r="DM67">
        <v>1400</v>
      </c>
      <c r="DN67" t="s">
        <v>110</v>
      </c>
      <c r="DO67" t="s">
        <v>111</v>
      </c>
      <c r="DP67" t="s">
        <v>110</v>
      </c>
      <c r="DQ67">
        <v>46</v>
      </c>
      <c r="DR67">
        <v>44</v>
      </c>
      <c r="DT67">
        <f t="shared" ref="DT67:DT87" si="9">AC67</f>
        <v>228</v>
      </c>
      <c r="DU67">
        <f t="shared" ref="DU67:DU87" si="10">MIN(AI67,AN67,AS67,AX67,BC67,BH67,BM67,BR67)</f>
        <v>2093</v>
      </c>
      <c r="DV67">
        <f t="shared" ref="DV67:DV87" si="11">AVERAGE(AI67,AN67,AS67,AX67,BC67,BH67,BM67,BR67)</f>
        <v>2104.125</v>
      </c>
      <c r="DW67">
        <f t="shared" ref="DW67:DW87" si="12">MAX(AI67,AN67,AS67,AX67,BC67,BH67,BM67,BR67)</f>
        <v>2121</v>
      </c>
      <c r="DX67">
        <f t="shared" ref="DX67:DX87" si="13">DQ67</f>
        <v>46</v>
      </c>
      <c r="DY67">
        <f t="shared" ref="DY67:DY87" si="14">DR67</f>
        <v>44</v>
      </c>
    </row>
    <row r="68" spans="27:129" x14ac:dyDescent="0.25">
      <c r="AA68">
        <v>1743293811</v>
      </c>
      <c r="AB68">
        <v>0</v>
      </c>
      <c r="AC68">
        <v>228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2100</v>
      </c>
      <c r="AJ68">
        <v>500</v>
      </c>
      <c r="AK68">
        <v>2100</v>
      </c>
      <c r="AL68" t="s">
        <v>112</v>
      </c>
      <c r="AM68" t="s">
        <v>112</v>
      </c>
      <c r="AN68">
        <v>2093</v>
      </c>
      <c r="AO68">
        <v>500</v>
      </c>
      <c r="AP68">
        <v>2100</v>
      </c>
      <c r="AQ68" t="s">
        <v>112</v>
      </c>
      <c r="AR68" t="s">
        <v>112</v>
      </c>
      <c r="AS68">
        <v>2097</v>
      </c>
      <c r="AT68">
        <v>500</v>
      </c>
      <c r="AU68">
        <v>2100</v>
      </c>
      <c r="AV68" t="s">
        <v>112</v>
      </c>
      <c r="AW68" t="s">
        <v>112</v>
      </c>
      <c r="AX68">
        <v>2105</v>
      </c>
      <c r="AY68">
        <v>500</v>
      </c>
      <c r="AZ68">
        <v>2100</v>
      </c>
      <c r="BA68" t="s">
        <v>112</v>
      </c>
      <c r="BB68" t="s">
        <v>112</v>
      </c>
      <c r="BC68">
        <v>2106</v>
      </c>
      <c r="BD68">
        <v>500</v>
      </c>
      <c r="BE68">
        <v>2100</v>
      </c>
      <c r="BF68" t="s">
        <v>112</v>
      </c>
      <c r="BG68" t="s">
        <v>112</v>
      </c>
      <c r="BH68">
        <v>2104</v>
      </c>
      <c r="BI68">
        <v>500</v>
      </c>
      <c r="BJ68">
        <v>2100</v>
      </c>
      <c r="BK68" t="s">
        <v>112</v>
      </c>
      <c r="BL68" t="s">
        <v>112</v>
      </c>
      <c r="BM68">
        <v>2107</v>
      </c>
      <c r="BN68">
        <v>500</v>
      </c>
      <c r="BO68">
        <v>2100</v>
      </c>
      <c r="BP68" t="s">
        <v>112</v>
      </c>
      <c r="BQ68" t="s">
        <v>112</v>
      </c>
      <c r="BR68">
        <v>2121</v>
      </c>
      <c r="BS68">
        <v>500</v>
      </c>
      <c r="BT68">
        <v>2100</v>
      </c>
      <c r="BU68" t="s">
        <v>112</v>
      </c>
      <c r="BV68" t="s">
        <v>112</v>
      </c>
      <c r="BW68">
        <v>1500</v>
      </c>
      <c r="BX68">
        <v>900</v>
      </c>
      <c r="BY68">
        <v>1500</v>
      </c>
      <c r="BZ68" t="s">
        <v>110</v>
      </c>
      <c r="CA68" t="s">
        <v>112</v>
      </c>
      <c r="CB68">
        <v>53</v>
      </c>
      <c r="CC68">
        <v>914</v>
      </c>
      <c r="CD68">
        <v>1680</v>
      </c>
      <c r="CE68" t="s">
        <v>110</v>
      </c>
      <c r="CF68" t="s">
        <v>111</v>
      </c>
      <c r="CG68">
        <v>53</v>
      </c>
      <c r="CH68">
        <v>914</v>
      </c>
      <c r="CI68">
        <v>1680</v>
      </c>
      <c r="CJ68" t="s">
        <v>110</v>
      </c>
      <c r="CK68" t="s">
        <v>111</v>
      </c>
      <c r="CL68">
        <v>53</v>
      </c>
      <c r="CM68">
        <v>914</v>
      </c>
      <c r="CN68">
        <v>1680</v>
      </c>
      <c r="CO68" t="s">
        <v>110</v>
      </c>
      <c r="CP68" t="s">
        <v>111</v>
      </c>
      <c r="CQ68">
        <v>53</v>
      </c>
      <c r="CR68">
        <v>914</v>
      </c>
      <c r="CS68">
        <v>1680</v>
      </c>
      <c r="CT68" t="s">
        <v>110</v>
      </c>
      <c r="CU68" t="s">
        <v>111</v>
      </c>
      <c r="CV68">
        <v>44</v>
      </c>
      <c r="CW68">
        <v>711</v>
      </c>
      <c r="CX68">
        <v>1400</v>
      </c>
      <c r="CY68" t="s">
        <v>110</v>
      </c>
      <c r="CZ68" t="s">
        <v>111</v>
      </c>
      <c r="DA68">
        <v>44</v>
      </c>
      <c r="DB68">
        <v>711</v>
      </c>
      <c r="DC68">
        <v>1400</v>
      </c>
      <c r="DD68" t="s">
        <v>110</v>
      </c>
      <c r="DE68" t="s">
        <v>111</v>
      </c>
      <c r="DF68">
        <v>44</v>
      </c>
      <c r="DG68">
        <v>711</v>
      </c>
      <c r="DH68">
        <v>1400</v>
      </c>
      <c r="DI68" t="s">
        <v>110</v>
      </c>
      <c r="DJ68" t="s">
        <v>111</v>
      </c>
      <c r="DK68">
        <v>44</v>
      </c>
      <c r="DL68">
        <v>711</v>
      </c>
      <c r="DM68">
        <v>1400</v>
      </c>
      <c r="DN68" t="s">
        <v>110</v>
      </c>
      <c r="DO68" t="s">
        <v>111</v>
      </c>
      <c r="DP68" t="s">
        <v>110</v>
      </c>
      <c r="DQ68">
        <v>46</v>
      </c>
      <c r="DR68">
        <v>44</v>
      </c>
      <c r="DT68">
        <f t="shared" si="9"/>
        <v>228</v>
      </c>
      <c r="DU68">
        <f t="shared" si="10"/>
        <v>2093</v>
      </c>
      <c r="DV68">
        <f t="shared" si="11"/>
        <v>2104.125</v>
      </c>
      <c r="DW68">
        <f t="shared" si="12"/>
        <v>2121</v>
      </c>
      <c r="DX68">
        <f t="shared" si="13"/>
        <v>46</v>
      </c>
      <c r="DY68">
        <f t="shared" si="14"/>
        <v>44</v>
      </c>
    </row>
    <row r="69" spans="27:129" x14ac:dyDescent="0.25">
      <c r="AA69">
        <v>1743293812</v>
      </c>
      <c r="AB69">
        <v>0</v>
      </c>
      <c r="AC69">
        <v>228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2101</v>
      </c>
      <c r="AJ69">
        <v>500</v>
      </c>
      <c r="AK69">
        <v>2100</v>
      </c>
      <c r="AL69" t="s">
        <v>112</v>
      </c>
      <c r="AM69" t="s">
        <v>112</v>
      </c>
      <c r="AN69">
        <v>2093</v>
      </c>
      <c r="AO69">
        <v>500</v>
      </c>
      <c r="AP69">
        <v>2100</v>
      </c>
      <c r="AQ69" t="s">
        <v>112</v>
      </c>
      <c r="AR69" t="s">
        <v>112</v>
      </c>
      <c r="AS69">
        <v>2097</v>
      </c>
      <c r="AT69">
        <v>500</v>
      </c>
      <c r="AU69">
        <v>2100</v>
      </c>
      <c r="AV69" t="s">
        <v>112</v>
      </c>
      <c r="AW69" t="s">
        <v>112</v>
      </c>
      <c r="AX69">
        <v>2105</v>
      </c>
      <c r="AY69">
        <v>500</v>
      </c>
      <c r="AZ69">
        <v>2100</v>
      </c>
      <c r="BA69" t="s">
        <v>112</v>
      </c>
      <c r="BB69" t="s">
        <v>112</v>
      </c>
      <c r="BC69">
        <v>2106</v>
      </c>
      <c r="BD69">
        <v>500</v>
      </c>
      <c r="BE69">
        <v>2100</v>
      </c>
      <c r="BF69" t="s">
        <v>112</v>
      </c>
      <c r="BG69" t="s">
        <v>112</v>
      </c>
      <c r="BH69">
        <v>2104</v>
      </c>
      <c r="BI69">
        <v>500</v>
      </c>
      <c r="BJ69">
        <v>2100</v>
      </c>
      <c r="BK69" t="s">
        <v>112</v>
      </c>
      <c r="BL69" t="s">
        <v>112</v>
      </c>
      <c r="BM69">
        <v>2107</v>
      </c>
      <c r="BN69">
        <v>500</v>
      </c>
      <c r="BO69">
        <v>2100</v>
      </c>
      <c r="BP69" t="s">
        <v>112</v>
      </c>
      <c r="BQ69" t="s">
        <v>112</v>
      </c>
      <c r="BR69">
        <v>2121</v>
      </c>
      <c r="BS69">
        <v>500</v>
      </c>
      <c r="BT69">
        <v>2100</v>
      </c>
      <c r="BU69" t="s">
        <v>112</v>
      </c>
      <c r="BV69" t="s">
        <v>112</v>
      </c>
      <c r="BW69">
        <v>1500</v>
      </c>
      <c r="BX69">
        <v>900</v>
      </c>
      <c r="BY69">
        <v>1500</v>
      </c>
      <c r="BZ69" t="s">
        <v>110</v>
      </c>
      <c r="CA69" t="s">
        <v>112</v>
      </c>
      <c r="CB69">
        <v>53</v>
      </c>
      <c r="CC69">
        <v>914</v>
      </c>
      <c r="CD69">
        <v>1680</v>
      </c>
      <c r="CE69" t="s">
        <v>110</v>
      </c>
      <c r="CF69" t="s">
        <v>111</v>
      </c>
      <c r="CG69">
        <v>53</v>
      </c>
      <c r="CH69">
        <v>914</v>
      </c>
      <c r="CI69">
        <v>1680</v>
      </c>
      <c r="CJ69" t="s">
        <v>110</v>
      </c>
      <c r="CK69" t="s">
        <v>111</v>
      </c>
      <c r="CL69">
        <v>53</v>
      </c>
      <c r="CM69">
        <v>914</v>
      </c>
      <c r="CN69">
        <v>1680</v>
      </c>
      <c r="CO69" t="s">
        <v>110</v>
      </c>
      <c r="CP69" t="s">
        <v>111</v>
      </c>
      <c r="CQ69">
        <v>53</v>
      </c>
      <c r="CR69">
        <v>914</v>
      </c>
      <c r="CS69">
        <v>1680</v>
      </c>
      <c r="CT69" t="s">
        <v>110</v>
      </c>
      <c r="CU69" t="s">
        <v>111</v>
      </c>
      <c r="CV69">
        <v>44</v>
      </c>
      <c r="CW69">
        <v>711</v>
      </c>
      <c r="CX69">
        <v>1400</v>
      </c>
      <c r="CY69" t="s">
        <v>110</v>
      </c>
      <c r="CZ69" t="s">
        <v>111</v>
      </c>
      <c r="DA69">
        <v>44</v>
      </c>
      <c r="DB69">
        <v>711</v>
      </c>
      <c r="DC69">
        <v>1400</v>
      </c>
      <c r="DD69" t="s">
        <v>110</v>
      </c>
      <c r="DE69" t="s">
        <v>111</v>
      </c>
      <c r="DF69">
        <v>44</v>
      </c>
      <c r="DG69">
        <v>711</v>
      </c>
      <c r="DH69">
        <v>1400</v>
      </c>
      <c r="DI69" t="s">
        <v>110</v>
      </c>
      <c r="DJ69" t="s">
        <v>111</v>
      </c>
      <c r="DK69">
        <v>44</v>
      </c>
      <c r="DL69">
        <v>711</v>
      </c>
      <c r="DM69">
        <v>1400</v>
      </c>
      <c r="DN69" t="s">
        <v>110</v>
      </c>
      <c r="DO69" t="s">
        <v>111</v>
      </c>
      <c r="DP69" t="s">
        <v>110</v>
      </c>
      <c r="DQ69">
        <v>46</v>
      </c>
      <c r="DR69">
        <v>44</v>
      </c>
      <c r="DT69">
        <f t="shared" si="9"/>
        <v>228</v>
      </c>
      <c r="DU69">
        <f t="shared" si="10"/>
        <v>2093</v>
      </c>
      <c r="DV69">
        <f t="shared" si="11"/>
        <v>2104.25</v>
      </c>
      <c r="DW69">
        <f t="shared" si="12"/>
        <v>2121</v>
      </c>
      <c r="DX69">
        <f t="shared" si="13"/>
        <v>46</v>
      </c>
      <c r="DY69">
        <f t="shared" si="14"/>
        <v>44</v>
      </c>
    </row>
    <row r="70" spans="27:129" x14ac:dyDescent="0.25">
      <c r="AA70">
        <v>1743293814</v>
      </c>
      <c r="AB70">
        <v>0</v>
      </c>
      <c r="AC70">
        <v>228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2101</v>
      </c>
      <c r="AJ70">
        <v>500</v>
      </c>
      <c r="AK70">
        <v>2100</v>
      </c>
      <c r="AL70" t="s">
        <v>112</v>
      </c>
      <c r="AM70" t="s">
        <v>112</v>
      </c>
      <c r="AN70">
        <v>2093</v>
      </c>
      <c r="AO70">
        <v>500</v>
      </c>
      <c r="AP70">
        <v>2100</v>
      </c>
      <c r="AQ70" t="s">
        <v>112</v>
      </c>
      <c r="AR70" t="s">
        <v>112</v>
      </c>
      <c r="AS70">
        <v>2097</v>
      </c>
      <c r="AT70">
        <v>500</v>
      </c>
      <c r="AU70">
        <v>2100</v>
      </c>
      <c r="AV70" t="s">
        <v>112</v>
      </c>
      <c r="AW70" t="s">
        <v>112</v>
      </c>
      <c r="AX70">
        <v>2105</v>
      </c>
      <c r="AY70">
        <v>500</v>
      </c>
      <c r="AZ70">
        <v>2100</v>
      </c>
      <c r="BA70" t="s">
        <v>112</v>
      </c>
      <c r="BB70" t="s">
        <v>112</v>
      </c>
      <c r="BC70">
        <v>2106</v>
      </c>
      <c r="BD70">
        <v>500</v>
      </c>
      <c r="BE70">
        <v>2100</v>
      </c>
      <c r="BF70" t="s">
        <v>112</v>
      </c>
      <c r="BG70" t="s">
        <v>112</v>
      </c>
      <c r="BH70">
        <v>2104</v>
      </c>
      <c r="BI70">
        <v>500</v>
      </c>
      <c r="BJ70">
        <v>2100</v>
      </c>
      <c r="BK70" t="s">
        <v>112</v>
      </c>
      <c r="BL70" t="s">
        <v>112</v>
      </c>
      <c r="BM70">
        <v>2107</v>
      </c>
      <c r="BN70">
        <v>500</v>
      </c>
      <c r="BO70">
        <v>2100</v>
      </c>
      <c r="BP70" t="s">
        <v>112</v>
      </c>
      <c r="BQ70" t="s">
        <v>112</v>
      </c>
      <c r="BR70">
        <v>2121</v>
      </c>
      <c r="BS70">
        <v>500</v>
      </c>
      <c r="BT70">
        <v>2100</v>
      </c>
      <c r="BU70" t="s">
        <v>112</v>
      </c>
      <c r="BV70" t="s">
        <v>112</v>
      </c>
      <c r="BW70">
        <v>1500</v>
      </c>
      <c r="BX70">
        <v>900</v>
      </c>
      <c r="BY70">
        <v>1500</v>
      </c>
      <c r="BZ70" t="s">
        <v>110</v>
      </c>
      <c r="CA70" t="s">
        <v>112</v>
      </c>
      <c r="CB70">
        <v>53</v>
      </c>
      <c r="CC70">
        <v>914</v>
      </c>
      <c r="CD70">
        <v>1680</v>
      </c>
      <c r="CE70" t="s">
        <v>110</v>
      </c>
      <c r="CF70" t="s">
        <v>111</v>
      </c>
      <c r="CG70">
        <v>53</v>
      </c>
      <c r="CH70">
        <v>914</v>
      </c>
      <c r="CI70">
        <v>1680</v>
      </c>
      <c r="CJ70" t="s">
        <v>110</v>
      </c>
      <c r="CK70" t="s">
        <v>111</v>
      </c>
      <c r="CL70">
        <v>53</v>
      </c>
      <c r="CM70">
        <v>914</v>
      </c>
      <c r="CN70">
        <v>1680</v>
      </c>
      <c r="CO70" t="s">
        <v>110</v>
      </c>
      <c r="CP70" t="s">
        <v>111</v>
      </c>
      <c r="CQ70">
        <v>53</v>
      </c>
      <c r="CR70">
        <v>914</v>
      </c>
      <c r="CS70">
        <v>1680</v>
      </c>
      <c r="CT70" t="s">
        <v>110</v>
      </c>
      <c r="CU70" t="s">
        <v>111</v>
      </c>
      <c r="CV70">
        <v>44</v>
      </c>
      <c r="CW70">
        <v>711</v>
      </c>
      <c r="CX70">
        <v>1400</v>
      </c>
      <c r="CY70" t="s">
        <v>110</v>
      </c>
      <c r="CZ70" t="s">
        <v>111</v>
      </c>
      <c r="DA70">
        <v>44</v>
      </c>
      <c r="DB70">
        <v>711</v>
      </c>
      <c r="DC70">
        <v>1400</v>
      </c>
      <c r="DD70" t="s">
        <v>110</v>
      </c>
      <c r="DE70" t="s">
        <v>111</v>
      </c>
      <c r="DF70">
        <v>44</v>
      </c>
      <c r="DG70">
        <v>711</v>
      </c>
      <c r="DH70">
        <v>1400</v>
      </c>
      <c r="DI70" t="s">
        <v>110</v>
      </c>
      <c r="DJ70" t="s">
        <v>111</v>
      </c>
      <c r="DK70">
        <v>44</v>
      </c>
      <c r="DL70">
        <v>711</v>
      </c>
      <c r="DM70">
        <v>1400</v>
      </c>
      <c r="DN70" t="s">
        <v>110</v>
      </c>
      <c r="DO70" t="s">
        <v>111</v>
      </c>
      <c r="DP70" t="s">
        <v>110</v>
      </c>
      <c r="DQ70">
        <v>46</v>
      </c>
      <c r="DR70">
        <v>44</v>
      </c>
      <c r="DT70">
        <f t="shared" si="9"/>
        <v>228</v>
      </c>
      <c r="DU70">
        <f t="shared" si="10"/>
        <v>2093</v>
      </c>
      <c r="DV70">
        <f t="shared" si="11"/>
        <v>2104.25</v>
      </c>
      <c r="DW70">
        <f t="shared" si="12"/>
        <v>2121</v>
      </c>
      <c r="DX70">
        <f t="shared" si="13"/>
        <v>46</v>
      </c>
      <c r="DY70">
        <f t="shared" si="14"/>
        <v>44</v>
      </c>
    </row>
    <row r="71" spans="27:129" x14ac:dyDescent="0.25">
      <c r="AA71">
        <v>1743293815</v>
      </c>
      <c r="AB71">
        <v>0</v>
      </c>
      <c r="AC71">
        <v>227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2102</v>
      </c>
      <c r="AJ71">
        <v>500</v>
      </c>
      <c r="AK71">
        <v>2102</v>
      </c>
      <c r="AL71" t="s">
        <v>112</v>
      </c>
      <c r="AM71" t="s">
        <v>112</v>
      </c>
      <c r="AN71">
        <v>2093</v>
      </c>
      <c r="AO71">
        <v>500</v>
      </c>
      <c r="AP71">
        <v>2102</v>
      </c>
      <c r="AQ71" t="s">
        <v>112</v>
      </c>
      <c r="AR71" t="s">
        <v>112</v>
      </c>
      <c r="AS71">
        <v>2097</v>
      </c>
      <c r="AT71">
        <v>500</v>
      </c>
      <c r="AU71">
        <v>2102</v>
      </c>
      <c r="AV71" t="s">
        <v>112</v>
      </c>
      <c r="AW71" t="s">
        <v>112</v>
      </c>
      <c r="AX71">
        <v>2105</v>
      </c>
      <c r="AY71">
        <v>500</v>
      </c>
      <c r="AZ71">
        <v>2102</v>
      </c>
      <c r="BA71" t="s">
        <v>112</v>
      </c>
      <c r="BB71" t="s">
        <v>112</v>
      </c>
      <c r="BC71">
        <v>2106</v>
      </c>
      <c r="BD71">
        <v>500</v>
      </c>
      <c r="BE71">
        <v>2102</v>
      </c>
      <c r="BF71" t="s">
        <v>112</v>
      </c>
      <c r="BG71" t="s">
        <v>112</v>
      </c>
      <c r="BH71">
        <v>2104</v>
      </c>
      <c r="BI71">
        <v>500</v>
      </c>
      <c r="BJ71">
        <v>2102</v>
      </c>
      <c r="BK71" t="s">
        <v>112</v>
      </c>
      <c r="BL71" t="s">
        <v>112</v>
      </c>
      <c r="BM71">
        <v>2107</v>
      </c>
      <c r="BN71">
        <v>500</v>
      </c>
      <c r="BO71">
        <v>2102</v>
      </c>
      <c r="BP71" t="s">
        <v>112</v>
      </c>
      <c r="BQ71" t="s">
        <v>112</v>
      </c>
      <c r="BR71">
        <v>2121</v>
      </c>
      <c r="BS71">
        <v>500</v>
      </c>
      <c r="BT71">
        <v>2102</v>
      </c>
      <c r="BU71" t="s">
        <v>112</v>
      </c>
      <c r="BV71" t="s">
        <v>112</v>
      </c>
      <c r="BW71">
        <v>1500</v>
      </c>
      <c r="BX71">
        <v>900</v>
      </c>
      <c r="BY71">
        <v>1500</v>
      </c>
      <c r="BZ71" t="s">
        <v>110</v>
      </c>
      <c r="CA71" t="s">
        <v>112</v>
      </c>
      <c r="CB71">
        <v>53</v>
      </c>
      <c r="CC71">
        <v>914</v>
      </c>
      <c r="CD71">
        <v>1680</v>
      </c>
      <c r="CE71" t="s">
        <v>110</v>
      </c>
      <c r="CF71" t="s">
        <v>111</v>
      </c>
      <c r="CG71">
        <v>53</v>
      </c>
      <c r="CH71">
        <v>914</v>
      </c>
      <c r="CI71">
        <v>1680</v>
      </c>
      <c r="CJ71" t="s">
        <v>110</v>
      </c>
      <c r="CK71" t="s">
        <v>111</v>
      </c>
      <c r="CL71">
        <v>53</v>
      </c>
      <c r="CM71">
        <v>914</v>
      </c>
      <c r="CN71">
        <v>1680</v>
      </c>
      <c r="CO71" t="s">
        <v>110</v>
      </c>
      <c r="CP71" t="s">
        <v>111</v>
      </c>
      <c r="CQ71">
        <v>53</v>
      </c>
      <c r="CR71">
        <v>914</v>
      </c>
      <c r="CS71">
        <v>1680</v>
      </c>
      <c r="CT71" t="s">
        <v>110</v>
      </c>
      <c r="CU71" t="s">
        <v>111</v>
      </c>
      <c r="CV71">
        <v>44</v>
      </c>
      <c r="CW71">
        <v>711</v>
      </c>
      <c r="CX71">
        <v>1400</v>
      </c>
      <c r="CY71" t="s">
        <v>110</v>
      </c>
      <c r="CZ71" t="s">
        <v>111</v>
      </c>
      <c r="DA71">
        <v>44</v>
      </c>
      <c r="DB71">
        <v>711</v>
      </c>
      <c r="DC71">
        <v>1400</v>
      </c>
      <c r="DD71" t="s">
        <v>110</v>
      </c>
      <c r="DE71" t="s">
        <v>111</v>
      </c>
      <c r="DF71">
        <v>44</v>
      </c>
      <c r="DG71">
        <v>711</v>
      </c>
      <c r="DH71">
        <v>1400</v>
      </c>
      <c r="DI71" t="s">
        <v>110</v>
      </c>
      <c r="DJ71" t="s">
        <v>111</v>
      </c>
      <c r="DK71">
        <v>44</v>
      </c>
      <c r="DL71">
        <v>711</v>
      </c>
      <c r="DM71">
        <v>1400</v>
      </c>
      <c r="DN71" t="s">
        <v>110</v>
      </c>
      <c r="DO71" t="s">
        <v>111</v>
      </c>
      <c r="DP71" t="s">
        <v>110</v>
      </c>
      <c r="DQ71">
        <v>46</v>
      </c>
      <c r="DR71">
        <v>44</v>
      </c>
      <c r="DT71">
        <f t="shared" si="9"/>
        <v>227</v>
      </c>
      <c r="DU71">
        <f t="shared" si="10"/>
        <v>2093</v>
      </c>
      <c r="DV71">
        <f t="shared" si="11"/>
        <v>2104.375</v>
      </c>
      <c r="DW71">
        <f t="shared" si="12"/>
        <v>2121</v>
      </c>
      <c r="DX71">
        <f t="shared" si="13"/>
        <v>46</v>
      </c>
      <c r="DY71">
        <f t="shared" si="14"/>
        <v>44</v>
      </c>
    </row>
    <row r="72" spans="27:129" x14ac:dyDescent="0.25">
      <c r="AA72">
        <v>1743293816</v>
      </c>
      <c r="AB72">
        <v>0</v>
      </c>
      <c r="AC72">
        <v>227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2101</v>
      </c>
      <c r="AJ72">
        <v>500</v>
      </c>
      <c r="AK72">
        <v>2100</v>
      </c>
      <c r="AL72" t="s">
        <v>112</v>
      </c>
      <c r="AM72" t="s">
        <v>112</v>
      </c>
      <c r="AN72">
        <v>2093</v>
      </c>
      <c r="AO72">
        <v>500</v>
      </c>
      <c r="AP72">
        <v>2100</v>
      </c>
      <c r="AQ72" t="s">
        <v>112</v>
      </c>
      <c r="AR72" t="s">
        <v>112</v>
      </c>
      <c r="AS72">
        <v>2097</v>
      </c>
      <c r="AT72">
        <v>500</v>
      </c>
      <c r="AU72">
        <v>2100</v>
      </c>
      <c r="AV72" t="s">
        <v>112</v>
      </c>
      <c r="AW72" t="s">
        <v>112</v>
      </c>
      <c r="AX72">
        <v>2105</v>
      </c>
      <c r="AY72">
        <v>500</v>
      </c>
      <c r="AZ72">
        <v>2100</v>
      </c>
      <c r="BA72" t="s">
        <v>112</v>
      </c>
      <c r="BB72" t="s">
        <v>112</v>
      </c>
      <c r="BC72">
        <v>2106</v>
      </c>
      <c r="BD72">
        <v>500</v>
      </c>
      <c r="BE72">
        <v>2100</v>
      </c>
      <c r="BF72" t="s">
        <v>112</v>
      </c>
      <c r="BG72" t="s">
        <v>112</v>
      </c>
      <c r="BH72">
        <v>2104</v>
      </c>
      <c r="BI72">
        <v>500</v>
      </c>
      <c r="BJ72">
        <v>2100</v>
      </c>
      <c r="BK72" t="s">
        <v>112</v>
      </c>
      <c r="BL72" t="s">
        <v>112</v>
      </c>
      <c r="BM72">
        <v>2107</v>
      </c>
      <c r="BN72">
        <v>500</v>
      </c>
      <c r="BO72">
        <v>2100</v>
      </c>
      <c r="BP72" t="s">
        <v>112</v>
      </c>
      <c r="BQ72" t="s">
        <v>112</v>
      </c>
      <c r="BR72">
        <v>2121</v>
      </c>
      <c r="BS72">
        <v>500</v>
      </c>
      <c r="BT72">
        <v>2100</v>
      </c>
      <c r="BU72" t="s">
        <v>112</v>
      </c>
      <c r="BV72" t="s">
        <v>112</v>
      </c>
      <c r="BW72">
        <v>1500</v>
      </c>
      <c r="BX72">
        <v>900</v>
      </c>
      <c r="BY72">
        <v>1500</v>
      </c>
      <c r="BZ72" t="s">
        <v>110</v>
      </c>
      <c r="CA72" t="s">
        <v>112</v>
      </c>
      <c r="CB72">
        <v>53</v>
      </c>
      <c r="CC72">
        <v>914</v>
      </c>
      <c r="CD72">
        <v>1680</v>
      </c>
      <c r="CE72" t="s">
        <v>110</v>
      </c>
      <c r="CF72" t="s">
        <v>111</v>
      </c>
      <c r="CG72">
        <v>53</v>
      </c>
      <c r="CH72">
        <v>914</v>
      </c>
      <c r="CI72">
        <v>1680</v>
      </c>
      <c r="CJ72" t="s">
        <v>110</v>
      </c>
      <c r="CK72" t="s">
        <v>111</v>
      </c>
      <c r="CL72">
        <v>53</v>
      </c>
      <c r="CM72">
        <v>914</v>
      </c>
      <c r="CN72">
        <v>1680</v>
      </c>
      <c r="CO72" t="s">
        <v>110</v>
      </c>
      <c r="CP72" t="s">
        <v>111</v>
      </c>
      <c r="CQ72">
        <v>53</v>
      </c>
      <c r="CR72">
        <v>914</v>
      </c>
      <c r="CS72">
        <v>1680</v>
      </c>
      <c r="CT72" t="s">
        <v>110</v>
      </c>
      <c r="CU72" t="s">
        <v>111</v>
      </c>
      <c r="CV72">
        <v>44</v>
      </c>
      <c r="CW72">
        <v>711</v>
      </c>
      <c r="CX72">
        <v>1400</v>
      </c>
      <c r="CY72" t="s">
        <v>110</v>
      </c>
      <c r="CZ72" t="s">
        <v>111</v>
      </c>
      <c r="DA72">
        <v>44</v>
      </c>
      <c r="DB72">
        <v>711</v>
      </c>
      <c r="DC72">
        <v>1400</v>
      </c>
      <c r="DD72" t="s">
        <v>110</v>
      </c>
      <c r="DE72" t="s">
        <v>111</v>
      </c>
      <c r="DF72">
        <v>44</v>
      </c>
      <c r="DG72">
        <v>711</v>
      </c>
      <c r="DH72">
        <v>1400</v>
      </c>
      <c r="DI72" t="s">
        <v>110</v>
      </c>
      <c r="DJ72" t="s">
        <v>111</v>
      </c>
      <c r="DK72">
        <v>44</v>
      </c>
      <c r="DL72">
        <v>711</v>
      </c>
      <c r="DM72">
        <v>1400</v>
      </c>
      <c r="DN72" t="s">
        <v>110</v>
      </c>
      <c r="DO72" t="s">
        <v>111</v>
      </c>
      <c r="DP72" t="s">
        <v>110</v>
      </c>
      <c r="DQ72">
        <v>46</v>
      </c>
      <c r="DR72">
        <v>44</v>
      </c>
      <c r="DT72">
        <f t="shared" si="9"/>
        <v>227</v>
      </c>
      <c r="DU72">
        <f t="shared" si="10"/>
        <v>2093</v>
      </c>
      <c r="DV72">
        <f t="shared" si="11"/>
        <v>2104.25</v>
      </c>
      <c r="DW72">
        <f t="shared" si="12"/>
        <v>2121</v>
      </c>
      <c r="DX72">
        <f t="shared" si="13"/>
        <v>46</v>
      </c>
      <c r="DY72">
        <f t="shared" si="14"/>
        <v>44</v>
      </c>
    </row>
    <row r="73" spans="27:129" x14ac:dyDescent="0.25">
      <c r="AA73">
        <v>1743293817</v>
      </c>
      <c r="AB73">
        <v>0</v>
      </c>
      <c r="AC73">
        <v>227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2101</v>
      </c>
      <c r="AJ73">
        <v>500</v>
      </c>
      <c r="AK73">
        <v>2100</v>
      </c>
      <c r="AL73" t="s">
        <v>112</v>
      </c>
      <c r="AM73" t="s">
        <v>112</v>
      </c>
      <c r="AN73">
        <v>2093</v>
      </c>
      <c r="AO73">
        <v>500</v>
      </c>
      <c r="AP73">
        <v>2100</v>
      </c>
      <c r="AQ73" t="s">
        <v>112</v>
      </c>
      <c r="AR73" t="s">
        <v>112</v>
      </c>
      <c r="AS73">
        <v>2097</v>
      </c>
      <c r="AT73">
        <v>500</v>
      </c>
      <c r="AU73">
        <v>2100</v>
      </c>
      <c r="AV73" t="s">
        <v>112</v>
      </c>
      <c r="AW73" t="s">
        <v>112</v>
      </c>
      <c r="AX73">
        <v>2104</v>
      </c>
      <c r="AY73">
        <v>500</v>
      </c>
      <c r="AZ73">
        <v>2100</v>
      </c>
      <c r="BA73" t="s">
        <v>112</v>
      </c>
      <c r="BB73" t="s">
        <v>112</v>
      </c>
      <c r="BC73">
        <v>2106</v>
      </c>
      <c r="BD73">
        <v>500</v>
      </c>
      <c r="BE73">
        <v>2100</v>
      </c>
      <c r="BF73" t="s">
        <v>112</v>
      </c>
      <c r="BG73" t="s">
        <v>112</v>
      </c>
      <c r="BH73">
        <v>2104</v>
      </c>
      <c r="BI73">
        <v>500</v>
      </c>
      <c r="BJ73">
        <v>2100</v>
      </c>
      <c r="BK73" t="s">
        <v>112</v>
      </c>
      <c r="BL73" t="s">
        <v>112</v>
      </c>
      <c r="BM73">
        <v>2107</v>
      </c>
      <c r="BN73">
        <v>500</v>
      </c>
      <c r="BO73">
        <v>2100</v>
      </c>
      <c r="BP73" t="s">
        <v>112</v>
      </c>
      <c r="BQ73" t="s">
        <v>112</v>
      </c>
      <c r="BR73">
        <v>2122</v>
      </c>
      <c r="BS73">
        <v>500</v>
      </c>
      <c r="BT73">
        <v>2100</v>
      </c>
      <c r="BU73" t="s">
        <v>112</v>
      </c>
      <c r="BV73" t="s">
        <v>112</v>
      </c>
      <c r="BW73">
        <v>1500</v>
      </c>
      <c r="BX73">
        <v>900</v>
      </c>
      <c r="BY73">
        <v>1500</v>
      </c>
      <c r="BZ73" t="s">
        <v>110</v>
      </c>
      <c r="CA73" t="s">
        <v>112</v>
      </c>
      <c r="CB73">
        <v>53</v>
      </c>
      <c r="CC73">
        <v>914</v>
      </c>
      <c r="CD73">
        <v>1680</v>
      </c>
      <c r="CE73" t="s">
        <v>110</v>
      </c>
      <c r="CF73" t="s">
        <v>111</v>
      </c>
      <c r="CG73">
        <v>53</v>
      </c>
      <c r="CH73">
        <v>914</v>
      </c>
      <c r="CI73">
        <v>1680</v>
      </c>
      <c r="CJ73" t="s">
        <v>110</v>
      </c>
      <c r="CK73" t="s">
        <v>111</v>
      </c>
      <c r="CL73">
        <v>53</v>
      </c>
      <c r="CM73">
        <v>914</v>
      </c>
      <c r="CN73">
        <v>1680</v>
      </c>
      <c r="CO73" t="s">
        <v>110</v>
      </c>
      <c r="CP73" t="s">
        <v>111</v>
      </c>
      <c r="CQ73">
        <v>53</v>
      </c>
      <c r="CR73">
        <v>914</v>
      </c>
      <c r="CS73">
        <v>1680</v>
      </c>
      <c r="CT73" t="s">
        <v>110</v>
      </c>
      <c r="CU73" t="s">
        <v>111</v>
      </c>
      <c r="CV73">
        <v>44</v>
      </c>
      <c r="CW73">
        <v>711</v>
      </c>
      <c r="CX73">
        <v>1400</v>
      </c>
      <c r="CY73" t="s">
        <v>110</v>
      </c>
      <c r="CZ73" t="s">
        <v>111</v>
      </c>
      <c r="DA73">
        <v>44</v>
      </c>
      <c r="DB73">
        <v>711</v>
      </c>
      <c r="DC73">
        <v>1400</v>
      </c>
      <c r="DD73" t="s">
        <v>110</v>
      </c>
      <c r="DE73" t="s">
        <v>111</v>
      </c>
      <c r="DF73">
        <v>44</v>
      </c>
      <c r="DG73">
        <v>711</v>
      </c>
      <c r="DH73">
        <v>1400</v>
      </c>
      <c r="DI73" t="s">
        <v>110</v>
      </c>
      <c r="DJ73" t="s">
        <v>111</v>
      </c>
      <c r="DK73">
        <v>44</v>
      </c>
      <c r="DL73">
        <v>711</v>
      </c>
      <c r="DM73">
        <v>1400</v>
      </c>
      <c r="DN73" t="s">
        <v>110</v>
      </c>
      <c r="DO73" t="s">
        <v>111</v>
      </c>
      <c r="DP73" t="s">
        <v>110</v>
      </c>
      <c r="DQ73">
        <v>46</v>
      </c>
      <c r="DR73">
        <v>44</v>
      </c>
      <c r="DT73">
        <f t="shared" si="9"/>
        <v>227</v>
      </c>
      <c r="DU73">
        <f t="shared" si="10"/>
        <v>2093</v>
      </c>
      <c r="DV73">
        <f t="shared" si="11"/>
        <v>2104.25</v>
      </c>
      <c r="DW73">
        <f t="shared" si="12"/>
        <v>2122</v>
      </c>
      <c r="DX73">
        <f t="shared" si="13"/>
        <v>46</v>
      </c>
      <c r="DY73">
        <f t="shared" si="14"/>
        <v>44</v>
      </c>
    </row>
    <row r="74" spans="27:129" x14ac:dyDescent="0.25">
      <c r="AA74">
        <v>1743293818</v>
      </c>
      <c r="AB74">
        <v>0</v>
      </c>
      <c r="AC74">
        <v>227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2101</v>
      </c>
      <c r="AJ74">
        <v>500</v>
      </c>
      <c r="AK74">
        <v>2100</v>
      </c>
      <c r="AL74" t="s">
        <v>112</v>
      </c>
      <c r="AM74" t="s">
        <v>112</v>
      </c>
      <c r="AN74">
        <v>2093</v>
      </c>
      <c r="AO74">
        <v>500</v>
      </c>
      <c r="AP74">
        <v>2100</v>
      </c>
      <c r="AQ74" t="s">
        <v>112</v>
      </c>
      <c r="AR74" t="s">
        <v>112</v>
      </c>
      <c r="AS74">
        <v>2097</v>
      </c>
      <c r="AT74">
        <v>500</v>
      </c>
      <c r="AU74">
        <v>2100</v>
      </c>
      <c r="AV74" t="s">
        <v>112</v>
      </c>
      <c r="AW74" t="s">
        <v>112</v>
      </c>
      <c r="AX74">
        <v>2105</v>
      </c>
      <c r="AY74">
        <v>500</v>
      </c>
      <c r="AZ74">
        <v>2100</v>
      </c>
      <c r="BA74" t="s">
        <v>112</v>
      </c>
      <c r="BB74" t="s">
        <v>112</v>
      </c>
      <c r="BC74">
        <v>2106</v>
      </c>
      <c r="BD74">
        <v>500</v>
      </c>
      <c r="BE74">
        <v>2100</v>
      </c>
      <c r="BF74" t="s">
        <v>112</v>
      </c>
      <c r="BG74" t="s">
        <v>112</v>
      </c>
      <c r="BH74">
        <v>2103</v>
      </c>
      <c r="BI74">
        <v>500</v>
      </c>
      <c r="BJ74">
        <v>2100</v>
      </c>
      <c r="BK74" t="s">
        <v>112</v>
      </c>
      <c r="BL74" t="s">
        <v>112</v>
      </c>
      <c r="BM74">
        <v>2107</v>
      </c>
      <c r="BN74">
        <v>500</v>
      </c>
      <c r="BO74">
        <v>2100</v>
      </c>
      <c r="BP74" t="s">
        <v>112</v>
      </c>
      <c r="BQ74" t="s">
        <v>112</v>
      </c>
      <c r="BR74">
        <v>2121</v>
      </c>
      <c r="BS74">
        <v>500</v>
      </c>
      <c r="BT74">
        <v>2100</v>
      </c>
      <c r="BU74" t="s">
        <v>112</v>
      </c>
      <c r="BV74" t="s">
        <v>112</v>
      </c>
      <c r="BW74">
        <v>1500</v>
      </c>
      <c r="BX74">
        <v>900</v>
      </c>
      <c r="BY74">
        <v>1500</v>
      </c>
      <c r="BZ74" t="s">
        <v>110</v>
      </c>
      <c r="CA74" t="s">
        <v>112</v>
      </c>
      <c r="CB74">
        <v>52</v>
      </c>
      <c r="CC74">
        <v>914</v>
      </c>
      <c r="CD74">
        <v>1680</v>
      </c>
      <c r="CE74" t="s">
        <v>110</v>
      </c>
      <c r="CF74" t="s">
        <v>111</v>
      </c>
      <c r="CG74">
        <v>52</v>
      </c>
      <c r="CH74">
        <v>914</v>
      </c>
      <c r="CI74">
        <v>1680</v>
      </c>
      <c r="CJ74" t="s">
        <v>110</v>
      </c>
      <c r="CK74" t="s">
        <v>111</v>
      </c>
      <c r="CL74">
        <v>52</v>
      </c>
      <c r="CM74">
        <v>914</v>
      </c>
      <c r="CN74">
        <v>1680</v>
      </c>
      <c r="CO74" t="s">
        <v>110</v>
      </c>
      <c r="CP74" t="s">
        <v>111</v>
      </c>
      <c r="CQ74">
        <v>52</v>
      </c>
      <c r="CR74">
        <v>914</v>
      </c>
      <c r="CS74">
        <v>1680</v>
      </c>
      <c r="CT74" t="s">
        <v>110</v>
      </c>
      <c r="CU74" t="s">
        <v>111</v>
      </c>
      <c r="CV74">
        <v>44</v>
      </c>
      <c r="CW74">
        <v>711</v>
      </c>
      <c r="CX74">
        <v>1400</v>
      </c>
      <c r="CY74" t="s">
        <v>110</v>
      </c>
      <c r="CZ74" t="s">
        <v>111</v>
      </c>
      <c r="DA74">
        <v>44</v>
      </c>
      <c r="DB74">
        <v>711</v>
      </c>
      <c r="DC74">
        <v>1400</v>
      </c>
      <c r="DD74" t="s">
        <v>110</v>
      </c>
      <c r="DE74" t="s">
        <v>111</v>
      </c>
      <c r="DF74">
        <v>44</v>
      </c>
      <c r="DG74">
        <v>711</v>
      </c>
      <c r="DH74">
        <v>1400</v>
      </c>
      <c r="DI74" t="s">
        <v>110</v>
      </c>
      <c r="DJ74" t="s">
        <v>111</v>
      </c>
      <c r="DK74">
        <v>44</v>
      </c>
      <c r="DL74">
        <v>711</v>
      </c>
      <c r="DM74">
        <v>1400</v>
      </c>
      <c r="DN74" t="s">
        <v>110</v>
      </c>
      <c r="DO74" t="s">
        <v>111</v>
      </c>
      <c r="DP74" t="s">
        <v>110</v>
      </c>
      <c r="DQ74">
        <v>46</v>
      </c>
      <c r="DR74">
        <v>44</v>
      </c>
      <c r="DT74">
        <f t="shared" si="9"/>
        <v>227</v>
      </c>
      <c r="DU74">
        <f t="shared" si="10"/>
        <v>2093</v>
      </c>
      <c r="DV74">
        <f t="shared" si="11"/>
        <v>2104.125</v>
      </c>
      <c r="DW74">
        <f t="shared" si="12"/>
        <v>2121</v>
      </c>
      <c r="DX74">
        <f t="shared" si="13"/>
        <v>46</v>
      </c>
      <c r="DY74">
        <f t="shared" si="14"/>
        <v>44</v>
      </c>
    </row>
    <row r="75" spans="27:129" x14ac:dyDescent="0.25">
      <c r="AA75">
        <v>1743293820</v>
      </c>
      <c r="AB75">
        <v>0</v>
      </c>
      <c r="AC75">
        <v>228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2100</v>
      </c>
      <c r="AJ75">
        <v>500</v>
      </c>
      <c r="AK75">
        <v>2100</v>
      </c>
      <c r="AL75" t="s">
        <v>112</v>
      </c>
      <c r="AM75" t="s">
        <v>112</v>
      </c>
      <c r="AN75">
        <v>2093</v>
      </c>
      <c r="AO75">
        <v>500</v>
      </c>
      <c r="AP75">
        <v>2100</v>
      </c>
      <c r="AQ75" t="s">
        <v>112</v>
      </c>
      <c r="AR75" t="s">
        <v>112</v>
      </c>
      <c r="AS75">
        <v>2096</v>
      </c>
      <c r="AT75">
        <v>500</v>
      </c>
      <c r="AU75">
        <v>2100</v>
      </c>
      <c r="AV75" t="s">
        <v>112</v>
      </c>
      <c r="AW75" t="s">
        <v>112</v>
      </c>
      <c r="AX75">
        <v>2105</v>
      </c>
      <c r="AY75">
        <v>500</v>
      </c>
      <c r="AZ75">
        <v>2100</v>
      </c>
      <c r="BA75" t="s">
        <v>112</v>
      </c>
      <c r="BB75" t="s">
        <v>112</v>
      </c>
      <c r="BC75">
        <v>2106</v>
      </c>
      <c r="BD75">
        <v>500</v>
      </c>
      <c r="BE75">
        <v>2100</v>
      </c>
      <c r="BF75" t="s">
        <v>112</v>
      </c>
      <c r="BG75" t="s">
        <v>112</v>
      </c>
      <c r="BH75">
        <v>2104</v>
      </c>
      <c r="BI75">
        <v>500</v>
      </c>
      <c r="BJ75">
        <v>2100</v>
      </c>
      <c r="BK75" t="s">
        <v>112</v>
      </c>
      <c r="BL75" t="s">
        <v>112</v>
      </c>
      <c r="BM75">
        <v>2107</v>
      </c>
      <c r="BN75">
        <v>500</v>
      </c>
      <c r="BO75">
        <v>2100</v>
      </c>
      <c r="BP75" t="s">
        <v>112</v>
      </c>
      <c r="BQ75" t="s">
        <v>112</v>
      </c>
      <c r="BR75">
        <v>2122</v>
      </c>
      <c r="BS75">
        <v>500</v>
      </c>
      <c r="BT75">
        <v>2100</v>
      </c>
      <c r="BU75" t="s">
        <v>112</v>
      </c>
      <c r="BV75" t="s">
        <v>112</v>
      </c>
      <c r="BW75">
        <v>1500</v>
      </c>
      <c r="BX75">
        <v>900</v>
      </c>
      <c r="BY75">
        <v>1500</v>
      </c>
      <c r="BZ75" t="s">
        <v>110</v>
      </c>
      <c r="CA75" t="s">
        <v>112</v>
      </c>
      <c r="CB75">
        <v>53</v>
      </c>
      <c r="CC75">
        <v>914</v>
      </c>
      <c r="CD75">
        <v>1680</v>
      </c>
      <c r="CE75" t="s">
        <v>110</v>
      </c>
      <c r="CF75" t="s">
        <v>111</v>
      </c>
      <c r="CG75">
        <v>53</v>
      </c>
      <c r="CH75">
        <v>914</v>
      </c>
      <c r="CI75">
        <v>1680</v>
      </c>
      <c r="CJ75" t="s">
        <v>110</v>
      </c>
      <c r="CK75" t="s">
        <v>111</v>
      </c>
      <c r="CL75">
        <v>53</v>
      </c>
      <c r="CM75">
        <v>914</v>
      </c>
      <c r="CN75">
        <v>1680</v>
      </c>
      <c r="CO75" t="s">
        <v>110</v>
      </c>
      <c r="CP75" t="s">
        <v>111</v>
      </c>
      <c r="CQ75">
        <v>53</v>
      </c>
      <c r="CR75">
        <v>914</v>
      </c>
      <c r="CS75">
        <v>1680</v>
      </c>
      <c r="CT75" t="s">
        <v>110</v>
      </c>
      <c r="CU75" t="s">
        <v>111</v>
      </c>
      <c r="CV75">
        <v>44</v>
      </c>
      <c r="CW75">
        <v>711</v>
      </c>
      <c r="CX75">
        <v>1400</v>
      </c>
      <c r="CY75" t="s">
        <v>110</v>
      </c>
      <c r="CZ75" t="s">
        <v>111</v>
      </c>
      <c r="DA75">
        <v>44</v>
      </c>
      <c r="DB75">
        <v>711</v>
      </c>
      <c r="DC75">
        <v>1400</v>
      </c>
      <c r="DD75" t="s">
        <v>110</v>
      </c>
      <c r="DE75" t="s">
        <v>111</v>
      </c>
      <c r="DF75">
        <v>44</v>
      </c>
      <c r="DG75">
        <v>711</v>
      </c>
      <c r="DH75">
        <v>1400</v>
      </c>
      <c r="DI75" t="s">
        <v>110</v>
      </c>
      <c r="DJ75" t="s">
        <v>111</v>
      </c>
      <c r="DK75">
        <v>44</v>
      </c>
      <c r="DL75">
        <v>711</v>
      </c>
      <c r="DM75">
        <v>1400</v>
      </c>
      <c r="DN75" t="s">
        <v>110</v>
      </c>
      <c r="DO75" t="s">
        <v>111</v>
      </c>
      <c r="DP75" t="s">
        <v>110</v>
      </c>
      <c r="DQ75">
        <v>46</v>
      </c>
      <c r="DR75">
        <v>44</v>
      </c>
      <c r="DT75">
        <f t="shared" si="9"/>
        <v>228</v>
      </c>
      <c r="DU75">
        <f t="shared" si="10"/>
        <v>2093</v>
      </c>
      <c r="DV75">
        <f t="shared" si="11"/>
        <v>2104.125</v>
      </c>
      <c r="DW75">
        <f t="shared" si="12"/>
        <v>2122</v>
      </c>
      <c r="DX75">
        <f t="shared" si="13"/>
        <v>46</v>
      </c>
      <c r="DY75">
        <f t="shared" si="14"/>
        <v>44</v>
      </c>
    </row>
    <row r="76" spans="27:129" x14ac:dyDescent="0.25">
      <c r="AA76">
        <v>1743293821</v>
      </c>
      <c r="AB76">
        <v>0</v>
      </c>
      <c r="AC76">
        <v>227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2100</v>
      </c>
      <c r="AJ76">
        <v>500</v>
      </c>
      <c r="AK76">
        <v>2100</v>
      </c>
      <c r="AL76" t="s">
        <v>112</v>
      </c>
      <c r="AM76" t="s">
        <v>112</v>
      </c>
      <c r="AN76">
        <v>2092</v>
      </c>
      <c r="AO76">
        <v>500</v>
      </c>
      <c r="AP76">
        <v>2100</v>
      </c>
      <c r="AQ76" t="s">
        <v>112</v>
      </c>
      <c r="AR76" t="s">
        <v>112</v>
      </c>
      <c r="AS76">
        <v>2097</v>
      </c>
      <c r="AT76">
        <v>500</v>
      </c>
      <c r="AU76">
        <v>2100</v>
      </c>
      <c r="AV76" t="s">
        <v>112</v>
      </c>
      <c r="AW76" t="s">
        <v>112</v>
      </c>
      <c r="AX76">
        <v>2105</v>
      </c>
      <c r="AY76">
        <v>500</v>
      </c>
      <c r="AZ76">
        <v>2100</v>
      </c>
      <c r="BA76" t="s">
        <v>112</v>
      </c>
      <c r="BB76" t="s">
        <v>112</v>
      </c>
      <c r="BC76">
        <v>2106</v>
      </c>
      <c r="BD76">
        <v>500</v>
      </c>
      <c r="BE76">
        <v>2100</v>
      </c>
      <c r="BF76" t="s">
        <v>112</v>
      </c>
      <c r="BG76" t="s">
        <v>112</v>
      </c>
      <c r="BH76">
        <v>2103</v>
      </c>
      <c r="BI76">
        <v>500</v>
      </c>
      <c r="BJ76">
        <v>2100</v>
      </c>
      <c r="BK76" t="s">
        <v>112</v>
      </c>
      <c r="BL76" t="s">
        <v>112</v>
      </c>
      <c r="BM76">
        <v>2107</v>
      </c>
      <c r="BN76">
        <v>500</v>
      </c>
      <c r="BO76">
        <v>2100</v>
      </c>
      <c r="BP76" t="s">
        <v>112</v>
      </c>
      <c r="BQ76" t="s">
        <v>112</v>
      </c>
      <c r="BR76">
        <v>2121</v>
      </c>
      <c r="BS76">
        <v>500</v>
      </c>
      <c r="BT76">
        <v>2100</v>
      </c>
      <c r="BU76" t="s">
        <v>112</v>
      </c>
      <c r="BV76" t="s">
        <v>112</v>
      </c>
      <c r="BW76">
        <v>1500</v>
      </c>
      <c r="BX76">
        <v>900</v>
      </c>
      <c r="BY76">
        <v>1500</v>
      </c>
      <c r="BZ76" t="s">
        <v>110</v>
      </c>
      <c r="CA76" t="s">
        <v>112</v>
      </c>
      <c r="CB76">
        <v>53</v>
      </c>
      <c r="CC76">
        <v>914</v>
      </c>
      <c r="CD76">
        <v>1680</v>
      </c>
      <c r="CE76" t="s">
        <v>110</v>
      </c>
      <c r="CF76" t="s">
        <v>111</v>
      </c>
      <c r="CG76">
        <v>53</v>
      </c>
      <c r="CH76">
        <v>914</v>
      </c>
      <c r="CI76">
        <v>1680</v>
      </c>
      <c r="CJ76" t="s">
        <v>110</v>
      </c>
      <c r="CK76" t="s">
        <v>111</v>
      </c>
      <c r="CL76">
        <v>53</v>
      </c>
      <c r="CM76">
        <v>914</v>
      </c>
      <c r="CN76">
        <v>1680</v>
      </c>
      <c r="CO76" t="s">
        <v>110</v>
      </c>
      <c r="CP76" t="s">
        <v>111</v>
      </c>
      <c r="CQ76">
        <v>53</v>
      </c>
      <c r="CR76">
        <v>914</v>
      </c>
      <c r="CS76">
        <v>1680</v>
      </c>
      <c r="CT76" t="s">
        <v>110</v>
      </c>
      <c r="CU76" t="s">
        <v>111</v>
      </c>
      <c r="CV76">
        <v>44</v>
      </c>
      <c r="CW76">
        <v>711</v>
      </c>
      <c r="CX76">
        <v>1400</v>
      </c>
      <c r="CY76" t="s">
        <v>110</v>
      </c>
      <c r="CZ76" t="s">
        <v>111</v>
      </c>
      <c r="DA76">
        <v>44</v>
      </c>
      <c r="DB76">
        <v>711</v>
      </c>
      <c r="DC76">
        <v>1400</v>
      </c>
      <c r="DD76" t="s">
        <v>110</v>
      </c>
      <c r="DE76" t="s">
        <v>111</v>
      </c>
      <c r="DF76">
        <v>44</v>
      </c>
      <c r="DG76">
        <v>711</v>
      </c>
      <c r="DH76">
        <v>1400</v>
      </c>
      <c r="DI76" t="s">
        <v>110</v>
      </c>
      <c r="DJ76" t="s">
        <v>111</v>
      </c>
      <c r="DK76">
        <v>44</v>
      </c>
      <c r="DL76">
        <v>711</v>
      </c>
      <c r="DM76">
        <v>1400</v>
      </c>
      <c r="DN76" t="s">
        <v>110</v>
      </c>
      <c r="DO76" t="s">
        <v>111</v>
      </c>
      <c r="DP76" t="s">
        <v>110</v>
      </c>
      <c r="DQ76">
        <v>46</v>
      </c>
      <c r="DR76">
        <v>44</v>
      </c>
      <c r="DT76">
        <f t="shared" si="9"/>
        <v>227</v>
      </c>
      <c r="DU76">
        <f t="shared" si="10"/>
        <v>2092</v>
      </c>
      <c r="DV76">
        <f t="shared" si="11"/>
        <v>2103.875</v>
      </c>
      <c r="DW76">
        <f t="shared" si="12"/>
        <v>2121</v>
      </c>
      <c r="DX76">
        <f t="shared" si="13"/>
        <v>46</v>
      </c>
      <c r="DY76">
        <f t="shared" si="14"/>
        <v>44</v>
      </c>
    </row>
    <row r="77" spans="27:129" x14ac:dyDescent="0.25">
      <c r="AA77">
        <v>1743293822</v>
      </c>
      <c r="AB77">
        <v>0</v>
      </c>
      <c r="AC77">
        <v>227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2100</v>
      </c>
      <c r="AJ77">
        <v>500</v>
      </c>
      <c r="AK77">
        <v>2100</v>
      </c>
      <c r="AL77" t="s">
        <v>112</v>
      </c>
      <c r="AM77" t="s">
        <v>112</v>
      </c>
      <c r="AN77">
        <v>2093</v>
      </c>
      <c r="AO77">
        <v>500</v>
      </c>
      <c r="AP77">
        <v>2100</v>
      </c>
      <c r="AQ77" t="s">
        <v>112</v>
      </c>
      <c r="AR77" t="s">
        <v>112</v>
      </c>
      <c r="AS77">
        <v>2097</v>
      </c>
      <c r="AT77">
        <v>500</v>
      </c>
      <c r="AU77">
        <v>2100</v>
      </c>
      <c r="AV77" t="s">
        <v>112</v>
      </c>
      <c r="AW77" t="s">
        <v>112</v>
      </c>
      <c r="AX77">
        <v>2105</v>
      </c>
      <c r="AY77">
        <v>500</v>
      </c>
      <c r="AZ77">
        <v>2100</v>
      </c>
      <c r="BA77" t="s">
        <v>112</v>
      </c>
      <c r="BB77" t="s">
        <v>112</v>
      </c>
      <c r="BC77">
        <v>2106</v>
      </c>
      <c r="BD77">
        <v>500</v>
      </c>
      <c r="BE77">
        <v>2100</v>
      </c>
      <c r="BF77" t="s">
        <v>112</v>
      </c>
      <c r="BG77" t="s">
        <v>112</v>
      </c>
      <c r="BH77">
        <v>2104</v>
      </c>
      <c r="BI77">
        <v>500</v>
      </c>
      <c r="BJ77">
        <v>2100</v>
      </c>
      <c r="BK77" t="s">
        <v>112</v>
      </c>
      <c r="BL77" t="s">
        <v>112</v>
      </c>
      <c r="BM77">
        <v>2107</v>
      </c>
      <c r="BN77">
        <v>500</v>
      </c>
      <c r="BO77">
        <v>2100</v>
      </c>
      <c r="BP77" t="s">
        <v>112</v>
      </c>
      <c r="BQ77" t="s">
        <v>112</v>
      </c>
      <c r="BR77">
        <v>2121</v>
      </c>
      <c r="BS77">
        <v>500</v>
      </c>
      <c r="BT77">
        <v>2100</v>
      </c>
      <c r="BU77" t="s">
        <v>112</v>
      </c>
      <c r="BV77" t="s">
        <v>112</v>
      </c>
      <c r="BW77">
        <v>1500</v>
      </c>
      <c r="BX77">
        <v>900</v>
      </c>
      <c r="BY77">
        <v>1500</v>
      </c>
      <c r="BZ77" t="s">
        <v>110</v>
      </c>
      <c r="CA77" t="s">
        <v>112</v>
      </c>
      <c r="CB77">
        <v>53</v>
      </c>
      <c r="CC77">
        <v>914</v>
      </c>
      <c r="CD77">
        <v>1680</v>
      </c>
      <c r="CE77" t="s">
        <v>110</v>
      </c>
      <c r="CF77" t="s">
        <v>111</v>
      </c>
      <c r="CG77">
        <v>53</v>
      </c>
      <c r="CH77">
        <v>914</v>
      </c>
      <c r="CI77">
        <v>1680</v>
      </c>
      <c r="CJ77" t="s">
        <v>110</v>
      </c>
      <c r="CK77" t="s">
        <v>111</v>
      </c>
      <c r="CL77">
        <v>53</v>
      </c>
      <c r="CM77">
        <v>914</v>
      </c>
      <c r="CN77">
        <v>1680</v>
      </c>
      <c r="CO77" t="s">
        <v>110</v>
      </c>
      <c r="CP77" t="s">
        <v>111</v>
      </c>
      <c r="CQ77">
        <v>53</v>
      </c>
      <c r="CR77">
        <v>914</v>
      </c>
      <c r="CS77">
        <v>1680</v>
      </c>
      <c r="CT77" t="s">
        <v>110</v>
      </c>
      <c r="CU77" t="s">
        <v>111</v>
      </c>
      <c r="CV77">
        <v>44</v>
      </c>
      <c r="CW77">
        <v>711</v>
      </c>
      <c r="CX77">
        <v>1400</v>
      </c>
      <c r="CY77" t="s">
        <v>110</v>
      </c>
      <c r="CZ77" t="s">
        <v>111</v>
      </c>
      <c r="DA77">
        <v>44</v>
      </c>
      <c r="DB77">
        <v>711</v>
      </c>
      <c r="DC77">
        <v>1400</v>
      </c>
      <c r="DD77" t="s">
        <v>110</v>
      </c>
      <c r="DE77" t="s">
        <v>111</v>
      </c>
      <c r="DF77">
        <v>44</v>
      </c>
      <c r="DG77">
        <v>711</v>
      </c>
      <c r="DH77">
        <v>1400</v>
      </c>
      <c r="DI77" t="s">
        <v>110</v>
      </c>
      <c r="DJ77" t="s">
        <v>111</v>
      </c>
      <c r="DK77">
        <v>44</v>
      </c>
      <c r="DL77">
        <v>711</v>
      </c>
      <c r="DM77">
        <v>1400</v>
      </c>
      <c r="DN77" t="s">
        <v>110</v>
      </c>
      <c r="DO77" t="s">
        <v>111</v>
      </c>
      <c r="DP77" t="s">
        <v>110</v>
      </c>
      <c r="DQ77">
        <v>46</v>
      </c>
      <c r="DR77">
        <v>44</v>
      </c>
      <c r="DT77">
        <f t="shared" si="9"/>
        <v>227</v>
      </c>
      <c r="DU77">
        <f t="shared" si="10"/>
        <v>2093</v>
      </c>
      <c r="DV77">
        <f t="shared" si="11"/>
        <v>2104.125</v>
      </c>
      <c r="DW77">
        <f t="shared" si="12"/>
        <v>2121</v>
      </c>
      <c r="DX77">
        <f t="shared" si="13"/>
        <v>46</v>
      </c>
      <c r="DY77">
        <f t="shared" si="14"/>
        <v>44</v>
      </c>
    </row>
    <row r="78" spans="27:129" x14ac:dyDescent="0.25">
      <c r="AA78">
        <v>1743293823</v>
      </c>
      <c r="AB78">
        <v>0</v>
      </c>
      <c r="AC78">
        <v>227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2097</v>
      </c>
      <c r="AJ78">
        <v>500</v>
      </c>
      <c r="AK78">
        <v>2100</v>
      </c>
      <c r="AL78" t="s">
        <v>112</v>
      </c>
      <c r="AM78" t="s">
        <v>112</v>
      </c>
      <c r="AN78">
        <v>2090</v>
      </c>
      <c r="AO78">
        <v>500</v>
      </c>
      <c r="AP78">
        <v>2100</v>
      </c>
      <c r="AQ78" t="s">
        <v>112</v>
      </c>
      <c r="AR78" t="s">
        <v>112</v>
      </c>
      <c r="AS78">
        <v>2093</v>
      </c>
      <c r="AT78">
        <v>500</v>
      </c>
      <c r="AU78">
        <v>2100</v>
      </c>
      <c r="AV78" t="s">
        <v>112</v>
      </c>
      <c r="AW78" t="s">
        <v>112</v>
      </c>
      <c r="AX78">
        <v>2101</v>
      </c>
      <c r="AY78">
        <v>500</v>
      </c>
      <c r="AZ78">
        <v>2100</v>
      </c>
      <c r="BA78" t="s">
        <v>112</v>
      </c>
      <c r="BB78" t="s">
        <v>112</v>
      </c>
      <c r="BC78">
        <v>2102</v>
      </c>
      <c r="BD78">
        <v>500</v>
      </c>
      <c r="BE78">
        <v>2100</v>
      </c>
      <c r="BF78" t="s">
        <v>112</v>
      </c>
      <c r="BG78" t="s">
        <v>112</v>
      </c>
      <c r="BH78">
        <v>2101</v>
      </c>
      <c r="BI78">
        <v>500</v>
      </c>
      <c r="BJ78">
        <v>2100</v>
      </c>
      <c r="BK78" t="s">
        <v>112</v>
      </c>
      <c r="BL78" t="s">
        <v>112</v>
      </c>
      <c r="BM78">
        <v>2105</v>
      </c>
      <c r="BN78">
        <v>500</v>
      </c>
      <c r="BO78">
        <v>2100</v>
      </c>
      <c r="BP78" t="s">
        <v>112</v>
      </c>
      <c r="BQ78" t="s">
        <v>112</v>
      </c>
      <c r="BR78">
        <v>2119</v>
      </c>
      <c r="BS78">
        <v>500</v>
      </c>
      <c r="BT78">
        <v>2100</v>
      </c>
      <c r="BU78" t="s">
        <v>112</v>
      </c>
      <c r="BV78" t="s">
        <v>112</v>
      </c>
      <c r="BW78">
        <v>1498</v>
      </c>
      <c r="BX78">
        <v>900</v>
      </c>
      <c r="BY78">
        <v>1500</v>
      </c>
      <c r="BZ78" t="s">
        <v>110</v>
      </c>
      <c r="CA78" t="s">
        <v>112</v>
      </c>
      <c r="CB78">
        <v>52</v>
      </c>
      <c r="CC78">
        <v>914</v>
      </c>
      <c r="CD78">
        <v>1680</v>
      </c>
      <c r="CE78" t="s">
        <v>110</v>
      </c>
      <c r="CF78" t="s">
        <v>111</v>
      </c>
      <c r="CG78">
        <v>52</v>
      </c>
      <c r="CH78">
        <v>914</v>
      </c>
      <c r="CI78">
        <v>1680</v>
      </c>
      <c r="CJ78" t="s">
        <v>110</v>
      </c>
      <c r="CK78" t="s">
        <v>111</v>
      </c>
      <c r="CL78">
        <v>52</v>
      </c>
      <c r="CM78">
        <v>914</v>
      </c>
      <c r="CN78">
        <v>1680</v>
      </c>
      <c r="CO78" t="s">
        <v>110</v>
      </c>
      <c r="CP78" t="s">
        <v>111</v>
      </c>
      <c r="CQ78">
        <v>52</v>
      </c>
      <c r="CR78">
        <v>914</v>
      </c>
      <c r="CS78">
        <v>1680</v>
      </c>
      <c r="CT78" t="s">
        <v>110</v>
      </c>
      <c r="CU78" t="s">
        <v>111</v>
      </c>
      <c r="CV78">
        <v>44</v>
      </c>
      <c r="CW78">
        <v>711</v>
      </c>
      <c r="CX78">
        <v>1400</v>
      </c>
      <c r="CY78" t="s">
        <v>110</v>
      </c>
      <c r="CZ78" t="s">
        <v>111</v>
      </c>
      <c r="DA78">
        <v>44</v>
      </c>
      <c r="DB78">
        <v>711</v>
      </c>
      <c r="DC78">
        <v>1400</v>
      </c>
      <c r="DD78" t="s">
        <v>110</v>
      </c>
      <c r="DE78" t="s">
        <v>111</v>
      </c>
      <c r="DF78">
        <v>44</v>
      </c>
      <c r="DG78">
        <v>711</v>
      </c>
      <c r="DH78">
        <v>1400</v>
      </c>
      <c r="DI78" t="s">
        <v>110</v>
      </c>
      <c r="DJ78" t="s">
        <v>111</v>
      </c>
      <c r="DK78">
        <v>44</v>
      </c>
      <c r="DL78">
        <v>711</v>
      </c>
      <c r="DM78">
        <v>1400</v>
      </c>
      <c r="DN78" t="s">
        <v>110</v>
      </c>
      <c r="DO78" t="s">
        <v>111</v>
      </c>
      <c r="DP78" t="s">
        <v>110</v>
      </c>
      <c r="DQ78">
        <v>46</v>
      </c>
      <c r="DR78">
        <v>44</v>
      </c>
      <c r="DT78">
        <f t="shared" si="9"/>
        <v>227</v>
      </c>
      <c r="DU78">
        <f t="shared" si="10"/>
        <v>2090</v>
      </c>
      <c r="DV78">
        <f t="shared" si="11"/>
        <v>2101</v>
      </c>
      <c r="DW78">
        <f t="shared" si="12"/>
        <v>2119</v>
      </c>
      <c r="DX78">
        <f t="shared" si="13"/>
        <v>46</v>
      </c>
      <c r="DY78">
        <f t="shared" si="14"/>
        <v>44</v>
      </c>
    </row>
    <row r="79" spans="27:129" x14ac:dyDescent="0.25">
      <c r="AA79">
        <v>1743293824</v>
      </c>
      <c r="AB79">
        <v>0</v>
      </c>
      <c r="AC79">
        <v>227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2101</v>
      </c>
      <c r="AJ79">
        <v>500</v>
      </c>
      <c r="AK79">
        <v>2100</v>
      </c>
      <c r="AL79" t="s">
        <v>112</v>
      </c>
      <c r="AM79" t="s">
        <v>112</v>
      </c>
      <c r="AN79">
        <v>2093</v>
      </c>
      <c r="AO79">
        <v>500</v>
      </c>
      <c r="AP79">
        <v>2100</v>
      </c>
      <c r="AQ79" t="s">
        <v>112</v>
      </c>
      <c r="AR79" t="s">
        <v>112</v>
      </c>
      <c r="AS79">
        <v>2097</v>
      </c>
      <c r="AT79">
        <v>500</v>
      </c>
      <c r="AU79">
        <v>2100</v>
      </c>
      <c r="AV79" t="s">
        <v>112</v>
      </c>
      <c r="AW79" t="s">
        <v>112</v>
      </c>
      <c r="AX79">
        <v>2105</v>
      </c>
      <c r="AY79">
        <v>500</v>
      </c>
      <c r="AZ79">
        <v>2100</v>
      </c>
      <c r="BA79" t="s">
        <v>112</v>
      </c>
      <c r="BB79" t="s">
        <v>112</v>
      </c>
      <c r="BC79">
        <v>2106</v>
      </c>
      <c r="BD79">
        <v>500</v>
      </c>
      <c r="BE79">
        <v>2100</v>
      </c>
      <c r="BF79" t="s">
        <v>112</v>
      </c>
      <c r="BG79" t="s">
        <v>112</v>
      </c>
      <c r="BH79">
        <v>2104</v>
      </c>
      <c r="BI79">
        <v>500</v>
      </c>
      <c r="BJ79">
        <v>2100</v>
      </c>
      <c r="BK79" t="s">
        <v>112</v>
      </c>
      <c r="BL79" t="s">
        <v>112</v>
      </c>
      <c r="BM79">
        <v>2108</v>
      </c>
      <c r="BN79">
        <v>500</v>
      </c>
      <c r="BO79">
        <v>2100</v>
      </c>
      <c r="BP79" t="s">
        <v>112</v>
      </c>
      <c r="BQ79" t="s">
        <v>112</v>
      </c>
      <c r="BR79">
        <v>2121</v>
      </c>
      <c r="BS79">
        <v>500</v>
      </c>
      <c r="BT79">
        <v>2100</v>
      </c>
      <c r="BU79" t="s">
        <v>112</v>
      </c>
      <c r="BV79" t="s">
        <v>112</v>
      </c>
      <c r="BW79">
        <v>1500</v>
      </c>
      <c r="BX79">
        <v>900</v>
      </c>
      <c r="BY79">
        <v>1500</v>
      </c>
      <c r="BZ79" t="s">
        <v>110</v>
      </c>
      <c r="CA79" t="s">
        <v>112</v>
      </c>
      <c r="CB79">
        <v>53</v>
      </c>
      <c r="CC79">
        <v>914</v>
      </c>
      <c r="CD79">
        <v>1680</v>
      </c>
      <c r="CE79" t="s">
        <v>110</v>
      </c>
      <c r="CF79" t="s">
        <v>111</v>
      </c>
      <c r="CG79">
        <v>53</v>
      </c>
      <c r="CH79">
        <v>914</v>
      </c>
      <c r="CI79">
        <v>1680</v>
      </c>
      <c r="CJ79" t="s">
        <v>110</v>
      </c>
      <c r="CK79" t="s">
        <v>111</v>
      </c>
      <c r="CL79">
        <v>53</v>
      </c>
      <c r="CM79">
        <v>914</v>
      </c>
      <c r="CN79">
        <v>1680</v>
      </c>
      <c r="CO79" t="s">
        <v>110</v>
      </c>
      <c r="CP79" t="s">
        <v>111</v>
      </c>
      <c r="CQ79">
        <v>53</v>
      </c>
      <c r="CR79">
        <v>914</v>
      </c>
      <c r="CS79">
        <v>1680</v>
      </c>
      <c r="CT79" t="s">
        <v>110</v>
      </c>
      <c r="CU79" t="s">
        <v>111</v>
      </c>
      <c r="CV79">
        <v>44</v>
      </c>
      <c r="CW79">
        <v>711</v>
      </c>
      <c r="CX79">
        <v>1400</v>
      </c>
      <c r="CY79" t="s">
        <v>110</v>
      </c>
      <c r="CZ79" t="s">
        <v>111</v>
      </c>
      <c r="DA79">
        <v>44</v>
      </c>
      <c r="DB79">
        <v>711</v>
      </c>
      <c r="DC79">
        <v>1400</v>
      </c>
      <c r="DD79" t="s">
        <v>110</v>
      </c>
      <c r="DE79" t="s">
        <v>111</v>
      </c>
      <c r="DF79">
        <v>44</v>
      </c>
      <c r="DG79">
        <v>711</v>
      </c>
      <c r="DH79">
        <v>1400</v>
      </c>
      <c r="DI79" t="s">
        <v>110</v>
      </c>
      <c r="DJ79" t="s">
        <v>111</v>
      </c>
      <c r="DK79">
        <v>44</v>
      </c>
      <c r="DL79">
        <v>711</v>
      </c>
      <c r="DM79">
        <v>1400</v>
      </c>
      <c r="DN79" t="s">
        <v>110</v>
      </c>
      <c r="DO79" t="s">
        <v>111</v>
      </c>
      <c r="DP79" t="s">
        <v>110</v>
      </c>
      <c r="DQ79">
        <v>46</v>
      </c>
      <c r="DR79">
        <v>44</v>
      </c>
      <c r="DT79">
        <f t="shared" si="9"/>
        <v>227</v>
      </c>
      <c r="DU79">
        <f t="shared" si="10"/>
        <v>2093</v>
      </c>
      <c r="DV79">
        <f t="shared" si="11"/>
        <v>2104.375</v>
      </c>
      <c r="DW79">
        <f t="shared" si="12"/>
        <v>2121</v>
      </c>
      <c r="DX79">
        <f t="shared" si="13"/>
        <v>46</v>
      </c>
      <c r="DY79">
        <f t="shared" si="14"/>
        <v>44</v>
      </c>
    </row>
    <row r="80" spans="27:129" x14ac:dyDescent="0.25">
      <c r="AA80">
        <v>1743293826</v>
      </c>
      <c r="AB80">
        <v>0</v>
      </c>
      <c r="AC80">
        <v>120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132</v>
      </c>
      <c r="AJ80">
        <v>500</v>
      </c>
      <c r="AK80">
        <v>2100</v>
      </c>
      <c r="AL80" t="s">
        <v>112</v>
      </c>
      <c r="AM80" t="s">
        <v>111</v>
      </c>
      <c r="AN80">
        <v>131</v>
      </c>
      <c r="AO80">
        <v>500</v>
      </c>
      <c r="AP80">
        <v>2100</v>
      </c>
      <c r="AQ80" t="s">
        <v>112</v>
      </c>
      <c r="AR80" t="s">
        <v>111</v>
      </c>
      <c r="AS80">
        <v>131</v>
      </c>
      <c r="AT80">
        <v>500</v>
      </c>
      <c r="AU80">
        <v>2100</v>
      </c>
      <c r="AV80" t="s">
        <v>112</v>
      </c>
      <c r="AW80" t="s">
        <v>111</v>
      </c>
      <c r="AX80">
        <v>132</v>
      </c>
      <c r="AY80">
        <v>500</v>
      </c>
      <c r="AZ80">
        <v>2100</v>
      </c>
      <c r="BA80" t="s">
        <v>112</v>
      </c>
      <c r="BB80" t="s">
        <v>111</v>
      </c>
      <c r="BC80">
        <v>132</v>
      </c>
      <c r="BD80">
        <v>500</v>
      </c>
      <c r="BE80">
        <v>2100</v>
      </c>
      <c r="BF80" t="s">
        <v>112</v>
      </c>
      <c r="BG80" t="s">
        <v>111</v>
      </c>
      <c r="BH80">
        <v>132</v>
      </c>
      <c r="BI80">
        <v>500</v>
      </c>
      <c r="BJ80">
        <v>2100</v>
      </c>
      <c r="BK80" t="s">
        <v>112</v>
      </c>
      <c r="BL80" t="s">
        <v>111</v>
      </c>
      <c r="BM80">
        <v>132</v>
      </c>
      <c r="BN80">
        <v>500</v>
      </c>
      <c r="BO80">
        <v>2100</v>
      </c>
      <c r="BP80" t="s">
        <v>112</v>
      </c>
      <c r="BQ80" t="s">
        <v>111</v>
      </c>
      <c r="BR80">
        <v>133</v>
      </c>
      <c r="BS80">
        <v>500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1500</v>
      </c>
      <c r="BZ80" t="s">
        <v>110</v>
      </c>
      <c r="CA80" t="s">
        <v>112</v>
      </c>
      <c r="CB80">
        <v>29</v>
      </c>
      <c r="CC80">
        <v>914</v>
      </c>
      <c r="CD80">
        <v>1680</v>
      </c>
      <c r="CE80" t="s">
        <v>110</v>
      </c>
      <c r="CF80" t="s">
        <v>111</v>
      </c>
      <c r="CG80">
        <v>29</v>
      </c>
      <c r="CH80">
        <v>914</v>
      </c>
      <c r="CI80">
        <v>1680</v>
      </c>
      <c r="CJ80" t="s">
        <v>110</v>
      </c>
      <c r="CK80" t="s">
        <v>111</v>
      </c>
      <c r="CL80">
        <v>29</v>
      </c>
      <c r="CM80">
        <v>914</v>
      </c>
      <c r="CN80">
        <v>1680</v>
      </c>
      <c r="CO80" t="s">
        <v>110</v>
      </c>
      <c r="CP80" t="s">
        <v>111</v>
      </c>
      <c r="CQ80">
        <v>29</v>
      </c>
      <c r="CR80">
        <v>914</v>
      </c>
      <c r="CS80">
        <v>1680</v>
      </c>
      <c r="CT80" t="s">
        <v>110</v>
      </c>
      <c r="CU80" t="s">
        <v>111</v>
      </c>
      <c r="CV80">
        <v>22</v>
      </c>
      <c r="CW80">
        <v>711</v>
      </c>
      <c r="CX80">
        <v>1400</v>
      </c>
      <c r="CY80" t="s">
        <v>110</v>
      </c>
      <c r="CZ80" t="s">
        <v>111</v>
      </c>
      <c r="DA80">
        <v>22</v>
      </c>
      <c r="DB80">
        <v>711</v>
      </c>
      <c r="DC80">
        <v>1400</v>
      </c>
      <c r="DD80" t="s">
        <v>110</v>
      </c>
      <c r="DE80" t="s">
        <v>111</v>
      </c>
      <c r="DF80">
        <v>22</v>
      </c>
      <c r="DG80">
        <v>711</v>
      </c>
      <c r="DH80">
        <v>1400</v>
      </c>
      <c r="DI80" t="s">
        <v>110</v>
      </c>
      <c r="DJ80" t="s">
        <v>111</v>
      </c>
      <c r="DK80">
        <v>22</v>
      </c>
      <c r="DL80">
        <v>711</v>
      </c>
      <c r="DM80">
        <v>1400</v>
      </c>
      <c r="DN80" t="s">
        <v>110</v>
      </c>
      <c r="DO80" t="s">
        <v>111</v>
      </c>
      <c r="DP80" t="s">
        <v>110</v>
      </c>
      <c r="DQ80">
        <v>45</v>
      </c>
      <c r="DR80">
        <v>44</v>
      </c>
      <c r="DT80">
        <f t="shared" si="9"/>
        <v>120</v>
      </c>
      <c r="DU80">
        <f t="shared" si="10"/>
        <v>131</v>
      </c>
      <c r="DV80">
        <f t="shared" si="11"/>
        <v>131.875</v>
      </c>
      <c r="DW80">
        <f t="shared" si="12"/>
        <v>133</v>
      </c>
      <c r="DX80">
        <f t="shared" si="13"/>
        <v>45</v>
      </c>
      <c r="DY80">
        <f t="shared" si="14"/>
        <v>44</v>
      </c>
    </row>
    <row r="81" spans="27:129" x14ac:dyDescent="0.25">
      <c r="AA81">
        <v>1743293827</v>
      </c>
      <c r="AB81">
        <v>0</v>
      </c>
      <c r="AC81">
        <v>121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132</v>
      </c>
      <c r="AJ81">
        <v>500</v>
      </c>
      <c r="AK81">
        <v>2100</v>
      </c>
      <c r="AL81" t="s">
        <v>112</v>
      </c>
      <c r="AM81" t="s">
        <v>111</v>
      </c>
      <c r="AN81">
        <v>131</v>
      </c>
      <c r="AO81">
        <v>500</v>
      </c>
      <c r="AP81">
        <v>2100</v>
      </c>
      <c r="AQ81" t="s">
        <v>112</v>
      </c>
      <c r="AR81" t="s">
        <v>111</v>
      </c>
      <c r="AS81">
        <v>131</v>
      </c>
      <c r="AT81">
        <v>500</v>
      </c>
      <c r="AU81">
        <v>2100</v>
      </c>
      <c r="AV81" t="s">
        <v>112</v>
      </c>
      <c r="AW81" t="s">
        <v>111</v>
      </c>
      <c r="AX81">
        <v>132</v>
      </c>
      <c r="AY81">
        <v>500</v>
      </c>
      <c r="AZ81">
        <v>2100</v>
      </c>
      <c r="BA81" t="s">
        <v>112</v>
      </c>
      <c r="BB81" t="s">
        <v>111</v>
      </c>
      <c r="BC81">
        <v>132</v>
      </c>
      <c r="BD81">
        <v>500</v>
      </c>
      <c r="BE81">
        <v>2100</v>
      </c>
      <c r="BF81" t="s">
        <v>112</v>
      </c>
      <c r="BG81" t="s">
        <v>111</v>
      </c>
      <c r="BH81">
        <v>132</v>
      </c>
      <c r="BI81">
        <v>500</v>
      </c>
      <c r="BJ81">
        <v>2100</v>
      </c>
      <c r="BK81" t="s">
        <v>112</v>
      </c>
      <c r="BL81" t="s">
        <v>111</v>
      </c>
      <c r="BM81">
        <v>132</v>
      </c>
      <c r="BN81">
        <v>500</v>
      </c>
      <c r="BO81">
        <v>2100</v>
      </c>
      <c r="BP81" t="s">
        <v>112</v>
      </c>
      <c r="BQ81" t="s">
        <v>111</v>
      </c>
      <c r="BR81">
        <v>133</v>
      </c>
      <c r="BS81">
        <v>500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1500</v>
      </c>
      <c r="BZ81" t="s">
        <v>110</v>
      </c>
      <c r="CA81" t="s">
        <v>112</v>
      </c>
      <c r="CB81">
        <v>29</v>
      </c>
      <c r="CC81">
        <v>914</v>
      </c>
      <c r="CD81">
        <v>1680</v>
      </c>
      <c r="CE81" t="s">
        <v>110</v>
      </c>
      <c r="CF81" t="s">
        <v>111</v>
      </c>
      <c r="CG81">
        <v>29</v>
      </c>
      <c r="CH81">
        <v>914</v>
      </c>
      <c r="CI81">
        <v>1680</v>
      </c>
      <c r="CJ81" t="s">
        <v>110</v>
      </c>
      <c r="CK81" t="s">
        <v>111</v>
      </c>
      <c r="CL81">
        <v>29</v>
      </c>
      <c r="CM81">
        <v>914</v>
      </c>
      <c r="CN81">
        <v>1680</v>
      </c>
      <c r="CO81" t="s">
        <v>110</v>
      </c>
      <c r="CP81" t="s">
        <v>111</v>
      </c>
      <c r="CQ81">
        <v>29</v>
      </c>
      <c r="CR81">
        <v>914</v>
      </c>
      <c r="CS81">
        <v>1680</v>
      </c>
      <c r="CT81" t="s">
        <v>110</v>
      </c>
      <c r="CU81" t="s">
        <v>111</v>
      </c>
      <c r="CV81">
        <v>22</v>
      </c>
      <c r="CW81">
        <v>711</v>
      </c>
      <c r="CX81">
        <v>1400</v>
      </c>
      <c r="CY81" t="s">
        <v>110</v>
      </c>
      <c r="CZ81" t="s">
        <v>111</v>
      </c>
      <c r="DA81">
        <v>22</v>
      </c>
      <c r="DB81">
        <v>711</v>
      </c>
      <c r="DC81">
        <v>1400</v>
      </c>
      <c r="DD81" t="s">
        <v>110</v>
      </c>
      <c r="DE81" t="s">
        <v>111</v>
      </c>
      <c r="DF81">
        <v>22</v>
      </c>
      <c r="DG81">
        <v>711</v>
      </c>
      <c r="DH81">
        <v>1400</v>
      </c>
      <c r="DI81" t="s">
        <v>110</v>
      </c>
      <c r="DJ81" t="s">
        <v>111</v>
      </c>
      <c r="DK81">
        <v>22</v>
      </c>
      <c r="DL81">
        <v>711</v>
      </c>
      <c r="DM81">
        <v>1400</v>
      </c>
      <c r="DN81" t="s">
        <v>110</v>
      </c>
      <c r="DO81" t="s">
        <v>111</v>
      </c>
      <c r="DP81" t="s">
        <v>110</v>
      </c>
      <c r="DQ81">
        <v>45</v>
      </c>
      <c r="DR81">
        <v>43</v>
      </c>
      <c r="DT81">
        <f t="shared" si="9"/>
        <v>121</v>
      </c>
      <c r="DU81">
        <f t="shared" si="10"/>
        <v>131</v>
      </c>
      <c r="DV81">
        <f t="shared" si="11"/>
        <v>131.875</v>
      </c>
      <c r="DW81">
        <f t="shared" si="12"/>
        <v>133</v>
      </c>
      <c r="DX81">
        <f t="shared" si="13"/>
        <v>45</v>
      </c>
      <c r="DY81">
        <f t="shared" si="14"/>
        <v>43</v>
      </c>
    </row>
    <row r="82" spans="27:129" x14ac:dyDescent="0.25">
      <c r="AA82">
        <v>1743293828</v>
      </c>
      <c r="AB82">
        <v>0</v>
      </c>
      <c r="AC82">
        <v>121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146</v>
      </c>
      <c r="AJ82">
        <v>148</v>
      </c>
      <c r="AK82">
        <v>2100</v>
      </c>
      <c r="AL82" t="s">
        <v>112</v>
      </c>
      <c r="AM82" t="s">
        <v>112</v>
      </c>
      <c r="AN82">
        <v>131</v>
      </c>
      <c r="AO82">
        <v>148</v>
      </c>
      <c r="AP82">
        <v>2100</v>
      </c>
      <c r="AQ82" t="s">
        <v>112</v>
      </c>
      <c r="AR82" t="s">
        <v>111</v>
      </c>
      <c r="AS82">
        <v>131</v>
      </c>
      <c r="AT82">
        <v>148</v>
      </c>
      <c r="AU82">
        <v>2100</v>
      </c>
      <c r="AV82" t="s">
        <v>112</v>
      </c>
      <c r="AW82" t="s">
        <v>111</v>
      </c>
      <c r="AX82">
        <v>132</v>
      </c>
      <c r="AY82">
        <v>148</v>
      </c>
      <c r="AZ82">
        <v>2100</v>
      </c>
      <c r="BA82" t="s">
        <v>112</v>
      </c>
      <c r="BB82" t="s">
        <v>111</v>
      </c>
      <c r="BC82">
        <v>132</v>
      </c>
      <c r="BD82">
        <v>148</v>
      </c>
      <c r="BE82">
        <v>2100</v>
      </c>
      <c r="BF82" t="s">
        <v>112</v>
      </c>
      <c r="BG82" t="s">
        <v>111</v>
      </c>
      <c r="BH82">
        <v>132</v>
      </c>
      <c r="BI82">
        <v>148</v>
      </c>
      <c r="BJ82">
        <v>2100</v>
      </c>
      <c r="BK82" t="s">
        <v>112</v>
      </c>
      <c r="BL82" t="s">
        <v>111</v>
      </c>
      <c r="BM82">
        <v>132</v>
      </c>
      <c r="BN82">
        <v>148</v>
      </c>
      <c r="BO82">
        <v>2100</v>
      </c>
      <c r="BP82" t="s">
        <v>112</v>
      </c>
      <c r="BQ82" t="s">
        <v>111</v>
      </c>
      <c r="BR82">
        <v>133</v>
      </c>
      <c r="BS82">
        <v>148</v>
      </c>
      <c r="BT82">
        <v>2100</v>
      </c>
      <c r="BU82" t="s">
        <v>112</v>
      </c>
      <c r="BV82" t="s">
        <v>111</v>
      </c>
      <c r="BW82">
        <v>900</v>
      </c>
      <c r="BX82">
        <v>900</v>
      </c>
      <c r="BY82">
        <v>1500</v>
      </c>
      <c r="BZ82" t="s">
        <v>110</v>
      </c>
      <c r="CA82" t="s">
        <v>112</v>
      </c>
      <c r="CB82">
        <v>29</v>
      </c>
      <c r="CC82">
        <v>914</v>
      </c>
      <c r="CD82">
        <v>1680</v>
      </c>
      <c r="CE82" t="s">
        <v>110</v>
      </c>
      <c r="CF82" t="s">
        <v>111</v>
      </c>
      <c r="CG82">
        <v>29</v>
      </c>
      <c r="CH82">
        <v>914</v>
      </c>
      <c r="CI82">
        <v>1680</v>
      </c>
      <c r="CJ82" t="s">
        <v>110</v>
      </c>
      <c r="CK82" t="s">
        <v>111</v>
      </c>
      <c r="CL82">
        <v>29</v>
      </c>
      <c r="CM82">
        <v>914</v>
      </c>
      <c r="CN82">
        <v>1680</v>
      </c>
      <c r="CO82" t="s">
        <v>110</v>
      </c>
      <c r="CP82" t="s">
        <v>111</v>
      </c>
      <c r="CQ82">
        <v>29</v>
      </c>
      <c r="CR82">
        <v>914</v>
      </c>
      <c r="CS82">
        <v>1680</v>
      </c>
      <c r="CT82" t="s">
        <v>110</v>
      </c>
      <c r="CU82" t="s">
        <v>111</v>
      </c>
      <c r="CV82">
        <v>22</v>
      </c>
      <c r="CW82">
        <v>711</v>
      </c>
      <c r="CX82">
        <v>1400</v>
      </c>
      <c r="CY82" t="s">
        <v>110</v>
      </c>
      <c r="CZ82" t="s">
        <v>111</v>
      </c>
      <c r="DA82">
        <v>22</v>
      </c>
      <c r="DB82">
        <v>711</v>
      </c>
      <c r="DC82">
        <v>1400</v>
      </c>
      <c r="DD82" t="s">
        <v>110</v>
      </c>
      <c r="DE82" t="s">
        <v>111</v>
      </c>
      <c r="DF82">
        <v>22</v>
      </c>
      <c r="DG82">
        <v>711</v>
      </c>
      <c r="DH82">
        <v>1400</v>
      </c>
      <c r="DI82" t="s">
        <v>110</v>
      </c>
      <c r="DJ82" t="s">
        <v>111</v>
      </c>
      <c r="DK82">
        <v>22</v>
      </c>
      <c r="DL82">
        <v>711</v>
      </c>
      <c r="DM82">
        <v>1400</v>
      </c>
      <c r="DN82" t="s">
        <v>110</v>
      </c>
      <c r="DO82" t="s">
        <v>111</v>
      </c>
      <c r="DP82" t="s">
        <v>110</v>
      </c>
      <c r="DQ82">
        <v>45</v>
      </c>
      <c r="DR82">
        <v>43</v>
      </c>
      <c r="DT82">
        <f t="shared" si="9"/>
        <v>121</v>
      </c>
      <c r="DU82">
        <f t="shared" si="10"/>
        <v>131</v>
      </c>
      <c r="DV82">
        <f t="shared" si="11"/>
        <v>133.625</v>
      </c>
      <c r="DW82">
        <f t="shared" si="12"/>
        <v>146</v>
      </c>
      <c r="DX82">
        <f t="shared" si="13"/>
        <v>45</v>
      </c>
      <c r="DY82">
        <f t="shared" si="14"/>
        <v>43</v>
      </c>
    </row>
    <row r="83" spans="27:129" x14ac:dyDescent="0.25">
      <c r="AA83">
        <v>1743293829</v>
      </c>
      <c r="AB83">
        <v>0</v>
      </c>
      <c r="AC83">
        <v>120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147</v>
      </c>
      <c r="AJ83">
        <v>149</v>
      </c>
      <c r="AK83">
        <v>2100</v>
      </c>
      <c r="AL83" t="s">
        <v>112</v>
      </c>
      <c r="AM83" t="s">
        <v>112</v>
      </c>
      <c r="AN83">
        <v>131</v>
      </c>
      <c r="AO83">
        <v>149</v>
      </c>
      <c r="AP83">
        <v>2100</v>
      </c>
      <c r="AQ83" t="s">
        <v>112</v>
      </c>
      <c r="AR83" t="s">
        <v>111</v>
      </c>
      <c r="AS83">
        <v>131</v>
      </c>
      <c r="AT83">
        <v>149</v>
      </c>
      <c r="AU83">
        <v>2100</v>
      </c>
      <c r="AV83" t="s">
        <v>112</v>
      </c>
      <c r="AW83" t="s">
        <v>111</v>
      </c>
      <c r="AX83">
        <v>132</v>
      </c>
      <c r="AY83">
        <v>149</v>
      </c>
      <c r="AZ83">
        <v>2100</v>
      </c>
      <c r="BA83" t="s">
        <v>112</v>
      </c>
      <c r="BB83" t="s">
        <v>111</v>
      </c>
      <c r="BC83">
        <v>132</v>
      </c>
      <c r="BD83">
        <v>149</v>
      </c>
      <c r="BE83">
        <v>2100</v>
      </c>
      <c r="BF83" t="s">
        <v>112</v>
      </c>
      <c r="BG83" t="s">
        <v>111</v>
      </c>
      <c r="BH83">
        <v>132</v>
      </c>
      <c r="BI83">
        <v>149</v>
      </c>
      <c r="BJ83">
        <v>2100</v>
      </c>
      <c r="BK83" t="s">
        <v>112</v>
      </c>
      <c r="BL83" t="s">
        <v>111</v>
      </c>
      <c r="BM83">
        <v>132</v>
      </c>
      <c r="BN83">
        <v>149</v>
      </c>
      <c r="BO83">
        <v>2100</v>
      </c>
      <c r="BP83" t="s">
        <v>112</v>
      </c>
      <c r="BQ83" t="s">
        <v>111</v>
      </c>
      <c r="BR83">
        <v>133</v>
      </c>
      <c r="BS83">
        <v>149</v>
      </c>
      <c r="BT83">
        <v>2100</v>
      </c>
      <c r="BU83" t="s">
        <v>112</v>
      </c>
      <c r="BV83" t="s">
        <v>111</v>
      </c>
      <c r="BW83">
        <v>900</v>
      </c>
      <c r="BX83">
        <v>900</v>
      </c>
      <c r="BY83">
        <v>1500</v>
      </c>
      <c r="BZ83" t="s">
        <v>110</v>
      </c>
      <c r="CA83" t="s">
        <v>112</v>
      </c>
      <c r="CB83">
        <v>29</v>
      </c>
      <c r="CC83">
        <v>914</v>
      </c>
      <c r="CD83">
        <v>1680</v>
      </c>
      <c r="CE83" t="s">
        <v>110</v>
      </c>
      <c r="CF83" t="s">
        <v>111</v>
      </c>
      <c r="CG83">
        <v>29</v>
      </c>
      <c r="CH83">
        <v>914</v>
      </c>
      <c r="CI83">
        <v>1680</v>
      </c>
      <c r="CJ83" t="s">
        <v>110</v>
      </c>
      <c r="CK83" t="s">
        <v>111</v>
      </c>
      <c r="CL83">
        <v>29</v>
      </c>
      <c r="CM83">
        <v>914</v>
      </c>
      <c r="CN83">
        <v>1680</v>
      </c>
      <c r="CO83" t="s">
        <v>110</v>
      </c>
      <c r="CP83" t="s">
        <v>111</v>
      </c>
      <c r="CQ83">
        <v>29</v>
      </c>
      <c r="CR83">
        <v>914</v>
      </c>
      <c r="CS83">
        <v>1680</v>
      </c>
      <c r="CT83" t="s">
        <v>110</v>
      </c>
      <c r="CU83" t="s">
        <v>111</v>
      </c>
      <c r="CV83">
        <v>22</v>
      </c>
      <c r="CW83">
        <v>711</v>
      </c>
      <c r="CX83">
        <v>1400</v>
      </c>
      <c r="CY83" t="s">
        <v>110</v>
      </c>
      <c r="CZ83" t="s">
        <v>111</v>
      </c>
      <c r="DA83">
        <v>22</v>
      </c>
      <c r="DB83">
        <v>711</v>
      </c>
      <c r="DC83">
        <v>1400</v>
      </c>
      <c r="DD83" t="s">
        <v>110</v>
      </c>
      <c r="DE83" t="s">
        <v>111</v>
      </c>
      <c r="DF83">
        <v>22</v>
      </c>
      <c r="DG83">
        <v>711</v>
      </c>
      <c r="DH83">
        <v>1400</v>
      </c>
      <c r="DI83" t="s">
        <v>110</v>
      </c>
      <c r="DJ83" t="s">
        <v>111</v>
      </c>
      <c r="DK83">
        <v>22</v>
      </c>
      <c r="DL83">
        <v>711</v>
      </c>
      <c r="DM83">
        <v>1400</v>
      </c>
      <c r="DN83" t="s">
        <v>110</v>
      </c>
      <c r="DO83" t="s">
        <v>111</v>
      </c>
      <c r="DP83" t="s">
        <v>110</v>
      </c>
      <c r="DQ83">
        <v>44</v>
      </c>
      <c r="DR83">
        <v>43</v>
      </c>
      <c r="DT83">
        <f t="shared" si="9"/>
        <v>120</v>
      </c>
      <c r="DU83">
        <f t="shared" si="10"/>
        <v>131</v>
      </c>
      <c r="DV83">
        <f t="shared" si="11"/>
        <v>133.75</v>
      </c>
      <c r="DW83">
        <f t="shared" si="12"/>
        <v>147</v>
      </c>
      <c r="DX83">
        <f t="shared" si="13"/>
        <v>44</v>
      </c>
      <c r="DY83">
        <f t="shared" si="14"/>
        <v>43</v>
      </c>
    </row>
    <row r="84" spans="27:129" x14ac:dyDescent="0.25">
      <c r="AA84">
        <v>1743293831</v>
      </c>
      <c r="AB84">
        <v>0</v>
      </c>
      <c r="AC84">
        <v>121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147</v>
      </c>
      <c r="AJ84">
        <v>149</v>
      </c>
      <c r="AK84">
        <v>2100</v>
      </c>
      <c r="AL84" t="s">
        <v>112</v>
      </c>
      <c r="AM84" t="s">
        <v>112</v>
      </c>
      <c r="AN84">
        <v>131</v>
      </c>
      <c r="AO84">
        <v>149</v>
      </c>
      <c r="AP84">
        <v>2100</v>
      </c>
      <c r="AQ84" t="s">
        <v>112</v>
      </c>
      <c r="AR84" t="s">
        <v>111</v>
      </c>
      <c r="AS84">
        <v>131</v>
      </c>
      <c r="AT84">
        <v>149</v>
      </c>
      <c r="AU84">
        <v>2100</v>
      </c>
      <c r="AV84" t="s">
        <v>112</v>
      </c>
      <c r="AW84" t="s">
        <v>111</v>
      </c>
      <c r="AX84">
        <v>132</v>
      </c>
      <c r="AY84">
        <v>149</v>
      </c>
      <c r="AZ84">
        <v>2100</v>
      </c>
      <c r="BA84" t="s">
        <v>112</v>
      </c>
      <c r="BB84" t="s">
        <v>111</v>
      </c>
      <c r="BC84">
        <v>132</v>
      </c>
      <c r="BD84">
        <v>149</v>
      </c>
      <c r="BE84">
        <v>2100</v>
      </c>
      <c r="BF84" t="s">
        <v>112</v>
      </c>
      <c r="BG84" t="s">
        <v>111</v>
      </c>
      <c r="BH84">
        <v>132</v>
      </c>
      <c r="BI84">
        <v>149</v>
      </c>
      <c r="BJ84">
        <v>2100</v>
      </c>
      <c r="BK84" t="s">
        <v>112</v>
      </c>
      <c r="BL84" t="s">
        <v>111</v>
      </c>
      <c r="BM84">
        <v>132</v>
      </c>
      <c r="BN84">
        <v>149</v>
      </c>
      <c r="BO84">
        <v>2100</v>
      </c>
      <c r="BP84" t="s">
        <v>112</v>
      </c>
      <c r="BQ84" t="s">
        <v>111</v>
      </c>
      <c r="BR84">
        <v>133</v>
      </c>
      <c r="BS84">
        <v>149</v>
      </c>
      <c r="BT84">
        <v>2100</v>
      </c>
      <c r="BU84" t="s">
        <v>112</v>
      </c>
      <c r="BV84" t="s">
        <v>111</v>
      </c>
      <c r="BW84">
        <v>900</v>
      </c>
      <c r="BX84">
        <v>900</v>
      </c>
      <c r="BY84">
        <v>1500</v>
      </c>
      <c r="BZ84" t="s">
        <v>110</v>
      </c>
      <c r="CA84" t="s">
        <v>112</v>
      </c>
      <c r="CB84">
        <v>29</v>
      </c>
      <c r="CC84">
        <v>914</v>
      </c>
      <c r="CD84">
        <v>1680</v>
      </c>
      <c r="CE84" t="s">
        <v>110</v>
      </c>
      <c r="CF84" t="s">
        <v>111</v>
      </c>
      <c r="CG84">
        <v>29</v>
      </c>
      <c r="CH84">
        <v>914</v>
      </c>
      <c r="CI84">
        <v>1680</v>
      </c>
      <c r="CJ84" t="s">
        <v>110</v>
      </c>
      <c r="CK84" t="s">
        <v>111</v>
      </c>
      <c r="CL84">
        <v>29</v>
      </c>
      <c r="CM84">
        <v>914</v>
      </c>
      <c r="CN84">
        <v>1680</v>
      </c>
      <c r="CO84" t="s">
        <v>110</v>
      </c>
      <c r="CP84" t="s">
        <v>111</v>
      </c>
      <c r="CQ84">
        <v>29</v>
      </c>
      <c r="CR84">
        <v>914</v>
      </c>
      <c r="CS84">
        <v>1680</v>
      </c>
      <c r="CT84" t="s">
        <v>110</v>
      </c>
      <c r="CU84" t="s">
        <v>111</v>
      </c>
      <c r="CV84">
        <v>22</v>
      </c>
      <c r="CW84">
        <v>711</v>
      </c>
      <c r="CX84">
        <v>1400</v>
      </c>
      <c r="CY84" t="s">
        <v>110</v>
      </c>
      <c r="CZ84" t="s">
        <v>111</v>
      </c>
      <c r="DA84">
        <v>22</v>
      </c>
      <c r="DB84">
        <v>711</v>
      </c>
      <c r="DC84">
        <v>1400</v>
      </c>
      <c r="DD84" t="s">
        <v>110</v>
      </c>
      <c r="DE84" t="s">
        <v>111</v>
      </c>
      <c r="DF84">
        <v>22</v>
      </c>
      <c r="DG84">
        <v>711</v>
      </c>
      <c r="DH84">
        <v>1400</v>
      </c>
      <c r="DI84" t="s">
        <v>110</v>
      </c>
      <c r="DJ84" t="s">
        <v>111</v>
      </c>
      <c r="DK84">
        <v>22</v>
      </c>
      <c r="DL84">
        <v>711</v>
      </c>
      <c r="DM84">
        <v>1400</v>
      </c>
      <c r="DN84" t="s">
        <v>110</v>
      </c>
      <c r="DO84" t="s">
        <v>111</v>
      </c>
      <c r="DP84" t="s">
        <v>110</v>
      </c>
      <c r="DQ84">
        <v>44</v>
      </c>
      <c r="DR84">
        <v>43</v>
      </c>
      <c r="DT84">
        <f t="shared" si="9"/>
        <v>121</v>
      </c>
      <c r="DU84">
        <f t="shared" si="10"/>
        <v>131</v>
      </c>
      <c r="DV84">
        <f t="shared" si="11"/>
        <v>133.75</v>
      </c>
      <c r="DW84">
        <f t="shared" si="12"/>
        <v>147</v>
      </c>
      <c r="DX84">
        <f t="shared" si="13"/>
        <v>44</v>
      </c>
      <c r="DY84">
        <f t="shared" si="14"/>
        <v>43</v>
      </c>
    </row>
    <row r="85" spans="27:129" x14ac:dyDescent="0.25">
      <c r="AA85">
        <v>1743293832</v>
      </c>
      <c r="AB85">
        <v>0</v>
      </c>
      <c r="AC85">
        <v>121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147</v>
      </c>
      <c r="AJ85">
        <v>149</v>
      </c>
      <c r="AK85">
        <v>2100</v>
      </c>
      <c r="AL85" t="s">
        <v>112</v>
      </c>
      <c r="AM85" t="s">
        <v>112</v>
      </c>
      <c r="AN85">
        <v>131</v>
      </c>
      <c r="AO85">
        <v>149</v>
      </c>
      <c r="AP85">
        <v>2100</v>
      </c>
      <c r="AQ85" t="s">
        <v>112</v>
      </c>
      <c r="AR85" t="s">
        <v>111</v>
      </c>
      <c r="AS85">
        <v>131</v>
      </c>
      <c r="AT85">
        <v>149</v>
      </c>
      <c r="AU85">
        <v>2100</v>
      </c>
      <c r="AV85" t="s">
        <v>112</v>
      </c>
      <c r="AW85" t="s">
        <v>111</v>
      </c>
      <c r="AX85">
        <v>132</v>
      </c>
      <c r="AY85">
        <v>149</v>
      </c>
      <c r="AZ85">
        <v>2100</v>
      </c>
      <c r="BA85" t="s">
        <v>112</v>
      </c>
      <c r="BB85" t="s">
        <v>111</v>
      </c>
      <c r="BC85">
        <v>132</v>
      </c>
      <c r="BD85">
        <v>149</v>
      </c>
      <c r="BE85">
        <v>2100</v>
      </c>
      <c r="BF85" t="s">
        <v>112</v>
      </c>
      <c r="BG85" t="s">
        <v>111</v>
      </c>
      <c r="BH85">
        <v>132</v>
      </c>
      <c r="BI85">
        <v>149</v>
      </c>
      <c r="BJ85">
        <v>2100</v>
      </c>
      <c r="BK85" t="s">
        <v>112</v>
      </c>
      <c r="BL85" t="s">
        <v>111</v>
      </c>
      <c r="BM85">
        <v>132</v>
      </c>
      <c r="BN85">
        <v>149</v>
      </c>
      <c r="BO85">
        <v>2100</v>
      </c>
      <c r="BP85" t="s">
        <v>112</v>
      </c>
      <c r="BQ85" t="s">
        <v>111</v>
      </c>
      <c r="BR85">
        <v>133</v>
      </c>
      <c r="BS85">
        <v>149</v>
      </c>
      <c r="BT85">
        <v>2100</v>
      </c>
      <c r="BU85" t="s">
        <v>112</v>
      </c>
      <c r="BV85" t="s">
        <v>111</v>
      </c>
      <c r="BW85">
        <v>900</v>
      </c>
      <c r="BX85">
        <v>900</v>
      </c>
      <c r="BY85">
        <v>1500</v>
      </c>
      <c r="BZ85" t="s">
        <v>110</v>
      </c>
      <c r="CA85" t="s">
        <v>112</v>
      </c>
      <c r="CB85">
        <v>29</v>
      </c>
      <c r="CC85">
        <v>914</v>
      </c>
      <c r="CD85">
        <v>1680</v>
      </c>
      <c r="CE85" t="s">
        <v>110</v>
      </c>
      <c r="CF85" t="s">
        <v>111</v>
      </c>
      <c r="CG85">
        <v>29</v>
      </c>
      <c r="CH85">
        <v>914</v>
      </c>
      <c r="CI85">
        <v>1680</v>
      </c>
      <c r="CJ85" t="s">
        <v>110</v>
      </c>
      <c r="CK85" t="s">
        <v>111</v>
      </c>
      <c r="CL85">
        <v>29</v>
      </c>
      <c r="CM85">
        <v>914</v>
      </c>
      <c r="CN85">
        <v>1680</v>
      </c>
      <c r="CO85" t="s">
        <v>110</v>
      </c>
      <c r="CP85" t="s">
        <v>111</v>
      </c>
      <c r="CQ85">
        <v>29</v>
      </c>
      <c r="CR85">
        <v>914</v>
      </c>
      <c r="CS85">
        <v>1680</v>
      </c>
      <c r="CT85" t="s">
        <v>110</v>
      </c>
      <c r="CU85" t="s">
        <v>111</v>
      </c>
      <c r="CV85">
        <v>22</v>
      </c>
      <c r="CW85">
        <v>711</v>
      </c>
      <c r="CX85">
        <v>1400</v>
      </c>
      <c r="CY85" t="s">
        <v>110</v>
      </c>
      <c r="CZ85" t="s">
        <v>111</v>
      </c>
      <c r="DA85">
        <v>22</v>
      </c>
      <c r="DB85">
        <v>711</v>
      </c>
      <c r="DC85">
        <v>1400</v>
      </c>
      <c r="DD85" t="s">
        <v>110</v>
      </c>
      <c r="DE85" t="s">
        <v>111</v>
      </c>
      <c r="DF85">
        <v>22</v>
      </c>
      <c r="DG85">
        <v>711</v>
      </c>
      <c r="DH85">
        <v>1400</v>
      </c>
      <c r="DI85" t="s">
        <v>110</v>
      </c>
      <c r="DJ85" t="s">
        <v>111</v>
      </c>
      <c r="DK85">
        <v>22</v>
      </c>
      <c r="DL85">
        <v>711</v>
      </c>
      <c r="DM85">
        <v>1400</v>
      </c>
      <c r="DN85" t="s">
        <v>110</v>
      </c>
      <c r="DO85" t="s">
        <v>111</v>
      </c>
      <c r="DP85" t="s">
        <v>110</v>
      </c>
      <c r="DQ85">
        <v>44</v>
      </c>
      <c r="DR85">
        <v>43</v>
      </c>
      <c r="DT85">
        <f t="shared" si="9"/>
        <v>121</v>
      </c>
      <c r="DU85">
        <f t="shared" si="10"/>
        <v>131</v>
      </c>
      <c r="DV85">
        <f t="shared" si="11"/>
        <v>133.75</v>
      </c>
      <c r="DW85">
        <f t="shared" si="12"/>
        <v>147</v>
      </c>
      <c r="DX85">
        <f t="shared" si="13"/>
        <v>44</v>
      </c>
      <c r="DY85">
        <f t="shared" si="14"/>
        <v>43</v>
      </c>
    </row>
    <row r="86" spans="27:129" x14ac:dyDescent="0.25">
      <c r="AA86">
        <v>1743293833</v>
      </c>
      <c r="AB86">
        <v>0</v>
      </c>
      <c r="AC86">
        <v>121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147</v>
      </c>
      <c r="AJ86">
        <v>151</v>
      </c>
      <c r="AK86">
        <v>2100</v>
      </c>
      <c r="AL86" t="s">
        <v>112</v>
      </c>
      <c r="AM86" t="s">
        <v>112</v>
      </c>
      <c r="AN86">
        <v>131</v>
      </c>
      <c r="AO86">
        <v>151</v>
      </c>
      <c r="AP86">
        <v>2100</v>
      </c>
      <c r="AQ86" t="s">
        <v>112</v>
      </c>
      <c r="AR86" t="s">
        <v>111</v>
      </c>
      <c r="AS86">
        <v>131</v>
      </c>
      <c r="AT86">
        <v>151</v>
      </c>
      <c r="AU86">
        <v>2100</v>
      </c>
      <c r="AV86" t="s">
        <v>112</v>
      </c>
      <c r="AW86" t="s">
        <v>111</v>
      </c>
      <c r="AX86">
        <v>132</v>
      </c>
      <c r="AY86">
        <v>151</v>
      </c>
      <c r="AZ86">
        <v>2100</v>
      </c>
      <c r="BA86" t="s">
        <v>112</v>
      </c>
      <c r="BB86" t="s">
        <v>111</v>
      </c>
      <c r="BC86">
        <v>132</v>
      </c>
      <c r="BD86">
        <v>151</v>
      </c>
      <c r="BE86">
        <v>2100</v>
      </c>
      <c r="BF86" t="s">
        <v>112</v>
      </c>
      <c r="BG86" t="s">
        <v>111</v>
      </c>
      <c r="BH86">
        <v>132</v>
      </c>
      <c r="BI86">
        <v>151</v>
      </c>
      <c r="BJ86">
        <v>2100</v>
      </c>
      <c r="BK86" t="s">
        <v>112</v>
      </c>
      <c r="BL86" t="s">
        <v>111</v>
      </c>
      <c r="BM86">
        <v>132</v>
      </c>
      <c r="BN86">
        <v>151</v>
      </c>
      <c r="BO86">
        <v>2100</v>
      </c>
      <c r="BP86" t="s">
        <v>112</v>
      </c>
      <c r="BQ86" t="s">
        <v>111</v>
      </c>
      <c r="BR86">
        <v>133</v>
      </c>
      <c r="BS86">
        <v>151</v>
      </c>
      <c r="BT86">
        <v>2100</v>
      </c>
      <c r="BU86" t="s">
        <v>112</v>
      </c>
      <c r="BV86" t="s">
        <v>111</v>
      </c>
      <c r="BW86">
        <v>900</v>
      </c>
      <c r="BX86">
        <v>900</v>
      </c>
      <c r="BY86">
        <v>1500</v>
      </c>
      <c r="BZ86" t="s">
        <v>110</v>
      </c>
      <c r="CA86" t="s">
        <v>112</v>
      </c>
      <c r="CB86">
        <v>29</v>
      </c>
      <c r="CC86">
        <v>914</v>
      </c>
      <c r="CD86">
        <v>1680</v>
      </c>
      <c r="CE86" t="s">
        <v>110</v>
      </c>
      <c r="CF86" t="s">
        <v>111</v>
      </c>
      <c r="CG86">
        <v>29</v>
      </c>
      <c r="CH86">
        <v>914</v>
      </c>
      <c r="CI86">
        <v>1680</v>
      </c>
      <c r="CJ86" t="s">
        <v>110</v>
      </c>
      <c r="CK86" t="s">
        <v>111</v>
      </c>
      <c r="CL86">
        <v>29</v>
      </c>
      <c r="CM86">
        <v>914</v>
      </c>
      <c r="CN86">
        <v>1680</v>
      </c>
      <c r="CO86" t="s">
        <v>110</v>
      </c>
      <c r="CP86" t="s">
        <v>111</v>
      </c>
      <c r="CQ86">
        <v>29</v>
      </c>
      <c r="CR86">
        <v>914</v>
      </c>
      <c r="CS86">
        <v>1680</v>
      </c>
      <c r="CT86" t="s">
        <v>110</v>
      </c>
      <c r="CU86" t="s">
        <v>111</v>
      </c>
      <c r="CV86">
        <v>22</v>
      </c>
      <c r="CW86">
        <v>711</v>
      </c>
      <c r="CX86">
        <v>1400</v>
      </c>
      <c r="CY86" t="s">
        <v>110</v>
      </c>
      <c r="CZ86" t="s">
        <v>111</v>
      </c>
      <c r="DA86">
        <v>22</v>
      </c>
      <c r="DB86">
        <v>711</v>
      </c>
      <c r="DC86">
        <v>1400</v>
      </c>
      <c r="DD86" t="s">
        <v>110</v>
      </c>
      <c r="DE86" t="s">
        <v>111</v>
      </c>
      <c r="DF86">
        <v>22</v>
      </c>
      <c r="DG86">
        <v>711</v>
      </c>
      <c r="DH86">
        <v>1400</v>
      </c>
      <c r="DI86" t="s">
        <v>110</v>
      </c>
      <c r="DJ86" t="s">
        <v>111</v>
      </c>
      <c r="DK86">
        <v>22</v>
      </c>
      <c r="DL86">
        <v>711</v>
      </c>
      <c r="DM86">
        <v>1400</v>
      </c>
      <c r="DN86" t="s">
        <v>110</v>
      </c>
      <c r="DO86" t="s">
        <v>111</v>
      </c>
      <c r="DP86" t="s">
        <v>110</v>
      </c>
      <c r="DQ86">
        <v>44</v>
      </c>
      <c r="DR86">
        <v>43</v>
      </c>
      <c r="DT86">
        <f t="shared" si="9"/>
        <v>121</v>
      </c>
      <c r="DU86">
        <f t="shared" si="10"/>
        <v>131</v>
      </c>
      <c r="DV86">
        <f t="shared" si="11"/>
        <v>133.75</v>
      </c>
      <c r="DW86">
        <f t="shared" si="12"/>
        <v>147</v>
      </c>
      <c r="DX86">
        <f t="shared" si="13"/>
        <v>44</v>
      </c>
      <c r="DY86">
        <f t="shared" si="14"/>
        <v>43</v>
      </c>
    </row>
    <row r="87" spans="27:129" x14ac:dyDescent="0.25">
      <c r="AA87">
        <v>1743293834</v>
      </c>
      <c r="AB87">
        <v>0</v>
      </c>
      <c r="AC87">
        <v>120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147</v>
      </c>
      <c r="AJ87">
        <v>151</v>
      </c>
      <c r="AK87">
        <v>2100</v>
      </c>
      <c r="AL87" t="s">
        <v>112</v>
      </c>
      <c r="AM87" t="s">
        <v>112</v>
      </c>
      <c r="AN87">
        <v>131</v>
      </c>
      <c r="AO87">
        <v>151</v>
      </c>
      <c r="AP87">
        <v>2100</v>
      </c>
      <c r="AQ87" t="s">
        <v>112</v>
      </c>
      <c r="AR87" t="s">
        <v>111</v>
      </c>
      <c r="AS87">
        <v>131</v>
      </c>
      <c r="AT87">
        <v>151</v>
      </c>
      <c r="AU87">
        <v>2100</v>
      </c>
      <c r="AV87" t="s">
        <v>112</v>
      </c>
      <c r="AW87" t="s">
        <v>111</v>
      </c>
      <c r="AX87">
        <v>132</v>
      </c>
      <c r="AY87">
        <v>151</v>
      </c>
      <c r="AZ87">
        <v>2100</v>
      </c>
      <c r="BA87" t="s">
        <v>112</v>
      </c>
      <c r="BB87" t="s">
        <v>111</v>
      </c>
      <c r="BC87">
        <v>132</v>
      </c>
      <c r="BD87">
        <v>151</v>
      </c>
      <c r="BE87">
        <v>2100</v>
      </c>
      <c r="BF87" t="s">
        <v>112</v>
      </c>
      <c r="BG87" t="s">
        <v>111</v>
      </c>
      <c r="BH87">
        <v>132</v>
      </c>
      <c r="BI87">
        <v>151</v>
      </c>
      <c r="BJ87">
        <v>2100</v>
      </c>
      <c r="BK87" t="s">
        <v>112</v>
      </c>
      <c r="BL87" t="s">
        <v>111</v>
      </c>
      <c r="BM87">
        <v>132</v>
      </c>
      <c r="BN87">
        <v>151</v>
      </c>
      <c r="BO87">
        <v>2100</v>
      </c>
      <c r="BP87" t="s">
        <v>112</v>
      </c>
      <c r="BQ87" t="s">
        <v>111</v>
      </c>
      <c r="BR87">
        <v>133</v>
      </c>
      <c r="BS87">
        <v>151</v>
      </c>
      <c r="BT87">
        <v>2100</v>
      </c>
      <c r="BU87" t="s">
        <v>112</v>
      </c>
      <c r="BV87" t="s">
        <v>111</v>
      </c>
      <c r="BW87">
        <v>900</v>
      </c>
      <c r="BX87">
        <v>900</v>
      </c>
      <c r="BY87">
        <v>1500</v>
      </c>
      <c r="BZ87" t="s">
        <v>110</v>
      </c>
      <c r="CA87" t="s">
        <v>112</v>
      </c>
      <c r="CB87">
        <v>29</v>
      </c>
      <c r="CC87">
        <v>914</v>
      </c>
      <c r="CD87">
        <v>1680</v>
      </c>
      <c r="CE87" t="s">
        <v>110</v>
      </c>
      <c r="CF87" t="s">
        <v>111</v>
      </c>
      <c r="CG87">
        <v>29</v>
      </c>
      <c r="CH87">
        <v>914</v>
      </c>
      <c r="CI87">
        <v>1680</v>
      </c>
      <c r="CJ87" t="s">
        <v>110</v>
      </c>
      <c r="CK87" t="s">
        <v>111</v>
      </c>
      <c r="CL87">
        <v>29</v>
      </c>
      <c r="CM87">
        <v>914</v>
      </c>
      <c r="CN87">
        <v>1680</v>
      </c>
      <c r="CO87" t="s">
        <v>110</v>
      </c>
      <c r="CP87" t="s">
        <v>111</v>
      </c>
      <c r="CQ87">
        <v>29</v>
      </c>
      <c r="CR87">
        <v>914</v>
      </c>
      <c r="CS87">
        <v>1680</v>
      </c>
      <c r="CT87" t="s">
        <v>110</v>
      </c>
      <c r="CU87" t="s">
        <v>111</v>
      </c>
      <c r="CV87">
        <v>22</v>
      </c>
      <c r="CW87">
        <v>711</v>
      </c>
      <c r="CX87">
        <v>1400</v>
      </c>
      <c r="CY87" t="s">
        <v>110</v>
      </c>
      <c r="CZ87" t="s">
        <v>111</v>
      </c>
      <c r="DA87">
        <v>22</v>
      </c>
      <c r="DB87">
        <v>711</v>
      </c>
      <c r="DC87">
        <v>1400</v>
      </c>
      <c r="DD87" t="s">
        <v>110</v>
      </c>
      <c r="DE87" t="s">
        <v>111</v>
      </c>
      <c r="DF87">
        <v>22</v>
      </c>
      <c r="DG87">
        <v>711</v>
      </c>
      <c r="DH87">
        <v>1400</v>
      </c>
      <c r="DI87" t="s">
        <v>110</v>
      </c>
      <c r="DJ87" t="s">
        <v>111</v>
      </c>
      <c r="DK87">
        <v>22</v>
      </c>
      <c r="DL87">
        <v>711</v>
      </c>
      <c r="DM87">
        <v>1400</v>
      </c>
      <c r="DN87" t="s">
        <v>110</v>
      </c>
      <c r="DO87" t="s">
        <v>111</v>
      </c>
      <c r="DP87" t="s">
        <v>110</v>
      </c>
      <c r="DQ87">
        <v>44</v>
      </c>
      <c r="DR87">
        <v>43</v>
      </c>
      <c r="DT87">
        <f t="shared" si="9"/>
        <v>120</v>
      </c>
      <c r="DU87">
        <f t="shared" si="10"/>
        <v>131</v>
      </c>
      <c r="DV87">
        <f t="shared" si="11"/>
        <v>133.75</v>
      </c>
      <c r="DW87">
        <f t="shared" si="12"/>
        <v>147</v>
      </c>
      <c r="DX87">
        <f t="shared" si="13"/>
        <v>44</v>
      </c>
      <c r="DY87">
        <f t="shared" si="14"/>
        <v>43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AB982-25F6-43BC-9FB0-88F2C51D30B7}">
  <sheetPr>
    <tabColor rgb="FFFF0000"/>
  </sheetPr>
  <dimension ref="A1:DY155"/>
  <sheetViews>
    <sheetView workbookViewId="0">
      <selection activeCell="A18" sqref="A18"/>
    </sheetView>
  </sheetViews>
  <sheetFormatPr defaultRowHeight="15" x14ac:dyDescent="0.25"/>
  <cols>
    <col min="1" max="2" width="10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155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1743278282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384</v>
      </c>
      <c r="J2">
        <v>4104.97</v>
      </c>
      <c r="K2">
        <v>33.481099999999998</v>
      </c>
      <c r="L2" s="1">
        <v>8598330000</v>
      </c>
      <c r="M2">
        <v>8598327612</v>
      </c>
      <c r="N2">
        <v>8598327612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133.625</v>
      </c>
      <c r="Q2" s="2">
        <f ca="1">AVERAGEIFS($DV$2:INDIRECT(ADDRESS($Y$1,COLUMN($DV$2),1,1)),$AA$2:INDIRECT(ADDRESS($Y$1,COLUMN($AA$2),1,1)),"&gt;="&amp;A2,$AA$2:INDIRECT(ADDRESS($Y$1,COLUMN($AA$2),1,1)),"&lt;"&amp;A3)</f>
        <v>1611.65625</v>
      </c>
      <c r="R2" s="2">
        <f ca="1">_xlfn.MAXIFS($DV$2:INDIRECT(ADDRESS($Y$1,COLUMN($DV$2),1,1)),$AA$2:INDIRECT(ADDRESS($Y$1,COLUMN($AA$2),1,1)),"&gt;="&amp;A2,$AA$2:INDIRECT(ADDRESS($Y$1,COLUMN($AA$2),1,1)),"&lt;"&amp;A3)</f>
        <v>2104.5</v>
      </c>
      <c r="S2">
        <f ca="1">_xlfn.MINIFS($DT$2:INDIRECT(ADDRESS($Y$1,COLUMN($DT$2),1,1)),$AA$2:INDIRECT(ADDRESS($Y$1,COLUMN($AA$2),1,1)),"&gt;="&amp;A2,$AA$2:INDIRECT(ADDRESS($Y$1,COLUMN($AA$2),1,1)),"&lt;"&amp;A3)</f>
        <v>122</v>
      </c>
      <c r="T2">
        <f ca="1">AVERAGEIFS($DT$2:INDIRECT(ADDRESS($Y$1,COLUMN($DT$2),1,1)),$AA$2:INDIRECT(ADDRESS($Y$1,COLUMN($AA$2),1,1)),"&gt;="&amp;A2,$AA$2:INDIRECT(ADDRESS($Y$1,COLUMN($AA$2),1,1)),"&lt;"&amp;A3)</f>
        <v>202</v>
      </c>
      <c r="U2">
        <f ca="1">_xlfn.MAXIFS($DT$2:INDIRECT(ADDRESS($Y$1,COLUMN($DT$2),1,1)),$AA$2:INDIRECT(ADDRESS($Y$1,COLUMN($AA$2),1,1)),"&gt;="&amp;A2,$AA$2:INDIRECT(ADDRESS($Y$1,COLUMN($AA$2),1,1)),"&lt;"&amp;A3)</f>
        <v>229</v>
      </c>
      <c r="V2">
        <f ca="1">T2*J2/1000</f>
        <v>829.2039400000001</v>
      </c>
      <c r="W2">
        <f ca="1">V2/H2</f>
        <v>6.0332527209538974E-9</v>
      </c>
      <c r="AA2">
        <v>1743278271</v>
      </c>
      <c r="AB2">
        <v>0</v>
      </c>
      <c r="AC2">
        <v>123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150</v>
      </c>
      <c r="AJ2">
        <v>154</v>
      </c>
      <c r="AK2">
        <v>2100</v>
      </c>
      <c r="AL2" t="s">
        <v>112</v>
      </c>
      <c r="AM2" t="s">
        <v>112</v>
      </c>
      <c r="AN2">
        <v>131</v>
      </c>
      <c r="AO2">
        <v>154</v>
      </c>
      <c r="AP2">
        <v>2100</v>
      </c>
      <c r="AQ2" t="s">
        <v>112</v>
      </c>
      <c r="AR2" t="s">
        <v>111</v>
      </c>
      <c r="AS2">
        <v>131</v>
      </c>
      <c r="AT2">
        <v>154</v>
      </c>
      <c r="AU2">
        <v>2100</v>
      </c>
      <c r="AV2" t="s">
        <v>112</v>
      </c>
      <c r="AW2" t="s">
        <v>111</v>
      </c>
      <c r="AX2">
        <v>132</v>
      </c>
      <c r="AY2">
        <v>154</v>
      </c>
      <c r="AZ2">
        <v>2100</v>
      </c>
      <c r="BA2" t="s">
        <v>112</v>
      </c>
      <c r="BB2" t="s">
        <v>111</v>
      </c>
      <c r="BC2">
        <v>132</v>
      </c>
      <c r="BD2">
        <v>154</v>
      </c>
      <c r="BE2">
        <v>2100</v>
      </c>
      <c r="BF2" t="s">
        <v>112</v>
      </c>
      <c r="BG2" t="s">
        <v>111</v>
      </c>
      <c r="BH2">
        <v>132</v>
      </c>
      <c r="BI2">
        <v>154</v>
      </c>
      <c r="BJ2">
        <v>2100</v>
      </c>
      <c r="BK2" t="s">
        <v>112</v>
      </c>
      <c r="BL2" t="s">
        <v>111</v>
      </c>
      <c r="BM2">
        <v>132</v>
      </c>
      <c r="BN2">
        <v>154</v>
      </c>
      <c r="BO2">
        <v>2100</v>
      </c>
      <c r="BP2" t="s">
        <v>112</v>
      </c>
      <c r="BQ2" t="s">
        <v>111</v>
      </c>
      <c r="BR2">
        <v>133</v>
      </c>
      <c r="BS2">
        <v>154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48</v>
      </c>
      <c r="DR2">
        <v>47</v>
      </c>
      <c r="DT2">
        <f>AC2</f>
        <v>123</v>
      </c>
      <c r="DU2">
        <f>MIN(AI2,AN2,AS2,AX2,BC2,BH2,BM2,BR2)</f>
        <v>131</v>
      </c>
      <c r="DV2">
        <f>AVERAGE(AI2,AN2,AS2,AX2,BC2,BH2,BM2,BR2)</f>
        <v>134.125</v>
      </c>
      <c r="DW2">
        <f>MAX(AI2,AN2,AS2,AX2,BC2,BH2,BM2,BR2)</f>
        <v>150</v>
      </c>
      <c r="DX2">
        <f>DQ2</f>
        <v>48</v>
      </c>
      <c r="DY2">
        <f>DR2</f>
        <v>47</v>
      </c>
    </row>
    <row r="3" spans="1:129" x14ac:dyDescent="0.25">
      <c r="A3">
        <v>1743278286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768</v>
      </c>
      <c r="J3">
        <v>4101.71</v>
      </c>
      <c r="K3">
        <v>67.015500000000003</v>
      </c>
      <c r="L3" s="1">
        <v>8598330000</v>
      </c>
      <c r="M3">
        <v>8598326796</v>
      </c>
      <c r="N3">
        <v>8598326780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2083.875</v>
      </c>
      <c r="Q3" s="2">
        <f ca="1">AVERAGEIFS($DV$2:INDIRECT(ADDRESS($Y$1,COLUMN($DV$2),1,1)),$AA$2:INDIRECT(ADDRESS($Y$1,COLUMN($AA$2),1,1)),"&gt;="&amp;A3,$AA$2:INDIRECT(ADDRESS($Y$1,COLUMN($AA$2),1,1)),"&lt;"&amp;A4)</f>
        <v>2097.7083333333335</v>
      </c>
      <c r="R3" s="2">
        <f ca="1">_xlfn.MAXIFS($DV$2:INDIRECT(ADDRESS($Y$1,COLUMN($DV$2),1,1)),$AA$2:INDIRECT(ADDRESS($Y$1,COLUMN($AA$2),1,1)),"&gt;="&amp;A3,$AA$2:INDIRECT(ADDRESS($Y$1,COLUMN($AA$2),1,1)),"&lt;"&amp;A4)</f>
        <v>2104.75</v>
      </c>
      <c r="S3">
        <f ca="1">_xlfn.MINIFS($DT$2:INDIRECT(ADDRESS($Y$1,COLUMN($DT$2),1,1)),$AA$2:INDIRECT(ADDRESS($Y$1,COLUMN($AA$2),1,1)),"&gt;="&amp;A3,$AA$2:INDIRECT(ADDRESS($Y$1,COLUMN($AA$2),1,1)),"&lt;"&amp;A4)</f>
        <v>228</v>
      </c>
      <c r="T3">
        <f ca="1">AVERAGEIFS($DT$2:INDIRECT(ADDRESS($Y$1,COLUMN($DT$2),1,1)),$AA$2:INDIRECT(ADDRESS($Y$1,COLUMN($AA$2),1,1)),"&gt;="&amp;A3,$AA$2:INDIRECT(ADDRESS($Y$1,COLUMN($AA$2),1,1)),"&lt;"&amp;A4)</f>
        <v>229</v>
      </c>
      <c r="U3">
        <f ca="1">_xlfn.MAXIFS($DT$2:INDIRECT(ADDRESS($Y$1,COLUMN($DT$2),1,1)),$AA$2:INDIRECT(ADDRESS($Y$1,COLUMN($AA$2),1,1)),"&gt;="&amp;A3,$AA$2:INDIRECT(ADDRESS($Y$1,COLUMN($AA$2),1,1)),"&lt;"&amp;A4)</f>
        <v>230</v>
      </c>
      <c r="V3">
        <f t="shared" ref="V3:V17" ca="1" si="0">T3*J3/1000</f>
        <v>939.29158999999993</v>
      </c>
      <c r="W3">
        <f t="shared" ref="W3:W17" ca="1" si="1">V3/H3</f>
        <v>3.4171228980994781E-9</v>
      </c>
      <c r="AA3">
        <v>1743278272</v>
      </c>
      <c r="AB3">
        <v>0</v>
      </c>
      <c r="AC3">
        <v>124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146</v>
      </c>
      <c r="AJ3">
        <v>150</v>
      </c>
      <c r="AK3">
        <v>2100</v>
      </c>
      <c r="AL3" t="s">
        <v>112</v>
      </c>
      <c r="AM3" t="s">
        <v>112</v>
      </c>
      <c r="AN3">
        <v>131</v>
      </c>
      <c r="AO3">
        <v>150</v>
      </c>
      <c r="AP3">
        <v>2100</v>
      </c>
      <c r="AQ3" t="s">
        <v>112</v>
      </c>
      <c r="AR3" t="s">
        <v>111</v>
      </c>
      <c r="AS3">
        <v>131</v>
      </c>
      <c r="AT3">
        <v>150</v>
      </c>
      <c r="AU3">
        <v>2100</v>
      </c>
      <c r="AV3" t="s">
        <v>112</v>
      </c>
      <c r="AW3" t="s">
        <v>111</v>
      </c>
      <c r="AX3">
        <v>132</v>
      </c>
      <c r="AY3">
        <v>150</v>
      </c>
      <c r="AZ3">
        <v>2100</v>
      </c>
      <c r="BA3" t="s">
        <v>112</v>
      </c>
      <c r="BB3" t="s">
        <v>111</v>
      </c>
      <c r="BC3">
        <v>132</v>
      </c>
      <c r="BD3">
        <v>150</v>
      </c>
      <c r="BE3">
        <v>2100</v>
      </c>
      <c r="BF3" t="s">
        <v>112</v>
      </c>
      <c r="BG3" t="s">
        <v>111</v>
      </c>
      <c r="BH3">
        <v>132</v>
      </c>
      <c r="BI3">
        <v>150</v>
      </c>
      <c r="BJ3">
        <v>2100</v>
      </c>
      <c r="BK3" t="s">
        <v>112</v>
      </c>
      <c r="BL3" t="s">
        <v>111</v>
      </c>
      <c r="BM3">
        <v>132</v>
      </c>
      <c r="BN3">
        <v>150</v>
      </c>
      <c r="BO3">
        <v>2100</v>
      </c>
      <c r="BP3" t="s">
        <v>112</v>
      </c>
      <c r="BQ3" t="s">
        <v>111</v>
      </c>
      <c r="BR3">
        <v>133</v>
      </c>
      <c r="BS3">
        <v>150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48</v>
      </c>
      <c r="DR3">
        <v>46</v>
      </c>
      <c r="DT3">
        <f t="shared" ref="DT3:DT66" si="2">AC3</f>
        <v>124</v>
      </c>
      <c r="DU3">
        <f t="shared" ref="DU3:DU66" si="3">MIN(AI3,AN3,AS3,AX3,BC3,BH3,BM3,BR3)</f>
        <v>131</v>
      </c>
      <c r="DV3">
        <f t="shared" ref="DV3:DV66" si="4">AVERAGE(AI3,AN3,AS3,AX3,BC3,BH3,BM3,BR3)</f>
        <v>133.625</v>
      </c>
      <c r="DW3">
        <f t="shared" ref="DW3:DW66" si="5">MAX(AI3,AN3,AS3,AX3,BC3,BH3,BM3,BR3)</f>
        <v>146</v>
      </c>
      <c r="DX3">
        <f t="shared" ref="DX3:DX66" si="6">DQ3</f>
        <v>48</v>
      </c>
      <c r="DY3">
        <f t="shared" ref="DY3:DY66" si="7">DR3</f>
        <v>46</v>
      </c>
    </row>
    <row r="4" spans="1:129" x14ac:dyDescent="0.25">
      <c r="A4">
        <v>1743278290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1152</v>
      </c>
      <c r="J4">
        <v>4102.34</v>
      </c>
      <c r="K4">
        <v>100.508</v>
      </c>
      <c r="L4" s="1">
        <v>8598320000</v>
      </c>
      <c r="M4">
        <v>8598324832</v>
      </c>
      <c r="N4">
        <v>8598324820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2104.375</v>
      </c>
      <c r="Q4" s="2">
        <f ca="1">AVERAGEIFS($DV$2:INDIRECT(ADDRESS($Y$1,COLUMN($DV$2),1,1)),$AA$2:INDIRECT(ADDRESS($Y$1,COLUMN($AA$2),1,1)),"&gt;="&amp;A4,$AA$2:INDIRECT(ADDRESS($Y$1,COLUMN($AA$2),1,1)),"&lt;"&amp;A5)</f>
        <v>2104.53125</v>
      </c>
      <c r="R4" s="2">
        <f ca="1">_xlfn.MAXIFS($DV$2:INDIRECT(ADDRESS($Y$1,COLUMN($DV$2),1,1)),$AA$2:INDIRECT(ADDRESS($Y$1,COLUMN($AA$2),1,1)),"&gt;="&amp;A4,$AA$2:INDIRECT(ADDRESS($Y$1,COLUMN($AA$2),1,1)),"&lt;"&amp;A5)</f>
        <v>2104.625</v>
      </c>
      <c r="S4">
        <f ca="1">_xlfn.MINIFS($DT$2:INDIRECT(ADDRESS($Y$1,COLUMN($DT$2),1,1)),$AA$2:INDIRECT(ADDRESS($Y$1,COLUMN($AA$2),1,1)),"&gt;="&amp;A4,$AA$2:INDIRECT(ADDRESS($Y$1,COLUMN($AA$2),1,1)),"&lt;"&amp;A5)</f>
        <v>229</v>
      </c>
      <c r="T4">
        <f ca="1">AVERAGEIFS($DT$2:INDIRECT(ADDRESS($Y$1,COLUMN($DT$2),1,1)),$AA$2:INDIRECT(ADDRESS($Y$1,COLUMN($AA$2),1,1)),"&gt;="&amp;A4,$AA$2:INDIRECT(ADDRESS($Y$1,COLUMN($AA$2),1,1)),"&lt;"&amp;A5)</f>
        <v>229.75</v>
      </c>
      <c r="U4">
        <f ca="1">_xlfn.MAXIFS($DT$2:INDIRECT(ADDRESS($Y$1,COLUMN($DT$2),1,1)),$AA$2:INDIRECT(ADDRESS($Y$1,COLUMN($AA$2),1,1)),"&gt;="&amp;A4,$AA$2:INDIRECT(ADDRESS($Y$1,COLUMN($AA$2),1,1)),"&lt;"&amp;A5)</f>
        <v>230</v>
      </c>
      <c r="V4">
        <f t="shared" ca="1" si="0"/>
        <v>942.51261499999998</v>
      </c>
      <c r="W4">
        <f t="shared" ca="1" si="1"/>
        <v>2.2858939458577271E-9</v>
      </c>
      <c r="AA4">
        <v>1743278273</v>
      </c>
      <c r="AB4">
        <v>0</v>
      </c>
      <c r="AC4">
        <v>123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149</v>
      </c>
      <c r="AK4">
        <v>2100</v>
      </c>
      <c r="AL4" t="s">
        <v>112</v>
      </c>
      <c r="AM4" t="s">
        <v>112</v>
      </c>
      <c r="AN4">
        <v>131</v>
      </c>
      <c r="AO4">
        <v>149</v>
      </c>
      <c r="AP4">
        <v>2100</v>
      </c>
      <c r="AQ4" t="s">
        <v>112</v>
      </c>
      <c r="AR4" t="s">
        <v>111</v>
      </c>
      <c r="AS4">
        <v>131</v>
      </c>
      <c r="AT4">
        <v>149</v>
      </c>
      <c r="AU4">
        <v>2100</v>
      </c>
      <c r="AV4" t="s">
        <v>112</v>
      </c>
      <c r="AW4" t="s">
        <v>111</v>
      </c>
      <c r="AX4">
        <v>132</v>
      </c>
      <c r="AY4">
        <v>149</v>
      </c>
      <c r="AZ4">
        <v>2100</v>
      </c>
      <c r="BA4" t="s">
        <v>112</v>
      </c>
      <c r="BB4" t="s">
        <v>111</v>
      </c>
      <c r="BC4">
        <v>132</v>
      </c>
      <c r="BD4">
        <v>149</v>
      </c>
      <c r="BE4">
        <v>2100</v>
      </c>
      <c r="BF4" t="s">
        <v>112</v>
      </c>
      <c r="BG4" t="s">
        <v>111</v>
      </c>
      <c r="BH4">
        <v>132</v>
      </c>
      <c r="BI4">
        <v>149</v>
      </c>
      <c r="BJ4">
        <v>2100</v>
      </c>
      <c r="BK4" t="s">
        <v>112</v>
      </c>
      <c r="BL4" t="s">
        <v>111</v>
      </c>
      <c r="BM4">
        <v>132</v>
      </c>
      <c r="BN4">
        <v>149</v>
      </c>
      <c r="BO4">
        <v>2100</v>
      </c>
      <c r="BP4" t="s">
        <v>112</v>
      </c>
      <c r="BQ4" t="s">
        <v>111</v>
      </c>
      <c r="BR4">
        <v>133</v>
      </c>
      <c r="BS4">
        <v>149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47</v>
      </c>
      <c r="DR4">
        <v>46</v>
      </c>
      <c r="DT4">
        <f t="shared" si="2"/>
        <v>123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47</v>
      </c>
      <c r="DY4">
        <f t="shared" si="7"/>
        <v>46</v>
      </c>
    </row>
    <row r="5" spans="1:129" x14ac:dyDescent="0.25">
      <c r="A5">
        <v>1743278295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1536</v>
      </c>
      <c r="J5">
        <v>4102.7299999999996</v>
      </c>
      <c r="K5">
        <v>133.99799999999999</v>
      </c>
      <c r="L5" s="1">
        <v>8598320000</v>
      </c>
      <c r="M5">
        <v>8598324564</v>
      </c>
      <c r="N5">
        <v>8598324544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2104.375</v>
      </c>
      <c r="Q5" s="2">
        <f ca="1">AVERAGEIFS($DV$2:INDIRECT(ADDRESS($Y$1,COLUMN($DV$2),1,1)),$AA$2:INDIRECT(ADDRESS($Y$1,COLUMN($AA$2),1,1)),"&gt;="&amp;A5,$AA$2:INDIRECT(ADDRESS($Y$1,COLUMN($AA$2),1,1)),"&lt;"&amp;A6)</f>
        <v>2104.4583333333335</v>
      </c>
      <c r="R5" s="2">
        <f ca="1">_xlfn.MAXIFS($DV$2:INDIRECT(ADDRESS($Y$1,COLUMN($DV$2),1,1)),$AA$2:INDIRECT(ADDRESS($Y$1,COLUMN($AA$2),1,1)),"&gt;="&amp;A5,$AA$2:INDIRECT(ADDRESS($Y$1,COLUMN($AA$2),1,1)),"&lt;"&amp;A6)</f>
        <v>2104.5</v>
      </c>
      <c r="S5">
        <f ca="1">_xlfn.MINIFS($DT$2:INDIRECT(ADDRESS($Y$1,COLUMN($DT$2),1,1)),$AA$2:INDIRECT(ADDRESS($Y$1,COLUMN($AA$2),1,1)),"&gt;="&amp;A5,$AA$2:INDIRECT(ADDRESS($Y$1,COLUMN($AA$2),1,1)),"&lt;"&amp;A6)</f>
        <v>229</v>
      </c>
      <c r="T5">
        <f ca="1">AVERAGEIFS($DT$2:INDIRECT(ADDRESS($Y$1,COLUMN($DT$2),1,1)),$AA$2:INDIRECT(ADDRESS($Y$1,COLUMN($AA$2),1,1)),"&gt;="&amp;A5,$AA$2:INDIRECT(ADDRESS($Y$1,COLUMN($AA$2),1,1)),"&lt;"&amp;A6)</f>
        <v>229.66666666666666</v>
      </c>
      <c r="U5">
        <f ca="1">_xlfn.MAXIFS($DT$2:INDIRECT(ADDRESS($Y$1,COLUMN($DT$2),1,1)),$AA$2:INDIRECT(ADDRESS($Y$1,COLUMN($AA$2),1,1)),"&gt;="&amp;A5,$AA$2:INDIRECT(ADDRESS($Y$1,COLUMN($AA$2),1,1)),"&lt;"&amp;A6)</f>
        <v>230</v>
      </c>
      <c r="V5">
        <f t="shared" ca="1" si="0"/>
        <v>942.26032333333319</v>
      </c>
      <c r="W5">
        <f t="shared" ca="1" si="1"/>
        <v>1.7139615435250256E-9</v>
      </c>
      <c r="AA5">
        <v>1743278274</v>
      </c>
      <c r="AB5">
        <v>0</v>
      </c>
      <c r="AC5">
        <v>123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149</v>
      </c>
      <c r="AK5">
        <v>2100</v>
      </c>
      <c r="AL5" t="s">
        <v>112</v>
      </c>
      <c r="AM5" t="s">
        <v>112</v>
      </c>
      <c r="AN5">
        <v>131</v>
      </c>
      <c r="AO5">
        <v>149</v>
      </c>
      <c r="AP5">
        <v>2100</v>
      </c>
      <c r="AQ5" t="s">
        <v>112</v>
      </c>
      <c r="AR5" t="s">
        <v>111</v>
      </c>
      <c r="AS5">
        <v>131</v>
      </c>
      <c r="AT5">
        <v>149</v>
      </c>
      <c r="AU5">
        <v>2100</v>
      </c>
      <c r="AV5" t="s">
        <v>112</v>
      </c>
      <c r="AW5" t="s">
        <v>111</v>
      </c>
      <c r="AX5">
        <v>132</v>
      </c>
      <c r="AY5">
        <v>149</v>
      </c>
      <c r="AZ5">
        <v>2100</v>
      </c>
      <c r="BA5" t="s">
        <v>112</v>
      </c>
      <c r="BB5" t="s">
        <v>111</v>
      </c>
      <c r="BC5">
        <v>132</v>
      </c>
      <c r="BD5">
        <v>149</v>
      </c>
      <c r="BE5">
        <v>2100</v>
      </c>
      <c r="BF5" t="s">
        <v>112</v>
      </c>
      <c r="BG5" t="s">
        <v>111</v>
      </c>
      <c r="BH5">
        <v>132</v>
      </c>
      <c r="BI5">
        <v>149</v>
      </c>
      <c r="BJ5">
        <v>2100</v>
      </c>
      <c r="BK5" t="s">
        <v>112</v>
      </c>
      <c r="BL5" t="s">
        <v>111</v>
      </c>
      <c r="BM5">
        <v>132</v>
      </c>
      <c r="BN5">
        <v>149</v>
      </c>
      <c r="BO5">
        <v>2100</v>
      </c>
      <c r="BP5" t="s">
        <v>112</v>
      </c>
      <c r="BQ5" t="s">
        <v>111</v>
      </c>
      <c r="BR5">
        <v>133</v>
      </c>
      <c r="BS5">
        <v>149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47</v>
      </c>
      <c r="DR5">
        <v>47</v>
      </c>
      <c r="DT5">
        <f t="shared" si="2"/>
        <v>123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47</v>
      </c>
      <c r="DY5">
        <f t="shared" si="7"/>
        <v>47</v>
      </c>
    </row>
    <row r="6" spans="1:129" x14ac:dyDescent="0.25">
      <c r="A6">
        <v>1743278299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1920</v>
      </c>
      <c r="J6">
        <v>8197.81</v>
      </c>
      <c r="K6">
        <v>83.826599999999999</v>
      </c>
      <c r="L6" s="1">
        <v>10316300000</v>
      </c>
      <c r="M6">
        <v>17188254392</v>
      </c>
      <c r="N6">
        <v>8598324596</v>
      </c>
      <c r="O6">
        <v>1.0540099999999999</v>
      </c>
      <c r="P6" s="2">
        <f ca="1">_xlfn.MINIFS($DV$2:INDIRECT(ADDRESS($Y$1,COLUMN($DV$2),1,1)),$AA$2:INDIRECT(ADDRESS($Y$1,COLUMN($AA$2),1,1)),"&gt;="&amp;A6,$AA$2:INDIRECT(ADDRESS($Y$1,COLUMN($AA$2),1,1)),"&lt;"&amp;A7)</f>
        <v>2098.75</v>
      </c>
      <c r="Q6" s="2">
        <f ca="1">AVERAGEIFS($DV$2:INDIRECT(ADDRESS($Y$1,COLUMN($DV$2),1,1)),$AA$2:INDIRECT(ADDRESS($Y$1,COLUMN($AA$2),1,1)),"&gt;="&amp;A6,$AA$2:INDIRECT(ADDRESS($Y$1,COLUMN($AA$2),1,1)),"&lt;"&amp;A7)</f>
        <v>2103.7321428571427</v>
      </c>
      <c r="R6" s="2">
        <f ca="1">_xlfn.MAXIFS($DV$2:INDIRECT(ADDRESS($Y$1,COLUMN($DV$2),1,1)),$AA$2:INDIRECT(ADDRESS($Y$1,COLUMN($AA$2),1,1)),"&gt;="&amp;A6,$AA$2:INDIRECT(ADDRESS($Y$1,COLUMN($AA$2),1,1)),"&lt;"&amp;A7)</f>
        <v>2104.75</v>
      </c>
      <c r="S6">
        <f ca="1">_xlfn.MINIFS($DT$2:INDIRECT(ADDRESS($Y$1,COLUMN($DT$2),1,1)),$AA$2:INDIRECT(ADDRESS($Y$1,COLUMN($AA$2),1,1)),"&gt;="&amp;A6,$AA$2:INDIRECT(ADDRESS($Y$1,COLUMN($AA$2),1,1)),"&lt;"&amp;A7)</f>
        <v>229</v>
      </c>
      <c r="T6">
        <f ca="1">AVERAGEIFS($DT$2:INDIRECT(ADDRESS($Y$1,COLUMN($DT$2),1,1)),$AA$2:INDIRECT(ADDRESS($Y$1,COLUMN($AA$2),1,1)),"&gt;="&amp;A6,$AA$2:INDIRECT(ADDRESS($Y$1,COLUMN($AA$2),1,1)),"&lt;"&amp;A7)</f>
        <v>229.42857142857142</v>
      </c>
      <c r="U6">
        <f ca="1">_xlfn.MAXIFS($DT$2:INDIRECT(ADDRESS($Y$1,COLUMN($DT$2),1,1)),$AA$2:INDIRECT(ADDRESS($Y$1,COLUMN($AA$2),1,1)),"&gt;="&amp;A6,$AA$2:INDIRECT(ADDRESS($Y$1,COLUMN($AA$2),1,1)),"&lt;"&amp;A7)</f>
        <v>230</v>
      </c>
      <c r="V6">
        <f t="shared" ca="1" si="0"/>
        <v>1880.811837142857</v>
      </c>
      <c r="W6">
        <f t="shared" ca="1" si="1"/>
        <v>2.7369414414611778E-9</v>
      </c>
      <c r="AA6">
        <v>1743278276</v>
      </c>
      <c r="AB6">
        <v>0</v>
      </c>
      <c r="AC6">
        <v>123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151</v>
      </c>
      <c r="AK6">
        <v>2100</v>
      </c>
      <c r="AL6" t="s">
        <v>112</v>
      </c>
      <c r="AM6" t="s">
        <v>112</v>
      </c>
      <c r="AN6">
        <v>131</v>
      </c>
      <c r="AO6">
        <v>151</v>
      </c>
      <c r="AP6">
        <v>2100</v>
      </c>
      <c r="AQ6" t="s">
        <v>112</v>
      </c>
      <c r="AR6" t="s">
        <v>111</v>
      </c>
      <c r="AS6">
        <v>131</v>
      </c>
      <c r="AT6">
        <v>151</v>
      </c>
      <c r="AU6">
        <v>2100</v>
      </c>
      <c r="AV6" t="s">
        <v>112</v>
      </c>
      <c r="AW6" t="s">
        <v>111</v>
      </c>
      <c r="AX6">
        <v>132</v>
      </c>
      <c r="AY6">
        <v>151</v>
      </c>
      <c r="AZ6">
        <v>2100</v>
      </c>
      <c r="BA6" t="s">
        <v>112</v>
      </c>
      <c r="BB6" t="s">
        <v>111</v>
      </c>
      <c r="BC6">
        <v>132</v>
      </c>
      <c r="BD6">
        <v>151</v>
      </c>
      <c r="BE6">
        <v>2100</v>
      </c>
      <c r="BF6" t="s">
        <v>112</v>
      </c>
      <c r="BG6" t="s">
        <v>111</v>
      </c>
      <c r="BH6">
        <v>132</v>
      </c>
      <c r="BI6">
        <v>151</v>
      </c>
      <c r="BJ6">
        <v>2100</v>
      </c>
      <c r="BK6" t="s">
        <v>112</v>
      </c>
      <c r="BL6" t="s">
        <v>111</v>
      </c>
      <c r="BM6">
        <v>132</v>
      </c>
      <c r="BN6">
        <v>151</v>
      </c>
      <c r="BO6">
        <v>2100</v>
      </c>
      <c r="BP6" t="s">
        <v>112</v>
      </c>
      <c r="BQ6" t="s">
        <v>111</v>
      </c>
      <c r="BR6">
        <v>133</v>
      </c>
      <c r="BS6">
        <v>151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47</v>
      </c>
      <c r="DR6">
        <v>46</v>
      </c>
      <c r="DT6">
        <f t="shared" si="2"/>
        <v>123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47</v>
      </c>
      <c r="DY6">
        <f t="shared" si="7"/>
        <v>46</v>
      </c>
    </row>
    <row r="7" spans="1:129" x14ac:dyDescent="0.25">
      <c r="A7">
        <v>1743278307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2304</v>
      </c>
      <c r="J7">
        <v>8199.0499999999993</v>
      </c>
      <c r="K7">
        <v>100.577</v>
      </c>
      <c r="L7" s="1">
        <v>11461600000</v>
      </c>
      <c r="M7">
        <v>17188254400</v>
      </c>
      <c r="N7">
        <v>8598323804</v>
      </c>
      <c r="O7">
        <v>1.06057</v>
      </c>
      <c r="P7" s="2">
        <f ca="1">_xlfn.MINIFS($DV$2:INDIRECT(ADDRESS($Y$1,COLUMN($DV$2),1,1)),$AA$2:INDIRECT(ADDRESS($Y$1,COLUMN($AA$2),1,1)),"&gt;="&amp;A7,$AA$2:INDIRECT(ADDRESS($Y$1,COLUMN($AA$2),1,1)),"&lt;"&amp;A8)</f>
        <v>2104.375</v>
      </c>
      <c r="Q7" s="2">
        <f ca="1">AVERAGEIFS($DV$2:INDIRECT(ADDRESS($Y$1,COLUMN($DV$2),1,1)),$AA$2:INDIRECT(ADDRESS($Y$1,COLUMN($AA$2),1,1)),"&gt;="&amp;A7,$AA$2:INDIRECT(ADDRESS($Y$1,COLUMN($AA$2),1,1)),"&lt;"&amp;A8)</f>
        <v>2104.5</v>
      </c>
      <c r="R7" s="2">
        <f ca="1">_xlfn.MAXIFS($DV$2:INDIRECT(ADDRESS($Y$1,COLUMN($DV$2),1,1)),$AA$2:INDIRECT(ADDRESS($Y$1,COLUMN($AA$2),1,1)),"&gt;="&amp;A7,$AA$2:INDIRECT(ADDRESS($Y$1,COLUMN($AA$2),1,1)),"&lt;"&amp;A8)</f>
        <v>2104.75</v>
      </c>
      <c r="S7">
        <f ca="1">_xlfn.MINIFS($DT$2:INDIRECT(ADDRESS($Y$1,COLUMN($DT$2),1,1)),$AA$2:INDIRECT(ADDRESS($Y$1,COLUMN($AA$2),1,1)),"&gt;="&amp;A7,$AA$2:INDIRECT(ADDRESS($Y$1,COLUMN($AA$2),1,1)),"&lt;"&amp;A8)</f>
        <v>229</v>
      </c>
      <c r="T7">
        <f ca="1">AVERAGEIFS($DT$2:INDIRECT(ADDRESS($Y$1,COLUMN($DT$2),1,1)),$AA$2:INDIRECT(ADDRESS($Y$1,COLUMN($AA$2),1,1)),"&gt;="&amp;A7,$AA$2:INDIRECT(ADDRESS($Y$1,COLUMN($AA$2),1,1)),"&lt;"&amp;A8)</f>
        <v>229.71428571428572</v>
      </c>
      <c r="U7">
        <f ca="1">_xlfn.MAXIFS($DT$2:INDIRECT(ADDRESS($Y$1,COLUMN($DT$2),1,1)),$AA$2:INDIRECT(ADDRESS($Y$1,COLUMN($AA$2),1,1)),"&gt;="&amp;A7,$AA$2:INDIRECT(ADDRESS($Y$1,COLUMN($AA$2),1,1)),"&lt;"&amp;A8)</f>
        <v>230</v>
      </c>
      <c r="V7">
        <f t="shared" ca="1" si="0"/>
        <v>1883.4389142857142</v>
      </c>
      <c r="W7">
        <f t="shared" ca="1" si="1"/>
        <v>2.2839702848744177E-9</v>
      </c>
      <c r="AA7">
        <v>1743278277</v>
      </c>
      <c r="AB7">
        <v>0</v>
      </c>
      <c r="AC7">
        <v>123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151</v>
      </c>
      <c r="AK7">
        <v>2100</v>
      </c>
      <c r="AL7" t="s">
        <v>112</v>
      </c>
      <c r="AM7" t="s">
        <v>112</v>
      </c>
      <c r="AN7">
        <v>131</v>
      </c>
      <c r="AO7">
        <v>151</v>
      </c>
      <c r="AP7">
        <v>2100</v>
      </c>
      <c r="AQ7" t="s">
        <v>112</v>
      </c>
      <c r="AR7" t="s">
        <v>111</v>
      </c>
      <c r="AS7">
        <v>131</v>
      </c>
      <c r="AT7">
        <v>151</v>
      </c>
      <c r="AU7">
        <v>2100</v>
      </c>
      <c r="AV7" t="s">
        <v>112</v>
      </c>
      <c r="AW7" t="s">
        <v>111</v>
      </c>
      <c r="AX7">
        <v>132</v>
      </c>
      <c r="AY7">
        <v>151</v>
      </c>
      <c r="AZ7">
        <v>2100</v>
      </c>
      <c r="BA7" t="s">
        <v>112</v>
      </c>
      <c r="BB7" t="s">
        <v>111</v>
      </c>
      <c r="BC7">
        <v>132</v>
      </c>
      <c r="BD7">
        <v>151</v>
      </c>
      <c r="BE7">
        <v>2100</v>
      </c>
      <c r="BF7" t="s">
        <v>112</v>
      </c>
      <c r="BG7" t="s">
        <v>111</v>
      </c>
      <c r="BH7">
        <v>132</v>
      </c>
      <c r="BI7">
        <v>151</v>
      </c>
      <c r="BJ7">
        <v>2100</v>
      </c>
      <c r="BK7" t="s">
        <v>112</v>
      </c>
      <c r="BL7" t="s">
        <v>111</v>
      </c>
      <c r="BM7">
        <v>132</v>
      </c>
      <c r="BN7">
        <v>151</v>
      </c>
      <c r="BO7">
        <v>2100</v>
      </c>
      <c r="BP7" t="s">
        <v>112</v>
      </c>
      <c r="BQ7" t="s">
        <v>111</v>
      </c>
      <c r="BR7">
        <v>133</v>
      </c>
      <c r="BS7">
        <v>151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47</v>
      </c>
      <c r="DR7">
        <v>46</v>
      </c>
      <c r="DT7">
        <f t="shared" si="2"/>
        <v>123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47</v>
      </c>
      <c r="DY7">
        <f t="shared" si="7"/>
        <v>46</v>
      </c>
    </row>
    <row r="8" spans="1:129" x14ac:dyDescent="0.25">
      <c r="A8">
        <v>1743278315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2688</v>
      </c>
      <c r="J8">
        <v>8199.07</v>
      </c>
      <c r="K8">
        <v>117.339</v>
      </c>
      <c r="L8" s="1">
        <v>12279700000</v>
      </c>
      <c r="M8">
        <v>17188254408</v>
      </c>
      <c r="N8">
        <v>8598323812</v>
      </c>
      <c r="O8">
        <v>1.0582199999999999</v>
      </c>
      <c r="P8" s="2">
        <f ca="1">_xlfn.MINIFS($DV$2:INDIRECT(ADDRESS($Y$1,COLUMN($DV$2),1,1)),$AA$2:INDIRECT(ADDRESS($Y$1,COLUMN($AA$2),1,1)),"&gt;="&amp;A8,$AA$2:INDIRECT(ADDRESS($Y$1,COLUMN($AA$2),1,1)),"&lt;"&amp;A9)</f>
        <v>2103.25</v>
      </c>
      <c r="Q8" s="2">
        <f ca="1">AVERAGEIFS($DV$2:INDIRECT(ADDRESS($Y$1,COLUMN($DV$2),1,1)),$AA$2:INDIRECT(ADDRESS($Y$1,COLUMN($AA$2),1,1)),"&gt;="&amp;A8,$AA$2:INDIRECT(ADDRESS($Y$1,COLUMN($AA$2),1,1)),"&lt;"&amp;A9)</f>
        <v>2104.3125</v>
      </c>
      <c r="R8" s="2">
        <f ca="1">_xlfn.MAXIFS($DV$2:INDIRECT(ADDRESS($Y$1,COLUMN($DV$2),1,1)),$AA$2:INDIRECT(ADDRESS($Y$1,COLUMN($AA$2),1,1)),"&gt;="&amp;A8,$AA$2:INDIRECT(ADDRESS($Y$1,COLUMN($AA$2),1,1)),"&lt;"&amp;A9)</f>
        <v>2104.875</v>
      </c>
      <c r="S8">
        <f ca="1">_xlfn.MINIFS($DT$2:INDIRECT(ADDRESS($Y$1,COLUMN($DT$2),1,1)),$AA$2:INDIRECT(ADDRESS($Y$1,COLUMN($AA$2),1,1)),"&gt;="&amp;A8,$AA$2:INDIRECT(ADDRESS($Y$1,COLUMN($AA$2),1,1)),"&lt;"&amp;A9)</f>
        <v>230</v>
      </c>
      <c r="T8">
        <f ca="1">AVERAGEIFS($DT$2:INDIRECT(ADDRESS($Y$1,COLUMN($DT$2),1,1)),$AA$2:INDIRECT(ADDRESS($Y$1,COLUMN($AA$2),1,1)),"&gt;="&amp;A8,$AA$2:INDIRECT(ADDRESS($Y$1,COLUMN($AA$2),1,1)),"&lt;"&amp;A9)</f>
        <v>230.16666666666666</v>
      </c>
      <c r="U8">
        <f ca="1">_xlfn.MAXIFS($DT$2:INDIRECT(ADDRESS($Y$1,COLUMN($DT$2),1,1)),$AA$2:INDIRECT(ADDRESS($Y$1,COLUMN($AA$2),1,1)),"&gt;="&amp;A8,$AA$2:INDIRECT(ADDRESS($Y$1,COLUMN($AA$2),1,1)),"&lt;"&amp;A9)</f>
        <v>231</v>
      </c>
      <c r="V8">
        <f t="shared" ca="1" si="0"/>
        <v>1887.1526116666666</v>
      </c>
      <c r="W8">
        <f t="shared" ca="1" si="1"/>
        <v>1.9615489162831746E-9</v>
      </c>
      <c r="AA8">
        <v>1743278278</v>
      </c>
      <c r="AB8">
        <v>0</v>
      </c>
      <c r="AC8">
        <v>122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151</v>
      </c>
      <c r="AK8">
        <v>2100</v>
      </c>
      <c r="AL8" t="s">
        <v>112</v>
      </c>
      <c r="AM8" t="s">
        <v>112</v>
      </c>
      <c r="AN8">
        <v>131</v>
      </c>
      <c r="AO8">
        <v>151</v>
      </c>
      <c r="AP8">
        <v>2100</v>
      </c>
      <c r="AQ8" t="s">
        <v>112</v>
      </c>
      <c r="AR8" t="s">
        <v>111</v>
      </c>
      <c r="AS8">
        <v>131</v>
      </c>
      <c r="AT8">
        <v>151</v>
      </c>
      <c r="AU8">
        <v>2100</v>
      </c>
      <c r="AV8" t="s">
        <v>112</v>
      </c>
      <c r="AW8" t="s">
        <v>111</v>
      </c>
      <c r="AX8">
        <v>132</v>
      </c>
      <c r="AY8">
        <v>151</v>
      </c>
      <c r="AZ8">
        <v>2100</v>
      </c>
      <c r="BA8" t="s">
        <v>112</v>
      </c>
      <c r="BB8" t="s">
        <v>111</v>
      </c>
      <c r="BC8">
        <v>132</v>
      </c>
      <c r="BD8">
        <v>151</v>
      </c>
      <c r="BE8">
        <v>2100</v>
      </c>
      <c r="BF8" t="s">
        <v>112</v>
      </c>
      <c r="BG8" t="s">
        <v>111</v>
      </c>
      <c r="BH8">
        <v>132</v>
      </c>
      <c r="BI8">
        <v>151</v>
      </c>
      <c r="BJ8">
        <v>2100</v>
      </c>
      <c r="BK8" t="s">
        <v>112</v>
      </c>
      <c r="BL8" t="s">
        <v>111</v>
      </c>
      <c r="BM8">
        <v>132</v>
      </c>
      <c r="BN8">
        <v>151</v>
      </c>
      <c r="BO8">
        <v>2100</v>
      </c>
      <c r="BP8" t="s">
        <v>112</v>
      </c>
      <c r="BQ8" t="s">
        <v>111</v>
      </c>
      <c r="BR8">
        <v>133</v>
      </c>
      <c r="BS8">
        <v>151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47</v>
      </c>
      <c r="DR8">
        <v>46</v>
      </c>
      <c r="DT8">
        <f t="shared" si="2"/>
        <v>122</v>
      </c>
      <c r="DU8">
        <f t="shared" si="3"/>
        <v>131</v>
      </c>
      <c r="DV8">
        <f t="shared" si="4"/>
        <v>133.75</v>
      </c>
      <c r="DW8">
        <f t="shared" si="5"/>
        <v>147</v>
      </c>
      <c r="DX8">
        <f t="shared" si="6"/>
        <v>47</v>
      </c>
      <c r="DY8">
        <f t="shared" si="7"/>
        <v>46</v>
      </c>
    </row>
    <row r="9" spans="1:129" x14ac:dyDescent="0.25">
      <c r="A9">
        <v>1743278323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3072</v>
      </c>
      <c r="J9">
        <v>8202.2199999999993</v>
      </c>
      <c r="K9">
        <v>134.05099999999999</v>
      </c>
      <c r="L9" s="1">
        <v>12893300000</v>
      </c>
      <c r="M9">
        <v>17188254376</v>
      </c>
      <c r="N9">
        <v>8598323780</v>
      </c>
      <c r="O9">
        <v>1.05402</v>
      </c>
      <c r="P9" s="2">
        <f ca="1">_xlfn.MINIFS($DV$2:INDIRECT(ADDRESS($Y$1,COLUMN($DV$2),1,1)),$AA$2:INDIRECT(ADDRESS($Y$1,COLUMN($AA$2),1,1)),"&gt;="&amp;A9,$AA$2:INDIRECT(ADDRESS($Y$1,COLUMN($AA$2),1,1)),"&lt;"&amp;A10)</f>
        <v>2075</v>
      </c>
      <c r="Q9" s="2">
        <f ca="1">AVERAGEIFS($DV$2:INDIRECT(ADDRESS($Y$1,COLUMN($DV$2),1,1)),$AA$2:INDIRECT(ADDRESS($Y$1,COLUMN($AA$2),1,1)),"&gt;="&amp;A9,$AA$2:INDIRECT(ADDRESS($Y$1,COLUMN($AA$2),1,1)),"&lt;"&amp;A10)</f>
        <v>2100.2321428571427</v>
      </c>
      <c r="R9" s="2">
        <f ca="1">_xlfn.MAXIFS($DV$2:INDIRECT(ADDRESS($Y$1,COLUMN($DV$2),1,1)),$AA$2:INDIRECT(ADDRESS($Y$1,COLUMN($AA$2),1,1)),"&gt;="&amp;A9,$AA$2:INDIRECT(ADDRESS($Y$1,COLUMN($AA$2),1,1)),"&lt;"&amp;A10)</f>
        <v>2104.5</v>
      </c>
      <c r="S9">
        <f ca="1">_xlfn.MINIFS($DT$2:INDIRECT(ADDRESS($Y$1,COLUMN($DT$2),1,1)),$AA$2:INDIRECT(ADDRESS($Y$1,COLUMN($AA$2),1,1)),"&gt;="&amp;A9,$AA$2:INDIRECT(ADDRESS($Y$1,COLUMN($AA$2),1,1)),"&lt;"&amp;A10)</f>
        <v>228</v>
      </c>
      <c r="T9">
        <f ca="1">AVERAGEIFS($DT$2:INDIRECT(ADDRESS($Y$1,COLUMN($DT$2),1,1)),$AA$2:INDIRECT(ADDRESS($Y$1,COLUMN($AA$2),1,1)),"&gt;="&amp;A9,$AA$2:INDIRECT(ADDRESS($Y$1,COLUMN($AA$2),1,1)),"&lt;"&amp;A10)</f>
        <v>229.71428571428572</v>
      </c>
      <c r="U9">
        <f ca="1">_xlfn.MAXIFS($DT$2:INDIRECT(ADDRESS($Y$1,COLUMN($DT$2),1,1)),$AA$2:INDIRECT(ADDRESS($Y$1,COLUMN($AA$2),1,1)),"&gt;="&amp;A9,$AA$2:INDIRECT(ADDRESS($Y$1,COLUMN($AA$2),1,1)),"&lt;"&amp;A10)</f>
        <v>231</v>
      </c>
      <c r="V9">
        <f t="shared" ca="1" si="0"/>
        <v>1884.1671085714286</v>
      </c>
      <c r="W9">
        <f t="shared" ca="1" si="1"/>
        <v>1.7136400025005319E-9</v>
      </c>
      <c r="AA9">
        <v>1743278279</v>
      </c>
      <c r="AB9">
        <v>0</v>
      </c>
      <c r="AC9">
        <v>123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150</v>
      </c>
      <c r="AK9">
        <v>2100</v>
      </c>
      <c r="AL9" t="s">
        <v>112</v>
      </c>
      <c r="AM9" t="s">
        <v>112</v>
      </c>
      <c r="AN9">
        <v>131</v>
      </c>
      <c r="AO9">
        <v>150</v>
      </c>
      <c r="AP9">
        <v>2100</v>
      </c>
      <c r="AQ9" t="s">
        <v>112</v>
      </c>
      <c r="AR9" t="s">
        <v>111</v>
      </c>
      <c r="AS9">
        <v>131</v>
      </c>
      <c r="AT9">
        <v>150</v>
      </c>
      <c r="AU9">
        <v>2100</v>
      </c>
      <c r="AV9" t="s">
        <v>112</v>
      </c>
      <c r="AW9" t="s">
        <v>111</v>
      </c>
      <c r="AX9">
        <v>132</v>
      </c>
      <c r="AY9">
        <v>150</v>
      </c>
      <c r="AZ9">
        <v>2100</v>
      </c>
      <c r="BA9" t="s">
        <v>112</v>
      </c>
      <c r="BB9" t="s">
        <v>111</v>
      </c>
      <c r="BC9">
        <v>132</v>
      </c>
      <c r="BD9">
        <v>150</v>
      </c>
      <c r="BE9">
        <v>2100</v>
      </c>
      <c r="BF9" t="s">
        <v>112</v>
      </c>
      <c r="BG9" t="s">
        <v>111</v>
      </c>
      <c r="BH9">
        <v>132</v>
      </c>
      <c r="BI9">
        <v>150</v>
      </c>
      <c r="BJ9">
        <v>2100</v>
      </c>
      <c r="BK9" t="s">
        <v>112</v>
      </c>
      <c r="BL9" t="s">
        <v>111</v>
      </c>
      <c r="BM9">
        <v>132</v>
      </c>
      <c r="BN9">
        <v>150</v>
      </c>
      <c r="BO9">
        <v>2100</v>
      </c>
      <c r="BP9" t="s">
        <v>112</v>
      </c>
      <c r="BQ9" t="s">
        <v>111</v>
      </c>
      <c r="BR9">
        <v>133</v>
      </c>
      <c r="BS9">
        <v>150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47</v>
      </c>
      <c r="DR9">
        <v>46</v>
      </c>
      <c r="DT9">
        <f t="shared" si="2"/>
        <v>123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47</v>
      </c>
      <c r="DY9">
        <f t="shared" si="7"/>
        <v>46</v>
      </c>
    </row>
    <row r="10" spans="1:129" x14ac:dyDescent="0.25">
      <c r="A10">
        <v>1743278331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3456</v>
      </c>
      <c r="J10">
        <v>12296.3</v>
      </c>
      <c r="K10">
        <v>100.595</v>
      </c>
      <c r="L10" s="1">
        <v>14324900000</v>
      </c>
      <c r="M10">
        <v>25778188948</v>
      </c>
      <c r="N10">
        <v>8598324644</v>
      </c>
      <c r="O10">
        <v>1.0769500000000001</v>
      </c>
      <c r="P10" s="2">
        <f ca="1">_xlfn.MINIFS($DV$2:INDIRECT(ADDRESS($Y$1,COLUMN($DV$2),1,1)),$AA$2:INDIRECT(ADDRESS($Y$1,COLUMN($AA$2),1,1)),"&gt;="&amp;A10,$AA$2:INDIRECT(ADDRESS($Y$1,COLUMN($AA$2),1,1)),"&lt;"&amp;A11)</f>
        <v>2102.5</v>
      </c>
      <c r="Q10" s="2">
        <f ca="1">AVERAGEIFS($DV$2:INDIRECT(ADDRESS($Y$1,COLUMN($DV$2),1,1)),$AA$2:INDIRECT(ADDRESS($Y$1,COLUMN($AA$2),1,1)),"&gt;="&amp;A10,$AA$2:INDIRECT(ADDRESS($Y$1,COLUMN($AA$2),1,1)),"&lt;"&amp;A11)</f>
        <v>2104.409090909091</v>
      </c>
      <c r="R10" s="2">
        <f ca="1">_xlfn.MAXIFS($DV$2:INDIRECT(ADDRESS($Y$1,COLUMN($DV$2),1,1)),$AA$2:INDIRECT(ADDRESS($Y$1,COLUMN($AA$2),1,1)),"&gt;="&amp;A10,$AA$2:INDIRECT(ADDRESS($Y$1,COLUMN($AA$2),1,1)),"&lt;"&amp;A11)</f>
        <v>2105</v>
      </c>
      <c r="S10">
        <f ca="1">_xlfn.MINIFS($DT$2:INDIRECT(ADDRESS($Y$1,COLUMN($DT$2),1,1)),$AA$2:INDIRECT(ADDRESS($Y$1,COLUMN($AA$2),1,1)),"&gt;="&amp;A10,$AA$2:INDIRECT(ADDRESS($Y$1,COLUMN($AA$2),1,1)),"&lt;"&amp;A11)</f>
        <v>228</v>
      </c>
      <c r="T10">
        <f ca="1">AVERAGEIFS($DT$2:INDIRECT(ADDRESS($Y$1,COLUMN($DT$2),1,1)),$AA$2:INDIRECT(ADDRESS($Y$1,COLUMN($AA$2),1,1)),"&gt;="&amp;A10,$AA$2:INDIRECT(ADDRESS($Y$1,COLUMN($AA$2),1,1)),"&lt;"&amp;A11)</f>
        <v>229.45454545454547</v>
      </c>
      <c r="U10">
        <f ca="1">_xlfn.MAXIFS($DT$2:INDIRECT(ADDRESS($Y$1,COLUMN($DT$2),1,1)),$AA$2:INDIRECT(ADDRESS($Y$1,COLUMN($AA$2),1,1)),"&gt;="&amp;A10,$AA$2:INDIRECT(ADDRESS($Y$1,COLUMN($AA$2),1,1)),"&lt;"&amp;A11)</f>
        <v>231</v>
      </c>
      <c r="V10">
        <f t="shared" ca="1" si="0"/>
        <v>2821.4419272727273</v>
      </c>
      <c r="W10">
        <f t="shared" ca="1" si="1"/>
        <v>2.2809657637462621E-9</v>
      </c>
      <c r="AA10">
        <v>1743278280</v>
      </c>
      <c r="AB10">
        <v>0</v>
      </c>
      <c r="AC10">
        <v>123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147</v>
      </c>
      <c r="AJ10">
        <v>150</v>
      </c>
      <c r="AK10">
        <v>2100</v>
      </c>
      <c r="AL10" t="s">
        <v>112</v>
      </c>
      <c r="AM10" t="s">
        <v>112</v>
      </c>
      <c r="AN10">
        <v>131</v>
      </c>
      <c r="AO10">
        <v>150</v>
      </c>
      <c r="AP10">
        <v>2100</v>
      </c>
      <c r="AQ10" t="s">
        <v>112</v>
      </c>
      <c r="AR10" t="s">
        <v>111</v>
      </c>
      <c r="AS10">
        <v>131</v>
      </c>
      <c r="AT10">
        <v>150</v>
      </c>
      <c r="AU10">
        <v>2100</v>
      </c>
      <c r="AV10" t="s">
        <v>112</v>
      </c>
      <c r="AW10" t="s">
        <v>111</v>
      </c>
      <c r="AX10">
        <v>132</v>
      </c>
      <c r="AY10">
        <v>150</v>
      </c>
      <c r="AZ10">
        <v>2100</v>
      </c>
      <c r="BA10" t="s">
        <v>112</v>
      </c>
      <c r="BB10" t="s">
        <v>111</v>
      </c>
      <c r="BC10">
        <v>132</v>
      </c>
      <c r="BD10">
        <v>150</v>
      </c>
      <c r="BE10">
        <v>2100</v>
      </c>
      <c r="BF10" t="s">
        <v>112</v>
      </c>
      <c r="BG10" t="s">
        <v>111</v>
      </c>
      <c r="BH10">
        <v>132</v>
      </c>
      <c r="BI10">
        <v>150</v>
      </c>
      <c r="BJ10">
        <v>2100</v>
      </c>
      <c r="BK10" t="s">
        <v>112</v>
      </c>
      <c r="BL10" t="s">
        <v>111</v>
      </c>
      <c r="BM10">
        <v>132</v>
      </c>
      <c r="BN10">
        <v>150</v>
      </c>
      <c r="BO10">
        <v>2100</v>
      </c>
      <c r="BP10" t="s">
        <v>112</v>
      </c>
      <c r="BQ10" t="s">
        <v>111</v>
      </c>
      <c r="BR10">
        <v>133</v>
      </c>
      <c r="BS10">
        <v>150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47</v>
      </c>
      <c r="DR10">
        <v>46</v>
      </c>
      <c r="DT10">
        <f t="shared" si="2"/>
        <v>123</v>
      </c>
      <c r="DU10">
        <f t="shared" si="3"/>
        <v>131</v>
      </c>
      <c r="DV10">
        <f t="shared" si="4"/>
        <v>133.75</v>
      </c>
      <c r="DW10">
        <f t="shared" si="5"/>
        <v>147</v>
      </c>
      <c r="DX10">
        <f t="shared" si="6"/>
        <v>47</v>
      </c>
      <c r="DY10">
        <f t="shared" si="7"/>
        <v>46</v>
      </c>
    </row>
    <row r="11" spans="1:129" x14ac:dyDescent="0.25">
      <c r="A11">
        <v>1743278344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3840</v>
      </c>
      <c r="J11">
        <v>12296.2</v>
      </c>
      <c r="K11">
        <v>111.774</v>
      </c>
      <c r="L11" s="1">
        <v>15470300000</v>
      </c>
      <c r="M11">
        <v>25778188972</v>
      </c>
      <c r="N11">
        <v>8598324808</v>
      </c>
      <c r="O11">
        <v>1.0828899999999999</v>
      </c>
      <c r="P11" s="2">
        <f ca="1">_xlfn.MINIFS($DV$2:INDIRECT(ADDRESS($Y$1,COLUMN($DV$2),1,1)),$AA$2:INDIRECT(ADDRESS($Y$1,COLUMN($AA$2),1,1)),"&gt;="&amp;A11,$AA$2:INDIRECT(ADDRESS($Y$1,COLUMN($AA$2),1,1)),"&lt;"&amp;A12)</f>
        <v>2104.25</v>
      </c>
      <c r="Q11" s="2">
        <f ca="1">AVERAGEIFS($DV$2:INDIRECT(ADDRESS($Y$1,COLUMN($DV$2),1,1)),$AA$2:INDIRECT(ADDRESS($Y$1,COLUMN($AA$2),1,1)),"&gt;="&amp;A11,$AA$2:INDIRECT(ADDRESS($Y$1,COLUMN($AA$2),1,1)),"&lt;"&amp;A12)</f>
        <v>2104.5625</v>
      </c>
      <c r="R11" s="2">
        <f ca="1">_xlfn.MAXIFS($DV$2:INDIRECT(ADDRESS($Y$1,COLUMN($DV$2),1,1)),$AA$2:INDIRECT(ADDRESS($Y$1,COLUMN($AA$2),1,1)),"&gt;="&amp;A11,$AA$2:INDIRECT(ADDRESS($Y$1,COLUMN($AA$2),1,1)),"&lt;"&amp;A12)</f>
        <v>2104.875</v>
      </c>
      <c r="S11">
        <f ca="1">_xlfn.MINIFS($DT$2:INDIRECT(ADDRESS($Y$1,COLUMN($DT$2),1,1)),$AA$2:INDIRECT(ADDRESS($Y$1,COLUMN($AA$2),1,1)),"&gt;="&amp;A11,$AA$2:INDIRECT(ADDRESS($Y$1,COLUMN($AA$2),1,1)),"&lt;"&amp;A12)</f>
        <v>228</v>
      </c>
      <c r="T11">
        <f ca="1">AVERAGEIFS($DT$2:INDIRECT(ADDRESS($Y$1,COLUMN($DT$2),1,1)),$AA$2:INDIRECT(ADDRESS($Y$1,COLUMN($AA$2),1,1)),"&gt;="&amp;A11,$AA$2:INDIRECT(ADDRESS($Y$1,COLUMN($AA$2),1,1)),"&lt;"&amp;A12)</f>
        <v>229.4</v>
      </c>
      <c r="U11">
        <f ca="1">_xlfn.MAXIFS($DT$2:INDIRECT(ADDRESS($Y$1,COLUMN($DT$2),1,1)),$AA$2:INDIRECT(ADDRESS($Y$1,COLUMN($AA$2),1,1)),"&gt;="&amp;A11,$AA$2:INDIRECT(ADDRESS($Y$1,COLUMN($AA$2),1,1)),"&lt;"&amp;A12)</f>
        <v>230</v>
      </c>
      <c r="V11">
        <f t="shared" ca="1" si="0"/>
        <v>2820.7482800000002</v>
      </c>
      <c r="W11">
        <f t="shared" ca="1" si="1"/>
        <v>2.0523644925560804E-9</v>
      </c>
      <c r="AA11">
        <v>1743278282</v>
      </c>
      <c r="AB11">
        <v>0</v>
      </c>
      <c r="AC11">
        <v>122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150</v>
      </c>
      <c r="AK11">
        <v>2100</v>
      </c>
      <c r="AL11" t="s">
        <v>112</v>
      </c>
      <c r="AM11" t="s">
        <v>112</v>
      </c>
      <c r="AN11">
        <v>131</v>
      </c>
      <c r="AO11">
        <v>150</v>
      </c>
      <c r="AP11">
        <v>2100</v>
      </c>
      <c r="AQ11" t="s">
        <v>112</v>
      </c>
      <c r="AR11" t="s">
        <v>111</v>
      </c>
      <c r="AS11">
        <v>131</v>
      </c>
      <c r="AT11">
        <v>150</v>
      </c>
      <c r="AU11">
        <v>2100</v>
      </c>
      <c r="AV11" t="s">
        <v>112</v>
      </c>
      <c r="AW11" t="s">
        <v>111</v>
      </c>
      <c r="AX11">
        <v>132</v>
      </c>
      <c r="AY11">
        <v>150</v>
      </c>
      <c r="AZ11">
        <v>2100</v>
      </c>
      <c r="BA11" t="s">
        <v>112</v>
      </c>
      <c r="BB11" t="s">
        <v>111</v>
      </c>
      <c r="BC11">
        <v>132</v>
      </c>
      <c r="BD11">
        <v>150</v>
      </c>
      <c r="BE11">
        <v>2100</v>
      </c>
      <c r="BF11" t="s">
        <v>112</v>
      </c>
      <c r="BG11" t="s">
        <v>111</v>
      </c>
      <c r="BH11">
        <v>132</v>
      </c>
      <c r="BI11">
        <v>150</v>
      </c>
      <c r="BJ11">
        <v>2100</v>
      </c>
      <c r="BK11" t="s">
        <v>112</v>
      </c>
      <c r="BL11" t="s">
        <v>111</v>
      </c>
      <c r="BM11">
        <v>132</v>
      </c>
      <c r="BN11">
        <v>150</v>
      </c>
      <c r="BO11">
        <v>2100</v>
      </c>
      <c r="BP11" t="s">
        <v>112</v>
      </c>
      <c r="BQ11" t="s">
        <v>111</v>
      </c>
      <c r="BR11">
        <v>133</v>
      </c>
      <c r="BS11">
        <v>150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47</v>
      </c>
      <c r="DR11">
        <v>46</v>
      </c>
      <c r="DT11">
        <f t="shared" si="2"/>
        <v>122</v>
      </c>
      <c r="DU11">
        <f t="shared" si="3"/>
        <v>131</v>
      </c>
      <c r="DV11">
        <f t="shared" si="4"/>
        <v>133.625</v>
      </c>
      <c r="DW11">
        <f t="shared" si="5"/>
        <v>146</v>
      </c>
      <c r="DX11">
        <f t="shared" si="6"/>
        <v>47</v>
      </c>
      <c r="DY11">
        <f t="shared" si="7"/>
        <v>46</v>
      </c>
    </row>
    <row r="12" spans="1:129" x14ac:dyDescent="0.25">
      <c r="A12">
        <v>1743278356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4224</v>
      </c>
      <c r="J12">
        <v>12297.2</v>
      </c>
      <c r="K12">
        <v>122.941</v>
      </c>
      <c r="L12" s="1">
        <v>16407400000</v>
      </c>
      <c r="M12">
        <v>25778189056</v>
      </c>
      <c r="N12">
        <v>8598324844</v>
      </c>
      <c r="O12">
        <v>1.08266</v>
      </c>
      <c r="P12" s="2">
        <f ca="1">_xlfn.MINIFS($DV$2:INDIRECT(ADDRESS($Y$1,COLUMN($DV$2),1,1)),$AA$2:INDIRECT(ADDRESS($Y$1,COLUMN($AA$2),1,1)),"&gt;="&amp;A12,$AA$2:INDIRECT(ADDRESS($Y$1,COLUMN($AA$2),1,1)),"&lt;"&amp;A13)</f>
        <v>2097.125</v>
      </c>
      <c r="Q12" s="2">
        <f ca="1">AVERAGEIFS($DV$2:INDIRECT(ADDRESS($Y$1,COLUMN($DV$2),1,1)),$AA$2:INDIRECT(ADDRESS($Y$1,COLUMN($AA$2),1,1)),"&gt;="&amp;A12,$AA$2:INDIRECT(ADDRESS($Y$1,COLUMN($AA$2),1,1)),"&lt;"&amp;A13)</f>
        <v>2103.7222222222222</v>
      </c>
      <c r="R12" s="2">
        <f ca="1">_xlfn.MAXIFS($DV$2:INDIRECT(ADDRESS($Y$1,COLUMN($DV$2),1,1)),$AA$2:INDIRECT(ADDRESS($Y$1,COLUMN($AA$2),1,1)),"&gt;="&amp;A12,$AA$2:INDIRECT(ADDRESS($Y$1,COLUMN($AA$2),1,1)),"&lt;"&amp;A13)</f>
        <v>2104.625</v>
      </c>
      <c r="S12">
        <f ca="1">_xlfn.MINIFS($DT$2:INDIRECT(ADDRESS($Y$1,COLUMN($DT$2),1,1)),$AA$2:INDIRECT(ADDRESS($Y$1,COLUMN($AA$2),1,1)),"&gt;="&amp;A12,$AA$2:INDIRECT(ADDRESS($Y$1,COLUMN($AA$2),1,1)),"&lt;"&amp;A13)</f>
        <v>229</v>
      </c>
      <c r="T12">
        <f ca="1">AVERAGEIFS($DT$2:INDIRECT(ADDRESS($Y$1,COLUMN($DT$2),1,1)),$AA$2:INDIRECT(ADDRESS($Y$1,COLUMN($AA$2),1,1)),"&gt;="&amp;A12,$AA$2:INDIRECT(ADDRESS($Y$1,COLUMN($AA$2),1,1)),"&lt;"&amp;A13)</f>
        <v>229.66666666666666</v>
      </c>
      <c r="U12">
        <f ca="1">_xlfn.MAXIFS($DT$2:INDIRECT(ADDRESS($Y$1,COLUMN($DT$2),1,1)),$AA$2:INDIRECT(ADDRESS($Y$1,COLUMN($AA$2),1,1)),"&gt;="&amp;A12,$AA$2:INDIRECT(ADDRESS($Y$1,COLUMN($AA$2),1,1)),"&lt;"&amp;A13)</f>
        <v>230</v>
      </c>
      <c r="V12">
        <f t="shared" ca="1" si="0"/>
        <v>2824.2569333333336</v>
      </c>
      <c r="W12">
        <f t="shared" ca="1" si="1"/>
        <v>1.8681067034997274E-9</v>
      </c>
      <c r="AA12">
        <v>1743278283</v>
      </c>
      <c r="AB12">
        <v>0</v>
      </c>
      <c r="AC12">
        <v>228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2102</v>
      </c>
      <c r="AJ12">
        <v>500</v>
      </c>
      <c r="AK12">
        <v>2102</v>
      </c>
      <c r="AL12" t="s">
        <v>112</v>
      </c>
      <c r="AM12" t="s">
        <v>112</v>
      </c>
      <c r="AN12">
        <v>2093</v>
      </c>
      <c r="AO12">
        <v>500</v>
      </c>
      <c r="AP12">
        <v>2102</v>
      </c>
      <c r="AQ12" t="s">
        <v>112</v>
      </c>
      <c r="AR12" t="s">
        <v>112</v>
      </c>
      <c r="AS12">
        <v>2097</v>
      </c>
      <c r="AT12">
        <v>500</v>
      </c>
      <c r="AU12">
        <v>2102</v>
      </c>
      <c r="AV12" t="s">
        <v>112</v>
      </c>
      <c r="AW12" t="s">
        <v>112</v>
      </c>
      <c r="AX12">
        <v>2104</v>
      </c>
      <c r="AY12">
        <v>500</v>
      </c>
      <c r="AZ12">
        <v>2102</v>
      </c>
      <c r="BA12" t="s">
        <v>112</v>
      </c>
      <c r="BB12" t="s">
        <v>112</v>
      </c>
      <c r="BC12">
        <v>2106</v>
      </c>
      <c r="BD12">
        <v>500</v>
      </c>
      <c r="BE12">
        <v>2102</v>
      </c>
      <c r="BF12" t="s">
        <v>112</v>
      </c>
      <c r="BG12" t="s">
        <v>112</v>
      </c>
      <c r="BH12">
        <v>2104</v>
      </c>
      <c r="BI12">
        <v>500</v>
      </c>
      <c r="BJ12">
        <v>2102</v>
      </c>
      <c r="BK12" t="s">
        <v>112</v>
      </c>
      <c r="BL12" t="s">
        <v>112</v>
      </c>
      <c r="BM12">
        <v>2106</v>
      </c>
      <c r="BN12">
        <v>500</v>
      </c>
      <c r="BO12">
        <v>2102</v>
      </c>
      <c r="BP12" t="s">
        <v>112</v>
      </c>
      <c r="BQ12" t="s">
        <v>112</v>
      </c>
      <c r="BR12">
        <v>2121</v>
      </c>
      <c r="BS12">
        <v>500</v>
      </c>
      <c r="BT12">
        <v>2102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47</v>
      </c>
      <c r="DR12">
        <v>46</v>
      </c>
      <c r="DT12">
        <f t="shared" si="2"/>
        <v>228</v>
      </c>
      <c r="DU12">
        <f t="shared" si="3"/>
        <v>2093</v>
      </c>
      <c r="DV12">
        <f t="shared" si="4"/>
        <v>2104.125</v>
      </c>
      <c r="DW12">
        <f t="shared" si="5"/>
        <v>2121</v>
      </c>
      <c r="DX12">
        <f t="shared" si="6"/>
        <v>47</v>
      </c>
      <c r="DY12">
        <f t="shared" si="7"/>
        <v>46</v>
      </c>
    </row>
    <row r="13" spans="1:129" x14ac:dyDescent="0.25">
      <c r="A13">
        <v>1743278368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4608</v>
      </c>
      <c r="J13">
        <v>12302.7</v>
      </c>
      <c r="K13">
        <v>134.05699999999999</v>
      </c>
      <c r="L13" s="1">
        <v>17188300000</v>
      </c>
      <c r="M13">
        <v>25778189020</v>
      </c>
      <c r="N13">
        <v>8598324592</v>
      </c>
      <c r="O13">
        <v>1.08005</v>
      </c>
      <c r="P13" s="2">
        <f ca="1">_xlfn.MINIFS($DV$2:INDIRECT(ADDRESS($Y$1,COLUMN($DV$2),1,1)),$AA$2:INDIRECT(ADDRESS($Y$1,COLUMN($AA$2),1,1)),"&gt;="&amp;A13,$AA$2:INDIRECT(ADDRESS($Y$1,COLUMN($AA$2),1,1)),"&lt;"&amp;A14)</f>
        <v>2103.75</v>
      </c>
      <c r="Q13" s="2">
        <f ca="1">AVERAGEIFS($DV$2:INDIRECT(ADDRESS($Y$1,COLUMN($DV$2),1,1)),$AA$2:INDIRECT(ADDRESS($Y$1,COLUMN($AA$2),1,1)),"&gt;="&amp;A13,$AA$2:INDIRECT(ADDRESS($Y$1,COLUMN($AA$2),1,1)),"&lt;"&amp;A14)</f>
        <v>2104.409090909091</v>
      </c>
      <c r="R13" s="2">
        <f ca="1">_xlfn.MAXIFS($DV$2:INDIRECT(ADDRESS($Y$1,COLUMN($DV$2),1,1)),$AA$2:INDIRECT(ADDRESS($Y$1,COLUMN($AA$2),1,1)),"&gt;="&amp;A13,$AA$2:INDIRECT(ADDRESS($Y$1,COLUMN($AA$2),1,1)),"&lt;"&amp;A14)</f>
        <v>2104.75</v>
      </c>
      <c r="S13">
        <f ca="1">_xlfn.MINIFS($DT$2:INDIRECT(ADDRESS($Y$1,COLUMN($DT$2),1,1)),$AA$2:INDIRECT(ADDRESS($Y$1,COLUMN($AA$2),1,1)),"&gt;="&amp;A13,$AA$2:INDIRECT(ADDRESS($Y$1,COLUMN($AA$2),1,1)),"&lt;"&amp;A14)</f>
        <v>229</v>
      </c>
      <c r="T13">
        <f ca="1">AVERAGEIFS($DT$2:INDIRECT(ADDRESS($Y$1,COLUMN($DT$2),1,1)),$AA$2:INDIRECT(ADDRESS($Y$1,COLUMN($AA$2),1,1)),"&gt;="&amp;A13,$AA$2:INDIRECT(ADDRESS($Y$1,COLUMN($AA$2),1,1)),"&lt;"&amp;A14)</f>
        <v>229.36363636363637</v>
      </c>
      <c r="U13">
        <f ca="1">_xlfn.MAXIFS($DT$2:INDIRECT(ADDRESS($Y$1,COLUMN($DT$2),1,1)),$AA$2:INDIRECT(ADDRESS($Y$1,COLUMN($AA$2),1,1)),"&gt;="&amp;A13,$AA$2:INDIRECT(ADDRESS($Y$1,COLUMN($AA$2),1,1)),"&lt;"&amp;A14)</f>
        <v>230</v>
      </c>
      <c r="V13">
        <f t="shared" ca="1" si="0"/>
        <v>2821.7920090909092</v>
      </c>
      <c r="W13">
        <f t="shared" ca="1" si="1"/>
        <v>1.7109365878489123E-9</v>
      </c>
      <c r="AA13">
        <v>1743278284</v>
      </c>
      <c r="AB13">
        <v>0</v>
      </c>
      <c r="AC13">
        <v>229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2102</v>
      </c>
      <c r="AJ13">
        <v>500</v>
      </c>
      <c r="AK13">
        <v>2102</v>
      </c>
      <c r="AL13" t="s">
        <v>112</v>
      </c>
      <c r="AM13" t="s">
        <v>112</v>
      </c>
      <c r="AN13">
        <v>2094</v>
      </c>
      <c r="AO13">
        <v>500</v>
      </c>
      <c r="AP13">
        <v>2102</v>
      </c>
      <c r="AQ13" t="s">
        <v>112</v>
      </c>
      <c r="AR13" t="s">
        <v>112</v>
      </c>
      <c r="AS13">
        <v>2097</v>
      </c>
      <c r="AT13">
        <v>500</v>
      </c>
      <c r="AU13">
        <v>2102</v>
      </c>
      <c r="AV13" t="s">
        <v>112</v>
      </c>
      <c r="AW13" t="s">
        <v>112</v>
      </c>
      <c r="AX13">
        <v>2105</v>
      </c>
      <c r="AY13">
        <v>500</v>
      </c>
      <c r="AZ13">
        <v>2102</v>
      </c>
      <c r="BA13" t="s">
        <v>112</v>
      </c>
      <c r="BB13" t="s">
        <v>112</v>
      </c>
      <c r="BC13">
        <v>2106</v>
      </c>
      <c r="BD13">
        <v>500</v>
      </c>
      <c r="BE13">
        <v>2102</v>
      </c>
      <c r="BF13" t="s">
        <v>112</v>
      </c>
      <c r="BG13" t="s">
        <v>112</v>
      </c>
      <c r="BH13">
        <v>2104</v>
      </c>
      <c r="BI13">
        <v>500</v>
      </c>
      <c r="BJ13">
        <v>2102</v>
      </c>
      <c r="BK13" t="s">
        <v>112</v>
      </c>
      <c r="BL13" t="s">
        <v>112</v>
      </c>
      <c r="BM13">
        <v>2107</v>
      </c>
      <c r="BN13">
        <v>500</v>
      </c>
      <c r="BO13">
        <v>2102</v>
      </c>
      <c r="BP13" t="s">
        <v>112</v>
      </c>
      <c r="BQ13" t="s">
        <v>112</v>
      </c>
      <c r="BR13">
        <v>2121</v>
      </c>
      <c r="BS13">
        <v>500</v>
      </c>
      <c r="BT13">
        <v>2102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48</v>
      </c>
      <c r="DR13">
        <v>46</v>
      </c>
      <c r="DT13">
        <f t="shared" si="2"/>
        <v>229</v>
      </c>
      <c r="DU13">
        <f t="shared" si="3"/>
        <v>2094</v>
      </c>
      <c r="DV13">
        <f t="shared" si="4"/>
        <v>2104.5</v>
      </c>
      <c r="DW13">
        <f t="shared" si="5"/>
        <v>2121</v>
      </c>
      <c r="DX13">
        <f t="shared" si="6"/>
        <v>48</v>
      </c>
      <c r="DY13">
        <f t="shared" si="7"/>
        <v>46</v>
      </c>
    </row>
    <row r="14" spans="1:129" x14ac:dyDescent="0.25">
      <c r="A14">
        <v>1743278381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4992</v>
      </c>
      <c r="J14">
        <v>16402.7</v>
      </c>
      <c r="K14">
        <v>108.928</v>
      </c>
      <c r="L14" s="1">
        <v>18509800000</v>
      </c>
      <c r="M14">
        <v>34368123616</v>
      </c>
      <c r="N14">
        <v>8598323804</v>
      </c>
      <c r="O14">
        <v>1.09257</v>
      </c>
      <c r="P14" s="2">
        <f ca="1">_xlfn.MINIFS($DV$2:INDIRECT(ADDRESS($Y$1,COLUMN($DV$2),1,1)),$AA$2:INDIRECT(ADDRESS($Y$1,COLUMN($AA$2),1,1)),"&gt;="&amp;A14,$AA$2:INDIRECT(ADDRESS($Y$1,COLUMN($AA$2),1,1)),"&lt;"&amp;A15)</f>
        <v>2072.125</v>
      </c>
      <c r="Q14" s="2">
        <f ca="1">AVERAGEIFS($DV$2:INDIRECT(ADDRESS($Y$1,COLUMN($DV$2),1,1)),$AA$2:INDIRECT(ADDRESS($Y$1,COLUMN($AA$2),1,1)),"&gt;="&amp;A14,$AA$2:INDIRECT(ADDRESS($Y$1,COLUMN($AA$2),1,1)),"&lt;"&amp;A15)</f>
        <v>2101.9711538461538</v>
      </c>
      <c r="R14" s="2">
        <f ca="1">_xlfn.MAXIFS($DV$2:INDIRECT(ADDRESS($Y$1,COLUMN($DV$2),1,1)),$AA$2:INDIRECT(ADDRESS($Y$1,COLUMN($AA$2),1,1)),"&gt;="&amp;A14,$AA$2:INDIRECT(ADDRESS($Y$1,COLUMN($AA$2),1,1)),"&lt;"&amp;A15)</f>
        <v>2104.625</v>
      </c>
      <c r="S14">
        <f ca="1">_xlfn.MINIFS($DT$2:INDIRECT(ADDRESS($Y$1,COLUMN($DT$2),1,1)),$AA$2:INDIRECT(ADDRESS($Y$1,COLUMN($AA$2),1,1)),"&gt;="&amp;A14,$AA$2:INDIRECT(ADDRESS($Y$1,COLUMN($AA$2),1,1)),"&lt;"&amp;A15)</f>
        <v>226</v>
      </c>
      <c r="T14">
        <f ca="1">AVERAGEIFS($DT$2:INDIRECT(ADDRESS($Y$1,COLUMN($DT$2),1,1)),$AA$2:INDIRECT(ADDRESS($Y$1,COLUMN($AA$2),1,1)),"&gt;="&amp;A14,$AA$2:INDIRECT(ADDRESS($Y$1,COLUMN($AA$2),1,1)),"&lt;"&amp;A15)</f>
        <v>229.07692307692307</v>
      </c>
      <c r="U14">
        <f ca="1">_xlfn.MAXIFS($DT$2:INDIRECT(ADDRESS($Y$1,COLUMN($DT$2),1,1)),$AA$2:INDIRECT(ADDRESS($Y$1,COLUMN($AA$2),1,1)),"&gt;="&amp;A14,$AA$2:INDIRECT(ADDRESS($Y$1,COLUMN($AA$2),1,1)),"&lt;"&amp;A15)</f>
        <v>230</v>
      </c>
      <c r="V14">
        <f t="shared" ca="1" si="0"/>
        <v>3757.4800461538462</v>
      </c>
      <c r="W14">
        <f t="shared" ca="1" si="1"/>
        <v>2.1030204270734897E-9</v>
      </c>
      <c r="AA14">
        <v>1743278285</v>
      </c>
      <c r="AB14">
        <v>0</v>
      </c>
      <c r="AC14">
        <v>229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2102</v>
      </c>
      <c r="AJ14">
        <v>500</v>
      </c>
      <c r="AK14">
        <v>2102</v>
      </c>
      <c r="AL14" t="s">
        <v>112</v>
      </c>
      <c r="AM14" t="s">
        <v>112</v>
      </c>
      <c r="AN14">
        <v>2094</v>
      </c>
      <c r="AO14">
        <v>500</v>
      </c>
      <c r="AP14">
        <v>2102</v>
      </c>
      <c r="AQ14" t="s">
        <v>112</v>
      </c>
      <c r="AR14" t="s">
        <v>112</v>
      </c>
      <c r="AS14">
        <v>2097</v>
      </c>
      <c r="AT14">
        <v>500</v>
      </c>
      <c r="AU14">
        <v>2102</v>
      </c>
      <c r="AV14" t="s">
        <v>112</v>
      </c>
      <c r="AW14" t="s">
        <v>112</v>
      </c>
      <c r="AX14">
        <v>2104</v>
      </c>
      <c r="AY14">
        <v>500</v>
      </c>
      <c r="AZ14">
        <v>2102</v>
      </c>
      <c r="BA14" t="s">
        <v>112</v>
      </c>
      <c r="BB14" t="s">
        <v>112</v>
      </c>
      <c r="BC14">
        <v>2106</v>
      </c>
      <c r="BD14">
        <v>500</v>
      </c>
      <c r="BE14">
        <v>2102</v>
      </c>
      <c r="BF14" t="s">
        <v>112</v>
      </c>
      <c r="BG14" t="s">
        <v>112</v>
      </c>
      <c r="BH14">
        <v>2104</v>
      </c>
      <c r="BI14">
        <v>500</v>
      </c>
      <c r="BJ14">
        <v>2102</v>
      </c>
      <c r="BK14" t="s">
        <v>112</v>
      </c>
      <c r="BL14" t="s">
        <v>112</v>
      </c>
      <c r="BM14">
        <v>2107</v>
      </c>
      <c r="BN14">
        <v>500</v>
      </c>
      <c r="BO14">
        <v>2102</v>
      </c>
      <c r="BP14" t="s">
        <v>112</v>
      </c>
      <c r="BQ14" t="s">
        <v>112</v>
      </c>
      <c r="BR14">
        <v>2121</v>
      </c>
      <c r="BS14">
        <v>500</v>
      </c>
      <c r="BT14">
        <v>2102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48</v>
      </c>
      <c r="DR14">
        <v>46</v>
      </c>
      <c r="DT14">
        <f t="shared" si="2"/>
        <v>229</v>
      </c>
      <c r="DU14">
        <f t="shared" si="3"/>
        <v>2094</v>
      </c>
      <c r="DV14">
        <f t="shared" si="4"/>
        <v>2104.375</v>
      </c>
      <c r="DW14">
        <f t="shared" si="5"/>
        <v>2121</v>
      </c>
      <c r="DX14">
        <f t="shared" si="6"/>
        <v>48</v>
      </c>
      <c r="DY14">
        <f t="shared" si="7"/>
        <v>46</v>
      </c>
    </row>
    <row r="15" spans="1:129" x14ac:dyDescent="0.25">
      <c r="A15">
        <v>1743278397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5376</v>
      </c>
      <c r="J15">
        <v>16397.900000000001</v>
      </c>
      <c r="K15">
        <v>117.34099999999999</v>
      </c>
      <c r="L15" s="1">
        <v>19642500000</v>
      </c>
      <c r="M15">
        <v>34368123648</v>
      </c>
      <c r="N15">
        <v>8598323816</v>
      </c>
      <c r="O15">
        <v>1.0967899999999999</v>
      </c>
      <c r="P15" s="2">
        <f ca="1">_xlfn.MINIFS($DV$2:INDIRECT(ADDRESS($Y$1,COLUMN($DV$2),1,1)),$AA$2:INDIRECT(ADDRESS($Y$1,COLUMN($AA$2),1,1)),"&gt;="&amp;A15,$AA$2:INDIRECT(ADDRESS($Y$1,COLUMN($AA$2),1,1)),"&lt;"&amp;A16)</f>
        <v>2102.375</v>
      </c>
      <c r="Q15" s="2">
        <f ca="1">AVERAGEIFS($DV$2:INDIRECT(ADDRESS($Y$1,COLUMN($DV$2),1,1)),$AA$2:INDIRECT(ADDRESS($Y$1,COLUMN($AA$2),1,1)),"&gt;="&amp;A15,$AA$2:INDIRECT(ADDRESS($Y$1,COLUMN($AA$2),1,1)),"&lt;"&amp;A16)</f>
        <v>2104.3392857142858</v>
      </c>
      <c r="R15" s="2">
        <f ca="1">_xlfn.MAXIFS($DV$2:INDIRECT(ADDRESS($Y$1,COLUMN($DV$2),1,1)),$AA$2:INDIRECT(ADDRESS($Y$1,COLUMN($AA$2),1,1)),"&gt;="&amp;A15,$AA$2:INDIRECT(ADDRESS($Y$1,COLUMN($AA$2),1,1)),"&lt;"&amp;A16)</f>
        <v>2104.75</v>
      </c>
      <c r="S15">
        <f ca="1">_xlfn.MINIFS($DT$2:INDIRECT(ADDRESS($Y$1,COLUMN($DT$2),1,1)),$AA$2:INDIRECT(ADDRESS($Y$1,COLUMN($AA$2),1,1)),"&gt;="&amp;A15,$AA$2:INDIRECT(ADDRESS($Y$1,COLUMN($AA$2),1,1)),"&lt;"&amp;A16)</f>
        <v>229</v>
      </c>
      <c r="T15">
        <f ca="1">AVERAGEIFS($DT$2:INDIRECT(ADDRESS($Y$1,COLUMN($DT$2),1,1)),$AA$2:INDIRECT(ADDRESS($Y$1,COLUMN($AA$2),1,1)),"&gt;="&amp;A15,$AA$2:INDIRECT(ADDRESS($Y$1,COLUMN($AA$2),1,1)),"&lt;"&amp;A16)</f>
        <v>229.28571428571428</v>
      </c>
      <c r="U15">
        <f ca="1">_xlfn.MAXIFS($DT$2:INDIRECT(ADDRESS($Y$1,COLUMN($DT$2),1,1)),$AA$2:INDIRECT(ADDRESS($Y$1,COLUMN($AA$2),1,1)),"&gt;="&amp;A15,$AA$2:INDIRECT(ADDRESS($Y$1,COLUMN($AA$2),1,1)),"&lt;"&amp;A16)</f>
        <v>230</v>
      </c>
      <c r="V15">
        <f t="shared" ca="1" si="0"/>
        <v>3759.8042142857144</v>
      </c>
      <c r="W15">
        <f t="shared" ca="1" si="1"/>
        <v>1.9540125786265053E-9</v>
      </c>
      <c r="AA15">
        <v>1743278287</v>
      </c>
      <c r="AB15">
        <v>0</v>
      </c>
      <c r="AC15">
        <v>230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2102</v>
      </c>
      <c r="AJ15">
        <v>500</v>
      </c>
      <c r="AK15">
        <v>2102</v>
      </c>
      <c r="AL15" t="s">
        <v>112</v>
      </c>
      <c r="AM15" t="s">
        <v>112</v>
      </c>
      <c r="AN15">
        <v>2094</v>
      </c>
      <c r="AO15">
        <v>500</v>
      </c>
      <c r="AP15">
        <v>2102</v>
      </c>
      <c r="AQ15" t="s">
        <v>112</v>
      </c>
      <c r="AR15" t="s">
        <v>112</v>
      </c>
      <c r="AS15">
        <v>2097</v>
      </c>
      <c r="AT15">
        <v>500</v>
      </c>
      <c r="AU15">
        <v>2102</v>
      </c>
      <c r="AV15" t="s">
        <v>112</v>
      </c>
      <c r="AW15" t="s">
        <v>112</v>
      </c>
      <c r="AX15">
        <v>2105</v>
      </c>
      <c r="AY15">
        <v>500</v>
      </c>
      <c r="AZ15">
        <v>2102</v>
      </c>
      <c r="BA15" t="s">
        <v>112</v>
      </c>
      <c r="BB15" t="s">
        <v>112</v>
      </c>
      <c r="BC15">
        <v>2107</v>
      </c>
      <c r="BD15">
        <v>500</v>
      </c>
      <c r="BE15">
        <v>2102</v>
      </c>
      <c r="BF15" t="s">
        <v>112</v>
      </c>
      <c r="BG15" t="s">
        <v>112</v>
      </c>
      <c r="BH15">
        <v>2105</v>
      </c>
      <c r="BI15">
        <v>500</v>
      </c>
      <c r="BJ15">
        <v>2102</v>
      </c>
      <c r="BK15" t="s">
        <v>112</v>
      </c>
      <c r="BL15" t="s">
        <v>112</v>
      </c>
      <c r="BM15">
        <v>2107</v>
      </c>
      <c r="BN15">
        <v>500</v>
      </c>
      <c r="BO15">
        <v>2102</v>
      </c>
      <c r="BP15" t="s">
        <v>112</v>
      </c>
      <c r="BQ15" t="s">
        <v>112</v>
      </c>
      <c r="BR15">
        <v>2121</v>
      </c>
      <c r="BS15">
        <v>500</v>
      </c>
      <c r="BT15">
        <v>2102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48</v>
      </c>
      <c r="DR15">
        <v>46</v>
      </c>
      <c r="DT15">
        <f t="shared" si="2"/>
        <v>230</v>
      </c>
      <c r="DU15">
        <f t="shared" si="3"/>
        <v>2094</v>
      </c>
      <c r="DV15">
        <f t="shared" si="4"/>
        <v>2104.75</v>
      </c>
      <c r="DW15">
        <f t="shared" si="5"/>
        <v>2121</v>
      </c>
      <c r="DX15">
        <f t="shared" si="6"/>
        <v>48</v>
      </c>
      <c r="DY15">
        <f t="shared" si="7"/>
        <v>46</v>
      </c>
    </row>
    <row r="16" spans="1:129" x14ac:dyDescent="0.25">
      <c r="A16">
        <v>1743278413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5760</v>
      </c>
      <c r="J16">
        <v>16398.5</v>
      </c>
      <c r="K16">
        <v>125.718</v>
      </c>
      <c r="L16" s="1">
        <v>20624200000</v>
      </c>
      <c r="M16">
        <v>34368123712</v>
      </c>
      <c r="N16">
        <v>8598323828</v>
      </c>
      <c r="O16">
        <v>1.0970599999999999</v>
      </c>
      <c r="P16" s="2">
        <f ca="1">_xlfn.MINIFS($DV$2:INDIRECT(ADDRESS($Y$1,COLUMN($DV$2),1,1)),$AA$2:INDIRECT(ADDRESS($Y$1,COLUMN($AA$2),1,1)),"&gt;="&amp;A16,$AA$2:INDIRECT(ADDRESS($Y$1,COLUMN($AA$2),1,1)),"&lt;"&amp;A17)</f>
        <v>2088.625</v>
      </c>
      <c r="Q16" s="2">
        <f ca="1">AVERAGEIFS($DV$2:INDIRECT(ADDRESS($Y$1,COLUMN($DV$2),1,1)),$AA$2:INDIRECT(ADDRESS($Y$1,COLUMN($AA$2),1,1)),"&gt;="&amp;A16,$AA$2:INDIRECT(ADDRESS($Y$1,COLUMN($AA$2),1,1)),"&lt;"&amp;A17)</f>
        <v>2103.3482142857142</v>
      </c>
      <c r="R16" s="2">
        <f ca="1">_xlfn.MAXIFS($DV$2:INDIRECT(ADDRESS($Y$1,COLUMN($DV$2),1,1)),$AA$2:INDIRECT(ADDRESS($Y$1,COLUMN($AA$2),1,1)),"&gt;="&amp;A16,$AA$2:INDIRECT(ADDRESS($Y$1,COLUMN($AA$2),1,1)),"&lt;"&amp;A17)</f>
        <v>2104.625</v>
      </c>
      <c r="S16">
        <f ca="1">_xlfn.MINIFS($DT$2:INDIRECT(ADDRESS($Y$1,COLUMN($DT$2),1,1)),$AA$2:INDIRECT(ADDRESS($Y$1,COLUMN($AA$2),1,1)),"&gt;="&amp;A16,$AA$2:INDIRECT(ADDRESS($Y$1,COLUMN($AA$2),1,1)),"&lt;"&amp;A17)</f>
        <v>228</v>
      </c>
      <c r="T16">
        <f ca="1">AVERAGEIFS($DT$2:INDIRECT(ADDRESS($Y$1,COLUMN($DT$2),1,1)),$AA$2:INDIRECT(ADDRESS($Y$1,COLUMN($AA$2),1,1)),"&gt;="&amp;A16,$AA$2:INDIRECT(ADDRESS($Y$1,COLUMN($AA$2),1,1)),"&lt;"&amp;A17)</f>
        <v>229.14285714285714</v>
      </c>
      <c r="U16">
        <f ca="1">_xlfn.MAXIFS($DT$2:INDIRECT(ADDRESS($Y$1,COLUMN($DT$2),1,1)),$AA$2:INDIRECT(ADDRESS($Y$1,COLUMN($AA$2),1,1)),"&gt;="&amp;A16,$AA$2:INDIRECT(ADDRESS($Y$1,COLUMN($AA$2),1,1)),"&lt;"&amp;A17)</f>
        <v>230</v>
      </c>
      <c r="V16">
        <f t="shared" ca="1" si="0"/>
        <v>3757.5991428571429</v>
      </c>
      <c r="W16">
        <f t="shared" ca="1" si="1"/>
        <v>1.8226754729680362E-9</v>
      </c>
      <c r="AA16">
        <v>1743278288</v>
      </c>
      <c r="AB16">
        <v>0</v>
      </c>
      <c r="AC16">
        <v>228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2083</v>
      </c>
      <c r="AJ16">
        <v>500</v>
      </c>
      <c r="AK16">
        <v>2100</v>
      </c>
      <c r="AL16" t="s">
        <v>112</v>
      </c>
      <c r="AM16" t="s">
        <v>112</v>
      </c>
      <c r="AN16">
        <v>2076</v>
      </c>
      <c r="AO16">
        <v>500</v>
      </c>
      <c r="AP16">
        <v>2100</v>
      </c>
      <c r="AQ16" t="s">
        <v>112</v>
      </c>
      <c r="AR16" t="s">
        <v>112</v>
      </c>
      <c r="AS16">
        <v>2074</v>
      </c>
      <c r="AT16">
        <v>500</v>
      </c>
      <c r="AU16">
        <v>2100</v>
      </c>
      <c r="AV16" t="s">
        <v>112</v>
      </c>
      <c r="AW16" t="s">
        <v>112</v>
      </c>
      <c r="AX16">
        <v>2081</v>
      </c>
      <c r="AY16">
        <v>500</v>
      </c>
      <c r="AZ16">
        <v>2100</v>
      </c>
      <c r="BA16" t="s">
        <v>112</v>
      </c>
      <c r="BB16" t="s">
        <v>112</v>
      </c>
      <c r="BC16">
        <v>2083</v>
      </c>
      <c r="BD16">
        <v>500</v>
      </c>
      <c r="BE16">
        <v>2100</v>
      </c>
      <c r="BF16" t="s">
        <v>112</v>
      </c>
      <c r="BG16" t="s">
        <v>112</v>
      </c>
      <c r="BH16">
        <v>2086</v>
      </c>
      <c r="BI16">
        <v>500</v>
      </c>
      <c r="BJ16">
        <v>2100</v>
      </c>
      <c r="BK16" t="s">
        <v>112</v>
      </c>
      <c r="BL16" t="s">
        <v>112</v>
      </c>
      <c r="BM16">
        <v>2087</v>
      </c>
      <c r="BN16">
        <v>500</v>
      </c>
      <c r="BO16">
        <v>2100</v>
      </c>
      <c r="BP16" t="s">
        <v>112</v>
      </c>
      <c r="BQ16" t="s">
        <v>112</v>
      </c>
      <c r="BR16">
        <v>2101</v>
      </c>
      <c r="BS16">
        <v>500</v>
      </c>
      <c r="BT16">
        <v>2100</v>
      </c>
      <c r="BU16" t="s">
        <v>112</v>
      </c>
      <c r="BV16" t="s">
        <v>112</v>
      </c>
      <c r="BW16">
        <v>1488</v>
      </c>
      <c r="BX16">
        <v>900</v>
      </c>
      <c r="BY16">
        <v>1500</v>
      </c>
      <c r="BZ16" t="s">
        <v>110</v>
      </c>
      <c r="CA16" t="s">
        <v>112</v>
      </c>
      <c r="CB16">
        <v>52</v>
      </c>
      <c r="CC16">
        <v>914</v>
      </c>
      <c r="CD16">
        <v>1680</v>
      </c>
      <c r="CE16" t="s">
        <v>110</v>
      </c>
      <c r="CF16" t="s">
        <v>111</v>
      </c>
      <c r="CG16">
        <v>52</v>
      </c>
      <c r="CH16">
        <v>914</v>
      </c>
      <c r="CI16">
        <v>1680</v>
      </c>
      <c r="CJ16" t="s">
        <v>110</v>
      </c>
      <c r="CK16" t="s">
        <v>111</v>
      </c>
      <c r="CL16">
        <v>52</v>
      </c>
      <c r="CM16">
        <v>914</v>
      </c>
      <c r="CN16">
        <v>1680</v>
      </c>
      <c r="CO16" t="s">
        <v>110</v>
      </c>
      <c r="CP16" t="s">
        <v>111</v>
      </c>
      <c r="CQ16">
        <v>52</v>
      </c>
      <c r="CR16">
        <v>914</v>
      </c>
      <c r="CS16">
        <v>1680</v>
      </c>
      <c r="CT16" t="s">
        <v>110</v>
      </c>
      <c r="CU16" t="s">
        <v>111</v>
      </c>
      <c r="CV16">
        <v>43</v>
      </c>
      <c r="CW16">
        <v>711</v>
      </c>
      <c r="CX16">
        <v>1400</v>
      </c>
      <c r="CY16" t="s">
        <v>110</v>
      </c>
      <c r="CZ16" t="s">
        <v>111</v>
      </c>
      <c r="DA16">
        <v>43</v>
      </c>
      <c r="DB16">
        <v>711</v>
      </c>
      <c r="DC16">
        <v>1400</v>
      </c>
      <c r="DD16" t="s">
        <v>110</v>
      </c>
      <c r="DE16" t="s">
        <v>111</v>
      </c>
      <c r="DF16">
        <v>43</v>
      </c>
      <c r="DG16">
        <v>711</v>
      </c>
      <c r="DH16">
        <v>1400</v>
      </c>
      <c r="DI16" t="s">
        <v>110</v>
      </c>
      <c r="DJ16" t="s">
        <v>111</v>
      </c>
      <c r="DK16">
        <v>43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48</v>
      </c>
      <c r="DR16">
        <v>46</v>
      </c>
      <c r="DT16">
        <f t="shared" si="2"/>
        <v>228</v>
      </c>
      <c r="DU16">
        <f t="shared" si="3"/>
        <v>2074</v>
      </c>
      <c r="DV16">
        <f t="shared" si="4"/>
        <v>2083.875</v>
      </c>
      <c r="DW16">
        <f t="shared" si="5"/>
        <v>2101</v>
      </c>
      <c r="DX16">
        <f t="shared" si="6"/>
        <v>48</v>
      </c>
      <c r="DY16">
        <f t="shared" si="7"/>
        <v>46</v>
      </c>
    </row>
    <row r="17" spans="1:129" x14ac:dyDescent="0.25">
      <c r="A17">
        <v>1743278430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6144</v>
      </c>
      <c r="J17">
        <v>16406.2</v>
      </c>
      <c r="K17">
        <v>134.036</v>
      </c>
      <c r="L17" s="1">
        <v>21483200000</v>
      </c>
      <c r="M17">
        <v>34368123680</v>
      </c>
      <c r="N17">
        <v>8598323788</v>
      </c>
      <c r="O17">
        <v>1.09537</v>
      </c>
      <c r="P17" s="2">
        <f ca="1">_xlfn.MINIFS($DV$2:INDIRECT(ADDRESS($Y$1,COLUMN($DV$2),1,1)),$AA$2:INDIRECT(ADDRESS($Y$1,COLUMN($AA$2),1,1)),"&gt;="&amp;A17,$AA$2:INDIRECT(ADDRESS($Y$1,COLUMN($AA$2),1,1)),"&lt;"&amp;A18)</f>
        <v>1180.625</v>
      </c>
      <c r="Q17" s="2">
        <f ca="1">AVERAGEIFS($DV$2:INDIRECT(ADDRESS($Y$1,COLUMN($DV$2),1,1)),$AA$2:INDIRECT(ADDRESS($Y$1,COLUMN($AA$2),1,1)),"&gt;="&amp;A17,$AA$2:INDIRECT(ADDRESS($Y$1,COLUMN($AA$2),1,1)),"&lt;"&amp;A18)</f>
        <v>2038.3303571428571</v>
      </c>
      <c r="R17" s="2">
        <f ca="1">_xlfn.MAXIFS($DV$2:INDIRECT(ADDRESS($Y$1,COLUMN($DV$2),1,1)),$AA$2:INDIRECT(ADDRESS($Y$1,COLUMN($AA$2),1,1)),"&gt;="&amp;A17,$AA$2:INDIRECT(ADDRESS($Y$1,COLUMN($AA$2),1,1)),"&lt;"&amp;A18)</f>
        <v>2104.75</v>
      </c>
      <c r="S17">
        <f ca="1">_xlfn.MINIFS($DT$2:INDIRECT(ADDRESS($Y$1,COLUMN($DT$2),1,1)),$AA$2:INDIRECT(ADDRESS($Y$1,COLUMN($AA$2),1,1)),"&gt;="&amp;A17,$AA$2:INDIRECT(ADDRESS($Y$1,COLUMN($AA$2),1,1)),"&lt;"&amp;A18)</f>
        <v>203</v>
      </c>
      <c r="T17">
        <f ca="1">AVERAGEIFS($DT$2:INDIRECT(ADDRESS($Y$1,COLUMN($DT$2),1,1)),$AA$2:INDIRECT(ADDRESS($Y$1,COLUMN($AA$2),1,1)),"&gt;="&amp;A17,$AA$2:INDIRECT(ADDRESS($Y$1,COLUMN($AA$2),1,1)),"&lt;"&amp;A18)</f>
        <v>227.28571428571428</v>
      </c>
      <c r="U17">
        <f ca="1">_xlfn.MAXIFS($DT$2:INDIRECT(ADDRESS($Y$1,COLUMN($DT$2),1,1)),$AA$2:INDIRECT(ADDRESS($Y$1,COLUMN($AA$2),1,1)),"&gt;="&amp;A17,$AA$2:INDIRECT(ADDRESS($Y$1,COLUMN($AA$2),1,1)),"&lt;"&amp;A18)</f>
        <v>230</v>
      </c>
      <c r="V17">
        <f t="shared" ca="1" si="0"/>
        <v>3728.8948857142855</v>
      </c>
      <c r="W17">
        <f t="shared" ca="1" si="1"/>
        <v>1.6957050710126557E-9</v>
      </c>
      <c r="AA17">
        <v>1743278289</v>
      </c>
      <c r="AB17">
        <v>0</v>
      </c>
      <c r="AC17">
        <v>229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2102</v>
      </c>
      <c r="AJ17">
        <v>500</v>
      </c>
      <c r="AK17">
        <v>2102</v>
      </c>
      <c r="AL17" t="s">
        <v>112</v>
      </c>
      <c r="AM17" t="s">
        <v>112</v>
      </c>
      <c r="AN17">
        <v>2094</v>
      </c>
      <c r="AO17">
        <v>500</v>
      </c>
      <c r="AP17">
        <v>2102</v>
      </c>
      <c r="AQ17" t="s">
        <v>112</v>
      </c>
      <c r="AR17" t="s">
        <v>112</v>
      </c>
      <c r="AS17">
        <v>2097</v>
      </c>
      <c r="AT17">
        <v>500</v>
      </c>
      <c r="AU17">
        <v>2102</v>
      </c>
      <c r="AV17" t="s">
        <v>112</v>
      </c>
      <c r="AW17" t="s">
        <v>112</v>
      </c>
      <c r="AX17">
        <v>2104</v>
      </c>
      <c r="AY17">
        <v>500</v>
      </c>
      <c r="AZ17">
        <v>2102</v>
      </c>
      <c r="BA17" t="s">
        <v>112</v>
      </c>
      <c r="BB17" t="s">
        <v>112</v>
      </c>
      <c r="BC17">
        <v>2107</v>
      </c>
      <c r="BD17">
        <v>500</v>
      </c>
      <c r="BE17">
        <v>2102</v>
      </c>
      <c r="BF17" t="s">
        <v>112</v>
      </c>
      <c r="BG17" t="s">
        <v>112</v>
      </c>
      <c r="BH17">
        <v>2104</v>
      </c>
      <c r="BI17">
        <v>500</v>
      </c>
      <c r="BJ17">
        <v>2102</v>
      </c>
      <c r="BK17" t="s">
        <v>112</v>
      </c>
      <c r="BL17" t="s">
        <v>112</v>
      </c>
      <c r="BM17">
        <v>2107</v>
      </c>
      <c r="BN17">
        <v>500</v>
      </c>
      <c r="BO17">
        <v>2102</v>
      </c>
      <c r="BP17" t="s">
        <v>112</v>
      </c>
      <c r="BQ17" t="s">
        <v>112</v>
      </c>
      <c r="BR17">
        <v>2121</v>
      </c>
      <c r="BS17">
        <v>500</v>
      </c>
      <c r="BT17">
        <v>2102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48</v>
      </c>
      <c r="DR17">
        <v>46</v>
      </c>
      <c r="DT17">
        <f t="shared" si="2"/>
        <v>229</v>
      </c>
      <c r="DU17">
        <f t="shared" si="3"/>
        <v>2094</v>
      </c>
      <c r="DV17">
        <f t="shared" si="4"/>
        <v>2104.5</v>
      </c>
      <c r="DW17">
        <f t="shared" si="5"/>
        <v>2121</v>
      </c>
      <c r="DX17">
        <f t="shared" si="6"/>
        <v>48</v>
      </c>
      <c r="DY17">
        <f t="shared" si="7"/>
        <v>46</v>
      </c>
    </row>
    <row r="18" spans="1:129" x14ac:dyDescent="0.25">
      <c r="A18">
        <v>1743278447</v>
      </c>
      <c r="L18" t="s">
        <v>10</v>
      </c>
      <c r="M18" t="s">
        <v>11</v>
      </c>
      <c r="N18" t="s">
        <v>12</v>
      </c>
      <c r="AA18">
        <v>1743278290</v>
      </c>
      <c r="AB18">
        <v>0</v>
      </c>
      <c r="AC18">
        <v>229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2101</v>
      </c>
      <c r="AJ18">
        <v>500</v>
      </c>
      <c r="AK18">
        <v>2100</v>
      </c>
      <c r="AL18" t="s">
        <v>112</v>
      </c>
      <c r="AM18" t="s">
        <v>112</v>
      </c>
      <c r="AN18">
        <v>2094</v>
      </c>
      <c r="AO18">
        <v>500</v>
      </c>
      <c r="AP18">
        <v>2100</v>
      </c>
      <c r="AQ18" t="s">
        <v>112</v>
      </c>
      <c r="AR18" t="s">
        <v>112</v>
      </c>
      <c r="AS18">
        <v>2097</v>
      </c>
      <c r="AT18">
        <v>500</v>
      </c>
      <c r="AU18">
        <v>2100</v>
      </c>
      <c r="AV18" t="s">
        <v>112</v>
      </c>
      <c r="AW18" t="s">
        <v>112</v>
      </c>
      <c r="AX18">
        <v>2104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2105</v>
      </c>
      <c r="BI18">
        <v>500</v>
      </c>
      <c r="BJ18">
        <v>2100</v>
      </c>
      <c r="BK18" t="s">
        <v>112</v>
      </c>
      <c r="BL18" t="s">
        <v>112</v>
      </c>
      <c r="BM18">
        <v>2107</v>
      </c>
      <c r="BN18">
        <v>500</v>
      </c>
      <c r="BO18">
        <v>2100</v>
      </c>
      <c r="BP18" t="s">
        <v>112</v>
      </c>
      <c r="BQ18" t="s">
        <v>112</v>
      </c>
      <c r="BR18">
        <v>2121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48</v>
      </c>
      <c r="DR18">
        <v>46</v>
      </c>
      <c r="DT18">
        <f t="shared" si="2"/>
        <v>229</v>
      </c>
      <c r="DU18">
        <f t="shared" si="3"/>
        <v>2094</v>
      </c>
      <c r="DV18">
        <f t="shared" si="4"/>
        <v>2104.375</v>
      </c>
      <c r="DW18">
        <f t="shared" si="5"/>
        <v>2121</v>
      </c>
      <c r="DX18">
        <f t="shared" si="6"/>
        <v>48</v>
      </c>
      <c r="DY18">
        <f t="shared" si="7"/>
        <v>46</v>
      </c>
    </row>
    <row r="19" spans="1:129" x14ac:dyDescent="0.25">
      <c r="L19">
        <f>ROUNDDOWN(L2/$B2,0)</f>
        <v>8</v>
      </c>
      <c r="M19">
        <f>ROUNDDOWN(M2/$B2,0)</f>
        <v>8</v>
      </c>
      <c r="N19">
        <f>ROUNDDOWN(N2/$B2,0)</f>
        <v>8</v>
      </c>
      <c r="AA19">
        <v>1743278291</v>
      </c>
      <c r="AB19">
        <v>0</v>
      </c>
      <c r="AC19">
        <v>230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2101</v>
      </c>
      <c r="AJ19">
        <v>500</v>
      </c>
      <c r="AK19">
        <v>2100</v>
      </c>
      <c r="AL19" t="s">
        <v>112</v>
      </c>
      <c r="AM19" t="s">
        <v>112</v>
      </c>
      <c r="AN19">
        <v>2094</v>
      </c>
      <c r="AO19">
        <v>500</v>
      </c>
      <c r="AP19">
        <v>2100</v>
      </c>
      <c r="AQ19" t="s">
        <v>112</v>
      </c>
      <c r="AR19" t="s">
        <v>112</v>
      </c>
      <c r="AS19">
        <v>2097</v>
      </c>
      <c r="AT19">
        <v>500</v>
      </c>
      <c r="AU19">
        <v>2100</v>
      </c>
      <c r="AV19" t="s">
        <v>112</v>
      </c>
      <c r="AW19" t="s">
        <v>112</v>
      </c>
      <c r="AX19">
        <v>2104</v>
      </c>
      <c r="AY19">
        <v>500</v>
      </c>
      <c r="AZ19">
        <v>2100</v>
      </c>
      <c r="BA19" t="s">
        <v>112</v>
      </c>
      <c r="BB19" t="s">
        <v>112</v>
      </c>
      <c r="BC19">
        <v>2107</v>
      </c>
      <c r="BD19">
        <v>500</v>
      </c>
      <c r="BE19">
        <v>2100</v>
      </c>
      <c r="BF19" t="s">
        <v>112</v>
      </c>
      <c r="BG19" t="s">
        <v>112</v>
      </c>
      <c r="BH19">
        <v>2105</v>
      </c>
      <c r="BI19">
        <v>500</v>
      </c>
      <c r="BJ19">
        <v>2100</v>
      </c>
      <c r="BK19" t="s">
        <v>112</v>
      </c>
      <c r="BL19" t="s">
        <v>112</v>
      </c>
      <c r="BM19">
        <v>2107</v>
      </c>
      <c r="BN19">
        <v>500</v>
      </c>
      <c r="BO19">
        <v>2100</v>
      </c>
      <c r="BP19" t="s">
        <v>112</v>
      </c>
      <c r="BQ19" t="s">
        <v>112</v>
      </c>
      <c r="BR19">
        <v>2121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48</v>
      </c>
      <c r="DR19">
        <v>46</v>
      </c>
      <c r="DT19">
        <f t="shared" si="2"/>
        <v>230</v>
      </c>
      <c r="DU19">
        <f t="shared" si="3"/>
        <v>2094</v>
      </c>
      <c r="DV19">
        <f t="shared" si="4"/>
        <v>2104.5</v>
      </c>
      <c r="DW19">
        <f t="shared" si="5"/>
        <v>2121</v>
      </c>
      <c r="DX19">
        <f t="shared" si="6"/>
        <v>48</v>
      </c>
      <c r="DY19">
        <f t="shared" si="7"/>
        <v>46</v>
      </c>
    </row>
    <row r="20" spans="1:129" x14ac:dyDescent="0.25">
      <c r="L20">
        <f t="shared" ref="L20:N34" si="8">ROUNDDOWN(L3/$B3,0)</f>
        <v>8</v>
      </c>
      <c r="M20">
        <f t="shared" si="8"/>
        <v>8</v>
      </c>
      <c r="N20">
        <f t="shared" si="8"/>
        <v>8</v>
      </c>
      <c r="AA20">
        <v>1743278293</v>
      </c>
      <c r="AB20">
        <v>0</v>
      </c>
      <c r="AC20">
        <v>230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2102</v>
      </c>
      <c r="AJ20">
        <v>500</v>
      </c>
      <c r="AK20">
        <v>2102</v>
      </c>
      <c r="AL20" t="s">
        <v>112</v>
      </c>
      <c r="AM20" t="s">
        <v>112</v>
      </c>
      <c r="AN20">
        <v>2094</v>
      </c>
      <c r="AO20">
        <v>500</v>
      </c>
      <c r="AP20">
        <v>2102</v>
      </c>
      <c r="AQ20" t="s">
        <v>112</v>
      </c>
      <c r="AR20" t="s">
        <v>112</v>
      </c>
      <c r="AS20">
        <v>2098</v>
      </c>
      <c r="AT20">
        <v>500</v>
      </c>
      <c r="AU20">
        <v>2102</v>
      </c>
      <c r="AV20" t="s">
        <v>112</v>
      </c>
      <c r="AW20" t="s">
        <v>112</v>
      </c>
      <c r="AX20">
        <v>2104</v>
      </c>
      <c r="AY20">
        <v>500</v>
      </c>
      <c r="AZ20">
        <v>2102</v>
      </c>
      <c r="BA20" t="s">
        <v>112</v>
      </c>
      <c r="BB20" t="s">
        <v>112</v>
      </c>
      <c r="BC20">
        <v>2106</v>
      </c>
      <c r="BD20">
        <v>500</v>
      </c>
      <c r="BE20">
        <v>2102</v>
      </c>
      <c r="BF20" t="s">
        <v>112</v>
      </c>
      <c r="BG20" t="s">
        <v>112</v>
      </c>
      <c r="BH20">
        <v>2105</v>
      </c>
      <c r="BI20">
        <v>500</v>
      </c>
      <c r="BJ20">
        <v>2102</v>
      </c>
      <c r="BK20" t="s">
        <v>112</v>
      </c>
      <c r="BL20" t="s">
        <v>112</v>
      </c>
      <c r="BM20">
        <v>2107</v>
      </c>
      <c r="BN20">
        <v>500</v>
      </c>
      <c r="BO20">
        <v>2102</v>
      </c>
      <c r="BP20" t="s">
        <v>112</v>
      </c>
      <c r="BQ20" t="s">
        <v>112</v>
      </c>
      <c r="BR20">
        <v>2121</v>
      </c>
      <c r="BS20">
        <v>500</v>
      </c>
      <c r="BT20">
        <v>2102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48</v>
      </c>
      <c r="DR20">
        <v>46</v>
      </c>
      <c r="DT20">
        <f t="shared" si="2"/>
        <v>230</v>
      </c>
      <c r="DU20">
        <f t="shared" si="3"/>
        <v>2094</v>
      </c>
      <c r="DV20">
        <f t="shared" si="4"/>
        <v>2104.625</v>
      </c>
      <c r="DW20">
        <f t="shared" si="5"/>
        <v>2121</v>
      </c>
      <c r="DX20">
        <f t="shared" si="6"/>
        <v>48</v>
      </c>
      <c r="DY20">
        <f t="shared" si="7"/>
        <v>46</v>
      </c>
    </row>
    <row r="21" spans="1:129" x14ac:dyDescent="0.25">
      <c r="L21">
        <f t="shared" si="8"/>
        <v>8</v>
      </c>
      <c r="M21">
        <f t="shared" si="8"/>
        <v>8</v>
      </c>
      <c r="N21">
        <f t="shared" si="8"/>
        <v>8</v>
      </c>
      <c r="AA21">
        <v>1743278294</v>
      </c>
      <c r="AB21">
        <v>0</v>
      </c>
      <c r="AC21">
        <v>230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2102</v>
      </c>
      <c r="AJ21">
        <v>500</v>
      </c>
      <c r="AK21">
        <v>2102</v>
      </c>
      <c r="AL21" t="s">
        <v>112</v>
      </c>
      <c r="AM21" t="s">
        <v>112</v>
      </c>
      <c r="AN21">
        <v>2094</v>
      </c>
      <c r="AO21">
        <v>500</v>
      </c>
      <c r="AP21">
        <v>2102</v>
      </c>
      <c r="AQ21" t="s">
        <v>112</v>
      </c>
      <c r="AR21" t="s">
        <v>112</v>
      </c>
      <c r="AS21">
        <v>2097</v>
      </c>
      <c r="AT21">
        <v>500</v>
      </c>
      <c r="AU21">
        <v>2102</v>
      </c>
      <c r="AV21" t="s">
        <v>112</v>
      </c>
      <c r="AW21" t="s">
        <v>112</v>
      </c>
      <c r="AX21">
        <v>2105</v>
      </c>
      <c r="AY21">
        <v>500</v>
      </c>
      <c r="AZ21">
        <v>2102</v>
      </c>
      <c r="BA21" t="s">
        <v>112</v>
      </c>
      <c r="BB21" t="s">
        <v>112</v>
      </c>
      <c r="BC21">
        <v>2106</v>
      </c>
      <c r="BD21">
        <v>500</v>
      </c>
      <c r="BE21">
        <v>2102</v>
      </c>
      <c r="BF21" t="s">
        <v>112</v>
      </c>
      <c r="BG21" t="s">
        <v>112</v>
      </c>
      <c r="BH21">
        <v>2105</v>
      </c>
      <c r="BI21">
        <v>500</v>
      </c>
      <c r="BJ21">
        <v>2102</v>
      </c>
      <c r="BK21" t="s">
        <v>112</v>
      </c>
      <c r="BL21" t="s">
        <v>112</v>
      </c>
      <c r="BM21">
        <v>2107</v>
      </c>
      <c r="BN21">
        <v>500</v>
      </c>
      <c r="BO21">
        <v>2102</v>
      </c>
      <c r="BP21" t="s">
        <v>112</v>
      </c>
      <c r="BQ21" t="s">
        <v>112</v>
      </c>
      <c r="BR21">
        <v>2121</v>
      </c>
      <c r="BS21">
        <v>500</v>
      </c>
      <c r="BT21">
        <v>2102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48</v>
      </c>
      <c r="DR21">
        <v>46</v>
      </c>
      <c r="DT21">
        <f t="shared" si="2"/>
        <v>230</v>
      </c>
      <c r="DU21">
        <f t="shared" si="3"/>
        <v>2094</v>
      </c>
      <c r="DV21">
        <f t="shared" si="4"/>
        <v>2104.625</v>
      </c>
      <c r="DW21">
        <f t="shared" si="5"/>
        <v>2121</v>
      </c>
      <c r="DX21">
        <f t="shared" si="6"/>
        <v>48</v>
      </c>
      <c r="DY21">
        <f t="shared" si="7"/>
        <v>46</v>
      </c>
    </row>
    <row r="22" spans="1:129" x14ac:dyDescent="0.25">
      <c r="L22">
        <f t="shared" si="8"/>
        <v>8</v>
      </c>
      <c r="M22">
        <f t="shared" si="8"/>
        <v>8</v>
      </c>
      <c r="N22">
        <f t="shared" si="8"/>
        <v>8</v>
      </c>
      <c r="AA22">
        <v>1743278295</v>
      </c>
      <c r="AB22">
        <v>0</v>
      </c>
      <c r="AC22">
        <v>230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2094</v>
      </c>
      <c r="AO22">
        <v>500</v>
      </c>
      <c r="AP22">
        <v>2100</v>
      </c>
      <c r="AQ22" t="s">
        <v>112</v>
      </c>
      <c r="AR22" t="s">
        <v>112</v>
      </c>
      <c r="AS22">
        <v>2097</v>
      </c>
      <c r="AT22">
        <v>500</v>
      </c>
      <c r="AU22">
        <v>2100</v>
      </c>
      <c r="AV22" t="s">
        <v>112</v>
      </c>
      <c r="AW22" t="s">
        <v>112</v>
      </c>
      <c r="AX22">
        <v>2104</v>
      </c>
      <c r="AY22">
        <v>500</v>
      </c>
      <c r="AZ22">
        <v>2100</v>
      </c>
      <c r="BA22" t="s">
        <v>112</v>
      </c>
      <c r="BB22" t="s">
        <v>112</v>
      </c>
      <c r="BC22">
        <v>2106</v>
      </c>
      <c r="BD22">
        <v>500</v>
      </c>
      <c r="BE22">
        <v>2100</v>
      </c>
      <c r="BF22" t="s">
        <v>112</v>
      </c>
      <c r="BG22" t="s">
        <v>112</v>
      </c>
      <c r="BH22">
        <v>2105</v>
      </c>
      <c r="BI22">
        <v>500</v>
      </c>
      <c r="BJ22">
        <v>2100</v>
      </c>
      <c r="BK22" t="s">
        <v>112</v>
      </c>
      <c r="BL22" t="s">
        <v>112</v>
      </c>
      <c r="BM22">
        <v>2107</v>
      </c>
      <c r="BN22">
        <v>500</v>
      </c>
      <c r="BO22">
        <v>2100</v>
      </c>
      <c r="BP22" t="s">
        <v>112</v>
      </c>
      <c r="BQ22" t="s">
        <v>112</v>
      </c>
      <c r="BR22">
        <v>2121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48</v>
      </c>
      <c r="DR22">
        <v>47</v>
      </c>
      <c r="DT22">
        <f t="shared" si="2"/>
        <v>230</v>
      </c>
      <c r="DU22">
        <f t="shared" si="3"/>
        <v>2094</v>
      </c>
      <c r="DV22">
        <f t="shared" si="4"/>
        <v>2104.375</v>
      </c>
      <c r="DW22">
        <f t="shared" si="5"/>
        <v>2121</v>
      </c>
      <c r="DX22">
        <f t="shared" si="6"/>
        <v>48</v>
      </c>
      <c r="DY22">
        <f t="shared" si="7"/>
        <v>47</v>
      </c>
    </row>
    <row r="23" spans="1:129" x14ac:dyDescent="0.25">
      <c r="L23">
        <f t="shared" si="8"/>
        <v>9</v>
      </c>
      <c r="M23">
        <f t="shared" si="8"/>
        <v>16</v>
      </c>
      <c r="N23">
        <f t="shared" si="8"/>
        <v>8</v>
      </c>
      <c r="AA23">
        <v>1743278296</v>
      </c>
      <c r="AB23">
        <v>0</v>
      </c>
      <c r="AC23">
        <v>229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2094</v>
      </c>
      <c r="AO23">
        <v>500</v>
      </c>
      <c r="AP23">
        <v>2100</v>
      </c>
      <c r="AQ23" t="s">
        <v>112</v>
      </c>
      <c r="AR23" t="s">
        <v>112</v>
      </c>
      <c r="AS23">
        <v>2097</v>
      </c>
      <c r="AT23">
        <v>500</v>
      </c>
      <c r="AU23">
        <v>2100</v>
      </c>
      <c r="AV23" t="s">
        <v>112</v>
      </c>
      <c r="AW23" t="s">
        <v>112</v>
      </c>
      <c r="AX23">
        <v>2105</v>
      </c>
      <c r="AY23">
        <v>500</v>
      </c>
      <c r="AZ23">
        <v>2100</v>
      </c>
      <c r="BA23" t="s">
        <v>112</v>
      </c>
      <c r="BB23" t="s">
        <v>112</v>
      </c>
      <c r="BC23">
        <v>2106</v>
      </c>
      <c r="BD23">
        <v>500</v>
      </c>
      <c r="BE23">
        <v>2100</v>
      </c>
      <c r="BF23" t="s">
        <v>112</v>
      </c>
      <c r="BG23" t="s">
        <v>112</v>
      </c>
      <c r="BH23">
        <v>2105</v>
      </c>
      <c r="BI23">
        <v>500</v>
      </c>
      <c r="BJ23">
        <v>2100</v>
      </c>
      <c r="BK23" t="s">
        <v>112</v>
      </c>
      <c r="BL23" t="s">
        <v>112</v>
      </c>
      <c r="BM23">
        <v>2107</v>
      </c>
      <c r="BN23">
        <v>500</v>
      </c>
      <c r="BO23">
        <v>2100</v>
      </c>
      <c r="BP23" t="s">
        <v>112</v>
      </c>
      <c r="BQ23" t="s">
        <v>112</v>
      </c>
      <c r="BR23">
        <v>2121</v>
      </c>
      <c r="BS23">
        <v>500</v>
      </c>
      <c r="BT23">
        <v>2100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48</v>
      </c>
      <c r="DR23">
        <v>46</v>
      </c>
      <c r="DT23">
        <f t="shared" si="2"/>
        <v>229</v>
      </c>
      <c r="DU23">
        <f t="shared" si="3"/>
        <v>2094</v>
      </c>
      <c r="DV23">
        <f t="shared" si="4"/>
        <v>2104.5</v>
      </c>
      <c r="DW23">
        <f t="shared" si="5"/>
        <v>2121</v>
      </c>
      <c r="DX23">
        <f t="shared" si="6"/>
        <v>48</v>
      </c>
      <c r="DY23">
        <f t="shared" si="7"/>
        <v>46</v>
      </c>
    </row>
    <row r="24" spans="1:129" x14ac:dyDescent="0.25">
      <c r="L24">
        <f t="shared" si="8"/>
        <v>10</v>
      </c>
      <c r="M24">
        <f t="shared" si="8"/>
        <v>16</v>
      </c>
      <c r="N24">
        <f t="shared" si="8"/>
        <v>8</v>
      </c>
      <c r="AA24">
        <v>1743278297</v>
      </c>
      <c r="AB24">
        <v>0</v>
      </c>
      <c r="AC24">
        <v>230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2102</v>
      </c>
      <c r="AJ24">
        <v>500</v>
      </c>
      <c r="AK24">
        <v>2102</v>
      </c>
      <c r="AL24" t="s">
        <v>112</v>
      </c>
      <c r="AM24" t="s">
        <v>112</v>
      </c>
      <c r="AN24">
        <v>2093</v>
      </c>
      <c r="AO24">
        <v>500</v>
      </c>
      <c r="AP24">
        <v>2102</v>
      </c>
      <c r="AQ24" t="s">
        <v>112</v>
      </c>
      <c r="AR24" t="s">
        <v>112</v>
      </c>
      <c r="AS24">
        <v>2098</v>
      </c>
      <c r="AT24">
        <v>500</v>
      </c>
      <c r="AU24">
        <v>2102</v>
      </c>
      <c r="AV24" t="s">
        <v>112</v>
      </c>
      <c r="AW24" t="s">
        <v>112</v>
      </c>
      <c r="AX24">
        <v>2105</v>
      </c>
      <c r="AY24">
        <v>500</v>
      </c>
      <c r="AZ24">
        <v>2102</v>
      </c>
      <c r="BA24" t="s">
        <v>112</v>
      </c>
      <c r="BB24" t="s">
        <v>112</v>
      </c>
      <c r="BC24">
        <v>2106</v>
      </c>
      <c r="BD24">
        <v>500</v>
      </c>
      <c r="BE24">
        <v>2102</v>
      </c>
      <c r="BF24" t="s">
        <v>112</v>
      </c>
      <c r="BG24" t="s">
        <v>112</v>
      </c>
      <c r="BH24">
        <v>2104</v>
      </c>
      <c r="BI24">
        <v>500</v>
      </c>
      <c r="BJ24">
        <v>2102</v>
      </c>
      <c r="BK24" t="s">
        <v>112</v>
      </c>
      <c r="BL24" t="s">
        <v>112</v>
      </c>
      <c r="BM24">
        <v>2107</v>
      </c>
      <c r="BN24">
        <v>500</v>
      </c>
      <c r="BO24">
        <v>2102</v>
      </c>
      <c r="BP24" t="s">
        <v>112</v>
      </c>
      <c r="BQ24" t="s">
        <v>112</v>
      </c>
      <c r="BR24">
        <v>2121</v>
      </c>
      <c r="BS24">
        <v>500</v>
      </c>
      <c r="BT24">
        <v>2102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48</v>
      </c>
      <c r="DR24">
        <v>47</v>
      </c>
      <c r="DT24">
        <f t="shared" si="2"/>
        <v>230</v>
      </c>
      <c r="DU24">
        <f t="shared" si="3"/>
        <v>2093</v>
      </c>
      <c r="DV24">
        <f t="shared" si="4"/>
        <v>2104.5</v>
      </c>
      <c r="DW24">
        <f t="shared" si="5"/>
        <v>2121</v>
      </c>
      <c r="DX24">
        <f t="shared" si="6"/>
        <v>48</v>
      </c>
      <c r="DY24">
        <f t="shared" si="7"/>
        <v>47</v>
      </c>
    </row>
    <row r="25" spans="1:129" x14ac:dyDescent="0.25">
      <c r="L25">
        <f t="shared" si="8"/>
        <v>11</v>
      </c>
      <c r="M25">
        <f t="shared" si="8"/>
        <v>16</v>
      </c>
      <c r="N25">
        <f t="shared" si="8"/>
        <v>8</v>
      </c>
      <c r="AA25">
        <v>1743278299</v>
      </c>
      <c r="AB25">
        <v>0</v>
      </c>
      <c r="AC25">
        <v>230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2101</v>
      </c>
      <c r="AJ25">
        <v>500</v>
      </c>
      <c r="AK25">
        <v>2100</v>
      </c>
      <c r="AL25" t="s">
        <v>112</v>
      </c>
      <c r="AM25" t="s">
        <v>112</v>
      </c>
      <c r="AN25">
        <v>2093</v>
      </c>
      <c r="AO25">
        <v>500</v>
      </c>
      <c r="AP25">
        <v>2100</v>
      </c>
      <c r="AQ25" t="s">
        <v>112</v>
      </c>
      <c r="AR25" t="s">
        <v>112</v>
      </c>
      <c r="AS25">
        <v>2097</v>
      </c>
      <c r="AT25">
        <v>500</v>
      </c>
      <c r="AU25">
        <v>2100</v>
      </c>
      <c r="AV25" t="s">
        <v>112</v>
      </c>
      <c r="AW25" t="s">
        <v>112</v>
      </c>
      <c r="AX25">
        <v>2105</v>
      </c>
      <c r="AY25">
        <v>500</v>
      </c>
      <c r="AZ25">
        <v>2100</v>
      </c>
      <c r="BA25" t="s">
        <v>112</v>
      </c>
      <c r="BB25" t="s">
        <v>112</v>
      </c>
      <c r="BC25">
        <v>2107</v>
      </c>
      <c r="BD25">
        <v>500</v>
      </c>
      <c r="BE25">
        <v>2100</v>
      </c>
      <c r="BF25" t="s">
        <v>112</v>
      </c>
      <c r="BG25" t="s">
        <v>112</v>
      </c>
      <c r="BH25">
        <v>2104</v>
      </c>
      <c r="BI25">
        <v>500</v>
      </c>
      <c r="BJ25">
        <v>2100</v>
      </c>
      <c r="BK25" t="s">
        <v>112</v>
      </c>
      <c r="BL25" t="s">
        <v>112</v>
      </c>
      <c r="BM25">
        <v>2107</v>
      </c>
      <c r="BN25">
        <v>500</v>
      </c>
      <c r="BO25">
        <v>2100</v>
      </c>
      <c r="BP25" t="s">
        <v>112</v>
      </c>
      <c r="BQ25" t="s">
        <v>112</v>
      </c>
      <c r="BR25">
        <v>2121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52</v>
      </c>
      <c r="CC25">
        <v>914</v>
      </c>
      <c r="CD25">
        <v>1680</v>
      </c>
      <c r="CE25" t="s">
        <v>110</v>
      </c>
      <c r="CF25" t="s">
        <v>111</v>
      </c>
      <c r="CG25">
        <v>52</v>
      </c>
      <c r="CH25">
        <v>914</v>
      </c>
      <c r="CI25">
        <v>1680</v>
      </c>
      <c r="CJ25" t="s">
        <v>110</v>
      </c>
      <c r="CK25" t="s">
        <v>111</v>
      </c>
      <c r="CL25">
        <v>52</v>
      </c>
      <c r="CM25">
        <v>914</v>
      </c>
      <c r="CN25">
        <v>1680</v>
      </c>
      <c r="CO25" t="s">
        <v>110</v>
      </c>
      <c r="CP25" t="s">
        <v>111</v>
      </c>
      <c r="CQ25">
        <v>52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48</v>
      </c>
      <c r="DR25">
        <v>46</v>
      </c>
      <c r="DT25">
        <f t="shared" si="2"/>
        <v>230</v>
      </c>
      <c r="DU25">
        <f t="shared" si="3"/>
        <v>2093</v>
      </c>
      <c r="DV25">
        <f t="shared" si="4"/>
        <v>2104.375</v>
      </c>
      <c r="DW25">
        <f t="shared" si="5"/>
        <v>2121</v>
      </c>
      <c r="DX25">
        <f t="shared" si="6"/>
        <v>48</v>
      </c>
      <c r="DY25">
        <f t="shared" si="7"/>
        <v>46</v>
      </c>
    </row>
    <row r="26" spans="1:129" x14ac:dyDescent="0.25">
      <c r="L26">
        <f t="shared" si="8"/>
        <v>12</v>
      </c>
      <c r="M26">
        <f t="shared" si="8"/>
        <v>16</v>
      </c>
      <c r="N26">
        <f t="shared" si="8"/>
        <v>8</v>
      </c>
      <c r="AA26">
        <v>1743278300</v>
      </c>
      <c r="AB26">
        <v>0</v>
      </c>
      <c r="AC26">
        <v>229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2102</v>
      </c>
      <c r="AJ26">
        <v>500</v>
      </c>
      <c r="AK26">
        <v>2102</v>
      </c>
      <c r="AL26" t="s">
        <v>112</v>
      </c>
      <c r="AM26" t="s">
        <v>112</v>
      </c>
      <c r="AN26">
        <v>2094</v>
      </c>
      <c r="AO26">
        <v>500</v>
      </c>
      <c r="AP26">
        <v>2102</v>
      </c>
      <c r="AQ26" t="s">
        <v>112</v>
      </c>
      <c r="AR26" t="s">
        <v>112</v>
      </c>
      <c r="AS26">
        <v>2098</v>
      </c>
      <c r="AT26">
        <v>500</v>
      </c>
      <c r="AU26">
        <v>2102</v>
      </c>
      <c r="AV26" t="s">
        <v>112</v>
      </c>
      <c r="AW26" t="s">
        <v>112</v>
      </c>
      <c r="AX26">
        <v>2105</v>
      </c>
      <c r="AY26">
        <v>500</v>
      </c>
      <c r="AZ26">
        <v>2102</v>
      </c>
      <c r="BA26" t="s">
        <v>112</v>
      </c>
      <c r="BB26" t="s">
        <v>112</v>
      </c>
      <c r="BC26">
        <v>2106</v>
      </c>
      <c r="BD26">
        <v>500</v>
      </c>
      <c r="BE26">
        <v>2102</v>
      </c>
      <c r="BF26" t="s">
        <v>112</v>
      </c>
      <c r="BG26" t="s">
        <v>112</v>
      </c>
      <c r="BH26">
        <v>2104</v>
      </c>
      <c r="BI26">
        <v>500</v>
      </c>
      <c r="BJ26">
        <v>2102</v>
      </c>
      <c r="BK26" t="s">
        <v>112</v>
      </c>
      <c r="BL26" t="s">
        <v>112</v>
      </c>
      <c r="BM26">
        <v>2107</v>
      </c>
      <c r="BN26">
        <v>500</v>
      </c>
      <c r="BO26">
        <v>2102</v>
      </c>
      <c r="BP26" t="s">
        <v>112</v>
      </c>
      <c r="BQ26" t="s">
        <v>112</v>
      </c>
      <c r="BR26">
        <v>2121</v>
      </c>
      <c r="BS26">
        <v>500</v>
      </c>
      <c r="BT26">
        <v>2102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53</v>
      </c>
      <c r="CC26">
        <v>914</v>
      </c>
      <c r="CD26">
        <v>1680</v>
      </c>
      <c r="CE26" t="s">
        <v>110</v>
      </c>
      <c r="CF26" t="s">
        <v>111</v>
      </c>
      <c r="CG26">
        <v>53</v>
      </c>
      <c r="CH26">
        <v>914</v>
      </c>
      <c r="CI26">
        <v>1680</v>
      </c>
      <c r="CJ26" t="s">
        <v>110</v>
      </c>
      <c r="CK26" t="s">
        <v>111</v>
      </c>
      <c r="CL26">
        <v>53</v>
      </c>
      <c r="CM26">
        <v>914</v>
      </c>
      <c r="CN26">
        <v>1680</v>
      </c>
      <c r="CO26" t="s">
        <v>110</v>
      </c>
      <c r="CP26" t="s">
        <v>111</v>
      </c>
      <c r="CQ26">
        <v>53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48</v>
      </c>
      <c r="DR26">
        <v>47</v>
      </c>
      <c r="DT26">
        <f t="shared" si="2"/>
        <v>229</v>
      </c>
      <c r="DU26">
        <f t="shared" si="3"/>
        <v>2094</v>
      </c>
      <c r="DV26">
        <f t="shared" si="4"/>
        <v>2104.625</v>
      </c>
      <c r="DW26">
        <f t="shared" si="5"/>
        <v>2121</v>
      </c>
      <c r="DX26">
        <f t="shared" si="6"/>
        <v>48</v>
      </c>
      <c r="DY26">
        <f t="shared" si="7"/>
        <v>47</v>
      </c>
    </row>
    <row r="27" spans="1:129" x14ac:dyDescent="0.25">
      <c r="L27">
        <f t="shared" si="8"/>
        <v>13</v>
      </c>
      <c r="M27">
        <f t="shared" si="8"/>
        <v>24</v>
      </c>
      <c r="N27">
        <f t="shared" si="8"/>
        <v>8</v>
      </c>
      <c r="AA27">
        <v>1743278301</v>
      </c>
      <c r="AB27">
        <v>0</v>
      </c>
      <c r="AC27">
        <v>230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2100</v>
      </c>
      <c r="AL27" t="s">
        <v>112</v>
      </c>
      <c r="AM27" t="s">
        <v>112</v>
      </c>
      <c r="AN27">
        <v>2094</v>
      </c>
      <c r="AO27">
        <v>500</v>
      </c>
      <c r="AP27">
        <v>2100</v>
      </c>
      <c r="AQ27" t="s">
        <v>112</v>
      </c>
      <c r="AR27" t="s">
        <v>112</v>
      </c>
      <c r="AS27">
        <v>2098</v>
      </c>
      <c r="AT27">
        <v>500</v>
      </c>
      <c r="AU27">
        <v>2100</v>
      </c>
      <c r="AV27" t="s">
        <v>112</v>
      </c>
      <c r="AW27" t="s">
        <v>112</v>
      </c>
      <c r="AX27">
        <v>2105</v>
      </c>
      <c r="AY27">
        <v>500</v>
      </c>
      <c r="AZ27">
        <v>2100</v>
      </c>
      <c r="BA27" t="s">
        <v>112</v>
      </c>
      <c r="BB27" t="s">
        <v>112</v>
      </c>
      <c r="BC27">
        <v>2106</v>
      </c>
      <c r="BD27">
        <v>500</v>
      </c>
      <c r="BE27">
        <v>2100</v>
      </c>
      <c r="BF27" t="s">
        <v>112</v>
      </c>
      <c r="BG27" t="s">
        <v>112</v>
      </c>
      <c r="BH27">
        <v>2105</v>
      </c>
      <c r="BI27">
        <v>500</v>
      </c>
      <c r="BJ27">
        <v>2100</v>
      </c>
      <c r="BK27" t="s">
        <v>112</v>
      </c>
      <c r="BL27" t="s">
        <v>112</v>
      </c>
      <c r="BM27">
        <v>2107</v>
      </c>
      <c r="BN27">
        <v>500</v>
      </c>
      <c r="BO27">
        <v>2100</v>
      </c>
      <c r="BP27" t="s">
        <v>112</v>
      </c>
      <c r="BQ27" t="s">
        <v>112</v>
      </c>
      <c r="BR27">
        <v>2121</v>
      </c>
      <c r="BS27">
        <v>500</v>
      </c>
      <c r="BT27">
        <v>2100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48</v>
      </c>
      <c r="DR27">
        <v>47</v>
      </c>
      <c r="DT27">
        <f t="shared" si="2"/>
        <v>230</v>
      </c>
      <c r="DU27">
        <f t="shared" si="3"/>
        <v>2094</v>
      </c>
      <c r="DV27">
        <f t="shared" si="4"/>
        <v>2104.625</v>
      </c>
      <c r="DW27">
        <f t="shared" si="5"/>
        <v>2121</v>
      </c>
      <c r="DX27">
        <f t="shared" si="6"/>
        <v>48</v>
      </c>
      <c r="DY27">
        <f t="shared" si="7"/>
        <v>47</v>
      </c>
    </row>
    <row r="28" spans="1:129" x14ac:dyDescent="0.25">
      <c r="L28">
        <f t="shared" si="8"/>
        <v>14</v>
      </c>
      <c r="M28">
        <f t="shared" si="8"/>
        <v>24</v>
      </c>
      <c r="N28">
        <f t="shared" si="8"/>
        <v>8</v>
      </c>
      <c r="AA28">
        <v>1743278302</v>
      </c>
      <c r="AB28">
        <v>0</v>
      </c>
      <c r="AC28">
        <v>230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2102</v>
      </c>
      <c r="AJ28">
        <v>500</v>
      </c>
      <c r="AK28">
        <v>2102</v>
      </c>
      <c r="AL28" t="s">
        <v>112</v>
      </c>
      <c r="AM28" t="s">
        <v>112</v>
      </c>
      <c r="AN28">
        <v>2094</v>
      </c>
      <c r="AO28">
        <v>500</v>
      </c>
      <c r="AP28">
        <v>2102</v>
      </c>
      <c r="AQ28" t="s">
        <v>112</v>
      </c>
      <c r="AR28" t="s">
        <v>112</v>
      </c>
      <c r="AS28">
        <v>2097</v>
      </c>
      <c r="AT28">
        <v>500</v>
      </c>
      <c r="AU28">
        <v>2102</v>
      </c>
      <c r="AV28" t="s">
        <v>112</v>
      </c>
      <c r="AW28" t="s">
        <v>112</v>
      </c>
      <c r="AX28">
        <v>2105</v>
      </c>
      <c r="AY28">
        <v>500</v>
      </c>
      <c r="AZ28">
        <v>2102</v>
      </c>
      <c r="BA28" t="s">
        <v>112</v>
      </c>
      <c r="BB28" t="s">
        <v>112</v>
      </c>
      <c r="BC28">
        <v>2107</v>
      </c>
      <c r="BD28">
        <v>500</v>
      </c>
      <c r="BE28">
        <v>2102</v>
      </c>
      <c r="BF28" t="s">
        <v>112</v>
      </c>
      <c r="BG28" t="s">
        <v>112</v>
      </c>
      <c r="BH28">
        <v>2105</v>
      </c>
      <c r="BI28">
        <v>500</v>
      </c>
      <c r="BJ28">
        <v>2102</v>
      </c>
      <c r="BK28" t="s">
        <v>112</v>
      </c>
      <c r="BL28" t="s">
        <v>112</v>
      </c>
      <c r="BM28">
        <v>2107</v>
      </c>
      <c r="BN28">
        <v>500</v>
      </c>
      <c r="BO28">
        <v>2102</v>
      </c>
      <c r="BP28" t="s">
        <v>112</v>
      </c>
      <c r="BQ28" t="s">
        <v>112</v>
      </c>
      <c r="BR28">
        <v>2121</v>
      </c>
      <c r="BS28">
        <v>500</v>
      </c>
      <c r="BT28">
        <v>2102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48</v>
      </c>
      <c r="DR28">
        <v>46</v>
      </c>
      <c r="DT28">
        <f t="shared" si="2"/>
        <v>230</v>
      </c>
      <c r="DU28">
        <f t="shared" si="3"/>
        <v>2094</v>
      </c>
      <c r="DV28">
        <f t="shared" si="4"/>
        <v>2104.75</v>
      </c>
      <c r="DW28">
        <f t="shared" si="5"/>
        <v>2121</v>
      </c>
      <c r="DX28">
        <f t="shared" si="6"/>
        <v>48</v>
      </c>
      <c r="DY28">
        <f t="shared" si="7"/>
        <v>46</v>
      </c>
    </row>
    <row r="29" spans="1:129" x14ac:dyDescent="0.25">
      <c r="L29">
        <f t="shared" si="8"/>
        <v>15</v>
      </c>
      <c r="M29">
        <f t="shared" si="8"/>
        <v>24</v>
      </c>
      <c r="N29">
        <f t="shared" si="8"/>
        <v>8</v>
      </c>
      <c r="AA29">
        <v>1743278303</v>
      </c>
      <c r="AB29">
        <v>0</v>
      </c>
      <c r="AC29">
        <v>229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2097</v>
      </c>
      <c r="AJ29">
        <v>500</v>
      </c>
      <c r="AK29">
        <v>2100</v>
      </c>
      <c r="AL29" t="s">
        <v>112</v>
      </c>
      <c r="AM29" t="s">
        <v>112</v>
      </c>
      <c r="AN29">
        <v>2088</v>
      </c>
      <c r="AO29">
        <v>500</v>
      </c>
      <c r="AP29">
        <v>2100</v>
      </c>
      <c r="AQ29" t="s">
        <v>112</v>
      </c>
      <c r="AR29" t="s">
        <v>112</v>
      </c>
      <c r="AS29">
        <v>2091</v>
      </c>
      <c r="AT29">
        <v>500</v>
      </c>
      <c r="AU29">
        <v>2100</v>
      </c>
      <c r="AV29" t="s">
        <v>112</v>
      </c>
      <c r="AW29" t="s">
        <v>112</v>
      </c>
      <c r="AX29">
        <v>2100</v>
      </c>
      <c r="AY29">
        <v>500</v>
      </c>
      <c r="AZ29">
        <v>2100</v>
      </c>
      <c r="BA29" t="s">
        <v>112</v>
      </c>
      <c r="BB29" t="s">
        <v>112</v>
      </c>
      <c r="BC29">
        <v>2100</v>
      </c>
      <c r="BD29">
        <v>500</v>
      </c>
      <c r="BE29">
        <v>2100</v>
      </c>
      <c r="BF29" t="s">
        <v>112</v>
      </c>
      <c r="BG29" t="s">
        <v>112</v>
      </c>
      <c r="BH29">
        <v>2099</v>
      </c>
      <c r="BI29">
        <v>500</v>
      </c>
      <c r="BJ29">
        <v>2100</v>
      </c>
      <c r="BK29" t="s">
        <v>112</v>
      </c>
      <c r="BL29" t="s">
        <v>112</v>
      </c>
      <c r="BM29">
        <v>2101</v>
      </c>
      <c r="BN29">
        <v>500</v>
      </c>
      <c r="BO29">
        <v>2100</v>
      </c>
      <c r="BP29" t="s">
        <v>112</v>
      </c>
      <c r="BQ29" t="s">
        <v>112</v>
      </c>
      <c r="BR29">
        <v>2114</v>
      </c>
      <c r="BS29">
        <v>500</v>
      </c>
      <c r="BT29">
        <v>2100</v>
      </c>
      <c r="BU29" t="s">
        <v>112</v>
      </c>
      <c r="BV29" t="s">
        <v>112</v>
      </c>
      <c r="BW29">
        <v>1497</v>
      </c>
      <c r="BX29">
        <v>900</v>
      </c>
      <c r="BY29">
        <v>1500</v>
      </c>
      <c r="BZ29" t="s">
        <v>110</v>
      </c>
      <c r="CA29" t="s">
        <v>112</v>
      </c>
      <c r="CB29">
        <v>52</v>
      </c>
      <c r="CC29">
        <v>914</v>
      </c>
      <c r="CD29">
        <v>1680</v>
      </c>
      <c r="CE29" t="s">
        <v>110</v>
      </c>
      <c r="CF29" t="s">
        <v>111</v>
      </c>
      <c r="CG29">
        <v>52</v>
      </c>
      <c r="CH29">
        <v>914</v>
      </c>
      <c r="CI29">
        <v>1680</v>
      </c>
      <c r="CJ29" t="s">
        <v>110</v>
      </c>
      <c r="CK29" t="s">
        <v>111</v>
      </c>
      <c r="CL29">
        <v>52</v>
      </c>
      <c r="CM29">
        <v>914</v>
      </c>
      <c r="CN29">
        <v>1680</v>
      </c>
      <c r="CO29" t="s">
        <v>110</v>
      </c>
      <c r="CP29" t="s">
        <v>111</v>
      </c>
      <c r="CQ29">
        <v>52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48</v>
      </c>
      <c r="DR29">
        <v>46</v>
      </c>
      <c r="DT29">
        <f t="shared" si="2"/>
        <v>229</v>
      </c>
      <c r="DU29">
        <f t="shared" si="3"/>
        <v>2088</v>
      </c>
      <c r="DV29">
        <f t="shared" si="4"/>
        <v>2098.75</v>
      </c>
      <c r="DW29">
        <f t="shared" si="5"/>
        <v>2114</v>
      </c>
      <c r="DX29">
        <f t="shared" si="6"/>
        <v>48</v>
      </c>
      <c r="DY29">
        <f t="shared" si="7"/>
        <v>46</v>
      </c>
    </row>
    <row r="30" spans="1:129" x14ac:dyDescent="0.25">
      <c r="L30">
        <f t="shared" si="8"/>
        <v>16</v>
      </c>
      <c r="M30">
        <f t="shared" si="8"/>
        <v>24</v>
      </c>
      <c r="N30">
        <f t="shared" si="8"/>
        <v>8</v>
      </c>
      <c r="AA30">
        <v>1743278305</v>
      </c>
      <c r="AB30">
        <v>0</v>
      </c>
      <c r="AC30">
        <v>229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2103</v>
      </c>
      <c r="AJ30">
        <v>500</v>
      </c>
      <c r="AK30">
        <v>2103</v>
      </c>
      <c r="AL30" t="s">
        <v>112</v>
      </c>
      <c r="AM30" t="s">
        <v>112</v>
      </c>
      <c r="AN30">
        <v>2094</v>
      </c>
      <c r="AO30">
        <v>500</v>
      </c>
      <c r="AP30">
        <v>2103</v>
      </c>
      <c r="AQ30" t="s">
        <v>112</v>
      </c>
      <c r="AR30" t="s">
        <v>112</v>
      </c>
      <c r="AS30">
        <v>2097</v>
      </c>
      <c r="AT30">
        <v>500</v>
      </c>
      <c r="AU30">
        <v>2103</v>
      </c>
      <c r="AV30" t="s">
        <v>112</v>
      </c>
      <c r="AW30" t="s">
        <v>112</v>
      </c>
      <c r="AX30">
        <v>2105</v>
      </c>
      <c r="AY30">
        <v>500</v>
      </c>
      <c r="AZ30">
        <v>2103</v>
      </c>
      <c r="BA30" t="s">
        <v>112</v>
      </c>
      <c r="BB30" t="s">
        <v>112</v>
      </c>
      <c r="BC30">
        <v>2106</v>
      </c>
      <c r="BD30">
        <v>500</v>
      </c>
      <c r="BE30">
        <v>2103</v>
      </c>
      <c r="BF30" t="s">
        <v>112</v>
      </c>
      <c r="BG30" t="s">
        <v>112</v>
      </c>
      <c r="BH30">
        <v>2104</v>
      </c>
      <c r="BI30">
        <v>500</v>
      </c>
      <c r="BJ30">
        <v>2103</v>
      </c>
      <c r="BK30" t="s">
        <v>112</v>
      </c>
      <c r="BL30" t="s">
        <v>112</v>
      </c>
      <c r="BM30">
        <v>2107</v>
      </c>
      <c r="BN30">
        <v>500</v>
      </c>
      <c r="BO30">
        <v>2103</v>
      </c>
      <c r="BP30" t="s">
        <v>112</v>
      </c>
      <c r="BQ30" t="s">
        <v>112</v>
      </c>
      <c r="BR30">
        <v>2121</v>
      </c>
      <c r="BS30">
        <v>500</v>
      </c>
      <c r="BT30">
        <v>2103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48</v>
      </c>
      <c r="DR30">
        <v>46</v>
      </c>
      <c r="DT30">
        <f t="shared" si="2"/>
        <v>229</v>
      </c>
      <c r="DU30">
        <f t="shared" si="3"/>
        <v>2094</v>
      </c>
      <c r="DV30">
        <f t="shared" si="4"/>
        <v>2104.625</v>
      </c>
      <c r="DW30">
        <f t="shared" si="5"/>
        <v>2121</v>
      </c>
      <c r="DX30">
        <f t="shared" si="6"/>
        <v>48</v>
      </c>
      <c r="DY30">
        <f t="shared" si="7"/>
        <v>46</v>
      </c>
    </row>
    <row r="31" spans="1:129" x14ac:dyDescent="0.25">
      <c r="L31">
        <f t="shared" si="8"/>
        <v>17</v>
      </c>
      <c r="M31">
        <f t="shared" si="8"/>
        <v>32</v>
      </c>
      <c r="N31">
        <f t="shared" si="8"/>
        <v>8</v>
      </c>
      <c r="AA31">
        <v>1743278306</v>
      </c>
      <c r="AB31">
        <v>0</v>
      </c>
      <c r="AC31">
        <v>229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2102</v>
      </c>
      <c r="AJ31">
        <v>500</v>
      </c>
      <c r="AK31">
        <v>2102</v>
      </c>
      <c r="AL31" t="s">
        <v>112</v>
      </c>
      <c r="AM31" t="s">
        <v>112</v>
      </c>
      <c r="AN31">
        <v>2094</v>
      </c>
      <c r="AO31">
        <v>500</v>
      </c>
      <c r="AP31">
        <v>2102</v>
      </c>
      <c r="AQ31" t="s">
        <v>112</v>
      </c>
      <c r="AR31" t="s">
        <v>112</v>
      </c>
      <c r="AS31">
        <v>2097</v>
      </c>
      <c r="AT31">
        <v>500</v>
      </c>
      <c r="AU31">
        <v>2102</v>
      </c>
      <c r="AV31" t="s">
        <v>112</v>
      </c>
      <c r="AW31" t="s">
        <v>112</v>
      </c>
      <c r="AX31">
        <v>2105</v>
      </c>
      <c r="AY31">
        <v>500</v>
      </c>
      <c r="AZ31">
        <v>2102</v>
      </c>
      <c r="BA31" t="s">
        <v>112</v>
      </c>
      <c r="BB31" t="s">
        <v>112</v>
      </c>
      <c r="BC31">
        <v>2107</v>
      </c>
      <c r="BD31">
        <v>500</v>
      </c>
      <c r="BE31">
        <v>2102</v>
      </c>
      <c r="BF31" t="s">
        <v>112</v>
      </c>
      <c r="BG31" t="s">
        <v>112</v>
      </c>
      <c r="BH31">
        <v>2104</v>
      </c>
      <c r="BI31">
        <v>500</v>
      </c>
      <c r="BJ31">
        <v>2102</v>
      </c>
      <c r="BK31" t="s">
        <v>112</v>
      </c>
      <c r="BL31" t="s">
        <v>112</v>
      </c>
      <c r="BM31">
        <v>2106</v>
      </c>
      <c r="BN31">
        <v>500</v>
      </c>
      <c r="BO31">
        <v>2102</v>
      </c>
      <c r="BP31" t="s">
        <v>112</v>
      </c>
      <c r="BQ31" t="s">
        <v>112</v>
      </c>
      <c r="BR31">
        <v>2120</v>
      </c>
      <c r="BS31">
        <v>500</v>
      </c>
      <c r="BT31">
        <v>2102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48</v>
      </c>
      <c r="DR31">
        <v>46</v>
      </c>
      <c r="DT31">
        <f t="shared" si="2"/>
        <v>229</v>
      </c>
      <c r="DU31">
        <f t="shared" si="3"/>
        <v>2094</v>
      </c>
      <c r="DV31">
        <f t="shared" si="4"/>
        <v>2104.375</v>
      </c>
      <c r="DW31">
        <f t="shared" si="5"/>
        <v>2120</v>
      </c>
      <c r="DX31">
        <f t="shared" si="6"/>
        <v>48</v>
      </c>
      <c r="DY31">
        <f t="shared" si="7"/>
        <v>46</v>
      </c>
    </row>
    <row r="32" spans="1:129" x14ac:dyDescent="0.25">
      <c r="L32">
        <f t="shared" si="8"/>
        <v>18</v>
      </c>
      <c r="M32">
        <f t="shared" si="8"/>
        <v>32</v>
      </c>
      <c r="N32">
        <f t="shared" si="8"/>
        <v>8</v>
      </c>
      <c r="AA32">
        <v>1743278307</v>
      </c>
      <c r="AB32">
        <v>0</v>
      </c>
      <c r="AC32">
        <v>230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2102</v>
      </c>
      <c r="AJ32">
        <v>500</v>
      </c>
      <c r="AK32">
        <v>2102</v>
      </c>
      <c r="AL32" t="s">
        <v>112</v>
      </c>
      <c r="AM32" t="s">
        <v>112</v>
      </c>
      <c r="AN32">
        <v>2094</v>
      </c>
      <c r="AO32">
        <v>500</v>
      </c>
      <c r="AP32">
        <v>2102</v>
      </c>
      <c r="AQ32" t="s">
        <v>112</v>
      </c>
      <c r="AR32" t="s">
        <v>112</v>
      </c>
      <c r="AS32">
        <v>2097</v>
      </c>
      <c r="AT32">
        <v>500</v>
      </c>
      <c r="AU32">
        <v>2102</v>
      </c>
      <c r="AV32" t="s">
        <v>112</v>
      </c>
      <c r="AW32" t="s">
        <v>112</v>
      </c>
      <c r="AX32">
        <v>2105</v>
      </c>
      <c r="AY32">
        <v>500</v>
      </c>
      <c r="AZ32">
        <v>2102</v>
      </c>
      <c r="BA32" t="s">
        <v>112</v>
      </c>
      <c r="BB32" t="s">
        <v>112</v>
      </c>
      <c r="BC32">
        <v>2106</v>
      </c>
      <c r="BD32">
        <v>500</v>
      </c>
      <c r="BE32">
        <v>2102</v>
      </c>
      <c r="BF32" t="s">
        <v>112</v>
      </c>
      <c r="BG32" t="s">
        <v>112</v>
      </c>
      <c r="BH32">
        <v>2104</v>
      </c>
      <c r="BI32">
        <v>500</v>
      </c>
      <c r="BJ32">
        <v>2102</v>
      </c>
      <c r="BK32" t="s">
        <v>112</v>
      </c>
      <c r="BL32" t="s">
        <v>112</v>
      </c>
      <c r="BM32">
        <v>2107</v>
      </c>
      <c r="BN32">
        <v>500</v>
      </c>
      <c r="BO32">
        <v>2102</v>
      </c>
      <c r="BP32" t="s">
        <v>112</v>
      </c>
      <c r="BQ32" t="s">
        <v>112</v>
      </c>
      <c r="BR32">
        <v>2120</v>
      </c>
      <c r="BS32">
        <v>500</v>
      </c>
      <c r="BT32">
        <v>2102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48</v>
      </c>
      <c r="DR32">
        <v>46</v>
      </c>
      <c r="DT32">
        <f t="shared" si="2"/>
        <v>230</v>
      </c>
      <c r="DU32">
        <f t="shared" si="3"/>
        <v>2094</v>
      </c>
      <c r="DV32">
        <f t="shared" si="4"/>
        <v>2104.375</v>
      </c>
      <c r="DW32">
        <f t="shared" si="5"/>
        <v>2120</v>
      </c>
      <c r="DX32">
        <f t="shared" si="6"/>
        <v>48</v>
      </c>
      <c r="DY32">
        <f t="shared" si="7"/>
        <v>46</v>
      </c>
    </row>
    <row r="33" spans="12:129" x14ac:dyDescent="0.25">
      <c r="L33">
        <f t="shared" si="8"/>
        <v>19</v>
      </c>
      <c r="M33">
        <f t="shared" si="8"/>
        <v>32</v>
      </c>
      <c r="N33">
        <f t="shared" si="8"/>
        <v>8</v>
      </c>
      <c r="AA33">
        <v>1743278308</v>
      </c>
      <c r="AB33">
        <v>0</v>
      </c>
      <c r="AC33">
        <v>230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2102</v>
      </c>
      <c r="AJ33">
        <v>500</v>
      </c>
      <c r="AK33">
        <v>2102</v>
      </c>
      <c r="AL33" t="s">
        <v>112</v>
      </c>
      <c r="AM33" t="s">
        <v>112</v>
      </c>
      <c r="AN33">
        <v>2094</v>
      </c>
      <c r="AO33">
        <v>500</v>
      </c>
      <c r="AP33">
        <v>2102</v>
      </c>
      <c r="AQ33" t="s">
        <v>112</v>
      </c>
      <c r="AR33" t="s">
        <v>112</v>
      </c>
      <c r="AS33">
        <v>2097</v>
      </c>
      <c r="AT33">
        <v>500</v>
      </c>
      <c r="AU33">
        <v>2102</v>
      </c>
      <c r="AV33" t="s">
        <v>112</v>
      </c>
      <c r="AW33" t="s">
        <v>112</v>
      </c>
      <c r="AX33">
        <v>2104</v>
      </c>
      <c r="AY33">
        <v>500</v>
      </c>
      <c r="AZ33">
        <v>2102</v>
      </c>
      <c r="BA33" t="s">
        <v>112</v>
      </c>
      <c r="BB33" t="s">
        <v>112</v>
      </c>
      <c r="BC33">
        <v>2106</v>
      </c>
      <c r="BD33">
        <v>500</v>
      </c>
      <c r="BE33">
        <v>2102</v>
      </c>
      <c r="BF33" t="s">
        <v>112</v>
      </c>
      <c r="BG33" t="s">
        <v>112</v>
      </c>
      <c r="BH33">
        <v>2105</v>
      </c>
      <c r="BI33">
        <v>500</v>
      </c>
      <c r="BJ33">
        <v>2102</v>
      </c>
      <c r="BK33" t="s">
        <v>112</v>
      </c>
      <c r="BL33" t="s">
        <v>112</v>
      </c>
      <c r="BM33">
        <v>2107</v>
      </c>
      <c r="BN33">
        <v>500</v>
      </c>
      <c r="BO33">
        <v>2102</v>
      </c>
      <c r="BP33" t="s">
        <v>112</v>
      </c>
      <c r="BQ33" t="s">
        <v>112</v>
      </c>
      <c r="BR33">
        <v>2120</v>
      </c>
      <c r="BS33">
        <v>500</v>
      </c>
      <c r="BT33">
        <v>2102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48</v>
      </c>
      <c r="DR33">
        <v>46</v>
      </c>
      <c r="DT33">
        <f t="shared" si="2"/>
        <v>230</v>
      </c>
      <c r="DU33">
        <f t="shared" si="3"/>
        <v>2094</v>
      </c>
      <c r="DV33">
        <f t="shared" si="4"/>
        <v>2104.375</v>
      </c>
      <c r="DW33">
        <f t="shared" si="5"/>
        <v>2120</v>
      </c>
      <c r="DX33">
        <f t="shared" si="6"/>
        <v>48</v>
      </c>
      <c r="DY33">
        <f t="shared" si="7"/>
        <v>46</v>
      </c>
    </row>
    <row r="34" spans="12:129" x14ac:dyDescent="0.25">
      <c r="L34">
        <f t="shared" si="8"/>
        <v>20</v>
      </c>
      <c r="M34">
        <f t="shared" si="8"/>
        <v>32</v>
      </c>
      <c r="N34">
        <f t="shared" si="8"/>
        <v>8</v>
      </c>
      <c r="AA34">
        <v>1743278309</v>
      </c>
      <c r="AB34">
        <v>0</v>
      </c>
      <c r="AC34">
        <v>229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2102</v>
      </c>
      <c r="AJ34">
        <v>500</v>
      </c>
      <c r="AK34">
        <v>2102</v>
      </c>
      <c r="AL34" t="s">
        <v>112</v>
      </c>
      <c r="AM34" t="s">
        <v>112</v>
      </c>
      <c r="AN34">
        <v>2094</v>
      </c>
      <c r="AO34">
        <v>500</v>
      </c>
      <c r="AP34">
        <v>2102</v>
      </c>
      <c r="AQ34" t="s">
        <v>112</v>
      </c>
      <c r="AR34" t="s">
        <v>112</v>
      </c>
      <c r="AS34">
        <v>2097</v>
      </c>
      <c r="AT34">
        <v>500</v>
      </c>
      <c r="AU34">
        <v>2102</v>
      </c>
      <c r="AV34" t="s">
        <v>112</v>
      </c>
      <c r="AW34" t="s">
        <v>112</v>
      </c>
      <c r="AX34">
        <v>2105</v>
      </c>
      <c r="AY34">
        <v>500</v>
      </c>
      <c r="AZ34">
        <v>2102</v>
      </c>
      <c r="BA34" t="s">
        <v>112</v>
      </c>
      <c r="BB34" t="s">
        <v>112</v>
      </c>
      <c r="BC34">
        <v>2106</v>
      </c>
      <c r="BD34">
        <v>500</v>
      </c>
      <c r="BE34">
        <v>2102</v>
      </c>
      <c r="BF34" t="s">
        <v>112</v>
      </c>
      <c r="BG34" t="s">
        <v>112</v>
      </c>
      <c r="BH34">
        <v>2104</v>
      </c>
      <c r="BI34">
        <v>500</v>
      </c>
      <c r="BJ34">
        <v>2102</v>
      </c>
      <c r="BK34" t="s">
        <v>112</v>
      </c>
      <c r="BL34" t="s">
        <v>112</v>
      </c>
      <c r="BM34">
        <v>2107</v>
      </c>
      <c r="BN34">
        <v>500</v>
      </c>
      <c r="BO34">
        <v>2102</v>
      </c>
      <c r="BP34" t="s">
        <v>112</v>
      </c>
      <c r="BQ34" t="s">
        <v>112</v>
      </c>
      <c r="BR34">
        <v>2121</v>
      </c>
      <c r="BS34">
        <v>500</v>
      </c>
      <c r="BT34">
        <v>2102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48</v>
      </c>
      <c r="DR34">
        <v>46</v>
      </c>
      <c r="DT34">
        <f t="shared" si="2"/>
        <v>229</v>
      </c>
      <c r="DU34">
        <f t="shared" si="3"/>
        <v>2094</v>
      </c>
      <c r="DV34">
        <f t="shared" si="4"/>
        <v>2104.5</v>
      </c>
      <c r="DW34">
        <f t="shared" si="5"/>
        <v>2121</v>
      </c>
      <c r="DX34">
        <f t="shared" si="6"/>
        <v>48</v>
      </c>
      <c r="DY34">
        <f t="shared" si="7"/>
        <v>46</v>
      </c>
    </row>
    <row r="35" spans="12:129" x14ac:dyDescent="0.25">
      <c r="AA35">
        <v>1743278311</v>
      </c>
      <c r="AB35">
        <v>0</v>
      </c>
      <c r="AC35">
        <v>230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2102</v>
      </c>
      <c r="AJ35">
        <v>500</v>
      </c>
      <c r="AK35">
        <v>2102</v>
      </c>
      <c r="AL35" t="s">
        <v>112</v>
      </c>
      <c r="AM35" t="s">
        <v>112</v>
      </c>
      <c r="AN35">
        <v>2094</v>
      </c>
      <c r="AO35">
        <v>500</v>
      </c>
      <c r="AP35">
        <v>2102</v>
      </c>
      <c r="AQ35" t="s">
        <v>112</v>
      </c>
      <c r="AR35" t="s">
        <v>112</v>
      </c>
      <c r="AS35">
        <v>2098</v>
      </c>
      <c r="AT35">
        <v>500</v>
      </c>
      <c r="AU35">
        <v>2102</v>
      </c>
      <c r="AV35" t="s">
        <v>112</v>
      </c>
      <c r="AW35" t="s">
        <v>112</v>
      </c>
      <c r="AX35">
        <v>2105</v>
      </c>
      <c r="AY35">
        <v>500</v>
      </c>
      <c r="AZ35">
        <v>2102</v>
      </c>
      <c r="BA35" t="s">
        <v>112</v>
      </c>
      <c r="BB35" t="s">
        <v>112</v>
      </c>
      <c r="BC35">
        <v>2106</v>
      </c>
      <c r="BD35">
        <v>500</v>
      </c>
      <c r="BE35">
        <v>2102</v>
      </c>
      <c r="BF35" t="s">
        <v>112</v>
      </c>
      <c r="BG35" t="s">
        <v>112</v>
      </c>
      <c r="BH35">
        <v>2105</v>
      </c>
      <c r="BI35">
        <v>500</v>
      </c>
      <c r="BJ35">
        <v>2102</v>
      </c>
      <c r="BK35" t="s">
        <v>112</v>
      </c>
      <c r="BL35" t="s">
        <v>112</v>
      </c>
      <c r="BM35">
        <v>2107</v>
      </c>
      <c r="BN35">
        <v>500</v>
      </c>
      <c r="BO35">
        <v>2102</v>
      </c>
      <c r="BP35" t="s">
        <v>112</v>
      </c>
      <c r="BQ35" t="s">
        <v>112</v>
      </c>
      <c r="BR35">
        <v>2121</v>
      </c>
      <c r="BS35">
        <v>500</v>
      </c>
      <c r="BT35">
        <v>2102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48</v>
      </c>
      <c r="DR35">
        <v>47</v>
      </c>
      <c r="DT35">
        <f t="shared" si="2"/>
        <v>230</v>
      </c>
      <c r="DU35">
        <f t="shared" si="3"/>
        <v>2094</v>
      </c>
      <c r="DV35">
        <f t="shared" si="4"/>
        <v>2104.75</v>
      </c>
      <c r="DW35">
        <f t="shared" si="5"/>
        <v>2121</v>
      </c>
      <c r="DX35">
        <f t="shared" si="6"/>
        <v>48</v>
      </c>
      <c r="DY35">
        <f t="shared" si="7"/>
        <v>47</v>
      </c>
    </row>
    <row r="36" spans="12:129" x14ac:dyDescent="0.25">
      <c r="AA36">
        <v>1743278312</v>
      </c>
      <c r="AB36">
        <v>0</v>
      </c>
      <c r="AC36">
        <v>229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2102</v>
      </c>
      <c r="AJ36">
        <v>500</v>
      </c>
      <c r="AK36">
        <v>2102</v>
      </c>
      <c r="AL36" t="s">
        <v>112</v>
      </c>
      <c r="AM36" t="s">
        <v>112</v>
      </c>
      <c r="AN36">
        <v>2094</v>
      </c>
      <c r="AO36">
        <v>500</v>
      </c>
      <c r="AP36">
        <v>2102</v>
      </c>
      <c r="AQ36" t="s">
        <v>112</v>
      </c>
      <c r="AR36" t="s">
        <v>112</v>
      </c>
      <c r="AS36">
        <v>2097</v>
      </c>
      <c r="AT36">
        <v>500</v>
      </c>
      <c r="AU36">
        <v>2102</v>
      </c>
      <c r="AV36" t="s">
        <v>112</v>
      </c>
      <c r="AW36" t="s">
        <v>112</v>
      </c>
      <c r="AX36">
        <v>2105</v>
      </c>
      <c r="AY36">
        <v>500</v>
      </c>
      <c r="AZ36">
        <v>2102</v>
      </c>
      <c r="BA36" t="s">
        <v>112</v>
      </c>
      <c r="BB36" t="s">
        <v>112</v>
      </c>
      <c r="BC36">
        <v>2106</v>
      </c>
      <c r="BD36">
        <v>500</v>
      </c>
      <c r="BE36">
        <v>2102</v>
      </c>
      <c r="BF36" t="s">
        <v>112</v>
      </c>
      <c r="BG36" t="s">
        <v>112</v>
      </c>
      <c r="BH36">
        <v>2104</v>
      </c>
      <c r="BI36">
        <v>500</v>
      </c>
      <c r="BJ36">
        <v>2102</v>
      </c>
      <c r="BK36" t="s">
        <v>112</v>
      </c>
      <c r="BL36" t="s">
        <v>112</v>
      </c>
      <c r="BM36">
        <v>2107</v>
      </c>
      <c r="BN36">
        <v>500</v>
      </c>
      <c r="BO36">
        <v>2102</v>
      </c>
      <c r="BP36" t="s">
        <v>112</v>
      </c>
      <c r="BQ36" t="s">
        <v>112</v>
      </c>
      <c r="BR36">
        <v>2120</v>
      </c>
      <c r="BS36">
        <v>500</v>
      </c>
      <c r="BT36">
        <v>2102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48</v>
      </c>
      <c r="DR36">
        <v>47</v>
      </c>
      <c r="DT36">
        <f t="shared" si="2"/>
        <v>229</v>
      </c>
      <c r="DU36">
        <f t="shared" si="3"/>
        <v>2094</v>
      </c>
      <c r="DV36">
        <f t="shared" si="4"/>
        <v>2104.375</v>
      </c>
      <c r="DW36">
        <f t="shared" si="5"/>
        <v>2120</v>
      </c>
      <c r="DX36">
        <f t="shared" si="6"/>
        <v>48</v>
      </c>
      <c r="DY36">
        <f t="shared" si="7"/>
        <v>47</v>
      </c>
    </row>
    <row r="37" spans="12:129" x14ac:dyDescent="0.25">
      <c r="AA37">
        <v>1743278313</v>
      </c>
      <c r="AB37">
        <v>0</v>
      </c>
      <c r="AC37">
        <v>230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2102</v>
      </c>
      <c r="AJ37">
        <v>500</v>
      </c>
      <c r="AK37">
        <v>2102</v>
      </c>
      <c r="AL37" t="s">
        <v>112</v>
      </c>
      <c r="AM37" t="s">
        <v>112</v>
      </c>
      <c r="AN37">
        <v>2094</v>
      </c>
      <c r="AO37">
        <v>500</v>
      </c>
      <c r="AP37">
        <v>2102</v>
      </c>
      <c r="AQ37" t="s">
        <v>112</v>
      </c>
      <c r="AR37" t="s">
        <v>112</v>
      </c>
      <c r="AS37">
        <v>2097</v>
      </c>
      <c r="AT37">
        <v>500</v>
      </c>
      <c r="AU37">
        <v>2102</v>
      </c>
      <c r="AV37" t="s">
        <v>112</v>
      </c>
      <c r="AW37" t="s">
        <v>112</v>
      </c>
      <c r="AX37">
        <v>2105</v>
      </c>
      <c r="AY37">
        <v>500</v>
      </c>
      <c r="AZ37">
        <v>2102</v>
      </c>
      <c r="BA37" t="s">
        <v>112</v>
      </c>
      <c r="BB37" t="s">
        <v>112</v>
      </c>
      <c r="BC37">
        <v>2106</v>
      </c>
      <c r="BD37">
        <v>500</v>
      </c>
      <c r="BE37">
        <v>2102</v>
      </c>
      <c r="BF37" t="s">
        <v>112</v>
      </c>
      <c r="BG37" t="s">
        <v>112</v>
      </c>
      <c r="BH37">
        <v>2104</v>
      </c>
      <c r="BI37">
        <v>500</v>
      </c>
      <c r="BJ37">
        <v>2102</v>
      </c>
      <c r="BK37" t="s">
        <v>112</v>
      </c>
      <c r="BL37" t="s">
        <v>112</v>
      </c>
      <c r="BM37">
        <v>2107</v>
      </c>
      <c r="BN37">
        <v>500</v>
      </c>
      <c r="BO37">
        <v>2102</v>
      </c>
      <c r="BP37" t="s">
        <v>112</v>
      </c>
      <c r="BQ37" t="s">
        <v>112</v>
      </c>
      <c r="BR37">
        <v>2120</v>
      </c>
      <c r="BS37">
        <v>500</v>
      </c>
      <c r="BT37">
        <v>2102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48</v>
      </c>
      <c r="DR37">
        <v>46</v>
      </c>
      <c r="DT37">
        <f t="shared" si="2"/>
        <v>230</v>
      </c>
      <c r="DU37">
        <f t="shared" si="3"/>
        <v>2094</v>
      </c>
      <c r="DV37">
        <f t="shared" si="4"/>
        <v>2104.375</v>
      </c>
      <c r="DW37">
        <f t="shared" si="5"/>
        <v>2120</v>
      </c>
      <c r="DX37">
        <f t="shared" si="6"/>
        <v>48</v>
      </c>
      <c r="DY37">
        <f t="shared" si="7"/>
        <v>46</v>
      </c>
    </row>
    <row r="38" spans="12:129" x14ac:dyDescent="0.25">
      <c r="AA38">
        <v>1743278314</v>
      </c>
      <c r="AB38">
        <v>0</v>
      </c>
      <c r="AC38">
        <v>230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2103</v>
      </c>
      <c r="AJ38">
        <v>500</v>
      </c>
      <c r="AK38">
        <v>2103</v>
      </c>
      <c r="AL38" t="s">
        <v>112</v>
      </c>
      <c r="AM38" t="s">
        <v>112</v>
      </c>
      <c r="AN38">
        <v>2094</v>
      </c>
      <c r="AO38">
        <v>500</v>
      </c>
      <c r="AP38">
        <v>2103</v>
      </c>
      <c r="AQ38" t="s">
        <v>112</v>
      </c>
      <c r="AR38" t="s">
        <v>112</v>
      </c>
      <c r="AS38">
        <v>2097</v>
      </c>
      <c r="AT38">
        <v>500</v>
      </c>
      <c r="AU38">
        <v>2103</v>
      </c>
      <c r="AV38" t="s">
        <v>112</v>
      </c>
      <c r="AW38" t="s">
        <v>112</v>
      </c>
      <c r="AX38">
        <v>2105</v>
      </c>
      <c r="AY38">
        <v>500</v>
      </c>
      <c r="AZ38">
        <v>2103</v>
      </c>
      <c r="BA38" t="s">
        <v>112</v>
      </c>
      <c r="BB38" t="s">
        <v>112</v>
      </c>
      <c r="BC38">
        <v>2106</v>
      </c>
      <c r="BD38">
        <v>500</v>
      </c>
      <c r="BE38">
        <v>2103</v>
      </c>
      <c r="BF38" t="s">
        <v>112</v>
      </c>
      <c r="BG38" t="s">
        <v>112</v>
      </c>
      <c r="BH38">
        <v>2105</v>
      </c>
      <c r="BI38">
        <v>500</v>
      </c>
      <c r="BJ38">
        <v>2103</v>
      </c>
      <c r="BK38" t="s">
        <v>112</v>
      </c>
      <c r="BL38" t="s">
        <v>112</v>
      </c>
      <c r="BM38">
        <v>2107</v>
      </c>
      <c r="BN38">
        <v>500</v>
      </c>
      <c r="BO38">
        <v>2103</v>
      </c>
      <c r="BP38" t="s">
        <v>112</v>
      </c>
      <c r="BQ38" t="s">
        <v>112</v>
      </c>
      <c r="BR38">
        <v>2121</v>
      </c>
      <c r="BS38">
        <v>500</v>
      </c>
      <c r="BT38">
        <v>2103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52</v>
      </c>
      <c r="CC38">
        <v>914</v>
      </c>
      <c r="CD38">
        <v>1680</v>
      </c>
      <c r="CE38" t="s">
        <v>110</v>
      </c>
      <c r="CF38" t="s">
        <v>111</v>
      </c>
      <c r="CG38">
        <v>52</v>
      </c>
      <c r="CH38">
        <v>914</v>
      </c>
      <c r="CI38">
        <v>1680</v>
      </c>
      <c r="CJ38" t="s">
        <v>110</v>
      </c>
      <c r="CK38" t="s">
        <v>111</v>
      </c>
      <c r="CL38">
        <v>52</v>
      </c>
      <c r="CM38">
        <v>914</v>
      </c>
      <c r="CN38">
        <v>1680</v>
      </c>
      <c r="CO38" t="s">
        <v>110</v>
      </c>
      <c r="CP38" t="s">
        <v>111</v>
      </c>
      <c r="CQ38">
        <v>52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48</v>
      </c>
      <c r="DR38">
        <v>46</v>
      </c>
      <c r="DT38">
        <f t="shared" si="2"/>
        <v>230</v>
      </c>
      <c r="DU38">
        <f t="shared" si="3"/>
        <v>2094</v>
      </c>
      <c r="DV38">
        <f t="shared" si="4"/>
        <v>2104.75</v>
      </c>
      <c r="DW38">
        <f t="shared" si="5"/>
        <v>2121</v>
      </c>
      <c r="DX38">
        <f t="shared" si="6"/>
        <v>48</v>
      </c>
      <c r="DY38">
        <f t="shared" si="7"/>
        <v>46</v>
      </c>
    </row>
    <row r="39" spans="12:129" x14ac:dyDescent="0.25">
      <c r="AA39">
        <v>1743278316</v>
      </c>
      <c r="AB39">
        <v>0</v>
      </c>
      <c r="AC39">
        <v>231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2102</v>
      </c>
      <c r="AJ39">
        <v>500</v>
      </c>
      <c r="AK39">
        <v>2102</v>
      </c>
      <c r="AL39" t="s">
        <v>112</v>
      </c>
      <c r="AM39" t="s">
        <v>112</v>
      </c>
      <c r="AN39">
        <v>2094</v>
      </c>
      <c r="AO39">
        <v>500</v>
      </c>
      <c r="AP39">
        <v>2102</v>
      </c>
      <c r="AQ39" t="s">
        <v>112</v>
      </c>
      <c r="AR39" t="s">
        <v>112</v>
      </c>
      <c r="AS39">
        <v>2097</v>
      </c>
      <c r="AT39">
        <v>500</v>
      </c>
      <c r="AU39">
        <v>2102</v>
      </c>
      <c r="AV39" t="s">
        <v>112</v>
      </c>
      <c r="AW39" t="s">
        <v>112</v>
      </c>
      <c r="AX39">
        <v>2105</v>
      </c>
      <c r="AY39">
        <v>500</v>
      </c>
      <c r="AZ39">
        <v>2102</v>
      </c>
      <c r="BA39" t="s">
        <v>112</v>
      </c>
      <c r="BB39" t="s">
        <v>112</v>
      </c>
      <c r="BC39">
        <v>2106</v>
      </c>
      <c r="BD39">
        <v>500</v>
      </c>
      <c r="BE39">
        <v>2102</v>
      </c>
      <c r="BF39" t="s">
        <v>112</v>
      </c>
      <c r="BG39" t="s">
        <v>112</v>
      </c>
      <c r="BH39">
        <v>2105</v>
      </c>
      <c r="BI39">
        <v>500</v>
      </c>
      <c r="BJ39">
        <v>2102</v>
      </c>
      <c r="BK39" t="s">
        <v>112</v>
      </c>
      <c r="BL39" t="s">
        <v>112</v>
      </c>
      <c r="BM39">
        <v>2107</v>
      </c>
      <c r="BN39">
        <v>500</v>
      </c>
      <c r="BO39">
        <v>2102</v>
      </c>
      <c r="BP39" t="s">
        <v>112</v>
      </c>
      <c r="BQ39" t="s">
        <v>112</v>
      </c>
      <c r="BR39">
        <v>2120</v>
      </c>
      <c r="BS39">
        <v>500</v>
      </c>
      <c r="BT39">
        <v>2102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48</v>
      </c>
      <c r="DR39">
        <v>47</v>
      </c>
      <c r="DT39">
        <f t="shared" si="2"/>
        <v>231</v>
      </c>
      <c r="DU39">
        <f t="shared" si="3"/>
        <v>2094</v>
      </c>
      <c r="DV39">
        <f t="shared" si="4"/>
        <v>2104.5</v>
      </c>
      <c r="DW39">
        <f t="shared" si="5"/>
        <v>2120</v>
      </c>
      <c r="DX39">
        <f t="shared" si="6"/>
        <v>48</v>
      </c>
      <c r="DY39">
        <f t="shared" si="7"/>
        <v>47</v>
      </c>
    </row>
    <row r="40" spans="12:129" x14ac:dyDescent="0.25">
      <c r="AA40">
        <v>1743278317</v>
      </c>
      <c r="AB40">
        <v>0</v>
      </c>
      <c r="AC40">
        <v>230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2102</v>
      </c>
      <c r="AJ40">
        <v>500</v>
      </c>
      <c r="AK40">
        <v>2102</v>
      </c>
      <c r="AL40" t="s">
        <v>112</v>
      </c>
      <c r="AM40" t="s">
        <v>112</v>
      </c>
      <c r="AN40">
        <v>2094</v>
      </c>
      <c r="AO40">
        <v>500</v>
      </c>
      <c r="AP40">
        <v>2102</v>
      </c>
      <c r="AQ40" t="s">
        <v>112</v>
      </c>
      <c r="AR40" t="s">
        <v>112</v>
      </c>
      <c r="AS40">
        <v>2097</v>
      </c>
      <c r="AT40">
        <v>500</v>
      </c>
      <c r="AU40">
        <v>2102</v>
      </c>
      <c r="AV40" t="s">
        <v>112</v>
      </c>
      <c r="AW40" t="s">
        <v>112</v>
      </c>
      <c r="AX40">
        <v>2106</v>
      </c>
      <c r="AY40">
        <v>500</v>
      </c>
      <c r="AZ40">
        <v>2102</v>
      </c>
      <c r="BA40" t="s">
        <v>112</v>
      </c>
      <c r="BB40" t="s">
        <v>112</v>
      </c>
      <c r="BC40">
        <v>2107</v>
      </c>
      <c r="BD40">
        <v>500</v>
      </c>
      <c r="BE40">
        <v>2102</v>
      </c>
      <c r="BF40" t="s">
        <v>112</v>
      </c>
      <c r="BG40" t="s">
        <v>112</v>
      </c>
      <c r="BH40">
        <v>2105</v>
      </c>
      <c r="BI40">
        <v>500</v>
      </c>
      <c r="BJ40">
        <v>2102</v>
      </c>
      <c r="BK40" t="s">
        <v>112</v>
      </c>
      <c r="BL40" t="s">
        <v>112</v>
      </c>
      <c r="BM40">
        <v>2107</v>
      </c>
      <c r="BN40">
        <v>500</v>
      </c>
      <c r="BO40">
        <v>2102</v>
      </c>
      <c r="BP40" t="s">
        <v>112</v>
      </c>
      <c r="BQ40" t="s">
        <v>112</v>
      </c>
      <c r="BR40">
        <v>2121</v>
      </c>
      <c r="BS40">
        <v>500</v>
      </c>
      <c r="BT40">
        <v>2102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48</v>
      </c>
      <c r="DR40">
        <v>47</v>
      </c>
      <c r="DT40">
        <f t="shared" si="2"/>
        <v>230</v>
      </c>
      <c r="DU40">
        <f t="shared" si="3"/>
        <v>2094</v>
      </c>
      <c r="DV40">
        <f t="shared" si="4"/>
        <v>2104.875</v>
      </c>
      <c r="DW40">
        <f t="shared" si="5"/>
        <v>2121</v>
      </c>
      <c r="DX40">
        <f t="shared" si="6"/>
        <v>48</v>
      </c>
      <c r="DY40">
        <f t="shared" si="7"/>
        <v>47</v>
      </c>
    </row>
    <row r="41" spans="12:129" x14ac:dyDescent="0.25">
      <c r="AA41">
        <v>1743278318</v>
      </c>
      <c r="AB41">
        <v>0</v>
      </c>
      <c r="AC41">
        <v>230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2102</v>
      </c>
      <c r="AJ41">
        <v>500</v>
      </c>
      <c r="AK41">
        <v>2102</v>
      </c>
      <c r="AL41" t="s">
        <v>112</v>
      </c>
      <c r="AM41" t="s">
        <v>112</v>
      </c>
      <c r="AN41">
        <v>2094</v>
      </c>
      <c r="AO41">
        <v>500</v>
      </c>
      <c r="AP41">
        <v>2102</v>
      </c>
      <c r="AQ41" t="s">
        <v>112</v>
      </c>
      <c r="AR41" t="s">
        <v>112</v>
      </c>
      <c r="AS41">
        <v>2097</v>
      </c>
      <c r="AT41">
        <v>500</v>
      </c>
      <c r="AU41">
        <v>2102</v>
      </c>
      <c r="AV41" t="s">
        <v>112</v>
      </c>
      <c r="AW41" t="s">
        <v>112</v>
      </c>
      <c r="AX41">
        <v>2105</v>
      </c>
      <c r="AY41">
        <v>500</v>
      </c>
      <c r="AZ41">
        <v>2102</v>
      </c>
      <c r="BA41" t="s">
        <v>112</v>
      </c>
      <c r="BB41" t="s">
        <v>112</v>
      </c>
      <c r="BC41">
        <v>2106</v>
      </c>
      <c r="BD41">
        <v>500</v>
      </c>
      <c r="BE41">
        <v>2102</v>
      </c>
      <c r="BF41" t="s">
        <v>112</v>
      </c>
      <c r="BG41" t="s">
        <v>112</v>
      </c>
      <c r="BH41">
        <v>2105</v>
      </c>
      <c r="BI41">
        <v>500</v>
      </c>
      <c r="BJ41">
        <v>2102</v>
      </c>
      <c r="BK41" t="s">
        <v>112</v>
      </c>
      <c r="BL41" t="s">
        <v>112</v>
      </c>
      <c r="BM41">
        <v>2107</v>
      </c>
      <c r="BN41">
        <v>500</v>
      </c>
      <c r="BO41">
        <v>2102</v>
      </c>
      <c r="BP41" t="s">
        <v>112</v>
      </c>
      <c r="BQ41" t="s">
        <v>112</v>
      </c>
      <c r="BR41">
        <v>2121</v>
      </c>
      <c r="BS41">
        <v>500</v>
      </c>
      <c r="BT41">
        <v>2102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48</v>
      </c>
      <c r="DR41">
        <v>47</v>
      </c>
      <c r="DT41">
        <f t="shared" si="2"/>
        <v>230</v>
      </c>
      <c r="DU41">
        <f t="shared" si="3"/>
        <v>2094</v>
      </c>
      <c r="DV41">
        <f t="shared" si="4"/>
        <v>2104.625</v>
      </c>
      <c r="DW41">
        <f t="shared" si="5"/>
        <v>2121</v>
      </c>
      <c r="DX41">
        <f t="shared" si="6"/>
        <v>48</v>
      </c>
      <c r="DY41">
        <f t="shared" si="7"/>
        <v>47</v>
      </c>
    </row>
    <row r="42" spans="12:129" x14ac:dyDescent="0.25">
      <c r="AA42">
        <v>1743278319</v>
      </c>
      <c r="AB42">
        <v>0</v>
      </c>
      <c r="AC42">
        <v>230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2093</v>
      </c>
      <c r="AO42">
        <v>500</v>
      </c>
      <c r="AP42">
        <v>2100</v>
      </c>
      <c r="AQ42" t="s">
        <v>112</v>
      </c>
      <c r="AR42" t="s">
        <v>112</v>
      </c>
      <c r="AS42">
        <v>2095</v>
      </c>
      <c r="AT42">
        <v>500</v>
      </c>
      <c r="AU42">
        <v>2100</v>
      </c>
      <c r="AV42" t="s">
        <v>112</v>
      </c>
      <c r="AW42" t="s">
        <v>112</v>
      </c>
      <c r="AX42">
        <v>2104</v>
      </c>
      <c r="AY42">
        <v>500</v>
      </c>
      <c r="AZ42">
        <v>2100</v>
      </c>
      <c r="BA42" t="s">
        <v>112</v>
      </c>
      <c r="BB42" t="s">
        <v>112</v>
      </c>
      <c r="BC42">
        <v>2105</v>
      </c>
      <c r="BD42">
        <v>500</v>
      </c>
      <c r="BE42">
        <v>2100</v>
      </c>
      <c r="BF42" t="s">
        <v>112</v>
      </c>
      <c r="BG42" t="s">
        <v>112</v>
      </c>
      <c r="BH42">
        <v>2103</v>
      </c>
      <c r="BI42">
        <v>500</v>
      </c>
      <c r="BJ42">
        <v>2100</v>
      </c>
      <c r="BK42" t="s">
        <v>112</v>
      </c>
      <c r="BL42" t="s">
        <v>112</v>
      </c>
      <c r="BM42">
        <v>2106</v>
      </c>
      <c r="BN42">
        <v>500</v>
      </c>
      <c r="BO42">
        <v>2100</v>
      </c>
      <c r="BP42" t="s">
        <v>112</v>
      </c>
      <c r="BQ42" t="s">
        <v>112</v>
      </c>
      <c r="BR42">
        <v>2119</v>
      </c>
      <c r="BS42">
        <v>500</v>
      </c>
      <c r="BT42">
        <v>2100</v>
      </c>
      <c r="BU42" t="s">
        <v>112</v>
      </c>
      <c r="BV42" t="s">
        <v>112</v>
      </c>
      <c r="BW42">
        <v>1499</v>
      </c>
      <c r="BX42">
        <v>900</v>
      </c>
      <c r="BY42">
        <v>1500</v>
      </c>
      <c r="BZ42" t="s">
        <v>110</v>
      </c>
      <c r="CA42" t="s">
        <v>112</v>
      </c>
      <c r="CB42">
        <v>52</v>
      </c>
      <c r="CC42">
        <v>914</v>
      </c>
      <c r="CD42">
        <v>1680</v>
      </c>
      <c r="CE42" t="s">
        <v>110</v>
      </c>
      <c r="CF42" t="s">
        <v>111</v>
      </c>
      <c r="CG42">
        <v>52</v>
      </c>
      <c r="CH42">
        <v>914</v>
      </c>
      <c r="CI42">
        <v>1680</v>
      </c>
      <c r="CJ42" t="s">
        <v>110</v>
      </c>
      <c r="CK42" t="s">
        <v>111</v>
      </c>
      <c r="CL42">
        <v>52</v>
      </c>
      <c r="CM42">
        <v>914</v>
      </c>
      <c r="CN42">
        <v>1680</v>
      </c>
      <c r="CO42" t="s">
        <v>110</v>
      </c>
      <c r="CP42" t="s">
        <v>111</v>
      </c>
      <c r="CQ42">
        <v>52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48</v>
      </c>
      <c r="DR42">
        <v>46</v>
      </c>
      <c r="DT42">
        <f t="shared" si="2"/>
        <v>230</v>
      </c>
      <c r="DU42">
        <f t="shared" si="3"/>
        <v>2093</v>
      </c>
      <c r="DV42">
        <f t="shared" si="4"/>
        <v>2103.25</v>
      </c>
      <c r="DW42">
        <f t="shared" si="5"/>
        <v>2119</v>
      </c>
      <c r="DX42">
        <f t="shared" si="6"/>
        <v>48</v>
      </c>
      <c r="DY42">
        <f t="shared" si="7"/>
        <v>46</v>
      </c>
    </row>
    <row r="43" spans="12:129" x14ac:dyDescent="0.25">
      <c r="AA43">
        <v>1743278320</v>
      </c>
      <c r="AB43">
        <v>0</v>
      </c>
      <c r="AC43">
        <v>230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2102</v>
      </c>
      <c r="AJ43">
        <v>500</v>
      </c>
      <c r="AK43">
        <v>2102</v>
      </c>
      <c r="AL43" t="s">
        <v>112</v>
      </c>
      <c r="AM43" t="s">
        <v>112</v>
      </c>
      <c r="AN43">
        <v>2094</v>
      </c>
      <c r="AO43">
        <v>500</v>
      </c>
      <c r="AP43">
        <v>2102</v>
      </c>
      <c r="AQ43" t="s">
        <v>112</v>
      </c>
      <c r="AR43" t="s">
        <v>112</v>
      </c>
      <c r="AS43">
        <v>2097</v>
      </c>
      <c r="AT43">
        <v>500</v>
      </c>
      <c r="AU43">
        <v>2102</v>
      </c>
      <c r="AV43" t="s">
        <v>112</v>
      </c>
      <c r="AW43" t="s">
        <v>112</v>
      </c>
      <c r="AX43">
        <v>2105</v>
      </c>
      <c r="AY43">
        <v>500</v>
      </c>
      <c r="AZ43">
        <v>2102</v>
      </c>
      <c r="BA43" t="s">
        <v>112</v>
      </c>
      <c r="BB43" t="s">
        <v>112</v>
      </c>
      <c r="BC43">
        <v>2106</v>
      </c>
      <c r="BD43">
        <v>500</v>
      </c>
      <c r="BE43">
        <v>2102</v>
      </c>
      <c r="BF43" t="s">
        <v>112</v>
      </c>
      <c r="BG43" t="s">
        <v>112</v>
      </c>
      <c r="BH43">
        <v>2105</v>
      </c>
      <c r="BI43">
        <v>500</v>
      </c>
      <c r="BJ43">
        <v>2102</v>
      </c>
      <c r="BK43" t="s">
        <v>112</v>
      </c>
      <c r="BL43" t="s">
        <v>112</v>
      </c>
      <c r="BM43">
        <v>2107</v>
      </c>
      <c r="BN43">
        <v>500</v>
      </c>
      <c r="BO43">
        <v>2102</v>
      </c>
      <c r="BP43" t="s">
        <v>112</v>
      </c>
      <c r="BQ43" t="s">
        <v>112</v>
      </c>
      <c r="BR43">
        <v>2120</v>
      </c>
      <c r="BS43">
        <v>500</v>
      </c>
      <c r="BT43">
        <v>2102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48</v>
      </c>
      <c r="DR43">
        <v>46</v>
      </c>
      <c r="DT43">
        <f t="shared" si="2"/>
        <v>230</v>
      </c>
      <c r="DU43">
        <f t="shared" si="3"/>
        <v>2094</v>
      </c>
      <c r="DV43">
        <f t="shared" si="4"/>
        <v>2104.5</v>
      </c>
      <c r="DW43">
        <f t="shared" si="5"/>
        <v>2120</v>
      </c>
      <c r="DX43">
        <f t="shared" si="6"/>
        <v>48</v>
      </c>
      <c r="DY43">
        <f t="shared" si="7"/>
        <v>46</v>
      </c>
    </row>
    <row r="44" spans="12:129" x14ac:dyDescent="0.25">
      <c r="AA44">
        <v>1743278322</v>
      </c>
      <c r="AB44">
        <v>0</v>
      </c>
      <c r="AC44">
        <v>230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2093</v>
      </c>
      <c r="AO44">
        <v>500</v>
      </c>
      <c r="AP44">
        <v>2100</v>
      </c>
      <c r="AQ44" t="s">
        <v>112</v>
      </c>
      <c r="AR44" t="s">
        <v>112</v>
      </c>
      <c r="AS44">
        <v>2096</v>
      </c>
      <c r="AT44">
        <v>500</v>
      </c>
      <c r="AU44">
        <v>2100</v>
      </c>
      <c r="AV44" t="s">
        <v>112</v>
      </c>
      <c r="AW44" t="s">
        <v>112</v>
      </c>
      <c r="AX44">
        <v>2105</v>
      </c>
      <c r="AY44">
        <v>500</v>
      </c>
      <c r="AZ44">
        <v>2100</v>
      </c>
      <c r="BA44" t="s">
        <v>112</v>
      </c>
      <c r="BB44" t="s">
        <v>112</v>
      </c>
      <c r="BC44">
        <v>2106</v>
      </c>
      <c r="BD44">
        <v>500</v>
      </c>
      <c r="BE44">
        <v>2100</v>
      </c>
      <c r="BF44" t="s">
        <v>112</v>
      </c>
      <c r="BG44" t="s">
        <v>112</v>
      </c>
      <c r="BH44">
        <v>2104</v>
      </c>
      <c r="BI44">
        <v>500</v>
      </c>
      <c r="BJ44">
        <v>2100</v>
      </c>
      <c r="BK44" t="s">
        <v>112</v>
      </c>
      <c r="BL44" t="s">
        <v>112</v>
      </c>
      <c r="BM44">
        <v>2107</v>
      </c>
      <c r="BN44">
        <v>500</v>
      </c>
      <c r="BO44">
        <v>2100</v>
      </c>
      <c r="BP44" t="s">
        <v>112</v>
      </c>
      <c r="BQ44" t="s">
        <v>112</v>
      </c>
      <c r="BR44">
        <v>2121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48</v>
      </c>
      <c r="DR44">
        <v>46</v>
      </c>
      <c r="DT44">
        <f t="shared" si="2"/>
        <v>230</v>
      </c>
      <c r="DU44">
        <f t="shared" si="3"/>
        <v>2093</v>
      </c>
      <c r="DV44">
        <f t="shared" si="4"/>
        <v>2104.125</v>
      </c>
      <c r="DW44">
        <f t="shared" si="5"/>
        <v>2121</v>
      </c>
      <c r="DX44">
        <f t="shared" si="6"/>
        <v>48</v>
      </c>
      <c r="DY44">
        <f t="shared" si="7"/>
        <v>46</v>
      </c>
    </row>
    <row r="45" spans="12:129" x14ac:dyDescent="0.25">
      <c r="AA45">
        <v>1743278323</v>
      </c>
      <c r="AB45">
        <v>0</v>
      </c>
      <c r="AC45">
        <v>230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2093</v>
      </c>
      <c r="AO45">
        <v>500</v>
      </c>
      <c r="AP45">
        <v>2100</v>
      </c>
      <c r="AQ45" t="s">
        <v>112</v>
      </c>
      <c r="AR45" t="s">
        <v>112</v>
      </c>
      <c r="AS45">
        <v>2096</v>
      </c>
      <c r="AT45">
        <v>500</v>
      </c>
      <c r="AU45">
        <v>2100</v>
      </c>
      <c r="AV45" t="s">
        <v>112</v>
      </c>
      <c r="AW45" t="s">
        <v>112</v>
      </c>
      <c r="AX45">
        <v>2105</v>
      </c>
      <c r="AY45">
        <v>500</v>
      </c>
      <c r="AZ45">
        <v>2100</v>
      </c>
      <c r="BA45" t="s">
        <v>112</v>
      </c>
      <c r="BB45" t="s">
        <v>112</v>
      </c>
      <c r="BC45">
        <v>2106</v>
      </c>
      <c r="BD45">
        <v>500</v>
      </c>
      <c r="BE45">
        <v>2100</v>
      </c>
      <c r="BF45" t="s">
        <v>112</v>
      </c>
      <c r="BG45" t="s">
        <v>112</v>
      </c>
      <c r="BH45">
        <v>2104</v>
      </c>
      <c r="BI45">
        <v>500</v>
      </c>
      <c r="BJ45">
        <v>2100</v>
      </c>
      <c r="BK45" t="s">
        <v>112</v>
      </c>
      <c r="BL45" t="s">
        <v>112</v>
      </c>
      <c r="BM45">
        <v>2107</v>
      </c>
      <c r="BN45">
        <v>500</v>
      </c>
      <c r="BO45">
        <v>2100</v>
      </c>
      <c r="BP45" t="s">
        <v>112</v>
      </c>
      <c r="BQ45" t="s">
        <v>112</v>
      </c>
      <c r="BR45">
        <v>2121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48</v>
      </c>
      <c r="DR45">
        <v>46</v>
      </c>
      <c r="DT45">
        <f t="shared" si="2"/>
        <v>230</v>
      </c>
      <c r="DU45">
        <f t="shared" si="3"/>
        <v>2093</v>
      </c>
      <c r="DV45">
        <f t="shared" si="4"/>
        <v>2104.125</v>
      </c>
      <c r="DW45">
        <f t="shared" si="5"/>
        <v>2121</v>
      </c>
      <c r="DX45">
        <f t="shared" si="6"/>
        <v>48</v>
      </c>
      <c r="DY45">
        <f t="shared" si="7"/>
        <v>46</v>
      </c>
    </row>
    <row r="46" spans="12:129" x14ac:dyDescent="0.25">
      <c r="AA46">
        <v>1743278324</v>
      </c>
      <c r="AB46">
        <v>0</v>
      </c>
      <c r="AC46">
        <v>228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2076</v>
      </c>
      <c r="AJ46">
        <v>500</v>
      </c>
      <c r="AK46">
        <v>2100</v>
      </c>
      <c r="AL46" t="s">
        <v>112</v>
      </c>
      <c r="AM46" t="s">
        <v>112</v>
      </c>
      <c r="AN46">
        <v>2062</v>
      </c>
      <c r="AO46">
        <v>500</v>
      </c>
      <c r="AP46">
        <v>2100</v>
      </c>
      <c r="AQ46" t="s">
        <v>112</v>
      </c>
      <c r="AR46" t="s">
        <v>112</v>
      </c>
      <c r="AS46">
        <v>2070</v>
      </c>
      <c r="AT46">
        <v>500</v>
      </c>
      <c r="AU46">
        <v>2100</v>
      </c>
      <c r="AV46" t="s">
        <v>112</v>
      </c>
      <c r="AW46" t="s">
        <v>112</v>
      </c>
      <c r="AX46">
        <v>2074</v>
      </c>
      <c r="AY46">
        <v>500</v>
      </c>
      <c r="AZ46">
        <v>2100</v>
      </c>
      <c r="BA46" t="s">
        <v>112</v>
      </c>
      <c r="BB46" t="s">
        <v>112</v>
      </c>
      <c r="BC46">
        <v>2080</v>
      </c>
      <c r="BD46">
        <v>500</v>
      </c>
      <c r="BE46">
        <v>2100</v>
      </c>
      <c r="BF46" t="s">
        <v>112</v>
      </c>
      <c r="BG46" t="s">
        <v>112</v>
      </c>
      <c r="BH46">
        <v>2073</v>
      </c>
      <c r="BI46">
        <v>500</v>
      </c>
      <c r="BJ46">
        <v>2100</v>
      </c>
      <c r="BK46" t="s">
        <v>112</v>
      </c>
      <c r="BL46" t="s">
        <v>112</v>
      </c>
      <c r="BM46">
        <v>2070</v>
      </c>
      <c r="BN46">
        <v>500</v>
      </c>
      <c r="BO46">
        <v>2100</v>
      </c>
      <c r="BP46" t="s">
        <v>112</v>
      </c>
      <c r="BQ46" t="s">
        <v>112</v>
      </c>
      <c r="BR46">
        <v>2095</v>
      </c>
      <c r="BS46">
        <v>500</v>
      </c>
      <c r="BT46">
        <v>2100</v>
      </c>
      <c r="BU46" t="s">
        <v>112</v>
      </c>
      <c r="BV46" t="s">
        <v>112</v>
      </c>
      <c r="BW46">
        <v>1484</v>
      </c>
      <c r="BX46">
        <v>900</v>
      </c>
      <c r="BY46">
        <v>1500</v>
      </c>
      <c r="BZ46" t="s">
        <v>110</v>
      </c>
      <c r="CA46" t="s">
        <v>112</v>
      </c>
      <c r="CB46">
        <v>52</v>
      </c>
      <c r="CC46">
        <v>914</v>
      </c>
      <c r="CD46">
        <v>1680</v>
      </c>
      <c r="CE46" t="s">
        <v>110</v>
      </c>
      <c r="CF46" t="s">
        <v>111</v>
      </c>
      <c r="CG46">
        <v>52</v>
      </c>
      <c r="CH46">
        <v>914</v>
      </c>
      <c r="CI46">
        <v>1680</v>
      </c>
      <c r="CJ46" t="s">
        <v>110</v>
      </c>
      <c r="CK46" t="s">
        <v>111</v>
      </c>
      <c r="CL46">
        <v>52</v>
      </c>
      <c r="CM46">
        <v>914</v>
      </c>
      <c r="CN46">
        <v>1680</v>
      </c>
      <c r="CO46" t="s">
        <v>110</v>
      </c>
      <c r="CP46" t="s">
        <v>111</v>
      </c>
      <c r="CQ46">
        <v>52</v>
      </c>
      <c r="CR46">
        <v>914</v>
      </c>
      <c r="CS46">
        <v>1680</v>
      </c>
      <c r="CT46" t="s">
        <v>110</v>
      </c>
      <c r="CU46" t="s">
        <v>111</v>
      </c>
      <c r="CV46">
        <v>43</v>
      </c>
      <c r="CW46">
        <v>711</v>
      </c>
      <c r="CX46">
        <v>1400</v>
      </c>
      <c r="CY46" t="s">
        <v>110</v>
      </c>
      <c r="CZ46" t="s">
        <v>111</v>
      </c>
      <c r="DA46">
        <v>43</v>
      </c>
      <c r="DB46">
        <v>711</v>
      </c>
      <c r="DC46">
        <v>1400</v>
      </c>
      <c r="DD46" t="s">
        <v>110</v>
      </c>
      <c r="DE46" t="s">
        <v>111</v>
      </c>
      <c r="DF46">
        <v>43</v>
      </c>
      <c r="DG46">
        <v>711</v>
      </c>
      <c r="DH46">
        <v>1400</v>
      </c>
      <c r="DI46" t="s">
        <v>110</v>
      </c>
      <c r="DJ46" t="s">
        <v>111</v>
      </c>
      <c r="DK46">
        <v>43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48</v>
      </c>
      <c r="DR46">
        <v>46</v>
      </c>
      <c r="DT46">
        <f t="shared" si="2"/>
        <v>228</v>
      </c>
      <c r="DU46">
        <f t="shared" si="3"/>
        <v>2062</v>
      </c>
      <c r="DV46">
        <f t="shared" si="4"/>
        <v>2075</v>
      </c>
      <c r="DW46">
        <f t="shared" si="5"/>
        <v>2095</v>
      </c>
      <c r="DX46">
        <f t="shared" si="6"/>
        <v>48</v>
      </c>
      <c r="DY46">
        <f t="shared" si="7"/>
        <v>46</v>
      </c>
    </row>
    <row r="47" spans="12:129" x14ac:dyDescent="0.25">
      <c r="AA47">
        <v>1743278325</v>
      </c>
      <c r="AB47">
        <v>0</v>
      </c>
      <c r="AC47">
        <v>230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2101</v>
      </c>
      <c r="AJ47">
        <v>500</v>
      </c>
      <c r="AK47">
        <v>2100</v>
      </c>
      <c r="AL47" t="s">
        <v>112</v>
      </c>
      <c r="AM47" t="s">
        <v>112</v>
      </c>
      <c r="AN47">
        <v>2094</v>
      </c>
      <c r="AO47">
        <v>500</v>
      </c>
      <c r="AP47">
        <v>2100</v>
      </c>
      <c r="AQ47" t="s">
        <v>112</v>
      </c>
      <c r="AR47" t="s">
        <v>112</v>
      </c>
      <c r="AS47">
        <v>2097</v>
      </c>
      <c r="AT47">
        <v>500</v>
      </c>
      <c r="AU47">
        <v>2100</v>
      </c>
      <c r="AV47" t="s">
        <v>112</v>
      </c>
      <c r="AW47" t="s">
        <v>112</v>
      </c>
      <c r="AX47">
        <v>2105</v>
      </c>
      <c r="AY47">
        <v>500</v>
      </c>
      <c r="AZ47">
        <v>2100</v>
      </c>
      <c r="BA47" t="s">
        <v>112</v>
      </c>
      <c r="BB47" t="s">
        <v>112</v>
      </c>
      <c r="BC47">
        <v>2106</v>
      </c>
      <c r="BD47">
        <v>500</v>
      </c>
      <c r="BE47">
        <v>2100</v>
      </c>
      <c r="BF47" t="s">
        <v>112</v>
      </c>
      <c r="BG47" t="s">
        <v>112</v>
      </c>
      <c r="BH47">
        <v>2105</v>
      </c>
      <c r="BI47">
        <v>500</v>
      </c>
      <c r="BJ47">
        <v>2100</v>
      </c>
      <c r="BK47" t="s">
        <v>112</v>
      </c>
      <c r="BL47" t="s">
        <v>112</v>
      </c>
      <c r="BM47">
        <v>2107</v>
      </c>
      <c r="BN47">
        <v>500</v>
      </c>
      <c r="BO47">
        <v>2100</v>
      </c>
      <c r="BP47" t="s">
        <v>112</v>
      </c>
      <c r="BQ47" t="s">
        <v>112</v>
      </c>
      <c r="BR47">
        <v>2121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48</v>
      </c>
      <c r="DR47">
        <v>46</v>
      </c>
      <c r="DT47">
        <f t="shared" si="2"/>
        <v>230</v>
      </c>
      <c r="DU47">
        <f t="shared" si="3"/>
        <v>2094</v>
      </c>
      <c r="DV47">
        <f t="shared" si="4"/>
        <v>2104.5</v>
      </c>
      <c r="DW47">
        <f t="shared" si="5"/>
        <v>2121</v>
      </c>
      <c r="DX47">
        <f t="shared" si="6"/>
        <v>48</v>
      </c>
      <c r="DY47">
        <f t="shared" si="7"/>
        <v>46</v>
      </c>
    </row>
    <row r="48" spans="12:129" x14ac:dyDescent="0.25">
      <c r="AA48">
        <v>1743278326</v>
      </c>
      <c r="AB48">
        <v>0</v>
      </c>
      <c r="AC48">
        <v>230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2094</v>
      </c>
      <c r="AO48">
        <v>500</v>
      </c>
      <c r="AP48">
        <v>2100</v>
      </c>
      <c r="AQ48" t="s">
        <v>112</v>
      </c>
      <c r="AR48" t="s">
        <v>112</v>
      </c>
      <c r="AS48">
        <v>2097</v>
      </c>
      <c r="AT48">
        <v>500</v>
      </c>
      <c r="AU48">
        <v>2100</v>
      </c>
      <c r="AV48" t="s">
        <v>112</v>
      </c>
      <c r="AW48" t="s">
        <v>112</v>
      </c>
      <c r="AX48">
        <v>2105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2104</v>
      </c>
      <c r="BI48">
        <v>500</v>
      </c>
      <c r="BJ48">
        <v>2100</v>
      </c>
      <c r="BK48" t="s">
        <v>112</v>
      </c>
      <c r="BL48" t="s">
        <v>112</v>
      </c>
      <c r="BM48">
        <v>2107</v>
      </c>
      <c r="BN48">
        <v>500</v>
      </c>
      <c r="BO48">
        <v>2100</v>
      </c>
      <c r="BP48" t="s">
        <v>112</v>
      </c>
      <c r="BQ48" t="s">
        <v>112</v>
      </c>
      <c r="BR48">
        <v>2122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48</v>
      </c>
      <c r="DR48">
        <v>46</v>
      </c>
      <c r="DT48">
        <f t="shared" si="2"/>
        <v>230</v>
      </c>
      <c r="DU48">
        <f t="shared" si="3"/>
        <v>2094</v>
      </c>
      <c r="DV48">
        <f t="shared" si="4"/>
        <v>2104.5</v>
      </c>
      <c r="DW48">
        <f t="shared" si="5"/>
        <v>2122</v>
      </c>
      <c r="DX48">
        <f t="shared" si="6"/>
        <v>48</v>
      </c>
      <c r="DY48">
        <f t="shared" si="7"/>
        <v>46</v>
      </c>
    </row>
    <row r="49" spans="27:129" x14ac:dyDescent="0.25">
      <c r="AA49">
        <v>1743278328</v>
      </c>
      <c r="AB49">
        <v>0</v>
      </c>
      <c r="AC49">
        <v>231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2101</v>
      </c>
      <c r="AJ49">
        <v>500</v>
      </c>
      <c r="AK49">
        <v>2100</v>
      </c>
      <c r="AL49" t="s">
        <v>112</v>
      </c>
      <c r="AM49" t="s">
        <v>112</v>
      </c>
      <c r="AN49">
        <v>2094</v>
      </c>
      <c r="AO49">
        <v>500</v>
      </c>
      <c r="AP49">
        <v>2100</v>
      </c>
      <c r="AQ49" t="s">
        <v>112</v>
      </c>
      <c r="AR49" t="s">
        <v>112</v>
      </c>
      <c r="AS49">
        <v>2097</v>
      </c>
      <c r="AT49">
        <v>500</v>
      </c>
      <c r="AU49">
        <v>2100</v>
      </c>
      <c r="AV49" t="s">
        <v>112</v>
      </c>
      <c r="AW49" t="s">
        <v>112</v>
      </c>
      <c r="AX49">
        <v>2105</v>
      </c>
      <c r="AY49">
        <v>500</v>
      </c>
      <c r="AZ49">
        <v>2100</v>
      </c>
      <c r="BA49" t="s">
        <v>112</v>
      </c>
      <c r="BB49" t="s">
        <v>112</v>
      </c>
      <c r="BC49">
        <v>2107</v>
      </c>
      <c r="BD49">
        <v>500</v>
      </c>
      <c r="BE49">
        <v>2100</v>
      </c>
      <c r="BF49" t="s">
        <v>112</v>
      </c>
      <c r="BG49" t="s">
        <v>112</v>
      </c>
      <c r="BH49">
        <v>2104</v>
      </c>
      <c r="BI49">
        <v>500</v>
      </c>
      <c r="BJ49">
        <v>2100</v>
      </c>
      <c r="BK49" t="s">
        <v>112</v>
      </c>
      <c r="BL49" t="s">
        <v>112</v>
      </c>
      <c r="BM49">
        <v>2107</v>
      </c>
      <c r="BN49">
        <v>500</v>
      </c>
      <c r="BO49">
        <v>2100</v>
      </c>
      <c r="BP49" t="s">
        <v>112</v>
      </c>
      <c r="BQ49" t="s">
        <v>112</v>
      </c>
      <c r="BR49">
        <v>2121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48</v>
      </c>
      <c r="DR49">
        <v>46</v>
      </c>
      <c r="DT49">
        <f t="shared" si="2"/>
        <v>231</v>
      </c>
      <c r="DU49">
        <f t="shared" si="3"/>
        <v>2094</v>
      </c>
      <c r="DV49">
        <f t="shared" si="4"/>
        <v>2104.5</v>
      </c>
      <c r="DW49">
        <f t="shared" si="5"/>
        <v>2121</v>
      </c>
      <c r="DX49">
        <f t="shared" si="6"/>
        <v>48</v>
      </c>
      <c r="DY49">
        <f t="shared" si="7"/>
        <v>46</v>
      </c>
    </row>
    <row r="50" spans="27:129" x14ac:dyDescent="0.25">
      <c r="AA50">
        <v>1743278329</v>
      </c>
      <c r="AB50">
        <v>0</v>
      </c>
      <c r="AC50">
        <v>229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2101</v>
      </c>
      <c r="AJ50">
        <v>500</v>
      </c>
      <c r="AK50">
        <v>2100</v>
      </c>
      <c r="AL50" t="s">
        <v>112</v>
      </c>
      <c r="AM50" t="s">
        <v>112</v>
      </c>
      <c r="AN50">
        <v>2094</v>
      </c>
      <c r="AO50">
        <v>500</v>
      </c>
      <c r="AP50">
        <v>2100</v>
      </c>
      <c r="AQ50" t="s">
        <v>112</v>
      </c>
      <c r="AR50" t="s">
        <v>112</v>
      </c>
      <c r="AS50">
        <v>2097</v>
      </c>
      <c r="AT50">
        <v>500</v>
      </c>
      <c r="AU50">
        <v>2100</v>
      </c>
      <c r="AV50" t="s">
        <v>112</v>
      </c>
      <c r="AW50" t="s">
        <v>112</v>
      </c>
      <c r="AX50">
        <v>2105</v>
      </c>
      <c r="AY50">
        <v>500</v>
      </c>
      <c r="AZ50">
        <v>2100</v>
      </c>
      <c r="BA50" t="s">
        <v>112</v>
      </c>
      <c r="BB50" t="s">
        <v>112</v>
      </c>
      <c r="BC50">
        <v>2106</v>
      </c>
      <c r="BD50">
        <v>500</v>
      </c>
      <c r="BE50">
        <v>2100</v>
      </c>
      <c r="BF50" t="s">
        <v>112</v>
      </c>
      <c r="BG50" t="s">
        <v>112</v>
      </c>
      <c r="BH50">
        <v>2104</v>
      </c>
      <c r="BI50">
        <v>500</v>
      </c>
      <c r="BJ50">
        <v>2100</v>
      </c>
      <c r="BK50" t="s">
        <v>112</v>
      </c>
      <c r="BL50" t="s">
        <v>112</v>
      </c>
      <c r="BM50">
        <v>2108</v>
      </c>
      <c r="BN50">
        <v>500</v>
      </c>
      <c r="BO50">
        <v>2100</v>
      </c>
      <c r="BP50" t="s">
        <v>112</v>
      </c>
      <c r="BQ50" t="s">
        <v>112</v>
      </c>
      <c r="BR50">
        <v>2121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48</v>
      </c>
      <c r="DR50">
        <v>46</v>
      </c>
      <c r="DT50">
        <f t="shared" si="2"/>
        <v>229</v>
      </c>
      <c r="DU50">
        <f t="shared" si="3"/>
        <v>2094</v>
      </c>
      <c r="DV50">
        <f t="shared" si="4"/>
        <v>2104.5</v>
      </c>
      <c r="DW50">
        <f t="shared" si="5"/>
        <v>2121</v>
      </c>
      <c r="DX50">
        <f t="shared" si="6"/>
        <v>48</v>
      </c>
      <c r="DY50">
        <f t="shared" si="7"/>
        <v>46</v>
      </c>
    </row>
    <row r="51" spans="27:129" x14ac:dyDescent="0.25">
      <c r="AA51">
        <v>1743278330</v>
      </c>
      <c r="AB51">
        <v>0</v>
      </c>
      <c r="AC51">
        <v>230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2102</v>
      </c>
      <c r="AJ51">
        <v>500</v>
      </c>
      <c r="AK51">
        <v>2102</v>
      </c>
      <c r="AL51" t="s">
        <v>112</v>
      </c>
      <c r="AM51" t="s">
        <v>112</v>
      </c>
      <c r="AN51">
        <v>2094</v>
      </c>
      <c r="AO51">
        <v>500</v>
      </c>
      <c r="AP51">
        <v>2102</v>
      </c>
      <c r="AQ51" t="s">
        <v>112</v>
      </c>
      <c r="AR51" t="s">
        <v>112</v>
      </c>
      <c r="AS51">
        <v>2097</v>
      </c>
      <c r="AT51">
        <v>500</v>
      </c>
      <c r="AU51">
        <v>2102</v>
      </c>
      <c r="AV51" t="s">
        <v>112</v>
      </c>
      <c r="AW51" t="s">
        <v>112</v>
      </c>
      <c r="AX51">
        <v>2105</v>
      </c>
      <c r="AY51">
        <v>500</v>
      </c>
      <c r="AZ51">
        <v>2102</v>
      </c>
      <c r="BA51" t="s">
        <v>112</v>
      </c>
      <c r="BB51" t="s">
        <v>112</v>
      </c>
      <c r="BC51">
        <v>2106</v>
      </c>
      <c r="BD51">
        <v>500</v>
      </c>
      <c r="BE51">
        <v>2102</v>
      </c>
      <c r="BF51" t="s">
        <v>112</v>
      </c>
      <c r="BG51" t="s">
        <v>112</v>
      </c>
      <c r="BH51">
        <v>2104</v>
      </c>
      <c r="BI51">
        <v>500</v>
      </c>
      <c r="BJ51">
        <v>2102</v>
      </c>
      <c r="BK51" t="s">
        <v>112</v>
      </c>
      <c r="BL51" t="s">
        <v>112</v>
      </c>
      <c r="BM51">
        <v>2107</v>
      </c>
      <c r="BN51">
        <v>500</v>
      </c>
      <c r="BO51">
        <v>2102</v>
      </c>
      <c r="BP51" t="s">
        <v>112</v>
      </c>
      <c r="BQ51" t="s">
        <v>112</v>
      </c>
      <c r="BR51">
        <v>2121</v>
      </c>
      <c r="BS51">
        <v>500</v>
      </c>
      <c r="BT51">
        <v>2102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48</v>
      </c>
      <c r="DR51">
        <v>46</v>
      </c>
      <c r="DT51">
        <f t="shared" si="2"/>
        <v>230</v>
      </c>
      <c r="DU51">
        <f t="shared" si="3"/>
        <v>2094</v>
      </c>
      <c r="DV51">
        <f t="shared" si="4"/>
        <v>2104.5</v>
      </c>
      <c r="DW51">
        <f t="shared" si="5"/>
        <v>2121</v>
      </c>
      <c r="DX51">
        <f t="shared" si="6"/>
        <v>48</v>
      </c>
      <c r="DY51">
        <f t="shared" si="7"/>
        <v>46</v>
      </c>
    </row>
    <row r="52" spans="27:129" x14ac:dyDescent="0.25">
      <c r="AA52">
        <v>1743278331</v>
      </c>
      <c r="AB52">
        <v>0</v>
      </c>
      <c r="AC52">
        <v>229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2101</v>
      </c>
      <c r="AJ52">
        <v>500</v>
      </c>
      <c r="AK52">
        <v>2100</v>
      </c>
      <c r="AL52" t="s">
        <v>112</v>
      </c>
      <c r="AM52" t="s">
        <v>112</v>
      </c>
      <c r="AN52">
        <v>2094</v>
      </c>
      <c r="AO52">
        <v>500</v>
      </c>
      <c r="AP52">
        <v>2100</v>
      </c>
      <c r="AQ52" t="s">
        <v>112</v>
      </c>
      <c r="AR52" t="s">
        <v>112</v>
      </c>
      <c r="AS52">
        <v>2097</v>
      </c>
      <c r="AT52">
        <v>500</v>
      </c>
      <c r="AU52">
        <v>2100</v>
      </c>
      <c r="AV52" t="s">
        <v>112</v>
      </c>
      <c r="AW52" t="s">
        <v>112</v>
      </c>
      <c r="AX52">
        <v>2105</v>
      </c>
      <c r="AY52">
        <v>500</v>
      </c>
      <c r="AZ52">
        <v>2100</v>
      </c>
      <c r="BA52" t="s">
        <v>112</v>
      </c>
      <c r="BB52" t="s">
        <v>112</v>
      </c>
      <c r="BC52">
        <v>2105</v>
      </c>
      <c r="BD52">
        <v>500</v>
      </c>
      <c r="BE52">
        <v>2100</v>
      </c>
      <c r="BF52" t="s">
        <v>112</v>
      </c>
      <c r="BG52" t="s">
        <v>112</v>
      </c>
      <c r="BH52">
        <v>2105</v>
      </c>
      <c r="BI52">
        <v>500</v>
      </c>
      <c r="BJ52">
        <v>2100</v>
      </c>
      <c r="BK52" t="s">
        <v>112</v>
      </c>
      <c r="BL52" t="s">
        <v>112</v>
      </c>
      <c r="BM52">
        <v>2108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48</v>
      </c>
      <c r="DR52">
        <v>46</v>
      </c>
      <c r="DT52">
        <f t="shared" si="2"/>
        <v>229</v>
      </c>
      <c r="DU52">
        <f t="shared" si="3"/>
        <v>2094</v>
      </c>
      <c r="DV52">
        <f t="shared" si="4"/>
        <v>2104.5</v>
      </c>
      <c r="DW52">
        <f t="shared" si="5"/>
        <v>2121</v>
      </c>
      <c r="DX52">
        <f t="shared" si="6"/>
        <v>48</v>
      </c>
      <c r="DY52">
        <f t="shared" si="7"/>
        <v>46</v>
      </c>
    </row>
    <row r="53" spans="27:129" x14ac:dyDescent="0.25">
      <c r="AA53">
        <v>1743278332</v>
      </c>
      <c r="AB53">
        <v>0</v>
      </c>
      <c r="AC53">
        <v>229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2102</v>
      </c>
      <c r="AJ53">
        <v>500</v>
      </c>
      <c r="AK53">
        <v>2102</v>
      </c>
      <c r="AL53" t="s">
        <v>112</v>
      </c>
      <c r="AM53" t="s">
        <v>112</v>
      </c>
      <c r="AN53">
        <v>2094</v>
      </c>
      <c r="AO53">
        <v>500</v>
      </c>
      <c r="AP53">
        <v>2102</v>
      </c>
      <c r="AQ53" t="s">
        <v>112</v>
      </c>
      <c r="AR53" t="s">
        <v>112</v>
      </c>
      <c r="AS53">
        <v>2097</v>
      </c>
      <c r="AT53">
        <v>500</v>
      </c>
      <c r="AU53">
        <v>2102</v>
      </c>
      <c r="AV53" t="s">
        <v>112</v>
      </c>
      <c r="AW53" t="s">
        <v>112</v>
      </c>
      <c r="AX53">
        <v>2105</v>
      </c>
      <c r="AY53">
        <v>500</v>
      </c>
      <c r="AZ53">
        <v>2102</v>
      </c>
      <c r="BA53" t="s">
        <v>112</v>
      </c>
      <c r="BB53" t="s">
        <v>112</v>
      </c>
      <c r="BC53">
        <v>2106</v>
      </c>
      <c r="BD53">
        <v>500</v>
      </c>
      <c r="BE53">
        <v>2102</v>
      </c>
      <c r="BF53" t="s">
        <v>112</v>
      </c>
      <c r="BG53" t="s">
        <v>112</v>
      </c>
      <c r="BH53">
        <v>2105</v>
      </c>
      <c r="BI53">
        <v>500</v>
      </c>
      <c r="BJ53">
        <v>2102</v>
      </c>
      <c r="BK53" t="s">
        <v>112</v>
      </c>
      <c r="BL53" t="s">
        <v>112</v>
      </c>
      <c r="BM53">
        <v>2108</v>
      </c>
      <c r="BN53">
        <v>500</v>
      </c>
      <c r="BO53">
        <v>2102</v>
      </c>
      <c r="BP53" t="s">
        <v>112</v>
      </c>
      <c r="BQ53" t="s">
        <v>112</v>
      </c>
      <c r="BR53">
        <v>2121</v>
      </c>
      <c r="BS53">
        <v>500</v>
      </c>
      <c r="BT53">
        <v>2102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48</v>
      </c>
      <c r="DR53">
        <v>46</v>
      </c>
      <c r="DT53">
        <f t="shared" si="2"/>
        <v>229</v>
      </c>
      <c r="DU53">
        <f t="shared" si="3"/>
        <v>2094</v>
      </c>
      <c r="DV53">
        <f t="shared" si="4"/>
        <v>2104.75</v>
      </c>
      <c r="DW53">
        <f t="shared" si="5"/>
        <v>2121</v>
      </c>
      <c r="DX53">
        <f t="shared" si="6"/>
        <v>48</v>
      </c>
      <c r="DY53">
        <f t="shared" si="7"/>
        <v>46</v>
      </c>
    </row>
    <row r="54" spans="27:129" x14ac:dyDescent="0.25">
      <c r="AA54">
        <v>1743278334</v>
      </c>
      <c r="AB54">
        <v>0</v>
      </c>
      <c r="AC54">
        <v>231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2102</v>
      </c>
      <c r="AJ54">
        <v>500</v>
      </c>
      <c r="AK54">
        <v>2102</v>
      </c>
      <c r="AL54" t="s">
        <v>112</v>
      </c>
      <c r="AM54" t="s">
        <v>112</v>
      </c>
      <c r="AN54">
        <v>2094</v>
      </c>
      <c r="AO54">
        <v>500</v>
      </c>
      <c r="AP54">
        <v>2102</v>
      </c>
      <c r="AQ54" t="s">
        <v>112</v>
      </c>
      <c r="AR54" t="s">
        <v>112</v>
      </c>
      <c r="AS54">
        <v>2097</v>
      </c>
      <c r="AT54">
        <v>500</v>
      </c>
      <c r="AU54">
        <v>2102</v>
      </c>
      <c r="AV54" t="s">
        <v>112</v>
      </c>
      <c r="AW54" t="s">
        <v>112</v>
      </c>
      <c r="AX54">
        <v>2105</v>
      </c>
      <c r="AY54">
        <v>500</v>
      </c>
      <c r="AZ54">
        <v>2102</v>
      </c>
      <c r="BA54" t="s">
        <v>112</v>
      </c>
      <c r="BB54" t="s">
        <v>112</v>
      </c>
      <c r="BC54">
        <v>2106</v>
      </c>
      <c r="BD54">
        <v>500</v>
      </c>
      <c r="BE54">
        <v>2102</v>
      </c>
      <c r="BF54" t="s">
        <v>112</v>
      </c>
      <c r="BG54" t="s">
        <v>112</v>
      </c>
      <c r="BH54">
        <v>2104</v>
      </c>
      <c r="BI54">
        <v>500</v>
      </c>
      <c r="BJ54">
        <v>2102</v>
      </c>
      <c r="BK54" t="s">
        <v>112</v>
      </c>
      <c r="BL54" t="s">
        <v>112</v>
      </c>
      <c r="BM54">
        <v>2108</v>
      </c>
      <c r="BN54">
        <v>500</v>
      </c>
      <c r="BO54">
        <v>2102</v>
      </c>
      <c r="BP54" t="s">
        <v>112</v>
      </c>
      <c r="BQ54" t="s">
        <v>112</v>
      </c>
      <c r="BR54">
        <v>2121</v>
      </c>
      <c r="BS54">
        <v>500</v>
      </c>
      <c r="BT54">
        <v>2102</v>
      </c>
      <c r="BU54" t="s">
        <v>112</v>
      </c>
      <c r="BV54" t="s">
        <v>112</v>
      </c>
      <c r="BW54">
        <v>1500</v>
      </c>
      <c r="BX54">
        <v>900</v>
      </c>
      <c r="BY54">
        <v>1500</v>
      </c>
      <c r="BZ54" t="s">
        <v>110</v>
      </c>
      <c r="CA54" t="s">
        <v>112</v>
      </c>
      <c r="CB54">
        <v>53</v>
      </c>
      <c r="CC54">
        <v>914</v>
      </c>
      <c r="CD54">
        <v>1680</v>
      </c>
      <c r="CE54" t="s">
        <v>110</v>
      </c>
      <c r="CF54" t="s">
        <v>111</v>
      </c>
      <c r="CG54">
        <v>53</v>
      </c>
      <c r="CH54">
        <v>914</v>
      </c>
      <c r="CI54">
        <v>1680</v>
      </c>
      <c r="CJ54" t="s">
        <v>110</v>
      </c>
      <c r="CK54" t="s">
        <v>111</v>
      </c>
      <c r="CL54">
        <v>53</v>
      </c>
      <c r="CM54">
        <v>914</v>
      </c>
      <c r="CN54">
        <v>1680</v>
      </c>
      <c r="CO54" t="s">
        <v>110</v>
      </c>
      <c r="CP54" t="s">
        <v>111</v>
      </c>
      <c r="CQ54">
        <v>53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48</v>
      </c>
      <c r="DR54">
        <v>46</v>
      </c>
      <c r="DT54">
        <f t="shared" si="2"/>
        <v>231</v>
      </c>
      <c r="DU54">
        <f t="shared" si="3"/>
        <v>2094</v>
      </c>
      <c r="DV54">
        <f t="shared" si="4"/>
        <v>2104.625</v>
      </c>
      <c r="DW54">
        <f t="shared" si="5"/>
        <v>2121</v>
      </c>
      <c r="DX54">
        <f t="shared" si="6"/>
        <v>48</v>
      </c>
      <c r="DY54">
        <f t="shared" si="7"/>
        <v>46</v>
      </c>
    </row>
    <row r="55" spans="27:129" x14ac:dyDescent="0.25">
      <c r="AA55">
        <v>1743278335</v>
      </c>
      <c r="AB55">
        <v>0</v>
      </c>
      <c r="AC55">
        <v>229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2102</v>
      </c>
      <c r="AJ55">
        <v>500</v>
      </c>
      <c r="AK55">
        <v>2102</v>
      </c>
      <c r="AL55" t="s">
        <v>112</v>
      </c>
      <c r="AM55" t="s">
        <v>112</v>
      </c>
      <c r="AN55">
        <v>2094</v>
      </c>
      <c r="AO55">
        <v>500</v>
      </c>
      <c r="AP55">
        <v>2102</v>
      </c>
      <c r="AQ55" t="s">
        <v>112</v>
      </c>
      <c r="AR55" t="s">
        <v>112</v>
      </c>
      <c r="AS55">
        <v>2097</v>
      </c>
      <c r="AT55">
        <v>500</v>
      </c>
      <c r="AU55">
        <v>2102</v>
      </c>
      <c r="AV55" t="s">
        <v>112</v>
      </c>
      <c r="AW55" t="s">
        <v>112</v>
      </c>
      <c r="AX55">
        <v>2105</v>
      </c>
      <c r="AY55">
        <v>500</v>
      </c>
      <c r="AZ55">
        <v>2102</v>
      </c>
      <c r="BA55" t="s">
        <v>112</v>
      </c>
      <c r="BB55" t="s">
        <v>112</v>
      </c>
      <c r="BC55">
        <v>2106</v>
      </c>
      <c r="BD55">
        <v>500</v>
      </c>
      <c r="BE55">
        <v>2102</v>
      </c>
      <c r="BF55" t="s">
        <v>112</v>
      </c>
      <c r="BG55" t="s">
        <v>112</v>
      </c>
      <c r="BH55">
        <v>2104</v>
      </c>
      <c r="BI55">
        <v>500</v>
      </c>
      <c r="BJ55">
        <v>2102</v>
      </c>
      <c r="BK55" t="s">
        <v>112</v>
      </c>
      <c r="BL55" t="s">
        <v>112</v>
      </c>
      <c r="BM55">
        <v>2107</v>
      </c>
      <c r="BN55">
        <v>500</v>
      </c>
      <c r="BO55">
        <v>2102</v>
      </c>
      <c r="BP55" t="s">
        <v>112</v>
      </c>
      <c r="BQ55" t="s">
        <v>112</v>
      </c>
      <c r="BR55">
        <v>2121</v>
      </c>
      <c r="BS55">
        <v>500</v>
      </c>
      <c r="BT55">
        <v>2102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52</v>
      </c>
      <c r="CC55">
        <v>914</v>
      </c>
      <c r="CD55">
        <v>1680</v>
      </c>
      <c r="CE55" t="s">
        <v>110</v>
      </c>
      <c r="CF55" t="s">
        <v>111</v>
      </c>
      <c r="CG55">
        <v>52</v>
      </c>
      <c r="CH55">
        <v>914</v>
      </c>
      <c r="CI55">
        <v>1680</v>
      </c>
      <c r="CJ55" t="s">
        <v>110</v>
      </c>
      <c r="CK55" t="s">
        <v>111</v>
      </c>
      <c r="CL55">
        <v>52</v>
      </c>
      <c r="CM55">
        <v>914</v>
      </c>
      <c r="CN55">
        <v>1680</v>
      </c>
      <c r="CO55" t="s">
        <v>110</v>
      </c>
      <c r="CP55" t="s">
        <v>111</v>
      </c>
      <c r="CQ55">
        <v>52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48</v>
      </c>
      <c r="DR55">
        <v>47</v>
      </c>
      <c r="DT55">
        <f t="shared" si="2"/>
        <v>229</v>
      </c>
      <c r="DU55">
        <f t="shared" si="3"/>
        <v>2094</v>
      </c>
      <c r="DV55">
        <f t="shared" si="4"/>
        <v>2104.5</v>
      </c>
      <c r="DW55">
        <f t="shared" si="5"/>
        <v>2121</v>
      </c>
      <c r="DX55">
        <f t="shared" si="6"/>
        <v>48</v>
      </c>
      <c r="DY55">
        <f t="shared" si="7"/>
        <v>47</v>
      </c>
    </row>
    <row r="56" spans="27:129" x14ac:dyDescent="0.25">
      <c r="AA56">
        <v>1743278336</v>
      </c>
      <c r="AB56">
        <v>0</v>
      </c>
      <c r="AC56">
        <v>230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2102</v>
      </c>
      <c r="AJ56">
        <v>500</v>
      </c>
      <c r="AK56">
        <v>2102</v>
      </c>
      <c r="AL56" t="s">
        <v>112</v>
      </c>
      <c r="AM56" t="s">
        <v>112</v>
      </c>
      <c r="AN56">
        <v>2095</v>
      </c>
      <c r="AO56">
        <v>500</v>
      </c>
      <c r="AP56">
        <v>2102</v>
      </c>
      <c r="AQ56" t="s">
        <v>112</v>
      </c>
      <c r="AR56" t="s">
        <v>112</v>
      </c>
      <c r="AS56">
        <v>2097</v>
      </c>
      <c r="AT56">
        <v>500</v>
      </c>
      <c r="AU56">
        <v>2102</v>
      </c>
      <c r="AV56" t="s">
        <v>112</v>
      </c>
      <c r="AW56" t="s">
        <v>112</v>
      </c>
      <c r="AX56">
        <v>2106</v>
      </c>
      <c r="AY56">
        <v>500</v>
      </c>
      <c r="AZ56">
        <v>2102</v>
      </c>
      <c r="BA56" t="s">
        <v>112</v>
      </c>
      <c r="BB56" t="s">
        <v>112</v>
      </c>
      <c r="BC56">
        <v>2106</v>
      </c>
      <c r="BD56">
        <v>500</v>
      </c>
      <c r="BE56">
        <v>2102</v>
      </c>
      <c r="BF56" t="s">
        <v>112</v>
      </c>
      <c r="BG56" t="s">
        <v>112</v>
      </c>
      <c r="BH56">
        <v>2104</v>
      </c>
      <c r="BI56">
        <v>500</v>
      </c>
      <c r="BJ56">
        <v>2102</v>
      </c>
      <c r="BK56" t="s">
        <v>112</v>
      </c>
      <c r="BL56" t="s">
        <v>112</v>
      </c>
      <c r="BM56">
        <v>2108</v>
      </c>
      <c r="BN56">
        <v>500</v>
      </c>
      <c r="BO56">
        <v>2102</v>
      </c>
      <c r="BP56" t="s">
        <v>112</v>
      </c>
      <c r="BQ56" t="s">
        <v>112</v>
      </c>
      <c r="BR56">
        <v>2122</v>
      </c>
      <c r="BS56">
        <v>500</v>
      </c>
      <c r="BT56">
        <v>2102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53</v>
      </c>
      <c r="CC56">
        <v>914</v>
      </c>
      <c r="CD56">
        <v>1680</v>
      </c>
      <c r="CE56" t="s">
        <v>110</v>
      </c>
      <c r="CF56" t="s">
        <v>111</v>
      </c>
      <c r="CG56">
        <v>53</v>
      </c>
      <c r="CH56">
        <v>914</v>
      </c>
      <c r="CI56">
        <v>1680</v>
      </c>
      <c r="CJ56" t="s">
        <v>110</v>
      </c>
      <c r="CK56" t="s">
        <v>111</v>
      </c>
      <c r="CL56">
        <v>53</v>
      </c>
      <c r="CM56">
        <v>914</v>
      </c>
      <c r="CN56">
        <v>1680</v>
      </c>
      <c r="CO56" t="s">
        <v>110</v>
      </c>
      <c r="CP56" t="s">
        <v>111</v>
      </c>
      <c r="CQ56">
        <v>53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48</v>
      </c>
      <c r="DR56">
        <v>46</v>
      </c>
      <c r="DT56">
        <f t="shared" si="2"/>
        <v>230</v>
      </c>
      <c r="DU56">
        <f t="shared" si="3"/>
        <v>2095</v>
      </c>
      <c r="DV56">
        <f t="shared" si="4"/>
        <v>2105</v>
      </c>
      <c r="DW56">
        <f t="shared" si="5"/>
        <v>2122</v>
      </c>
      <c r="DX56">
        <f t="shared" si="6"/>
        <v>48</v>
      </c>
      <c r="DY56">
        <f t="shared" si="7"/>
        <v>46</v>
      </c>
    </row>
    <row r="57" spans="27:129" x14ac:dyDescent="0.25">
      <c r="AA57">
        <v>1743278337</v>
      </c>
      <c r="AB57">
        <v>0</v>
      </c>
      <c r="AC57">
        <v>230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2102</v>
      </c>
      <c r="AJ57">
        <v>500</v>
      </c>
      <c r="AK57">
        <v>2102</v>
      </c>
      <c r="AL57" t="s">
        <v>112</v>
      </c>
      <c r="AM57" t="s">
        <v>112</v>
      </c>
      <c r="AN57">
        <v>2094</v>
      </c>
      <c r="AO57">
        <v>500</v>
      </c>
      <c r="AP57">
        <v>2102</v>
      </c>
      <c r="AQ57" t="s">
        <v>112</v>
      </c>
      <c r="AR57" t="s">
        <v>112</v>
      </c>
      <c r="AS57">
        <v>2097</v>
      </c>
      <c r="AT57">
        <v>500</v>
      </c>
      <c r="AU57">
        <v>2102</v>
      </c>
      <c r="AV57" t="s">
        <v>112</v>
      </c>
      <c r="AW57" t="s">
        <v>112</v>
      </c>
      <c r="AX57">
        <v>2106</v>
      </c>
      <c r="AY57">
        <v>500</v>
      </c>
      <c r="AZ57">
        <v>2102</v>
      </c>
      <c r="BA57" t="s">
        <v>112</v>
      </c>
      <c r="BB57" t="s">
        <v>112</v>
      </c>
      <c r="BC57">
        <v>2106</v>
      </c>
      <c r="BD57">
        <v>500</v>
      </c>
      <c r="BE57">
        <v>2102</v>
      </c>
      <c r="BF57" t="s">
        <v>112</v>
      </c>
      <c r="BG57" t="s">
        <v>112</v>
      </c>
      <c r="BH57">
        <v>2104</v>
      </c>
      <c r="BI57">
        <v>500</v>
      </c>
      <c r="BJ57">
        <v>2102</v>
      </c>
      <c r="BK57" t="s">
        <v>112</v>
      </c>
      <c r="BL57" t="s">
        <v>112</v>
      </c>
      <c r="BM57">
        <v>2108</v>
      </c>
      <c r="BN57">
        <v>500</v>
      </c>
      <c r="BO57">
        <v>2102</v>
      </c>
      <c r="BP57" t="s">
        <v>112</v>
      </c>
      <c r="BQ57" t="s">
        <v>112</v>
      </c>
      <c r="BR57">
        <v>2121</v>
      </c>
      <c r="BS57">
        <v>500</v>
      </c>
      <c r="BT57">
        <v>2102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48</v>
      </c>
      <c r="DR57">
        <v>46</v>
      </c>
      <c r="DT57">
        <f t="shared" si="2"/>
        <v>230</v>
      </c>
      <c r="DU57">
        <f t="shared" si="3"/>
        <v>2094</v>
      </c>
      <c r="DV57">
        <f t="shared" si="4"/>
        <v>2104.75</v>
      </c>
      <c r="DW57">
        <f t="shared" si="5"/>
        <v>2121</v>
      </c>
      <c r="DX57">
        <f t="shared" si="6"/>
        <v>48</v>
      </c>
      <c r="DY57">
        <f t="shared" si="7"/>
        <v>46</v>
      </c>
    </row>
    <row r="58" spans="27:129" x14ac:dyDescent="0.25">
      <c r="AA58">
        <v>1743278339</v>
      </c>
      <c r="AB58">
        <v>0</v>
      </c>
      <c r="AC58">
        <v>231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2101</v>
      </c>
      <c r="AJ58">
        <v>500</v>
      </c>
      <c r="AK58">
        <v>2100</v>
      </c>
      <c r="AL58" t="s">
        <v>112</v>
      </c>
      <c r="AM58" t="s">
        <v>112</v>
      </c>
      <c r="AN58">
        <v>2094</v>
      </c>
      <c r="AO58">
        <v>500</v>
      </c>
      <c r="AP58">
        <v>2100</v>
      </c>
      <c r="AQ58" t="s">
        <v>112</v>
      </c>
      <c r="AR58" t="s">
        <v>112</v>
      </c>
      <c r="AS58">
        <v>2097</v>
      </c>
      <c r="AT58">
        <v>500</v>
      </c>
      <c r="AU58">
        <v>2100</v>
      </c>
      <c r="AV58" t="s">
        <v>112</v>
      </c>
      <c r="AW58" t="s">
        <v>112</v>
      </c>
      <c r="AX58">
        <v>2106</v>
      </c>
      <c r="AY58">
        <v>500</v>
      </c>
      <c r="AZ58">
        <v>2100</v>
      </c>
      <c r="BA58" t="s">
        <v>112</v>
      </c>
      <c r="BB58" t="s">
        <v>112</v>
      </c>
      <c r="BC58">
        <v>2106</v>
      </c>
      <c r="BD58">
        <v>500</v>
      </c>
      <c r="BE58">
        <v>2100</v>
      </c>
      <c r="BF58" t="s">
        <v>112</v>
      </c>
      <c r="BG58" t="s">
        <v>112</v>
      </c>
      <c r="BH58">
        <v>2104</v>
      </c>
      <c r="BI58">
        <v>500</v>
      </c>
      <c r="BJ58">
        <v>2100</v>
      </c>
      <c r="BK58" t="s">
        <v>112</v>
      </c>
      <c r="BL58" t="s">
        <v>112</v>
      </c>
      <c r="BM58">
        <v>2108</v>
      </c>
      <c r="BN58">
        <v>500</v>
      </c>
      <c r="BO58">
        <v>2100</v>
      </c>
      <c r="BP58" t="s">
        <v>112</v>
      </c>
      <c r="BQ58" t="s">
        <v>112</v>
      </c>
      <c r="BR58">
        <v>2122</v>
      </c>
      <c r="BS58">
        <v>500</v>
      </c>
      <c r="BT58">
        <v>2100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48</v>
      </c>
      <c r="DR58">
        <v>46</v>
      </c>
      <c r="DT58">
        <f t="shared" si="2"/>
        <v>231</v>
      </c>
      <c r="DU58">
        <f t="shared" si="3"/>
        <v>2094</v>
      </c>
      <c r="DV58">
        <f t="shared" si="4"/>
        <v>2104.75</v>
      </c>
      <c r="DW58">
        <f t="shared" si="5"/>
        <v>2122</v>
      </c>
      <c r="DX58">
        <f t="shared" si="6"/>
        <v>48</v>
      </c>
      <c r="DY58">
        <f t="shared" si="7"/>
        <v>46</v>
      </c>
    </row>
    <row r="59" spans="27:129" x14ac:dyDescent="0.25">
      <c r="AA59">
        <v>1743278340</v>
      </c>
      <c r="AB59">
        <v>0</v>
      </c>
      <c r="AC59">
        <v>228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2100</v>
      </c>
      <c r="AJ59">
        <v>500</v>
      </c>
      <c r="AK59">
        <v>2100</v>
      </c>
      <c r="AL59" t="s">
        <v>112</v>
      </c>
      <c r="AM59" t="s">
        <v>112</v>
      </c>
      <c r="AN59">
        <v>2092</v>
      </c>
      <c r="AO59">
        <v>500</v>
      </c>
      <c r="AP59">
        <v>2100</v>
      </c>
      <c r="AQ59" t="s">
        <v>112</v>
      </c>
      <c r="AR59" t="s">
        <v>112</v>
      </c>
      <c r="AS59">
        <v>2095</v>
      </c>
      <c r="AT59">
        <v>500</v>
      </c>
      <c r="AU59">
        <v>2100</v>
      </c>
      <c r="AV59" t="s">
        <v>112</v>
      </c>
      <c r="AW59" t="s">
        <v>112</v>
      </c>
      <c r="AX59">
        <v>2103</v>
      </c>
      <c r="AY59">
        <v>500</v>
      </c>
      <c r="AZ59">
        <v>2100</v>
      </c>
      <c r="BA59" t="s">
        <v>112</v>
      </c>
      <c r="BB59" t="s">
        <v>112</v>
      </c>
      <c r="BC59">
        <v>2104</v>
      </c>
      <c r="BD59">
        <v>500</v>
      </c>
      <c r="BE59">
        <v>2100</v>
      </c>
      <c r="BF59" t="s">
        <v>112</v>
      </c>
      <c r="BG59" t="s">
        <v>112</v>
      </c>
      <c r="BH59">
        <v>2102</v>
      </c>
      <c r="BI59">
        <v>500</v>
      </c>
      <c r="BJ59">
        <v>2100</v>
      </c>
      <c r="BK59" t="s">
        <v>112</v>
      </c>
      <c r="BL59" t="s">
        <v>112</v>
      </c>
      <c r="BM59">
        <v>2105</v>
      </c>
      <c r="BN59">
        <v>500</v>
      </c>
      <c r="BO59">
        <v>2100</v>
      </c>
      <c r="BP59" t="s">
        <v>112</v>
      </c>
      <c r="BQ59" t="s">
        <v>112</v>
      </c>
      <c r="BR59">
        <v>2119</v>
      </c>
      <c r="BS59">
        <v>500</v>
      </c>
      <c r="BT59">
        <v>2100</v>
      </c>
      <c r="BU59" t="s">
        <v>112</v>
      </c>
      <c r="BV59" t="s">
        <v>112</v>
      </c>
      <c r="BW59">
        <v>1499</v>
      </c>
      <c r="BX59">
        <v>900</v>
      </c>
      <c r="BY59">
        <v>1500</v>
      </c>
      <c r="BZ59" t="s">
        <v>110</v>
      </c>
      <c r="CA59" t="s">
        <v>112</v>
      </c>
      <c r="CB59">
        <v>52</v>
      </c>
      <c r="CC59">
        <v>914</v>
      </c>
      <c r="CD59">
        <v>1680</v>
      </c>
      <c r="CE59" t="s">
        <v>110</v>
      </c>
      <c r="CF59" t="s">
        <v>111</v>
      </c>
      <c r="CG59">
        <v>52</v>
      </c>
      <c r="CH59">
        <v>914</v>
      </c>
      <c r="CI59">
        <v>1680</v>
      </c>
      <c r="CJ59" t="s">
        <v>110</v>
      </c>
      <c r="CK59" t="s">
        <v>111</v>
      </c>
      <c r="CL59">
        <v>52</v>
      </c>
      <c r="CM59">
        <v>914</v>
      </c>
      <c r="CN59">
        <v>1680</v>
      </c>
      <c r="CO59" t="s">
        <v>110</v>
      </c>
      <c r="CP59" t="s">
        <v>111</v>
      </c>
      <c r="CQ59">
        <v>52</v>
      </c>
      <c r="CR59">
        <v>914</v>
      </c>
      <c r="CS59">
        <v>1680</v>
      </c>
      <c r="CT59" t="s">
        <v>110</v>
      </c>
      <c r="CU59" t="s">
        <v>111</v>
      </c>
      <c r="CV59">
        <v>44</v>
      </c>
      <c r="CW59">
        <v>711</v>
      </c>
      <c r="CX59">
        <v>1400</v>
      </c>
      <c r="CY59" t="s">
        <v>110</v>
      </c>
      <c r="CZ59" t="s">
        <v>111</v>
      </c>
      <c r="DA59">
        <v>44</v>
      </c>
      <c r="DB59">
        <v>711</v>
      </c>
      <c r="DC59">
        <v>1400</v>
      </c>
      <c r="DD59" t="s">
        <v>110</v>
      </c>
      <c r="DE59" t="s">
        <v>111</v>
      </c>
      <c r="DF59">
        <v>44</v>
      </c>
      <c r="DG59">
        <v>711</v>
      </c>
      <c r="DH59">
        <v>1400</v>
      </c>
      <c r="DI59" t="s">
        <v>110</v>
      </c>
      <c r="DJ59" t="s">
        <v>111</v>
      </c>
      <c r="DK59">
        <v>44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48</v>
      </c>
      <c r="DR59">
        <v>46</v>
      </c>
      <c r="DT59">
        <f t="shared" si="2"/>
        <v>228</v>
      </c>
      <c r="DU59">
        <f t="shared" si="3"/>
        <v>2092</v>
      </c>
      <c r="DV59">
        <f t="shared" si="4"/>
        <v>2102.5</v>
      </c>
      <c r="DW59">
        <f t="shared" si="5"/>
        <v>2119</v>
      </c>
      <c r="DX59">
        <f t="shared" si="6"/>
        <v>48</v>
      </c>
      <c r="DY59">
        <f t="shared" si="7"/>
        <v>46</v>
      </c>
    </row>
    <row r="60" spans="27:129" x14ac:dyDescent="0.25">
      <c r="AA60">
        <v>1743278341</v>
      </c>
      <c r="AB60">
        <v>0</v>
      </c>
      <c r="AC60">
        <v>229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2102</v>
      </c>
      <c r="AJ60">
        <v>500</v>
      </c>
      <c r="AK60">
        <v>2102</v>
      </c>
      <c r="AL60" t="s">
        <v>112</v>
      </c>
      <c r="AM60" t="s">
        <v>112</v>
      </c>
      <c r="AN60">
        <v>2094</v>
      </c>
      <c r="AO60">
        <v>500</v>
      </c>
      <c r="AP60">
        <v>2102</v>
      </c>
      <c r="AQ60" t="s">
        <v>112</v>
      </c>
      <c r="AR60" t="s">
        <v>112</v>
      </c>
      <c r="AS60">
        <v>2097</v>
      </c>
      <c r="AT60">
        <v>500</v>
      </c>
      <c r="AU60">
        <v>2102</v>
      </c>
      <c r="AV60" t="s">
        <v>112</v>
      </c>
      <c r="AW60" t="s">
        <v>112</v>
      </c>
      <c r="AX60">
        <v>2105</v>
      </c>
      <c r="AY60">
        <v>500</v>
      </c>
      <c r="AZ60">
        <v>2102</v>
      </c>
      <c r="BA60" t="s">
        <v>112</v>
      </c>
      <c r="BB60" t="s">
        <v>112</v>
      </c>
      <c r="BC60">
        <v>2105</v>
      </c>
      <c r="BD60">
        <v>500</v>
      </c>
      <c r="BE60">
        <v>2102</v>
      </c>
      <c r="BF60" t="s">
        <v>112</v>
      </c>
      <c r="BG60" t="s">
        <v>112</v>
      </c>
      <c r="BH60">
        <v>2103</v>
      </c>
      <c r="BI60">
        <v>500</v>
      </c>
      <c r="BJ60">
        <v>2102</v>
      </c>
      <c r="BK60" t="s">
        <v>112</v>
      </c>
      <c r="BL60" t="s">
        <v>112</v>
      </c>
      <c r="BM60">
        <v>2107</v>
      </c>
      <c r="BN60">
        <v>500</v>
      </c>
      <c r="BO60">
        <v>2102</v>
      </c>
      <c r="BP60" t="s">
        <v>112</v>
      </c>
      <c r="BQ60" t="s">
        <v>112</v>
      </c>
      <c r="BR60">
        <v>2121</v>
      </c>
      <c r="BS60">
        <v>500</v>
      </c>
      <c r="BT60">
        <v>2102</v>
      </c>
      <c r="BU60" t="s">
        <v>112</v>
      </c>
      <c r="BV60" t="s">
        <v>112</v>
      </c>
      <c r="BW60">
        <v>1500</v>
      </c>
      <c r="BX60">
        <v>900</v>
      </c>
      <c r="BY60">
        <v>1500</v>
      </c>
      <c r="BZ60" t="s">
        <v>110</v>
      </c>
      <c r="CA60" t="s">
        <v>112</v>
      </c>
      <c r="CB60">
        <v>53</v>
      </c>
      <c r="CC60">
        <v>914</v>
      </c>
      <c r="CD60">
        <v>1680</v>
      </c>
      <c r="CE60" t="s">
        <v>110</v>
      </c>
      <c r="CF60" t="s">
        <v>111</v>
      </c>
      <c r="CG60">
        <v>53</v>
      </c>
      <c r="CH60">
        <v>914</v>
      </c>
      <c r="CI60">
        <v>1680</v>
      </c>
      <c r="CJ60" t="s">
        <v>110</v>
      </c>
      <c r="CK60" t="s">
        <v>111</v>
      </c>
      <c r="CL60">
        <v>53</v>
      </c>
      <c r="CM60">
        <v>914</v>
      </c>
      <c r="CN60">
        <v>1680</v>
      </c>
      <c r="CO60" t="s">
        <v>110</v>
      </c>
      <c r="CP60" t="s">
        <v>111</v>
      </c>
      <c r="CQ60">
        <v>53</v>
      </c>
      <c r="CR60">
        <v>914</v>
      </c>
      <c r="CS60">
        <v>1680</v>
      </c>
      <c r="CT60" t="s">
        <v>110</v>
      </c>
      <c r="CU60" t="s">
        <v>111</v>
      </c>
      <c r="CV60">
        <v>44</v>
      </c>
      <c r="CW60">
        <v>711</v>
      </c>
      <c r="CX60">
        <v>1400</v>
      </c>
      <c r="CY60" t="s">
        <v>110</v>
      </c>
      <c r="CZ60" t="s">
        <v>111</v>
      </c>
      <c r="DA60">
        <v>44</v>
      </c>
      <c r="DB60">
        <v>711</v>
      </c>
      <c r="DC60">
        <v>1400</v>
      </c>
      <c r="DD60" t="s">
        <v>110</v>
      </c>
      <c r="DE60" t="s">
        <v>111</v>
      </c>
      <c r="DF60">
        <v>44</v>
      </c>
      <c r="DG60">
        <v>711</v>
      </c>
      <c r="DH60">
        <v>1400</v>
      </c>
      <c r="DI60" t="s">
        <v>110</v>
      </c>
      <c r="DJ60" t="s">
        <v>111</v>
      </c>
      <c r="DK60">
        <v>44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48</v>
      </c>
      <c r="DR60">
        <v>46</v>
      </c>
      <c r="DT60">
        <f t="shared" si="2"/>
        <v>229</v>
      </c>
      <c r="DU60">
        <f t="shared" si="3"/>
        <v>2094</v>
      </c>
      <c r="DV60">
        <f t="shared" si="4"/>
        <v>2104.25</v>
      </c>
      <c r="DW60">
        <f t="shared" si="5"/>
        <v>2121</v>
      </c>
      <c r="DX60">
        <f t="shared" si="6"/>
        <v>48</v>
      </c>
      <c r="DY60">
        <f t="shared" si="7"/>
        <v>46</v>
      </c>
    </row>
    <row r="61" spans="27:129" x14ac:dyDescent="0.25">
      <c r="AA61">
        <v>1743278342</v>
      </c>
      <c r="AB61">
        <v>0</v>
      </c>
      <c r="AC61">
        <v>229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2102</v>
      </c>
      <c r="AJ61">
        <v>500</v>
      </c>
      <c r="AK61">
        <v>2102</v>
      </c>
      <c r="AL61" t="s">
        <v>112</v>
      </c>
      <c r="AM61" t="s">
        <v>112</v>
      </c>
      <c r="AN61">
        <v>2094</v>
      </c>
      <c r="AO61">
        <v>500</v>
      </c>
      <c r="AP61">
        <v>2102</v>
      </c>
      <c r="AQ61" t="s">
        <v>112</v>
      </c>
      <c r="AR61" t="s">
        <v>112</v>
      </c>
      <c r="AS61">
        <v>2097</v>
      </c>
      <c r="AT61">
        <v>500</v>
      </c>
      <c r="AU61">
        <v>2102</v>
      </c>
      <c r="AV61" t="s">
        <v>112</v>
      </c>
      <c r="AW61" t="s">
        <v>112</v>
      </c>
      <c r="AX61">
        <v>2105</v>
      </c>
      <c r="AY61">
        <v>500</v>
      </c>
      <c r="AZ61">
        <v>2102</v>
      </c>
      <c r="BA61" t="s">
        <v>112</v>
      </c>
      <c r="BB61" t="s">
        <v>112</v>
      </c>
      <c r="BC61">
        <v>2105</v>
      </c>
      <c r="BD61">
        <v>500</v>
      </c>
      <c r="BE61">
        <v>2102</v>
      </c>
      <c r="BF61" t="s">
        <v>112</v>
      </c>
      <c r="BG61" t="s">
        <v>112</v>
      </c>
      <c r="BH61">
        <v>2103</v>
      </c>
      <c r="BI61">
        <v>500</v>
      </c>
      <c r="BJ61">
        <v>2102</v>
      </c>
      <c r="BK61" t="s">
        <v>112</v>
      </c>
      <c r="BL61" t="s">
        <v>112</v>
      </c>
      <c r="BM61">
        <v>2107</v>
      </c>
      <c r="BN61">
        <v>500</v>
      </c>
      <c r="BO61">
        <v>2102</v>
      </c>
      <c r="BP61" t="s">
        <v>112</v>
      </c>
      <c r="BQ61" t="s">
        <v>112</v>
      </c>
      <c r="BR61">
        <v>2121</v>
      </c>
      <c r="BS61">
        <v>500</v>
      </c>
      <c r="BT61">
        <v>2102</v>
      </c>
      <c r="BU61" t="s">
        <v>112</v>
      </c>
      <c r="BV61" t="s">
        <v>112</v>
      </c>
      <c r="BW61">
        <v>1500</v>
      </c>
      <c r="BX61">
        <v>900</v>
      </c>
      <c r="BY61">
        <v>1500</v>
      </c>
      <c r="BZ61" t="s">
        <v>110</v>
      </c>
      <c r="CA61" t="s">
        <v>112</v>
      </c>
      <c r="CB61">
        <v>53</v>
      </c>
      <c r="CC61">
        <v>914</v>
      </c>
      <c r="CD61">
        <v>1680</v>
      </c>
      <c r="CE61" t="s">
        <v>110</v>
      </c>
      <c r="CF61" t="s">
        <v>111</v>
      </c>
      <c r="CG61">
        <v>53</v>
      </c>
      <c r="CH61">
        <v>914</v>
      </c>
      <c r="CI61">
        <v>1680</v>
      </c>
      <c r="CJ61" t="s">
        <v>110</v>
      </c>
      <c r="CK61" t="s">
        <v>111</v>
      </c>
      <c r="CL61">
        <v>53</v>
      </c>
      <c r="CM61">
        <v>914</v>
      </c>
      <c r="CN61">
        <v>1680</v>
      </c>
      <c r="CO61" t="s">
        <v>110</v>
      </c>
      <c r="CP61" t="s">
        <v>111</v>
      </c>
      <c r="CQ61">
        <v>53</v>
      </c>
      <c r="CR61">
        <v>914</v>
      </c>
      <c r="CS61">
        <v>1680</v>
      </c>
      <c r="CT61" t="s">
        <v>110</v>
      </c>
      <c r="CU61" t="s">
        <v>111</v>
      </c>
      <c r="CV61">
        <v>44</v>
      </c>
      <c r="CW61">
        <v>711</v>
      </c>
      <c r="CX61">
        <v>1400</v>
      </c>
      <c r="CY61" t="s">
        <v>110</v>
      </c>
      <c r="CZ61" t="s">
        <v>111</v>
      </c>
      <c r="DA61">
        <v>44</v>
      </c>
      <c r="DB61">
        <v>711</v>
      </c>
      <c r="DC61">
        <v>1400</v>
      </c>
      <c r="DD61" t="s">
        <v>110</v>
      </c>
      <c r="DE61" t="s">
        <v>111</v>
      </c>
      <c r="DF61">
        <v>44</v>
      </c>
      <c r="DG61">
        <v>711</v>
      </c>
      <c r="DH61">
        <v>1400</v>
      </c>
      <c r="DI61" t="s">
        <v>110</v>
      </c>
      <c r="DJ61" t="s">
        <v>111</v>
      </c>
      <c r="DK61">
        <v>44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48</v>
      </c>
      <c r="DR61">
        <v>46</v>
      </c>
      <c r="DT61">
        <f t="shared" si="2"/>
        <v>229</v>
      </c>
      <c r="DU61">
        <f t="shared" si="3"/>
        <v>2094</v>
      </c>
      <c r="DV61">
        <f t="shared" si="4"/>
        <v>2104.25</v>
      </c>
      <c r="DW61">
        <f t="shared" si="5"/>
        <v>2121</v>
      </c>
      <c r="DX61">
        <f t="shared" si="6"/>
        <v>48</v>
      </c>
      <c r="DY61">
        <f t="shared" si="7"/>
        <v>46</v>
      </c>
    </row>
    <row r="62" spans="27:129" x14ac:dyDescent="0.25">
      <c r="AA62">
        <v>1743278343</v>
      </c>
      <c r="AB62">
        <v>0</v>
      </c>
      <c r="AC62">
        <v>229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2102</v>
      </c>
      <c r="AJ62">
        <v>500</v>
      </c>
      <c r="AK62">
        <v>2102</v>
      </c>
      <c r="AL62" t="s">
        <v>112</v>
      </c>
      <c r="AM62" t="s">
        <v>112</v>
      </c>
      <c r="AN62">
        <v>2094</v>
      </c>
      <c r="AO62">
        <v>500</v>
      </c>
      <c r="AP62">
        <v>2102</v>
      </c>
      <c r="AQ62" t="s">
        <v>112</v>
      </c>
      <c r="AR62" t="s">
        <v>112</v>
      </c>
      <c r="AS62">
        <v>2097</v>
      </c>
      <c r="AT62">
        <v>500</v>
      </c>
      <c r="AU62">
        <v>2102</v>
      </c>
      <c r="AV62" t="s">
        <v>112</v>
      </c>
      <c r="AW62" t="s">
        <v>112</v>
      </c>
      <c r="AX62">
        <v>2106</v>
      </c>
      <c r="AY62">
        <v>500</v>
      </c>
      <c r="AZ62">
        <v>2102</v>
      </c>
      <c r="BA62" t="s">
        <v>112</v>
      </c>
      <c r="BB62" t="s">
        <v>112</v>
      </c>
      <c r="BC62">
        <v>2106</v>
      </c>
      <c r="BD62">
        <v>500</v>
      </c>
      <c r="BE62">
        <v>2102</v>
      </c>
      <c r="BF62" t="s">
        <v>112</v>
      </c>
      <c r="BG62" t="s">
        <v>112</v>
      </c>
      <c r="BH62">
        <v>2103</v>
      </c>
      <c r="BI62">
        <v>500</v>
      </c>
      <c r="BJ62">
        <v>2102</v>
      </c>
      <c r="BK62" t="s">
        <v>112</v>
      </c>
      <c r="BL62" t="s">
        <v>112</v>
      </c>
      <c r="BM62">
        <v>2108</v>
      </c>
      <c r="BN62">
        <v>500</v>
      </c>
      <c r="BO62">
        <v>2102</v>
      </c>
      <c r="BP62" t="s">
        <v>112</v>
      </c>
      <c r="BQ62" t="s">
        <v>112</v>
      </c>
      <c r="BR62">
        <v>2121</v>
      </c>
      <c r="BS62">
        <v>500</v>
      </c>
      <c r="BT62">
        <v>2102</v>
      </c>
      <c r="BU62" t="s">
        <v>112</v>
      </c>
      <c r="BV62" t="s">
        <v>112</v>
      </c>
      <c r="BW62">
        <v>1500</v>
      </c>
      <c r="BX62">
        <v>900</v>
      </c>
      <c r="BY62">
        <v>1500</v>
      </c>
      <c r="BZ62" t="s">
        <v>110</v>
      </c>
      <c r="CA62" t="s">
        <v>112</v>
      </c>
      <c r="CB62">
        <v>53</v>
      </c>
      <c r="CC62">
        <v>914</v>
      </c>
      <c r="CD62">
        <v>1680</v>
      </c>
      <c r="CE62" t="s">
        <v>110</v>
      </c>
      <c r="CF62" t="s">
        <v>111</v>
      </c>
      <c r="CG62">
        <v>53</v>
      </c>
      <c r="CH62">
        <v>914</v>
      </c>
      <c r="CI62">
        <v>1680</v>
      </c>
      <c r="CJ62" t="s">
        <v>110</v>
      </c>
      <c r="CK62" t="s">
        <v>111</v>
      </c>
      <c r="CL62">
        <v>53</v>
      </c>
      <c r="CM62">
        <v>914</v>
      </c>
      <c r="CN62">
        <v>1680</v>
      </c>
      <c r="CO62" t="s">
        <v>110</v>
      </c>
      <c r="CP62" t="s">
        <v>111</v>
      </c>
      <c r="CQ62">
        <v>53</v>
      </c>
      <c r="CR62">
        <v>914</v>
      </c>
      <c r="CS62">
        <v>1680</v>
      </c>
      <c r="CT62" t="s">
        <v>110</v>
      </c>
      <c r="CU62" t="s">
        <v>111</v>
      </c>
      <c r="CV62">
        <v>44</v>
      </c>
      <c r="CW62">
        <v>711</v>
      </c>
      <c r="CX62">
        <v>1400</v>
      </c>
      <c r="CY62" t="s">
        <v>110</v>
      </c>
      <c r="CZ62" t="s">
        <v>111</v>
      </c>
      <c r="DA62">
        <v>44</v>
      </c>
      <c r="DB62">
        <v>711</v>
      </c>
      <c r="DC62">
        <v>1400</v>
      </c>
      <c r="DD62" t="s">
        <v>110</v>
      </c>
      <c r="DE62" t="s">
        <v>111</v>
      </c>
      <c r="DF62">
        <v>44</v>
      </c>
      <c r="DG62">
        <v>711</v>
      </c>
      <c r="DH62">
        <v>1400</v>
      </c>
      <c r="DI62" t="s">
        <v>110</v>
      </c>
      <c r="DJ62" t="s">
        <v>111</v>
      </c>
      <c r="DK62">
        <v>44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48</v>
      </c>
      <c r="DR62">
        <v>46</v>
      </c>
      <c r="DT62">
        <f t="shared" si="2"/>
        <v>229</v>
      </c>
      <c r="DU62">
        <f t="shared" si="3"/>
        <v>2094</v>
      </c>
      <c r="DV62">
        <f t="shared" si="4"/>
        <v>2104.625</v>
      </c>
      <c r="DW62">
        <f t="shared" si="5"/>
        <v>2121</v>
      </c>
      <c r="DX62">
        <f t="shared" si="6"/>
        <v>48</v>
      </c>
      <c r="DY62">
        <f t="shared" si="7"/>
        <v>46</v>
      </c>
    </row>
    <row r="63" spans="27:129" x14ac:dyDescent="0.25">
      <c r="AA63">
        <v>1743278345</v>
      </c>
      <c r="AB63">
        <v>0</v>
      </c>
      <c r="AC63">
        <v>229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2102</v>
      </c>
      <c r="AJ63">
        <v>500</v>
      </c>
      <c r="AK63">
        <v>2102</v>
      </c>
      <c r="AL63" t="s">
        <v>112</v>
      </c>
      <c r="AM63" t="s">
        <v>112</v>
      </c>
      <c r="AN63">
        <v>2094</v>
      </c>
      <c r="AO63">
        <v>500</v>
      </c>
      <c r="AP63">
        <v>2102</v>
      </c>
      <c r="AQ63" t="s">
        <v>112</v>
      </c>
      <c r="AR63" t="s">
        <v>112</v>
      </c>
      <c r="AS63">
        <v>2097</v>
      </c>
      <c r="AT63">
        <v>500</v>
      </c>
      <c r="AU63">
        <v>2102</v>
      </c>
      <c r="AV63" t="s">
        <v>112</v>
      </c>
      <c r="AW63" t="s">
        <v>112</v>
      </c>
      <c r="AX63">
        <v>2106</v>
      </c>
      <c r="AY63">
        <v>500</v>
      </c>
      <c r="AZ63">
        <v>2102</v>
      </c>
      <c r="BA63" t="s">
        <v>112</v>
      </c>
      <c r="BB63" t="s">
        <v>112</v>
      </c>
      <c r="BC63">
        <v>2106</v>
      </c>
      <c r="BD63">
        <v>500</v>
      </c>
      <c r="BE63">
        <v>2102</v>
      </c>
      <c r="BF63" t="s">
        <v>112</v>
      </c>
      <c r="BG63" t="s">
        <v>112</v>
      </c>
      <c r="BH63">
        <v>2104</v>
      </c>
      <c r="BI63">
        <v>500</v>
      </c>
      <c r="BJ63">
        <v>2102</v>
      </c>
      <c r="BK63" t="s">
        <v>112</v>
      </c>
      <c r="BL63" t="s">
        <v>112</v>
      </c>
      <c r="BM63">
        <v>2107</v>
      </c>
      <c r="BN63">
        <v>500</v>
      </c>
      <c r="BO63">
        <v>2102</v>
      </c>
      <c r="BP63" t="s">
        <v>112</v>
      </c>
      <c r="BQ63" t="s">
        <v>112</v>
      </c>
      <c r="BR63">
        <v>2121</v>
      </c>
      <c r="BS63">
        <v>500</v>
      </c>
      <c r="BT63">
        <v>2102</v>
      </c>
      <c r="BU63" t="s">
        <v>112</v>
      </c>
      <c r="BV63" t="s">
        <v>112</v>
      </c>
      <c r="BW63">
        <v>1500</v>
      </c>
      <c r="BX63">
        <v>900</v>
      </c>
      <c r="BY63">
        <v>1500</v>
      </c>
      <c r="BZ63" t="s">
        <v>110</v>
      </c>
      <c r="CA63" t="s">
        <v>112</v>
      </c>
      <c r="CB63">
        <v>53</v>
      </c>
      <c r="CC63">
        <v>914</v>
      </c>
      <c r="CD63">
        <v>1680</v>
      </c>
      <c r="CE63" t="s">
        <v>110</v>
      </c>
      <c r="CF63" t="s">
        <v>111</v>
      </c>
      <c r="CG63">
        <v>53</v>
      </c>
      <c r="CH63">
        <v>914</v>
      </c>
      <c r="CI63">
        <v>1680</v>
      </c>
      <c r="CJ63" t="s">
        <v>110</v>
      </c>
      <c r="CK63" t="s">
        <v>111</v>
      </c>
      <c r="CL63">
        <v>53</v>
      </c>
      <c r="CM63">
        <v>914</v>
      </c>
      <c r="CN63">
        <v>1680</v>
      </c>
      <c r="CO63" t="s">
        <v>110</v>
      </c>
      <c r="CP63" t="s">
        <v>111</v>
      </c>
      <c r="CQ63">
        <v>53</v>
      </c>
      <c r="CR63">
        <v>914</v>
      </c>
      <c r="CS63">
        <v>1680</v>
      </c>
      <c r="CT63" t="s">
        <v>110</v>
      </c>
      <c r="CU63" t="s">
        <v>111</v>
      </c>
      <c r="CV63">
        <v>44</v>
      </c>
      <c r="CW63">
        <v>711</v>
      </c>
      <c r="CX63">
        <v>1400</v>
      </c>
      <c r="CY63" t="s">
        <v>110</v>
      </c>
      <c r="CZ63" t="s">
        <v>111</v>
      </c>
      <c r="DA63">
        <v>44</v>
      </c>
      <c r="DB63">
        <v>711</v>
      </c>
      <c r="DC63">
        <v>1400</v>
      </c>
      <c r="DD63" t="s">
        <v>110</v>
      </c>
      <c r="DE63" t="s">
        <v>111</v>
      </c>
      <c r="DF63">
        <v>44</v>
      </c>
      <c r="DG63">
        <v>711</v>
      </c>
      <c r="DH63">
        <v>1400</v>
      </c>
      <c r="DI63" t="s">
        <v>110</v>
      </c>
      <c r="DJ63" t="s">
        <v>111</v>
      </c>
      <c r="DK63">
        <v>44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48</v>
      </c>
      <c r="DR63">
        <v>46</v>
      </c>
      <c r="DT63">
        <f t="shared" si="2"/>
        <v>229</v>
      </c>
      <c r="DU63">
        <f t="shared" si="3"/>
        <v>2094</v>
      </c>
      <c r="DV63">
        <f t="shared" si="4"/>
        <v>2104.625</v>
      </c>
      <c r="DW63">
        <f t="shared" si="5"/>
        <v>2121</v>
      </c>
      <c r="DX63">
        <f t="shared" si="6"/>
        <v>48</v>
      </c>
      <c r="DY63">
        <f t="shared" si="7"/>
        <v>46</v>
      </c>
    </row>
    <row r="64" spans="27:129" x14ac:dyDescent="0.25">
      <c r="AA64">
        <v>1743278346</v>
      </c>
      <c r="AB64">
        <v>0</v>
      </c>
      <c r="AC64">
        <v>230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2102</v>
      </c>
      <c r="AJ64">
        <v>500</v>
      </c>
      <c r="AK64">
        <v>2102</v>
      </c>
      <c r="AL64" t="s">
        <v>112</v>
      </c>
      <c r="AM64" t="s">
        <v>112</v>
      </c>
      <c r="AN64">
        <v>2095</v>
      </c>
      <c r="AO64">
        <v>500</v>
      </c>
      <c r="AP64">
        <v>2102</v>
      </c>
      <c r="AQ64" t="s">
        <v>112</v>
      </c>
      <c r="AR64" t="s">
        <v>112</v>
      </c>
      <c r="AS64">
        <v>2097</v>
      </c>
      <c r="AT64">
        <v>500</v>
      </c>
      <c r="AU64">
        <v>2102</v>
      </c>
      <c r="AV64" t="s">
        <v>112</v>
      </c>
      <c r="AW64" t="s">
        <v>112</v>
      </c>
      <c r="AX64">
        <v>2106</v>
      </c>
      <c r="AY64">
        <v>500</v>
      </c>
      <c r="AZ64">
        <v>2102</v>
      </c>
      <c r="BA64" t="s">
        <v>112</v>
      </c>
      <c r="BB64" t="s">
        <v>112</v>
      </c>
      <c r="BC64">
        <v>2106</v>
      </c>
      <c r="BD64">
        <v>500</v>
      </c>
      <c r="BE64">
        <v>2102</v>
      </c>
      <c r="BF64" t="s">
        <v>112</v>
      </c>
      <c r="BG64" t="s">
        <v>112</v>
      </c>
      <c r="BH64">
        <v>2104</v>
      </c>
      <c r="BI64">
        <v>500</v>
      </c>
      <c r="BJ64">
        <v>2102</v>
      </c>
      <c r="BK64" t="s">
        <v>112</v>
      </c>
      <c r="BL64" t="s">
        <v>112</v>
      </c>
      <c r="BM64">
        <v>2108</v>
      </c>
      <c r="BN64">
        <v>500</v>
      </c>
      <c r="BO64">
        <v>2102</v>
      </c>
      <c r="BP64" t="s">
        <v>112</v>
      </c>
      <c r="BQ64" t="s">
        <v>112</v>
      </c>
      <c r="BR64">
        <v>2121</v>
      </c>
      <c r="BS64">
        <v>500</v>
      </c>
      <c r="BT64">
        <v>2102</v>
      </c>
      <c r="BU64" t="s">
        <v>112</v>
      </c>
      <c r="BV64" t="s">
        <v>112</v>
      </c>
      <c r="BW64">
        <v>1500</v>
      </c>
      <c r="BX64">
        <v>900</v>
      </c>
      <c r="BY64">
        <v>1500</v>
      </c>
      <c r="BZ64" t="s">
        <v>110</v>
      </c>
      <c r="CA64" t="s">
        <v>112</v>
      </c>
      <c r="CB64">
        <v>53</v>
      </c>
      <c r="CC64">
        <v>914</v>
      </c>
      <c r="CD64">
        <v>1680</v>
      </c>
      <c r="CE64" t="s">
        <v>110</v>
      </c>
      <c r="CF64" t="s">
        <v>111</v>
      </c>
      <c r="CG64">
        <v>53</v>
      </c>
      <c r="CH64">
        <v>914</v>
      </c>
      <c r="CI64">
        <v>1680</v>
      </c>
      <c r="CJ64" t="s">
        <v>110</v>
      </c>
      <c r="CK64" t="s">
        <v>111</v>
      </c>
      <c r="CL64">
        <v>53</v>
      </c>
      <c r="CM64">
        <v>914</v>
      </c>
      <c r="CN64">
        <v>1680</v>
      </c>
      <c r="CO64" t="s">
        <v>110</v>
      </c>
      <c r="CP64" t="s">
        <v>111</v>
      </c>
      <c r="CQ64">
        <v>53</v>
      </c>
      <c r="CR64">
        <v>914</v>
      </c>
      <c r="CS64">
        <v>1680</v>
      </c>
      <c r="CT64" t="s">
        <v>110</v>
      </c>
      <c r="CU64" t="s">
        <v>111</v>
      </c>
      <c r="CV64">
        <v>44</v>
      </c>
      <c r="CW64">
        <v>711</v>
      </c>
      <c r="CX64">
        <v>1400</v>
      </c>
      <c r="CY64" t="s">
        <v>110</v>
      </c>
      <c r="CZ64" t="s">
        <v>111</v>
      </c>
      <c r="DA64">
        <v>44</v>
      </c>
      <c r="DB64">
        <v>711</v>
      </c>
      <c r="DC64">
        <v>1400</v>
      </c>
      <c r="DD64" t="s">
        <v>110</v>
      </c>
      <c r="DE64" t="s">
        <v>111</v>
      </c>
      <c r="DF64">
        <v>44</v>
      </c>
      <c r="DG64">
        <v>711</v>
      </c>
      <c r="DH64">
        <v>1400</v>
      </c>
      <c r="DI64" t="s">
        <v>110</v>
      </c>
      <c r="DJ64" t="s">
        <v>111</v>
      </c>
      <c r="DK64">
        <v>44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48</v>
      </c>
      <c r="DR64">
        <v>46</v>
      </c>
      <c r="DT64">
        <f t="shared" si="2"/>
        <v>230</v>
      </c>
      <c r="DU64">
        <f t="shared" si="3"/>
        <v>2095</v>
      </c>
      <c r="DV64">
        <f t="shared" si="4"/>
        <v>2104.875</v>
      </c>
      <c r="DW64">
        <f t="shared" si="5"/>
        <v>2121</v>
      </c>
      <c r="DX64">
        <f t="shared" si="6"/>
        <v>48</v>
      </c>
      <c r="DY64">
        <f t="shared" si="7"/>
        <v>46</v>
      </c>
    </row>
    <row r="65" spans="27:129" x14ac:dyDescent="0.25">
      <c r="AA65">
        <v>1743278347</v>
      </c>
      <c r="AB65">
        <v>0</v>
      </c>
      <c r="AC65">
        <v>230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2102</v>
      </c>
      <c r="AJ65">
        <v>500</v>
      </c>
      <c r="AK65">
        <v>2102</v>
      </c>
      <c r="AL65" t="s">
        <v>112</v>
      </c>
      <c r="AM65" t="s">
        <v>112</v>
      </c>
      <c r="AN65">
        <v>2095</v>
      </c>
      <c r="AO65">
        <v>500</v>
      </c>
      <c r="AP65">
        <v>2102</v>
      </c>
      <c r="AQ65" t="s">
        <v>112</v>
      </c>
      <c r="AR65" t="s">
        <v>112</v>
      </c>
      <c r="AS65">
        <v>2097</v>
      </c>
      <c r="AT65">
        <v>500</v>
      </c>
      <c r="AU65">
        <v>2102</v>
      </c>
      <c r="AV65" t="s">
        <v>112</v>
      </c>
      <c r="AW65" t="s">
        <v>112</v>
      </c>
      <c r="AX65">
        <v>2105</v>
      </c>
      <c r="AY65">
        <v>500</v>
      </c>
      <c r="AZ65">
        <v>2102</v>
      </c>
      <c r="BA65" t="s">
        <v>112</v>
      </c>
      <c r="BB65" t="s">
        <v>112</v>
      </c>
      <c r="BC65">
        <v>2106</v>
      </c>
      <c r="BD65">
        <v>500</v>
      </c>
      <c r="BE65">
        <v>2102</v>
      </c>
      <c r="BF65" t="s">
        <v>112</v>
      </c>
      <c r="BG65" t="s">
        <v>112</v>
      </c>
      <c r="BH65">
        <v>2104</v>
      </c>
      <c r="BI65">
        <v>500</v>
      </c>
      <c r="BJ65">
        <v>2102</v>
      </c>
      <c r="BK65" t="s">
        <v>112</v>
      </c>
      <c r="BL65" t="s">
        <v>112</v>
      </c>
      <c r="BM65">
        <v>2107</v>
      </c>
      <c r="BN65">
        <v>500</v>
      </c>
      <c r="BO65">
        <v>2102</v>
      </c>
      <c r="BP65" t="s">
        <v>112</v>
      </c>
      <c r="BQ65" t="s">
        <v>112</v>
      </c>
      <c r="BR65">
        <v>2121</v>
      </c>
      <c r="BS65">
        <v>500</v>
      </c>
      <c r="BT65">
        <v>2102</v>
      </c>
      <c r="BU65" t="s">
        <v>112</v>
      </c>
      <c r="BV65" t="s">
        <v>112</v>
      </c>
      <c r="BW65">
        <v>1500</v>
      </c>
      <c r="BX65">
        <v>900</v>
      </c>
      <c r="BY65">
        <v>1500</v>
      </c>
      <c r="BZ65" t="s">
        <v>110</v>
      </c>
      <c r="CA65" t="s">
        <v>112</v>
      </c>
      <c r="CB65">
        <v>53</v>
      </c>
      <c r="CC65">
        <v>914</v>
      </c>
      <c r="CD65">
        <v>1680</v>
      </c>
      <c r="CE65" t="s">
        <v>110</v>
      </c>
      <c r="CF65" t="s">
        <v>111</v>
      </c>
      <c r="CG65">
        <v>53</v>
      </c>
      <c r="CH65">
        <v>914</v>
      </c>
      <c r="CI65">
        <v>1680</v>
      </c>
      <c r="CJ65" t="s">
        <v>110</v>
      </c>
      <c r="CK65" t="s">
        <v>111</v>
      </c>
      <c r="CL65">
        <v>53</v>
      </c>
      <c r="CM65">
        <v>914</v>
      </c>
      <c r="CN65">
        <v>1680</v>
      </c>
      <c r="CO65" t="s">
        <v>110</v>
      </c>
      <c r="CP65" t="s">
        <v>111</v>
      </c>
      <c r="CQ65">
        <v>53</v>
      </c>
      <c r="CR65">
        <v>914</v>
      </c>
      <c r="CS65">
        <v>1680</v>
      </c>
      <c r="CT65" t="s">
        <v>110</v>
      </c>
      <c r="CU65" t="s">
        <v>111</v>
      </c>
      <c r="CV65">
        <v>44</v>
      </c>
      <c r="CW65">
        <v>711</v>
      </c>
      <c r="CX65">
        <v>1400</v>
      </c>
      <c r="CY65" t="s">
        <v>110</v>
      </c>
      <c r="CZ65" t="s">
        <v>111</v>
      </c>
      <c r="DA65">
        <v>44</v>
      </c>
      <c r="DB65">
        <v>711</v>
      </c>
      <c r="DC65">
        <v>1400</v>
      </c>
      <c r="DD65" t="s">
        <v>110</v>
      </c>
      <c r="DE65" t="s">
        <v>111</v>
      </c>
      <c r="DF65">
        <v>44</v>
      </c>
      <c r="DG65">
        <v>711</v>
      </c>
      <c r="DH65">
        <v>1400</v>
      </c>
      <c r="DI65" t="s">
        <v>110</v>
      </c>
      <c r="DJ65" t="s">
        <v>111</v>
      </c>
      <c r="DK65">
        <v>44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48</v>
      </c>
      <c r="DR65">
        <v>46</v>
      </c>
      <c r="DT65">
        <f t="shared" si="2"/>
        <v>230</v>
      </c>
      <c r="DU65">
        <f t="shared" si="3"/>
        <v>2095</v>
      </c>
      <c r="DV65">
        <f t="shared" si="4"/>
        <v>2104.625</v>
      </c>
      <c r="DW65">
        <f t="shared" si="5"/>
        <v>2121</v>
      </c>
      <c r="DX65">
        <f t="shared" si="6"/>
        <v>48</v>
      </c>
      <c r="DY65">
        <f t="shared" si="7"/>
        <v>46</v>
      </c>
    </row>
    <row r="66" spans="27:129" x14ac:dyDescent="0.25">
      <c r="AA66">
        <v>1743278348</v>
      </c>
      <c r="AB66">
        <v>0</v>
      </c>
      <c r="AC66">
        <v>229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2102</v>
      </c>
      <c r="AJ66">
        <v>500</v>
      </c>
      <c r="AK66">
        <v>2102</v>
      </c>
      <c r="AL66" t="s">
        <v>112</v>
      </c>
      <c r="AM66" t="s">
        <v>112</v>
      </c>
      <c r="AN66">
        <v>2094</v>
      </c>
      <c r="AO66">
        <v>500</v>
      </c>
      <c r="AP66">
        <v>2102</v>
      </c>
      <c r="AQ66" t="s">
        <v>112</v>
      </c>
      <c r="AR66" t="s">
        <v>112</v>
      </c>
      <c r="AS66">
        <v>2097</v>
      </c>
      <c r="AT66">
        <v>500</v>
      </c>
      <c r="AU66">
        <v>2102</v>
      </c>
      <c r="AV66" t="s">
        <v>112</v>
      </c>
      <c r="AW66" t="s">
        <v>112</v>
      </c>
      <c r="AX66">
        <v>2106</v>
      </c>
      <c r="AY66">
        <v>500</v>
      </c>
      <c r="AZ66">
        <v>2102</v>
      </c>
      <c r="BA66" t="s">
        <v>112</v>
      </c>
      <c r="BB66" t="s">
        <v>112</v>
      </c>
      <c r="BC66">
        <v>2106</v>
      </c>
      <c r="BD66">
        <v>500</v>
      </c>
      <c r="BE66">
        <v>2102</v>
      </c>
      <c r="BF66" t="s">
        <v>112</v>
      </c>
      <c r="BG66" t="s">
        <v>112</v>
      </c>
      <c r="BH66">
        <v>2104</v>
      </c>
      <c r="BI66">
        <v>500</v>
      </c>
      <c r="BJ66">
        <v>2102</v>
      </c>
      <c r="BK66" t="s">
        <v>112</v>
      </c>
      <c r="BL66" t="s">
        <v>112</v>
      </c>
      <c r="BM66">
        <v>2107</v>
      </c>
      <c r="BN66">
        <v>500</v>
      </c>
      <c r="BO66">
        <v>2102</v>
      </c>
      <c r="BP66" t="s">
        <v>112</v>
      </c>
      <c r="BQ66" t="s">
        <v>112</v>
      </c>
      <c r="BR66">
        <v>2121</v>
      </c>
      <c r="BS66">
        <v>500</v>
      </c>
      <c r="BT66">
        <v>2102</v>
      </c>
      <c r="BU66" t="s">
        <v>112</v>
      </c>
      <c r="BV66" t="s">
        <v>112</v>
      </c>
      <c r="BW66">
        <v>1500</v>
      </c>
      <c r="BX66">
        <v>900</v>
      </c>
      <c r="BY66">
        <v>1500</v>
      </c>
      <c r="BZ66" t="s">
        <v>110</v>
      </c>
      <c r="CA66" t="s">
        <v>112</v>
      </c>
      <c r="CB66">
        <v>53</v>
      </c>
      <c r="CC66">
        <v>914</v>
      </c>
      <c r="CD66">
        <v>1680</v>
      </c>
      <c r="CE66" t="s">
        <v>110</v>
      </c>
      <c r="CF66" t="s">
        <v>111</v>
      </c>
      <c r="CG66">
        <v>53</v>
      </c>
      <c r="CH66">
        <v>914</v>
      </c>
      <c r="CI66">
        <v>1680</v>
      </c>
      <c r="CJ66" t="s">
        <v>110</v>
      </c>
      <c r="CK66" t="s">
        <v>111</v>
      </c>
      <c r="CL66">
        <v>53</v>
      </c>
      <c r="CM66">
        <v>914</v>
      </c>
      <c r="CN66">
        <v>1680</v>
      </c>
      <c r="CO66" t="s">
        <v>110</v>
      </c>
      <c r="CP66" t="s">
        <v>111</v>
      </c>
      <c r="CQ66">
        <v>53</v>
      </c>
      <c r="CR66">
        <v>914</v>
      </c>
      <c r="CS66">
        <v>1680</v>
      </c>
      <c r="CT66" t="s">
        <v>110</v>
      </c>
      <c r="CU66" t="s">
        <v>111</v>
      </c>
      <c r="CV66">
        <v>44</v>
      </c>
      <c r="CW66">
        <v>711</v>
      </c>
      <c r="CX66">
        <v>1400</v>
      </c>
      <c r="CY66" t="s">
        <v>110</v>
      </c>
      <c r="CZ66" t="s">
        <v>111</v>
      </c>
      <c r="DA66">
        <v>44</v>
      </c>
      <c r="DB66">
        <v>711</v>
      </c>
      <c r="DC66">
        <v>1400</v>
      </c>
      <c r="DD66" t="s">
        <v>110</v>
      </c>
      <c r="DE66" t="s">
        <v>111</v>
      </c>
      <c r="DF66">
        <v>44</v>
      </c>
      <c r="DG66">
        <v>711</v>
      </c>
      <c r="DH66">
        <v>1400</v>
      </c>
      <c r="DI66" t="s">
        <v>110</v>
      </c>
      <c r="DJ66" t="s">
        <v>111</v>
      </c>
      <c r="DK66">
        <v>44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48</v>
      </c>
      <c r="DR66">
        <v>46</v>
      </c>
      <c r="DT66">
        <f t="shared" si="2"/>
        <v>229</v>
      </c>
      <c r="DU66">
        <f t="shared" si="3"/>
        <v>2094</v>
      </c>
      <c r="DV66">
        <f t="shared" si="4"/>
        <v>2104.625</v>
      </c>
      <c r="DW66">
        <f t="shared" si="5"/>
        <v>2121</v>
      </c>
      <c r="DX66">
        <f t="shared" si="6"/>
        <v>48</v>
      </c>
      <c r="DY66">
        <f t="shared" si="7"/>
        <v>46</v>
      </c>
    </row>
    <row r="67" spans="27:129" x14ac:dyDescent="0.25">
      <c r="AA67">
        <v>1743278349</v>
      </c>
      <c r="AB67">
        <v>0</v>
      </c>
      <c r="AC67">
        <v>230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2102</v>
      </c>
      <c r="AJ67">
        <v>500</v>
      </c>
      <c r="AK67">
        <v>2102</v>
      </c>
      <c r="AL67" t="s">
        <v>112</v>
      </c>
      <c r="AM67" t="s">
        <v>112</v>
      </c>
      <c r="AN67">
        <v>2094</v>
      </c>
      <c r="AO67">
        <v>500</v>
      </c>
      <c r="AP67">
        <v>2102</v>
      </c>
      <c r="AQ67" t="s">
        <v>112</v>
      </c>
      <c r="AR67" t="s">
        <v>112</v>
      </c>
      <c r="AS67">
        <v>2097</v>
      </c>
      <c r="AT67">
        <v>500</v>
      </c>
      <c r="AU67">
        <v>2102</v>
      </c>
      <c r="AV67" t="s">
        <v>112</v>
      </c>
      <c r="AW67" t="s">
        <v>112</v>
      </c>
      <c r="AX67">
        <v>2105</v>
      </c>
      <c r="AY67">
        <v>500</v>
      </c>
      <c r="AZ67">
        <v>2102</v>
      </c>
      <c r="BA67" t="s">
        <v>112</v>
      </c>
      <c r="BB67" t="s">
        <v>112</v>
      </c>
      <c r="BC67">
        <v>2106</v>
      </c>
      <c r="BD67">
        <v>500</v>
      </c>
      <c r="BE67">
        <v>2102</v>
      </c>
      <c r="BF67" t="s">
        <v>112</v>
      </c>
      <c r="BG67" t="s">
        <v>112</v>
      </c>
      <c r="BH67">
        <v>2103</v>
      </c>
      <c r="BI67">
        <v>500</v>
      </c>
      <c r="BJ67">
        <v>2102</v>
      </c>
      <c r="BK67" t="s">
        <v>112</v>
      </c>
      <c r="BL67" t="s">
        <v>112</v>
      </c>
      <c r="BM67">
        <v>2107</v>
      </c>
      <c r="BN67">
        <v>500</v>
      </c>
      <c r="BO67">
        <v>2102</v>
      </c>
      <c r="BP67" t="s">
        <v>112</v>
      </c>
      <c r="BQ67" t="s">
        <v>112</v>
      </c>
      <c r="BR67">
        <v>2121</v>
      </c>
      <c r="BS67">
        <v>500</v>
      </c>
      <c r="BT67">
        <v>2102</v>
      </c>
      <c r="BU67" t="s">
        <v>112</v>
      </c>
      <c r="BV67" t="s">
        <v>112</v>
      </c>
      <c r="BW67">
        <v>1500</v>
      </c>
      <c r="BX67">
        <v>900</v>
      </c>
      <c r="BY67">
        <v>1500</v>
      </c>
      <c r="BZ67" t="s">
        <v>110</v>
      </c>
      <c r="CA67" t="s">
        <v>112</v>
      </c>
      <c r="CB67">
        <v>53</v>
      </c>
      <c r="CC67">
        <v>914</v>
      </c>
      <c r="CD67">
        <v>1680</v>
      </c>
      <c r="CE67" t="s">
        <v>110</v>
      </c>
      <c r="CF67" t="s">
        <v>111</v>
      </c>
      <c r="CG67">
        <v>53</v>
      </c>
      <c r="CH67">
        <v>914</v>
      </c>
      <c r="CI67">
        <v>1680</v>
      </c>
      <c r="CJ67" t="s">
        <v>110</v>
      </c>
      <c r="CK67" t="s">
        <v>111</v>
      </c>
      <c r="CL67">
        <v>53</v>
      </c>
      <c r="CM67">
        <v>914</v>
      </c>
      <c r="CN67">
        <v>1680</v>
      </c>
      <c r="CO67" t="s">
        <v>110</v>
      </c>
      <c r="CP67" t="s">
        <v>111</v>
      </c>
      <c r="CQ67">
        <v>53</v>
      </c>
      <c r="CR67">
        <v>914</v>
      </c>
      <c r="CS67">
        <v>1680</v>
      </c>
      <c r="CT67" t="s">
        <v>110</v>
      </c>
      <c r="CU67" t="s">
        <v>111</v>
      </c>
      <c r="CV67">
        <v>44</v>
      </c>
      <c r="CW67">
        <v>711</v>
      </c>
      <c r="CX67">
        <v>1400</v>
      </c>
      <c r="CY67" t="s">
        <v>110</v>
      </c>
      <c r="CZ67" t="s">
        <v>111</v>
      </c>
      <c r="DA67">
        <v>44</v>
      </c>
      <c r="DB67">
        <v>711</v>
      </c>
      <c r="DC67">
        <v>1400</v>
      </c>
      <c r="DD67" t="s">
        <v>110</v>
      </c>
      <c r="DE67" t="s">
        <v>111</v>
      </c>
      <c r="DF67">
        <v>44</v>
      </c>
      <c r="DG67">
        <v>711</v>
      </c>
      <c r="DH67">
        <v>1400</v>
      </c>
      <c r="DI67" t="s">
        <v>110</v>
      </c>
      <c r="DJ67" t="s">
        <v>111</v>
      </c>
      <c r="DK67">
        <v>44</v>
      </c>
      <c r="DL67">
        <v>711</v>
      </c>
      <c r="DM67">
        <v>1400</v>
      </c>
      <c r="DN67" t="s">
        <v>110</v>
      </c>
      <c r="DO67" t="s">
        <v>111</v>
      </c>
      <c r="DP67" t="s">
        <v>110</v>
      </c>
      <c r="DQ67">
        <v>48</v>
      </c>
      <c r="DR67">
        <v>46</v>
      </c>
      <c r="DT67">
        <f t="shared" ref="DT67:DT130" si="9">AC67</f>
        <v>230</v>
      </c>
      <c r="DU67">
        <f t="shared" ref="DU67:DU130" si="10">MIN(AI67,AN67,AS67,AX67,BC67,BH67,BM67,BR67)</f>
        <v>2094</v>
      </c>
      <c r="DV67">
        <f t="shared" ref="DV67:DV130" si="11">AVERAGE(AI67,AN67,AS67,AX67,BC67,BH67,BM67,BR67)</f>
        <v>2104.375</v>
      </c>
      <c r="DW67">
        <f t="shared" ref="DW67:DW130" si="12">MAX(AI67,AN67,AS67,AX67,BC67,BH67,BM67,BR67)</f>
        <v>2121</v>
      </c>
      <c r="DX67">
        <f t="shared" ref="DX67:DX130" si="13">DQ67</f>
        <v>48</v>
      </c>
      <c r="DY67">
        <f t="shared" ref="DY67:DY130" si="14">DR67</f>
        <v>46</v>
      </c>
    </row>
    <row r="68" spans="27:129" x14ac:dyDescent="0.25">
      <c r="AA68">
        <v>1743278351</v>
      </c>
      <c r="AB68">
        <v>0</v>
      </c>
      <c r="AC68">
        <v>229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2102</v>
      </c>
      <c r="AJ68">
        <v>500</v>
      </c>
      <c r="AK68">
        <v>2102</v>
      </c>
      <c r="AL68" t="s">
        <v>112</v>
      </c>
      <c r="AM68" t="s">
        <v>112</v>
      </c>
      <c r="AN68">
        <v>2094</v>
      </c>
      <c r="AO68">
        <v>500</v>
      </c>
      <c r="AP68">
        <v>2102</v>
      </c>
      <c r="AQ68" t="s">
        <v>112</v>
      </c>
      <c r="AR68" t="s">
        <v>112</v>
      </c>
      <c r="AS68">
        <v>2097</v>
      </c>
      <c r="AT68">
        <v>500</v>
      </c>
      <c r="AU68">
        <v>2102</v>
      </c>
      <c r="AV68" t="s">
        <v>112</v>
      </c>
      <c r="AW68" t="s">
        <v>112</v>
      </c>
      <c r="AX68">
        <v>2106</v>
      </c>
      <c r="AY68">
        <v>500</v>
      </c>
      <c r="AZ68">
        <v>2102</v>
      </c>
      <c r="BA68" t="s">
        <v>112</v>
      </c>
      <c r="BB68" t="s">
        <v>112</v>
      </c>
      <c r="BC68">
        <v>2106</v>
      </c>
      <c r="BD68">
        <v>500</v>
      </c>
      <c r="BE68">
        <v>2102</v>
      </c>
      <c r="BF68" t="s">
        <v>112</v>
      </c>
      <c r="BG68" t="s">
        <v>112</v>
      </c>
      <c r="BH68">
        <v>2103</v>
      </c>
      <c r="BI68">
        <v>500</v>
      </c>
      <c r="BJ68">
        <v>2102</v>
      </c>
      <c r="BK68" t="s">
        <v>112</v>
      </c>
      <c r="BL68" t="s">
        <v>112</v>
      </c>
      <c r="BM68">
        <v>2107</v>
      </c>
      <c r="BN68">
        <v>500</v>
      </c>
      <c r="BO68">
        <v>2102</v>
      </c>
      <c r="BP68" t="s">
        <v>112</v>
      </c>
      <c r="BQ68" t="s">
        <v>112</v>
      </c>
      <c r="BR68">
        <v>2121</v>
      </c>
      <c r="BS68">
        <v>500</v>
      </c>
      <c r="BT68">
        <v>2102</v>
      </c>
      <c r="BU68" t="s">
        <v>112</v>
      </c>
      <c r="BV68" t="s">
        <v>112</v>
      </c>
      <c r="BW68">
        <v>1500</v>
      </c>
      <c r="BX68">
        <v>900</v>
      </c>
      <c r="BY68">
        <v>1500</v>
      </c>
      <c r="BZ68" t="s">
        <v>110</v>
      </c>
      <c r="CA68" t="s">
        <v>112</v>
      </c>
      <c r="CB68">
        <v>53</v>
      </c>
      <c r="CC68">
        <v>914</v>
      </c>
      <c r="CD68">
        <v>1680</v>
      </c>
      <c r="CE68" t="s">
        <v>110</v>
      </c>
      <c r="CF68" t="s">
        <v>111</v>
      </c>
      <c r="CG68">
        <v>53</v>
      </c>
      <c r="CH68">
        <v>914</v>
      </c>
      <c r="CI68">
        <v>1680</v>
      </c>
      <c r="CJ68" t="s">
        <v>110</v>
      </c>
      <c r="CK68" t="s">
        <v>111</v>
      </c>
      <c r="CL68">
        <v>53</v>
      </c>
      <c r="CM68">
        <v>914</v>
      </c>
      <c r="CN68">
        <v>1680</v>
      </c>
      <c r="CO68" t="s">
        <v>110</v>
      </c>
      <c r="CP68" t="s">
        <v>111</v>
      </c>
      <c r="CQ68">
        <v>53</v>
      </c>
      <c r="CR68">
        <v>914</v>
      </c>
      <c r="CS68">
        <v>1680</v>
      </c>
      <c r="CT68" t="s">
        <v>110</v>
      </c>
      <c r="CU68" t="s">
        <v>111</v>
      </c>
      <c r="CV68">
        <v>44</v>
      </c>
      <c r="CW68">
        <v>711</v>
      </c>
      <c r="CX68">
        <v>1400</v>
      </c>
      <c r="CY68" t="s">
        <v>110</v>
      </c>
      <c r="CZ68" t="s">
        <v>111</v>
      </c>
      <c r="DA68">
        <v>44</v>
      </c>
      <c r="DB68">
        <v>711</v>
      </c>
      <c r="DC68">
        <v>1400</v>
      </c>
      <c r="DD68" t="s">
        <v>110</v>
      </c>
      <c r="DE68" t="s">
        <v>111</v>
      </c>
      <c r="DF68">
        <v>44</v>
      </c>
      <c r="DG68">
        <v>711</v>
      </c>
      <c r="DH68">
        <v>1400</v>
      </c>
      <c r="DI68" t="s">
        <v>110</v>
      </c>
      <c r="DJ68" t="s">
        <v>111</v>
      </c>
      <c r="DK68">
        <v>44</v>
      </c>
      <c r="DL68">
        <v>711</v>
      </c>
      <c r="DM68">
        <v>1400</v>
      </c>
      <c r="DN68" t="s">
        <v>110</v>
      </c>
      <c r="DO68" t="s">
        <v>111</v>
      </c>
      <c r="DP68" t="s">
        <v>110</v>
      </c>
      <c r="DQ68">
        <v>48</v>
      </c>
      <c r="DR68">
        <v>46</v>
      </c>
      <c r="DT68">
        <f t="shared" si="9"/>
        <v>229</v>
      </c>
      <c r="DU68">
        <f t="shared" si="10"/>
        <v>2094</v>
      </c>
      <c r="DV68">
        <f t="shared" si="11"/>
        <v>2104.5</v>
      </c>
      <c r="DW68">
        <f t="shared" si="12"/>
        <v>2121</v>
      </c>
      <c r="DX68">
        <f t="shared" si="13"/>
        <v>48</v>
      </c>
      <c r="DY68">
        <f t="shared" si="14"/>
        <v>46</v>
      </c>
    </row>
    <row r="69" spans="27:129" x14ac:dyDescent="0.25">
      <c r="AA69">
        <v>1743278352</v>
      </c>
      <c r="AB69">
        <v>0</v>
      </c>
      <c r="AC69">
        <v>230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2102</v>
      </c>
      <c r="AJ69">
        <v>500</v>
      </c>
      <c r="AK69">
        <v>2102</v>
      </c>
      <c r="AL69" t="s">
        <v>112</v>
      </c>
      <c r="AM69" t="s">
        <v>112</v>
      </c>
      <c r="AN69">
        <v>2095</v>
      </c>
      <c r="AO69">
        <v>500</v>
      </c>
      <c r="AP69">
        <v>2102</v>
      </c>
      <c r="AQ69" t="s">
        <v>112</v>
      </c>
      <c r="AR69" t="s">
        <v>112</v>
      </c>
      <c r="AS69">
        <v>2097</v>
      </c>
      <c r="AT69">
        <v>500</v>
      </c>
      <c r="AU69">
        <v>2102</v>
      </c>
      <c r="AV69" t="s">
        <v>112</v>
      </c>
      <c r="AW69" t="s">
        <v>112</v>
      </c>
      <c r="AX69">
        <v>2105</v>
      </c>
      <c r="AY69">
        <v>500</v>
      </c>
      <c r="AZ69">
        <v>2102</v>
      </c>
      <c r="BA69" t="s">
        <v>112</v>
      </c>
      <c r="BB69" t="s">
        <v>112</v>
      </c>
      <c r="BC69">
        <v>2106</v>
      </c>
      <c r="BD69">
        <v>500</v>
      </c>
      <c r="BE69">
        <v>2102</v>
      </c>
      <c r="BF69" t="s">
        <v>112</v>
      </c>
      <c r="BG69" t="s">
        <v>112</v>
      </c>
      <c r="BH69">
        <v>2103</v>
      </c>
      <c r="BI69">
        <v>500</v>
      </c>
      <c r="BJ69">
        <v>2102</v>
      </c>
      <c r="BK69" t="s">
        <v>112</v>
      </c>
      <c r="BL69" t="s">
        <v>112</v>
      </c>
      <c r="BM69">
        <v>2107</v>
      </c>
      <c r="BN69">
        <v>500</v>
      </c>
      <c r="BO69">
        <v>2102</v>
      </c>
      <c r="BP69" t="s">
        <v>112</v>
      </c>
      <c r="BQ69" t="s">
        <v>112</v>
      </c>
      <c r="BR69">
        <v>2121</v>
      </c>
      <c r="BS69">
        <v>500</v>
      </c>
      <c r="BT69">
        <v>2102</v>
      </c>
      <c r="BU69" t="s">
        <v>112</v>
      </c>
      <c r="BV69" t="s">
        <v>112</v>
      </c>
      <c r="BW69">
        <v>1500</v>
      </c>
      <c r="BX69">
        <v>900</v>
      </c>
      <c r="BY69">
        <v>1500</v>
      </c>
      <c r="BZ69" t="s">
        <v>110</v>
      </c>
      <c r="CA69" t="s">
        <v>112</v>
      </c>
      <c r="CB69">
        <v>53</v>
      </c>
      <c r="CC69">
        <v>914</v>
      </c>
      <c r="CD69">
        <v>1680</v>
      </c>
      <c r="CE69" t="s">
        <v>110</v>
      </c>
      <c r="CF69" t="s">
        <v>111</v>
      </c>
      <c r="CG69">
        <v>53</v>
      </c>
      <c r="CH69">
        <v>914</v>
      </c>
      <c r="CI69">
        <v>1680</v>
      </c>
      <c r="CJ69" t="s">
        <v>110</v>
      </c>
      <c r="CK69" t="s">
        <v>111</v>
      </c>
      <c r="CL69">
        <v>53</v>
      </c>
      <c r="CM69">
        <v>914</v>
      </c>
      <c r="CN69">
        <v>1680</v>
      </c>
      <c r="CO69" t="s">
        <v>110</v>
      </c>
      <c r="CP69" t="s">
        <v>111</v>
      </c>
      <c r="CQ69">
        <v>53</v>
      </c>
      <c r="CR69">
        <v>914</v>
      </c>
      <c r="CS69">
        <v>1680</v>
      </c>
      <c r="CT69" t="s">
        <v>110</v>
      </c>
      <c r="CU69" t="s">
        <v>111</v>
      </c>
      <c r="CV69">
        <v>44</v>
      </c>
      <c r="CW69">
        <v>711</v>
      </c>
      <c r="CX69">
        <v>1400</v>
      </c>
      <c r="CY69" t="s">
        <v>110</v>
      </c>
      <c r="CZ69" t="s">
        <v>111</v>
      </c>
      <c r="DA69">
        <v>44</v>
      </c>
      <c r="DB69">
        <v>711</v>
      </c>
      <c r="DC69">
        <v>1400</v>
      </c>
      <c r="DD69" t="s">
        <v>110</v>
      </c>
      <c r="DE69" t="s">
        <v>111</v>
      </c>
      <c r="DF69">
        <v>44</v>
      </c>
      <c r="DG69">
        <v>711</v>
      </c>
      <c r="DH69">
        <v>1400</v>
      </c>
      <c r="DI69" t="s">
        <v>110</v>
      </c>
      <c r="DJ69" t="s">
        <v>111</v>
      </c>
      <c r="DK69">
        <v>44</v>
      </c>
      <c r="DL69">
        <v>711</v>
      </c>
      <c r="DM69">
        <v>1400</v>
      </c>
      <c r="DN69" t="s">
        <v>110</v>
      </c>
      <c r="DO69" t="s">
        <v>111</v>
      </c>
      <c r="DP69" t="s">
        <v>110</v>
      </c>
      <c r="DQ69">
        <v>48</v>
      </c>
      <c r="DR69">
        <v>46</v>
      </c>
      <c r="DT69">
        <f t="shared" si="9"/>
        <v>230</v>
      </c>
      <c r="DU69">
        <f t="shared" si="10"/>
        <v>2095</v>
      </c>
      <c r="DV69">
        <f t="shared" si="11"/>
        <v>2104.5</v>
      </c>
      <c r="DW69">
        <f t="shared" si="12"/>
        <v>2121</v>
      </c>
      <c r="DX69">
        <f t="shared" si="13"/>
        <v>48</v>
      </c>
      <c r="DY69">
        <f t="shared" si="14"/>
        <v>46</v>
      </c>
    </row>
    <row r="70" spans="27:129" x14ac:dyDescent="0.25">
      <c r="AA70">
        <v>1743278353</v>
      </c>
      <c r="AB70">
        <v>0</v>
      </c>
      <c r="AC70">
        <v>229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2102</v>
      </c>
      <c r="AJ70">
        <v>500</v>
      </c>
      <c r="AK70">
        <v>2102</v>
      </c>
      <c r="AL70" t="s">
        <v>112</v>
      </c>
      <c r="AM70" t="s">
        <v>112</v>
      </c>
      <c r="AN70">
        <v>2095</v>
      </c>
      <c r="AO70">
        <v>500</v>
      </c>
      <c r="AP70">
        <v>2102</v>
      </c>
      <c r="AQ70" t="s">
        <v>112</v>
      </c>
      <c r="AR70" t="s">
        <v>112</v>
      </c>
      <c r="AS70">
        <v>2097</v>
      </c>
      <c r="AT70">
        <v>500</v>
      </c>
      <c r="AU70">
        <v>2102</v>
      </c>
      <c r="AV70" t="s">
        <v>112</v>
      </c>
      <c r="AW70" t="s">
        <v>112</v>
      </c>
      <c r="AX70">
        <v>2105</v>
      </c>
      <c r="AY70">
        <v>500</v>
      </c>
      <c r="AZ70">
        <v>2102</v>
      </c>
      <c r="BA70" t="s">
        <v>112</v>
      </c>
      <c r="BB70" t="s">
        <v>112</v>
      </c>
      <c r="BC70">
        <v>2105</v>
      </c>
      <c r="BD70">
        <v>500</v>
      </c>
      <c r="BE70">
        <v>2102</v>
      </c>
      <c r="BF70" t="s">
        <v>112</v>
      </c>
      <c r="BG70" t="s">
        <v>112</v>
      </c>
      <c r="BH70">
        <v>2104</v>
      </c>
      <c r="BI70">
        <v>500</v>
      </c>
      <c r="BJ70">
        <v>2102</v>
      </c>
      <c r="BK70" t="s">
        <v>112</v>
      </c>
      <c r="BL70" t="s">
        <v>112</v>
      </c>
      <c r="BM70">
        <v>2107</v>
      </c>
      <c r="BN70">
        <v>500</v>
      </c>
      <c r="BO70">
        <v>2102</v>
      </c>
      <c r="BP70" t="s">
        <v>112</v>
      </c>
      <c r="BQ70" t="s">
        <v>112</v>
      </c>
      <c r="BR70">
        <v>2122</v>
      </c>
      <c r="BS70">
        <v>500</v>
      </c>
      <c r="BT70">
        <v>2102</v>
      </c>
      <c r="BU70" t="s">
        <v>112</v>
      </c>
      <c r="BV70" t="s">
        <v>112</v>
      </c>
      <c r="BW70">
        <v>1500</v>
      </c>
      <c r="BX70">
        <v>900</v>
      </c>
      <c r="BY70">
        <v>1500</v>
      </c>
      <c r="BZ70" t="s">
        <v>110</v>
      </c>
      <c r="CA70" t="s">
        <v>112</v>
      </c>
      <c r="CB70">
        <v>53</v>
      </c>
      <c r="CC70">
        <v>914</v>
      </c>
      <c r="CD70">
        <v>1680</v>
      </c>
      <c r="CE70" t="s">
        <v>110</v>
      </c>
      <c r="CF70" t="s">
        <v>111</v>
      </c>
      <c r="CG70">
        <v>53</v>
      </c>
      <c r="CH70">
        <v>914</v>
      </c>
      <c r="CI70">
        <v>1680</v>
      </c>
      <c r="CJ70" t="s">
        <v>110</v>
      </c>
      <c r="CK70" t="s">
        <v>111</v>
      </c>
      <c r="CL70">
        <v>53</v>
      </c>
      <c r="CM70">
        <v>914</v>
      </c>
      <c r="CN70">
        <v>1680</v>
      </c>
      <c r="CO70" t="s">
        <v>110</v>
      </c>
      <c r="CP70" t="s">
        <v>111</v>
      </c>
      <c r="CQ70">
        <v>53</v>
      </c>
      <c r="CR70">
        <v>914</v>
      </c>
      <c r="CS70">
        <v>1680</v>
      </c>
      <c r="CT70" t="s">
        <v>110</v>
      </c>
      <c r="CU70" t="s">
        <v>111</v>
      </c>
      <c r="CV70">
        <v>44</v>
      </c>
      <c r="CW70">
        <v>711</v>
      </c>
      <c r="CX70">
        <v>1400</v>
      </c>
      <c r="CY70" t="s">
        <v>110</v>
      </c>
      <c r="CZ70" t="s">
        <v>111</v>
      </c>
      <c r="DA70">
        <v>44</v>
      </c>
      <c r="DB70">
        <v>711</v>
      </c>
      <c r="DC70">
        <v>1400</v>
      </c>
      <c r="DD70" t="s">
        <v>110</v>
      </c>
      <c r="DE70" t="s">
        <v>111</v>
      </c>
      <c r="DF70">
        <v>44</v>
      </c>
      <c r="DG70">
        <v>711</v>
      </c>
      <c r="DH70">
        <v>1400</v>
      </c>
      <c r="DI70" t="s">
        <v>110</v>
      </c>
      <c r="DJ70" t="s">
        <v>111</v>
      </c>
      <c r="DK70">
        <v>44</v>
      </c>
      <c r="DL70">
        <v>711</v>
      </c>
      <c r="DM70">
        <v>1400</v>
      </c>
      <c r="DN70" t="s">
        <v>110</v>
      </c>
      <c r="DO70" t="s">
        <v>111</v>
      </c>
      <c r="DP70" t="s">
        <v>110</v>
      </c>
      <c r="DQ70">
        <v>48</v>
      </c>
      <c r="DR70">
        <v>46</v>
      </c>
      <c r="DT70">
        <f t="shared" si="9"/>
        <v>229</v>
      </c>
      <c r="DU70">
        <f t="shared" si="10"/>
        <v>2095</v>
      </c>
      <c r="DV70">
        <f t="shared" si="11"/>
        <v>2104.625</v>
      </c>
      <c r="DW70">
        <f t="shared" si="12"/>
        <v>2122</v>
      </c>
      <c r="DX70">
        <f t="shared" si="13"/>
        <v>48</v>
      </c>
      <c r="DY70">
        <f t="shared" si="14"/>
        <v>46</v>
      </c>
    </row>
    <row r="71" spans="27:129" x14ac:dyDescent="0.25">
      <c r="AA71">
        <v>1743278354</v>
      </c>
      <c r="AB71">
        <v>0</v>
      </c>
      <c r="AC71">
        <v>230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2102</v>
      </c>
      <c r="AJ71">
        <v>500</v>
      </c>
      <c r="AK71">
        <v>2102</v>
      </c>
      <c r="AL71" t="s">
        <v>112</v>
      </c>
      <c r="AM71" t="s">
        <v>112</v>
      </c>
      <c r="AN71">
        <v>2095</v>
      </c>
      <c r="AO71">
        <v>500</v>
      </c>
      <c r="AP71">
        <v>2102</v>
      </c>
      <c r="AQ71" t="s">
        <v>112</v>
      </c>
      <c r="AR71" t="s">
        <v>112</v>
      </c>
      <c r="AS71">
        <v>2097</v>
      </c>
      <c r="AT71">
        <v>500</v>
      </c>
      <c r="AU71">
        <v>2102</v>
      </c>
      <c r="AV71" t="s">
        <v>112</v>
      </c>
      <c r="AW71" t="s">
        <v>112</v>
      </c>
      <c r="AX71">
        <v>2105</v>
      </c>
      <c r="AY71">
        <v>500</v>
      </c>
      <c r="AZ71">
        <v>2102</v>
      </c>
      <c r="BA71" t="s">
        <v>112</v>
      </c>
      <c r="BB71" t="s">
        <v>112</v>
      </c>
      <c r="BC71">
        <v>2106</v>
      </c>
      <c r="BD71">
        <v>500</v>
      </c>
      <c r="BE71">
        <v>2102</v>
      </c>
      <c r="BF71" t="s">
        <v>112</v>
      </c>
      <c r="BG71" t="s">
        <v>112</v>
      </c>
      <c r="BH71">
        <v>2104</v>
      </c>
      <c r="BI71">
        <v>500</v>
      </c>
      <c r="BJ71">
        <v>2102</v>
      </c>
      <c r="BK71" t="s">
        <v>112</v>
      </c>
      <c r="BL71" t="s">
        <v>112</v>
      </c>
      <c r="BM71">
        <v>2107</v>
      </c>
      <c r="BN71">
        <v>500</v>
      </c>
      <c r="BO71">
        <v>2102</v>
      </c>
      <c r="BP71" t="s">
        <v>112</v>
      </c>
      <c r="BQ71" t="s">
        <v>112</v>
      </c>
      <c r="BR71">
        <v>2121</v>
      </c>
      <c r="BS71">
        <v>500</v>
      </c>
      <c r="BT71">
        <v>2102</v>
      </c>
      <c r="BU71" t="s">
        <v>112</v>
      </c>
      <c r="BV71" t="s">
        <v>112</v>
      </c>
      <c r="BW71">
        <v>1500</v>
      </c>
      <c r="BX71">
        <v>900</v>
      </c>
      <c r="BY71">
        <v>1500</v>
      </c>
      <c r="BZ71" t="s">
        <v>110</v>
      </c>
      <c r="CA71" t="s">
        <v>112</v>
      </c>
      <c r="CB71">
        <v>53</v>
      </c>
      <c r="CC71">
        <v>914</v>
      </c>
      <c r="CD71">
        <v>1680</v>
      </c>
      <c r="CE71" t="s">
        <v>110</v>
      </c>
      <c r="CF71" t="s">
        <v>111</v>
      </c>
      <c r="CG71">
        <v>53</v>
      </c>
      <c r="CH71">
        <v>914</v>
      </c>
      <c r="CI71">
        <v>1680</v>
      </c>
      <c r="CJ71" t="s">
        <v>110</v>
      </c>
      <c r="CK71" t="s">
        <v>111</v>
      </c>
      <c r="CL71">
        <v>53</v>
      </c>
      <c r="CM71">
        <v>914</v>
      </c>
      <c r="CN71">
        <v>1680</v>
      </c>
      <c r="CO71" t="s">
        <v>110</v>
      </c>
      <c r="CP71" t="s">
        <v>111</v>
      </c>
      <c r="CQ71">
        <v>53</v>
      </c>
      <c r="CR71">
        <v>914</v>
      </c>
      <c r="CS71">
        <v>1680</v>
      </c>
      <c r="CT71" t="s">
        <v>110</v>
      </c>
      <c r="CU71" t="s">
        <v>111</v>
      </c>
      <c r="CV71">
        <v>44</v>
      </c>
      <c r="CW71">
        <v>711</v>
      </c>
      <c r="CX71">
        <v>1400</v>
      </c>
      <c r="CY71" t="s">
        <v>110</v>
      </c>
      <c r="CZ71" t="s">
        <v>111</v>
      </c>
      <c r="DA71">
        <v>44</v>
      </c>
      <c r="DB71">
        <v>711</v>
      </c>
      <c r="DC71">
        <v>1400</v>
      </c>
      <c r="DD71" t="s">
        <v>110</v>
      </c>
      <c r="DE71" t="s">
        <v>111</v>
      </c>
      <c r="DF71">
        <v>44</v>
      </c>
      <c r="DG71">
        <v>711</v>
      </c>
      <c r="DH71">
        <v>1400</v>
      </c>
      <c r="DI71" t="s">
        <v>110</v>
      </c>
      <c r="DJ71" t="s">
        <v>111</v>
      </c>
      <c r="DK71">
        <v>44</v>
      </c>
      <c r="DL71">
        <v>711</v>
      </c>
      <c r="DM71">
        <v>1400</v>
      </c>
      <c r="DN71" t="s">
        <v>110</v>
      </c>
      <c r="DO71" t="s">
        <v>111</v>
      </c>
      <c r="DP71" t="s">
        <v>110</v>
      </c>
      <c r="DQ71">
        <v>48</v>
      </c>
      <c r="DR71">
        <v>46</v>
      </c>
      <c r="DT71">
        <f t="shared" si="9"/>
        <v>230</v>
      </c>
      <c r="DU71">
        <f t="shared" si="10"/>
        <v>2095</v>
      </c>
      <c r="DV71">
        <f t="shared" si="11"/>
        <v>2104.625</v>
      </c>
      <c r="DW71">
        <f t="shared" si="12"/>
        <v>2121</v>
      </c>
      <c r="DX71">
        <f t="shared" si="13"/>
        <v>48</v>
      </c>
      <c r="DY71">
        <f t="shared" si="14"/>
        <v>46</v>
      </c>
    </row>
    <row r="72" spans="27:129" x14ac:dyDescent="0.25">
      <c r="AA72">
        <v>1743278355</v>
      </c>
      <c r="AB72">
        <v>0</v>
      </c>
      <c r="AC72">
        <v>228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2102</v>
      </c>
      <c r="AJ72">
        <v>500</v>
      </c>
      <c r="AK72">
        <v>2102</v>
      </c>
      <c r="AL72" t="s">
        <v>112</v>
      </c>
      <c r="AM72" t="s">
        <v>112</v>
      </c>
      <c r="AN72">
        <v>2094</v>
      </c>
      <c r="AO72">
        <v>500</v>
      </c>
      <c r="AP72">
        <v>2102</v>
      </c>
      <c r="AQ72" t="s">
        <v>112</v>
      </c>
      <c r="AR72" t="s">
        <v>112</v>
      </c>
      <c r="AS72">
        <v>2097</v>
      </c>
      <c r="AT72">
        <v>500</v>
      </c>
      <c r="AU72">
        <v>2102</v>
      </c>
      <c r="AV72" t="s">
        <v>112</v>
      </c>
      <c r="AW72" t="s">
        <v>112</v>
      </c>
      <c r="AX72">
        <v>2106</v>
      </c>
      <c r="AY72">
        <v>500</v>
      </c>
      <c r="AZ72">
        <v>2102</v>
      </c>
      <c r="BA72" t="s">
        <v>112</v>
      </c>
      <c r="BB72" t="s">
        <v>112</v>
      </c>
      <c r="BC72">
        <v>2105</v>
      </c>
      <c r="BD72">
        <v>500</v>
      </c>
      <c r="BE72">
        <v>2102</v>
      </c>
      <c r="BF72" t="s">
        <v>112</v>
      </c>
      <c r="BG72" t="s">
        <v>112</v>
      </c>
      <c r="BH72">
        <v>2103</v>
      </c>
      <c r="BI72">
        <v>500</v>
      </c>
      <c r="BJ72">
        <v>2102</v>
      </c>
      <c r="BK72" t="s">
        <v>112</v>
      </c>
      <c r="BL72" t="s">
        <v>112</v>
      </c>
      <c r="BM72">
        <v>2106</v>
      </c>
      <c r="BN72">
        <v>500</v>
      </c>
      <c r="BO72">
        <v>2102</v>
      </c>
      <c r="BP72" t="s">
        <v>112</v>
      </c>
      <c r="BQ72" t="s">
        <v>112</v>
      </c>
      <c r="BR72">
        <v>2121</v>
      </c>
      <c r="BS72">
        <v>500</v>
      </c>
      <c r="BT72">
        <v>2102</v>
      </c>
      <c r="BU72" t="s">
        <v>112</v>
      </c>
      <c r="BV72" t="s">
        <v>112</v>
      </c>
      <c r="BW72">
        <v>1500</v>
      </c>
      <c r="BX72">
        <v>900</v>
      </c>
      <c r="BY72">
        <v>1500</v>
      </c>
      <c r="BZ72" t="s">
        <v>110</v>
      </c>
      <c r="CA72" t="s">
        <v>112</v>
      </c>
      <c r="CB72">
        <v>52</v>
      </c>
      <c r="CC72">
        <v>914</v>
      </c>
      <c r="CD72">
        <v>1680</v>
      </c>
      <c r="CE72" t="s">
        <v>110</v>
      </c>
      <c r="CF72" t="s">
        <v>111</v>
      </c>
      <c r="CG72">
        <v>52</v>
      </c>
      <c r="CH72">
        <v>914</v>
      </c>
      <c r="CI72">
        <v>1680</v>
      </c>
      <c r="CJ72" t="s">
        <v>110</v>
      </c>
      <c r="CK72" t="s">
        <v>111</v>
      </c>
      <c r="CL72">
        <v>52</v>
      </c>
      <c r="CM72">
        <v>914</v>
      </c>
      <c r="CN72">
        <v>1680</v>
      </c>
      <c r="CO72" t="s">
        <v>110</v>
      </c>
      <c r="CP72" t="s">
        <v>111</v>
      </c>
      <c r="CQ72">
        <v>52</v>
      </c>
      <c r="CR72">
        <v>914</v>
      </c>
      <c r="CS72">
        <v>1680</v>
      </c>
      <c r="CT72" t="s">
        <v>110</v>
      </c>
      <c r="CU72" t="s">
        <v>111</v>
      </c>
      <c r="CV72">
        <v>44</v>
      </c>
      <c r="CW72">
        <v>711</v>
      </c>
      <c r="CX72">
        <v>1400</v>
      </c>
      <c r="CY72" t="s">
        <v>110</v>
      </c>
      <c r="CZ72" t="s">
        <v>111</v>
      </c>
      <c r="DA72">
        <v>44</v>
      </c>
      <c r="DB72">
        <v>711</v>
      </c>
      <c r="DC72">
        <v>1400</v>
      </c>
      <c r="DD72" t="s">
        <v>110</v>
      </c>
      <c r="DE72" t="s">
        <v>111</v>
      </c>
      <c r="DF72">
        <v>44</v>
      </c>
      <c r="DG72">
        <v>711</v>
      </c>
      <c r="DH72">
        <v>1400</v>
      </c>
      <c r="DI72" t="s">
        <v>110</v>
      </c>
      <c r="DJ72" t="s">
        <v>111</v>
      </c>
      <c r="DK72">
        <v>44</v>
      </c>
      <c r="DL72">
        <v>711</v>
      </c>
      <c r="DM72">
        <v>1400</v>
      </c>
      <c r="DN72" t="s">
        <v>110</v>
      </c>
      <c r="DO72" t="s">
        <v>111</v>
      </c>
      <c r="DP72" t="s">
        <v>110</v>
      </c>
      <c r="DQ72">
        <v>48</v>
      </c>
      <c r="DR72">
        <v>46</v>
      </c>
      <c r="DT72">
        <f t="shared" si="9"/>
        <v>228</v>
      </c>
      <c r="DU72">
        <f t="shared" si="10"/>
        <v>2094</v>
      </c>
      <c r="DV72">
        <f t="shared" si="11"/>
        <v>2104.25</v>
      </c>
      <c r="DW72">
        <f t="shared" si="12"/>
        <v>2121</v>
      </c>
      <c r="DX72">
        <f t="shared" si="13"/>
        <v>48</v>
      </c>
      <c r="DY72">
        <f t="shared" si="14"/>
        <v>46</v>
      </c>
    </row>
    <row r="73" spans="27:129" x14ac:dyDescent="0.25">
      <c r="AA73">
        <v>1743278357</v>
      </c>
      <c r="AB73">
        <v>0</v>
      </c>
      <c r="AC73">
        <v>230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2102</v>
      </c>
      <c r="AJ73">
        <v>500</v>
      </c>
      <c r="AK73">
        <v>2102</v>
      </c>
      <c r="AL73" t="s">
        <v>112</v>
      </c>
      <c r="AM73" t="s">
        <v>112</v>
      </c>
      <c r="AN73">
        <v>2094</v>
      </c>
      <c r="AO73">
        <v>500</v>
      </c>
      <c r="AP73">
        <v>2102</v>
      </c>
      <c r="AQ73" t="s">
        <v>112</v>
      </c>
      <c r="AR73" t="s">
        <v>112</v>
      </c>
      <c r="AS73">
        <v>2097</v>
      </c>
      <c r="AT73">
        <v>500</v>
      </c>
      <c r="AU73">
        <v>2102</v>
      </c>
      <c r="AV73" t="s">
        <v>112</v>
      </c>
      <c r="AW73" t="s">
        <v>112</v>
      </c>
      <c r="AX73">
        <v>2106</v>
      </c>
      <c r="AY73">
        <v>500</v>
      </c>
      <c r="AZ73">
        <v>2102</v>
      </c>
      <c r="BA73" t="s">
        <v>112</v>
      </c>
      <c r="BB73" t="s">
        <v>112</v>
      </c>
      <c r="BC73">
        <v>2106</v>
      </c>
      <c r="BD73">
        <v>500</v>
      </c>
      <c r="BE73">
        <v>2102</v>
      </c>
      <c r="BF73" t="s">
        <v>112</v>
      </c>
      <c r="BG73" t="s">
        <v>112</v>
      </c>
      <c r="BH73">
        <v>2104</v>
      </c>
      <c r="BI73">
        <v>500</v>
      </c>
      <c r="BJ73">
        <v>2102</v>
      </c>
      <c r="BK73" t="s">
        <v>112</v>
      </c>
      <c r="BL73" t="s">
        <v>112</v>
      </c>
      <c r="BM73">
        <v>2107</v>
      </c>
      <c r="BN73">
        <v>500</v>
      </c>
      <c r="BO73">
        <v>2102</v>
      </c>
      <c r="BP73" t="s">
        <v>112</v>
      </c>
      <c r="BQ73" t="s">
        <v>112</v>
      </c>
      <c r="BR73">
        <v>2121</v>
      </c>
      <c r="BS73">
        <v>500</v>
      </c>
      <c r="BT73">
        <v>2102</v>
      </c>
      <c r="BU73" t="s">
        <v>112</v>
      </c>
      <c r="BV73" t="s">
        <v>112</v>
      </c>
      <c r="BW73">
        <v>1500</v>
      </c>
      <c r="BX73">
        <v>900</v>
      </c>
      <c r="BY73">
        <v>1500</v>
      </c>
      <c r="BZ73" t="s">
        <v>110</v>
      </c>
      <c r="CA73" t="s">
        <v>112</v>
      </c>
      <c r="CB73">
        <v>53</v>
      </c>
      <c r="CC73">
        <v>914</v>
      </c>
      <c r="CD73">
        <v>1680</v>
      </c>
      <c r="CE73" t="s">
        <v>110</v>
      </c>
      <c r="CF73" t="s">
        <v>111</v>
      </c>
      <c r="CG73">
        <v>53</v>
      </c>
      <c r="CH73">
        <v>914</v>
      </c>
      <c r="CI73">
        <v>1680</v>
      </c>
      <c r="CJ73" t="s">
        <v>110</v>
      </c>
      <c r="CK73" t="s">
        <v>111</v>
      </c>
      <c r="CL73">
        <v>53</v>
      </c>
      <c r="CM73">
        <v>914</v>
      </c>
      <c r="CN73">
        <v>1680</v>
      </c>
      <c r="CO73" t="s">
        <v>110</v>
      </c>
      <c r="CP73" t="s">
        <v>111</v>
      </c>
      <c r="CQ73">
        <v>53</v>
      </c>
      <c r="CR73">
        <v>914</v>
      </c>
      <c r="CS73">
        <v>1680</v>
      </c>
      <c r="CT73" t="s">
        <v>110</v>
      </c>
      <c r="CU73" t="s">
        <v>111</v>
      </c>
      <c r="CV73">
        <v>44</v>
      </c>
      <c r="CW73">
        <v>711</v>
      </c>
      <c r="CX73">
        <v>1400</v>
      </c>
      <c r="CY73" t="s">
        <v>110</v>
      </c>
      <c r="CZ73" t="s">
        <v>111</v>
      </c>
      <c r="DA73">
        <v>44</v>
      </c>
      <c r="DB73">
        <v>711</v>
      </c>
      <c r="DC73">
        <v>1400</v>
      </c>
      <c r="DD73" t="s">
        <v>110</v>
      </c>
      <c r="DE73" t="s">
        <v>111</v>
      </c>
      <c r="DF73">
        <v>44</v>
      </c>
      <c r="DG73">
        <v>711</v>
      </c>
      <c r="DH73">
        <v>1400</v>
      </c>
      <c r="DI73" t="s">
        <v>110</v>
      </c>
      <c r="DJ73" t="s">
        <v>111</v>
      </c>
      <c r="DK73">
        <v>44</v>
      </c>
      <c r="DL73">
        <v>711</v>
      </c>
      <c r="DM73">
        <v>1400</v>
      </c>
      <c r="DN73" t="s">
        <v>110</v>
      </c>
      <c r="DO73" t="s">
        <v>111</v>
      </c>
      <c r="DP73" t="s">
        <v>110</v>
      </c>
      <c r="DQ73">
        <v>48</v>
      </c>
      <c r="DR73">
        <v>46</v>
      </c>
      <c r="DT73">
        <f t="shared" si="9"/>
        <v>230</v>
      </c>
      <c r="DU73">
        <f t="shared" si="10"/>
        <v>2094</v>
      </c>
      <c r="DV73">
        <f t="shared" si="11"/>
        <v>2104.625</v>
      </c>
      <c r="DW73">
        <f t="shared" si="12"/>
        <v>2121</v>
      </c>
      <c r="DX73">
        <f t="shared" si="13"/>
        <v>48</v>
      </c>
      <c r="DY73">
        <f t="shared" si="14"/>
        <v>46</v>
      </c>
    </row>
    <row r="74" spans="27:129" x14ac:dyDescent="0.25">
      <c r="AA74">
        <v>1743278358</v>
      </c>
      <c r="AB74">
        <v>0</v>
      </c>
      <c r="AC74">
        <v>230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2102</v>
      </c>
      <c r="AJ74">
        <v>500</v>
      </c>
      <c r="AK74">
        <v>2102</v>
      </c>
      <c r="AL74" t="s">
        <v>112</v>
      </c>
      <c r="AM74" t="s">
        <v>112</v>
      </c>
      <c r="AN74">
        <v>2094</v>
      </c>
      <c r="AO74">
        <v>500</v>
      </c>
      <c r="AP74">
        <v>2102</v>
      </c>
      <c r="AQ74" t="s">
        <v>112</v>
      </c>
      <c r="AR74" t="s">
        <v>112</v>
      </c>
      <c r="AS74">
        <v>2097</v>
      </c>
      <c r="AT74">
        <v>500</v>
      </c>
      <c r="AU74">
        <v>2102</v>
      </c>
      <c r="AV74" t="s">
        <v>112</v>
      </c>
      <c r="AW74" t="s">
        <v>112</v>
      </c>
      <c r="AX74">
        <v>2105</v>
      </c>
      <c r="AY74">
        <v>500</v>
      </c>
      <c r="AZ74">
        <v>2102</v>
      </c>
      <c r="BA74" t="s">
        <v>112</v>
      </c>
      <c r="BB74" t="s">
        <v>112</v>
      </c>
      <c r="BC74">
        <v>2106</v>
      </c>
      <c r="BD74">
        <v>500</v>
      </c>
      <c r="BE74">
        <v>2102</v>
      </c>
      <c r="BF74" t="s">
        <v>112</v>
      </c>
      <c r="BG74" t="s">
        <v>112</v>
      </c>
      <c r="BH74">
        <v>2104</v>
      </c>
      <c r="BI74">
        <v>500</v>
      </c>
      <c r="BJ74">
        <v>2102</v>
      </c>
      <c r="BK74" t="s">
        <v>112</v>
      </c>
      <c r="BL74" t="s">
        <v>112</v>
      </c>
      <c r="BM74">
        <v>2107</v>
      </c>
      <c r="BN74">
        <v>500</v>
      </c>
      <c r="BO74">
        <v>2102</v>
      </c>
      <c r="BP74" t="s">
        <v>112</v>
      </c>
      <c r="BQ74" t="s">
        <v>112</v>
      </c>
      <c r="BR74">
        <v>2121</v>
      </c>
      <c r="BS74">
        <v>500</v>
      </c>
      <c r="BT74">
        <v>2102</v>
      </c>
      <c r="BU74" t="s">
        <v>112</v>
      </c>
      <c r="BV74" t="s">
        <v>112</v>
      </c>
      <c r="BW74">
        <v>1500</v>
      </c>
      <c r="BX74">
        <v>900</v>
      </c>
      <c r="BY74">
        <v>1500</v>
      </c>
      <c r="BZ74" t="s">
        <v>110</v>
      </c>
      <c r="CA74" t="s">
        <v>112</v>
      </c>
      <c r="CB74">
        <v>53</v>
      </c>
      <c r="CC74">
        <v>914</v>
      </c>
      <c r="CD74">
        <v>1680</v>
      </c>
      <c r="CE74" t="s">
        <v>110</v>
      </c>
      <c r="CF74" t="s">
        <v>111</v>
      </c>
      <c r="CG74">
        <v>53</v>
      </c>
      <c r="CH74">
        <v>914</v>
      </c>
      <c r="CI74">
        <v>1680</v>
      </c>
      <c r="CJ74" t="s">
        <v>110</v>
      </c>
      <c r="CK74" t="s">
        <v>111</v>
      </c>
      <c r="CL74">
        <v>53</v>
      </c>
      <c r="CM74">
        <v>914</v>
      </c>
      <c r="CN74">
        <v>1680</v>
      </c>
      <c r="CO74" t="s">
        <v>110</v>
      </c>
      <c r="CP74" t="s">
        <v>111</v>
      </c>
      <c r="CQ74">
        <v>53</v>
      </c>
      <c r="CR74">
        <v>914</v>
      </c>
      <c r="CS74">
        <v>1680</v>
      </c>
      <c r="CT74" t="s">
        <v>110</v>
      </c>
      <c r="CU74" t="s">
        <v>111</v>
      </c>
      <c r="CV74">
        <v>44</v>
      </c>
      <c r="CW74">
        <v>711</v>
      </c>
      <c r="CX74">
        <v>1400</v>
      </c>
      <c r="CY74" t="s">
        <v>110</v>
      </c>
      <c r="CZ74" t="s">
        <v>111</v>
      </c>
      <c r="DA74">
        <v>44</v>
      </c>
      <c r="DB74">
        <v>711</v>
      </c>
      <c r="DC74">
        <v>1400</v>
      </c>
      <c r="DD74" t="s">
        <v>110</v>
      </c>
      <c r="DE74" t="s">
        <v>111</v>
      </c>
      <c r="DF74">
        <v>44</v>
      </c>
      <c r="DG74">
        <v>711</v>
      </c>
      <c r="DH74">
        <v>1400</v>
      </c>
      <c r="DI74" t="s">
        <v>110</v>
      </c>
      <c r="DJ74" t="s">
        <v>111</v>
      </c>
      <c r="DK74">
        <v>44</v>
      </c>
      <c r="DL74">
        <v>711</v>
      </c>
      <c r="DM74">
        <v>1400</v>
      </c>
      <c r="DN74" t="s">
        <v>110</v>
      </c>
      <c r="DO74" t="s">
        <v>111</v>
      </c>
      <c r="DP74" t="s">
        <v>110</v>
      </c>
      <c r="DQ74">
        <v>48</v>
      </c>
      <c r="DR74">
        <v>46</v>
      </c>
      <c r="DT74">
        <f t="shared" si="9"/>
        <v>230</v>
      </c>
      <c r="DU74">
        <f t="shared" si="10"/>
        <v>2094</v>
      </c>
      <c r="DV74">
        <f t="shared" si="11"/>
        <v>2104.5</v>
      </c>
      <c r="DW74">
        <f t="shared" si="12"/>
        <v>2121</v>
      </c>
      <c r="DX74">
        <f t="shared" si="13"/>
        <v>48</v>
      </c>
      <c r="DY74">
        <f t="shared" si="14"/>
        <v>46</v>
      </c>
    </row>
    <row r="75" spans="27:129" x14ac:dyDescent="0.25">
      <c r="AA75">
        <v>1743278359</v>
      </c>
      <c r="AB75">
        <v>0</v>
      </c>
      <c r="AC75">
        <v>230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2102</v>
      </c>
      <c r="AJ75">
        <v>500</v>
      </c>
      <c r="AK75">
        <v>2102</v>
      </c>
      <c r="AL75" t="s">
        <v>112</v>
      </c>
      <c r="AM75" t="s">
        <v>112</v>
      </c>
      <c r="AN75">
        <v>2094</v>
      </c>
      <c r="AO75">
        <v>500</v>
      </c>
      <c r="AP75">
        <v>2102</v>
      </c>
      <c r="AQ75" t="s">
        <v>112</v>
      </c>
      <c r="AR75" t="s">
        <v>112</v>
      </c>
      <c r="AS75">
        <v>2097</v>
      </c>
      <c r="AT75">
        <v>500</v>
      </c>
      <c r="AU75">
        <v>2102</v>
      </c>
      <c r="AV75" t="s">
        <v>112</v>
      </c>
      <c r="AW75" t="s">
        <v>112</v>
      </c>
      <c r="AX75">
        <v>2106</v>
      </c>
      <c r="AY75">
        <v>500</v>
      </c>
      <c r="AZ75">
        <v>2102</v>
      </c>
      <c r="BA75" t="s">
        <v>112</v>
      </c>
      <c r="BB75" t="s">
        <v>112</v>
      </c>
      <c r="BC75">
        <v>2106</v>
      </c>
      <c r="BD75">
        <v>500</v>
      </c>
      <c r="BE75">
        <v>2102</v>
      </c>
      <c r="BF75" t="s">
        <v>112</v>
      </c>
      <c r="BG75" t="s">
        <v>112</v>
      </c>
      <c r="BH75">
        <v>2103</v>
      </c>
      <c r="BI75">
        <v>500</v>
      </c>
      <c r="BJ75">
        <v>2102</v>
      </c>
      <c r="BK75" t="s">
        <v>112</v>
      </c>
      <c r="BL75" t="s">
        <v>112</v>
      </c>
      <c r="BM75">
        <v>2107</v>
      </c>
      <c r="BN75">
        <v>500</v>
      </c>
      <c r="BO75">
        <v>2102</v>
      </c>
      <c r="BP75" t="s">
        <v>112</v>
      </c>
      <c r="BQ75" t="s">
        <v>112</v>
      </c>
      <c r="BR75">
        <v>2121</v>
      </c>
      <c r="BS75">
        <v>500</v>
      </c>
      <c r="BT75">
        <v>2102</v>
      </c>
      <c r="BU75" t="s">
        <v>112</v>
      </c>
      <c r="BV75" t="s">
        <v>112</v>
      </c>
      <c r="BW75">
        <v>1500</v>
      </c>
      <c r="BX75">
        <v>900</v>
      </c>
      <c r="BY75">
        <v>1500</v>
      </c>
      <c r="BZ75" t="s">
        <v>110</v>
      </c>
      <c r="CA75" t="s">
        <v>112</v>
      </c>
      <c r="CB75">
        <v>53</v>
      </c>
      <c r="CC75">
        <v>914</v>
      </c>
      <c r="CD75">
        <v>1680</v>
      </c>
      <c r="CE75" t="s">
        <v>110</v>
      </c>
      <c r="CF75" t="s">
        <v>111</v>
      </c>
      <c r="CG75">
        <v>53</v>
      </c>
      <c r="CH75">
        <v>914</v>
      </c>
      <c r="CI75">
        <v>1680</v>
      </c>
      <c r="CJ75" t="s">
        <v>110</v>
      </c>
      <c r="CK75" t="s">
        <v>111</v>
      </c>
      <c r="CL75">
        <v>53</v>
      </c>
      <c r="CM75">
        <v>914</v>
      </c>
      <c r="CN75">
        <v>1680</v>
      </c>
      <c r="CO75" t="s">
        <v>110</v>
      </c>
      <c r="CP75" t="s">
        <v>111</v>
      </c>
      <c r="CQ75">
        <v>53</v>
      </c>
      <c r="CR75">
        <v>914</v>
      </c>
      <c r="CS75">
        <v>1680</v>
      </c>
      <c r="CT75" t="s">
        <v>110</v>
      </c>
      <c r="CU75" t="s">
        <v>111</v>
      </c>
      <c r="CV75">
        <v>44</v>
      </c>
      <c r="CW75">
        <v>711</v>
      </c>
      <c r="CX75">
        <v>1400</v>
      </c>
      <c r="CY75" t="s">
        <v>110</v>
      </c>
      <c r="CZ75" t="s">
        <v>111</v>
      </c>
      <c r="DA75">
        <v>44</v>
      </c>
      <c r="DB75">
        <v>711</v>
      </c>
      <c r="DC75">
        <v>1400</v>
      </c>
      <c r="DD75" t="s">
        <v>110</v>
      </c>
      <c r="DE75" t="s">
        <v>111</v>
      </c>
      <c r="DF75">
        <v>44</v>
      </c>
      <c r="DG75">
        <v>711</v>
      </c>
      <c r="DH75">
        <v>1400</v>
      </c>
      <c r="DI75" t="s">
        <v>110</v>
      </c>
      <c r="DJ75" t="s">
        <v>111</v>
      </c>
      <c r="DK75">
        <v>44</v>
      </c>
      <c r="DL75">
        <v>711</v>
      </c>
      <c r="DM75">
        <v>1400</v>
      </c>
      <c r="DN75" t="s">
        <v>110</v>
      </c>
      <c r="DO75" t="s">
        <v>111</v>
      </c>
      <c r="DP75" t="s">
        <v>110</v>
      </c>
      <c r="DQ75">
        <v>48</v>
      </c>
      <c r="DR75">
        <v>46</v>
      </c>
      <c r="DT75">
        <f t="shared" si="9"/>
        <v>230</v>
      </c>
      <c r="DU75">
        <f t="shared" si="10"/>
        <v>2094</v>
      </c>
      <c r="DV75">
        <f t="shared" si="11"/>
        <v>2104.5</v>
      </c>
      <c r="DW75">
        <f t="shared" si="12"/>
        <v>2121</v>
      </c>
      <c r="DX75">
        <f t="shared" si="13"/>
        <v>48</v>
      </c>
      <c r="DY75">
        <f t="shared" si="14"/>
        <v>46</v>
      </c>
    </row>
    <row r="76" spans="27:129" x14ac:dyDescent="0.25">
      <c r="AA76">
        <v>1743278360</v>
      </c>
      <c r="AB76">
        <v>0</v>
      </c>
      <c r="AC76">
        <v>230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2095</v>
      </c>
      <c r="AJ76">
        <v>500</v>
      </c>
      <c r="AK76">
        <v>2100</v>
      </c>
      <c r="AL76" t="s">
        <v>112</v>
      </c>
      <c r="AM76" t="s">
        <v>112</v>
      </c>
      <c r="AN76">
        <v>2086</v>
      </c>
      <c r="AO76">
        <v>500</v>
      </c>
      <c r="AP76">
        <v>2100</v>
      </c>
      <c r="AQ76" t="s">
        <v>112</v>
      </c>
      <c r="AR76" t="s">
        <v>112</v>
      </c>
      <c r="AS76">
        <v>2091</v>
      </c>
      <c r="AT76">
        <v>500</v>
      </c>
      <c r="AU76">
        <v>2100</v>
      </c>
      <c r="AV76" t="s">
        <v>112</v>
      </c>
      <c r="AW76" t="s">
        <v>112</v>
      </c>
      <c r="AX76">
        <v>2097</v>
      </c>
      <c r="AY76">
        <v>500</v>
      </c>
      <c r="AZ76">
        <v>2100</v>
      </c>
      <c r="BA76" t="s">
        <v>112</v>
      </c>
      <c r="BB76" t="s">
        <v>112</v>
      </c>
      <c r="BC76">
        <v>2100</v>
      </c>
      <c r="BD76">
        <v>500</v>
      </c>
      <c r="BE76">
        <v>2100</v>
      </c>
      <c r="BF76" t="s">
        <v>112</v>
      </c>
      <c r="BG76" t="s">
        <v>112</v>
      </c>
      <c r="BH76">
        <v>2096</v>
      </c>
      <c r="BI76">
        <v>500</v>
      </c>
      <c r="BJ76">
        <v>2100</v>
      </c>
      <c r="BK76" t="s">
        <v>112</v>
      </c>
      <c r="BL76" t="s">
        <v>112</v>
      </c>
      <c r="BM76">
        <v>2099</v>
      </c>
      <c r="BN76">
        <v>500</v>
      </c>
      <c r="BO76">
        <v>2100</v>
      </c>
      <c r="BP76" t="s">
        <v>112</v>
      </c>
      <c r="BQ76" t="s">
        <v>112</v>
      </c>
      <c r="BR76">
        <v>2113</v>
      </c>
      <c r="BS76">
        <v>500</v>
      </c>
      <c r="BT76">
        <v>2100</v>
      </c>
      <c r="BU76" t="s">
        <v>112</v>
      </c>
      <c r="BV76" t="s">
        <v>112</v>
      </c>
      <c r="BW76">
        <v>1496</v>
      </c>
      <c r="BX76">
        <v>900</v>
      </c>
      <c r="BY76">
        <v>1500</v>
      </c>
      <c r="BZ76" t="s">
        <v>110</v>
      </c>
      <c r="CA76" t="s">
        <v>112</v>
      </c>
      <c r="CB76">
        <v>52</v>
      </c>
      <c r="CC76">
        <v>914</v>
      </c>
      <c r="CD76">
        <v>1680</v>
      </c>
      <c r="CE76" t="s">
        <v>110</v>
      </c>
      <c r="CF76" t="s">
        <v>111</v>
      </c>
      <c r="CG76">
        <v>52</v>
      </c>
      <c r="CH76">
        <v>914</v>
      </c>
      <c r="CI76">
        <v>1680</v>
      </c>
      <c r="CJ76" t="s">
        <v>110</v>
      </c>
      <c r="CK76" t="s">
        <v>111</v>
      </c>
      <c r="CL76">
        <v>52</v>
      </c>
      <c r="CM76">
        <v>914</v>
      </c>
      <c r="CN76">
        <v>1680</v>
      </c>
      <c r="CO76" t="s">
        <v>110</v>
      </c>
      <c r="CP76" t="s">
        <v>111</v>
      </c>
      <c r="CQ76">
        <v>52</v>
      </c>
      <c r="CR76">
        <v>914</v>
      </c>
      <c r="CS76">
        <v>1680</v>
      </c>
      <c r="CT76" t="s">
        <v>110</v>
      </c>
      <c r="CU76" t="s">
        <v>111</v>
      </c>
      <c r="CV76">
        <v>44</v>
      </c>
      <c r="CW76">
        <v>711</v>
      </c>
      <c r="CX76">
        <v>1400</v>
      </c>
      <c r="CY76" t="s">
        <v>110</v>
      </c>
      <c r="CZ76" t="s">
        <v>111</v>
      </c>
      <c r="DA76">
        <v>44</v>
      </c>
      <c r="DB76">
        <v>711</v>
      </c>
      <c r="DC76">
        <v>1400</v>
      </c>
      <c r="DD76" t="s">
        <v>110</v>
      </c>
      <c r="DE76" t="s">
        <v>111</v>
      </c>
      <c r="DF76">
        <v>44</v>
      </c>
      <c r="DG76">
        <v>711</v>
      </c>
      <c r="DH76">
        <v>1400</v>
      </c>
      <c r="DI76" t="s">
        <v>110</v>
      </c>
      <c r="DJ76" t="s">
        <v>111</v>
      </c>
      <c r="DK76">
        <v>44</v>
      </c>
      <c r="DL76">
        <v>711</v>
      </c>
      <c r="DM76">
        <v>1400</v>
      </c>
      <c r="DN76" t="s">
        <v>110</v>
      </c>
      <c r="DO76" t="s">
        <v>111</v>
      </c>
      <c r="DP76" t="s">
        <v>110</v>
      </c>
      <c r="DQ76">
        <v>48</v>
      </c>
      <c r="DR76">
        <v>46</v>
      </c>
      <c r="DT76">
        <f t="shared" si="9"/>
        <v>230</v>
      </c>
      <c r="DU76">
        <f t="shared" si="10"/>
        <v>2086</v>
      </c>
      <c r="DV76">
        <f t="shared" si="11"/>
        <v>2097.125</v>
      </c>
      <c r="DW76">
        <f t="shared" si="12"/>
        <v>2113</v>
      </c>
      <c r="DX76">
        <f t="shared" si="13"/>
        <v>48</v>
      </c>
      <c r="DY76">
        <f t="shared" si="14"/>
        <v>46</v>
      </c>
    </row>
    <row r="77" spans="27:129" x14ac:dyDescent="0.25">
      <c r="AA77">
        <v>1743278361</v>
      </c>
      <c r="AB77">
        <v>0</v>
      </c>
      <c r="AC77">
        <v>229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2102</v>
      </c>
      <c r="AJ77">
        <v>500</v>
      </c>
      <c r="AK77">
        <v>2102</v>
      </c>
      <c r="AL77" t="s">
        <v>112</v>
      </c>
      <c r="AM77" t="s">
        <v>112</v>
      </c>
      <c r="AN77">
        <v>2094</v>
      </c>
      <c r="AO77">
        <v>500</v>
      </c>
      <c r="AP77">
        <v>2102</v>
      </c>
      <c r="AQ77" t="s">
        <v>112</v>
      </c>
      <c r="AR77" t="s">
        <v>112</v>
      </c>
      <c r="AS77">
        <v>2097</v>
      </c>
      <c r="AT77">
        <v>500</v>
      </c>
      <c r="AU77">
        <v>2102</v>
      </c>
      <c r="AV77" t="s">
        <v>112</v>
      </c>
      <c r="AW77" t="s">
        <v>112</v>
      </c>
      <c r="AX77">
        <v>2106</v>
      </c>
      <c r="AY77">
        <v>500</v>
      </c>
      <c r="AZ77">
        <v>2102</v>
      </c>
      <c r="BA77" t="s">
        <v>112</v>
      </c>
      <c r="BB77" t="s">
        <v>112</v>
      </c>
      <c r="BC77">
        <v>2106</v>
      </c>
      <c r="BD77">
        <v>500</v>
      </c>
      <c r="BE77">
        <v>2102</v>
      </c>
      <c r="BF77" t="s">
        <v>112</v>
      </c>
      <c r="BG77" t="s">
        <v>112</v>
      </c>
      <c r="BH77">
        <v>2104</v>
      </c>
      <c r="BI77">
        <v>500</v>
      </c>
      <c r="BJ77">
        <v>2102</v>
      </c>
      <c r="BK77" t="s">
        <v>112</v>
      </c>
      <c r="BL77" t="s">
        <v>112</v>
      </c>
      <c r="BM77">
        <v>2107</v>
      </c>
      <c r="BN77">
        <v>500</v>
      </c>
      <c r="BO77">
        <v>2102</v>
      </c>
      <c r="BP77" t="s">
        <v>112</v>
      </c>
      <c r="BQ77" t="s">
        <v>112</v>
      </c>
      <c r="BR77">
        <v>2121</v>
      </c>
      <c r="BS77">
        <v>500</v>
      </c>
      <c r="BT77">
        <v>2102</v>
      </c>
      <c r="BU77" t="s">
        <v>112</v>
      </c>
      <c r="BV77" t="s">
        <v>112</v>
      </c>
      <c r="BW77">
        <v>1500</v>
      </c>
      <c r="BX77">
        <v>900</v>
      </c>
      <c r="BY77">
        <v>1500</v>
      </c>
      <c r="BZ77" t="s">
        <v>110</v>
      </c>
      <c r="CA77" t="s">
        <v>112</v>
      </c>
      <c r="CB77">
        <v>53</v>
      </c>
      <c r="CC77">
        <v>914</v>
      </c>
      <c r="CD77">
        <v>1680</v>
      </c>
      <c r="CE77" t="s">
        <v>110</v>
      </c>
      <c r="CF77" t="s">
        <v>111</v>
      </c>
      <c r="CG77">
        <v>53</v>
      </c>
      <c r="CH77">
        <v>914</v>
      </c>
      <c r="CI77">
        <v>1680</v>
      </c>
      <c r="CJ77" t="s">
        <v>110</v>
      </c>
      <c r="CK77" t="s">
        <v>111</v>
      </c>
      <c r="CL77">
        <v>53</v>
      </c>
      <c r="CM77">
        <v>914</v>
      </c>
      <c r="CN77">
        <v>1680</v>
      </c>
      <c r="CO77" t="s">
        <v>110</v>
      </c>
      <c r="CP77" t="s">
        <v>111</v>
      </c>
      <c r="CQ77">
        <v>53</v>
      </c>
      <c r="CR77">
        <v>914</v>
      </c>
      <c r="CS77">
        <v>1680</v>
      </c>
      <c r="CT77" t="s">
        <v>110</v>
      </c>
      <c r="CU77" t="s">
        <v>111</v>
      </c>
      <c r="CV77">
        <v>44</v>
      </c>
      <c r="CW77">
        <v>711</v>
      </c>
      <c r="CX77">
        <v>1400</v>
      </c>
      <c r="CY77" t="s">
        <v>110</v>
      </c>
      <c r="CZ77" t="s">
        <v>111</v>
      </c>
      <c r="DA77">
        <v>44</v>
      </c>
      <c r="DB77">
        <v>711</v>
      </c>
      <c r="DC77">
        <v>1400</v>
      </c>
      <c r="DD77" t="s">
        <v>110</v>
      </c>
      <c r="DE77" t="s">
        <v>111</v>
      </c>
      <c r="DF77">
        <v>44</v>
      </c>
      <c r="DG77">
        <v>711</v>
      </c>
      <c r="DH77">
        <v>1400</v>
      </c>
      <c r="DI77" t="s">
        <v>110</v>
      </c>
      <c r="DJ77" t="s">
        <v>111</v>
      </c>
      <c r="DK77">
        <v>44</v>
      </c>
      <c r="DL77">
        <v>711</v>
      </c>
      <c r="DM77">
        <v>1400</v>
      </c>
      <c r="DN77" t="s">
        <v>110</v>
      </c>
      <c r="DO77" t="s">
        <v>111</v>
      </c>
      <c r="DP77" t="s">
        <v>110</v>
      </c>
      <c r="DQ77">
        <v>48</v>
      </c>
      <c r="DR77">
        <v>46</v>
      </c>
      <c r="DT77">
        <f t="shared" si="9"/>
        <v>229</v>
      </c>
      <c r="DU77">
        <f t="shared" si="10"/>
        <v>2094</v>
      </c>
      <c r="DV77">
        <f t="shared" si="11"/>
        <v>2104.625</v>
      </c>
      <c r="DW77">
        <f t="shared" si="12"/>
        <v>2121</v>
      </c>
      <c r="DX77">
        <f t="shared" si="13"/>
        <v>48</v>
      </c>
      <c r="DY77">
        <f t="shared" si="14"/>
        <v>46</v>
      </c>
    </row>
    <row r="78" spans="27:129" x14ac:dyDescent="0.25">
      <c r="AA78">
        <v>1743278363</v>
      </c>
      <c r="AB78">
        <v>0</v>
      </c>
      <c r="AC78">
        <v>230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2102</v>
      </c>
      <c r="AJ78">
        <v>500</v>
      </c>
      <c r="AK78">
        <v>2102</v>
      </c>
      <c r="AL78" t="s">
        <v>112</v>
      </c>
      <c r="AM78" t="s">
        <v>112</v>
      </c>
      <c r="AN78">
        <v>2094</v>
      </c>
      <c r="AO78">
        <v>500</v>
      </c>
      <c r="AP78">
        <v>2102</v>
      </c>
      <c r="AQ78" t="s">
        <v>112</v>
      </c>
      <c r="AR78" t="s">
        <v>112</v>
      </c>
      <c r="AS78">
        <v>2097</v>
      </c>
      <c r="AT78">
        <v>500</v>
      </c>
      <c r="AU78">
        <v>2102</v>
      </c>
      <c r="AV78" t="s">
        <v>112</v>
      </c>
      <c r="AW78" t="s">
        <v>112</v>
      </c>
      <c r="AX78">
        <v>2105</v>
      </c>
      <c r="AY78">
        <v>500</v>
      </c>
      <c r="AZ78">
        <v>2102</v>
      </c>
      <c r="BA78" t="s">
        <v>112</v>
      </c>
      <c r="BB78" t="s">
        <v>112</v>
      </c>
      <c r="BC78">
        <v>2106</v>
      </c>
      <c r="BD78">
        <v>500</v>
      </c>
      <c r="BE78">
        <v>2102</v>
      </c>
      <c r="BF78" t="s">
        <v>112</v>
      </c>
      <c r="BG78" t="s">
        <v>112</v>
      </c>
      <c r="BH78">
        <v>2104</v>
      </c>
      <c r="BI78">
        <v>500</v>
      </c>
      <c r="BJ78">
        <v>2102</v>
      </c>
      <c r="BK78" t="s">
        <v>112</v>
      </c>
      <c r="BL78" t="s">
        <v>112</v>
      </c>
      <c r="BM78">
        <v>2106</v>
      </c>
      <c r="BN78">
        <v>500</v>
      </c>
      <c r="BO78">
        <v>2102</v>
      </c>
      <c r="BP78" t="s">
        <v>112</v>
      </c>
      <c r="BQ78" t="s">
        <v>112</v>
      </c>
      <c r="BR78">
        <v>2121</v>
      </c>
      <c r="BS78">
        <v>500</v>
      </c>
      <c r="BT78">
        <v>2102</v>
      </c>
      <c r="BU78" t="s">
        <v>112</v>
      </c>
      <c r="BV78" t="s">
        <v>112</v>
      </c>
      <c r="BW78">
        <v>1500</v>
      </c>
      <c r="BX78">
        <v>900</v>
      </c>
      <c r="BY78">
        <v>1500</v>
      </c>
      <c r="BZ78" t="s">
        <v>110</v>
      </c>
      <c r="CA78" t="s">
        <v>112</v>
      </c>
      <c r="CB78">
        <v>53</v>
      </c>
      <c r="CC78">
        <v>914</v>
      </c>
      <c r="CD78">
        <v>1680</v>
      </c>
      <c r="CE78" t="s">
        <v>110</v>
      </c>
      <c r="CF78" t="s">
        <v>111</v>
      </c>
      <c r="CG78">
        <v>53</v>
      </c>
      <c r="CH78">
        <v>914</v>
      </c>
      <c r="CI78">
        <v>1680</v>
      </c>
      <c r="CJ78" t="s">
        <v>110</v>
      </c>
      <c r="CK78" t="s">
        <v>111</v>
      </c>
      <c r="CL78">
        <v>53</v>
      </c>
      <c r="CM78">
        <v>914</v>
      </c>
      <c r="CN78">
        <v>1680</v>
      </c>
      <c r="CO78" t="s">
        <v>110</v>
      </c>
      <c r="CP78" t="s">
        <v>111</v>
      </c>
      <c r="CQ78">
        <v>53</v>
      </c>
      <c r="CR78">
        <v>914</v>
      </c>
      <c r="CS78">
        <v>1680</v>
      </c>
      <c r="CT78" t="s">
        <v>110</v>
      </c>
      <c r="CU78" t="s">
        <v>111</v>
      </c>
      <c r="CV78">
        <v>44</v>
      </c>
      <c r="CW78">
        <v>711</v>
      </c>
      <c r="CX78">
        <v>1400</v>
      </c>
      <c r="CY78" t="s">
        <v>110</v>
      </c>
      <c r="CZ78" t="s">
        <v>111</v>
      </c>
      <c r="DA78">
        <v>44</v>
      </c>
      <c r="DB78">
        <v>711</v>
      </c>
      <c r="DC78">
        <v>1400</v>
      </c>
      <c r="DD78" t="s">
        <v>110</v>
      </c>
      <c r="DE78" t="s">
        <v>111</v>
      </c>
      <c r="DF78">
        <v>44</v>
      </c>
      <c r="DG78">
        <v>711</v>
      </c>
      <c r="DH78">
        <v>1400</v>
      </c>
      <c r="DI78" t="s">
        <v>110</v>
      </c>
      <c r="DJ78" t="s">
        <v>111</v>
      </c>
      <c r="DK78">
        <v>44</v>
      </c>
      <c r="DL78">
        <v>711</v>
      </c>
      <c r="DM78">
        <v>1400</v>
      </c>
      <c r="DN78" t="s">
        <v>110</v>
      </c>
      <c r="DO78" t="s">
        <v>111</v>
      </c>
      <c r="DP78" t="s">
        <v>110</v>
      </c>
      <c r="DQ78">
        <v>48</v>
      </c>
      <c r="DR78">
        <v>46</v>
      </c>
      <c r="DT78">
        <f t="shared" si="9"/>
        <v>230</v>
      </c>
      <c r="DU78">
        <f t="shared" si="10"/>
        <v>2094</v>
      </c>
      <c r="DV78">
        <f t="shared" si="11"/>
        <v>2104.375</v>
      </c>
      <c r="DW78">
        <f t="shared" si="12"/>
        <v>2121</v>
      </c>
      <c r="DX78">
        <f t="shared" si="13"/>
        <v>48</v>
      </c>
      <c r="DY78">
        <f t="shared" si="14"/>
        <v>46</v>
      </c>
    </row>
    <row r="79" spans="27:129" x14ac:dyDescent="0.25">
      <c r="AA79">
        <v>1743278364</v>
      </c>
      <c r="AB79">
        <v>0</v>
      </c>
      <c r="AC79">
        <v>230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2102</v>
      </c>
      <c r="AJ79">
        <v>500</v>
      </c>
      <c r="AK79">
        <v>2102</v>
      </c>
      <c r="AL79" t="s">
        <v>112</v>
      </c>
      <c r="AM79" t="s">
        <v>112</v>
      </c>
      <c r="AN79">
        <v>2094</v>
      </c>
      <c r="AO79">
        <v>500</v>
      </c>
      <c r="AP79">
        <v>2102</v>
      </c>
      <c r="AQ79" t="s">
        <v>112</v>
      </c>
      <c r="AR79" t="s">
        <v>112</v>
      </c>
      <c r="AS79">
        <v>2098</v>
      </c>
      <c r="AT79">
        <v>500</v>
      </c>
      <c r="AU79">
        <v>2102</v>
      </c>
      <c r="AV79" t="s">
        <v>112</v>
      </c>
      <c r="AW79" t="s">
        <v>112</v>
      </c>
      <c r="AX79">
        <v>2105</v>
      </c>
      <c r="AY79">
        <v>500</v>
      </c>
      <c r="AZ79">
        <v>2102</v>
      </c>
      <c r="BA79" t="s">
        <v>112</v>
      </c>
      <c r="BB79" t="s">
        <v>112</v>
      </c>
      <c r="BC79">
        <v>2106</v>
      </c>
      <c r="BD79">
        <v>500</v>
      </c>
      <c r="BE79">
        <v>2102</v>
      </c>
      <c r="BF79" t="s">
        <v>112</v>
      </c>
      <c r="BG79" t="s">
        <v>112</v>
      </c>
      <c r="BH79">
        <v>2104</v>
      </c>
      <c r="BI79">
        <v>500</v>
      </c>
      <c r="BJ79">
        <v>2102</v>
      </c>
      <c r="BK79" t="s">
        <v>112</v>
      </c>
      <c r="BL79" t="s">
        <v>112</v>
      </c>
      <c r="BM79">
        <v>2107</v>
      </c>
      <c r="BN79">
        <v>500</v>
      </c>
      <c r="BO79">
        <v>2102</v>
      </c>
      <c r="BP79" t="s">
        <v>112</v>
      </c>
      <c r="BQ79" t="s">
        <v>112</v>
      </c>
      <c r="BR79">
        <v>2121</v>
      </c>
      <c r="BS79">
        <v>500</v>
      </c>
      <c r="BT79">
        <v>2102</v>
      </c>
      <c r="BU79" t="s">
        <v>112</v>
      </c>
      <c r="BV79" t="s">
        <v>112</v>
      </c>
      <c r="BW79">
        <v>1500</v>
      </c>
      <c r="BX79">
        <v>900</v>
      </c>
      <c r="BY79">
        <v>1500</v>
      </c>
      <c r="BZ79" t="s">
        <v>110</v>
      </c>
      <c r="CA79" t="s">
        <v>112</v>
      </c>
      <c r="CB79">
        <v>53</v>
      </c>
      <c r="CC79">
        <v>914</v>
      </c>
      <c r="CD79">
        <v>1680</v>
      </c>
      <c r="CE79" t="s">
        <v>110</v>
      </c>
      <c r="CF79" t="s">
        <v>111</v>
      </c>
      <c r="CG79">
        <v>53</v>
      </c>
      <c r="CH79">
        <v>914</v>
      </c>
      <c r="CI79">
        <v>1680</v>
      </c>
      <c r="CJ79" t="s">
        <v>110</v>
      </c>
      <c r="CK79" t="s">
        <v>111</v>
      </c>
      <c r="CL79">
        <v>53</v>
      </c>
      <c r="CM79">
        <v>914</v>
      </c>
      <c r="CN79">
        <v>1680</v>
      </c>
      <c r="CO79" t="s">
        <v>110</v>
      </c>
      <c r="CP79" t="s">
        <v>111</v>
      </c>
      <c r="CQ79">
        <v>53</v>
      </c>
      <c r="CR79">
        <v>914</v>
      </c>
      <c r="CS79">
        <v>1680</v>
      </c>
      <c r="CT79" t="s">
        <v>110</v>
      </c>
      <c r="CU79" t="s">
        <v>111</v>
      </c>
      <c r="CV79">
        <v>44</v>
      </c>
      <c r="CW79">
        <v>711</v>
      </c>
      <c r="CX79">
        <v>1400</v>
      </c>
      <c r="CY79" t="s">
        <v>110</v>
      </c>
      <c r="CZ79" t="s">
        <v>111</v>
      </c>
      <c r="DA79">
        <v>44</v>
      </c>
      <c r="DB79">
        <v>711</v>
      </c>
      <c r="DC79">
        <v>1400</v>
      </c>
      <c r="DD79" t="s">
        <v>110</v>
      </c>
      <c r="DE79" t="s">
        <v>111</v>
      </c>
      <c r="DF79">
        <v>44</v>
      </c>
      <c r="DG79">
        <v>711</v>
      </c>
      <c r="DH79">
        <v>1400</v>
      </c>
      <c r="DI79" t="s">
        <v>110</v>
      </c>
      <c r="DJ79" t="s">
        <v>111</v>
      </c>
      <c r="DK79">
        <v>44</v>
      </c>
      <c r="DL79">
        <v>711</v>
      </c>
      <c r="DM79">
        <v>1400</v>
      </c>
      <c r="DN79" t="s">
        <v>110</v>
      </c>
      <c r="DO79" t="s">
        <v>111</v>
      </c>
      <c r="DP79" t="s">
        <v>110</v>
      </c>
      <c r="DQ79">
        <v>48</v>
      </c>
      <c r="DR79">
        <v>46</v>
      </c>
      <c r="DT79">
        <f t="shared" si="9"/>
        <v>230</v>
      </c>
      <c r="DU79">
        <f t="shared" si="10"/>
        <v>2094</v>
      </c>
      <c r="DV79">
        <f t="shared" si="11"/>
        <v>2104.625</v>
      </c>
      <c r="DW79">
        <f t="shared" si="12"/>
        <v>2121</v>
      </c>
      <c r="DX79">
        <f t="shared" si="13"/>
        <v>48</v>
      </c>
      <c r="DY79">
        <f t="shared" si="14"/>
        <v>46</v>
      </c>
    </row>
    <row r="80" spans="27:129" x14ac:dyDescent="0.25">
      <c r="AA80">
        <v>1743278365</v>
      </c>
      <c r="AB80">
        <v>0</v>
      </c>
      <c r="AC80">
        <v>229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2101</v>
      </c>
      <c r="AJ80">
        <v>500</v>
      </c>
      <c r="AK80">
        <v>2100</v>
      </c>
      <c r="AL80" t="s">
        <v>112</v>
      </c>
      <c r="AM80" t="s">
        <v>112</v>
      </c>
      <c r="AN80">
        <v>2094</v>
      </c>
      <c r="AO80">
        <v>500</v>
      </c>
      <c r="AP80">
        <v>2100</v>
      </c>
      <c r="AQ80" t="s">
        <v>112</v>
      </c>
      <c r="AR80" t="s">
        <v>112</v>
      </c>
      <c r="AS80">
        <v>2097</v>
      </c>
      <c r="AT80">
        <v>500</v>
      </c>
      <c r="AU80">
        <v>2100</v>
      </c>
      <c r="AV80" t="s">
        <v>112</v>
      </c>
      <c r="AW80" t="s">
        <v>112</v>
      </c>
      <c r="AX80">
        <v>2105</v>
      </c>
      <c r="AY80">
        <v>500</v>
      </c>
      <c r="AZ80">
        <v>2100</v>
      </c>
      <c r="BA80" t="s">
        <v>112</v>
      </c>
      <c r="BB80" t="s">
        <v>112</v>
      </c>
      <c r="BC80">
        <v>2106</v>
      </c>
      <c r="BD80">
        <v>500</v>
      </c>
      <c r="BE80">
        <v>2100</v>
      </c>
      <c r="BF80" t="s">
        <v>112</v>
      </c>
      <c r="BG80" t="s">
        <v>112</v>
      </c>
      <c r="BH80">
        <v>2104</v>
      </c>
      <c r="BI80">
        <v>500</v>
      </c>
      <c r="BJ80">
        <v>2100</v>
      </c>
      <c r="BK80" t="s">
        <v>112</v>
      </c>
      <c r="BL80" t="s">
        <v>112</v>
      </c>
      <c r="BM80">
        <v>2107</v>
      </c>
      <c r="BN80">
        <v>500</v>
      </c>
      <c r="BO80">
        <v>2100</v>
      </c>
      <c r="BP80" t="s">
        <v>112</v>
      </c>
      <c r="BQ80" t="s">
        <v>112</v>
      </c>
      <c r="BR80">
        <v>2122</v>
      </c>
      <c r="BS80">
        <v>500</v>
      </c>
      <c r="BT80">
        <v>2100</v>
      </c>
      <c r="BU80" t="s">
        <v>112</v>
      </c>
      <c r="BV80" t="s">
        <v>112</v>
      </c>
      <c r="BW80">
        <v>1500</v>
      </c>
      <c r="BX80">
        <v>900</v>
      </c>
      <c r="BY80">
        <v>1500</v>
      </c>
      <c r="BZ80" t="s">
        <v>110</v>
      </c>
      <c r="CA80" t="s">
        <v>112</v>
      </c>
      <c r="CB80">
        <v>53</v>
      </c>
      <c r="CC80">
        <v>914</v>
      </c>
      <c r="CD80">
        <v>1680</v>
      </c>
      <c r="CE80" t="s">
        <v>110</v>
      </c>
      <c r="CF80" t="s">
        <v>111</v>
      </c>
      <c r="CG80">
        <v>53</v>
      </c>
      <c r="CH80">
        <v>914</v>
      </c>
      <c r="CI80">
        <v>1680</v>
      </c>
      <c r="CJ80" t="s">
        <v>110</v>
      </c>
      <c r="CK80" t="s">
        <v>111</v>
      </c>
      <c r="CL80">
        <v>53</v>
      </c>
      <c r="CM80">
        <v>914</v>
      </c>
      <c r="CN80">
        <v>1680</v>
      </c>
      <c r="CO80" t="s">
        <v>110</v>
      </c>
      <c r="CP80" t="s">
        <v>111</v>
      </c>
      <c r="CQ80">
        <v>53</v>
      </c>
      <c r="CR80">
        <v>914</v>
      </c>
      <c r="CS80">
        <v>1680</v>
      </c>
      <c r="CT80" t="s">
        <v>110</v>
      </c>
      <c r="CU80" t="s">
        <v>111</v>
      </c>
      <c r="CV80">
        <v>44</v>
      </c>
      <c r="CW80">
        <v>711</v>
      </c>
      <c r="CX80">
        <v>1400</v>
      </c>
      <c r="CY80" t="s">
        <v>110</v>
      </c>
      <c r="CZ80" t="s">
        <v>111</v>
      </c>
      <c r="DA80">
        <v>44</v>
      </c>
      <c r="DB80">
        <v>711</v>
      </c>
      <c r="DC80">
        <v>1400</v>
      </c>
      <c r="DD80" t="s">
        <v>110</v>
      </c>
      <c r="DE80" t="s">
        <v>111</v>
      </c>
      <c r="DF80">
        <v>44</v>
      </c>
      <c r="DG80">
        <v>711</v>
      </c>
      <c r="DH80">
        <v>1400</v>
      </c>
      <c r="DI80" t="s">
        <v>110</v>
      </c>
      <c r="DJ80" t="s">
        <v>111</v>
      </c>
      <c r="DK80">
        <v>44</v>
      </c>
      <c r="DL80">
        <v>711</v>
      </c>
      <c r="DM80">
        <v>1400</v>
      </c>
      <c r="DN80" t="s">
        <v>110</v>
      </c>
      <c r="DO80" t="s">
        <v>111</v>
      </c>
      <c r="DP80" t="s">
        <v>110</v>
      </c>
      <c r="DQ80">
        <v>48</v>
      </c>
      <c r="DR80">
        <v>46</v>
      </c>
      <c r="DT80">
        <f t="shared" si="9"/>
        <v>229</v>
      </c>
      <c r="DU80">
        <f t="shared" si="10"/>
        <v>2094</v>
      </c>
      <c r="DV80">
        <f t="shared" si="11"/>
        <v>2104.5</v>
      </c>
      <c r="DW80">
        <f t="shared" si="12"/>
        <v>2122</v>
      </c>
      <c r="DX80">
        <f t="shared" si="13"/>
        <v>48</v>
      </c>
      <c r="DY80">
        <f t="shared" si="14"/>
        <v>46</v>
      </c>
    </row>
    <row r="81" spans="27:129" x14ac:dyDescent="0.25">
      <c r="AA81">
        <v>1743278366</v>
      </c>
      <c r="AB81">
        <v>0</v>
      </c>
      <c r="AC81">
        <v>229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2101</v>
      </c>
      <c r="AJ81">
        <v>500</v>
      </c>
      <c r="AK81">
        <v>2100</v>
      </c>
      <c r="AL81" t="s">
        <v>112</v>
      </c>
      <c r="AM81" t="s">
        <v>112</v>
      </c>
      <c r="AN81">
        <v>2094</v>
      </c>
      <c r="AO81">
        <v>500</v>
      </c>
      <c r="AP81">
        <v>2100</v>
      </c>
      <c r="AQ81" t="s">
        <v>112</v>
      </c>
      <c r="AR81" t="s">
        <v>112</v>
      </c>
      <c r="AS81">
        <v>2098</v>
      </c>
      <c r="AT81">
        <v>500</v>
      </c>
      <c r="AU81">
        <v>2100</v>
      </c>
      <c r="AV81" t="s">
        <v>112</v>
      </c>
      <c r="AW81" t="s">
        <v>112</v>
      </c>
      <c r="AX81">
        <v>2105</v>
      </c>
      <c r="AY81">
        <v>500</v>
      </c>
      <c r="AZ81">
        <v>2100</v>
      </c>
      <c r="BA81" t="s">
        <v>112</v>
      </c>
      <c r="BB81" t="s">
        <v>112</v>
      </c>
      <c r="BC81">
        <v>2106</v>
      </c>
      <c r="BD81">
        <v>500</v>
      </c>
      <c r="BE81">
        <v>2100</v>
      </c>
      <c r="BF81" t="s">
        <v>112</v>
      </c>
      <c r="BG81" t="s">
        <v>112</v>
      </c>
      <c r="BH81">
        <v>2104</v>
      </c>
      <c r="BI81">
        <v>500</v>
      </c>
      <c r="BJ81">
        <v>2100</v>
      </c>
      <c r="BK81" t="s">
        <v>112</v>
      </c>
      <c r="BL81" t="s">
        <v>112</v>
      </c>
      <c r="BM81">
        <v>2107</v>
      </c>
      <c r="BN81">
        <v>500</v>
      </c>
      <c r="BO81">
        <v>2100</v>
      </c>
      <c r="BP81" t="s">
        <v>112</v>
      </c>
      <c r="BQ81" t="s">
        <v>112</v>
      </c>
      <c r="BR81">
        <v>2122</v>
      </c>
      <c r="BS81">
        <v>500</v>
      </c>
      <c r="BT81">
        <v>2100</v>
      </c>
      <c r="BU81" t="s">
        <v>112</v>
      </c>
      <c r="BV81" t="s">
        <v>112</v>
      </c>
      <c r="BW81">
        <v>1500</v>
      </c>
      <c r="BX81">
        <v>900</v>
      </c>
      <c r="BY81">
        <v>1500</v>
      </c>
      <c r="BZ81" t="s">
        <v>110</v>
      </c>
      <c r="CA81" t="s">
        <v>112</v>
      </c>
      <c r="CB81">
        <v>53</v>
      </c>
      <c r="CC81">
        <v>914</v>
      </c>
      <c r="CD81">
        <v>1680</v>
      </c>
      <c r="CE81" t="s">
        <v>110</v>
      </c>
      <c r="CF81" t="s">
        <v>111</v>
      </c>
      <c r="CG81">
        <v>53</v>
      </c>
      <c r="CH81">
        <v>914</v>
      </c>
      <c r="CI81">
        <v>1680</v>
      </c>
      <c r="CJ81" t="s">
        <v>110</v>
      </c>
      <c r="CK81" t="s">
        <v>111</v>
      </c>
      <c r="CL81">
        <v>53</v>
      </c>
      <c r="CM81">
        <v>914</v>
      </c>
      <c r="CN81">
        <v>1680</v>
      </c>
      <c r="CO81" t="s">
        <v>110</v>
      </c>
      <c r="CP81" t="s">
        <v>111</v>
      </c>
      <c r="CQ81">
        <v>53</v>
      </c>
      <c r="CR81">
        <v>914</v>
      </c>
      <c r="CS81">
        <v>1680</v>
      </c>
      <c r="CT81" t="s">
        <v>110</v>
      </c>
      <c r="CU81" t="s">
        <v>111</v>
      </c>
      <c r="CV81">
        <v>44</v>
      </c>
      <c r="CW81">
        <v>711</v>
      </c>
      <c r="CX81">
        <v>1400</v>
      </c>
      <c r="CY81" t="s">
        <v>110</v>
      </c>
      <c r="CZ81" t="s">
        <v>111</v>
      </c>
      <c r="DA81">
        <v>44</v>
      </c>
      <c r="DB81">
        <v>711</v>
      </c>
      <c r="DC81">
        <v>1400</v>
      </c>
      <c r="DD81" t="s">
        <v>110</v>
      </c>
      <c r="DE81" t="s">
        <v>111</v>
      </c>
      <c r="DF81">
        <v>44</v>
      </c>
      <c r="DG81">
        <v>711</v>
      </c>
      <c r="DH81">
        <v>1400</v>
      </c>
      <c r="DI81" t="s">
        <v>110</v>
      </c>
      <c r="DJ81" t="s">
        <v>111</v>
      </c>
      <c r="DK81">
        <v>44</v>
      </c>
      <c r="DL81">
        <v>711</v>
      </c>
      <c r="DM81">
        <v>1400</v>
      </c>
      <c r="DN81" t="s">
        <v>110</v>
      </c>
      <c r="DO81" t="s">
        <v>111</v>
      </c>
      <c r="DP81" t="s">
        <v>110</v>
      </c>
      <c r="DQ81">
        <v>48</v>
      </c>
      <c r="DR81">
        <v>46</v>
      </c>
      <c r="DT81">
        <f t="shared" si="9"/>
        <v>229</v>
      </c>
      <c r="DU81">
        <f t="shared" si="10"/>
        <v>2094</v>
      </c>
      <c r="DV81">
        <f t="shared" si="11"/>
        <v>2104.625</v>
      </c>
      <c r="DW81">
        <f t="shared" si="12"/>
        <v>2122</v>
      </c>
      <c r="DX81">
        <f t="shared" si="13"/>
        <v>48</v>
      </c>
      <c r="DY81">
        <f t="shared" si="14"/>
        <v>46</v>
      </c>
    </row>
    <row r="82" spans="27:129" x14ac:dyDescent="0.25">
      <c r="AA82">
        <v>1743278368</v>
      </c>
      <c r="AB82">
        <v>0</v>
      </c>
      <c r="AC82">
        <v>229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2101</v>
      </c>
      <c r="AJ82">
        <v>500</v>
      </c>
      <c r="AK82">
        <v>2100</v>
      </c>
      <c r="AL82" t="s">
        <v>112</v>
      </c>
      <c r="AM82" t="s">
        <v>112</v>
      </c>
      <c r="AN82">
        <v>2095</v>
      </c>
      <c r="AO82">
        <v>500</v>
      </c>
      <c r="AP82">
        <v>2100</v>
      </c>
      <c r="AQ82" t="s">
        <v>112</v>
      </c>
      <c r="AR82" t="s">
        <v>112</v>
      </c>
      <c r="AS82">
        <v>2097</v>
      </c>
      <c r="AT82">
        <v>500</v>
      </c>
      <c r="AU82">
        <v>2100</v>
      </c>
      <c r="AV82" t="s">
        <v>112</v>
      </c>
      <c r="AW82" t="s">
        <v>112</v>
      </c>
      <c r="AX82">
        <v>2106</v>
      </c>
      <c r="AY82">
        <v>500</v>
      </c>
      <c r="AZ82">
        <v>2100</v>
      </c>
      <c r="BA82" t="s">
        <v>112</v>
      </c>
      <c r="BB82" t="s">
        <v>112</v>
      </c>
      <c r="BC82">
        <v>2106</v>
      </c>
      <c r="BD82">
        <v>500</v>
      </c>
      <c r="BE82">
        <v>2100</v>
      </c>
      <c r="BF82" t="s">
        <v>112</v>
      </c>
      <c r="BG82" t="s">
        <v>112</v>
      </c>
      <c r="BH82">
        <v>2104</v>
      </c>
      <c r="BI82">
        <v>500</v>
      </c>
      <c r="BJ82">
        <v>2100</v>
      </c>
      <c r="BK82" t="s">
        <v>112</v>
      </c>
      <c r="BL82" t="s">
        <v>112</v>
      </c>
      <c r="BM82">
        <v>2107</v>
      </c>
      <c r="BN82">
        <v>500</v>
      </c>
      <c r="BO82">
        <v>2100</v>
      </c>
      <c r="BP82" t="s">
        <v>112</v>
      </c>
      <c r="BQ82" t="s">
        <v>112</v>
      </c>
      <c r="BR82">
        <v>2121</v>
      </c>
      <c r="BS82">
        <v>500</v>
      </c>
      <c r="BT82">
        <v>2100</v>
      </c>
      <c r="BU82" t="s">
        <v>112</v>
      </c>
      <c r="BV82" t="s">
        <v>112</v>
      </c>
      <c r="BW82">
        <v>1500</v>
      </c>
      <c r="BX82">
        <v>900</v>
      </c>
      <c r="BY82">
        <v>1500</v>
      </c>
      <c r="BZ82" t="s">
        <v>110</v>
      </c>
      <c r="CA82" t="s">
        <v>112</v>
      </c>
      <c r="CB82">
        <v>53</v>
      </c>
      <c r="CC82">
        <v>914</v>
      </c>
      <c r="CD82">
        <v>1680</v>
      </c>
      <c r="CE82" t="s">
        <v>110</v>
      </c>
      <c r="CF82" t="s">
        <v>111</v>
      </c>
      <c r="CG82">
        <v>53</v>
      </c>
      <c r="CH82">
        <v>914</v>
      </c>
      <c r="CI82">
        <v>1680</v>
      </c>
      <c r="CJ82" t="s">
        <v>110</v>
      </c>
      <c r="CK82" t="s">
        <v>111</v>
      </c>
      <c r="CL82">
        <v>53</v>
      </c>
      <c r="CM82">
        <v>914</v>
      </c>
      <c r="CN82">
        <v>1680</v>
      </c>
      <c r="CO82" t="s">
        <v>110</v>
      </c>
      <c r="CP82" t="s">
        <v>111</v>
      </c>
      <c r="CQ82">
        <v>53</v>
      </c>
      <c r="CR82">
        <v>914</v>
      </c>
      <c r="CS82">
        <v>1680</v>
      </c>
      <c r="CT82" t="s">
        <v>110</v>
      </c>
      <c r="CU82" t="s">
        <v>111</v>
      </c>
      <c r="CV82">
        <v>44</v>
      </c>
      <c r="CW82">
        <v>711</v>
      </c>
      <c r="CX82">
        <v>1400</v>
      </c>
      <c r="CY82" t="s">
        <v>110</v>
      </c>
      <c r="CZ82" t="s">
        <v>111</v>
      </c>
      <c r="DA82">
        <v>44</v>
      </c>
      <c r="DB82">
        <v>711</v>
      </c>
      <c r="DC82">
        <v>1400</v>
      </c>
      <c r="DD82" t="s">
        <v>110</v>
      </c>
      <c r="DE82" t="s">
        <v>111</v>
      </c>
      <c r="DF82">
        <v>44</v>
      </c>
      <c r="DG82">
        <v>711</v>
      </c>
      <c r="DH82">
        <v>1400</v>
      </c>
      <c r="DI82" t="s">
        <v>110</v>
      </c>
      <c r="DJ82" t="s">
        <v>111</v>
      </c>
      <c r="DK82">
        <v>44</v>
      </c>
      <c r="DL82">
        <v>711</v>
      </c>
      <c r="DM82">
        <v>1400</v>
      </c>
      <c r="DN82" t="s">
        <v>110</v>
      </c>
      <c r="DO82" t="s">
        <v>111</v>
      </c>
      <c r="DP82" t="s">
        <v>110</v>
      </c>
      <c r="DQ82">
        <v>48</v>
      </c>
      <c r="DR82">
        <v>46</v>
      </c>
      <c r="DT82">
        <f t="shared" si="9"/>
        <v>229</v>
      </c>
      <c r="DU82">
        <f t="shared" si="10"/>
        <v>2095</v>
      </c>
      <c r="DV82">
        <f t="shared" si="11"/>
        <v>2104.625</v>
      </c>
      <c r="DW82">
        <f t="shared" si="12"/>
        <v>2121</v>
      </c>
      <c r="DX82">
        <f t="shared" si="13"/>
        <v>48</v>
      </c>
      <c r="DY82">
        <f t="shared" si="14"/>
        <v>46</v>
      </c>
    </row>
    <row r="83" spans="27:129" x14ac:dyDescent="0.25">
      <c r="AA83">
        <v>1743278369</v>
      </c>
      <c r="AB83">
        <v>0</v>
      </c>
      <c r="AC83">
        <v>230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2100</v>
      </c>
      <c r="AJ83">
        <v>500</v>
      </c>
      <c r="AK83">
        <v>2100</v>
      </c>
      <c r="AL83" t="s">
        <v>112</v>
      </c>
      <c r="AM83" t="s">
        <v>112</v>
      </c>
      <c r="AN83">
        <v>2094</v>
      </c>
      <c r="AO83">
        <v>500</v>
      </c>
      <c r="AP83">
        <v>2100</v>
      </c>
      <c r="AQ83" t="s">
        <v>112</v>
      </c>
      <c r="AR83" t="s">
        <v>112</v>
      </c>
      <c r="AS83">
        <v>2098</v>
      </c>
      <c r="AT83">
        <v>500</v>
      </c>
      <c r="AU83">
        <v>2100</v>
      </c>
      <c r="AV83" t="s">
        <v>112</v>
      </c>
      <c r="AW83" t="s">
        <v>112</v>
      </c>
      <c r="AX83">
        <v>2106</v>
      </c>
      <c r="AY83">
        <v>500</v>
      </c>
      <c r="AZ83">
        <v>2100</v>
      </c>
      <c r="BA83" t="s">
        <v>112</v>
      </c>
      <c r="BB83" t="s">
        <v>112</v>
      </c>
      <c r="BC83">
        <v>2106</v>
      </c>
      <c r="BD83">
        <v>500</v>
      </c>
      <c r="BE83">
        <v>2100</v>
      </c>
      <c r="BF83" t="s">
        <v>112</v>
      </c>
      <c r="BG83" t="s">
        <v>112</v>
      </c>
      <c r="BH83">
        <v>2103</v>
      </c>
      <c r="BI83">
        <v>500</v>
      </c>
      <c r="BJ83">
        <v>2100</v>
      </c>
      <c r="BK83" t="s">
        <v>112</v>
      </c>
      <c r="BL83" t="s">
        <v>112</v>
      </c>
      <c r="BM83">
        <v>2107</v>
      </c>
      <c r="BN83">
        <v>500</v>
      </c>
      <c r="BO83">
        <v>2100</v>
      </c>
      <c r="BP83" t="s">
        <v>112</v>
      </c>
      <c r="BQ83" t="s">
        <v>112</v>
      </c>
      <c r="BR83">
        <v>2122</v>
      </c>
      <c r="BS83">
        <v>500</v>
      </c>
      <c r="BT83">
        <v>2100</v>
      </c>
      <c r="BU83" t="s">
        <v>112</v>
      </c>
      <c r="BV83" t="s">
        <v>112</v>
      </c>
      <c r="BW83">
        <v>1500</v>
      </c>
      <c r="BX83">
        <v>900</v>
      </c>
      <c r="BY83">
        <v>1500</v>
      </c>
      <c r="BZ83" t="s">
        <v>110</v>
      </c>
      <c r="CA83" t="s">
        <v>112</v>
      </c>
      <c r="CB83">
        <v>53</v>
      </c>
      <c r="CC83">
        <v>914</v>
      </c>
      <c r="CD83">
        <v>1680</v>
      </c>
      <c r="CE83" t="s">
        <v>110</v>
      </c>
      <c r="CF83" t="s">
        <v>111</v>
      </c>
      <c r="CG83">
        <v>53</v>
      </c>
      <c r="CH83">
        <v>914</v>
      </c>
      <c r="CI83">
        <v>1680</v>
      </c>
      <c r="CJ83" t="s">
        <v>110</v>
      </c>
      <c r="CK83" t="s">
        <v>111</v>
      </c>
      <c r="CL83">
        <v>53</v>
      </c>
      <c r="CM83">
        <v>914</v>
      </c>
      <c r="CN83">
        <v>1680</v>
      </c>
      <c r="CO83" t="s">
        <v>110</v>
      </c>
      <c r="CP83" t="s">
        <v>111</v>
      </c>
      <c r="CQ83">
        <v>53</v>
      </c>
      <c r="CR83">
        <v>914</v>
      </c>
      <c r="CS83">
        <v>1680</v>
      </c>
      <c r="CT83" t="s">
        <v>110</v>
      </c>
      <c r="CU83" t="s">
        <v>111</v>
      </c>
      <c r="CV83">
        <v>44</v>
      </c>
      <c r="CW83">
        <v>711</v>
      </c>
      <c r="CX83">
        <v>1400</v>
      </c>
      <c r="CY83" t="s">
        <v>110</v>
      </c>
      <c r="CZ83" t="s">
        <v>111</v>
      </c>
      <c r="DA83">
        <v>44</v>
      </c>
      <c r="DB83">
        <v>711</v>
      </c>
      <c r="DC83">
        <v>1400</v>
      </c>
      <c r="DD83" t="s">
        <v>110</v>
      </c>
      <c r="DE83" t="s">
        <v>111</v>
      </c>
      <c r="DF83">
        <v>44</v>
      </c>
      <c r="DG83">
        <v>711</v>
      </c>
      <c r="DH83">
        <v>1400</v>
      </c>
      <c r="DI83" t="s">
        <v>110</v>
      </c>
      <c r="DJ83" t="s">
        <v>111</v>
      </c>
      <c r="DK83">
        <v>44</v>
      </c>
      <c r="DL83">
        <v>711</v>
      </c>
      <c r="DM83">
        <v>1400</v>
      </c>
      <c r="DN83" t="s">
        <v>110</v>
      </c>
      <c r="DO83" t="s">
        <v>111</v>
      </c>
      <c r="DP83" t="s">
        <v>110</v>
      </c>
      <c r="DQ83">
        <v>48</v>
      </c>
      <c r="DR83">
        <v>46</v>
      </c>
      <c r="DT83">
        <f t="shared" si="9"/>
        <v>230</v>
      </c>
      <c r="DU83">
        <f t="shared" si="10"/>
        <v>2094</v>
      </c>
      <c r="DV83">
        <f t="shared" si="11"/>
        <v>2104.5</v>
      </c>
      <c r="DW83">
        <f t="shared" si="12"/>
        <v>2122</v>
      </c>
      <c r="DX83">
        <f t="shared" si="13"/>
        <v>48</v>
      </c>
      <c r="DY83">
        <f t="shared" si="14"/>
        <v>46</v>
      </c>
    </row>
    <row r="84" spans="27:129" x14ac:dyDescent="0.25">
      <c r="AA84">
        <v>1743278370</v>
      </c>
      <c r="AB84">
        <v>0</v>
      </c>
      <c r="AC84">
        <v>230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2101</v>
      </c>
      <c r="AJ84">
        <v>500</v>
      </c>
      <c r="AK84">
        <v>2100</v>
      </c>
      <c r="AL84" t="s">
        <v>112</v>
      </c>
      <c r="AM84" t="s">
        <v>112</v>
      </c>
      <c r="AN84">
        <v>2094</v>
      </c>
      <c r="AO84">
        <v>500</v>
      </c>
      <c r="AP84">
        <v>2100</v>
      </c>
      <c r="AQ84" t="s">
        <v>112</v>
      </c>
      <c r="AR84" t="s">
        <v>112</v>
      </c>
      <c r="AS84">
        <v>2098</v>
      </c>
      <c r="AT84">
        <v>500</v>
      </c>
      <c r="AU84">
        <v>2100</v>
      </c>
      <c r="AV84" t="s">
        <v>112</v>
      </c>
      <c r="AW84" t="s">
        <v>112</v>
      </c>
      <c r="AX84">
        <v>2105</v>
      </c>
      <c r="AY84">
        <v>500</v>
      </c>
      <c r="AZ84">
        <v>2100</v>
      </c>
      <c r="BA84" t="s">
        <v>112</v>
      </c>
      <c r="BB84" t="s">
        <v>112</v>
      </c>
      <c r="BC84">
        <v>2106</v>
      </c>
      <c r="BD84">
        <v>500</v>
      </c>
      <c r="BE84">
        <v>2100</v>
      </c>
      <c r="BF84" t="s">
        <v>112</v>
      </c>
      <c r="BG84" t="s">
        <v>112</v>
      </c>
      <c r="BH84">
        <v>2104</v>
      </c>
      <c r="BI84">
        <v>500</v>
      </c>
      <c r="BJ84">
        <v>2100</v>
      </c>
      <c r="BK84" t="s">
        <v>112</v>
      </c>
      <c r="BL84" t="s">
        <v>112</v>
      </c>
      <c r="BM84">
        <v>2107</v>
      </c>
      <c r="BN84">
        <v>500</v>
      </c>
      <c r="BO84">
        <v>2100</v>
      </c>
      <c r="BP84" t="s">
        <v>112</v>
      </c>
      <c r="BQ84" t="s">
        <v>112</v>
      </c>
      <c r="BR84">
        <v>2121</v>
      </c>
      <c r="BS84">
        <v>500</v>
      </c>
      <c r="BT84">
        <v>2100</v>
      </c>
      <c r="BU84" t="s">
        <v>112</v>
      </c>
      <c r="BV84" t="s">
        <v>112</v>
      </c>
      <c r="BW84">
        <v>1500</v>
      </c>
      <c r="BX84">
        <v>900</v>
      </c>
      <c r="BY84">
        <v>1500</v>
      </c>
      <c r="BZ84" t="s">
        <v>110</v>
      </c>
      <c r="CA84" t="s">
        <v>112</v>
      </c>
      <c r="CB84">
        <v>53</v>
      </c>
      <c r="CC84">
        <v>914</v>
      </c>
      <c r="CD84">
        <v>1680</v>
      </c>
      <c r="CE84" t="s">
        <v>110</v>
      </c>
      <c r="CF84" t="s">
        <v>111</v>
      </c>
      <c r="CG84">
        <v>53</v>
      </c>
      <c r="CH84">
        <v>914</v>
      </c>
      <c r="CI84">
        <v>1680</v>
      </c>
      <c r="CJ84" t="s">
        <v>110</v>
      </c>
      <c r="CK84" t="s">
        <v>111</v>
      </c>
      <c r="CL84">
        <v>53</v>
      </c>
      <c r="CM84">
        <v>914</v>
      </c>
      <c r="CN84">
        <v>1680</v>
      </c>
      <c r="CO84" t="s">
        <v>110</v>
      </c>
      <c r="CP84" t="s">
        <v>111</v>
      </c>
      <c r="CQ84">
        <v>53</v>
      </c>
      <c r="CR84">
        <v>914</v>
      </c>
      <c r="CS84">
        <v>1680</v>
      </c>
      <c r="CT84" t="s">
        <v>110</v>
      </c>
      <c r="CU84" t="s">
        <v>111</v>
      </c>
      <c r="CV84">
        <v>44</v>
      </c>
      <c r="CW84">
        <v>711</v>
      </c>
      <c r="CX84">
        <v>1400</v>
      </c>
      <c r="CY84" t="s">
        <v>110</v>
      </c>
      <c r="CZ84" t="s">
        <v>111</v>
      </c>
      <c r="DA84">
        <v>44</v>
      </c>
      <c r="DB84">
        <v>711</v>
      </c>
      <c r="DC84">
        <v>1400</v>
      </c>
      <c r="DD84" t="s">
        <v>110</v>
      </c>
      <c r="DE84" t="s">
        <v>111</v>
      </c>
      <c r="DF84">
        <v>44</v>
      </c>
      <c r="DG84">
        <v>711</v>
      </c>
      <c r="DH84">
        <v>1400</v>
      </c>
      <c r="DI84" t="s">
        <v>110</v>
      </c>
      <c r="DJ84" t="s">
        <v>111</v>
      </c>
      <c r="DK84">
        <v>44</v>
      </c>
      <c r="DL84">
        <v>711</v>
      </c>
      <c r="DM84">
        <v>1400</v>
      </c>
      <c r="DN84" t="s">
        <v>110</v>
      </c>
      <c r="DO84" t="s">
        <v>111</v>
      </c>
      <c r="DP84" t="s">
        <v>110</v>
      </c>
      <c r="DQ84">
        <v>48</v>
      </c>
      <c r="DR84">
        <v>46</v>
      </c>
      <c r="DT84">
        <f t="shared" si="9"/>
        <v>230</v>
      </c>
      <c r="DU84">
        <f t="shared" si="10"/>
        <v>2094</v>
      </c>
      <c r="DV84">
        <f t="shared" si="11"/>
        <v>2104.5</v>
      </c>
      <c r="DW84">
        <f t="shared" si="12"/>
        <v>2121</v>
      </c>
      <c r="DX84">
        <f t="shared" si="13"/>
        <v>48</v>
      </c>
      <c r="DY84">
        <f t="shared" si="14"/>
        <v>46</v>
      </c>
    </row>
    <row r="85" spans="27:129" x14ac:dyDescent="0.25">
      <c r="AA85">
        <v>1743278371</v>
      </c>
      <c r="AB85">
        <v>0</v>
      </c>
      <c r="AC85">
        <v>229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2101</v>
      </c>
      <c r="AJ85">
        <v>500</v>
      </c>
      <c r="AK85">
        <v>2100</v>
      </c>
      <c r="AL85" t="s">
        <v>112</v>
      </c>
      <c r="AM85" t="s">
        <v>112</v>
      </c>
      <c r="AN85">
        <v>2094</v>
      </c>
      <c r="AO85">
        <v>500</v>
      </c>
      <c r="AP85">
        <v>2100</v>
      </c>
      <c r="AQ85" t="s">
        <v>112</v>
      </c>
      <c r="AR85" t="s">
        <v>112</v>
      </c>
      <c r="AS85">
        <v>2097</v>
      </c>
      <c r="AT85">
        <v>500</v>
      </c>
      <c r="AU85">
        <v>2100</v>
      </c>
      <c r="AV85" t="s">
        <v>112</v>
      </c>
      <c r="AW85" t="s">
        <v>112</v>
      </c>
      <c r="AX85">
        <v>2105</v>
      </c>
      <c r="AY85">
        <v>500</v>
      </c>
      <c r="AZ85">
        <v>2100</v>
      </c>
      <c r="BA85" t="s">
        <v>112</v>
      </c>
      <c r="BB85" t="s">
        <v>112</v>
      </c>
      <c r="BC85">
        <v>2106</v>
      </c>
      <c r="BD85">
        <v>500</v>
      </c>
      <c r="BE85">
        <v>2100</v>
      </c>
      <c r="BF85" t="s">
        <v>112</v>
      </c>
      <c r="BG85" t="s">
        <v>112</v>
      </c>
      <c r="BH85">
        <v>2104</v>
      </c>
      <c r="BI85">
        <v>500</v>
      </c>
      <c r="BJ85">
        <v>2100</v>
      </c>
      <c r="BK85" t="s">
        <v>112</v>
      </c>
      <c r="BL85" t="s">
        <v>112</v>
      </c>
      <c r="BM85">
        <v>2107</v>
      </c>
      <c r="BN85">
        <v>500</v>
      </c>
      <c r="BO85">
        <v>2100</v>
      </c>
      <c r="BP85" t="s">
        <v>112</v>
      </c>
      <c r="BQ85" t="s">
        <v>112</v>
      </c>
      <c r="BR85">
        <v>2121</v>
      </c>
      <c r="BS85">
        <v>500</v>
      </c>
      <c r="BT85">
        <v>2100</v>
      </c>
      <c r="BU85" t="s">
        <v>112</v>
      </c>
      <c r="BV85" t="s">
        <v>112</v>
      </c>
      <c r="BW85">
        <v>1500</v>
      </c>
      <c r="BX85">
        <v>900</v>
      </c>
      <c r="BY85">
        <v>1500</v>
      </c>
      <c r="BZ85" t="s">
        <v>110</v>
      </c>
      <c r="CA85" t="s">
        <v>112</v>
      </c>
      <c r="CB85">
        <v>53</v>
      </c>
      <c r="CC85">
        <v>914</v>
      </c>
      <c r="CD85">
        <v>1680</v>
      </c>
      <c r="CE85" t="s">
        <v>110</v>
      </c>
      <c r="CF85" t="s">
        <v>111</v>
      </c>
      <c r="CG85">
        <v>53</v>
      </c>
      <c r="CH85">
        <v>914</v>
      </c>
      <c r="CI85">
        <v>1680</v>
      </c>
      <c r="CJ85" t="s">
        <v>110</v>
      </c>
      <c r="CK85" t="s">
        <v>111</v>
      </c>
      <c r="CL85">
        <v>53</v>
      </c>
      <c r="CM85">
        <v>914</v>
      </c>
      <c r="CN85">
        <v>1680</v>
      </c>
      <c r="CO85" t="s">
        <v>110</v>
      </c>
      <c r="CP85" t="s">
        <v>111</v>
      </c>
      <c r="CQ85">
        <v>53</v>
      </c>
      <c r="CR85">
        <v>914</v>
      </c>
      <c r="CS85">
        <v>1680</v>
      </c>
      <c r="CT85" t="s">
        <v>110</v>
      </c>
      <c r="CU85" t="s">
        <v>111</v>
      </c>
      <c r="CV85">
        <v>44</v>
      </c>
      <c r="CW85">
        <v>711</v>
      </c>
      <c r="CX85">
        <v>1400</v>
      </c>
      <c r="CY85" t="s">
        <v>110</v>
      </c>
      <c r="CZ85" t="s">
        <v>111</v>
      </c>
      <c r="DA85">
        <v>44</v>
      </c>
      <c r="DB85">
        <v>711</v>
      </c>
      <c r="DC85">
        <v>1400</v>
      </c>
      <c r="DD85" t="s">
        <v>110</v>
      </c>
      <c r="DE85" t="s">
        <v>111</v>
      </c>
      <c r="DF85">
        <v>44</v>
      </c>
      <c r="DG85">
        <v>711</v>
      </c>
      <c r="DH85">
        <v>1400</v>
      </c>
      <c r="DI85" t="s">
        <v>110</v>
      </c>
      <c r="DJ85" t="s">
        <v>111</v>
      </c>
      <c r="DK85">
        <v>44</v>
      </c>
      <c r="DL85">
        <v>711</v>
      </c>
      <c r="DM85">
        <v>1400</v>
      </c>
      <c r="DN85" t="s">
        <v>110</v>
      </c>
      <c r="DO85" t="s">
        <v>111</v>
      </c>
      <c r="DP85" t="s">
        <v>110</v>
      </c>
      <c r="DQ85">
        <v>48</v>
      </c>
      <c r="DR85">
        <v>46</v>
      </c>
      <c r="DT85">
        <f t="shared" si="9"/>
        <v>229</v>
      </c>
      <c r="DU85">
        <f t="shared" si="10"/>
        <v>2094</v>
      </c>
      <c r="DV85">
        <f t="shared" si="11"/>
        <v>2104.375</v>
      </c>
      <c r="DW85">
        <f t="shared" si="12"/>
        <v>2121</v>
      </c>
      <c r="DX85">
        <f t="shared" si="13"/>
        <v>48</v>
      </c>
      <c r="DY85">
        <f t="shared" si="14"/>
        <v>46</v>
      </c>
    </row>
    <row r="86" spans="27:129" x14ac:dyDescent="0.25">
      <c r="AA86">
        <v>1743278372</v>
      </c>
      <c r="AB86">
        <v>0</v>
      </c>
      <c r="AC86">
        <v>229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2101</v>
      </c>
      <c r="AJ86">
        <v>500</v>
      </c>
      <c r="AK86">
        <v>2100</v>
      </c>
      <c r="AL86" t="s">
        <v>112</v>
      </c>
      <c r="AM86" t="s">
        <v>112</v>
      </c>
      <c r="AN86">
        <v>2095</v>
      </c>
      <c r="AO86">
        <v>500</v>
      </c>
      <c r="AP86">
        <v>2100</v>
      </c>
      <c r="AQ86" t="s">
        <v>112</v>
      </c>
      <c r="AR86" t="s">
        <v>112</v>
      </c>
      <c r="AS86">
        <v>2098</v>
      </c>
      <c r="AT86">
        <v>500</v>
      </c>
      <c r="AU86">
        <v>2100</v>
      </c>
      <c r="AV86" t="s">
        <v>112</v>
      </c>
      <c r="AW86" t="s">
        <v>112</v>
      </c>
      <c r="AX86">
        <v>2105</v>
      </c>
      <c r="AY86">
        <v>500</v>
      </c>
      <c r="AZ86">
        <v>2100</v>
      </c>
      <c r="BA86" t="s">
        <v>112</v>
      </c>
      <c r="BB86" t="s">
        <v>112</v>
      </c>
      <c r="BC86">
        <v>2106</v>
      </c>
      <c r="BD86">
        <v>500</v>
      </c>
      <c r="BE86">
        <v>2100</v>
      </c>
      <c r="BF86" t="s">
        <v>112</v>
      </c>
      <c r="BG86" t="s">
        <v>112</v>
      </c>
      <c r="BH86">
        <v>2104</v>
      </c>
      <c r="BI86">
        <v>500</v>
      </c>
      <c r="BJ86">
        <v>2100</v>
      </c>
      <c r="BK86" t="s">
        <v>112</v>
      </c>
      <c r="BL86" t="s">
        <v>112</v>
      </c>
      <c r="BM86">
        <v>2107</v>
      </c>
      <c r="BN86">
        <v>500</v>
      </c>
      <c r="BO86">
        <v>2100</v>
      </c>
      <c r="BP86" t="s">
        <v>112</v>
      </c>
      <c r="BQ86" t="s">
        <v>112</v>
      </c>
      <c r="BR86">
        <v>2122</v>
      </c>
      <c r="BS86">
        <v>500</v>
      </c>
      <c r="BT86">
        <v>2100</v>
      </c>
      <c r="BU86" t="s">
        <v>112</v>
      </c>
      <c r="BV86" t="s">
        <v>112</v>
      </c>
      <c r="BW86">
        <v>1500</v>
      </c>
      <c r="BX86">
        <v>900</v>
      </c>
      <c r="BY86">
        <v>1500</v>
      </c>
      <c r="BZ86" t="s">
        <v>110</v>
      </c>
      <c r="CA86" t="s">
        <v>112</v>
      </c>
      <c r="CB86">
        <v>53</v>
      </c>
      <c r="CC86">
        <v>914</v>
      </c>
      <c r="CD86">
        <v>1680</v>
      </c>
      <c r="CE86" t="s">
        <v>110</v>
      </c>
      <c r="CF86" t="s">
        <v>111</v>
      </c>
      <c r="CG86">
        <v>53</v>
      </c>
      <c r="CH86">
        <v>914</v>
      </c>
      <c r="CI86">
        <v>1680</v>
      </c>
      <c r="CJ86" t="s">
        <v>110</v>
      </c>
      <c r="CK86" t="s">
        <v>111</v>
      </c>
      <c r="CL86">
        <v>53</v>
      </c>
      <c r="CM86">
        <v>914</v>
      </c>
      <c r="CN86">
        <v>1680</v>
      </c>
      <c r="CO86" t="s">
        <v>110</v>
      </c>
      <c r="CP86" t="s">
        <v>111</v>
      </c>
      <c r="CQ86">
        <v>53</v>
      </c>
      <c r="CR86">
        <v>914</v>
      </c>
      <c r="CS86">
        <v>1680</v>
      </c>
      <c r="CT86" t="s">
        <v>110</v>
      </c>
      <c r="CU86" t="s">
        <v>111</v>
      </c>
      <c r="CV86">
        <v>44</v>
      </c>
      <c r="CW86">
        <v>711</v>
      </c>
      <c r="CX86">
        <v>1400</v>
      </c>
      <c r="CY86" t="s">
        <v>110</v>
      </c>
      <c r="CZ86" t="s">
        <v>111</v>
      </c>
      <c r="DA86">
        <v>44</v>
      </c>
      <c r="DB86">
        <v>711</v>
      </c>
      <c r="DC86">
        <v>1400</v>
      </c>
      <c r="DD86" t="s">
        <v>110</v>
      </c>
      <c r="DE86" t="s">
        <v>111</v>
      </c>
      <c r="DF86">
        <v>44</v>
      </c>
      <c r="DG86">
        <v>711</v>
      </c>
      <c r="DH86">
        <v>1400</v>
      </c>
      <c r="DI86" t="s">
        <v>110</v>
      </c>
      <c r="DJ86" t="s">
        <v>111</v>
      </c>
      <c r="DK86">
        <v>44</v>
      </c>
      <c r="DL86">
        <v>711</v>
      </c>
      <c r="DM86">
        <v>1400</v>
      </c>
      <c r="DN86" t="s">
        <v>110</v>
      </c>
      <c r="DO86" t="s">
        <v>111</v>
      </c>
      <c r="DP86" t="s">
        <v>110</v>
      </c>
      <c r="DQ86">
        <v>48</v>
      </c>
      <c r="DR86">
        <v>46</v>
      </c>
      <c r="DT86">
        <f t="shared" si="9"/>
        <v>229</v>
      </c>
      <c r="DU86">
        <f t="shared" si="10"/>
        <v>2095</v>
      </c>
      <c r="DV86">
        <f t="shared" si="11"/>
        <v>2104.75</v>
      </c>
      <c r="DW86">
        <f t="shared" si="12"/>
        <v>2122</v>
      </c>
      <c r="DX86">
        <f t="shared" si="13"/>
        <v>48</v>
      </c>
      <c r="DY86">
        <f t="shared" si="14"/>
        <v>46</v>
      </c>
    </row>
    <row r="87" spans="27:129" x14ac:dyDescent="0.25">
      <c r="AA87">
        <v>1743278374</v>
      </c>
      <c r="AB87">
        <v>0</v>
      </c>
      <c r="AC87">
        <v>229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2101</v>
      </c>
      <c r="AJ87">
        <v>500</v>
      </c>
      <c r="AK87">
        <v>2100</v>
      </c>
      <c r="AL87" t="s">
        <v>112</v>
      </c>
      <c r="AM87" t="s">
        <v>112</v>
      </c>
      <c r="AN87">
        <v>2094</v>
      </c>
      <c r="AO87">
        <v>500</v>
      </c>
      <c r="AP87">
        <v>2100</v>
      </c>
      <c r="AQ87" t="s">
        <v>112</v>
      </c>
      <c r="AR87" t="s">
        <v>112</v>
      </c>
      <c r="AS87">
        <v>2098</v>
      </c>
      <c r="AT87">
        <v>500</v>
      </c>
      <c r="AU87">
        <v>2100</v>
      </c>
      <c r="AV87" t="s">
        <v>112</v>
      </c>
      <c r="AW87" t="s">
        <v>112</v>
      </c>
      <c r="AX87">
        <v>2105</v>
      </c>
      <c r="AY87">
        <v>500</v>
      </c>
      <c r="AZ87">
        <v>2100</v>
      </c>
      <c r="BA87" t="s">
        <v>112</v>
      </c>
      <c r="BB87" t="s">
        <v>112</v>
      </c>
      <c r="BC87">
        <v>2106</v>
      </c>
      <c r="BD87">
        <v>500</v>
      </c>
      <c r="BE87">
        <v>2100</v>
      </c>
      <c r="BF87" t="s">
        <v>112</v>
      </c>
      <c r="BG87" t="s">
        <v>112</v>
      </c>
      <c r="BH87">
        <v>2104</v>
      </c>
      <c r="BI87">
        <v>500</v>
      </c>
      <c r="BJ87">
        <v>2100</v>
      </c>
      <c r="BK87" t="s">
        <v>112</v>
      </c>
      <c r="BL87" t="s">
        <v>112</v>
      </c>
      <c r="BM87">
        <v>2107</v>
      </c>
      <c r="BN87">
        <v>500</v>
      </c>
      <c r="BO87">
        <v>2100</v>
      </c>
      <c r="BP87" t="s">
        <v>112</v>
      </c>
      <c r="BQ87" t="s">
        <v>112</v>
      </c>
      <c r="BR87">
        <v>2121</v>
      </c>
      <c r="BS87">
        <v>500</v>
      </c>
      <c r="BT87">
        <v>2100</v>
      </c>
      <c r="BU87" t="s">
        <v>112</v>
      </c>
      <c r="BV87" t="s">
        <v>112</v>
      </c>
      <c r="BW87">
        <v>1500</v>
      </c>
      <c r="BX87">
        <v>900</v>
      </c>
      <c r="BY87">
        <v>1500</v>
      </c>
      <c r="BZ87" t="s">
        <v>110</v>
      </c>
      <c r="CA87" t="s">
        <v>112</v>
      </c>
      <c r="CB87">
        <v>53</v>
      </c>
      <c r="CC87">
        <v>914</v>
      </c>
      <c r="CD87">
        <v>1680</v>
      </c>
      <c r="CE87" t="s">
        <v>110</v>
      </c>
      <c r="CF87" t="s">
        <v>111</v>
      </c>
      <c r="CG87">
        <v>53</v>
      </c>
      <c r="CH87">
        <v>914</v>
      </c>
      <c r="CI87">
        <v>1680</v>
      </c>
      <c r="CJ87" t="s">
        <v>110</v>
      </c>
      <c r="CK87" t="s">
        <v>111</v>
      </c>
      <c r="CL87">
        <v>53</v>
      </c>
      <c r="CM87">
        <v>914</v>
      </c>
      <c r="CN87">
        <v>1680</v>
      </c>
      <c r="CO87" t="s">
        <v>110</v>
      </c>
      <c r="CP87" t="s">
        <v>111</v>
      </c>
      <c r="CQ87">
        <v>53</v>
      </c>
      <c r="CR87">
        <v>914</v>
      </c>
      <c r="CS87">
        <v>1680</v>
      </c>
      <c r="CT87" t="s">
        <v>110</v>
      </c>
      <c r="CU87" t="s">
        <v>111</v>
      </c>
      <c r="CV87">
        <v>44</v>
      </c>
      <c r="CW87">
        <v>711</v>
      </c>
      <c r="CX87">
        <v>1400</v>
      </c>
      <c r="CY87" t="s">
        <v>110</v>
      </c>
      <c r="CZ87" t="s">
        <v>111</v>
      </c>
      <c r="DA87">
        <v>44</v>
      </c>
      <c r="DB87">
        <v>711</v>
      </c>
      <c r="DC87">
        <v>1400</v>
      </c>
      <c r="DD87" t="s">
        <v>110</v>
      </c>
      <c r="DE87" t="s">
        <v>111</v>
      </c>
      <c r="DF87">
        <v>44</v>
      </c>
      <c r="DG87">
        <v>711</v>
      </c>
      <c r="DH87">
        <v>1400</v>
      </c>
      <c r="DI87" t="s">
        <v>110</v>
      </c>
      <c r="DJ87" t="s">
        <v>111</v>
      </c>
      <c r="DK87">
        <v>44</v>
      </c>
      <c r="DL87">
        <v>711</v>
      </c>
      <c r="DM87">
        <v>1400</v>
      </c>
      <c r="DN87" t="s">
        <v>110</v>
      </c>
      <c r="DO87" t="s">
        <v>111</v>
      </c>
      <c r="DP87" t="s">
        <v>110</v>
      </c>
      <c r="DQ87">
        <v>48</v>
      </c>
      <c r="DR87">
        <v>46</v>
      </c>
      <c r="DT87">
        <f t="shared" si="9"/>
        <v>229</v>
      </c>
      <c r="DU87">
        <f t="shared" si="10"/>
        <v>2094</v>
      </c>
      <c r="DV87">
        <f t="shared" si="11"/>
        <v>2104.5</v>
      </c>
      <c r="DW87">
        <f t="shared" si="12"/>
        <v>2121</v>
      </c>
      <c r="DX87">
        <f t="shared" si="13"/>
        <v>48</v>
      </c>
      <c r="DY87">
        <f t="shared" si="14"/>
        <v>46</v>
      </c>
    </row>
    <row r="88" spans="27:129" x14ac:dyDescent="0.25">
      <c r="AA88">
        <v>1743278375</v>
      </c>
      <c r="AB88">
        <v>0</v>
      </c>
      <c r="AC88">
        <v>229</v>
      </c>
      <c r="AD88" t="s">
        <v>110</v>
      </c>
      <c r="AE88" t="s">
        <v>110</v>
      </c>
      <c r="AF88" t="s">
        <v>110</v>
      </c>
      <c r="AG88" t="s">
        <v>110</v>
      </c>
      <c r="AH88" t="s">
        <v>111</v>
      </c>
      <c r="AI88">
        <v>2101</v>
      </c>
      <c r="AJ88">
        <v>500</v>
      </c>
      <c r="AK88">
        <v>2100</v>
      </c>
      <c r="AL88" t="s">
        <v>112</v>
      </c>
      <c r="AM88" t="s">
        <v>112</v>
      </c>
      <c r="AN88">
        <v>2094</v>
      </c>
      <c r="AO88">
        <v>500</v>
      </c>
      <c r="AP88">
        <v>2100</v>
      </c>
      <c r="AQ88" t="s">
        <v>112</v>
      </c>
      <c r="AR88" t="s">
        <v>112</v>
      </c>
      <c r="AS88">
        <v>2097</v>
      </c>
      <c r="AT88">
        <v>500</v>
      </c>
      <c r="AU88">
        <v>2100</v>
      </c>
      <c r="AV88" t="s">
        <v>112</v>
      </c>
      <c r="AW88" t="s">
        <v>112</v>
      </c>
      <c r="AX88">
        <v>2105</v>
      </c>
      <c r="AY88">
        <v>500</v>
      </c>
      <c r="AZ88">
        <v>2100</v>
      </c>
      <c r="BA88" t="s">
        <v>112</v>
      </c>
      <c r="BB88" t="s">
        <v>112</v>
      </c>
      <c r="BC88">
        <v>2106</v>
      </c>
      <c r="BD88">
        <v>500</v>
      </c>
      <c r="BE88">
        <v>2100</v>
      </c>
      <c r="BF88" t="s">
        <v>112</v>
      </c>
      <c r="BG88" t="s">
        <v>112</v>
      </c>
      <c r="BH88">
        <v>2104</v>
      </c>
      <c r="BI88">
        <v>500</v>
      </c>
      <c r="BJ88">
        <v>2100</v>
      </c>
      <c r="BK88" t="s">
        <v>112</v>
      </c>
      <c r="BL88" t="s">
        <v>112</v>
      </c>
      <c r="BM88">
        <v>2107</v>
      </c>
      <c r="BN88">
        <v>500</v>
      </c>
      <c r="BO88">
        <v>2100</v>
      </c>
      <c r="BP88" t="s">
        <v>112</v>
      </c>
      <c r="BQ88" t="s">
        <v>112</v>
      </c>
      <c r="BR88">
        <v>2121</v>
      </c>
      <c r="BS88">
        <v>500</v>
      </c>
      <c r="BT88">
        <v>2100</v>
      </c>
      <c r="BU88" t="s">
        <v>112</v>
      </c>
      <c r="BV88" t="s">
        <v>112</v>
      </c>
      <c r="BW88">
        <v>1500</v>
      </c>
      <c r="BX88">
        <v>900</v>
      </c>
      <c r="BY88">
        <v>1500</v>
      </c>
      <c r="BZ88" t="s">
        <v>110</v>
      </c>
      <c r="CA88" t="s">
        <v>112</v>
      </c>
      <c r="CB88">
        <v>53</v>
      </c>
      <c r="CC88">
        <v>914</v>
      </c>
      <c r="CD88">
        <v>1680</v>
      </c>
      <c r="CE88" t="s">
        <v>110</v>
      </c>
      <c r="CF88" t="s">
        <v>111</v>
      </c>
      <c r="CG88">
        <v>53</v>
      </c>
      <c r="CH88">
        <v>914</v>
      </c>
      <c r="CI88">
        <v>1680</v>
      </c>
      <c r="CJ88" t="s">
        <v>110</v>
      </c>
      <c r="CK88" t="s">
        <v>111</v>
      </c>
      <c r="CL88">
        <v>53</v>
      </c>
      <c r="CM88">
        <v>914</v>
      </c>
      <c r="CN88">
        <v>1680</v>
      </c>
      <c r="CO88" t="s">
        <v>110</v>
      </c>
      <c r="CP88" t="s">
        <v>111</v>
      </c>
      <c r="CQ88">
        <v>53</v>
      </c>
      <c r="CR88">
        <v>914</v>
      </c>
      <c r="CS88">
        <v>1680</v>
      </c>
      <c r="CT88" t="s">
        <v>110</v>
      </c>
      <c r="CU88" t="s">
        <v>111</v>
      </c>
      <c r="CV88">
        <v>44</v>
      </c>
      <c r="CW88">
        <v>711</v>
      </c>
      <c r="CX88">
        <v>1400</v>
      </c>
      <c r="CY88" t="s">
        <v>110</v>
      </c>
      <c r="CZ88" t="s">
        <v>111</v>
      </c>
      <c r="DA88">
        <v>44</v>
      </c>
      <c r="DB88">
        <v>711</v>
      </c>
      <c r="DC88">
        <v>1400</v>
      </c>
      <c r="DD88" t="s">
        <v>110</v>
      </c>
      <c r="DE88" t="s">
        <v>111</v>
      </c>
      <c r="DF88">
        <v>44</v>
      </c>
      <c r="DG88">
        <v>711</v>
      </c>
      <c r="DH88">
        <v>1400</v>
      </c>
      <c r="DI88" t="s">
        <v>110</v>
      </c>
      <c r="DJ88" t="s">
        <v>111</v>
      </c>
      <c r="DK88">
        <v>44</v>
      </c>
      <c r="DL88">
        <v>711</v>
      </c>
      <c r="DM88">
        <v>1400</v>
      </c>
      <c r="DN88" t="s">
        <v>110</v>
      </c>
      <c r="DO88" t="s">
        <v>111</v>
      </c>
      <c r="DP88" t="s">
        <v>110</v>
      </c>
      <c r="DQ88">
        <v>48</v>
      </c>
      <c r="DR88">
        <v>46</v>
      </c>
      <c r="DT88">
        <f t="shared" si="9"/>
        <v>229</v>
      </c>
      <c r="DU88">
        <f t="shared" si="10"/>
        <v>2094</v>
      </c>
      <c r="DV88">
        <f t="shared" si="11"/>
        <v>2104.375</v>
      </c>
      <c r="DW88">
        <f t="shared" si="12"/>
        <v>2121</v>
      </c>
      <c r="DX88">
        <f t="shared" si="13"/>
        <v>48</v>
      </c>
      <c r="DY88">
        <f t="shared" si="14"/>
        <v>46</v>
      </c>
    </row>
    <row r="89" spans="27:129" x14ac:dyDescent="0.25">
      <c r="AA89">
        <v>1743278376</v>
      </c>
      <c r="AB89">
        <v>0</v>
      </c>
      <c r="AC89">
        <v>230</v>
      </c>
      <c r="AD89" t="s">
        <v>110</v>
      </c>
      <c r="AE89" t="s">
        <v>110</v>
      </c>
      <c r="AF89" t="s">
        <v>110</v>
      </c>
      <c r="AG89" t="s">
        <v>110</v>
      </c>
      <c r="AH89" t="s">
        <v>111</v>
      </c>
      <c r="AI89">
        <v>2100</v>
      </c>
      <c r="AJ89">
        <v>500</v>
      </c>
      <c r="AK89">
        <v>2100</v>
      </c>
      <c r="AL89" t="s">
        <v>112</v>
      </c>
      <c r="AM89" t="s">
        <v>112</v>
      </c>
      <c r="AN89">
        <v>2093</v>
      </c>
      <c r="AO89">
        <v>500</v>
      </c>
      <c r="AP89">
        <v>2100</v>
      </c>
      <c r="AQ89" t="s">
        <v>112</v>
      </c>
      <c r="AR89" t="s">
        <v>112</v>
      </c>
      <c r="AS89">
        <v>2097</v>
      </c>
      <c r="AT89">
        <v>500</v>
      </c>
      <c r="AU89">
        <v>2100</v>
      </c>
      <c r="AV89" t="s">
        <v>112</v>
      </c>
      <c r="AW89" t="s">
        <v>112</v>
      </c>
      <c r="AX89">
        <v>2104</v>
      </c>
      <c r="AY89">
        <v>500</v>
      </c>
      <c r="AZ89">
        <v>2100</v>
      </c>
      <c r="BA89" t="s">
        <v>112</v>
      </c>
      <c r="BB89" t="s">
        <v>112</v>
      </c>
      <c r="BC89">
        <v>2106</v>
      </c>
      <c r="BD89">
        <v>500</v>
      </c>
      <c r="BE89">
        <v>2100</v>
      </c>
      <c r="BF89" t="s">
        <v>112</v>
      </c>
      <c r="BG89" t="s">
        <v>112</v>
      </c>
      <c r="BH89">
        <v>2103</v>
      </c>
      <c r="BI89">
        <v>500</v>
      </c>
      <c r="BJ89">
        <v>2100</v>
      </c>
      <c r="BK89" t="s">
        <v>112</v>
      </c>
      <c r="BL89" t="s">
        <v>112</v>
      </c>
      <c r="BM89">
        <v>2106</v>
      </c>
      <c r="BN89">
        <v>500</v>
      </c>
      <c r="BO89">
        <v>2100</v>
      </c>
      <c r="BP89" t="s">
        <v>112</v>
      </c>
      <c r="BQ89" t="s">
        <v>112</v>
      </c>
      <c r="BR89">
        <v>2121</v>
      </c>
      <c r="BS89">
        <v>500</v>
      </c>
      <c r="BT89">
        <v>2100</v>
      </c>
      <c r="BU89" t="s">
        <v>112</v>
      </c>
      <c r="BV89" t="s">
        <v>112</v>
      </c>
      <c r="BW89">
        <v>1500</v>
      </c>
      <c r="BX89">
        <v>900</v>
      </c>
      <c r="BY89">
        <v>1500</v>
      </c>
      <c r="BZ89" t="s">
        <v>110</v>
      </c>
      <c r="CA89" t="s">
        <v>112</v>
      </c>
      <c r="CB89">
        <v>52</v>
      </c>
      <c r="CC89">
        <v>914</v>
      </c>
      <c r="CD89">
        <v>1680</v>
      </c>
      <c r="CE89" t="s">
        <v>110</v>
      </c>
      <c r="CF89" t="s">
        <v>111</v>
      </c>
      <c r="CG89">
        <v>52</v>
      </c>
      <c r="CH89">
        <v>914</v>
      </c>
      <c r="CI89">
        <v>1680</v>
      </c>
      <c r="CJ89" t="s">
        <v>110</v>
      </c>
      <c r="CK89" t="s">
        <v>111</v>
      </c>
      <c r="CL89">
        <v>52</v>
      </c>
      <c r="CM89">
        <v>914</v>
      </c>
      <c r="CN89">
        <v>1680</v>
      </c>
      <c r="CO89" t="s">
        <v>110</v>
      </c>
      <c r="CP89" t="s">
        <v>111</v>
      </c>
      <c r="CQ89">
        <v>52</v>
      </c>
      <c r="CR89">
        <v>914</v>
      </c>
      <c r="CS89">
        <v>1680</v>
      </c>
      <c r="CT89" t="s">
        <v>110</v>
      </c>
      <c r="CU89" t="s">
        <v>111</v>
      </c>
      <c r="CV89">
        <v>44</v>
      </c>
      <c r="CW89">
        <v>711</v>
      </c>
      <c r="CX89">
        <v>1400</v>
      </c>
      <c r="CY89" t="s">
        <v>110</v>
      </c>
      <c r="CZ89" t="s">
        <v>111</v>
      </c>
      <c r="DA89">
        <v>44</v>
      </c>
      <c r="DB89">
        <v>711</v>
      </c>
      <c r="DC89">
        <v>1400</v>
      </c>
      <c r="DD89" t="s">
        <v>110</v>
      </c>
      <c r="DE89" t="s">
        <v>111</v>
      </c>
      <c r="DF89">
        <v>44</v>
      </c>
      <c r="DG89">
        <v>711</v>
      </c>
      <c r="DH89">
        <v>1400</v>
      </c>
      <c r="DI89" t="s">
        <v>110</v>
      </c>
      <c r="DJ89" t="s">
        <v>111</v>
      </c>
      <c r="DK89">
        <v>44</v>
      </c>
      <c r="DL89">
        <v>711</v>
      </c>
      <c r="DM89">
        <v>1400</v>
      </c>
      <c r="DN89" t="s">
        <v>110</v>
      </c>
      <c r="DO89" t="s">
        <v>111</v>
      </c>
      <c r="DP89" t="s">
        <v>110</v>
      </c>
      <c r="DQ89">
        <v>48</v>
      </c>
      <c r="DR89">
        <v>46</v>
      </c>
      <c r="DT89">
        <f t="shared" si="9"/>
        <v>230</v>
      </c>
      <c r="DU89">
        <f t="shared" si="10"/>
        <v>2093</v>
      </c>
      <c r="DV89">
        <f t="shared" si="11"/>
        <v>2103.75</v>
      </c>
      <c r="DW89">
        <f t="shared" si="12"/>
        <v>2121</v>
      </c>
      <c r="DX89">
        <f t="shared" si="13"/>
        <v>48</v>
      </c>
      <c r="DY89">
        <f t="shared" si="14"/>
        <v>46</v>
      </c>
    </row>
    <row r="90" spans="27:129" x14ac:dyDescent="0.25">
      <c r="AA90">
        <v>1743278377</v>
      </c>
      <c r="AB90">
        <v>0</v>
      </c>
      <c r="AC90">
        <v>229</v>
      </c>
      <c r="AD90" t="s">
        <v>110</v>
      </c>
      <c r="AE90" t="s">
        <v>110</v>
      </c>
      <c r="AF90" t="s">
        <v>110</v>
      </c>
      <c r="AG90" t="s">
        <v>110</v>
      </c>
      <c r="AH90" t="s">
        <v>111</v>
      </c>
      <c r="AI90">
        <v>2100</v>
      </c>
      <c r="AJ90">
        <v>500</v>
      </c>
      <c r="AK90">
        <v>2100</v>
      </c>
      <c r="AL90" t="s">
        <v>112</v>
      </c>
      <c r="AM90" t="s">
        <v>112</v>
      </c>
      <c r="AN90">
        <v>2094</v>
      </c>
      <c r="AO90">
        <v>500</v>
      </c>
      <c r="AP90">
        <v>2100</v>
      </c>
      <c r="AQ90" t="s">
        <v>112</v>
      </c>
      <c r="AR90" t="s">
        <v>112</v>
      </c>
      <c r="AS90">
        <v>2098</v>
      </c>
      <c r="AT90">
        <v>500</v>
      </c>
      <c r="AU90">
        <v>2100</v>
      </c>
      <c r="AV90" t="s">
        <v>112</v>
      </c>
      <c r="AW90" t="s">
        <v>112</v>
      </c>
      <c r="AX90">
        <v>2105</v>
      </c>
      <c r="AY90">
        <v>500</v>
      </c>
      <c r="AZ90">
        <v>2100</v>
      </c>
      <c r="BA90" t="s">
        <v>112</v>
      </c>
      <c r="BB90" t="s">
        <v>112</v>
      </c>
      <c r="BC90">
        <v>2106</v>
      </c>
      <c r="BD90">
        <v>500</v>
      </c>
      <c r="BE90">
        <v>2100</v>
      </c>
      <c r="BF90" t="s">
        <v>112</v>
      </c>
      <c r="BG90" t="s">
        <v>112</v>
      </c>
      <c r="BH90">
        <v>2103</v>
      </c>
      <c r="BI90">
        <v>500</v>
      </c>
      <c r="BJ90">
        <v>2100</v>
      </c>
      <c r="BK90" t="s">
        <v>112</v>
      </c>
      <c r="BL90" t="s">
        <v>112</v>
      </c>
      <c r="BM90">
        <v>2107</v>
      </c>
      <c r="BN90">
        <v>500</v>
      </c>
      <c r="BO90">
        <v>2100</v>
      </c>
      <c r="BP90" t="s">
        <v>112</v>
      </c>
      <c r="BQ90" t="s">
        <v>112</v>
      </c>
      <c r="BR90">
        <v>2122</v>
      </c>
      <c r="BS90">
        <v>500</v>
      </c>
      <c r="BT90">
        <v>2100</v>
      </c>
      <c r="BU90" t="s">
        <v>112</v>
      </c>
      <c r="BV90" t="s">
        <v>112</v>
      </c>
      <c r="BW90">
        <v>1500</v>
      </c>
      <c r="BX90">
        <v>900</v>
      </c>
      <c r="BY90">
        <v>1500</v>
      </c>
      <c r="BZ90" t="s">
        <v>110</v>
      </c>
      <c r="CA90" t="s">
        <v>112</v>
      </c>
      <c r="CB90">
        <v>53</v>
      </c>
      <c r="CC90">
        <v>914</v>
      </c>
      <c r="CD90">
        <v>1680</v>
      </c>
      <c r="CE90" t="s">
        <v>110</v>
      </c>
      <c r="CF90" t="s">
        <v>111</v>
      </c>
      <c r="CG90">
        <v>53</v>
      </c>
      <c r="CH90">
        <v>914</v>
      </c>
      <c r="CI90">
        <v>1680</v>
      </c>
      <c r="CJ90" t="s">
        <v>110</v>
      </c>
      <c r="CK90" t="s">
        <v>111</v>
      </c>
      <c r="CL90">
        <v>53</v>
      </c>
      <c r="CM90">
        <v>914</v>
      </c>
      <c r="CN90">
        <v>1680</v>
      </c>
      <c r="CO90" t="s">
        <v>110</v>
      </c>
      <c r="CP90" t="s">
        <v>111</v>
      </c>
      <c r="CQ90">
        <v>53</v>
      </c>
      <c r="CR90">
        <v>914</v>
      </c>
      <c r="CS90">
        <v>1680</v>
      </c>
      <c r="CT90" t="s">
        <v>110</v>
      </c>
      <c r="CU90" t="s">
        <v>111</v>
      </c>
      <c r="CV90">
        <v>44</v>
      </c>
      <c r="CW90">
        <v>711</v>
      </c>
      <c r="CX90">
        <v>1400</v>
      </c>
      <c r="CY90" t="s">
        <v>110</v>
      </c>
      <c r="CZ90" t="s">
        <v>111</v>
      </c>
      <c r="DA90">
        <v>44</v>
      </c>
      <c r="DB90">
        <v>711</v>
      </c>
      <c r="DC90">
        <v>1400</v>
      </c>
      <c r="DD90" t="s">
        <v>110</v>
      </c>
      <c r="DE90" t="s">
        <v>111</v>
      </c>
      <c r="DF90">
        <v>44</v>
      </c>
      <c r="DG90">
        <v>711</v>
      </c>
      <c r="DH90">
        <v>1400</v>
      </c>
      <c r="DI90" t="s">
        <v>110</v>
      </c>
      <c r="DJ90" t="s">
        <v>111</v>
      </c>
      <c r="DK90">
        <v>44</v>
      </c>
      <c r="DL90">
        <v>711</v>
      </c>
      <c r="DM90">
        <v>1400</v>
      </c>
      <c r="DN90" t="s">
        <v>110</v>
      </c>
      <c r="DO90" t="s">
        <v>111</v>
      </c>
      <c r="DP90" t="s">
        <v>110</v>
      </c>
      <c r="DQ90">
        <v>48</v>
      </c>
      <c r="DR90">
        <v>46</v>
      </c>
      <c r="DT90">
        <f t="shared" si="9"/>
        <v>229</v>
      </c>
      <c r="DU90">
        <f t="shared" si="10"/>
        <v>2094</v>
      </c>
      <c r="DV90">
        <f t="shared" si="11"/>
        <v>2104.375</v>
      </c>
      <c r="DW90">
        <f t="shared" si="12"/>
        <v>2122</v>
      </c>
      <c r="DX90">
        <f t="shared" si="13"/>
        <v>48</v>
      </c>
      <c r="DY90">
        <f t="shared" si="14"/>
        <v>46</v>
      </c>
    </row>
    <row r="91" spans="27:129" x14ac:dyDescent="0.25">
      <c r="AA91">
        <v>1743278378</v>
      </c>
      <c r="AB91">
        <v>0</v>
      </c>
      <c r="AC91">
        <v>229</v>
      </c>
      <c r="AD91" t="s">
        <v>110</v>
      </c>
      <c r="AE91" t="s">
        <v>110</v>
      </c>
      <c r="AF91" t="s">
        <v>110</v>
      </c>
      <c r="AG91" t="s">
        <v>110</v>
      </c>
      <c r="AH91" t="s">
        <v>111</v>
      </c>
      <c r="AI91">
        <v>2101</v>
      </c>
      <c r="AJ91">
        <v>500</v>
      </c>
      <c r="AK91">
        <v>2100</v>
      </c>
      <c r="AL91" t="s">
        <v>112</v>
      </c>
      <c r="AM91" t="s">
        <v>112</v>
      </c>
      <c r="AN91">
        <v>2094</v>
      </c>
      <c r="AO91">
        <v>500</v>
      </c>
      <c r="AP91">
        <v>2100</v>
      </c>
      <c r="AQ91" t="s">
        <v>112</v>
      </c>
      <c r="AR91" t="s">
        <v>112</v>
      </c>
      <c r="AS91">
        <v>2097</v>
      </c>
      <c r="AT91">
        <v>500</v>
      </c>
      <c r="AU91">
        <v>2100</v>
      </c>
      <c r="AV91" t="s">
        <v>112</v>
      </c>
      <c r="AW91" t="s">
        <v>112</v>
      </c>
      <c r="AX91">
        <v>2105</v>
      </c>
      <c r="AY91">
        <v>500</v>
      </c>
      <c r="AZ91">
        <v>2100</v>
      </c>
      <c r="BA91" t="s">
        <v>112</v>
      </c>
      <c r="BB91" t="s">
        <v>112</v>
      </c>
      <c r="BC91">
        <v>2106</v>
      </c>
      <c r="BD91">
        <v>500</v>
      </c>
      <c r="BE91">
        <v>2100</v>
      </c>
      <c r="BF91" t="s">
        <v>112</v>
      </c>
      <c r="BG91" t="s">
        <v>112</v>
      </c>
      <c r="BH91">
        <v>2103</v>
      </c>
      <c r="BI91">
        <v>500</v>
      </c>
      <c r="BJ91">
        <v>2100</v>
      </c>
      <c r="BK91" t="s">
        <v>112</v>
      </c>
      <c r="BL91" t="s">
        <v>112</v>
      </c>
      <c r="BM91">
        <v>2107</v>
      </c>
      <c r="BN91">
        <v>500</v>
      </c>
      <c r="BO91">
        <v>2100</v>
      </c>
      <c r="BP91" t="s">
        <v>112</v>
      </c>
      <c r="BQ91" t="s">
        <v>112</v>
      </c>
      <c r="BR91">
        <v>2122</v>
      </c>
      <c r="BS91">
        <v>500</v>
      </c>
      <c r="BT91">
        <v>2100</v>
      </c>
      <c r="BU91" t="s">
        <v>112</v>
      </c>
      <c r="BV91" t="s">
        <v>112</v>
      </c>
      <c r="BW91">
        <v>1500</v>
      </c>
      <c r="BX91">
        <v>900</v>
      </c>
      <c r="BY91">
        <v>1500</v>
      </c>
      <c r="BZ91" t="s">
        <v>110</v>
      </c>
      <c r="CA91" t="s">
        <v>112</v>
      </c>
      <c r="CB91">
        <v>53</v>
      </c>
      <c r="CC91">
        <v>914</v>
      </c>
      <c r="CD91">
        <v>1680</v>
      </c>
      <c r="CE91" t="s">
        <v>110</v>
      </c>
      <c r="CF91" t="s">
        <v>111</v>
      </c>
      <c r="CG91">
        <v>53</v>
      </c>
      <c r="CH91">
        <v>914</v>
      </c>
      <c r="CI91">
        <v>1680</v>
      </c>
      <c r="CJ91" t="s">
        <v>110</v>
      </c>
      <c r="CK91" t="s">
        <v>111</v>
      </c>
      <c r="CL91">
        <v>53</v>
      </c>
      <c r="CM91">
        <v>914</v>
      </c>
      <c r="CN91">
        <v>1680</v>
      </c>
      <c r="CO91" t="s">
        <v>110</v>
      </c>
      <c r="CP91" t="s">
        <v>111</v>
      </c>
      <c r="CQ91">
        <v>53</v>
      </c>
      <c r="CR91">
        <v>914</v>
      </c>
      <c r="CS91">
        <v>1680</v>
      </c>
      <c r="CT91" t="s">
        <v>110</v>
      </c>
      <c r="CU91" t="s">
        <v>111</v>
      </c>
      <c r="CV91">
        <v>44</v>
      </c>
      <c r="CW91">
        <v>711</v>
      </c>
      <c r="CX91">
        <v>1400</v>
      </c>
      <c r="CY91" t="s">
        <v>110</v>
      </c>
      <c r="CZ91" t="s">
        <v>111</v>
      </c>
      <c r="DA91">
        <v>44</v>
      </c>
      <c r="DB91">
        <v>711</v>
      </c>
      <c r="DC91">
        <v>1400</v>
      </c>
      <c r="DD91" t="s">
        <v>110</v>
      </c>
      <c r="DE91" t="s">
        <v>111</v>
      </c>
      <c r="DF91">
        <v>44</v>
      </c>
      <c r="DG91">
        <v>711</v>
      </c>
      <c r="DH91">
        <v>1400</v>
      </c>
      <c r="DI91" t="s">
        <v>110</v>
      </c>
      <c r="DJ91" t="s">
        <v>111</v>
      </c>
      <c r="DK91">
        <v>44</v>
      </c>
      <c r="DL91">
        <v>711</v>
      </c>
      <c r="DM91">
        <v>1400</v>
      </c>
      <c r="DN91" t="s">
        <v>110</v>
      </c>
      <c r="DO91" t="s">
        <v>111</v>
      </c>
      <c r="DP91" t="s">
        <v>110</v>
      </c>
      <c r="DQ91">
        <v>48</v>
      </c>
      <c r="DR91">
        <v>46</v>
      </c>
      <c r="DT91">
        <f t="shared" si="9"/>
        <v>229</v>
      </c>
      <c r="DU91">
        <f t="shared" si="10"/>
        <v>2094</v>
      </c>
      <c r="DV91">
        <f t="shared" si="11"/>
        <v>2104.375</v>
      </c>
      <c r="DW91">
        <f t="shared" si="12"/>
        <v>2122</v>
      </c>
      <c r="DX91">
        <f t="shared" si="13"/>
        <v>48</v>
      </c>
      <c r="DY91">
        <f t="shared" si="14"/>
        <v>46</v>
      </c>
    </row>
    <row r="92" spans="27:129" x14ac:dyDescent="0.25">
      <c r="AA92">
        <v>1743278380</v>
      </c>
      <c r="AB92">
        <v>0</v>
      </c>
      <c r="AC92">
        <v>230</v>
      </c>
      <c r="AD92" t="s">
        <v>110</v>
      </c>
      <c r="AE92" t="s">
        <v>110</v>
      </c>
      <c r="AF92" t="s">
        <v>110</v>
      </c>
      <c r="AG92" t="s">
        <v>110</v>
      </c>
      <c r="AH92" t="s">
        <v>111</v>
      </c>
      <c r="AI92">
        <v>2101</v>
      </c>
      <c r="AJ92">
        <v>500</v>
      </c>
      <c r="AK92">
        <v>2100</v>
      </c>
      <c r="AL92" t="s">
        <v>112</v>
      </c>
      <c r="AM92" t="s">
        <v>112</v>
      </c>
      <c r="AN92">
        <v>2094</v>
      </c>
      <c r="AO92">
        <v>500</v>
      </c>
      <c r="AP92">
        <v>2100</v>
      </c>
      <c r="AQ92" t="s">
        <v>112</v>
      </c>
      <c r="AR92" t="s">
        <v>112</v>
      </c>
      <c r="AS92">
        <v>2097</v>
      </c>
      <c r="AT92">
        <v>500</v>
      </c>
      <c r="AU92">
        <v>2100</v>
      </c>
      <c r="AV92" t="s">
        <v>112</v>
      </c>
      <c r="AW92" t="s">
        <v>112</v>
      </c>
      <c r="AX92">
        <v>2105</v>
      </c>
      <c r="AY92">
        <v>500</v>
      </c>
      <c r="AZ92">
        <v>2100</v>
      </c>
      <c r="BA92" t="s">
        <v>112</v>
      </c>
      <c r="BB92" t="s">
        <v>112</v>
      </c>
      <c r="BC92">
        <v>2106</v>
      </c>
      <c r="BD92">
        <v>500</v>
      </c>
      <c r="BE92">
        <v>2100</v>
      </c>
      <c r="BF92" t="s">
        <v>112</v>
      </c>
      <c r="BG92" t="s">
        <v>112</v>
      </c>
      <c r="BH92">
        <v>2103</v>
      </c>
      <c r="BI92">
        <v>500</v>
      </c>
      <c r="BJ92">
        <v>2100</v>
      </c>
      <c r="BK92" t="s">
        <v>112</v>
      </c>
      <c r="BL92" t="s">
        <v>112</v>
      </c>
      <c r="BM92">
        <v>2107</v>
      </c>
      <c r="BN92">
        <v>500</v>
      </c>
      <c r="BO92">
        <v>2100</v>
      </c>
      <c r="BP92" t="s">
        <v>112</v>
      </c>
      <c r="BQ92" t="s">
        <v>112</v>
      </c>
      <c r="BR92">
        <v>2122</v>
      </c>
      <c r="BS92">
        <v>500</v>
      </c>
      <c r="BT92">
        <v>2100</v>
      </c>
      <c r="BU92" t="s">
        <v>112</v>
      </c>
      <c r="BV92" t="s">
        <v>112</v>
      </c>
      <c r="BW92">
        <v>1500</v>
      </c>
      <c r="BX92">
        <v>900</v>
      </c>
      <c r="BY92">
        <v>1500</v>
      </c>
      <c r="BZ92" t="s">
        <v>110</v>
      </c>
      <c r="CA92" t="s">
        <v>112</v>
      </c>
      <c r="CB92">
        <v>53</v>
      </c>
      <c r="CC92">
        <v>914</v>
      </c>
      <c r="CD92">
        <v>1680</v>
      </c>
      <c r="CE92" t="s">
        <v>110</v>
      </c>
      <c r="CF92" t="s">
        <v>111</v>
      </c>
      <c r="CG92">
        <v>53</v>
      </c>
      <c r="CH92">
        <v>914</v>
      </c>
      <c r="CI92">
        <v>1680</v>
      </c>
      <c r="CJ92" t="s">
        <v>110</v>
      </c>
      <c r="CK92" t="s">
        <v>111</v>
      </c>
      <c r="CL92">
        <v>53</v>
      </c>
      <c r="CM92">
        <v>914</v>
      </c>
      <c r="CN92">
        <v>1680</v>
      </c>
      <c r="CO92" t="s">
        <v>110</v>
      </c>
      <c r="CP92" t="s">
        <v>111</v>
      </c>
      <c r="CQ92">
        <v>53</v>
      </c>
      <c r="CR92">
        <v>914</v>
      </c>
      <c r="CS92">
        <v>1680</v>
      </c>
      <c r="CT92" t="s">
        <v>110</v>
      </c>
      <c r="CU92" t="s">
        <v>111</v>
      </c>
      <c r="CV92">
        <v>44</v>
      </c>
      <c r="CW92">
        <v>711</v>
      </c>
      <c r="CX92">
        <v>1400</v>
      </c>
      <c r="CY92" t="s">
        <v>110</v>
      </c>
      <c r="CZ92" t="s">
        <v>111</v>
      </c>
      <c r="DA92">
        <v>44</v>
      </c>
      <c r="DB92">
        <v>711</v>
      </c>
      <c r="DC92">
        <v>1400</v>
      </c>
      <c r="DD92" t="s">
        <v>110</v>
      </c>
      <c r="DE92" t="s">
        <v>111</v>
      </c>
      <c r="DF92">
        <v>44</v>
      </c>
      <c r="DG92">
        <v>711</v>
      </c>
      <c r="DH92">
        <v>1400</v>
      </c>
      <c r="DI92" t="s">
        <v>110</v>
      </c>
      <c r="DJ92" t="s">
        <v>111</v>
      </c>
      <c r="DK92">
        <v>44</v>
      </c>
      <c r="DL92">
        <v>711</v>
      </c>
      <c r="DM92">
        <v>1400</v>
      </c>
      <c r="DN92" t="s">
        <v>110</v>
      </c>
      <c r="DO92" t="s">
        <v>111</v>
      </c>
      <c r="DP92" t="s">
        <v>110</v>
      </c>
      <c r="DQ92">
        <v>48</v>
      </c>
      <c r="DR92">
        <v>46</v>
      </c>
      <c r="DT92">
        <f t="shared" si="9"/>
        <v>230</v>
      </c>
      <c r="DU92">
        <f t="shared" si="10"/>
        <v>2094</v>
      </c>
      <c r="DV92">
        <f t="shared" si="11"/>
        <v>2104.375</v>
      </c>
      <c r="DW92">
        <f t="shared" si="12"/>
        <v>2122</v>
      </c>
      <c r="DX92">
        <f t="shared" si="13"/>
        <v>48</v>
      </c>
      <c r="DY92">
        <f t="shared" si="14"/>
        <v>46</v>
      </c>
    </row>
    <row r="93" spans="27:129" x14ac:dyDescent="0.25">
      <c r="AA93">
        <v>1743278381</v>
      </c>
      <c r="AB93">
        <v>0</v>
      </c>
      <c r="AC93">
        <v>226</v>
      </c>
      <c r="AD93" t="s">
        <v>110</v>
      </c>
      <c r="AE93" t="s">
        <v>110</v>
      </c>
      <c r="AF93" t="s">
        <v>110</v>
      </c>
      <c r="AG93" t="s">
        <v>110</v>
      </c>
      <c r="AH93" t="s">
        <v>111</v>
      </c>
      <c r="AI93">
        <v>2069</v>
      </c>
      <c r="AJ93">
        <v>500</v>
      </c>
      <c r="AK93">
        <v>2100</v>
      </c>
      <c r="AL93" t="s">
        <v>112</v>
      </c>
      <c r="AM93" t="s">
        <v>112</v>
      </c>
      <c r="AN93">
        <v>2062</v>
      </c>
      <c r="AO93">
        <v>500</v>
      </c>
      <c r="AP93">
        <v>2100</v>
      </c>
      <c r="AQ93" t="s">
        <v>112</v>
      </c>
      <c r="AR93" t="s">
        <v>112</v>
      </c>
      <c r="AS93">
        <v>2065</v>
      </c>
      <c r="AT93">
        <v>500</v>
      </c>
      <c r="AU93">
        <v>2100</v>
      </c>
      <c r="AV93" t="s">
        <v>112</v>
      </c>
      <c r="AW93" t="s">
        <v>112</v>
      </c>
      <c r="AX93">
        <v>2073</v>
      </c>
      <c r="AY93">
        <v>500</v>
      </c>
      <c r="AZ93">
        <v>2100</v>
      </c>
      <c r="BA93" t="s">
        <v>112</v>
      </c>
      <c r="BB93" t="s">
        <v>112</v>
      </c>
      <c r="BC93">
        <v>2074</v>
      </c>
      <c r="BD93">
        <v>500</v>
      </c>
      <c r="BE93">
        <v>2100</v>
      </c>
      <c r="BF93" t="s">
        <v>112</v>
      </c>
      <c r="BG93" t="s">
        <v>112</v>
      </c>
      <c r="BH93">
        <v>2071</v>
      </c>
      <c r="BI93">
        <v>500</v>
      </c>
      <c r="BJ93">
        <v>2100</v>
      </c>
      <c r="BK93" t="s">
        <v>112</v>
      </c>
      <c r="BL93" t="s">
        <v>112</v>
      </c>
      <c r="BM93">
        <v>2074</v>
      </c>
      <c r="BN93">
        <v>500</v>
      </c>
      <c r="BO93">
        <v>2100</v>
      </c>
      <c r="BP93" t="s">
        <v>112</v>
      </c>
      <c r="BQ93" t="s">
        <v>112</v>
      </c>
      <c r="BR93">
        <v>2089</v>
      </c>
      <c r="BS93">
        <v>500</v>
      </c>
      <c r="BT93">
        <v>2100</v>
      </c>
      <c r="BU93" t="s">
        <v>112</v>
      </c>
      <c r="BV93" t="s">
        <v>112</v>
      </c>
      <c r="BW93">
        <v>1481</v>
      </c>
      <c r="BX93">
        <v>900</v>
      </c>
      <c r="BY93">
        <v>1500</v>
      </c>
      <c r="BZ93" t="s">
        <v>110</v>
      </c>
      <c r="CA93" t="s">
        <v>112</v>
      </c>
      <c r="CB93">
        <v>52</v>
      </c>
      <c r="CC93">
        <v>914</v>
      </c>
      <c r="CD93">
        <v>1680</v>
      </c>
      <c r="CE93" t="s">
        <v>110</v>
      </c>
      <c r="CF93" t="s">
        <v>111</v>
      </c>
      <c r="CG93">
        <v>52</v>
      </c>
      <c r="CH93">
        <v>914</v>
      </c>
      <c r="CI93">
        <v>1680</v>
      </c>
      <c r="CJ93" t="s">
        <v>110</v>
      </c>
      <c r="CK93" t="s">
        <v>111</v>
      </c>
      <c r="CL93">
        <v>52</v>
      </c>
      <c r="CM93">
        <v>914</v>
      </c>
      <c r="CN93">
        <v>1680</v>
      </c>
      <c r="CO93" t="s">
        <v>110</v>
      </c>
      <c r="CP93" t="s">
        <v>111</v>
      </c>
      <c r="CQ93">
        <v>52</v>
      </c>
      <c r="CR93">
        <v>914</v>
      </c>
      <c r="CS93">
        <v>1680</v>
      </c>
      <c r="CT93" t="s">
        <v>110</v>
      </c>
      <c r="CU93" t="s">
        <v>111</v>
      </c>
      <c r="CV93">
        <v>43</v>
      </c>
      <c r="CW93">
        <v>711</v>
      </c>
      <c r="CX93">
        <v>1400</v>
      </c>
      <c r="CY93" t="s">
        <v>110</v>
      </c>
      <c r="CZ93" t="s">
        <v>111</v>
      </c>
      <c r="DA93">
        <v>43</v>
      </c>
      <c r="DB93">
        <v>711</v>
      </c>
      <c r="DC93">
        <v>1400</v>
      </c>
      <c r="DD93" t="s">
        <v>110</v>
      </c>
      <c r="DE93" t="s">
        <v>111</v>
      </c>
      <c r="DF93">
        <v>43</v>
      </c>
      <c r="DG93">
        <v>711</v>
      </c>
      <c r="DH93">
        <v>1400</v>
      </c>
      <c r="DI93" t="s">
        <v>110</v>
      </c>
      <c r="DJ93" t="s">
        <v>111</v>
      </c>
      <c r="DK93">
        <v>43</v>
      </c>
      <c r="DL93">
        <v>711</v>
      </c>
      <c r="DM93">
        <v>1400</v>
      </c>
      <c r="DN93" t="s">
        <v>110</v>
      </c>
      <c r="DO93" t="s">
        <v>111</v>
      </c>
      <c r="DP93" t="s">
        <v>110</v>
      </c>
      <c r="DQ93">
        <v>48</v>
      </c>
      <c r="DR93">
        <v>46</v>
      </c>
      <c r="DT93">
        <f t="shared" si="9"/>
        <v>226</v>
      </c>
      <c r="DU93">
        <f t="shared" si="10"/>
        <v>2062</v>
      </c>
      <c r="DV93">
        <f t="shared" si="11"/>
        <v>2072.125</v>
      </c>
      <c r="DW93">
        <f t="shared" si="12"/>
        <v>2089</v>
      </c>
      <c r="DX93">
        <f t="shared" si="13"/>
        <v>48</v>
      </c>
      <c r="DY93">
        <f t="shared" si="14"/>
        <v>46</v>
      </c>
    </row>
    <row r="94" spans="27:129" x14ac:dyDescent="0.25">
      <c r="AA94">
        <v>1743278382</v>
      </c>
      <c r="AB94">
        <v>0</v>
      </c>
      <c r="AC94">
        <v>230</v>
      </c>
      <c r="AD94" t="s">
        <v>110</v>
      </c>
      <c r="AE94" t="s">
        <v>110</v>
      </c>
      <c r="AF94" t="s">
        <v>110</v>
      </c>
      <c r="AG94" t="s">
        <v>110</v>
      </c>
      <c r="AH94" t="s">
        <v>111</v>
      </c>
      <c r="AI94">
        <v>2101</v>
      </c>
      <c r="AJ94">
        <v>500</v>
      </c>
      <c r="AK94">
        <v>2100</v>
      </c>
      <c r="AL94" t="s">
        <v>112</v>
      </c>
      <c r="AM94" t="s">
        <v>112</v>
      </c>
      <c r="AN94">
        <v>2093</v>
      </c>
      <c r="AO94">
        <v>500</v>
      </c>
      <c r="AP94">
        <v>2100</v>
      </c>
      <c r="AQ94" t="s">
        <v>112</v>
      </c>
      <c r="AR94" t="s">
        <v>112</v>
      </c>
      <c r="AS94">
        <v>2097</v>
      </c>
      <c r="AT94">
        <v>500</v>
      </c>
      <c r="AU94">
        <v>2100</v>
      </c>
      <c r="AV94" t="s">
        <v>112</v>
      </c>
      <c r="AW94" t="s">
        <v>112</v>
      </c>
      <c r="AX94">
        <v>2106</v>
      </c>
      <c r="AY94">
        <v>500</v>
      </c>
      <c r="AZ94">
        <v>2100</v>
      </c>
      <c r="BA94" t="s">
        <v>112</v>
      </c>
      <c r="BB94" t="s">
        <v>112</v>
      </c>
      <c r="BC94">
        <v>2106</v>
      </c>
      <c r="BD94">
        <v>500</v>
      </c>
      <c r="BE94">
        <v>2100</v>
      </c>
      <c r="BF94" t="s">
        <v>112</v>
      </c>
      <c r="BG94" t="s">
        <v>112</v>
      </c>
      <c r="BH94">
        <v>2103</v>
      </c>
      <c r="BI94">
        <v>500</v>
      </c>
      <c r="BJ94">
        <v>2100</v>
      </c>
      <c r="BK94" t="s">
        <v>112</v>
      </c>
      <c r="BL94" t="s">
        <v>112</v>
      </c>
      <c r="BM94">
        <v>2107</v>
      </c>
      <c r="BN94">
        <v>500</v>
      </c>
      <c r="BO94">
        <v>2100</v>
      </c>
      <c r="BP94" t="s">
        <v>112</v>
      </c>
      <c r="BQ94" t="s">
        <v>112</v>
      </c>
      <c r="BR94">
        <v>2122</v>
      </c>
      <c r="BS94">
        <v>500</v>
      </c>
      <c r="BT94">
        <v>2100</v>
      </c>
      <c r="BU94" t="s">
        <v>112</v>
      </c>
      <c r="BV94" t="s">
        <v>112</v>
      </c>
      <c r="BW94">
        <v>1500</v>
      </c>
      <c r="BX94">
        <v>900</v>
      </c>
      <c r="BY94">
        <v>1500</v>
      </c>
      <c r="BZ94" t="s">
        <v>110</v>
      </c>
      <c r="CA94" t="s">
        <v>112</v>
      </c>
      <c r="CB94">
        <v>53</v>
      </c>
      <c r="CC94">
        <v>914</v>
      </c>
      <c r="CD94">
        <v>1680</v>
      </c>
      <c r="CE94" t="s">
        <v>110</v>
      </c>
      <c r="CF94" t="s">
        <v>111</v>
      </c>
      <c r="CG94">
        <v>53</v>
      </c>
      <c r="CH94">
        <v>914</v>
      </c>
      <c r="CI94">
        <v>1680</v>
      </c>
      <c r="CJ94" t="s">
        <v>110</v>
      </c>
      <c r="CK94" t="s">
        <v>111</v>
      </c>
      <c r="CL94">
        <v>53</v>
      </c>
      <c r="CM94">
        <v>914</v>
      </c>
      <c r="CN94">
        <v>1680</v>
      </c>
      <c r="CO94" t="s">
        <v>110</v>
      </c>
      <c r="CP94" t="s">
        <v>111</v>
      </c>
      <c r="CQ94">
        <v>53</v>
      </c>
      <c r="CR94">
        <v>914</v>
      </c>
      <c r="CS94">
        <v>1680</v>
      </c>
      <c r="CT94" t="s">
        <v>110</v>
      </c>
      <c r="CU94" t="s">
        <v>111</v>
      </c>
      <c r="CV94">
        <v>44</v>
      </c>
      <c r="CW94">
        <v>711</v>
      </c>
      <c r="CX94">
        <v>1400</v>
      </c>
      <c r="CY94" t="s">
        <v>110</v>
      </c>
      <c r="CZ94" t="s">
        <v>111</v>
      </c>
      <c r="DA94">
        <v>44</v>
      </c>
      <c r="DB94">
        <v>711</v>
      </c>
      <c r="DC94">
        <v>1400</v>
      </c>
      <c r="DD94" t="s">
        <v>110</v>
      </c>
      <c r="DE94" t="s">
        <v>111</v>
      </c>
      <c r="DF94">
        <v>44</v>
      </c>
      <c r="DG94">
        <v>711</v>
      </c>
      <c r="DH94">
        <v>1400</v>
      </c>
      <c r="DI94" t="s">
        <v>110</v>
      </c>
      <c r="DJ94" t="s">
        <v>111</v>
      </c>
      <c r="DK94">
        <v>44</v>
      </c>
      <c r="DL94">
        <v>711</v>
      </c>
      <c r="DM94">
        <v>1400</v>
      </c>
      <c r="DN94" t="s">
        <v>110</v>
      </c>
      <c r="DO94" t="s">
        <v>111</v>
      </c>
      <c r="DP94" t="s">
        <v>110</v>
      </c>
      <c r="DQ94">
        <v>48</v>
      </c>
      <c r="DR94">
        <v>46</v>
      </c>
      <c r="DT94">
        <f t="shared" si="9"/>
        <v>230</v>
      </c>
      <c r="DU94">
        <f t="shared" si="10"/>
        <v>2093</v>
      </c>
      <c r="DV94">
        <f t="shared" si="11"/>
        <v>2104.375</v>
      </c>
      <c r="DW94">
        <f t="shared" si="12"/>
        <v>2122</v>
      </c>
      <c r="DX94">
        <f t="shared" si="13"/>
        <v>48</v>
      </c>
      <c r="DY94">
        <f t="shared" si="14"/>
        <v>46</v>
      </c>
    </row>
    <row r="95" spans="27:129" x14ac:dyDescent="0.25">
      <c r="AA95">
        <v>1743278383</v>
      </c>
      <c r="AB95">
        <v>0</v>
      </c>
      <c r="AC95">
        <v>230</v>
      </c>
      <c r="AD95" t="s">
        <v>110</v>
      </c>
      <c r="AE95" t="s">
        <v>110</v>
      </c>
      <c r="AF95" t="s">
        <v>110</v>
      </c>
      <c r="AG95" t="s">
        <v>110</v>
      </c>
      <c r="AH95" t="s">
        <v>111</v>
      </c>
      <c r="AI95">
        <v>2101</v>
      </c>
      <c r="AJ95">
        <v>500</v>
      </c>
      <c r="AK95">
        <v>2100</v>
      </c>
      <c r="AL95" t="s">
        <v>112</v>
      </c>
      <c r="AM95" t="s">
        <v>112</v>
      </c>
      <c r="AN95">
        <v>2094</v>
      </c>
      <c r="AO95">
        <v>500</v>
      </c>
      <c r="AP95">
        <v>2100</v>
      </c>
      <c r="AQ95" t="s">
        <v>112</v>
      </c>
      <c r="AR95" t="s">
        <v>112</v>
      </c>
      <c r="AS95">
        <v>2097</v>
      </c>
      <c r="AT95">
        <v>500</v>
      </c>
      <c r="AU95">
        <v>2100</v>
      </c>
      <c r="AV95" t="s">
        <v>112</v>
      </c>
      <c r="AW95" t="s">
        <v>112</v>
      </c>
      <c r="AX95">
        <v>2105</v>
      </c>
      <c r="AY95">
        <v>500</v>
      </c>
      <c r="AZ95">
        <v>2100</v>
      </c>
      <c r="BA95" t="s">
        <v>112</v>
      </c>
      <c r="BB95" t="s">
        <v>112</v>
      </c>
      <c r="BC95">
        <v>2107</v>
      </c>
      <c r="BD95">
        <v>500</v>
      </c>
      <c r="BE95">
        <v>2100</v>
      </c>
      <c r="BF95" t="s">
        <v>112</v>
      </c>
      <c r="BG95" t="s">
        <v>112</v>
      </c>
      <c r="BH95">
        <v>2103</v>
      </c>
      <c r="BI95">
        <v>500</v>
      </c>
      <c r="BJ95">
        <v>2100</v>
      </c>
      <c r="BK95" t="s">
        <v>112</v>
      </c>
      <c r="BL95" t="s">
        <v>112</v>
      </c>
      <c r="BM95">
        <v>2107</v>
      </c>
      <c r="BN95">
        <v>500</v>
      </c>
      <c r="BO95">
        <v>2100</v>
      </c>
      <c r="BP95" t="s">
        <v>112</v>
      </c>
      <c r="BQ95" t="s">
        <v>112</v>
      </c>
      <c r="BR95">
        <v>2122</v>
      </c>
      <c r="BS95">
        <v>500</v>
      </c>
      <c r="BT95">
        <v>2100</v>
      </c>
      <c r="BU95" t="s">
        <v>112</v>
      </c>
      <c r="BV95" t="s">
        <v>112</v>
      </c>
      <c r="BW95">
        <v>1500</v>
      </c>
      <c r="BX95">
        <v>900</v>
      </c>
      <c r="BY95">
        <v>1500</v>
      </c>
      <c r="BZ95" t="s">
        <v>110</v>
      </c>
      <c r="CA95" t="s">
        <v>112</v>
      </c>
      <c r="CB95">
        <v>53</v>
      </c>
      <c r="CC95">
        <v>914</v>
      </c>
      <c r="CD95">
        <v>1680</v>
      </c>
      <c r="CE95" t="s">
        <v>110</v>
      </c>
      <c r="CF95" t="s">
        <v>111</v>
      </c>
      <c r="CG95">
        <v>53</v>
      </c>
      <c r="CH95">
        <v>914</v>
      </c>
      <c r="CI95">
        <v>1680</v>
      </c>
      <c r="CJ95" t="s">
        <v>110</v>
      </c>
      <c r="CK95" t="s">
        <v>111</v>
      </c>
      <c r="CL95">
        <v>53</v>
      </c>
      <c r="CM95">
        <v>914</v>
      </c>
      <c r="CN95">
        <v>1680</v>
      </c>
      <c r="CO95" t="s">
        <v>110</v>
      </c>
      <c r="CP95" t="s">
        <v>111</v>
      </c>
      <c r="CQ95">
        <v>53</v>
      </c>
      <c r="CR95">
        <v>914</v>
      </c>
      <c r="CS95">
        <v>1680</v>
      </c>
      <c r="CT95" t="s">
        <v>110</v>
      </c>
      <c r="CU95" t="s">
        <v>111</v>
      </c>
      <c r="CV95">
        <v>44</v>
      </c>
      <c r="CW95">
        <v>711</v>
      </c>
      <c r="CX95">
        <v>1400</v>
      </c>
      <c r="CY95" t="s">
        <v>110</v>
      </c>
      <c r="CZ95" t="s">
        <v>111</v>
      </c>
      <c r="DA95">
        <v>44</v>
      </c>
      <c r="DB95">
        <v>711</v>
      </c>
      <c r="DC95">
        <v>1400</v>
      </c>
      <c r="DD95" t="s">
        <v>110</v>
      </c>
      <c r="DE95" t="s">
        <v>111</v>
      </c>
      <c r="DF95">
        <v>44</v>
      </c>
      <c r="DG95">
        <v>711</v>
      </c>
      <c r="DH95">
        <v>1400</v>
      </c>
      <c r="DI95" t="s">
        <v>110</v>
      </c>
      <c r="DJ95" t="s">
        <v>111</v>
      </c>
      <c r="DK95">
        <v>44</v>
      </c>
      <c r="DL95">
        <v>711</v>
      </c>
      <c r="DM95">
        <v>1400</v>
      </c>
      <c r="DN95" t="s">
        <v>110</v>
      </c>
      <c r="DO95" t="s">
        <v>111</v>
      </c>
      <c r="DP95" t="s">
        <v>110</v>
      </c>
      <c r="DQ95">
        <v>48</v>
      </c>
      <c r="DR95">
        <v>46</v>
      </c>
      <c r="DT95">
        <f t="shared" si="9"/>
        <v>230</v>
      </c>
      <c r="DU95">
        <f t="shared" si="10"/>
        <v>2094</v>
      </c>
      <c r="DV95">
        <f t="shared" si="11"/>
        <v>2104.5</v>
      </c>
      <c r="DW95">
        <f t="shared" si="12"/>
        <v>2122</v>
      </c>
      <c r="DX95">
        <f t="shared" si="13"/>
        <v>48</v>
      </c>
      <c r="DY95">
        <f t="shared" si="14"/>
        <v>46</v>
      </c>
    </row>
    <row r="96" spans="27:129" x14ac:dyDescent="0.25">
      <c r="AA96">
        <v>1743278384</v>
      </c>
      <c r="AB96">
        <v>0</v>
      </c>
      <c r="AC96">
        <v>230</v>
      </c>
      <c r="AD96" t="s">
        <v>110</v>
      </c>
      <c r="AE96" t="s">
        <v>110</v>
      </c>
      <c r="AF96" t="s">
        <v>110</v>
      </c>
      <c r="AG96" t="s">
        <v>110</v>
      </c>
      <c r="AH96" t="s">
        <v>111</v>
      </c>
      <c r="AI96">
        <v>2100</v>
      </c>
      <c r="AJ96">
        <v>500</v>
      </c>
      <c r="AK96">
        <v>2100</v>
      </c>
      <c r="AL96" t="s">
        <v>112</v>
      </c>
      <c r="AM96" t="s">
        <v>112</v>
      </c>
      <c r="AN96">
        <v>2094</v>
      </c>
      <c r="AO96">
        <v>500</v>
      </c>
      <c r="AP96">
        <v>2100</v>
      </c>
      <c r="AQ96" t="s">
        <v>112</v>
      </c>
      <c r="AR96" t="s">
        <v>112</v>
      </c>
      <c r="AS96">
        <v>2097</v>
      </c>
      <c r="AT96">
        <v>500</v>
      </c>
      <c r="AU96">
        <v>2100</v>
      </c>
      <c r="AV96" t="s">
        <v>112</v>
      </c>
      <c r="AW96" t="s">
        <v>112</v>
      </c>
      <c r="AX96">
        <v>2106</v>
      </c>
      <c r="AY96">
        <v>500</v>
      </c>
      <c r="AZ96">
        <v>2100</v>
      </c>
      <c r="BA96" t="s">
        <v>112</v>
      </c>
      <c r="BB96" t="s">
        <v>112</v>
      </c>
      <c r="BC96">
        <v>2107</v>
      </c>
      <c r="BD96">
        <v>500</v>
      </c>
      <c r="BE96">
        <v>2100</v>
      </c>
      <c r="BF96" t="s">
        <v>112</v>
      </c>
      <c r="BG96" t="s">
        <v>112</v>
      </c>
      <c r="BH96">
        <v>2104</v>
      </c>
      <c r="BI96">
        <v>500</v>
      </c>
      <c r="BJ96">
        <v>2100</v>
      </c>
      <c r="BK96" t="s">
        <v>112</v>
      </c>
      <c r="BL96" t="s">
        <v>112</v>
      </c>
      <c r="BM96">
        <v>2107</v>
      </c>
      <c r="BN96">
        <v>500</v>
      </c>
      <c r="BO96">
        <v>2100</v>
      </c>
      <c r="BP96" t="s">
        <v>112</v>
      </c>
      <c r="BQ96" t="s">
        <v>112</v>
      </c>
      <c r="BR96">
        <v>2122</v>
      </c>
      <c r="BS96">
        <v>500</v>
      </c>
      <c r="BT96">
        <v>2100</v>
      </c>
      <c r="BU96" t="s">
        <v>112</v>
      </c>
      <c r="BV96" t="s">
        <v>112</v>
      </c>
      <c r="BW96">
        <v>1500</v>
      </c>
      <c r="BX96">
        <v>900</v>
      </c>
      <c r="BY96">
        <v>1500</v>
      </c>
      <c r="BZ96" t="s">
        <v>110</v>
      </c>
      <c r="CA96" t="s">
        <v>112</v>
      </c>
      <c r="CB96">
        <v>53</v>
      </c>
      <c r="CC96">
        <v>914</v>
      </c>
      <c r="CD96">
        <v>1680</v>
      </c>
      <c r="CE96" t="s">
        <v>110</v>
      </c>
      <c r="CF96" t="s">
        <v>111</v>
      </c>
      <c r="CG96">
        <v>53</v>
      </c>
      <c r="CH96">
        <v>914</v>
      </c>
      <c r="CI96">
        <v>1680</v>
      </c>
      <c r="CJ96" t="s">
        <v>110</v>
      </c>
      <c r="CK96" t="s">
        <v>111</v>
      </c>
      <c r="CL96">
        <v>53</v>
      </c>
      <c r="CM96">
        <v>914</v>
      </c>
      <c r="CN96">
        <v>1680</v>
      </c>
      <c r="CO96" t="s">
        <v>110</v>
      </c>
      <c r="CP96" t="s">
        <v>111</v>
      </c>
      <c r="CQ96">
        <v>53</v>
      </c>
      <c r="CR96">
        <v>914</v>
      </c>
      <c r="CS96">
        <v>1680</v>
      </c>
      <c r="CT96" t="s">
        <v>110</v>
      </c>
      <c r="CU96" t="s">
        <v>111</v>
      </c>
      <c r="CV96">
        <v>44</v>
      </c>
      <c r="CW96">
        <v>711</v>
      </c>
      <c r="CX96">
        <v>1400</v>
      </c>
      <c r="CY96" t="s">
        <v>110</v>
      </c>
      <c r="CZ96" t="s">
        <v>111</v>
      </c>
      <c r="DA96">
        <v>44</v>
      </c>
      <c r="DB96">
        <v>711</v>
      </c>
      <c r="DC96">
        <v>1400</v>
      </c>
      <c r="DD96" t="s">
        <v>110</v>
      </c>
      <c r="DE96" t="s">
        <v>111</v>
      </c>
      <c r="DF96">
        <v>44</v>
      </c>
      <c r="DG96">
        <v>711</v>
      </c>
      <c r="DH96">
        <v>1400</v>
      </c>
      <c r="DI96" t="s">
        <v>110</v>
      </c>
      <c r="DJ96" t="s">
        <v>111</v>
      </c>
      <c r="DK96">
        <v>44</v>
      </c>
      <c r="DL96">
        <v>711</v>
      </c>
      <c r="DM96">
        <v>1400</v>
      </c>
      <c r="DN96" t="s">
        <v>110</v>
      </c>
      <c r="DO96" t="s">
        <v>111</v>
      </c>
      <c r="DP96" t="s">
        <v>110</v>
      </c>
      <c r="DQ96">
        <v>48</v>
      </c>
      <c r="DR96">
        <v>46</v>
      </c>
      <c r="DT96">
        <f t="shared" si="9"/>
        <v>230</v>
      </c>
      <c r="DU96">
        <f t="shared" si="10"/>
        <v>2094</v>
      </c>
      <c r="DV96">
        <f t="shared" si="11"/>
        <v>2104.625</v>
      </c>
      <c r="DW96">
        <f t="shared" si="12"/>
        <v>2122</v>
      </c>
      <c r="DX96">
        <f t="shared" si="13"/>
        <v>48</v>
      </c>
      <c r="DY96">
        <f t="shared" si="14"/>
        <v>46</v>
      </c>
    </row>
    <row r="97" spans="27:129" x14ac:dyDescent="0.25">
      <c r="AA97">
        <v>1743278386</v>
      </c>
      <c r="AB97">
        <v>0</v>
      </c>
      <c r="AC97">
        <v>229</v>
      </c>
      <c r="AD97" t="s">
        <v>110</v>
      </c>
      <c r="AE97" t="s">
        <v>110</v>
      </c>
      <c r="AF97" t="s">
        <v>110</v>
      </c>
      <c r="AG97" t="s">
        <v>110</v>
      </c>
      <c r="AH97" t="s">
        <v>111</v>
      </c>
      <c r="AI97">
        <v>2101</v>
      </c>
      <c r="AJ97">
        <v>500</v>
      </c>
      <c r="AK97">
        <v>2100</v>
      </c>
      <c r="AL97" t="s">
        <v>112</v>
      </c>
      <c r="AM97" t="s">
        <v>112</v>
      </c>
      <c r="AN97">
        <v>2093</v>
      </c>
      <c r="AO97">
        <v>500</v>
      </c>
      <c r="AP97">
        <v>2100</v>
      </c>
      <c r="AQ97" t="s">
        <v>112</v>
      </c>
      <c r="AR97" t="s">
        <v>112</v>
      </c>
      <c r="AS97">
        <v>2098</v>
      </c>
      <c r="AT97">
        <v>500</v>
      </c>
      <c r="AU97">
        <v>2100</v>
      </c>
      <c r="AV97" t="s">
        <v>112</v>
      </c>
      <c r="AW97" t="s">
        <v>112</v>
      </c>
      <c r="AX97">
        <v>2105</v>
      </c>
      <c r="AY97">
        <v>500</v>
      </c>
      <c r="AZ97">
        <v>2100</v>
      </c>
      <c r="BA97" t="s">
        <v>112</v>
      </c>
      <c r="BB97" t="s">
        <v>112</v>
      </c>
      <c r="BC97">
        <v>2107</v>
      </c>
      <c r="BD97">
        <v>500</v>
      </c>
      <c r="BE97">
        <v>2100</v>
      </c>
      <c r="BF97" t="s">
        <v>112</v>
      </c>
      <c r="BG97" t="s">
        <v>112</v>
      </c>
      <c r="BH97">
        <v>2104</v>
      </c>
      <c r="BI97">
        <v>500</v>
      </c>
      <c r="BJ97">
        <v>2100</v>
      </c>
      <c r="BK97" t="s">
        <v>112</v>
      </c>
      <c r="BL97" t="s">
        <v>112</v>
      </c>
      <c r="BM97">
        <v>2107</v>
      </c>
      <c r="BN97">
        <v>500</v>
      </c>
      <c r="BO97">
        <v>2100</v>
      </c>
      <c r="BP97" t="s">
        <v>112</v>
      </c>
      <c r="BQ97" t="s">
        <v>112</v>
      </c>
      <c r="BR97">
        <v>2121</v>
      </c>
      <c r="BS97">
        <v>500</v>
      </c>
      <c r="BT97">
        <v>2100</v>
      </c>
      <c r="BU97" t="s">
        <v>112</v>
      </c>
      <c r="BV97" t="s">
        <v>112</v>
      </c>
      <c r="BW97">
        <v>1500</v>
      </c>
      <c r="BX97">
        <v>900</v>
      </c>
      <c r="BY97">
        <v>1500</v>
      </c>
      <c r="BZ97" t="s">
        <v>110</v>
      </c>
      <c r="CA97" t="s">
        <v>112</v>
      </c>
      <c r="CB97">
        <v>53</v>
      </c>
      <c r="CC97">
        <v>914</v>
      </c>
      <c r="CD97">
        <v>1680</v>
      </c>
      <c r="CE97" t="s">
        <v>110</v>
      </c>
      <c r="CF97" t="s">
        <v>111</v>
      </c>
      <c r="CG97">
        <v>53</v>
      </c>
      <c r="CH97">
        <v>914</v>
      </c>
      <c r="CI97">
        <v>1680</v>
      </c>
      <c r="CJ97" t="s">
        <v>110</v>
      </c>
      <c r="CK97" t="s">
        <v>111</v>
      </c>
      <c r="CL97">
        <v>53</v>
      </c>
      <c r="CM97">
        <v>914</v>
      </c>
      <c r="CN97">
        <v>1680</v>
      </c>
      <c r="CO97" t="s">
        <v>110</v>
      </c>
      <c r="CP97" t="s">
        <v>111</v>
      </c>
      <c r="CQ97">
        <v>53</v>
      </c>
      <c r="CR97">
        <v>914</v>
      </c>
      <c r="CS97">
        <v>1680</v>
      </c>
      <c r="CT97" t="s">
        <v>110</v>
      </c>
      <c r="CU97" t="s">
        <v>111</v>
      </c>
      <c r="CV97">
        <v>44</v>
      </c>
      <c r="CW97">
        <v>711</v>
      </c>
      <c r="CX97">
        <v>1400</v>
      </c>
      <c r="CY97" t="s">
        <v>110</v>
      </c>
      <c r="CZ97" t="s">
        <v>111</v>
      </c>
      <c r="DA97">
        <v>44</v>
      </c>
      <c r="DB97">
        <v>711</v>
      </c>
      <c r="DC97">
        <v>1400</v>
      </c>
      <c r="DD97" t="s">
        <v>110</v>
      </c>
      <c r="DE97" t="s">
        <v>111</v>
      </c>
      <c r="DF97">
        <v>44</v>
      </c>
      <c r="DG97">
        <v>711</v>
      </c>
      <c r="DH97">
        <v>1400</v>
      </c>
      <c r="DI97" t="s">
        <v>110</v>
      </c>
      <c r="DJ97" t="s">
        <v>111</v>
      </c>
      <c r="DK97">
        <v>44</v>
      </c>
      <c r="DL97">
        <v>711</v>
      </c>
      <c r="DM97">
        <v>1400</v>
      </c>
      <c r="DN97" t="s">
        <v>110</v>
      </c>
      <c r="DO97" t="s">
        <v>111</v>
      </c>
      <c r="DP97" t="s">
        <v>110</v>
      </c>
      <c r="DQ97">
        <v>48</v>
      </c>
      <c r="DR97">
        <v>46</v>
      </c>
      <c r="DT97">
        <f t="shared" si="9"/>
        <v>229</v>
      </c>
      <c r="DU97">
        <f t="shared" si="10"/>
        <v>2093</v>
      </c>
      <c r="DV97">
        <f t="shared" si="11"/>
        <v>2104.5</v>
      </c>
      <c r="DW97">
        <f t="shared" si="12"/>
        <v>2121</v>
      </c>
      <c r="DX97">
        <f t="shared" si="13"/>
        <v>48</v>
      </c>
      <c r="DY97">
        <f t="shared" si="14"/>
        <v>46</v>
      </c>
    </row>
    <row r="98" spans="27:129" x14ac:dyDescent="0.25">
      <c r="AA98">
        <v>1743278387</v>
      </c>
      <c r="AB98">
        <v>0</v>
      </c>
      <c r="AC98">
        <v>229</v>
      </c>
      <c r="AD98" t="s">
        <v>110</v>
      </c>
      <c r="AE98" t="s">
        <v>110</v>
      </c>
      <c r="AF98" t="s">
        <v>110</v>
      </c>
      <c r="AG98" t="s">
        <v>110</v>
      </c>
      <c r="AH98" t="s">
        <v>111</v>
      </c>
      <c r="AI98">
        <v>2100</v>
      </c>
      <c r="AJ98">
        <v>500</v>
      </c>
      <c r="AK98">
        <v>2100</v>
      </c>
      <c r="AL98" t="s">
        <v>112</v>
      </c>
      <c r="AM98" t="s">
        <v>112</v>
      </c>
      <c r="AN98">
        <v>2093</v>
      </c>
      <c r="AO98">
        <v>500</v>
      </c>
      <c r="AP98">
        <v>2100</v>
      </c>
      <c r="AQ98" t="s">
        <v>112</v>
      </c>
      <c r="AR98" t="s">
        <v>112</v>
      </c>
      <c r="AS98">
        <v>2098</v>
      </c>
      <c r="AT98">
        <v>500</v>
      </c>
      <c r="AU98">
        <v>2100</v>
      </c>
      <c r="AV98" t="s">
        <v>112</v>
      </c>
      <c r="AW98" t="s">
        <v>112</v>
      </c>
      <c r="AX98">
        <v>2106</v>
      </c>
      <c r="AY98">
        <v>500</v>
      </c>
      <c r="AZ98">
        <v>2100</v>
      </c>
      <c r="BA98" t="s">
        <v>112</v>
      </c>
      <c r="BB98" t="s">
        <v>112</v>
      </c>
      <c r="BC98">
        <v>2107</v>
      </c>
      <c r="BD98">
        <v>500</v>
      </c>
      <c r="BE98">
        <v>2100</v>
      </c>
      <c r="BF98" t="s">
        <v>112</v>
      </c>
      <c r="BG98" t="s">
        <v>112</v>
      </c>
      <c r="BH98">
        <v>2103</v>
      </c>
      <c r="BI98">
        <v>500</v>
      </c>
      <c r="BJ98">
        <v>2100</v>
      </c>
      <c r="BK98" t="s">
        <v>112</v>
      </c>
      <c r="BL98" t="s">
        <v>112</v>
      </c>
      <c r="BM98">
        <v>2107</v>
      </c>
      <c r="BN98">
        <v>500</v>
      </c>
      <c r="BO98">
        <v>2100</v>
      </c>
      <c r="BP98" t="s">
        <v>112</v>
      </c>
      <c r="BQ98" t="s">
        <v>112</v>
      </c>
      <c r="BR98">
        <v>2121</v>
      </c>
      <c r="BS98">
        <v>500</v>
      </c>
      <c r="BT98">
        <v>2100</v>
      </c>
      <c r="BU98" t="s">
        <v>112</v>
      </c>
      <c r="BV98" t="s">
        <v>112</v>
      </c>
      <c r="BW98">
        <v>1500</v>
      </c>
      <c r="BX98">
        <v>900</v>
      </c>
      <c r="BY98">
        <v>1500</v>
      </c>
      <c r="BZ98" t="s">
        <v>110</v>
      </c>
      <c r="CA98" t="s">
        <v>112</v>
      </c>
      <c r="CB98">
        <v>53</v>
      </c>
      <c r="CC98">
        <v>914</v>
      </c>
      <c r="CD98">
        <v>1680</v>
      </c>
      <c r="CE98" t="s">
        <v>110</v>
      </c>
      <c r="CF98" t="s">
        <v>111</v>
      </c>
      <c r="CG98">
        <v>53</v>
      </c>
      <c r="CH98">
        <v>914</v>
      </c>
      <c r="CI98">
        <v>1680</v>
      </c>
      <c r="CJ98" t="s">
        <v>110</v>
      </c>
      <c r="CK98" t="s">
        <v>111</v>
      </c>
      <c r="CL98">
        <v>53</v>
      </c>
      <c r="CM98">
        <v>914</v>
      </c>
      <c r="CN98">
        <v>1680</v>
      </c>
      <c r="CO98" t="s">
        <v>110</v>
      </c>
      <c r="CP98" t="s">
        <v>111</v>
      </c>
      <c r="CQ98">
        <v>53</v>
      </c>
      <c r="CR98">
        <v>914</v>
      </c>
      <c r="CS98">
        <v>1680</v>
      </c>
      <c r="CT98" t="s">
        <v>110</v>
      </c>
      <c r="CU98" t="s">
        <v>111</v>
      </c>
      <c r="CV98">
        <v>44</v>
      </c>
      <c r="CW98">
        <v>711</v>
      </c>
      <c r="CX98">
        <v>1400</v>
      </c>
      <c r="CY98" t="s">
        <v>110</v>
      </c>
      <c r="CZ98" t="s">
        <v>111</v>
      </c>
      <c r="DA98">
        <v>44</v>
      </c>
      <c r="DB98">
        <v>711</v>
      </c>
      <c r="DC98">
        <v>1400</v>
      </c>
      <c r="DD98" t="s">
        <v>110</v>
      </c>
      <c r="DE98" t="s">
        <v>111</v>
      </c>
      <c r="DF98">
        <v>44</v>
      </c>
      <c r="DG98">
        <v>711</v>
      </c>
      <c r="DH98">
        <v>1400</v>
      </c>
      <c r="DI98" t="s">
        <v>110</v>
      </c>
      <c r="DJ98" t="s">
        <v>111</v>
      </c>
      <c r="DK98">
        <v>44</v>
      </c>
      <c r="DL98">
        <v>711</v>
      </c>
      <c r="DM98">
        <v>1400</v>
      </c>
      <c r="DN98" t="s">
        <v>110</v>
      </c>
      <c r="DO98" t="s">
        <v>111</v>
      </c>
      <c r="DP98" t="s">
        <v>110</v>
      </c>
      <c r="DQ98">
        <v>48</v>
      </c>
      <c r="DR98">
        <v>46</v>
      </c>
      <c r="DT98">
        <f t="shared" si="9"/>
        <v>229</v>
      </c>
      <c r="DU98">
        <f t="shared" si="10"/>
        <v>2093</v>
      </c>
      <c r="DV98">
        <f t="shared" si="11"/>
        <v>2104.375</v>
      </c>
      <c r="DW98">
        <f t="shared" si="12"/>
        <v>2121</v>
      </c>
      <c r="DX98">
        <f t="shared" si="13"/>
        <v>48</v>
      </c>
      <c r="DY98">
        <f t="shared" si="14"/>
        <v>46</v>
      </c>
    </row>
    <row r="99" spans="27:129" x14ac:dyDescent="0.25">
      <c r="AA99">
        <v>1743278388</v>
      </c>
      <c r="AB99">
        <v>0</v>
      </c>
      <c r="AC99">
        <v>229</v>
      </c>
      <c r="AD99" t="s">
        <v>110</v>
      </c>
      <c r="AE99" t="s">
        <v>110</v>
      </c>
      <c r="AF99" t="s">
        <v>110</v>
      </c>
      <c r="AG99" t="s">
        <v>110</v>
      </c>
      <c r="AH99" t="s">
        <v>111</v>
      </c>
      <c r="AI99">
        <v>2100</v>
      </c>
      <c r="AJ99">
        <v>500</v>
      </c>
      <c r="AK99">
        <v>2100</v>
      </c>
      <c r="AL99" t="s">
        <v>112</v>
      </c>
      <c r="AM99" t="s">
        <v>112</v>
      </c>
      <c r="AN99">
        <v>2094</v>
      </c>
      <c r="AO99">
        <v>500</v>
      </c>
      <c r="AP99">
        <v>2100</v>
      </c>
      <c r="AQ99" t="s">
        <v>112</v>
      </c>
      <c r="AR99" t="s">
        <v>112</v>
      </c>
      <c r="AS99">
        <v>2098</v>
      </c>
      <c r="AT99">
        <v>500</v>
      </c>
      <c r="AU99">
        <v>2100</v>
      </c>
      <c r="AV99" t="s">
        <v>112</v>
      </c>
      <c r="AW99" t="s">
        <v>112</v>
      </c>
      <c r="AX99">
        <v>2106</v>
      </c>
      <c r="AY99">
        <v>500</v>
      </c>
      <c r="AZ99">
        <v>2100</v>
      </c>
      <c r="BA99" t="s">
        <v>112</v>
      </c>
      <c r="BB99" t="s">
        <v>112</v>
      </c>
      <c r="BC99">
        <v>2106</v>
      </c>
      <c r="BD99">
        <v>500</v>
      </c>
      <c r="BE99">
        <v>2100</v>
      </c>
      <c r="BF99" t="s">
        <v>112</v>
      </c>
      <c r="BG99" t="s">
        <v>112</v>
      </c>
      <c r="BH99">
        <v>2103</v>
      </c>
      <c r="BI99">
        <v>500</v>
      </c>
      <c r="BJ99">
        <v>2100</v>
      </c>
      <c r="BK99" t="s">
        <v>112</v>
      </c>
      <c r="BL99" t="s">
        <v>112</v>
      </c>
      <c r="BM99">
        <v>2108</v>
      </c>
      <c r="BN99">
        <v>500</v>
      </c>
      <c r="BO99">
        <v>2100</v>
      </c>
      <c r="BP99" t="s">
        <v>112</v>
      </c>
      <c r="BQ99" t="s">
        <v>112</v>
      </c>
      <c r="BR99">
        <v>2122</v>
      </c>
      <c r="BS99">
        <v>500</v>
      </c>
      <c r="BT99">
        <v>2100</v>
      </c>
      <c r="BU99" t="s">
        <v>112</v>
      </c>
      <c r="BV99" t="s">
        <v>112</v>
      </c>
      <c r="BW99">
        <v>1500</v>
      </c>
      <c r="BX99">
        <v>900</v>
      </c>
      <c r="BY99">
        <v>1500</v>
      </c>
      <c r="BZ99" t="s">
        <v>110</v>
      </c>
      <c r="CA99" t="s">
        <v>112</v>
      </c>
      <c r="CB99">
        <v>53</v>
      </c>
      <c r="CC99">
        <v>914</v>
      </c>
      <c r="CD99">
        <v>1680</v>
      </c>
      <c r="CE99" t="s">
        <v>110</v>
      </c>
      <c r="CF99" t="s">
        <v>111</v>
      </c>
      <c r="CG99">
        <v>53</v>
      </c>
      <c r="CH99">
        <v>914</v>
      </c>
      <c r="CI99">
        <v>1680</v>
      </c>
      <c r="CJ99" t="s">
        <v>110</v>
      </c>
      <c r="CK99" t="s">
        <v>111</v>
      </c>
      <c r="CL99">
        <v>53</v>
      </c>
      <c r="CM99">
        <v>914</v>
      </c>
      <c r="CN99">
        <v>1680</v>
      </c>
      <c r="CO99" t="s">
        <v>110</v>
      </c>
      <c r="CP99" t="s">
        <v>111</v>
      </c>
      <c r="CQ99">
        <v>53</v>
      </c>
      <c r="CR99">
        <v>914</v>
      </c>
      <c r="CS99">
        <v>1680</v>
      </c>
      <c r="CT99" t="s">
        <v>110</v>
      </c>
      <c r="CU99" t="s">
        <v>111</v>
      </c>
      <c r="CV99">
        <v>44</v>
      </c>
      <c r="CW99">
        <v>711</v>
      </c>
      <c r="CX99">
        <v>1400</v>
      </c>
      <c r="CY99" t="s">
        <v>110</v>
      </c>
      <c r="CZ99" t="s">
        <v>111</v>
      </c>
      <c r="DA99">
        <v>44</v>
      </c>
      <c r="DB99">
        <v>711</v>
      </c>
      <c r="DC99">
        <v>1400</v>
      </c>
      <c r="DD99" t="s">
        <v>110</v>
      </c>
      <c r="DE99" t="s">
        <v>111</v>
      </c>
      <c r="DF99">
        <v>44</v>
      </c>
      <c r="DG99">
        <v>711</v>
      </c>
      <c r="DH99">
        <v>1400</v>
      </c>
      <c r="DI99" t="s">
        <v>110</v>
      </c>
      <c r="DJ99" t="s">
        <v>111</v>
      </c>
      <c r="DK99">
        <v>44</v>
      </c>
      <c r="DL99">
        <v>711</v>
      </c>
      <c r="DM99">
        <v>1400</v>
      </c>
      <c r="DN99" t="s">
        <v>110</v>
      </c>
      <c r="DO99" t="s">
        <v>111</v>
      </c>
      <c r="DP99" t="s">
        <v>110</v>
      </c>
      <c r="DQ99">
        <v>48</v>
      </c>
      <c r="DR99">
        <v>46</v>
      </c>
      <c r="DT99">
        <f t="shared" si="9"/>
        <v>229</v>
      </c>
      <c r="DU99">
        <f t="shared" si="10"/>
        <v>2094</v>
      </c>
      <c r="DV99">
        <f t="shared" si="11"/>
        <v>2104.625</v>
      </c>
      <c r="DW99">
        <f t="shared" si="12"/>
        <v>2122</v>
      </c>
      <c r="DX99">
        <f t="shared" si="13"/>
        <v>48</v>
      </c>
      <c r="DY99">
        <f t="shared" si="14"/>
        <v>46</v>
      </c>
    </row>
    <row r="100" spans="27:129" x14ac:dyDescent="0.25">
      <c r="AA100">
        <v>1743278389</v>
      </c>
      <c r="AB100">
        <v>0</v>
      </c>
      <c r="AC100">
        <v>230</v>
      </c>
      <c r="AD100" t="s">
        <v>110</v>
      </c>
      <c r="AE100" t="s">
        <v>110</v>
      </c>
      <c r="AF100" t="s">
        <v>110</v>
      </c>
      <c r="AG100" t="s">
        <v>110</v>
      </c>
      <c r="AH100" t="s">
        <v>111</v>
      </c>
      <c r="AI100">
        <v>2101</v>
      </c>
      <c r="AJ100">
        <v>500</v>
      </c>
      <c r="AK100">
        <v>2100</v>
      </c>
      <c r="AL100" t="s">
        <v>112</v>
      </c>
      <c r="AM100" t="s">
        <v>112</v>
      </c>
      <c r="AN100">
        <v>2094</v>
      </c>
      <c r="AO100">
        <v>500</v>
      </c>
      <c r="AP100">
        <v>2100</v>
      </c>
      <c r="AQ100" t="s">
        <v>112</v>
      </c>
      <c r="AR100" t="s">
        <v>112</v>
      </c>
      <c r="AS100">
        <v>2097</v>
      </c>
      <c r="AT100">
        <v>500</v>
      </c>
      <c r="AU100">
        <v>2100</v>
      </c>
      <c r="AV100" t="s">
        <v>112</v>
      </c>
      <c r="AW100" t="s">
        <v>112</v>
      </c>
      <c r="AX100">
        <v>2105</v>
      </c>
      <c r="AY100">
        <v>500</v>
      </c>
      <c r="AZ100">
        <v>2100</v>
      </c>
      <c r="BA100" t="s">
        <v>112</v>
      </c>
      <c r="BB100" t="s">
        <v>112</v>
      </c>
      <c r="BC100">
        <v>2106</v>
      </c>
      <c r="BD100">
        <v>500</v>
      </c>
      <c r="BE100">
        <v>2100</v>
      </c>
      <c r="BF100" t="s">
        <v>112</v>
      </c>
      <c r="BG100" t="s">
        <v>112</v>
      </c>
      <c r="BH100">
        <v>2103</v>
      </c>
      <c r="BI100">
        <v>500</v>
      </c>
      <c r="BJ100">
        <v>2100</v>
      </c>
      <c r="BK100" t="s">
        <v>112</v>
      </c>
      <c r="BL100" t="s">
        <v>112</v>
      </c>
      <c r="BM100">
        <v>2108</v>
      </c>
      <c r="BN100">
        <v>500</v>
      </c>
      <c r="BO100">
        <v>2100</v>
      </c>
      <c r="BP100" t="s">
        <v>112</v>
      </c>
      <c r="BQ100" t="s">
        <v>112</v>
      </c>
      <c r="BR100">
        <v>2122</v>
      </c>
      <c r="BS100">
        <v>500</v>
      </c>
      <c r="BT100">
        <v>2100</v>
      </c>
      <c r="BU100" t="s">
        <v>112</v>
      </c>
      <c r="BV100" t="s">
        <v>112</v>
      </c>
      <c r="BW100">
        <v>1500</v>
      </c>
      <c r="BX100">
        <v>900</v>
      </c>
      <c r="BY100">
        <v>1500</v>
      </c>
      <c r="BZ100" t="s">
        <v>110</v>
      </c>
      <c r="CA100" t="s">
        <v>112</v>
      </c>
      <c r="CB100">
        <v>53</v>
      </c>
      <c r="CC100">
        <v>914</v>
      </c>
      <c r="CD100">
        <v>1680</v>
      </c>
      <c r="CE100" t="s">
        <v>110</v>
      </c>
      <c r="CF100" t="s">
        <v>111</v>
      </c>
      <c r="CG100">
        <v>53</v>
      </c>
      <c r="CH100">
        <v>914</v>
      </c>
      <c r="CI100">
        <v>1680</v>
      </c>
      <c r="CJ100" t="s">
        <v>110</v>
      </c>
      <c r="CK100" t="s">
        <v>111</v>
      </c>
      <c r="CL100">
        <v>53</v>
      </c>
      <c r="CM100">
        <v>914</v>
      </c>
      <c r="CN100">
        <v>1680</v>
      </c>
      <c r="CO100" t="s">
        <v>110</v>
      </c>
      <c r="CP100" t="s">
        <v>111</v>
      </c>
      <c r="CQ100">
        <v>53</v>
      </c>
      <c r="CR100">
        <v>914</v>
      </c>
      <c r="CS100">
        <v>1680</v>
      </c>
      <c r="CT100" t="s">
        <v>110</v>
      </c>
      <c r="CU100" t="s">
        <v>111</v>
      </c>
      <c r="CV100">
        <v>44</v>
      </c>
      <c r="CW100">
        <v>711</v>
      </c>
      <c r="CX100">
        <v>1400</v>
      </c>
      <c r="CY100" t="s">
        <v>110</v>
      </c>
      <c r="CZ100" t="s">
        <v>111</v>
      </c>
      <c r="DA100">
        <v>44</v>
      </c>
      <c r="DB100">
        <v>711</v>
      </c>
      <c r="DC100">
        <v>1400</v>
      </c>
      <c r="DD100" t="s">
        <v>110</v>
      </c>
      <c r="DE100" t="s">
        <v>111</v>
      </c>
      <c r="DF100">
        <v>44</v>
      </c>
      <c r="DG100">
        <v>711</v>
      </c>
      <c r="DH100">
        <v>1400</v>
      </c>
      <c r="DI100" t="s">
        <v>110</v>
      </c>
      <c r="DJ100" t="s">
        <v>111</v>
      </c>
      <c r="DK100">
        <v>44</v>
      </c>
      <c r="DL100">
        <v>711</v>
      </c>
      <c r="DM100">
        <v>1400</v>
      </c>
      <c r="DN100" t="s">
        <v>110</v>
      </c>
      <c r="DO100" t="s">
        <v>111</v>
      </c>
      <c r="DP100" t="s">
        <v>110</v>
      </c>
      <c r="DQ100">
        <v>48</v>
      </c>
      <c r="DR100">
        <v>46</v>
      </c>
      <c r="DT100">
        <f t="shared" si="9"/>
        <v>230</v>
      </c>
      <c r="DU100">
        <f t="shared" si="10"/>
        <v>2094</v>
      </c>
      <c r="DV100">
        <f t="shared" si="11"/>
        <v>2104.5</v>
      </c>
      <c r="DW100">
        <f t="shared" si="12"/>
        <v>2122</v>
      </c>
      <c r="DX100">
        <f t="shared" si="13"/>
        <v>48</v>
      </c>
      <c r="DY100">
        <f t="shared" si="14"/>
        <v>46</v>
      </c>
    </row>
    <row r="101" spans="27:129" x14ac:dyDescent="0.25">
      <c r="AA101">
        <v>1743278391</v>
      </c>
      <c r="AB101">
        <v>0</v>
      </c>
      <c r="AC101">
        <v>229</v>
      </c>
      <c r="AD101" t="s">
        <v>110</v>
      </c>
      <c r="AE101" t="s">
        <v>110</v>
      </c>
      <c r="AF101" t="s">
        <v>110</v>
      </c>
      <c r="AG101" t="s">
        <v>110</v>
      </c>
      <c r="AH101" t="s">
        <v>111</v>
      </c>
      <c r="AI101">
        <v>2101</v>
      </c>
      <c r="AJ101">
        <v>500</v>
      </c>
      <c r="AK101">
        <v>2100</v>
      </c>
      <c r="AL101" t="s">
        <v>112</v>
      </c>
      <c r="AM101" t="s">
        <v>112</v>
      </c>
      <c r="AN101">
        <v>2094</v>
      </c>
      <c r="AO101">
        <v>500</v>
      </c>
      <c r="AP101">
        <v>2100</v>
      </c>
      <c r="AQ101" t="s">
        <v>112</v>
      </c>
      <c r="AR101" t="s">
        <v>112</v>
      </c>
      <c r="AS101">
        <v>2097</v>
      </c>
      <c r="AT101">
        <v>500</v>
      </c>
      <c r="AU101">
        <v>2100</v>
      </c>
      <c r="AV101" t="s">
        <v>112</v>
      </c>
      <c r="AW101" t="s">
        <v>112</v>
      </c>
      <c r="AX101">
        <v>2105</v>
      </c>
      <c r="AY101">
        <v>500</v>
      </c>
      <c r="AZ101">
        <v>2100</v>
      </c>
      <c r="BA101" t="s">
        <v>112</v>
      </c>
      <c r="BB101" t="s">
        <v>112</v>
      </c>
      <c r="BC101">
        <v>2106</v>
      </c>
      <c r="BD101">
        <v>500</v>
      </c>
      <c r="BE101">
        <v>2100</v>
      </c>
      <c r="BF101" t="s">
        <v>112</v>
      </c>
      <c r="BG101" t="s">
        <v>112</v>
      </c>
      <c r="BH101">
        <v>2103</v>
      </c>
      <c r="BI101">
        <v>500</v>
      </c>
      <c r="BJ101">
        <v>2100</v>
      </c>
      <c r="BK101" t="s">
        <v>112</v>
      </c>
      <c r="BL101" t="s">
        <v>112</v>
      </c>
      <c r="BM101">
        <v>2108</v>
      </c>
      <c r="BN101">
        <v>500</v>
      </c>
      <c r="BO101">
        <v>2100</v>
      </c>
      <c r="BP101" t="s">
        <v>112</v>
      </c>
      <c r="BQ101" t="s">
        <v>112</v>
      </c>
      <c r="BR101">
        <v>2122</v>
      </c>
      <c r="BS101">
        <v>500</v>
      </c>
      <c r="BT101">
        <v>2100</v>
      </c>
      <c r="BU101" t="s">
        <v>112</v>
      </c>
      <c r="BV101" t="s">
        <v>112</v>
      </c>
      <c r="BW101">
        <v>1500</v>
      </c>
      <c r="BX101">
        <v>900</v>
      </c>
      <c r="BY101">
        <v>1500</v>
      </c>
      <c r="BZ101" t="s">
        <v>110</v>
      </c>
      <c r="CA101" t="s">
        <v>112</v>
      </c>
      <c r="CB101">
        <v>53</v>
      </c>
      <c r="CC101">
        <v>914</v>
      </c>
      <c r="CD101">
        <v>1680</v>
      </c>
      <c r="CE101" t="s">
        <v>110</v>
      </c>
      <c r="CF101" t="s">
        <v>111</v>
      </c>
      <c r="CG101">
        <v>53</v>
      </c>
      <c r="CH101">
        <v>914</v>
      </c>
      <c r="CI101">
        <v>1680</v>
      </c>
      <c r="CJ101" t="s">
        <v>110</v>
      </c>
      <c r="CK101" t="s">
        <v>111</v>
      </c>
      <c r="CL101">
        <v>53</v>
      </c>
      <c r="CM101">
        <v>914</v>
      </c>
      <c r="CN101">
        <v>1680</v>
      </c>
      <c r="CO101" t="s">
        <v>110</v>
      </c>
      <c r="CP101" t="s">
        <v>111</v>
      </c>
      <c r="CQ101">
        <v>53</v>
      </c>
      <c r="CR101">
        <v>914</v>
      </c>
      <c r="CS101">
        <v>1680</v>
      </c>
      <c r="CT101" t="s">
        <v>110</v>
      </c>
      <c r="CU101" t="s">
        <v>111</v>
      </c>
      <c r="CV101">
        <v>44</v>
      </c>
      <c r="CW101">
        <v>711</v>
      </c>
      <c r="CX101">
        <v>1400</v>
      </c>
      <c r="CY101" t="s">
        <v>110</v>
      </c>
      <c r="CZ101" t="s">
        <v>111</v>
      </c>
      <c r="DA101">
        <v>44</v>
      </c>
      <c r="DB101">
        <v>711</v>
      </c>
      <c r="DC101">
        <v>1400</v>
      </c>
      <c r="DD101" t="s">
        <v>110</v>
      </c>
      <c r="DE101" t="s">
        <v>111</v>
      </c>
      <c r="DF101">
        <v>44</v>
      </c>
      <c r="DG101">
        <v>711</v>
      </c>
      <c r="DH101">
        <v>1400</v>
      </c>
      <c r="DI101" t="s">
        <v>110</v>
      </c>
      <c r="DJ101" t="s">
        <v>111</v>
      </c>
      <c r="DK101">
        <v>44</v>
      </c>
      <c r="DL101">
        <v>711</v>
      </c>
      <c r="DM101">
        <v>1400</v>
      </c>
      <c r="DN101" t="s">
        <v>110</v>
      </c>
      <c r="DO101" t="s">
        <v>111</v>
      </c>
      <c r="DP101" t="s">
        <v>110</v>
      </c>
      <c r="DQ101">
        <v>48</v>
      </c>
      <c r="DR101">
        <v>46</v>
      </c>
      <c r="DT101">
        <f t="shared" si="9"/>
        <v>229</v>
      </c>
      <c r="DU101">
        <f t="shared" si="10"/>
        <v>2094</v>
      </c>
      <c r="DV101">
        <f t="shared" si="11"/>
        <v>2104.5</v>
      </c>
      <c r="DW101">
        <f t="shared" si="12"/>
        <v>2122</v>
      </c>
      <c r="DX101">
        <f t="shared" si="13"/>
        <v>48</v>
      </c>
      <c r="DY101">
        <f t="shared" si="14"/>
        <v>46</v>
      </c>
    </row>
    <row r="102" spans="27:129" x14ac:dyDescent="0.25">
      <c r="AA102">
        <v>1743278392</v>
      </c>
      <c r="AB102">
        <v>0</v>
      </c>
      <c r="AC102">
        <v>229</v>
      </c>
      <c r="AD102" t="s">
        <v>110</v>
      </c>
      <c r="AE102" t="s">
        <v>110</v>
      </c>
      <c r="AF102" t="s">
        <v>110</v>
      </c>
      <c r="AG102" t="s">
        <v>110</v>
      </c>
      <c r="AH102" t="s">
        <v>111</v>
      </c>
      <c r="AI102">
        <v>2100</v>
      </c>
      <c r="AJ102">
        <v>500</v>
      </c>
      <c r="AK102">
        <v>2100</v>
      </c>
      <c r="AL102" t="s">
        <v>112</v>
      </c>
      <c r="AM102" t="s">
        <v>112</v>
      </c>
      <c r="AN102">
        <v>2094</v>
      </c>
      <c r="AO102">
        <v>500</v>
      </c>
      <c r="AP102">
        <v>2100</v>
      </c>
      <c r="AQ102" t="s">
        <v>112</v>
      </c>
      <c r="AR102" t="s">
        <v>112</v>
      </c>
      <c r="AS102">
        <v>2098</v>
      </c>
      <c r="AT102">
        <v>500</v>
      </c>
      <c r="AU102">
        <v>2100</v>
      </c>
      <c r="AV102" t="s">
        <v>112</v>
      </c>
      <c r="AW102" t="s">
        <v>112</v>
      </c>
      <c r="AX102">
        <v>2105</v>
      </c>
      <c r="AY102">
        <v>500</v>
      </c>
      <c r="AZ102">
        <v>2100</v>
      </c>
      <c r="BA102" t="s">
        <v>112</v>
      </c>
      <c r="BB102" t="s">
        <v>112</v>
      </c>
      <c r="BC102">
        <v>2106</v>
      </c>
      <c r="BD102">
        <v>500</v>
      </c>
      <c r="BE102">
        <v>2100</v>
      </c>
      <c r="BF102" t="s">
        <v>112</v>
      </c>
      <c r="BG102" t="s">
        <v>112</v>
      </c>
      <c r="BH102">
        <v>2103</v>
      </c>
      <c r="BI102">
        <v>500</v>
      </c>
      <c r="BJ102">
        <v>2100</v>
      </c>
      <c r="BK102" t="s">
        <v>112</v>
      </c>
      <c r="BL102" t="s">
        <v>112</v>
      </c>
      <c r="BM102">
        <v>2107</v>
      </c>
      <c r="BN102">
        <v>500</v>
      </c>
      <c r="BO102">
        <v>2100</v>
      </c>
      <c r="BP102" t="s">
        <v>112</v>
      </c>
      <c r="BQ102" t="s">
        <v>112</v>
      </c>
      <c r="BR102">
        <v>2121</v>
      </c>
      <c r="BS102">
        <v>500</v>
      </c>
      <c r="BT102">
        <v>2100</v>
      </c>
      <c r="BU102" t="s">
        <v>112</v>
      </c>
      <c r="BV102" t="s">
        <v>112</v>
      </c>
      <c r="BW102">
        <v>1500</v>
      </c>
      <c r="BX102">
        <v>900</v>
      </c>
      <c r="BY102">
        <v>1500</v>
      </c>
      <c r="BZ102" t="s">
        <v>110</v>
      </c>
      <c r="CA102" t="s">
        <v>112</v>
      </c>
      <c r="CB102">
        <v>52</v>
      </c>
      <c r="CC102">
        <v>914</v>
      </c>
      <c r="CD102">
        <v>1680</v>
      </c>
      <c r="CE102" t="s">
        <v>110</v>
      </c>
      <c r="CF102" t="s">
        <v>111</v>
      </c>
      <c r="CG102">
        <v>52</v>
      </c>
      <c r="CH102">
        <v>914</v>
      </c>
      <c r="CI102">
        <v>1680</v>
      </c>
      <c r="CJ102" t="s">
        <v>110</v>
      </c>
      <c r="CK102" t="s">
        <v>111</v>
      </c>
      <c r="CL102">
        <v>52</v>
      </c>
      <c r="CM102">
        <v>914</v>
      </c>
      <c r="CN102">
        <v>1680</v>
      </c>
      <c r="CO102" t="s">
        <v>110</v>
      </c>
      <c r="CP102" t="s">
        <v>111</v>
      </c>
      <c r="CQ102">
        <v>52</v>
      </c>
      <c r="CR102">
        <v>914</v>
      </c>
      <c r="CS102">
        <v>1680</v>
      </c>
      <c r="CT102" t="s">
        <v>110</v>
      </c>
      <c r="CU102" t="s">
        <v>111</v>
      </c>
      <c r="CV102">
        <v>44</v>
      </c>
      <c r="CW102">
        <v>711</v>
      </c>
      <c r="CX102">
        <v>1400</v>
      </c>
      <c r="CY102" t="s">
        <v>110</v>
      </c>
      <c r="CZ102" t="s">
        <v>111</v>
      </c>
      <c r="DA102">
        <v>44</v>
      </c>
      <c r="DB102">
        <v>711</v>
      </c>
      <c r="DC102">
        <v>1400</v>
      </c>
      <c r="DD102" t="s">
        <v>110</v>
      </c>
      <c r="DE102" t="s">
        <v>111</v>
      </c>
      <c r="DF102">
        <v>44</v>
      </c>
      <c r="DG102">
        <v>711</v>
      </c>
      <c r="DH102">
        <v>1400</v>
      </c>
      <c r="DI102" t="s">
        <v>110</v>
      </c>
      <c r="DJ102" t="s">
        <v>111</v>
      </c>
      <c r="DK102">
        <v>44</v>
      </c>
      <c r="DL102">
        <v>711</v>
      </c>
      <c r="DM102">
        <v>1400</v>
      </c>
      <c r="DN102" t="s">
        <v>110</v>
      </c>
      <c r="DO102" t="s">
        <v>111</v>
      </c>
      <c r="DP102" t="s">
        <v>110</v>
      </c>
      <c r="DQ102">
        <v>48</v>
      </c>
      <c r="DR102">
        <v>46</v>
      </c>
      <c r="DT102">
        <f t="shared" si="9"/>
        <v>229</v>
      </c>
      <c r="DU102">
        <f t="shared" si="10"/>
        <v>2094</v>
      </c>
      <c r="DV102">
        <f t="shared" si="11"/>
        <v>2104.25</v>
      </c>
      <c r="DW102">
        <f t="shared" si="12"/>
        <v>2121</v>
      </c>
      <c r="DX102">
        <f t="shared" si="13"/>
        <v>48</v>
      </c>
      <c r="DY102">
        <f t="shared" si="14"/>
        <v>46</v>
      </c>
    </row>
    <row r="103" spans="27:129" x14ac:dyDescent="0.25">
      <c r="AA103">
        <v>1743278393</v>
      </c>
      <c r="AB103">
        <v>0</v>
      </c>
      <c r="AC103">
        <v>228</v>
      </c>
      <c r="AD103" t="s">
        <v>110</v>
      </c>
      <c r="AE103" t="s">
        <v>110</v>
      </c>
      <c r="AF103" t="s">
        <v>110</v>
      </c>
      <c r="AG103" t="s">
        <v>110</v>
      </c>
      <c r="AH103" t="s">
        <v>111</v>
      </c>
      <c r="AI103">
        <v>2101</v>
      </c>
      <c r="AJ103">
        <v>500</v>
      </c>
      <c r="AK103">
        <v>2100</v>
      </c>
      <c r="AL103" t="s">
        <v>112</v>
      </c>
      <c r="AM103" t="s">
        <v>112</v>
      </c>
      <c r="AN103">
        <v>2094</v>
      </c>
      <c r="AO103">
        <v>500</v>
      </c>
      <c r="AP103">
        <v>2100</v>
      </c>
      <c r="AQ103" t="s">
        <v>112</v>
      </c>
      <c r="AR103" t="s">
        <v>112</v>
      </c>
      <c r="AS103">
        <v>2098</v>
      </c>
      <c r="AT103">
        <v>500</v>
      </c>
      <c r="AU103">
        <v>2100</v>
      </c>
      <c r="AV103" t="s">
        <v>112</v>
      </c>
      <c r="AW103" t="s">
        <v>112</v>
      </c>
      <c r="AX103">
        <v>2105</v>
      </c>
      <c r="AY103">
        <v>500</v>
      </c>
      <c r="AZ103">
        <v>2100</v>
      </c>
      <c r="BA103" t="s">
        <v>112</v>
      </c>
      <c r="BB103" t="s">
        <v>112</v>
      </c>
      <c r="BC103">
        <v>2106</v>
      </c>
      <c r="BD103">
        <v>500</v>
      </c>
      <c r="BE103">
        <v>2100</v>
      </c>
      <c r="BF103" t="s">
        <v>112</v>
      </c>
      <c r="BG103" t="s">
        <v>112</v>
      </c>
      <c r="BH103">
        <v>2103</v>
      </c>
      <c r="BI103">
        <v>500</v>
      </c>
      <c r="BJ103">
        <v>2100</v>
      </c>
      <c r="BK103" t="s">
        <v>112</v>
      </c>
      <c r="BL103" t="s">
        <v>112</v>
      </c>
      <c r="BM103">
        <v>2107</v>
      </c>
      <c r="BN103">
        <v>500</v>
      </c>
      <c r="BO103">
        <v>2100</v>
      </c>
      <c r="BP103" t="s">
        <v>112</v>
      </c>
      <c r="BQ103" t="s">
        <v>112</v>
      </c>
      <c r="BR103">
        <v>2122</v>
      </c>
      <c r="BS103">
        <v>500</v>
      </c>
      <c r="BT103">
        <v>2100</v>
      </c>
      <c r="BU103" t="s">
        <v>112</v>
      </c>
      <c r="BV103" t="s">
        <v>112</v>
      </c>
      <c r="BW103">
        <v>1500</v>
      </c>
      <c r="BX103">
        <v>900</v>
      </c>
      <c r="BY103">
        <v>1500</v>
      </c>
      <c r="BZ103" t="s">
        <v>110</v>
      </c>
      <c r="CA103" t="s">
        <v>112</v>
      </c>
      <c r="CB103">
        <v>53</v>
      </c>
      <c r="CC103">
        <v>914</v>
      </c>
      <c r="CD103">
        <v>1680</v>
      </c>
      <c r="CE103" t="s">
        <v>110</v>
      </c>
      <c r="CF103" t="s">
        <v>111</v>
      </c>
      <c r="CG103">
        <v>53</v>
      </c>
      <c r="CH103">
        <v>914</v>
      </c>
      <c r="CI103">
        <v>1680</v>
      </c>
      <c r="CJ103" t="s">
        <v>110</v>
      </c>
      <c r="CK103" t="s">
        <v>111</v>
      </c>
      <c r="CL103">
        <v>53</v>
      </c>
      <c r="CM103">
        <v>914</v>
      </c>
      <c r="CN103">
        <v>1680</v>
      </c>
      <c r="CO103" t="s">
        <v>110</v>
      </c>
      <c r="CP103" t="s">
        <v>111</v>
      </c>
      <c r="CQ103">
        <v>53</v>
      </c>
      <c r="CR103">
        <v>914</v>
      </c>
      <c r="CS103">
        <v>1680</v>
      </c>
      <c r="CT103" t="s">
        <v>110</v>
      </c>
      <c r="CU103" t="s">
        <v>111</v>
      </c>
      <c r="CV103">
        <v>44</v>
      </c>
      <c r="CW103">
        <v>711</v>
      </c>
      <c r="CX103">
        <v>1400</v>
      </c>
      <c r="CY103" t="s">
        <v>110</v>
      </c>
      <c r="CZ103" t="s">
        <v>111</v>
      </c>
      <c r="DA103">
        <v>44</v>
      </c>
      <c r="DB103">
        <v>711</v>
      </c>
      <c r="DC103">
        <v>1400</v>
      </c>
      <c r="DD103" t="s">
        <v>110</v>
      </c>
      <c r="DE103" t="s">
        <v>111</v>
      </c>
      <c r="DF103">
        <v>44</v>
      </c>
      <c r="DG103">
        <v>711</v>
      </c>
      <c r="DH103">
        <v>1400</v>
      </c>
      <c r="DI103" t="s">
        <v>110</v>
      </c>
      <c r="DJ103" t="s">
        <v>111</v>
      </c>
      <c r="DK103">
        <v>44</v>
      </c>
      <c r="DL103">
        <v>711</v>
      </c>
      <c r="DM103">
        <v>1400</v>
      </c>
      <c r="DN103" t="s">
        <v>110</v>
      </c>
      <c r="DO103" t="s">
        <v>111</v>
      </c>
      <c r="DP103" t="s">
        <v>110</v>
      </c>
      <c r="DQ103">
        <v>48</v>
      </c>
      <c r="DR103">
        <v>46</v>
      </c>
      <c r="DT103">
        <f t="shared" si="9"/>
        <v>228</v>
      </c>
      <c r="DU103">
        <f t="shared" si="10"/>
        <v>2094</v>
      </c>
      <c r="DV103">
        <f t="shared" si="11"/>
        <v>2104.5</v>
      </c>
      <c r="DW103">
        <f t="shared" si="12"/>
        <v>2122</v>
      </c>
      <c r="DX103">
        <f t="shared" si="13"/>
        <v>48</v>
      </c>
      <c r="DY103">
        <f t="shared" si="14"/>
        <v>46</v>
      </c>
    </row>
    <row r="104" spans="27:129" x14ac:dyDescent="0.25">
      <c r="AA104">
        <v>1743278394</v>
      </c>
      <c r="AB104">
        <v>0</v>
      </c>
      <c r="AC104">
        <v>230</v>
      </c>
      <c r="AD104" t="s">
        <v>110</v>
      </c>
      <c r="AE104" t="s">
        <v>110</v>
      </c>
      <c r="AF104" t="s">
        <v>110</v>
      </c>
      <c r="AG104" t="s">
        <v>110</v>
      </c>
      <c r="AH104" t="s">
        <v>111</v>
      </c>
      <c r="AI104">
        <v>2101</v>
      </c>
      <c r="AJ104">
        <v>500</v>
      </c>
      <c r="AK104">
        <v>2100</v>
      </c>
      <c r="AL104" t="s">
        <v>112</v>
      </c>
      <c r="AM104" t="s">
        <v>112</v>
      </c>
      <c r="AN104">
        <v>2094</v>
      </c>
      <c r="AO104">
        <v>500</v>
      </c>
      <c r="AP104">
        <v>2100</v>
      </c>
      <c r="AQ104" t="s">
        <v>112</v>
      </c>
      <c r="AR104" t="s">
        <v>112</v>
      </c>
      <c r="AS104">
        <v>2098</v>
      </c>
      <c r="AT104">
        <v>500</v>
      </c>
      <c r="AU104">
        <v>2100</v>
      </c>
      <c r="AV104" t="s">
        <v>112</v>
      </c>
      <c r="AW104" t="s">
        <v>112</v>
      </c>
      <c r="AX104">
        <v>2105</v>
      </c>
      <c r="AY104">
        <v>500</v>
      </c>
      <c r="AZ104">
        <v>2100</v>
      </c>
      <c r="BA104" t="s">
        <v>112</v>
      </c>
      <c r="BB104" t="s">
        <v>112</v>
      </c>
      <c r="BC104">
        <v>2106</v>
      </c>
      <c r="BD104">
        <v>500</v>
      </c>
      <c r="BE104">
        <v>2100</v>
      </c>
      <c r="BF104" t="s">
        <v>112</v>
      </c>
      <c r="BG104" t="s">
        <v>112</v>
      </c>
      <c r="BH104">
        <v>2103</v>
      </c>
      <c r="BI104">
        <v>500</v>
      </c>
      <c r="BJ104">
        <v>2100</v>
      </c>
      <c r="BK104" t="s">
        <v>112</v>
      </c>
      <c r="BL104" t="s">
        <v>112</v>
      </c>
      <c r="BM104">
        <v>2108</v>
      </c>
      <c r="BN104">
        <v>500</v>
      </c>
      <c r="BO104">
        <v>2100</v>
      </c>
      <c r="BP104" t="s">
        <v>112</v>
      </c>
      <c r="BQ104" t="s">
        <v>112</v>
      </c>
      <c r="BR104">
        <v>2121</v>
      </c>
      <c r="BS104">
        <v>500</v>
      </c>
      <c r="BT104">
        <v>2100</v>
      </c>
      <c r="BU104" t="s">
        <v>112</v>
      </c>
      <c r="BV104" t="s">
        <v>112</v>
      </c>
      <c r="BW104">
        <v>1500</v>
      </c>
      <c r="BX104">
        <v>900</v>
      </c>
      <c r="BY104">
        <v>1500</v>
      </c>
      <c r="BZ104" t="s">
        <v>110</v>
      </c>
      <c r="CA104" t="s">
        <v>112</v>
      </c>
      <c r="CB104">
        <v>53</v>
      </c>
      <c r="CC104">
        <v>914</v>
      </c>
      <c r="CD104">
        <v>1680</v>
      </c>
      <c r="CE104" t="s">
        <v>110</v>
      </c>
      <c r="CF104" t="s">
        <v>111</v>
      </c>
      <c r="CG104">
        <v>53</v>
      </c>
      <c r="CH104">
        <v>914</v>
      </c>
      <c r="CI104">
        <v>1680</v>
      </c>
      <c r="CJ104" t="s">
        <v>110</v>
      </c>
      <c r="CK104" t="s">
        <v>111</v>
      </c>
      <c r="CL104">
        <v>53</v>
      </c>
      <c r="CM104">
        <v>914</v>
      </c>
      <c r="CN104">
        <v>1680</v>
      </c>
      <c r="CO104" t="s">
        <v>110</v>
      </c>
      <c r="CP104" t="s">
        <v>111</v>
      </c>
      <c r="CQ104">
        <v>53</v>
      </c>
      <c r="CR104">
        <v>914</v>
      </c>
      <c r="CS104">
        <v>1680</v>
      </c>
      <c r="CT104" t="s">
        <v>110</v>
      </c>
      <c r="CU104" t="s">
        <v>111</v>
      </c>
      <c r="CV104">
        <v>44</v>
      </c>
      <c r="CW104">
        <v>711</v>
      </c>
      <c r="CX104">
        <v>1400</v>
      </c>
      <c r="CY104" t="s">
        <v>110</v>
      </c>
      <c r="CZ104" t="s">
        <v>111</v>
      </c>
      <c r="DA104">
        <v>44</v>
      </c>
      <c r="DB104">
        <v>711</v>
      </c>
      <c r="DC104">
        <v>1400</v>
      </c>
      <c r="DD104" t="s">
        <v>110</v>
      </c>
      <c r="DE104" t="s">
        <v>111</v>
      </c>
      <c r="DF104">
        <v>44</v>
      </c>
      <c r="DG104">
        <v>711</v>
      </c>
      <c r="DH104">
        <v>1400</v>
      </c>
      <c r="DI104" t="s">
        <v>110</v>
      </c>
      <c r="DJ104" t="s">
        <v>111</v>
      </c>
      <c r="DK104">
        <v>44</v>
      </c>
      <c r="DL104">
        <v>711</v>
      </c>
      <c r="DM104">
        <v>1400</v>
      </c>
      <c r="DN104" t="s">
        <v>110</v>
      </c>
      <c r="DO104" t="s">
        <v>111</v>
      </c>
      <c r="DP104" t="s">
        <v>110</v>
      </c>
      <c r="DQ104">
        <v>48</v>
      </c>
      <c r="DR104">
        <v>46</v>
      </c>
      <c r="DT104">
        <f t="shared" si="9"/>
        <v>230</v>
      </c>
      <c r="DU104">
        <f t="shared" si="10"/>
        <v>2094</v>
      </c>
      <c r="DV104">
        <f t="shared" si="11"/>
        <v>2104.5</v>
      </c>
      <c r="DW104">
        <f t="shared" si="12"/>
        <v>2121</v>
      </c>
      <c r="DX104">
        <f t="shared" si="13"/>
        <v>48</v>
      </c>
      <c r="DY104">
        <f t="shared" si="14"/>
        <v>46</v>
      </c>
    </row>
    <row r="105" spans="27:129" x14ac:dyDescent="0.25">
      <c r="AA105">
        <v>1743278395</v>
      </c>
      <c r="AB105">
        <v>0</v>
      </c>
      <c r="AC105">
        <v>229</v>
      </c>
      <c r="AD105" t="s">
        <v>110</v>
      </c>
      <c r="AE105" t="s">
        <v>110</v>
      </c>
      <c r="AF105" t="s">
        <v>110</v>
      </c>
      <c r="AG105" t="s">
        <v>110</v>
      </c>
      <c r="AH105" t="s">
        <v>111</v>
      </c>
      <c r="AI105">
        <v>2101</v>
      </c>
      <c r="AJ105">
        <v>500</v>
      </c>
      <c r="AK105">
        <v>2100</v>
      </c>
      <c r="AL105" t="s">
        <v>112</v>
      </c>
      <c r="AM105" t="s">
        <v>112</v>
      </c>
      <c r="AN105">
        <v>2094</v>
      </c>
      <c r="AO105">
        <v>500</v>
      </c>
      <c r="AP105">
        <v>2100</v>
      </c>
      <c r="AQ105" t="s">
        <v>112</v>
      </c>
      <c r="AR105" t="s">
        <v>112</v>
      </c>
      <c r="AS105">
        <v>2097</v>
      </c>
      <c r="AT105">
        <v>500</v>
      </c>
      <c r="AU105">
        <v>2100</v>
      </c>
      <c r="AV105" t="s">
        <v>112</v>
      </c>
      <c r="AW105" t="s">
        <v>112</v>
      </c>
      <c r="AX105">
        <v>2105</v>
      </c>
      <c r="AY105">
        <v>500</v>
      </c>
      <c r="AZ105">
        <v>2100</v>
      </c>
      <c r="BA105" t="s">
        <v>112</v>
      </c>
      <c r="BB105" t="s">
        <v>112</v>
      </c>
      <c r="BC105">
        <v>2106</v>
      </c>
      <c r="BD105">
        <v>500</v>
      </c>
      <c r="BE105">
        <v>2100</v>
      </c>
      <c r="BF105" t="s">
        <v>112</v>
      </c>
      <c r="BG105" t="s">
        <v>112</v>
      </c>
      <c r="BH105">
        <v>2103</v>
      </c>
      <c r="BI105">
        <v>500</v>
      </c>
      <c r="BJ105">
        <v>2100</v>
      </c>
      <c r="BK105" t="s">
        <v>112</v>
      </c>
      <c r="BL105" t="s">
        <v>112</v>
      </c>
      <c r="BM105">
        <v>2107</v>
      </c>
      <c r="BN105">
        <v>500</v>
      </c>
      <c r="BO105">
        <v>2100</v>
      </c>
      <c r="BP105" t="s">
        <v>112</v>
      </c>
      <c r="BQ105" t="s">
        <v>112</v>
      </c>
      <c r="BR105">
        <v>2121</v>
      </c>
      <c r="BS105">
        <v>500</v>
      </c>
      <c r="BT105">
        <v>2100</v>
      </c>
      <c r="BU105" t="s">
        <v>112</v>
      </c>
      <c r="BV105" t="s">
        <v>112</v>
      </c>
      <c r="BW105">
        <v>1500</v>
      </c>
      <c r="BX105">
        <v>900</v>
      </c>
      <c r="BY105">
        <v>1500</v>
      </c>
      <c r="BZ105" t="s">
        <v>110</v>
      </c>
      <c r="CA105" t="s">
        <v>112</v>
      </c>
      <c r="CB105">
        <v>53</v>
      </c>
      <c r="CC105">
        <v>914</v>
      </c>
      <c r="CD105">
        <v>1680</v>
      </c>
      <c r="CE105" t="s">
        <v>110</v>
      </c>
      <c r="CF105" t="s">
        <v>111</v>
      </c>
      <c r="CG105">
        <v>53</v>
      </c>
      <c r="CH105">
        <v>914</v>
      </c>
      <c r="CI105">
        <v>1680</v>
      </c>
      <c r="CJ105" t="s">
        <v>110</v>
      </c>
      <c r="CK105" t="s">
        <v>111</v>
      </c>
      <c r="CL105">
        <v>53</v>
      </c>
      <c r="CM105">
        <v>914</v>
      </c>
      <c r="CN105">
        <v>1680</v>
      </c>
      <c r="CO105" t="s">
        <v>110</v>
      </c>
      <c r="CP105" t="s">
        <v>111</v>
      </c>
      <c r="CQ105">
        <v>53</v>
      </c>
      <c r="CR105">
        <v>914</v>
      </c>
      <c r="CS105">
        <v>1680</v>
      </c>
      <c r="CT105" t="s">
        <v>110</v>
      </c>
      <c r="CU105" t="s">
        <v>111</v>
      </c>
      <c r="CV105">
        <v>44</v>
      </c>
      <c r="CW105">
        <v>711</v>
      </c>
      <c r="CX105">
        <v>1400</v>
      </c>
      <c r="CY105" t="s">
        <v>110</v>
      </c>
      <c r="CZ105" t="s">
        <v>111</v>
      </c>
      <c r="DA105">
        <v>44</v>
      </c>
      <c r="DB105">
        <v>711</v>
      </c>
      <c r="DC105">
        <v>1400</v>
      </c>
      <c r="DD105" t="s">
        <v>110</v>
      </c>
      <c r="DE105" t="s">
        <v>111</v>
      </c>
      <c r="DF105">
        <v>44</v>
      </c>
      <c r="DG105">
        <v>711</v>
      </c>
      <c r="DH105">
        <v>1400</v>
      </c>
      <c r="DI105" t="s">
        <v>110</v>
      </c>
      <c r="DJ105" t="s">
        <v>111</v>
      </c>
      <c r="DK105">
        <v>44</v>
      </c>
      <c r="DL105">
        <v>711</v>
      </c>
      <c r="DM105">
        <v>1400</v>
      </c>
      <c r="DN105" t="s">
        <v>110</v>
      </c>
      <c r="DO105" t="s">
        <v>111</v>
      </c>
      <c r="DP105" t="s">
        <v>110</v>
      </c>
      <c r="DQ105">
        <v>48</v>
      </c>
      <c r="DR105">
        <v>46</v>
      </c>
      <c r="DT105">
        <f t="shared" si="9"/>
        <v>229</v>
      </c>
      <c r="DU105">
        <f t="shared" si="10"/>
        <v>2094</v>
      </c>
      <c r="DV105">
        <f t="shared" si="11"/>
        <v>2104.25</v>
      </c>
      <c r="DW105">
        <f t="shared" si="12"/>
        <v>2121</v>
      </c>
      <c r="DX105">
        <f t="shared" si="13"/>
        <v>48</v>
      </c>
      <c r="DY105">
        <f t="shared" si="14"/>
        <v>46</v>
      </c>
    </row>
    <row r="106" spans="27:129" x14ac:dyDescent="0.25">
      <c r="AA106">
        <v>1743278397</v>
      </c>
      <c r="AB106">
        <v>0</v>
      </c>
      <c r="AC106">
        <v>229</v>
      </c>
      <c r="AD106" t="s">
        <v>110</v>
      </c>
      <c r="AE106" t="s">
        <v>110</v>
      </c>
      <c r="AF106" t="s">
        <v>110</v>
      </c>
      <c r="AG106" t="s">
        <v>110</v>
      </c>
      <c r="AH106" t="s">
        <v>111</v>
      </c>
      <c r="AI106">
        <v>2100</v>
      </c>
      <c r="AJ106">
        <v>500</v>
      </c>
      <c r="AK106">
        <v>2100</v>
      </c>
      <c r="AL106" t="s">
        <v>112</v>
      </c>
      <c r="AM106" t="s">
        <v>112</v>
      </c>
      <c r="AN106">
        <v>2092</v>
      </c>
      <c r="AO106">
        <v>500</v>
      </c>
      <c r="AP106">
        <v>2100</v>
      </c>
      <c r="AQ106" t="s">
        <v>112</v>
      </c>
      <c r="AR106" t="s">
        <v>112</v>
      </c>
      <c r="AS106">
        <v>2095</v>
      </c>
      <c r="AT106">
        <v>500</v>
      </c>
      <c r="AU106">
        <v>2100</v>
      </c>
      <c r="AV106" t="s">
        <v>112</v>
      </c>
      <c r="AW106" t="s">
        <v>112</v>
      </c>
      <c r="AX106">
        <v>2103</v>
      </c>
      <c r="AY106">
        <v>500</v>
      </c>
      <c r="AZ106">
        <v>2100</v>
      </c>
      <c r="BA106" t="s">
        <v>112</v>
      </c>
      <c r="BB106" t="s">
        <v>112</v>
      </c>
      <c r="BC106">
        <v>2104</v>
      </c>
      <c r="BD106">
        <v>500</v>
      </c>
      <c r="BE106">
        <v>2100</v>
      </c>
      <c r="BF106" t="s">
        <v>112</v>
      </c>
      <c r="BG106" t="s">
        <v>112</v>
      </c>
      <c r="BH106">
        <v>2101</v>
      </c>
      <c r="BI106">
        <v>500</v>
      </c>
      <c r="BJ106">
        <v>2100</v>
      </c>
      <c r="BK106" t="s">
        <v>112</v>
      </c>
      <c r="BL106" t="s">
        <v>112</v>
      </c>
      <c r="BM106">
        <v>2105</v>
      </c>
      <c r="BN106">
        <v>500</v>
      </c>
      <c r="BO106">
        <v>2100</v>
      </c>
      <c r="BP106" t="s">
        <v>112</v>
      </c>
      <c r="BQ106" t="s">
        <v>112</v>
      </c>
      <c r="BR106">
        <v>2119</v>
      </c>
      <c r="BS106">
        <v>500</v>
      </c>
      <c r="BT106">
        <v>2100</v>
      </c>
      <c r="BU106" t="s">
        <v>112</v>
      </c>
      <c r="BV106" t="s">
        <v>112</v>
      </c>
      <c r="BW106">
        <v>1499</v>
      </c>
      <c r="BX106">
        <v>900</v>
      </c>
      <c r="BY106">
        <v>1500</v>
      </c>
      <c r="BZ106" t="s">
        <v>110</v>
      </c>
      <c r="CA106" t="s">
        <v>112</v>
      </c>
      <c r="CB106">
        <v>52</v>
      </c>
      <c r="CC106">
        <v>914</v>
      </c>
      <c r="CD106">
        <v>1680</v>
      </c>
      <c r="CE106" t="s">
        <v>110</v>
      </c>
      <c r="CF106" t="s">
        <v>111</v>
      </c>
      <c r="CG106">
        <v>52</v>
      </c>
      <c r="CH106">
        <v>914</v>
      </c>
      <c r="CI106">
        <v>1680</v>
      </c>
      <c r="CJ106" t="s">
        <v>110</v>
      </c>
      <c r="CK106" t="s">
        <v>111</v>
      </c>
      <c r="CL106">
        <v>52</v>
      </c>
      <c r="CM106">
        <v>914</v>
      </c>
      <c r="CN106">
        <v>1680</v>
      </c>
      <c r="CO106" t="s">
        <v>110</v>
      </c>
      <c r="CP106" t="s">
        <v>111</v>
      </c>
      <c r="CQ106">
        <v>52</v>
      </c>
      <c r="CR106">
        <v>914</v>
      </c>
      <c r="CS106">
        <v>1680</v>
      </c>
      <c r="CT106" t="s">
        <v>110</v>
      </c>
      <c r="CU106" t="s">
        <v>111</v>
      </c>
      <c r="CV106">
        <v>44</v>
      </c>
      <c r="CW106">
        <v>711</v>
      </c>
      <c r="CX106">
        <v>1400</v>
      </c>
      <c r="CY106" t="s">
        <v>110</v>
      </c>
      <c r="CZ106" t="s">
        <v>111</v>
      </c>
      <c r="DA106">
        <v>44</v>
      </c>
      <c r="DB106">
        <v>711</v>
      </c>
      <c r="DC106">
        <v>1400</v>
      </c>
      <c r="DD106" t="s">
        <v>110</v>
      </c>
      <c r="DE106" t="s">
        <v>111</v>
      </c>
      <c r="DF106">
        <v>44</v>
      </c>
      <c r="DG106">
        <v>711</v>
      </c>
      <c r="DH106">
        <v>1400</v>
      </c>
      <c r="DI106" t="s">
        <v>110</v>
      </c>
      <c r="DJ106" t="s">
        <v>111</v>
      </c>
      <c r="DK106">
        <v>44</v>
      </c>
      <c r="DL106">
        <v>711</v>
      </c>
      <c r="DM106">
        <v>1400</v>
      </c>
      <c r="DN106" t="s">
        <v>110</v>
      </c>
      <c r="DO106" t="s">
        <v>111</v>
      </c>
      <c r="DP106" t="s">
        <v>110</v>
      </c>
      <c r="DQ106">
        <v>48</v>
      </c>
      <c r="DR106">
        <v>46</v>
      </c>
      <c r="DT106">
        <f t="shared" si="9"/>
        <v>229</v>
      </c>
      <c r="DU106">
        <f t="shared" si="10"/>
        <v>2092</v>
      </c>
      <c r="DV106">
        <f t="shared" si="11"/>
        <v>2102.375</v>
      </c>
      <c r="DW106">
        <f t="shared" si="12"/>
        <v>2119</v>
      </c>
      <c r="DX106">
        <f t="shared" si="13"/>
        <v>48</v>
      </c>
      <c r="DY106">
        <f t="shared" si="14"/>
        <v>46</v>
      </c>
    </row>
    <row r="107" spans="27:129" x14ac:dyDescent="0.25">
      <c r="AA107">
        <v>1743278398</v>
      </c>
      <c r="AB107">
        <v>0</v>
      </c>
      <c r="AC107">
        <v>230</v>
      </c>
      <c r="AD107" t="s">
        <v>110</v>
      </c>
      <c r="AE107" t="s">
        <v>110</v>
      </c>
      <c r="AF107" t="s">
        <v>110</v>
      </c>
      <c r="AG107" t="s">
        <v>110</v>
      </c>
      <c r="AH107" t="s">
        <v>111</v>
      </c>
      <c r="AI107">
        <v>2101</v>
      </c>
      <c r="AJ107">
        <v>500</v>
      </c>
      <c r="AK107">
        <v>2100</v>
      </c>
      <c r="AL107" t="s">
        <v>112</v>
      </c>
      <c r="AM107" t="s">
        <v>112</v>
      </c>
      <c r="AN107">
        <v>2094</v>
      </c>
      <c r="AO107">
        <v>500</v>
      </c>
      <c r="AP107">
        <v>2100</v>
      </c>
      <c r="AQ107" t="s">
        <v>112</v>
      </c>
      <c r="AR107" t="s">
        <v>112</v>
      </c>
      <c r="AS107">
        <v>2098</v>
      </c>
      <c r="AT107">
        <v>500</v>
      </c>
      <c r="AU107">
        <v>2100</v>
      </c>
      <c r="AV107" t="s">
        <v>112</v>
      </c>
      <c r="AW107" t="s">
        <v>112</v>
      </c>
      <c r="AX107">
        <v>2105</v>
      </c>
      <c r="AY107">
        <v>500</v>
      </c>
      <c r="AZ107">
        <v>2100</v>
      </c>
      <c r="BA107" t="s">
        <v>112</v>
      </c>
      <c r="BB107" t="s">
        <v>112</v>
      </c>
      <c r="BC107">
        <v>2106</v>
      </c>
      <c r="BD107">
        <v>500</v>
      </c>
      <c r="BE107">
        <v>2100</v>
      </c>
      <c r="BF107" t="s">
        <v>112</v>
      </c>
      <c r="BG107" t="s">
        <v>112</v>
      </c>
      <c r="BH107">
        <v>2104</v>
      </c>
      <c r="BI107">
        <v>500</v>
      </c>
      <c r="BJ107">
        <v>2100</v>
      </c>
      <c r="BK107" t="s">
        <v>112</v>
      </c>
      <c r="BL107" t="s">
        <v>112</v>
      </c>
      <c r="BM107">
        <v>2107</v>
      </c>
      <c r="BN107">
        <v>500</v>
      </c>
      <c r="BO107">
        <v>2100</v>
      </c>
      <c r="BP107" t="s">
        <v>112</v>
      </c>
      <c r="BQ107" t="s">
        <v>112</v>
      </c>
      <c r="BR107">
        <v>2121</v>
      </c>
      <c r="BS107">
        <v>500</v>
      </c>
      <c r="BT107">
        <v>2100</v>
      </c>
      <c r="BU107" t="s">
        <v>112</v>
      </c>
      <c r="BV107" t="s">
        <v>112</v>
      </c>
      <c r="BW107">
        <v>1500</v>
      </c>
      <c r="BX107">
        <v>900</v>
      </c>
      <c r="BY107">
        <v>1500</v>
      </c>
      <c r="BZ107" t="s">
        <v>110</v>
      </c>
      <c r="CA107" t="s">
        <v>112</v>
      </c>
      <c r="CB107">
        <v>53</v>
      </c>
      <c r="CC107">
        <v>914</v>
      </c>
      <c r="CD107">
        <v>1680</v>
      </c>
      <c r="CE107" t="s">
        <v>110</v>
      </c>
      <c r="CF107" t="s">
        <v>111</v>
      </c>
      <c r="CG107">
        <v>53</v>
      </c>
      <c r="CH107">
        <v>914</v>
      </c>
      <c r="CI107">
        <v>1680</v>
      </c>
      <c r="CJ107" t="s">
        <v>110</v>
      </c>
      <c r="CK107" t="s">
        <v>111</v>
      </c>
      <c r="CL107">
        <v>53</v>
      </c>
      <c r="CM107">
        <v>914</v>
      </c>
      <c r="CN107">
        <v>1680</v>
      </c>
      <c r="CO107" t="s">
        <v>110</v>
      </c>
      <c r="CP107" t="s">
        <v>111</v>
      </c>
      <c r="CQ107">
        <v>53</v>
      </c>
      <c r="CR107">
        <v>914</v>
      </c>
      <c r="CS107">
        <v>1680</v>
      </c>
      <c r="CT107" t="s">
        <v>110</v>
      </c>
      <c r="CU107" t="s">
        <v>111</v>
      </c>
      <c r="CV107">
        <v>44</v>
      </c>
      <c r="CW107">
        <v>711</v>
      </c>
      <c r="CX107">
        <v>1400</v>
      </c>
      <c r="CY107" t="s">
        <v>110</v>
      </c>
      <c r="CZ107" t="s">
        <v>111</v>
      </c>
      <c r="DA107">
        <v>44</v>
      </c>
      <c r="DB107">
        <v>711</v>
      </c>
      <c r="DC107">
        <v>1400</v>
      </c>
      <c r="DD107" t="s">
        <v>110</v>
      </c>
      <c r="DE107" t="s">
        <v>111</v>
      </c>
      <c r="DF107">
        <v>44</v>
      </c>
      <c r="DG107">
        <v>711</v>
      </c>
      <c r="DH107">
        <v>1400</v>
      </c>
      <c r="DI107" t="s">
        <v>110</v>
      </c>
      <c r="DJ107" t="s">
        <v>111</v>
      </c>
      <c r="DK107">
        <v>44</v>
      </c>
      <c r="DL107">
        <v>711</v>
      </c>
      <c r="DM107">
        <v>1400</v>
      </c>
      <c r="DN107" t="s">
        <v>110</v>
      </c>
      <c r="DO107" t="s">
        <v>111</v>
      </c>
      <c r="DP107" t="s">
        <v>110</v>
      </c>
      <c r="DQ107">
        <v>48</v>
      </c>
      <c r="DR107">
        <v>46</v>
      </c>
      <c r="DT107">
        <f t="shared" si="9"/>
        <v>230</v>
      </c>
      <c r="DU107">
        <f t="shared" si="10"/>
        <v>2094</v>
      </c>
      <c r="DV107">
        <f t="shared" si="11"/>
        <v>2104.5</v>
      </c>
      <c r="DW107">
        <f t="shared" si="12"/>
        <v>2121</v>
      </c>
      <c r="DX107">
        <f t="shared" si="13"/>
        <v>48</v>
      </c>
      <c r="DY107">
        <f t="shared" si="14"/>
        <v>46</v>
      </c>
    </row>
    <row r="108" spans="27:129" x14ac:dyDescent="0.25">
      <c r="AA108">
        <v>1743278399</v>
      </c>
      <c r="AB108">
        <v>0</v>
      </c>
      <c r="AC108">
        <v>229</v>
      </c>
      <c r="AD108" t="s">
        <v>110</v>
      </c>
      <c r="AE108" t="s">
        <v>110</v>
      </c>
      <c r="AF108" t="s">
        <v>110</v>
      </c>
      <c r="AG108" t="s">
        <v>110</v>
      </c>
      <c r="AH108" t="s">
        <v>111</v>
      </c>
      <c r="AI108">
        <v>2101</v>
      </c>
      <c r="AJ108">
        <v>500</v>
      </c>
      <c r="AK108">
        <v>2100</v>
      </c>
      <c r="AL108" t="s">
        <v>112</v>
      </c>
      <c r="AM108" t="s">
        <v>112</v>
      </c>
      <c r="AN108">
        <v>2094</v>
      </c>
      <c r="AO108">
        <v>500</v>
      </c>
      <c r="AP108">
        <v>2100</v>
      </c>
      <c r="AQ108" t="s">
        <v>112</v>
      </c>
      <c r="AR108" t="s">
        <v>112</v>
      </c>
      <c r="AS108">
        <v>2098</v>
      </c>
      <c r="AT108">
        <v>500</v>
      </c>
      <c r="AU108">
        <v>2100</v>
      </c>
      <c r="AV108" t="s">
        <v>112</v>
      </c>
      <c r="AW108" t="s">
        <v>112</v>
      </c>
      <c r="AX108">
        <v>2105</v>
      </c>
      <c r="AY108">
        <v>500</v>
      </c>
      <c r="AZ108">
        <v>2100</v>
      </c>
      <c r="BA108" t="s">
        <v>112</v>
      </c>
      <c r="BB108" t="s">
        <v>112</v>
      </c>
      <c r="BC108">
        <v>2106</v>
      </c>
      <c r="BD108">
        <v>500</v>
      </c>
      <c r="BE108">
        <v>2100</v>
      </c>
      <c r="BF108" t="s">
        <v>112</v>
      </c>
      <c r="BG108" t="s">
        <v>112</v>
      </c>
      <c r="BH108">
        <v>2104</v>
      </c>
      <c r="BI108">
        <v>500</v>
      </c>
      <c r="BJ108">
        <v>2100</v>
      </c>
      <c r="BK108" t="s">
        <v>112</v>
      </c>
      <c r="BL108" t="s">
        <v>112</v>
      </c>
      <c r="BM108">
        <v>2107</v>
      </c>
      <c r="BN108">
        <v>500</v>
      </c>
      <c r="BO108">
        <v>2100</v>
      </c>
      <c r="BP108" t="s">
        <v>112</v>
      </c>
      <c r="BQ108" t="s">
        <v>112</v>
      </c>
      <c r="BR108">
        <v>2121</v>
      </c>
      <c r="BS108">
        <v>500</v>
      </c>
      <c r="BT108">
        <v>2100</v>
      </c>
      <c r="BU108" t="s">
        <v>112</v>
      </c>
      <c r="BV108" t="s">
        <v>112</v>
      </c>
      <c r="BW108">
        <v>1500</v>
      </c>
      <c r="BX108">
        <v>900</v>
      </c>
      <c r="BY108">
        <v>1500</v>
      </c>
      <c r="BZ108" t="s">
        <v>110</v>
      </c>
      <c r="CA108" t="s">
        <v>112</v>
      </c>
      <c r="CB108">
        <v>53</v>
      </c>
      <c r="CC108">
        <v>914</v>
      </c>
      <c r="CD108">
        <v>1680</v>
      </c>
      <c r="CE108" t="s">
        <v>110</v>
      </c>
      <c r="CF108" t="s">
        <v>111</v>
      </c>
      <c r="CG108">
        <v>53</v>
      </c>
      <c r="CH108">
        <v>914</v>
      </c>
      <c r="CI108">
        <v>1680</v>
      </c>
      <c r="CJ108" t="s">
        <v>110</v>
      </c>
      <c r="CK108" t="s">
        <v>111</v>
      </c>
      <c r="CL108">
        <v>53</v>
      </c>
      <c r="CM108">
        <v>914</v>
      </c>
      <c r="CN108">
        <v>1680</v>
      </c>
      <c r="CO108" t="s">
        <v>110</v>
      </c>
      <c r="CP108" t="s">
        <v>111</v>
      </c>
      <c r="CQ108">
        <v>53</v>
      </c>
      <c r="CR108">
        <v>914</v>
      </c>
      <c r="CS108">
        <v>1680</v>
      </c>
      <c r="CT108" t="s">
        <v>110</v>
      </c>
      <c r="CU108" t="s">
        <v>111</v>
      </c>
      <c r="CV108">
        <v>44</v>
      </c>
      <c r="CW108">
        <v>711</v>
      </c>
      <c r="CX108">
        <v>1400</v>
      </c>
      <c r="CY108" t="s">
        <v>110</v>
      </c>
      <c r="CZ108" t="s">
        <v>111</v>
      </c>
      <c r="DA108">
        <v>44</v>
      </c>
      <c r="DB108">
        <v>711</v>
      </c>
      <c r="DC108">
        <v>1400</v>
      </c>
      <c r="DD108" t="s">
        <v>110</v>
      </c>
      <c r="DE108" t="s">
        <v>111</v>
      </c>
      <c r="DF108">
        <v>44</v>
      </c>
      <c r="DG108">
        <v>711</v>
      </c>
      <c r="DH108">
        <v>1400</v>
      </c>
      <c r="DI108" t="s">
        <v>110</v>
      </c>
      <c r="DJ108" t="s">
        <v>111</v>
      </c>
      <c r="DK108">
        <v>44</v>
      </c>
      <c r="DL108">
        <v>711</v>
      </c>
      <c r="DM108">
        <v>1400</v>
      </c>
      <c r="DN108" t="s">
        <v>110</v>
      </c>
      <c r="DO108" t="s">
        <v>111</v>
      </c>
      <c r="DP108" t="s">
        <v>110</v>
      </c>
      <c r="DQ108">
        <v>48</v>
      </c>
      <c r="DR108">
        <v>46</v>
      </c>
      <c r="DT108">
        <f t="shared" si="9"/>
        <v>229</v>
      </c>
      <c r="DU108">
        <f t="shared" si="10"/>
        <v>2094</v>
      </c>
      <c r="DV108">
        <f t="shared" si="11"/>
        <v>2104.5</v>
      </c>
      <c r="DW108">
        <f t="shared" si="12"/>
        <v>2121</v>
      </c>
      <c r="DX108">
        <f t="shared" si="13"/>
        <v>48</v>
      </c>
      <c r="DY108">
        <f t="shared" si="14"/>
        <v>46</v>
      </c>
    </row>
    <row r="109" spans="27:129" x14ac:dyDescent="0.25">
      <c r="AA109">
        <v>1743278400</v>
      </c>
      <c r="AB109">
        <v>0</v>
      </c>
      <c r="AC109">
        <v>229</v>
      </c>
      <c r="AD109" t="s">
        <v>110</v>
      </c>
      <c r="AE109" t="s">
        <v>110</v>
      </c>
      <c r="AF109" t="s">
        <v>110</v>
      </c>
      <c r="AG109" t="s">
        <v>110</v>
      </c>
      <c r="AH109" t="s">
        <v>111</v>
      </c>
      <c r="AI109">
        <v>2101</v>
      </c>
      <c r="AJ109">
        <v>500</v>
      </c>
      <c r="AK109">
        <v>2100</v>
      </c>
      <c r="AL109" t="s">
        <v>112</v>
      </c>
      <c r="AM109" t="s">
        <v>112</v>
      </c>
      <c r="AN109">
        <v>2094</v>
      </c>
      <c r="AO109">
        <v>500</v>
      </c>
      <c r="AP109">
        <v>2100</v>
      </c>
      <c r="AQ109" t="s">
        <v>112</v>
      </c>
      <c r="AR109" t="s">
        <v>112</v>
      </c>
      <c r="AS109">
        <v>2097</v>
      </c>
      <c r="AT109">
        <v>500</v>
      </c>
      <c r="AU109">
        <v>2100</v>
      </c>
      <c r="AV109" t="s">
        <v>112</v>
      </c>
      <c r="AW109" t="s">
        <v>112</v>
      </c>
      <c r="AX109">
        <v>2105</v>
      </c>
      <c r="AY109">
        <v>500</v>
      </c>
      <c r="AZ109">
        <v>2100</v>
      </c>
      <c r="BA109" t="s">
        <v>112</v>
      </c>
      <c r="BB109" t="s">
        <v>112</v>
      </c>
      <c r="BC109">
        <v>2106</v>
      </c>
      <c r="BD109">
        <v>500</v>
      </c>
      <c r="BE109">
        <v>2100</v>
      </c>
      <c r="BF109" t="s">
        <v>112</v>
      </c>
      <c r="BG109" t="s">
        <v>112</v>
      </c>
      <c r="BH109">
        <v>2104</v>
      </c>
      <c r="BI109">
        <v>500</v>
      </c>
      <c r="BJ109">
        <v>2100</v>
      </c>
      <c r="BK109" t="s">
        <v>112</v>
      </c>
      <c r="BL109" t="s">
        <v>112</v>
      </c>
      <c r="BM109">
        <v>2108</v>
      </c>
      <c r="BN109">
        <v>500</v>
      </c>
      <c r="BO109">
        <v>2100</v>
      </c>
      <c r="BP109" t="s">
        <v>112</v>
      </c>
      <c r="BQ109" t="s">
        <v>112</v>
      </c>
      <c r="BR109">
        <v>2121</v>
      </c>
      <c r="BS109">
        <v>500</v>
      </c>
      <c r="BT109">
        <v>2100</v>
      </c>
      <c r="BU109" t="s">
        <v>112</v>
      </c>
      <c r="BV109" t="s">
        <v>112</v>
      </c>
      <c r="BW109">
        <v>1500</v>
      </c>
      <c r="BX109">
        <v>900</v>
      </c>
      <c r="BY109">
        <v>1500</v>
      </c>
      <c r="BZ109" t="s">
        <v>110</v>
      </c>
      <c r="CA109" t="s">
        <v>112</v>
      </c>
      <c r="CB109">
        <v>53</v>
      </c>
      <c r="CC109">
        <v>914</v>
      </c>
      <c r="CD109">
        <v>1680</v>
      </c>
      <c r="CE109" t="s">
        <v>110</v>
      </c>
      <c r="CF109" t="s">
        <v>111</v>
      </c>
      <c r="CG109">
        <v>53</v>
      </c>
      <c r="CH109">
        <v>914</v>
      </c>
      <c r="CI109">
        <v>1680</v>
      </c>
      <c r="CJ109" t="s">
        <v>110</v>
      </c>
      <c r="CK109" t="s">
        <v>111</v>
      </c>
      <c r="CL109">
        <v>53</v>
      </c>
      <c r="CM109">
        <v>914</v>
      </c>
      <c r="CN109">
        <v>1680</v>
      </c>
      <c r="CO109" t="s">
        <v>110</v>
      </c>
      <c r="CP109" t="s">
        <v>111</v>
      </c>
      <c r="CQ109">
        <v>53</v>
      </c>
      <c r="CR109">
        <v>914</v>
      </c>
      <c r="CS109">
        <v>1680</v>
      </c>
      <c r="CT109" t="s">
        <v>110</v>
      </c>
      <c r="CU109" t="s">
        <v>111</v>
      </c>
      <c r="CV109">
        <v>44</v>
      </c>
      <c r="CW109">
        <v>711</v>
      </c>
      <c r="CX109">
        <v>1400</v>
      </c>
      <c r="CY109" t="s">
        <v>110</v>
      </c>
      <c r="CZ109" t="s">
        <v>111</v>
      </c>
      <c r="DA109">
        <v>44</v>
      </c>
      <c r="DB109">
        <v>711</v>
      </c>
      <c r="DC109">
        <v>1400</v>
      </c>
      <c r="DD109" t="s">
        <v>110</v>
      </c>
      <c r="DE109" t="s">
        <v>111</v>
      </c>
      <c r="DF109">
        <v>44</v>
      </c>
      <c r="DG109">
        <v>711</v>
      </c>
      <c r="DH109">
        <v>1400</v>
      </c>
      <c r="DI109" t="s">
        <v>110</v>
      </c>
      <c r="DJ109" t="s">
        <v>111</v>
      </c>
      <c r="DK109">
        <v>44</v>
      </c>
      <c r="DL109">
        <v>711</v>
      </c>
      <c r="DM109">
        <v>1400</v>
      </c>
      <c r="DN109" t="s">
        <v>110</v>
      </c>
      <c r="DO109" t="s">
        <v>111</v>
      </c>
      <c r="DP109" t="s">
        <v>110</v>
      </c>
      <c r="DQ109">
        <v>48</v>
      </c>
      <c r="DR109">
        <v>45</v>
      </c>
      <c r="DT109">
        <f t="shared" si="9"/>
        <v>229</v>
      </c>
      <c r="DU109">
        <f t="shared" si="10"/>
        <v>2094</v>
      </c>
      <c r="DV109">
        <f t="shared" si="11"/>
        <v>2104.5</v>
      </c>
      <c r="DW109">
        <f t="shared" si="12"/>
        <v>2121</v>
      </c>
      <c r="DX109">
        <f t="shared" si="13"/>
        <v>48</v>
      </c>
      <c r="DY109">
        <f t="shared" si="14"/>
        <v>45</v>
      </c>
    </row>
    <row r="110" spans="27:129" x14ac:dyDescent="0.25">
      <c r="AA110">
        <v>1743278401</v>
      </c>
      <c r="AB110">
        <v>0</v>
      </c>
      <c r="AC110">
        <v>230</v>
      </c>
      <c r="AD110" t="s">
        <v>110</v>
      </c>
      <c r="AE110" t="s">
        <v>110</v>
      </c>
      <c r="AF110" t="s">
        <v>110</v>
      </c>
      <c r="AG110" t="s">
        <v>110</v>
      </c>
      <c r="AH110" t="s">
        <v>111</v>
      </c>
      <c r="AI110">
        <v>2101</v>
      </c>
      <c r="AJ110">
        <v>500</v>
      </c>
      <c r="AK110">
        <v>2100</v>
      </c>
      <c r="AL110" t="s">
        <v>112</v>
      </c>
      <c r="AM110" t="s">
        <v>112</v>
      </c>
      <c r="AN110">
        <v>2094</v>
      </c>
      <c r="AO110">
        <v>500</v>
      </c>
      <c r="AP110">
        <v>2100</v>
      </c>
      <c r="AQ110" t="s">
        <v>112</v>
      </c>
      <c r="AR110" t="s">
        <v>112</v>
      </c>
      <c r="AS110">
        <v>2097</v>
      </c>
      <c r="AT110">
        <v>500</v>
      </c>
      <c r="AU110">
        <v>2100</v>
      </c>
      <c r="AV110" t="s">
        <v>112</v>
      </c>
      <c r="AW110" t="s">
        <v>112</v>
      </c>
      <c r="AX110">
        <v>2105</v>
      </c>
      <c r="AY110">
        <v>500</v>
      </c>
      <c r="AZ110">
        <v>2100</v>
      </c>
      <c r="BA110" t="s">
        <v>112</v>
      </c>
      <c r="BB110" t="s">
        <v>112</v>
      </c>
      <c r="BC110">
        <v>2106</v>
      </c>
      <c r="BD110">
        <v>500</v>
      </c>
      <c r="BE110">
        <v>2100</v>
      </c>
      <c r="BF110" t="s">
        <v>112</v>
      </c>
      <c r="BG110" t="s">
        <v>112</v>
      </c>
      <c r="BH110">
        <v>2104</v>
      </c>
      <c r="BI110">
        <v>500</v>
      </c>
      <c r="BJ110">
        <v>2100</v>
      </c>
      <c r="BK110" t="s">
        <v>112</v>
      </c>
      <c r="BL110" t="s">
        <v>112</v>
      </c>
      <c r="BM110">
        <v>2107</v>
      </c>
      <c r="BN110">
        <v>500</v>
      </c>
      <c r="BO110">
        <v>2100</v>
      </c>
      <c r="BP110" t="s">
        <v>112</v>
      </c>
      <c r="BQ110" t="s">
        <v>112</v>
      </c>
      <c r="BR110">
        <v>2121</v>
      </c>
      <c r="BS110">
        <v>500</v>
      </c>
      <c r="BT110">
        <v>2100</v>
      </c>
      <c r="BU110" t="s">
        <v>112</v>
      </c>
      <c r="BV110" t="s">
        <v>112</v>
      </c>
      <c r="BW110">
        <v>1500</v>
      </c>
      <c r="BX110">
        <v>900</v>
      </c>
      <c r="BY110">
        <v>1500</v>
      </c>
      <c r="BZ110" t="s">
        <v>110</v>
      </c>
      <c r="CA110" t="s">
        <v>112</v>
      </c>
      <c r="CB110">
        <v>53</v>
      </c>
      <c r="CC110">
        <v>914</v>
      </c>
      <c r="CD110">
        <v>1680</v>
      </c>
      <c r="CE110" t="s">
        <v>110</v>
      </c>
      <c r="CF110" t="s">
        <v>111</v>
      </c>
      <c r="CG110">
        <v>53</v>
      </c>
      <c r="CH110">
        <v>914</v>
      </c>
      <c r="CI110">
        <v>1680</v>
      </c>
      <c r="CJ110" t="s">
        <v>110</v>
      </c>
      <c r="CK110" t="s">
        <v>111</v>
      </c>
      <c r="CL110">
        <v>53</v>
      </c>
      <c r="CM110">
        <v>914</v>
      </c>
      <c r="CN110">
        <v>1680</v>
      </c>
      <c r="CO110" t="s">
        <v>110</v>
      </c>
      <c r="CP110" t="s">
        <v>111</v>
      </c>
      <c r="CQ110">
        <v>53</v>
      </c>
      <c r="CR110">
        <v>914</v>
      </c>
      <c r="CS110">
        <v>1680</v>
      </c>
      <c r="CT110" t="s">
        <v>110</v>
      </c>
      <c r="CU110" t="s">
        <v>111</v>
      </c>
      <c r="CV110">
        <v>44</v>
      </c>
      <c r="CW110">
        <v>711</v>
      </c>
      <c r="CX110">
        <v>1400</v>
      </c>
      <c r="CY110" t="s">
        <v>110</v>
      </c>
      <c r="CZ110" t="s">
        <v>111</v>
      </c>
      <c r="DA110">
        <v>44</v>
      </c>
      <c r="DB110">
        <v>711</v>
      </c>
      <c r="DC110">
        <v>1400</v>
      </c>
      <c r="DD110" t="s">
        <v>110</v>
      </c>
      <c r="DE110" t="s">
        <v>111</v>
      </c>
      <c r="DF110">
        <v>44</v>
      </c>
      <c r="DG110">
        <v>711</v>
      </c>
      <c r="DH110">
        <v>1400</v>
      </c>
      <c r="DI110" t="s">
        <v>110</v>
      </c>
      <c r="DJ110" t="s">
        <v>111</v>
      </c>
      <c r="DK110">
        <v>44</v>
      </c>
      <c r="DL110">
        <v>711</v>
      </c>
      <c r="DM110">
        <v>1400</v>
      </c>
      <c r="DN110" t="s">
        <v>110</v>
      </c>
      <c r="DO110" t="s">
        <v>111</v>
      </c>
      <c r="DP110" t="s">
        <v>110</v>
      </c>
      <c r="DQ110">
        <v>48</v>
      </c>
      <c r="DR110">
        <v>46</v>
      </c>
      <c r="DT110">
        <f t="shared" si="9"/>
        <v>230</v>
      </c>
      <c r="DU110">
        <f t="shared" si="10"/>
        <v>2094</v>
      </c>
      <c r="DV110">
        <f t="shared" si="11"/>
        <v>2104.375</v>
      </c>
      <c r="DW110">
        <f t="shared" si="12"/>
        <v>2121</v>
      </c>
      <c r="DX110">
        <f t="shared" si="13"/>
        <v>48</v>
      </c>
      <c r="DY110">
        <f t="shared" si="14"/>
        <v>46</v>
      </c>
    </row>
    <row r="111" spans="27:129" x14ac:dyDescent="0.25">
      <c r="AA111">
        <v>1743278403</v>
      </c>
      <c r="AB111">
        <v>0</v>
      </c>
      <c r="AC111">
        <v>229</v>
      </c>
      <c r="AD111" t="s">
        <v>110</v>
      </c>
      <c r="AE111" t="s">
        <v>110</v>
      </c>
      <c r="AF111" t="s">
        <v>110</v>
      </c>
      <c r="AG111" t="s">
        <v>110</v>
      </c>
      <c r="AH111" t="s">
        <v>111</v>
      </c>
      <c r="AI111">
        <v>2101</v>
      </c>
      <c r="AJ111">
        <v>500</v>
      </c>
      <c r="AK111">
        <v>2100</v>
      </c>
      <c r="AL111" t="s">
        <v>112</v>
      </c>
      <c r="AM111" t="s">
        <v>112</v>
      </c>
      <c r="AN111">
        <v>2094</v>
      </c>
      <c r="AO111">
        <v>500</v>
      </c>
      <c r="AP111">
        <v>2100</v>
      </c>
      <c r="AQ111" t="s">
        <v>112</v>
      </c>
      <c r="AR111" t="s">
        <v>112</v>
      </c>
      <c r="AS111">
        <v>2097</v>
      </c>
      <c r="AT111">
        <v>500</v>
      </c>
      <c r="AU111">
        <v>2100</v>
      </c>
      <c r="AV111" t="s">
        <v>112</v>
      </c>
      <c r="AW111" t="s">
        <v>112</v>
      </c>
      <c r="AX111">
        <v>2105</v>
      </c>
      <c r="AY111">
        <v>500</v>
      </c>
      <c r="AZ111">
        <v>2100</v>
      </c>
      <c r="BA111" t="s">
        <v>112</v>
      </c>
      <c r="BB111" t="s">
        <v>112</v>
      </c>
      <c r="BC111">
        <v>2106</v>
      </c>
      <c r="BD111">
        <v>500</v>
      </c>
      <c r="BE111">
        <v>2100</v>
      </c>
      <c r="BF111" t="s">
        <v>112</v>
      </c>
      <c r="BG111" t="s">
        <v>112</v>
      </c>
      <c r="BH111">
        <v>2104</v>
      </c>
      <c r="BI111">
        <v>500</v>
      </c>
      <c r="BJ111">
        <v>2100</v>
      </c>
      <c r="BK111" t="s">
        <v>112</v>
      </c>
      <c r="BL111" t="s">
        <v>112</v>
      </c>
      <c r="BM111">
        <v>2107</v>
      </c>
      <c r="BN111">
        <v>500</v>
      </c>
      <c r="BO111">
        <v>2100</v>
      </c>
      <c r="BP111" t="s">
        <v>112</v>
      </c>
      <c r="BQ111" t="s">
        <v>112</v>
      </c>
      <c r="BR111">
        <v>2122</v>
      </c>
      <c r="BS111">
        <v>500</v>
      </c>
      <c r="BT111">
        <v>2100</v>
      </c>
      <c r="BU111" t="s">
        <v>112</v>
      </c>
      <c r="BV111" t="s">
        <v>112</v>
      </c>
      <c r="BW111">
        <v>1500</v>
      </c>
      <c r="BX111">
        <v>900</v>
      </c>
      <c r="BY111">
        <v>1500</v>
      </c>
      <c r="BZ111" t="s">
        <v>110</v>
      </c>
      <c r="CA111" t="s">
        <v>112</v>
      </c>
      <c r="CB111">
        <v>53</v>
      </c>
      <c r="CC111">
        <v>914</v>
      </c>
      <c r="CD111">
        <v>1680</v>
      </c>
      <c r="CE111" t="s">
        <v>110</v>
      </c>
      <c r="CF111" t="s">
        <v>111</v>
      </c>
      <c r="CG111">
        <v>53</v>
      </c>
      <c r="CH111">
        <v>914</v>
      </c>
      <c r="CI111">
        <v>1680</v>
      </c>
      <c r="CJ111" t="s">
        <v>110</v>
      </c>
      <c r="CK111" t="s">
        <v>111</v>
      </c>
      <c r="CL111">
        <v>53</v>
      </c>
      <c r="CM111">
        <v>914</v>
      </c>
      <c r="CN111">
        <v>1680</v>
      </c>
      <c r="CO111" t="s">
        <v>110</v>
      </c>
      <c r="CP111" t="s">
        <v>111</v>
      </c>
      <c r="CQ111">
        <v>53</v>
      </c>
      <c r="CR111">
        <v>914</v>
      </c>
      <c r="CS111">
        <v>1680</v>
      </c>
      <c r="CT111" t="s">
        <v>110</v>
      </c>
      <c r="CU111" t="s">
        <v>111</v>
      </c>
      <c r="CV111">
        <v>44</v>
      </c>
      <c r="CW111">
        <v>711</v>
      </c>
      <c r="CX111">
        <v>1400</v>
      </c>
      <c r="CY111" t="s">
        <v>110</v>
      </c>
      <c r="CZ111" t="s">
        <v>111</v>
      </c>
      <c r="DA111">
        <v>44</v>
      </c>
      <c r="DB111">
        <v>711</v>
      </c>
      <c r="DC111">
        <v>1400</v>
      </c>
      <c r="DD111" t="s">
        <v>110</v>
      </c>
      <c r="DE111" t="s">
        <v>111</v>
      </c>
      <c r="DF111">
        <v>44</v>
      </c>
      <c r="DG111">
        <v>711</v>
      </c>
      <c r="DH111">
        <v>1400</v>
      </c>
      <c r="DI111" t="s">
        <v>110</v>
      </c>
      <c r="DJ111" t="s">
        <v>111</v>
      </c>
      <c r="DK111">
        <v>44</v>
      </c>
      <c r="DL111">
        <v>711</v>
      </c>
      <c r="DM111">
        <v>1400</v>
      </c>
      <c r="DN111" t="s">
        <v>110</v>
      </c>
      <c r="DO111" t="s">
        <v>111</v>
      </c>
      <c r="DP111" t="s">
        <v>110</v>
      </c>
      <c r="DQ111">
        <v>48</v>
      </c>
      <c r="DR111">
        <v>46</v>
      </c>
      <c r="DT111">
        <f t="shared" si="9"/>
        <v>229</v>
      </c>
      <c r="DU111">
        <f t="shared" si="10"/>
        <v>2094</v>
      </c>
      <c r="DV111">
        <f t="shared" si="11"/>
        <v>2104.5</v>
      </c>
      <c r="DW111">
        <f t="shared" si="12"/>
        <v>2122</v>
      </c>
      <c r="DX111">
        <f t="shared" si="13"/>
        <v>48</v>
      </c>
      <c r="DY111">
        <f t="shared" si="14"/>
        <v>46</v>
      </c>
    </row>
    <row r="112" spans="27:129" x14ac:dyDescent="0.25">
      <c r="AA112">
        <v>1743278404</v>
      </c>
      <c r="AB112">
        <v>0</v>
      </c>
      <c r="AC112">
        <v>230</v>
      </c>
      <c r="AD112" t="s">
        <v>110</v>
      </c>
      <c r="AE112" t="s">
        <v>110</v>
      </c>
      <c r="AF112" t="s">
        <v>110</v>
      </c>
      <c r="AG112" t="s">
        <v>110</v>
      </c>
      <c r="AH112" t="s">
        <v>111</v>
      </c>
      <c r="AI112">
        <v>2101</v>
      </c>
      <c r="AJ112">
        <v>500</v>
      </c>
      <c r="AK112">
        <v>2100</v>
      </c>
      <c r="AL112" t="s">
        <v>112</v>
      </c>
      <c r="AM112" t="s">
        <v>112</v>
      </c>
      <c r="AN112">
        <v>2094</v>
      </c>
      <c r="AO112">
        <v>500</v>
      </c>
      <c r="AP112">
        <v>2100</v>
      </c>
      <c r="AQ112" t="s">
        <v>112</v>
      </c>
      <c r="AR112" t="s">
        <v>112</v>
      </c>
      <c r="AS112">
        <v>2097</v>
      </c>
      <c r="AT112">
        <v>500</v>
      </c>
      <c r="AU112">
        <v>2100</v>
      </c>
      <c r="AV112" t="s">
        <v>112</v>
      </c>
      <c r="AW112" t="s">
        <v>112</v>
      </c>
      <c r="AX112">
        <v>2105</v>
      </c>
      <c r="AY112">
        <v>500</v>
      </c>
      <c r="AZ112">
        <v>2100</v>
      </c>
      <c r="BA112" t="s">
        <v>112</v>
      </c>
      <c r="BB112" t="s">
        <v>112</v>
      </c>
      <c r="BC112">
        <v>2106</v>
      </c>
      <c r="BD112">
        <v>500</v>
      </c>
      <c r="BE112">
        <v>2100</v>
      </c>
      <c r="BF112" t="s">
        <v>112</v>
      </c>
      <c r="BG112" t="s">
        <v>112</v>
      </c>
      <c r="BH112">
        <v>2104</v>
      </c>
      <c r="BI112">
        <v>500</v>
      </c>
      <c r="BJ112">
        <v>2100</v>
      </c>
      <c r="BK112" t="s">
        <v>112</v>
      </c>
      <c r="BL112" t="s">
        <v>112</v>
      </c>
      <c r="BM112">
        <v>2107</v>
      </c>
      <c r="BN112">
        <v>500</v>
      </c>
      <c r="BO112">
        <v>2100</v>
      </c>
      <c r="BP112" t="s">
        <v>112</v>
      </c>
      <c r="BQ112" t="s">
        <v>112</v>
      </c>
      <c r="BR112">
        <v>2121</v>
      </c>
      <c r="BS112">
        <v>500</v>
      </c>
      <c r="BT112">
        <v>2100</v>
      </c>
      <c r="BU112" t="s">
        <v>112</v>
      </c>
      <c r="BV112" t="s">
        <v>112</v>
      </c>
      <c r="BW112">
        <v>1500</v>
      </c>
      <c r="BX112">
        <v>900</v>
      </c>
      <c r="BY112">
        <v>1500</v>
      </c>
      <c r="BZ112" t="s">
        <v>110</v>
      </c>
      <c r="CA112" t="s">
        <v>112</v>
      </c>
      <c r="CB112">
        <v>53</v>
      </c>
      <c r="CC112">
        <v>914</v>
      </c>
      <c r="CD112">
        <v>1680</v>
      </c>
      <c r="CE112" t="s">
        <v>110</v>
      </c>
      <c r="CF112" t="s">
        <v>111</v>
      </c>
      <c r="CG112">
        <v>53</v>
      </c>
      <c r="CH112">
        <v>914</v>
      </c>
      <c r="CI112">
        <v>1680</v>
      </c>
      <c r="CJ112" t="s">
        <v>110</v>
      </c>
      <c r="CK112" t="s">
        <v>111</v>
      </c>
      <c r="CL112">
        <v>53</v>
      </c>
      <c r="CM112">
        <v>914</v>
      </c>
      <c r="CN112">
        <v>1680</v>
      </c>
      <c r="CO112" t="s">
        <v>110</v>
      </c>
      <c r="CP112" t="s">
        <v>111</v>
      </c>
      <c r="CQ112">
        <v>53</v>
      </c>
      <c r="CR112">
        <v>914</v>
      </c>
      <c r="CS112">
        <v>1680</v>
      </c>
      <c r="CT112" t="s">
        <v>110</v>
      </c>
      <c r="CU112" t="s">
        <v>111</v>
      </c>
      <c r="CV112">
        <v>44</v>
      </c>
      <c r="CW112">
        <v>711</v>
      </c>
      <c r="CX112">
        <v>1400</v>
      </c>
      <c r="CY112" t="s">
        <v>110</v>
      </c>
      <c r="CZ112" t="s">
        <v>111</v>
      </c>
      <c r="DA112">
        <v>44</v>
      </c>
      <c r="DB112">
        <v>711</v>
      </c>
      <c r="DC112">
        <v>1400</v>
      </c>
      <c r="DD112" t="s">
        <v>110</v>
      </c>
      <c r="DE112" t="s">
        <v>111</v>
      </c>
      <c r="DF112">
        <v>44</v>
      </c>
      <c r="DG112">
        <v>711</v>
      </c>
      <c r="DH112">
        <v>1400</v>
      </c>
      <c r="DI112" t="s">
        <v>110</v>
      </c>
      <c r="DJ112" t="s">
        <v>111</v>
      </c>
      <c r="DK112">
        <v>44</v>
      </c>
      <c r="DL112">
        <v>711</v>
      </c>
      <c r="DM112">
        <v>1400</v>
      </c>
      <c r="DN112" t="s">
        <v>110</v>
      </c>
      <c r="DO112" t="s">
        <v>111</v>
      </c>
      <c r="DP112" t="s">
        <v>110</v>
      </c>
      <c r="DQ112">
        <v>48</v>
      </c>
      <c r="DR112">
        <v>46</v>
      </c>
      <c r="DT112">
        <f t="shared" si="9"/>
        <v>230</v>
      </c>
      <c r="DU112">
        <f t="shared" si="10"/>
        <v>2094</v>
      </c>
      <c r="DV112">
        <f t="shared" si="11"/>
        <v>2104.375</v>
      </c>
      <c r="DW112">
        <f t="shared" si="12"/>
        <v>2121</v>
      </c>
      <c r="DX112">
        <f t="shared" si="13"/>
        <v>48</v>
      </c>
      <c r="DY112">
        <f t="shared" si="14"/>
        <v>46</v>
      </c>
    </row>
    <row r="113" spans="27:129" x14ac:dyDescent="0.25">
      <c r="AA113">
        <v>1743278405</v>
      </c>
      <c r="AB113">
        <v>0</v>
      </c>
      <c r="AC113">
        <v>230</v>
      </c>
      <c r="AD113" t="s">
        <v>110</v>
      </c>
      <c r="AE113" t="s">
        <v>110</v>
      </c>
      <c r="AF113" t="s">
        <v>110</v>
      </c>
      <c r="AG113" t="s">
        <v>110</v>
      </c>
      <c r="AH113" t="s">
        <v>111</v>
      </c>
      <c r="AI113">
        <v>2101</v>
      </c>
      <c r="AJ113">
        <v>500</v>
      </c>
      <c r="AK113">
        <v>2100</v>
      </c>
      <c r="AL113" t="s">
        <v>112</v>
      </c>
      <c r="AM113" t="s">
        <v>112</v>
      </c>
      <c r="AN113">
        <v>2094</v>
      </c>
      <c r="AO113">
        <v>500</v>
      </c>
      <c r="AP113">
        <v>2100</v>
      </c>
      <c r="AQ113" t="s">
        <v>112</v>
      </c>
      <c r="AR113" t="s">
        <v>112</v>
      </c>
      <c r="AS113">
        <v>2097</v>
      </c>
      <c r="AT113">
        <v>500</v>
      </c>
      <c r="AU113">
        <v>2100</v>
      </c>
      <c r="AV113" t="s">
        <v>112</v>
      </c>
      <c r="AW113" t="s">
        <v>112</v>
      </c>
      <c r="AX113">
        <v>2105</v>
      </c>
      <c r="AY113">
        <v>500</v>
      </c>
      <c r="AZ113">
        <v>2100</v>
      </c>
      <c r="BA113" t="s">
        <v>112</v>
      </c>
      <c r="BB113" t="s">
        <v>112</v>
      </c>
      <c r="BC113">
        <v>2107</v>
      </c>
      <c r="BD113">
        <v>500</v>
      </c>
      <c r="BE113">
        <v>2100</v>
      </c>
      <c r="BF113" t="s">
        <v>112</v>
      </c>
      <c r="BG113" t="s">
        <v>112</v>
      </c>
      <c r="BH113">
        <v>2104</v>
      </c>
      <c r="BI113">
        <v>500</v>
      </c>
      <c r="BJ113">
        <v>2100</v>
      </c>
      <c r="BK113" t="s">
        <v>112</v>
      </c>
      <c r="BL113" t="s">
        <v>112</v>
      </c>
      <c r="BM113">
        <v>2108</v>
      </c>
      <c r="BN113">
        <v>500</v>
      </c>
      <c r="BO113">
        <v>2100</v>
      </c>
      <c r="BP113" t="s">
        <v>112</v>
      </c>
      <c r="BQ113" t="s">
        <v>112</v>
      </c>
      <c r="BR113">
        <v>2122</v>
      </c>
      <c r="BS113">
        <v>500</v>
      </c>
      <c r="BT113">
        <v>2100</v>
      </c>
      <c r="BU113" t="s">
        <v>112</v>
      </c>
      <c r="BV113" t="s">
        <v>112</v>
      </c>
      <c r="BW113">
        <v>1500</v>
      </c>
      <c r="BX113">
        <v>900</v>
      </c>
      <c r="BY113">
        <v>1500</v>
      </c>
      <c r="BZ113" t="s">
        <v>110</v>
      </c>
      <c r="CA113" t="s">
        <v>112</v>
      </c>
      <c r="CB113">
        <v>53</v>
      </c>
      <c r="CC113">
        <v>914</v>
      </c>
      <c r="CD113">
        <v>1680</v>
      </c>
      <c r="CE113" t="s">
        <v>110</v>
      </c>
      <c r="CF113" t="s">
        <v>111</v>
      </c>
      <c r="CG113">
        <v>53</v>
      </c>
      <c r="CH113">
        <v>914</v>
      </c>
      <c r="CI113">
        <v>1680</v>
      </c>
      <c r="CJ113" t="s">
        <v>110</v>
      </c>
      <c r="CK113" t="s">
        <v>111</v>
      </c>
      <c r="CL113">
        <v>53</v>
      </c>
      <c r="CM113">
        <v>914</v>
      </c>
      <c r="CN113">
        <v>1680</v>
      </c>
      <c r="CO113" t="s">
        <v>110</v>
      </c>
      <c r="CP113" t="s">
        <v>111</v>
      </c>
      <c r="CQ113">
        <v>53</v>
      </c>
      <c r="CR113">
        <v>914</v>
      </c>
      <c r="CS113">
        <v>1680</v>
      </c>
      <c r="CT113" t="s">
        <v>110</v>
      </c>
      <c r="CU113" t="s">
        <v>111</v>
      </c>
      <c r="CV113">
        <v>44</v>
      </c>
      <c r="CW113">
        <v>711</v>
      </c>
      <c r="CX113">
        <v>1400</v>
      </c>
      <c r="CY113" t="s">
        <v>110</v>
      </c>
      <c r="CZ113" t="s">
        <v>111</v>
      </c>
      <c r="DA113">
        <v>44</v>
      </c>
      <c r="DB113">
        <v>711</v>
      </c>
      <c r="DC113">
        <v>1400</v>
      </c>
      <c r="DD113" t="s">
        <v>110</v>
      </c>
      <c r="DE113" t="s">
        <v>111</v>
      </c>
      <c r="DF113">
        <v>44</v>
      </c>
      <c r="DG113">
        <v>711</v>
      </c>
      <c r="DH113">
        <v>1400</v>
      </c>
      <c r="DI113" t="s">
        <v>110</v>
      </c>
      <c r="DJ113" t="s">
        <v>111</v>
      </c>
      <c r="DK113">
        <v>44</v>
      </c>
      <c r="DL113">
        <v>711</v>
      </c>
      <c r="DM113">
        <v>1400</v>
      </c>
      <c r="DN113" t="s">
        <v>110</v>
      </c>
      <c r="DO113" t="s">
        <v>111</v>
      </c>
      <c r="DP113" t="s">
        <v>110</v>
      </c>
      <c r="DQ113">
        <v>48</v>
      </c>
      <c r="DR113">
        <v>46</v>
      </c>
      <c r="DT113">
        <f t="shared" si="9"/>
        <v>230</v>
      </c>
      <c r="DU113">
        <f t="shared" si="10"/>
        <v>2094</v>
      </c>
      <c r="DV113">
        <f t="shared" si="11"/>
        <v>2104.75</v>
      </c>
      <c r="DW113">
        <f t="shared" si="12"/>
        <v>2122</v>
      </c>
      <c r="DX113">
        <f t="shared" si="13"/>
        <v>48</v>
      </c>
      <c r="DY113">
        <f t="shared" si="14"/>
        <v>46</v>
      </c>
    </row>
    <row r="114" spans="27:129" x14ac:dyDescent="0.25">
      <c r="AA114">
        <v>1743278406</v>
      </c>
      <c r="AB114">
        <v>0</v>
      </c>
      <c r="AC114">
        <v>229</v>
      </c>
      <c r="AD114" t="s">
        <v>110</v>
      </c>
      <c r="AE114" t="s">
        <v>110</v>
      </c>
      <c r="AF114" t="s">
        <v>110</v>
      </c>
      <c r="AG114" t="s">
        <v>110</v>
      </c>
      <c r="AH114" t="s">
        <v>111</v>
      </c>
      <c r="AI114">
        <v>2102</v>
      </c>
      <c r="AJ114">
        <v>500</v>
      </c>
      <c r="AK114">
        <v>2102</v>
      </c>
      <c r="AL114" t="s">
        <v>112</v>
      </c>
      <c r="AM114" t="s">
        <v>112</v>
      </c>
      <c r="AN114">
        <v>2094</v>
      </c>
      <c r="AO114">
        <v>500</v>
      </c>
      <c r="AP114">
        <v>2102</v>
      </c>
      <c r="AQ114" t="s">
        <v>112</v>
      </c>
      <c r="AR114" t="s">
        <v>112</v>
      </c>
      <c r="AS114">
        <v>2097</v>
      </c>
      <c r="AT114">
        <v>500</v>
      </c>
      <c r="AU114">
        <v>2102</v>
      </c>
      <c r="AV114" t="s">
        <v>112</v>
      </c>
      <c r="AW114" t="s">
        <v>112</v>
      </c>
      <c r="AX114">
        <v>2105</v>
      </c>
      <c r="AY114">
        <v>500</v>
      </c>
      <c r="AZ114">
        <v>2102</v>
      </c>
      <c r="BA114" t="s">
        <v>112</v>
      </c>
      <c r="BB114" t="s">
        <v>112</v>
      </c>
      <c r="BC114">
        <v>2106</v>
      </c>
      <c r="BD114">
        <v>500</v>
      </c>
      <c r="BE114">
        <v>2102</v>
      </c>
      <c r="BF114" t="s">
        <v>112</v>
      </c>
      <c r="BG114" t="s">
        <v>112</v>
      </c>
      <c r="BH114">
        <v>2104</v>
      </c>
      <c r="BI114">
        <v>500</v>
      </c>
      <c r="BJ114">
        <v>2102</v>
      </c>
      <c r="BK114" t="s">
        <v>112</v>
      </c>
      <c r="BL114" t="s">
        <v>112</v>
      </c>
      <c r="BM114">
        <v>2107</v>
      </c>
      <c r="BN114">
        <v>500</v>
      </c>
      <c r="BO114">
        <v>2102</v>
      </c>
      <c r="BP114" t="s">
        <v>112</v>
      </c>
      <c r="BQ114" t="s">
        <v>112</v>
      </c>
      <c r="BR114">
        <v>2122</v>
      </c>
      <c r="BS114">
        <v>500</v>
      </c>
      <c r="BT114">
        <v>2102</v>
      </c>
      <c r="BU114" t="s">
        <v>112</v>
      </c>
      <c r="BV114" t="s">
        <v>112</v>
      </c>
      <c r="BW114">
        <v>1500</v>
      </c>
      <c r="BX114">
        <v>900</v>
      </c>
      <c r="BY114">
        <v>1500</v>
      </c>
      <c r="BZ114" t="s">
        <v>110</v>
      </c>
      <c r="CA114" t="s">
        <v>112</v>
      </c>
      <c r="CB114">
        <v>53</v>
      </c>
      <c r="CC114">
        <v>914</v>
      </c>
      <c r="CD114">
        <v>1680</v>
      </c>
      <c r="CE114" t="s">
        <v>110</v>
      </c>
      <c r="CF114" t="s">
        <v>111</v>
      </c>
      <c r="CG114">
        <v>53</v>
      </c>
      <c r="CH114">
        <v>914</v>
      </c>
      <c r="CI114">
        <v>1680</v>
      </c>
      <c r="CJ114" t="s">
        <v>110</v>
      </c>
      <c r="CK114" t="s">
        <v>111</v>
      </c>
      <c r="CL114">
        <v>53</v>
      </c>
      <c r="CM114">
        <v>914</v>
      </c>
      <c r="CN114">
        <v>1680</v>
      </c>
      <c r="CO114" t="s">
        <v>110</v>
      </c>
      <c r="CP114" t="s">
        <v>111</v>
      </c>
      <c r="CQ114">
        <v>53</v>
      </c>
      <c r="CR114">
        <v>914</v>
      </c>
      <c r="CS114">
        <v>1680</v>
      </c>
      <c r="CT114" t="s">
        <v>110</v>
      </c>
      <c r="CU114" t="s">
        <v>111</v>
      </c>
      <c r="CV114">
        <v>44</v>
      </c>
      <c r="CW114">
        <v>711</v>
      </c>
      <c r="CX114">
        <v>1400</v>
      </c>
      <c r="CY114" t="s">
        <v>110</v>
      </c>
      <c r="CZ114" t="s">
        <v>111</v>
      </c>
      <c r="DA114">
        <v>44</v>
      </c>
      <c r="DB114">
        <v>711</v>
      </c>
      <c r="DC114">
        <v>1400</v>
      </c>
      <c r="DD114" t="s">
        <v>110</v>
      </c>
      <c r="DE114" t="s">
        <v>111</v>
      </c>
      <c r="DF114">
        <v>44</v>
      </c>
      <c r="DG114">
        <v>711</v>
      </c>
      <c r="DH114">
        <v>1400</v>
      </c>
      <c r="DI114" t="s">
        <v>110</v>
      </c>
      <c r="DJ114" t="s">
        <v>111</v>
      </c>
      <c r="DK114">
        <v>44</v>
      </c>
      <c r="DL114">
        <v>711</v>
      </c>
      <c r="DM114">
        <v>1400</v>
      </c>
      <c r="DN114" t="s">
        <v>110</v>
      </c>
      <c r="DO114" t="s">
        <v>111</v>
      </c>
      <c r="DP114" t="s">
        <v>110</v>
      </c>
      <c r="DQ114">
        <v>48</v>
      </c>
      <c r="DR114">
        <v>46</v>
      </c>
      <c r="DT114">
        <f t="shared" si="9"/>
        <v>229</v>
      </c>
      <c r="DU114">
        <f t="shared" si="10"/>
        <v>2094</v>
      </c>
      <c r="DV114">
        <f t="shared" si="11"/>
        <v>2104.625</v>
      </c>
      <c r="DW114">
        <f t="shared" si="12"/>
        <v>2122</v>
      </c>
      <c r="DX114">
        <f t="shared" si="13"/>
        <v>48</v>
      </c>
      <c r="DY114">
        <f t="shared" si="14"/>
        <v>46</v>
      </c>
    </row>
    <row r="115" spans="27:129" x14ac:dyDescent="0.25">
      <c r="AA115">
        <v>1743278407</v>
      </c>
      <c r="AB115">
        <v>0</v>
      </c>
      <c r="AC115">
        <v>229</v>
      </c>
      <c r="AD115" t="s">
        <v>110</v>
      </c>
      <c r="AE115" t="s">
        <v>110</v>
      </c>
      <c r="AF115" t="s">
        <v>110</v>
      </c>
      <c r="AG115" t="s">
        <v>110</v>
      </c>
      <c r="AH115" t="s">
        <v>111</v>
      </c>
      <c r="AI115">
        <v>2101</v>
      </c>
      <c r="AJ115">
        <v>500</v>
      </c>
      <c r="AK115">
        <v>2100</v>
      </c>
      <c r="AL115" t="s">
        <v>112</v>
      </c>
      <c r="AM115" t="s">
        <v>112</v>
      </c>
      <c r="AN115">
        <v>2094</v>
      </c>
      <c r="AO115">
        <v>500</v>
      </c>
      <c r="AP115">
        <v>2100</v>
      </c>
      <c r="AQ115" t="s">
        <v>112</v>
      </c>
      <c r="AR115" t="s">
        <v>112</v>
      </c>
      <c r="AS115">
        <v>2097</v>
      </c>
      <c r="AT115">
        <v>500</v>
      </c>
      <c r="AU115">
        <v>2100</v>
      </c>
      <c r="AV115" t="s">
        <v>112</v>
      </c>
      <c r="AW115" t="s">
        <v>112</v>
      </c>
      <c r="AX115">
        <v>2105</v>
      </c>
      <c r="AY115">
        <v>500</v>
      </c>
      <c r="AZ115">
        <v>2100</v>
      </c>
      <c r="BA115" t="s">
        <v>112</v>
      </c>
      <c r="BB115" t="s">
        <v>112</v>
      </c>
      <c r="BC115">
        <v>2107</v>
      </c>
      <c r="BD115">
        <v>500</v>
      </c>
      <c r="BE115">
        <v>2100</v>
      </c>
      <c r="BF115" t="s">
        <v>112</v>
      </c>
      <c r="BG115" t="s">
        <v>112</v>
      </c>
      <c r="BH115">
        <v>2104</v>
      </c>
      <c r="BI115">
        <v>500</v>
      </c>
      <c r="BJ115">
        <v>2100</v>
      </c>
      <c r="BK115" t="s">
        <v>112</v>
      </c>
      <c r="BL115" t="s">
        <v>112</v>
      </c>
      <c r="BM115">
        <v>2107</v>
      </c>
      <c r="BN115">
        <v>500</v>
      </c>
      <c r="BO115">
        <v>2100</v>
      </c>
      <c r="BP115" t="s">
        <v>112</v>
      </c>
      <c r="BQ115" t="s">
        <v>112</v>
      </c>
      <c r="BR115">
        <v>2122</v>
      </c>
      <c r="BS115">
        <v>500</v>
      </c>
      <c r="BT115">
        <v>2100</v>
      </c>
      <c r="BU115" t="s">
        <v>112</v>
      </c>
      <c r="BV115" t="s">
        <v>112</v>
      </c>
      <c r="BW115">
        <v>1500</v>
      </c>
      <c r="BX115">
        <v>900</v>
      </c>
      <c r="BY115">
        <v>1500</v>
      </c>
      <c r="BZ115" t="s">
        <v>110</v>
      </c>
      <c r="CA115" t="s">
        <v>112</v>
      </c>
      <c r="CB115">
        <v>53</v>
      </c>
      <c r="CC115">
        <v>914</v>
      </c>
      <c r="CD115">
        <v>1680</v>
      </c>
      <c r="CE115" t="s">
        <v>110</v>
      </c>
      <c r="CF115" t="s">
        <v>111</v>
      </c>
      <c r="CG115">
        <v>53</v>
      </c>
      <c r="CH115">
        <v>914</v>
      </c>
      <c r="CI115">
        <v>1680</v>
      </c>
      <c r="CJ115" t="s">
        <v>110</v>
      </c>
      <c r="CK115" t="s">
        <v>111</v>
      </c>
      <c r="CL115">
        <v>53</v>
      </c>
      <c r="CM115">
        <v>914</v>
      </c>
      <c r="CN115">
        <v>1680</v>
      </c>
      <c r="CO115" t="s">
        <v>110</v>
      </c>
      <c r="CP115" t="s">
        <v>111</v>
      </c>
      <c r="CQ115">
        <v>53</v>
      </c>
      <c r="CR115">
        <v>914</v>
      </c>
      <c r="CS115">
        <v>1680</v>
      </c>
      <c r="CT115" t="s">
        <v>110</v>
      </c>
      <c r="CU115" t="s">
        <v>111</v>
      </c>
      <c r="CV115">
        <v>44</v>
      </c>
      <c r="CW115">
        <v>711</v>
      </c>
      <c r="CX115">
        <v>1400</v>
      </c>
      <c r="CY115" t="s">
        <v>110</v>
      </c>
      <c r="CZ115" t="s">
        <v>111</v>
      </c>
      <c r="DA115">
        <v>44</v>
      </c>
      <c r="DB115">
        <v>711</v>
      </c>
      <c r="DC115">
        <v>1400</v>
      </c>
      <c r="DD115" t="s">
        <v>110</v>
      </c>
      <c r="DE115" t="s">
        <v>111</v>
      </c>
      <c r="DF115">
        <v>44</v>
      </c>
      <c r="DG115">
        <v>711</v>
      </c>
      <c r="DH115">
        <v>1400</v>
      </c>
      <c r="DI115" t="s">
        <v>110</v>
      </c>
      <c r="DJ115" t="s">
        <v>111</v>
      </c>
      <c r="DK115">
        <v>44</v>
      </c>
      <c r="DL115">
        <v>711</v>
      </c>
      <c r="DM115">
        <v>1400</v>
      </c>
      <c r="DN115" t="s">
        <v>110</v>
      </c>
      <c r="DO115" t="s">
        <v>111</v>
      </c>
      <c r="DP115" t="s">
        <v>110</v>
      </c>
      <c r="DQ115">
        <v>48</v>
      </c>
      <c r="DR115">
        <v>46</v>
      </c>
      <c r="DT115">
        <f t="shared" si="9"/>
        <v>229</v>
      </c>
      <c r="DU115">
        <f t="shared" si="10"/>
        <v>2094</v>
      </c>
      <c r="DV115">
        <f t="shared" si="11"/>
        <v>2104.625</v>
      </c>
      <c r="DW115">
        <f t="shared" si="12"/>
        <v>2122</v>
      </c>
      <c r="DX115">
        <f t="shared" si="13"/>
        <v>48</v>
      </c>
      <c r="DY115">
        <f t="shared" si="14"/>
        <v>46</v>
      </c>
    </row>
    <row r="116" spans="27:129" x14ac:dyDescent="0.25">
      <c r="AA116">
        <v>1743278409</v>
      </c>
      <c r="AB116">
        <v>0</v>
      </c>
      <c r="AC116">
        <v>229</v>
      </c>
      <c r="AD116" t="s">
        <v>110</v>
      </c>
      <c r="AE116" t="s">
        <v>110</v>
      </c>
      <c r="AF116" t="s">
        <v>110</v>
      </c>
      <c r="AG116" t="s">
        <v>110</v>
      </c>
      <c r="AH116" t="s">
        <v>111</v>
      </c>
      <c r="AI116">
        <v>2101</v>
      </c>
      <c r="AJ116">
        <v>500</v>
      </c>
      <c r="AK116">
        <v>2100</v>
      </c>
      <c r="AL116" t="s">
        <v>112</v>
      </c>
      <c r="AM116" t="s">
        <v>112</v>
      </c>
      <c r="AN116">
        <v>2094</v>
      </c>
      <c r="AO116">
        <v>500</v>
      </c>
      <c r="AP116">
        <v>2100</v>
      </c>
      <c r="AQ116" t="s">
        <v>112</v>
      </c>
      <c r="AR116" t="s">
        <v>112</v>
      </c>
      <c r="AS116">
        <v>2097</v>
      </c>
      <c r="AT116">
        <v>500</v>
      </c>
      <c r="AU116">
        <v>2100</v>
      </c>
      <c r="AV116" t="s">
        <v>112</v>
      </c>
      <c r="AW116" t="s">
        <v>112</v>
      </c>
      <c r="AX116">
        <v>2105</v>
      </c>
      <c r="AY116">
        <v>500</v>
      </c>
      <c r="AZ116">
        <v>2100</v>
      </c>
      <c r="BA116" t="s">
        <v>112</v>
      </c>
      <c r="BB116" t="s">
        <v>112</v>
      </c>
      <c r="BC116">
        <v>2107</v>
      </c>
      <c r="BD116">
        <v>500</v>
      </c>
      <c r="BE116">
        <v>2100</v>
      </c>
      <c r="BF116" t="s">
        <v>112</v>
      </c>
      <c r="BG116" t="s">
        <v>112</v>
      </c>
      <c r="BH116">
        <v>2103</v>
      </c>
      <c r="BI116">
        <v>500</v>
      </c>
      <c r="BJ116">
        <v>2100</v>
      </c>
      <c r="BK116" t="s">
        <v>112</v>
      </c>
      <c r="BL116" t="s">
        <v>112</v>
      </c>
      <c r="BM116">
        <v>2107</v>
      </c>
      <c r="BN116">
        <v>500</v>
      </c>
      <c r="BO116">
        <v>2100</v>
      </c>
      <c r="BP116" t="s">
        <v>112</v>
      </c>
      <c r="BQ116" t="s">
        <v>112</v>
      </c>
      <c r="BR116">
        <v>2122</v>
      </c>
      <c r="BS116">
        <v>500</v>
      </c>
      <c r="BT116">
        <v>2100</v>
      </c>
      <c r="BU116" t="s">
        <v>112</v>
      </c>
      <c r="BV116" t="s">
        <v>112</v>
      </c>
      <c r="BW116">
        <v>1500</v>
      </c>
      <c r="BX116">
        <v>900</v>
      </c>
      <c r="BY116">
        <v>1500</v>
      </c>
      <c r="BZ116" t="s">
        <v>110</v>
      </c>
      <c r="CA116" t="s">
        <v>112</v>
      </c>
      <c r="CB116">
        <v>53</v>
      </c>
      <c r="CC116">
        <v>914</v>
      </c>
      <c r="CD116">
        <v>1680</v>
      </c>
      <c r="CE116" t="s">
        <v>110</v>
      </c>
      <c r="CF116" t="s">
        <v>111</v>
      </c>
      <c r="CG116">
        <v>53</v>
      </c>
      <c r="CH116">
        <v>914</v>
      </c>
      <c r="CI116">
        <v>1680</v>
      </c>
      <c r="CJ116" t="s">
        <v>110</v>
      </c>
      <c r="CK116" t="s">
        <v>111</v>
      </c>
      <c r="CL116">
        <v>53</v>
      </c>
      <c r="CM116">
        <v>914</v>
      </c>
      <c r="CN116">
        <v>1680</v>
      </c>
      <c r="CO116" t="s">
        <v>110</v>
      </c>
      <c r="CP116" t="s">
        <v>111</v>
      </c>
      <c r="CQ116">
        <v>53</v>
      </c>
      <c r="CR116">
        <v>914</v>
      </c>
      <c r="CS116">
        <v>1680</v>
      </c>
      <c r="CT116" t="s">
        <v>110</v>
      </c>
      <c r="CU116" t="s">
        <v>111</v>
      </c>
      <c r="CV116">
        <v>44</v>
      </c>
      <c r="CW116">
        <v>711</v>
      </c>
      <c r="CX116">
        <v>1400</v>
      </c>
      <c r="CY116" t="s">
        <v>110</v>
      </c>
      <c r="CZ116" t="s">
        <v>111</v>
      </c>
      <c r="DA116">
        <v>44</v>
      </c>
      <c r="DB116">
        <v>711</v>
      </c>
      <c r="DC116">
        <v>1400</v>
      </c>
      <c r="DD116" t="s">
        <v>110</v>
      </c>
      <c r="DE116" t="s">
        <v>111</v>
      </c>
      <c r="DF116">
        <v>44</v>
      </c>
      <c r="DG116">
        <v>711</v>
      </c>
      <c r="DH116">
        <v>1400</v>
      </c>
      <c r="DI116" t="s">
        <v>110</v>
      </c>
      <c r="DJ116" t="s">
        <v>111</v>
      </c>
      <c r="DK116">
        <v>44</v>
      </c>
      <c r="DL116">
        <v>711</v>
      </c>
      <c r="DM116">
        <v>1400</v>
      </c>
      <c r="DN116" t="s">
        <v>110</v>
      </c>
      <c r="DO116" t="s">
        <v>111</v>
      </c>
      <c r="DP116" t="s">
        <v>110</v>
      </c>
      <c r="DQ116">
        <v>48</v>
      </c>
      <c r="DR116">
        <v>46</v>
      </c>
      <c r="DT116">
        <f t="shared" si="9"/>
        <v>229</v>
      </c>
      <c r="DU116">
        <f t="shared" si="10"/>
        <v>2094</v>
      </c>
      <c r="DV116">
        <f t="shared" si="11"/>
        <v>2104.5</v>
      </c>
      <c r="DW116">
        <f t="shared" si="12"/>
        <v>2122</v>
      </c>
      <c r="DX116">
        <f t="shared" si="13"/>
        <v>48</v>
      </c>
      <c r="DY116">
        <f t="shared" si="14"/>
        <v>46</v>
      </c>
    </row>
    <row r="117" spans="27:129" x14ac:dyDescent="0.25">
      <c r="AA117">
        <v>1743278410</v>
      </c>
      <c r="AB117">
        <v>0</v>
      </c>
      <c r="AC117">
        <v>229</v>
      </c>
      <c r="AD117" t="s">
        <v>110</v>
      </c>
      <c r="AE117" t="s">
        <v>110</v>
      </c>
      <c r="AF117" t="s">
        <v>110</v>
      </c>
      <c r="AG117" t="s">
        <v>110</v>
      </c>
      <c r="AH117" t="s">
        <v>111</v>
      </c>
      <c r="AI117">
        <v>2102</v>
      </c>
      <c r="AJ117">
        <v>500</v>
      </c>
      <c r="AK117">
        <v>2102</v>
      </c>
      <c r="AL117" t="s">
        <v>112</v>
      </c>
      <c r="AM117" t="s">
        <v>112</v>
      </c>
      <c r="AN117">
        <v>2094</v>
      </c>
      <c r="AO117">
        <v>500</v>
      </c>
      <c r="AP117">
        <v>2102</v>
      </c>
      <c r="AQ117" t="s">
        <v>112</v>
      </c>
      <c r="AR117" t="s">
        <v>112</v>
      </c>
      <c r="AS117">
        <v>2097</v>
      </c>
      <c r="AT117">
        <v>500</v>
      </c>
      <c r="AU117">
        <v>2102</v>
      </c>
      <c r="AV117" t="s">
        <v>112</v>
      </c>
      <c r="AW117" t="s">
        <v>112</v>
      </c>
      <c r="AX117">
        <v>2104</v>
      </c>
      <c r="AY117">
        <v>500</v>
      </c>
      <c r="AZ117">
        <v>2102</v>
      </c>
      <c r="BA117" t="s">
        <v>112</v>
      </c>
      <c r="BB117" t="s">
        <v>112</v>
      </c>
      <c r="BC117">
        <v>2106</v>
      </c>
      <c r="BD117">
        <v>500</v>
      </c>
      <c r="BE117">
        <v>2102</v>
      </c>
      <c r="BF117" t="s">
        <v>112</v>
      </c>
      <c r="BG117" t="s">
        <v>112</v>
      </c>
      <c r="BH117">
        <v>2104</v>
      </c>
      <c r="BI117">
        <v>500</v>
      </c>
      <c r="BJ117">
        <v>2102</v>
      </c>
      <c r="BK117" t="s">
        <v>112</v>
      </c>
      <c r="BL117" t="s">
        <v>112</v>
      </c>
      <c r="BM117">
        <v>2107</v>
      </c>
      <c r="BN117">
        <v>500</v>
      </c>
      <c r="BO117">
        <v>2102</v>
      </c>
      <c r="BP117" t="s">
        <v>112</v>
      </c>
      <c r="BQ117" t="s">
        <v>112</v>
      </c>
      <c r="BR117">
        <v>2121</v>
      </c>
      <c r="BS117">
        <v>500</v>
      </c>
      <c r="BT117">
        <v>2102</v>
      </c>
      <c r="BU117" t="s">
        <v>112</v>
      </c>
      <c r="BV117" t="s">
        <v>112</v>
      </c>
      <c r="BW117">
        <v>1500</v>
      </c>
      <c r="BX117">
        <v>900</v>
      </c>
      <c r="BY117">
        <v>1500</v>
      </c>
      <c r="BZ117" t="s">
        <v>110</v>
      </c>
      <c r="CA117" t="s">
        <v>112</v>
      </c>
      <c r="CB117">
        <v>53</v>
      </c>
      <c r="CC117">
        <v>914</v>
      </c>
      <c r="CD117">
        <v>1680</v>
      </c>
      <c r="CE117" t="s">
        <v>110</v>
      </c>
      <c r="CF117" t="s">
        <v>111</v>
      </c>
      <c r="CG117">
        <v>53</v>
      </c>
      <c r="CH117">
        <v>914</v>
      </c>
      <c r="CI117">
        <v>1680</v>
      </c>
      <c r="CJ117" t="s">
        <v>110</v>
      </c>
      <c r="CK117" t="s">
        <v>111</v>
      </c>
      <c r="CL117">
        <v>53</v>
      </c>
      <c r="CM117">
        <v>914</v>
      </c>
      <c r="CN117">
        <v>1680</v>
      </c>
      <c r="CO117" t="s">
        <v>110</v>
      </c>
      <c r="CP117" t="s">
        <v>111</v>
      </c>
      <c r="CQ117">
        <v>53</v>
      </c>
      <c r="CR117">
        <v>914</v>
      </c>
      <c r="CS117">
        <v>1680</v>
      </c>
      <c r="CT117" t="s">
        <v>110</v>
      </c>
      <c r="CU117" t="s">
        <v>111</v>
      </c>
      <c r="CV117">
        <v>44</v>
      </c>
      <c r="CW117">
        <v>711</v>
      </c>
      <c r="CX117">
        <v>1400</v>
      </c>
      <c r="CY117" t="s">
        <v>110</v>
      </c>
      <c r="CZ117" t="s">
        <v>111</v>
      </c>
      <c r="DA117">
        <v>44</v>
      </c>
      <c r="DB117">
        <v>711</v>
      </c>
      <c r="DC117">
        <v>1400</v>
      </c>
      <c r="DD117" t="s">
        <v>110</v>
      </c>
      <c r="DE117" t="s">
        <v>111</v>
      </c>
      <c r="DF117">
        <v>44</v>
      </c>
      <c r="DG117">
        <v>711</v>
      </c>
      <c r="DH117">
        <v>1400</v>
      </c>
      <c r="DI117" t="s">
        <v>110</v>
      </c>
      <c r="DJ117" t="s">
        <v>111</v>
      </c>
      <c r="DK117">
        <v>44</v>
      </c>
      <c r="DL117">
        <v>711</v>
      </c>
      <c r="DM117">
        <v>1400</v>
      </c>
      <c r="DN117" t="s">
        <v>110</v>
      </c>
      <c r="DO117" t="s">
        <v>111</v>
      </c>
      <c r="DP117" t="s">
        <v>110</v>
      </c>
      <c r="DQ117">
        <v>48</v>
      </c>
      <c r="DR117">
        <v>46</v>
      </c>
      <c r="DT117">
        <f t="shared" si="9"/>
        <v>229</v>
      </c>
      <c r="DU117">
        <f t="shared" si="10"/>
        <v>2094</v>
      </c>
      <c r="DV117">
        <f t="shared" si="11"/>
        <v>2104.375</v>
      </c>
      <c r="DW117">
        <f t="shared" si="12"/>
        <v>2121</v>
      </c>
      <c r="DX117">
        <f t="shared" si="13"/>
        <v>48</v>
      </c>
      <c r="DY117">
        <f t="shared" si="14"/>
        <v>46</v>
      </c>
    </row>
    <row r="118" spans="27:129" x14ac:dyDescent="0.25">
      <c r="AA118">
        <v>1743278411</v>
      </c>
      <c r="AB118">
        <v>0</v>
      </c>
      <c r="AC118">
        <v>229</v>
      </c>
      <c r="AD118" t="s">
        <v>110</v>
      </c>
      <c r="AE118" t="s">
        <v>110</v>
      </c>
      <c r="AF118" t="s">
        <v>110</v>
      </c>
      <c r="AG118" t="s">
        <v>110</v>
      </c>
      <c r="AH118" t="s">
        <v>111</v>
      </c>
      <c r="AI118">
        <v>2101</v>
      </c>
      <c r="AJ118">
        <v>500</v>
      </c>
      <c r="AK118">
        <v>2100</v>
      </c>
      <c r="AL118" t="s">
        <v>112</v>
      </c>
      <c r="AM118" t="s">
        <v>112</v>
      </c>
      <c r="AN118">
        <v>2094</v>
      </c>
      <c r="AO118">
        <v>500</v>
      </c>
      <c r="AP118">
        <v>2100</v>
      </c>
      <c r="AQ118" t="s">
        <v>112</v>
      </c>
      <c r="AR118" t="s">
        <v>112</v>
      </c>
      <c r="AS118">
        <v>2097</v>
      </c>
      <c r="AT118">
        <v>500</v>
      </c>
      <c r="AU118">
        <v>2100</v>
      </c>
      <c r="AV118" t="s">
        <v>112</v>
      </c>
      <c r="AW118" t="s">
        <v>112</v>
      </c>
      <c r="AX118">
        <v>2105</v>
      </c>
      <c r="AY118">
        <v>500</v>
      </c>
      <c r="AZ118">
        <v>2100</v>
      </c>
      <c r="BA118" t="s">
        <v>112</v>
      </c>
      <c r="BB118" t="s">
        <v>112</v>
      </c>
      <c r="BC118">
        <v>2106</v>
      </c>
      <c r="BD118">
        <v>500</v>
      </c>
      <c r="BE118">
        <v>2100</v>
      </c>
      <c r="BF118" t="s">
        <v>112</v>
      </c>
      <c r="BG118" t="s">
        <v>112</v>
      </c>
      <c r="BH118">
        <v>2104</v>
      </c>
      <c r="BI118">
        <v>500</v>
      </c>
      <c r="BJ118">
        <v>2100</v>
      </c>
      <c r="BK118" t="s">
        <v>112</v>
      </c>
      <c r="BL118" t="s">
        <v>112</v>
      </c>
      <c r="BM118">
        <v>2107</v>
      </c>
      <c r="BN118">
        <v>500</v>
      </c>
      <c r="BO118">
        <v>2100</v>
      </c>
      <c r="BP118" t="s">
        <v>112</v>
      </c>
      <c r="BQ118" t="s">
        <v>112</v>
      </c>
      <c r="BR118">
        <v>2122</v>
      </c>
      <c r="BS118">
        <v>500</v>
      </c>
      <c r="BT118">
        <v>2100</v>
      </c>
      <c r="BU118" t="s">
        <v>112</v>
      </c>
      <c r="BV118" t="s">
        <v>112</v>
      </c>
      <c r="BW118">
        <v>1500</v>
      </c>
      <c r="BX118">
        <v>900</v>
      </c>
      <c r="BY118">
        <v>1500</v>
      </c>
      <c r="BZ118" t="s">
        <v>110</v>
      </c>
      <c r="CA118" t="s">
        <v>112</v>
      </c>
      <c r="CB118">
        <v>53</v>
      </c>
      <c r="CC118">
        <v>914</v>
      </c>
      <c r="CD118">
        <v>1680</v>
      </c>
      <c r="CE118" t="s">
        <v>110</v>
      </c>
      <c r="CF118" t="s">
        <v>111</v>
      </c>
      <c r="CG118">
        <v>53</v>
      </c>
      <c r="CH118">
        <v>914</v>
      </c>
      <c r="CI118">
        <v>1680</v>
      </c>
      <c r="CJ118" t="s">
        <v>110</v>
      </c>
      <c r="CK118" t="s">
        <v>111</v>
      </c>
      <c r="CL118">
        <v>53</v>
      </c>
      <c r="CM118">
        <v>914</v>
      </c>
      <c r="CN118">
        <v>1680</v>
      </c>
      <c r="CO118" t="s">
        <v>110</v>
      </c>
      <c r="CP118" t="s">
        <v>111</v>
      </c>
      <c r="CQ118">
        <v>53</v>
      </c>
      <c r="CR118">
        <v>914</v>
      </c>
      <c r="CS118">
        <v>1680</v>
      </c>
      <c r="CT118" t="s">
        <v>110</v>
      </c>
      <c r="CU118" t="s">
        <v>111</v>
      </c>
      <c r="CV118">
        <v>44</v>
      </c>
      <c r="CW118">
        <v>711</v>
      </c>
      <c r="CX118">
        <v>1400</v>
      </c>
      <c r="CY118" t="s">
        <v>110</v>
      </c>
      <c r="CZ118" t="s">
        <v>111</v>
      </c>
      <c r="DA118">
        <v>44</v>
      </c>
      <c r="DB118">
        <v>711</v>
      </c>
      <c r="DC118">
        <v>1400</v>
      </c>
      <c r="DD118" t="s">
        <v>110</v>
      </c>
      <c r="DE118" t="s">
        <v>111</v>
      </c>
      <c r="DF118">
        <v>44</v>
      </c>
      <c r="DG118">
        <v>711</v>
      </c>
      <c r="DH118">
        <v>1400</v>
      </c>
      <c r="DI118" t="s">
        <v>110</v>
      </c>
      <c r="DJ118" t="s">
        <v>111</v>
      </c>
      <c r="DK118">
        <v>44</v>
      </c>
      <c r="DL118">
        <v>711</v>
      </c>
      <c r="DM118">
        <v>1400</v>
      </c>
      <c r="DN118" t="s">
        <v>110</v>
      </c>
      <c r="DO118" t="s">
        <v>111</v>
      </c>
      <c r="DP118" t="s">
        <v>110</v>
      </c>
      <c r="DQ118">
        <v>48</v>
      </c>
      <c r="DR118">
        <v>46</v>
      </c>
      <c r="DT118">
        <f t="shared" si="9"/>
        <v>229</v>
      </c>
      <c r="DU118">
        <f t="shared" si="10"/>
        <v>2094</v>
      </c>
      <c r="DV118">
        <f t="shared" si="11"/>
        <v>2104.5</v>
      </c>
      <c r="DW118">
        <f t="shared" si="12"/>
        <v>2122</v>
      </c>
      <c r="DX118">
        <f t="shared" si="13"/>
        <v>48</v>
      </c>
      <c r="DY118">
        <f t="shared" si="14"/>
        <v>46</v>
      </c>
    </row>
    <row r="119" spans="27:129" x14ac:dyDescent="0.25">
      <c r="AA119">
        <v>1743278412</v>
      </c>
      <c r="AB119">
        <v>0</v>
      </c>
      <c r="AC119">
        <v>229</v>
      </c>
      <c r="AD119" t="s">
        <v>110</v>
      </c>
      <c r="AE119" t="s">
        <v>110</v>
      </c>
      <c r="AF119" t="s">
        <v>110</v>
      </c>
      <c r="AG119" t="s">
        <v>110</v>
      </c>
      <c r="AH119" t="s">
        <v>111</v>
      </c>
      <c r="AI119">
        <v>2102</v>
      </c>
      <c r="AJ119">
        <v>500</v>
      </c>
      <c r="AK119">
        <v>2102</v>
      </c>
      <c r="AL119" t="s">
        <v>112</v>
      </c>
      <c r="AM119" t="s">
        <v>112</v>
      </c>
      <c r="AN119">
        <v>2094</v>
      </c>
      <c r="AO119">
        <v>500</v>
      </c>
      <c r="AP119">
        <v>2102</v>
      </c>
      <c r="AQ119" t="s">
        <v>112</v>
      </c>
      <c r="AR119" t="s">
        <v>112</v>
      </c>
      <c r="AS119">
        <v>2097</v>
      </c>
      <c r="AT119">
        <v>500</v>
      </c>
      <c r="AU119">
        <v>2102</v>
      </c>
      <c r="AV119" t="s">
        <v>112</v>
      </c>
      <c r="AW119" t="s">
        <v>112</v>
      </c>
      <c r="AX119">
        <v>2104</v>
      </c>
      <c r="AY119">
        <v>500</v>
      </c>
      <c r="AZ119">
        <v>2102</v>
      </c>
      <c r="BA119" t="s">
        <v>112</v>
      </c>
      <c r="BB119" t="s">
        <v>112</v>
      </c>
      <c r="BC119">
        <v>2106</v>
      </c>
      <c r="BD119">
        <v>500</v>
      </c>
      <c r="BE119">
        <v>2102</v>
      </c>
      <c r="BF119" t="s">
        <v>112</v>
      </c>
      <c r="BG119" t="s">
        <v>112</v>
      </c>
      <c r="BH119">
        <v>2104</v>
      </c>
      <c r="BI119">
        <v>500</v>
      </c>
      <c r="BJ119">
        <v>2102</v>
      </c>
      <c r="BK119" t="s">
        <v>112</v>
      </c>
      <c r="BL119" t="s">
        <v>112</v>
      </c>
      <c r="BM119">
        <v>2106</v>
      </c>
      <c r="BN119">
        <v>500</v>
      </c>
      <c r="BO119">
        <v>2102</v>
      </c>
      <c r="BP119" t="s">
        <v>112</v>
      </c>
      <c r="BQ119" t="s">
        <v>112</v>
      </c>
      <c r="BR119">
        <v>2121</v>
      </c>
      <c r="BS119">
        <v>500</v>
      </c>
      <c r="BT119">
        <v>2102</v>
      </c>
      <c r="BU119" t="s">
        <v>112</v>
      </c>
      <c r="BV119" t="s">
        <v>112</v>
      </c>
      <c r="BW119">
        <v>1500</v>
      </c>
      <c r="BX119">
        <v>900</v>
      </c>
      <c r="BY119">
        <v>1500</v>
      </c>
      <c r="BZ119" t="s">
        <v>110</v>
      </c>
      <c r="CA119" t="s">
        <v>112</v>
      </c>
      <c r="CB119">
        <v>52</v>
      </c>
      <c r="CC119">
        <v>914</v>
      </c>
      <c r="CD119">
        <v>1680</v>
      </c>
      <c r="CE119" t="s">
        <v>110</v>
      </c>
      <c r="CF119" t="s">
        <v>111</v>
      </c>
      <c r="CG119">
        <v>52</v>
      </c>
      <c r="CH119">
        <v>914</v>
      </c>
      <c r="CI119">
        <v>1680</v>
      </c>
      <c r="CJ119" t="s">
        <v>110</v>
      </c>
      <c r="CK119" t="s">
        <v>111</v>
      </c>
      <c r="CL119">
        <v>52</v>
      </c>
      <c r="CM119">
        <v>914</v>
      </c>
      <c r="CN119">
        <v>1680</v>
      </c>
      <c r="CO119" t="s">
        <v>110</v>
      </c>
      <c r="CP119" t="s">
        <v>111</v>
      </c>
      <c r="CQ119">
        <v>52</v>
      </c>
      <c r="CR119">
        <v>914</v>
      </c>
      <c r="CS119">
        <v>1680</v>
      </c>
      <c r="CT119" t="s">
        <v>110</v>
      </c>
      <c r="CU119" t="s">
        <v>111</v>
      </c>
      <c r="CV119">
        <v>44</v>
      </c>
      <c r="CW119">
        <v>711</v>
      </c>
      <c r="CX119">
        <v>1400</v>
      </c>
      <c r="CY119" t="s">
        <v>110</v>
      </c>
      <c r="CZ119" t="s">
        <v>111</v>
      </c>
      <c r="DA119">
        <v>44</v>
      </c>
      <c r="DB119">
        <v>711</v>
      </c>
      <c r="DC119">
        <v>1400</v>
      </c>
      <c r="DD119" t="s">
        <v>110</v>
      </c>
      <c r="DE119" t="s">
        <v>111</v>
      </c>
      <c r="DF119">
        <v>44</v>
      </c>
      <c r="DG119">
        <v>711</v>
      </c>
      <c r="DH119">
        <v>1400</v>
      </c>
      <c r="DI119" t="s">
        <v>110</v>
      </c>
      <c r="DJ119" t="s">
        <v>111</v>
      </c>
      <c r="DK119">
        <v>44</v>
      </c>
      <c r="DL119">
        <v>711</v>
      </c>
      <c r="DM119">
        <v>1400</v>
      </c>
      <c r="DN119" t="s">
        <v>110</v>
      </c>
      <c r="DO119" t="s">
        <v>111</v>
      </c>
      <c r="DP119" t="s">
        <v>110</v>
      </c>
      <c r="DQ119">
        <v>48</v>
      </c>
      <c r="DR119">
        <v>46</v>
      </c>
      <c r="DT119">
        <f t="shared" si="9"/>
        <v>229</v>
      </c>
      <c r="DU119">
        <f t="shared" si="10"/>
        <v>2094</v>
      </c>
      <c r="DV119">
        <f t="shared" si="11"/>
        <v>2104.25</v>
      </c>
      <c r="DW119">
        <f t="shared" si="12"/>
        <v>2121</v>
      </c>
      <c r="DX119">
        <f t="shared" si="13"/>
        <v>48</v>
      </c>
      <c r="DY119">
        <f t="shared" si="14"/>
        <v>46</v>
      </c>
    </row>
    <row r="120" spans="27:129" x14ac:dyDescent="0.25">
      <c r="AA120">
        <v>1743278413</v>
      </c>
      <c r="AB120">
        <v>0</v>
      </c>
      <c r="AC120">
        <v>229</v>
      </c>
      <c r="AD120" t="s">
        <v>110</v>
      </c>
      <c r="AE120" t="s">
        <v>110</v>
      </c>
      <c r="AF120" t="s">
        <v>110</v>
      </c>
      <c r="AG120" t="s">
        <v>110</v>
      </c>
      <c r="AH120" t="s">
        <v>111</v>
      </c>
      <c r="AI120">
        <v>2102</v>
      </c>
      <c r="AJ120">
        <v>500</v>
      </c>
      <c r="AK120">
        <v>2102</v>
      </c>
      <c r="AL120" t="s">
        <v>112</v>
      </c>
      <c r="AM120" t="s">
        <v>112</v>
      </c>
      <c r="AN120">
        <v>2094</v>
      </c>
      <c r="AO120">
        <v>500</v>
      </c>
      <c r="AP120">
        <v>2102</v>
      </c>
      <c r="AQ120" t="s">
        <v>112</v>
      </c>
      <c r="AR120" t="s">
        <v>112</v>
      </c>
      <c r="AS120">
        <v>2097</v>
      </c>
      <c r="AT120">
        <v>500</v>
      </c>
      <c r="AU120">
        <v>2102</v>
      </c>
      <c r="AV120" t="s">
        <v>112</v>
      </c>
      <c r="AW120" t="s">
        <v>112</v>
      </c>
      <c r="AX120">
        <v>2105</v>
      </c>
      <c r="AY120">
        <v>500</v>
      </c>
      <c r="AZ120">
        <v>2102</v>
      </c>
      <c r="BA120" t="s">
        <v>112</v>
      </c>
      <c r="BB120" t="s">
        <v>112</v>
      </c>
      <c r="BC120">
        <v>2106</v>
      </c>
      <c r="BD120">
        <v>500</v>
      </c>
      <c r="BE120">
        <v>2102</v>
      </c>
      <c r="BF120" t="s">
        <v>112</v>
      </c>
      <c r="BG120" t="s">
        <v>112</v>
      </c>
      <c r="BH120">
        <v>2104</v>
      </c>
      <c r="BI120">
        <v>500</v>
      </c>
      <c r="BJ120">
        <v>2102</v>
      </c>
      <c r="BK120" t="s">
        <v>112</v>
      </c>
      <c r="BL120" t="s">
        <v>112</v>
      </c>
      <c r="BM120">
        <v>2107</v>
      </c>
      <c r="BN120">
        <v>500</v>
      </c>
      <c r="BO120">
        <v>2102</v>
      </c>
      <c r="BP120" t="s">
        <v>112</v>
      </c>
      <c r="BQ120" t="s">
        <v>112</v>
      </c>
      <c r="BR120">
        <v>2121</v>
      </c>
      <c r="BS120">
        <v>500</v>
      </c>
      <c r="BT120">
        <v>2102</v>
      </c>
      <c r="BU120" t="s">
        <v>112</v>
      </c>
      <c r="BV120" t="s">
        <v>112</v>
      </c>
      <c r="BW120">
        <v>1500</v>
      </c>
      <c r="BX120">
        <v>900</v>
      </c>
      <c r="BY120">
        <v>1500</v>
      </c>
      <c r="BZ120" t="s">
        <v>110</v>
      </c>
      <c r="CA120" t="s">
        <v>112</v>
      </c>
      <c r="CB120">
        <v>53</v>
      </c>
      <c r="CC120">
        <v>914</v>
      </c>
      <c r="CD120">
        <v>1680</v>
      </c>
      <c r="CE120" t="s">
        <v>110</v>
      </c>
      <c r="CF120" t="s">
        <v>111</v>
      </c>
      <c r="CG120">
        <v>53</v>
      </c>
      <c r="CH120">
        <v>914</v>
      </c>
      <c r="CI120">
        <v>1680</v>
      </c>
      <c r="CJ120" t="s">
        <v>110</v>
      </c>
      <c r="CK120" t="s">
        <v>111</v>
      </c>
      <c r="CL120">
        <v>53</v>
      </c>
      <c r="CM120">
        <v>914</v>
      </c>
      <c r="CN120">
        <v>1680</v>
      </c>
      <c r="CO120" t="s">
        <v>110</v>
      </c>
      <c r="CP120" t="s">
        <v>111</v>
      </c>
      <c r="CQ120">
        <v>53</v>
      </c>
      <c r="CR120">
        <v>914</v>
      </c>
      <c r="CS120">
        <v>1680</v>
      </c>
      <c r="CT120" t="s">
        <v>110</v>
      </c>
      <c r="CU120" t="s">
        <v>111</v>
      </c>
      <c r="CV120">
        <v>44</v>
      </c>
      <c r="CW120">
        <v>711</v>
      </c>
      <c r="CX120">
        <v>1400</v>
      </c>
      <c r="CY120" t="s">
        <v>110</v>
      </c>
      <c r="CZ120" t="s">
        <v>111</v>
      </c>
      <c r="DA120">
        <v>44</v>
      </c>
      <c r="DB120">
        <v>711</v>
      </c>
      <c r="DC120">
        <v>1400</v>
      </c>
      <c r="DD120" t="s">
        <v>110</v>
      </c>
      <c r="DE120" t="s">
        <v>111</v>
      </c>
      <c r="DF120">
        <v>44</v>
      </c>
      <c r="DG120">
        <v>711</v>
      </c>
      <c r="DH120">
        <v>1400</v>
      </c>
      <c r="DI120" t="s">
        <v>110</v>
      </c>
      <c r="DJ120" t="s">
        <v>111</v>
      </c>
      <c r="DK120">
        <v>44</v>
      </c>
      <c r="DL120">
        <v>711</v>
      </c>
      <c r="DM120">
        <v>1400</v>
      </c>
      <c r="DN120" t="s">
        <v>110</v>
      </c>
      <c r="DO120" t="s">
        <v>111</v>
      </c>
      <c r="DP120" t="s">
        <v>110</v>
      </c>
      <c r="DQ120">
        <v>48</v>
      </c>
      <c r="DR120">
        <v>46</v>
      </c>
      <c r="DT120">
        <f t="shared" si="9"/>
        <v>229</v>
      </c>
      <c r="DU120">
        <f t="shared" si="10"/>
        <v>2094</v>
      </c>
      <c r="DV120">
        <f t="shared" si="11"/>
        <v>2104.5</v>
      </c>
      <c r="DW120">
        <f t="shared" si="12"/>
        <v>2121</v>
      </c>
      <c r="DX120">
        <f t="shared" si="13"/>
        <v>48</v>
      </c>
      <c r="DY120">
        <f t="shared" si="14"/>
        <v>46</v>
      </c>
    </row>
    <row r="121" spans="27:129" x14ac:dyDescent="0.25">
      <c r="AA121">
        <v>1743278415</v>
      </c>
      <c r="AB121">
        <v>0</v>
      </c>
      <c r="AC121">
        <v>230</v>
      </c>
      <c r="AD121" t="s">
        <v>110</v>
      </c>
      <c r="AE121" t="s">
        <v>110</v>
      </c>
      <c r="AF121" t="s">
        <v>110</v>
      </c>
      <c r="AG121" t="s">
        <v>110</v>
      </c>
      <c r="AH121" t="s">
        <v>111</v>
      </c>
      <c r="AI121">
        <v>2101</v>
      </c>
      <c r="AJ121">
        <v>500</v>
      </c>
      <c r="AK121">
        <v>2100</v>
      </c>
      <c r="AL121" t="s">
        <v>112</v>
      </c>
      <c r="AM121" t="s">
        <v>112</v>
      </c>
      <c r="AN121">
        <v>2094</v>
      </c>
      <c r="AO121">
        <v>500</v>
      </c>
      <c r="AP121">
        <v>2100</v>
      </c>
      <c r="AQ121" t="s">
        <v>112</v>
      </c>
      <c r="AR121" t="s">
        <v>112</v>
      </c>
      <c r="AS121">
        <v>2098</v>
      </c>
      <c r="AT121">
        <v>500</v>
      </c>
      <c r="AU121">
        <v>2100</v>
      </c>
      <c r="AV121" t="s">
        <v>112</v>
      </c>
      <c r="AW121" t="s">
        <v>112</v>
      </c>
      <c r="AX121">
        <v>2105</v>
      </c>
      <c r="AY121">
        <v>500</v>
      </c>
      <c r="AZ121">
        <v>2100</v>
      </c>
      <c r="BA121" t="s">
        <v>112</v>
      </c>
      <c r="BB121" t="s">
        <v>112</v>
      </c>
      <c r="BC121">
        <v>2106</v>
      </c>
      <c r="BD121">
        <v>500</v>
      </c>
      <c r="BE121">
        <v>2100</v>
      </c>
      <c r="BF121" t="s">
        <v>112</v>
      </c>
      <c r="BG121" t="s">
        <v>112</v>
      </c>
      <c r="BH121">
        <v>2103</v>
      </c>
      <c r="BI121">
        <v>500</v>
      </c>
      <c r="BJ121">
        <v>2100</v>
      </c>
      <c r="BK121" t="s">
        <v>112</v>
      </c>
      <c r="BL121" t="s">
        <v>112</v>
      </c>
      <c r="BM121">
        <v>2107</v>
      </c>
      <c r="BN121">
        <v>500</v>
      </c>
      <c r="BO121">
        <v>2100</v>
      </c>
      <c r="BP121" t="s">
        <v>112</v>
      </c>
      <c r="BQ121" t="s">
        <v>112</v>
      </c>
      <c r="BR121">
        <v>2121</v>
      </c>
      <c r="BS121">
        <v>500</v>
      </c>
      <c r="BT121">
        <v>2100</v>
      </c>
      <c r="BU121" t="s">
        <v>112</v>
      </c>
      <c r="BV121" t="s">
        <v>112</v>
      </c>
      <c r="BW121">
        <v>1500</v>
      </c>
      <c r="BX121">
        <v>900</v>
      </c>
      <c r="BY121">
        <v>1500</v>
      </c>
      <c r="BZ121" t="s">
        <v>110</v>
      </c>
      <c r="CA121" t="s">
        <v>112</v>
      </c>
      <c r="CB121">
        <v>53</v>
      </c>
      <c r="CC121">
        <v>914</v>
      </c>
      <c r="CD121">
        <v>1680</v>
      </c>
      <c r="CE121" t="s">
        <v>110</v>
      </c>
      <c r="CF121" t="s">
        <v>111</v>
      </c>
      <c r="CG121">
        <v>53</v>
      </c>
      <c r="CH121">
        <v>914</v>
      </c>
      <c r="CI121">
        <v>1680</v>
      </c>
      <c r="CJ121" t="s">
        <v>110</v>
      </c>
      <c r="CK121" t="s">
        <v>111</v>
      </c>
      <c r="CL121">
        <v>53</v>
      </c>
      <c r="CM121">
        <v>914</v>
      </c>
      <c r="CN121">
        <v>1680</v>
      </c>
      <c r="CO121" t="s">
        <v>110</v>
      </c>
      <c r="CP121" t="s">
        <v>111</v>
      </c>
      <c r="CQ121">
        <v>53</v>
      </c>
      <c r="CR121">
        <v>914</v>
      </c>
      <c r="CS121">
        <v>1680</v>
      </c>
      <c r="CT121" t="s">
        <v>110</v>
      </c>
      <c r="CU121" t="s">
        <v>111</v>
      </c>
      <c r="CV121">
        <v>44</v>
      </c>
      <c r="CW121">
        <v>711</v>
      </c>
      <c r="CX121">
        <v>1400</v>
      </c>
      <c r="CY121" t="s">
        <v>110</v>
      </c>
      <c r="CZ121" t="s">
        <v>111</v>
      </c>
      <c r="DA121">
        <v>44</v>
      </c>
      <c r="DB121">
        <v>711</v>
      </c>
      <c r="DC121">
        <v>1400</v>
      </c>
      <c r="DD121" t="s">
        <v>110</v>
      </c>
      <c r="DE121" t="s">
        <v>111</v>
      </c>
      <c r="DF121">
        <v>44</v>
      </c>
      <c r="DG121">
        <v>711</v>
      </c>
      <c r="DH121">
        <v>1400</v>
      </c>
      <c r="DI121" t="s">
        <v>110</v>
      </c>
      <c r="DJ121" t="s">
        <v>111</v>
      </c>
      <c r="DK121">
        <v>44</v>
      </c>
      <c r="DL121">
        <v>711</v>
      </c>
      <c r="DM121">
        <v>1400</v>
      </c>
      <c r="DN121" t="s">
        <v>110</v>
      </c>
      <c r="DO121" t="s">
        <v>111</v>
      </c>
      <c r="DP121" t="s">
        <v>110</v>
      </c>
      <c r="DQ121">
        <v>48</v>
      </c>
      <c r="DR121">
        <v>46</v>
      </c>
      <c r="DT121">
        <f t="shared" si="9"/>
        <v>230</v>
      </c>
      <c r="DU121">
        <f t="shared" si="10"/>
        <v>2094</v>
      </c>
      <c r="DV121">
        <f t="shared" si="11"/>
        <v>2104.375</v>
      </c>
      <c r="DW121">
        <f t="shared" si="12"/>
        <v>2121</v>
      </c>
      <c r="DX121">
        <f t="shared" si="13"/>
        <v>48</v>
      </c>
      <c r="DY121">
        <f t="shared" si="14"/>
        <v>46</v>
      </c>
    </row>
    <row r="122" spans="27:129" x14ac:dyDescent="0.25">
      <c r="AA122">
        <v>1743278416</v>
      </c>
      <c r="AB122">
        <v>0</v>
      </c>
      <c r="AC122">
        <v>229</v>
      </c>
      <c r="AD122" t="s">
        <v>110</v>
      </c>
      <c r="AE122" t="s">
        <v>110</v>
      </c>
      <c r="AF122" t="s">
        <v>110</v>
      </c>
      <c r="AG122" t="s">
        <v>110</v>
      </c>
      <c r="AH122" t="s">
        <v>111</v>
      </c>
      <c r="AI122">
        <v>2102</v>
      </c>
      <c r="AJ122">
        <v>500</v>
      </c>
      <c r="AK122">
        <v>2102</v>
      </c>
      <c r="AL122" t="s">
        <v>112</v>
      </c>
      <c r="AM122" t="s">
        <v>112</v>
      </c>
      <c r="AN122">
        <v>2095</v>
      </c>
      <c r="AO122">
        <v>500</v>
      </c>
      <c r="AP122">
        <v>2102</v>
      </c>
      <c r="AQ122" t="s">
        <v>112</v>
      </c>
      <c r="AR122" t="s">
        <v>112</v>
      </c>
      <c r="AS122">
        <v>2097</v>
      </c>
      <c r="AT122">
        <v>500</v>
      </c>
      <c r="AU122">
        <v>2102</v>
      </c>
      <c r="AV122" t="s">
        <v>112</v>
      </c>
      <c r="AW122" t="s">
        <v>112</v>
      </c>
      <c r="AX122">
        <v>2105</v>
      </c>
      <c r="AY122">
        <v>500</v>
      </c>
      <c r="AZ122">
        <v>2102</v>
      </c>
      <c r="BA122" t="s">
        <v>112</v>
      </c>
      <c r="BB122" t="s">
        <v>112</v>
      </c>
      <c r="BC122">
        <v>2106</v>
      </c>
      <c r="BD122">
        <v>500</v>
      </c>
      <c r="BE122">
        <v>2102</v>
      </c>
      <c r="BF122" t="s">
        <v>112</v>
      </c>
      <c r="BG122" t="s">
        <v>112</v>
      </c>
      <c r="BH122">
        <v>2104</v>
      </c>
      <c r="BI122">
        <v>500</v>
      </c>
      <c r="BJ122">
        <v>2102</v>
      </c>
      <c r="BK122" t="s">
        <v>112</v>
      </c>
      <c r="BL122" t="s">
        <v>112</v>
      </c>
      <c r="BM122">
        <v>2107</v>
      </c>
      <c r="BN122">
        <v>500</v>
      </c>
      <c r="BO122">
        <v>2102</v>
      </c>
      <c r="BP122" t="s">
        <v>112</v>
      </c>
      <c r="BQ122" t="s">
        <v>112</v>
      </c>
      <c r="BR122">
        <v>2121</v>
      </c>
      <c r="BS122">
        <v>500</v>
      </c>
      <c r="BT122">
        <v>2102</v>
      </c>
      <c r="BU122" t="s">
        <v>112</v>
      </c>
      <c r="BV122" t="s">
        <v>112</v>
      </c>
      <c r="BW122">
        <v>1500</v>
      </c>
      <c r="BX122">
        <v>900</v>
      </c>
      <c r="BY122">
        <v>1500</v>
      </c>
      <c r="BZ122" t="s">
        <v>110</v>
      </c>
      <c r="CA122" t="s">
        <v>112</v>
      </c>
      <c r="CB122">
        <v>53</v>
      </c>
      <c r="CC122">
        <v>914</v>
      </c>
      <c r="CD122">
        <v>1680</v>
      </c>
      <c r="CE122" t="s">
        <v>110</v>
      </c>
      <c r="CF122" t="s">
        <v>111</v>
      </c>
      <c r="CG122">
        <v>53</v>
      </c>
      <c r="CH122">
        <v>914</v>
      </c>
      <c r="CI122">
        <v>1680</v>
      </c>
      <c r="CJ122" t="s">
        <v>110</v>
      </c>
      <c r="CK122" t="s">
        <v>111</v>
      </c>
      <c r="CL122">
        <v>53</v>
      </c>
      <c r="CM122">
        <v>914</v>
      </c>
      <c r="CN122">
        <v>1680</v>
      </c>
      <c r="CO122" t="s">
        <v>110</v>
      </c>
      <c r="CP122" t="s">
        <v>111</v>
      </c>
      <c r="CQ122">
        <v>53</v>
      </c>
      <c r="CR122">
        <v>914</v>
      </c>
      <c r="CS122">
        <v>1680</v>
      </c>
      <c r="CT122" t="s">
        <v>110</v>
      </c>
      <c r="CU122" t="s">
        <v>111</v>
      </c>
      <c r="CV122">
        <v>44</v>
      </c>
      <c r="CW122">
        <v>711</v>
      </c>
      <c r="CX122">
        <v>1400</v>
      </c>
      <c r="CY122" t="s">
        <v>110</v>
      </c>
      <c r="CZ122" t="s">
        <v>111</v>
      </c>
      <c r="DA122">
        <v>44</v>
      </c>
      <c r="DB122">
        <v>711</v>
      </c>
      <c r="DC122">
        <v>1400</v>
      </c>
      <c r="DD122" t="s">
        <v>110</v>
      </c>
      <c r="DE122" t="s">
        <v>111</v>
      </c>
      <c r="DF122">
        <v>44</v>
      </c>
      <c r="DG122">
        <v>711</v>
      </c>
      <c r="DH122">
        <v>1400</v>
      </c>
      <c r="DI122" t="s">
        <v>110</v>
      </c>
      <c r="DJ122" t="s">
        <v>111</v>
      </c>
      <c r="DK122">
        <v>44</v>
      </c>
      <c r="DL122">
        <v>711</v>
      </c>
      <c r="DM122">
        <v>1400</v>
      </c>
      <c r="DN122" t="s">
        <v>110</v>
      </c>
      <c r="DO122" t="s">
        <v>111</v>
      </c>
      <c r="DP122" t="s">
        <v>110</v>
      </c>
      <c r="DQ122">
        <v>48</v>
      </c>
      <c r="DR122">
        <v>46</v>
      </c>
      <c r="DT122">
        <f t="shared" si="9"/>
        <v>229</v>
      </c>
      <c r="DU122">
        <f t="shared" si="10"/>
        <v>2095</v>
      </c>
      <c r="DV122">
        <f t="shared" si="11"/>
        <v>2104.625</v>
      </c>
      <c r="DW122">
        <f t="shared" si="12"/>
        <v>2121</v>
      </c>
      <c r="DX122">
        <f t="shared" si="13"/>
        <v>48</v>
      </c>
      <c r="DY122">
        <f t="shared" si="14"/>
        <v>46</v>
      </c>
    </row>
    <row r="123" spans="27:129" x14ac:dyDescent="0.25">
      <c r="AA123">
        <v>1743278417</v>
      </c>
      <c r="AB123">
        <v>0</v>
      </c>
      <c r="AC123">
        <v>229</v>
      </c>
      <c r="AD123" t="s">
        <v>110</v>
      </c>
      <c r="AE123" t="s">
        <v>110</v>
      </c>
      <c r="AF123" t="s">
        <v>110</v>
      </c>
      <c r="AG123" t="s">
        <v>110</v>
      </c>
      <c r="AH123" t="s">
        <v>111</v>
      </c>
      <c r="AI123">
        <v>2086</v>
      </c>
      <c r="AJ123">
        <v>500</v>
      </c>
      <c r="AK123">
        <v>2100</v>
      </c>
      <c r="AL123" t="s">
        <v>112</v>
      </c>
      <c r="AM123" t="s">
        <v>112</v>
      </c>
      <c r="AN123">
        <v>2079</v>
      </c>
      <c r="AO123">
        <v>500</v>
      </c>
      <c r="AP123">
        <v>2100</v>
      </c>
      <c r="AQ123" t="s">
        <v>112</v>
      </c>
      <c r="AR123" t="s">
        <v>112</v>
      </c>
      <c r="AS123">
        <v>2082</v>
      </c>
      <c r="AT123">
        <v>500</v>
      </c>
      <c r="AU123">
        <v>2100</v>
      </c>
      <c r="AV123" t="s">
        <v>112</v>
      </c>
      <c r="AW123" t="s">
        <v>112</v>
      </c>
      <c r="AX123">
        <v>2089</v>
      </c>
      <c r="AY123">
        <v>500</v>
      </c>
      <c r="AZ123">
        <v>2100</v>
      </c>
      <c r="BA123" t="s">
        <v>112</v>
      </c>
      <c r="BB123" t="s">
        <v>112</v>
      </c>
      <c r="BC123">
        <v>2090</v>
      </c>
      <c r="BD123">
        <v>500</v>
      </c>
      <c r="BE123">
        <v>2100</v>
      </c>
      <c r="BF123" t="s">
        <v>112</v>
      </c>
      <c r="BG123" t="s">
        <v>112</v>
      </c>
      <c r="BH123">
        <v>2087</v>
      </c>
      <c r="BI123">
        <v>500</v>
      </c>
      <c r="BJ123">
        <v>2100</v>
      </c>
      <c r="BK123" t="s">
        <v>112</v>
      </c>
      <c r="BL123" t="s">
        <v>112</v>
      </c>
      <c r="BM123">
        <v>2091</v>
      </c>
      <c r="BN123">
        <v>500</v>
      </c>
      <c r="BO123">
        <v>2100</v>
      </c>
      <c r="BP123" t="s">
        <v>112</v>
      </c>
      <c r="BQ123" t="s">
        <v>112</v>
      </c>
      <c r="BR123">
        <v>2105</v>
      </c>
      <c r="BS123">
        <v>500</v>
      </c>
      <c r="BT123">
        <v>2100</v>
      </c>
      <c r="BU123" t="s">
        <v>112</v>
      </c>
      <c r="BV123" t="s">
        <v>112</v>
      </c>
      <c r="BW123">
        <v>1492</v>
      </c>
      <c r="BX123">
        <v>900</v>
      </c>
      <c r="BY123">
        <v>1500</v>
      </c>
      <c r="BZ123" t="s">
        <v>110</v>
      </c>
      <c r="CA123" t="s">
        <v>112</v>
      </c>
      <c r="CB123">
        <v>52</v>
      </c>
      <c r="CC123">
        <v>914</v>
      </c>
      <c r="CD123">
        <v>1680</v>
      </c>
      <c r="CE123" t="s">
        <v>110</v>
      </c>
      <c r="CF123" t="s">
        <v>111</v>
      </c>
      <c r="CG123">
        <v>52</v>
      </c>
      <c r="CH123">
        <v>914</v>
      </c>
      <c r="CI123">
        <v>1680</v>
      </c>
      <c r="CJ123" t="s">
        <v>110</v>
      </c>
      <c r="CK123" t="s">
        <v>111</v>
      </c>
      <c r="CL123">
        <v>52</v>
      </c>
      <c r="CM123">
        <v>914</v>
      </c>
      <c r="CN123">
        <v>1680</v>
      </c>
      <c r="CO123" t="s">
        <v>110</v>
      </c>
      <c r="CP123" t="s">
        <v>111</v>
      </c>
      <c r="CQ123">
        <v>52</v>
      </c>
      <c r="CR123">
        <v>914</v>
      </c>
      <c r="CS123">
        <v>1680</v>
      </c>
      <c r="CT123" t="s">
        <v>110</v>
      </c>
      <c r="CU123" t="s">
        <v>111</v>
      </c>
      <c r="CV123">
        <v>43</v>
      </c>
      <c r="CW123">
        <v>711</v>
      </c>
      <c r="CX123">
        <v>1400</v>
      </c>
      <c r="CY123" t="s">
        <v>110</v>
      </c>
      <c r="CZ123" t="s">
        <v>111</v>
      </c>
      <c r="DA123">
        <v>43</v>
      </c>
      <c r="DB123">
        <v>711</v>
      </c>
      <c r="DC123">
        <v>1400</v>
      </c>
      <c r="DD123" t="s">
        <v>110</v>
      </c>
      <c r="DE123" t="s">
        <v>111</v>
      </c>
      <c r="DF123">
        <v>43</v>
      </c>
      <c r="DG123">
        <v>711</v>
      </c>
      <c r="DH123">
        <v>1400</v>
      </c>
      <c r="DI123" t="s">
        <v>110</v>
      </c>
      <c r="DJ123" t="s">
        <v>111</v>
      </c>
      <c r="DK123">
        <v>43</v>
      </c>
      <c r="DL123">
        <v>711</v>
      </c>
      <c r="DM123">
        <v>1400</v>
      </c>
      <c r="DN123" t="s">
        <v>110</v>
      </c>
      <c r="DO123" t="s">
        <v>111</v>
      </c>
      <c r="DP123" t="s">
        <v>110</v>
      </c>
      <c r="DQ123">
        <v>48</v>
      </c>
      <c r="DR123">
        <v>46</v>
      </c>
      <c r="DT123">
        <f t="shared" si="9"/>
        <v>229</v>
      </c>
      <c r="DU123">
        <f t="shared" si="10"/>
        <v>2079</v>
      </c>
      <c r="DV123">
        <f t="shared" si="11"/>
        <v>2088.625</v>
      </c>
      <c r="DW123">
        <f t="shared" si="12"/>
        <v>2105</v>
      </c>
      <c r="DX123">
        <f t="shared" si="13"/>
        <v>48</v>
      </c>
      <c r="DY123">
        <f t="shared" si="14"/>
        <v>46</v>
      </c>
    </row>
    <row r="124" spans="27:129" x14ac:dyDescent="0.25">
      <c r="AA124">
        <v>1743278418</v>
      </c>
      <c r="AB124">
        <v>0</v>
      </c>
      <c r="AC124">
        <v>229</v>
      </c>
      <c r="AD124" t="s">
        <v>110</v>
      </c>
      <c r="AE124" t="s">
        <v>110</v>
      </c>
      <c r="AF124" t="s">
        <v>110</v>
      </c>
      <c r="AG124" t="s">
        <v>110</v>
      </c>
      <c r="AH124" t="s">
        <v>111</v>
      </c>
      <c r="AI124">
        <v>2101</v>
      </c>
      <c r="AJ124">
        <v>500</v>
      </c>
      <c r="AK124">
        <v>2100</v>
      </c>
      <c r="AL124" t="s">
        <v>112</v>
      </c>
      <c r="AM124" t="s">
        <v>112</v>
      </c>
      <c r="AN124">
        <v>2094</v>
      </c>
      <c r="AO124">
        <v>500</v>
      </c>
      <c r="AP124">
        <v>2100</v>
      </c>
      <c r="AQ124" t="s">
        <v>112</v>
      </c>
      <c r="AR124" t="s">
        <v>112</v>
      </c>
      <c r="AS124">
        <v>2098</v>
      </c>
      <c r="AT124">
        <v>500</v>
      </c>
      <c r="AU124">
        <v>2100</v>
      </c>
      <c r="AV124" t="s">
        <v>112</v>
      </c>
      <c r="AW124" t="s">
        <v>112</v>
      </c>
      <c r="AX124">
        <v>2105</v>
      </c>
      <c r="AY124">
        <v>500</v>
      </c>
      <c r="AZ124">
        <v>2100</v>
      </c>
      <c r="BA124" t="s">
        <v>112</v>
      </c>
      <c r="BB124" t="s">
        <v>112</v>
      </c>
      <c r="BC124">
        <v>2106</v>
      </c>
      <c r="BD124">
        <v>500</v>
      </c>
      <c r="BE124">
        <v>2100</v>
      </c>
      <c r="BF124" t="s">
        <v>112</v>
      </c>
      <c r="BG124" t="s">
        <v>112</v>
      </c>
      <c r="BH124">
        <v>2104</v>
      </c>
      <c r="BI124">
        <v>500</v>
      </c>
      <c r="BJ124">
        <v>2100</v>
      </c>
      <c r="BK124" t="s">
        <v>112</v>
      </c>
      <c r="BL124" t="s">
        <v>112</v>
      </c>
      <c r="BM124">
        <v>2107</v>
      </c>
      <c r="BN124">
        <v>500</v>
      </c>
      <c r="BO124">
        <v>2100</v>
      </c>
      <c r="BP124" t="s">
        <v>112</v>
      </c>
      <c r="BQ124" t="s">
        <v>112</v>
      </c>
      <c r="BR124">
        <v>2121</v>
      </c>
      <c r="BS124">
        <v>500</v>
      </c>
      <c r="BT124">
        <v>2100</v>
      </c>
      <c r="BU124" t="s">
        <v>112</v>
      </c>
      <c r="BV124" t="s">
        <v>112</v>
      </c>
      <c r="BW124">
        <v>1500</v>
      </c>
      <c r="BX124">
        <v>900</v>
      </c>
      <c r="BY124">
        <v>1500</v>
      </c>
      <c r="BZ124" t="s">
        <v>110</v>
      </c>
      <c r="CA124" t="s">
        <v>112</v>
      </c>
      <c r="CB124">
        <v>53</v>
      </c>
      <c r="CC124">
        <v>914</v>
      </c>
      <c r="CD124">
        <v>1680</v>
      </c>
      <c r="CE124" t="s">
        <v>110</v>
      </c>
      <c r="CF124" t="s">
        <v>111</v>
      </c>
      <c r="CG124">
        <v>53</v>
      </c>
      <c r="CH124">
        <v>914</v>
      </c>
      <c r="CI124">
        <v>1680</v>
      </c>
      <c r="CJ124" t="s">
        <v>110</v>
      </c>
      <c r="CK124" t="s">
        <v>111</v>
      </c>
      <c r="CL124">
        <v>53</v>
      </c>
      <c r="CM124">
        <v>914</v>
      </c>
      <c r="CN124">
        <v>1680</v>
      </c>
      <c r="CO124" t="s">
        <v>110</v>
      </c>
      <c r="CP124" t="s">
        <v>111</v>
      </c>
      <c r="CQ124">
        <v>53</v>
      </c>
      <c r="CR124">
        <v>914</v>
      </c>
      <c r="CS124">
        <v>1680</v>
      </c>
      <c r="CT124" t="s">
        <v>110</v>
      </c>
      <c r="CU124" t="s">
        <v>111</v>
      </c>
      <c r="CV124">
        <v>44</v>
      </c>
      <c r="CW124">
        <v>711</v>
      </c>
      <c r="CX124">
        <v>1400</v>
      </c>
      <c r="CY124" t="s">
        <v>110</v>
      </c>
      <c r="CZ124" t="s">
        <v>111</v>
      </c>
      <c r="DA124">
        <v>44</v>
      </c>
      <c r="DB124">
        <v>711</v>
      </c>
      <c r="DC124">
        <v>1400</v>
      </c>
      <c r="DD124" t="s">
        <v>110</v>
      </c>
      <c r="DE124" t="s">
        <v>111</v>
      </c>
      <c r="DF124">
        <v>44</v>
      </c>
      <c r="DG124">
        <v>711</v>
      </c>
      <c r="DH124">
        <v>1400</v>
      </c>
      <c r="DI124" t="s">
        <v>110</v>
      </c>
      <c r="DJ124" t="s">
        <v>111</v>
      </c>
      <c r="DK124">
        <v>44</v>
      </c>
      <c r="DL124">
        <v>711</v>
      </c>
      <c r="DM124">
        <v>1400</v>
      </c>
      <c r="DN124" t="s">
        <v>110</v>
      </c>
      <c r="DO124" t="s">
        <v>111</v>
      </c>
      <c r="DP124" t="s">
        <v>110</v>
      </c>
      <c r="DQ124">
        <v>48</v>
      </c>
      <c r="DR124">
        <v>46</v>
      </c>
      <c r="DT124">
        <f t="shared" si="9"/>
        <v>229</v>
      </c>
      <c r="DU124">
        <f t="shared" si="10"/>
        <v>2094</v>
      </c>
      <c r="DV124">
        <f t="shared" si="11"/>
        <v>2104.5</v>
      </c>
      <c r="DW124">
        <f t="shared" si="12"/>
        <v>2121</v>
      </c>
      <c r="DX124">
        <f t="shared" si="13"/>
        <v>48</v>
      </c>
      <c r="DY124">
        <f t="shared" si="14"/>
        <v>46</v>
      </c>
    </row>
    <row r="125" spans="27:129" x14ac:dyDescent="0.25">
      <c r="AA125">
        <v>1743278420</v>
      </c>
      <c r="AB125">
        <v>0</v>
      </c>
      <c r="AC125">
        <v>229</v>
      </c>
      <c r="AD125" t="s">
        <v>110</v>
      </c>
      <c r="AE125" t="s">
        <v>110</v>
      </c>
      <c r="AF125" t="s">
        <v>110</v>
      </c>
      <c r="AG125" t="s">
        <v>110</v>
      </c>
      <c r="AH125" t="s">
        <v>111</v>
      </c>
      <c r="AI125">
        <v>2102</v>
      </c>
      <c r="AJ125">
        <v>500</v>
      </c>
      <c r="AK125">
        <v>2102</v>
      </c>
      <c r="AL125" t="s">
        <v>112</v>
      </c>
      <c r="AM125" t="s">
        <v>112</v>
      </c>
      <c r="AN125">
        <v>2094</v>
      </c>
      <c r="AO125">
        <v>500</v>
      </c>
      <c r="AP125">
        <v>2102</v>
      </c>
      <c r="AQ125" t="s">
        <v>112</v>
      </c>
      <c r="AR125" t="s">
        <v>112</v>
      </c>
      <c r="AS125">
        <v>2097</v>
      </c>
      <c r="AT125">
        <v>500</v>
      </c>
      <c r="AU125">
        <v>2102</v>
      </c>
      <c r="AV125" t="s">
        <v>112</v>
      </c>
      <c r="AW125" t="s">
        <v>112</v>
      </c>
      <c r="AX125">
        <v>2105</v>
      </c>
      <c r="AY125">
        <v>500</v>
      </c>
      <c r="AZ125">
        <v>2102</v>
      </c>
      <c r="BA125" t="s">
        <v>112</v>
      </c>
      <c r="BB125" t="s">
        <v>112</v>
      </c>
      <c r="BC125">
        <v>2106</v>
      </c>
      <c r="BD125">
        <v>500</v>
      </c>
      <c r="BE125">
        <v>2102</v>
      </c>
      <c r="BF125" t="s">
        <v>112</v>
      </c>
      <c r="BG125" t="s">
        <v>112</v>
      </c>
      <c r="BH125">
        <v>2104</v>
      </c>
      <c r="BI125">
        <v>500</v>
      </c>
      <c r="BJ125">
        <v>2102</v>
      </c>
      <c r="BK125" t="s">
        <v>112</v>
      </c>
      <c r="BL125" t="s">
        <v>112</v>
      </c>
      <c r="BM125">
        <v>2108</v>
      </c>
      <c r="BN125">
        <v>500</v>
      </c>
      <c r="BO125">
        <v>2102</v>
      </c>
      <c r="BP125" t="s">
        <v>112</v>
      </c>
      <c r="BQ125" t="s">
        <v>112</v>
      </c>
      <c r="BR125">
        <v>2121</v>
      </c>
      <c r="BS125">
        <v>500</v>
      </c>
      <c r="BT125">
        <v>2102</v>
      </c>
      <c r="BU125" t="s">
        <v>112</v>
      </c>
      <c r="BV125" t="s">
        <v>112</v>
      </c>
      <c r="BW125">
        <v>1500</v>
      </c>
      <c r="BX125">
        <v>900</v>
      </c>
      <c r="BY125">
        <v>1500</v>
      </c>
      <c r="BZ125" t="s">
        <v>110</v>
      </c>
      <c r="CA125" t="s">
        <v>112</v>
      </c>
      <c r="CB125">
        <v>53</v>
      </c>
      <c r="CC125">
        <v>914</v>
      </c>
      <c r="CD125">
        <v>1680</v>
      </c>
      <c r="CE125" t="s">
        <v>110</v>
      </c>
      <c r="CF125" t="s">
        <v>111</v>
      </c>
      <c r="CG125">
        <v>53</v>
      </c>
      <c r="CH125">
        <v>914</v>
      </c>
      <c r="CI125">
        <v>1680</v>
      </c>
      <c r="CJ125" t="s">
        <v>110</v>
      </c>
      <c r="CK125" t="s">
        <v>111</v>
      </c>
      <c r="CL125">
        <v>53</v>
      </c>
      <c r="CM125">
        <v>914</v>
      </c>
      <c r="CN125">
        <v>1680</v>
      </c>
      <c r="CO125" t="s">
        <v>110</v>
      </c>
      <c r="CP125" t="s">
        <v>111</v>
      </c>
      <c r="CQ125">
        <v>53</v>
      </c>
      <c r="CR125">
        <v>914</v>
      </c>
      <c r="CS125">
        <v>1680</v>
      </c>
      <c r="CT125" t="s">
        <v>110</v>
      </c>
      <c r="CU125" t="s">
        <v>111</v>
      </c>
      <c r="CV125">
        <v>44</v>
      </c>
      <c r="CW125">
        <v>711</v>
      </c>
      <c r="CX125">
        <v>1400</v>
      </c>
      <c r="CY125" t="s">
        <v>110</v>
      </c>
      <c r="CZ125" t="s">
        <v>111</v>
      </c>
      <c r="DA125">
        <v>44</v>
      </c>
      <c r="DB125">
        <v>711</v>
      </c>
      <c r="DC125">
        <v>1400</v>
      </c>
      <c r="DD125" t="s">
        <v>110</v>
      </c>
      <c r="DE125" t="s">
        <v>111</v>
      </c>
      <c r="DF125">
        <v>44</v>
      </c>
      <c r="DG125">
        <v>711</v>
      </c>
      <c r="DH125">
        <v>1400</v>
      </c>
      <c r="DI125" t="s">
        <v>110</v>
      </c>
      <c r="DJ125" t="s">
        <v>111</v>
      </c>
      <c r="DK125">
        <v>44</v>
      </c>
      <c r="DL125">
        <v>711</v>
      </c>
      <c r="DM125">
        <v>1400</v>
      </c>
      <c r="DN125" t="s">
        <v>110</v>
      </c>
      <c r="DO125" t="s">
        <v>111</v>
      </c>
      <c r="DP125" t="s">
        <v>110</v>
      </c>
      <c r="DQ125">
        <v>48</v>
      </c>
      <c r="DR125">
        <v>46</v>
      </c>
      <c r="DT125">
        <f t="shared" si="9"/>
        <v>229</v>
      </c>
      <c r="DU125">
        <f t="shared" si="10"/>
        <v>2094</v>
      </c>
      <c r="DV125">
        <f t="shared" si="11"/>
        <v>2104.625</v>
      </c>
      <c r="DW125">
        <f t="shared" si="12"/>
        <v>2121</v>
      </c>
      <c r="DX125">
        <f t="shared" si="13"/>
        <v>48</v>
      </c>
      <c r="DY125">
        <f t="shared" si="14"/>
        <v>46</v>
      </c>
    </row>
    <row r="126" spans="27:129" x14ac:dyDescent="0.25">
      <c r="AA126">
        <v>1743278421</v>
      </c>
      <c r="AB126">
        <v>0</v>
      </c>
      <c r="AC126">
        <v>228</v>
      </c>
      <c r="AD126" t="s">
        <v>110</v>
      </c>
      <c r="AE126" t="s">
        <v>110</v>
      </c>
      <c r="AF126" t="s">
        <v>110</v>
      </c>
      <c r="AG126" t="s">
        <v>110</v>
      </c>
      <c r="AH126" t="s">
        <v>111</v>
      </c>
      <c r="AI126">
        <v>2102</v>
      </c>
      <c r="AJ126">
        <v>500</v>
      </c>
      <c r="AK126">
        <v>2102</v>
      </c>
      <c r="AL126" t="s">
        <v>112</v>
      </c>
      <c r="AM126" t="s">
        <v>112</v>
      </c>
      <c r="AN126">
        <v>2095</v>
      </c>
      <c r="AO126">
        <v>500</v>
      </c>
      <c r="AP126">
        <v>2102</v>
      </c>
      <c r="AQ126" t="s">
        <v>112</v>
      </c>
      <c r="AR126" t="s">
        <v>112</v>
      </c>
      <c r="AS126">
        <v>2097</v>
      </c>
      <c r="AT126">
        <v>500</v>
      </c>
      <c r="AU126">
        <v>2102</v>
      </c>
      <c r="AV126" t="s">
        <v>112</v>
      </c>
      <c r="AW126" t="s">
        <v>112</v>
      </c>
      <c r="AX126">
        <v>2105</v>
      </c>
      <c r="AY126">
        <v>500</v>
      </c>
      <c r="AZ126">
        <v>2102</v>
      </c>
      <c r="BA126" t="s">
        <v>112</v>
      </c>
      <c r="BB126" t="s">
        <v>112</v>
      </c>
      <c r="BC126">
        <v>2106</v>
      </c>
      <c r="BD126">
        <v>500</v>
      </c>
      <c r="BE126">
        <v>2102</v>
      </c>
      <c r="BF126" t="s">
        <v>112</v>
      </c>
      <c r="BG126" t="s">
        <v>112</v>
      </c>
      <c r="BH126">
        <v>2104</v>
      </c>
      <c r="BI126">
        <v>500</v>
      </c>
      <c r="BJ126">
        <v>2102</v>
      </c>
      <c r="BK126" t="s">
        <v>112</v>
      </c>
      <c r="BL126" t="s">
        <v>112</v>
      </c>
      <c r="BM126">
        <v>2107</v>
      </c>
      <c r="BN126">
        <v>500</v>
      </c>
      <c r="BO126">
        <v>2102</v>
      </c>
      <c r="BP126" t="s">
        <v>112</v>
      </c>
      <c r="BQ126" t="s">
        <v>112</v>
      </c>
      <c r="BR126">
        <v>2121</v>
      </c>
      <c r="BS126">
        <v>500</v>
      </c>
      <c r="BT126">
        <v>2102</v>
      </c>
      <c r="BU126" t="s">
        <v>112</v>
      </c>
      <c r="BV126" t="s">
        <v>112</v>
      </c>
      <c r="BW126">
        <v>1500</v>
      </c>
      <c r="BX126">
        <v>900</v>
      </c>
      <c r="BY126">
        <v>1500</v>
      </c>
      <c r="BZ126" t="s">
        <v>110</v>
      </c>
      <c r="CA126" t="s">
        <v>112</v>
      </c>
      <c r="CB126">
        <v>53</v>
      </c>
      <c r="CC126">
        <v>914</v>
      </c>
      <c r="CD126">
        <v>1680</v>
      </c>
      <c r="CE126" t="s">
        <v>110</v>
      </c>
      <c r="CF126" t="s">
        <v>111</v>
      </c>
      <c r="CG126">
        <v>53</v>
      </c>
      <c r="CH126">
        <v>914</v>
      </c>
      <c r="CI126">
        <v>1680</v>
      </c>
      <c r="CJ126" t="s">
        <v>110</v>
      </c>
      <c r="CK126" t="s">
        <v>111</v>
      </c>
      <c r="CL126">
        <v>53</v>
      </c>
      <c r="CM126">
        <v>914</v>
      </c>
      <c r="CN126">
        <v>1680</v>
      </c>
      <c r="CO126" t="s">
        <v>110</v>
      </c>
      <c r="CP126" t="s">
        <v>111</v>
      </c>
      <c r="CQ126">
        <v>53</v>
      </c>
      <c r="CR126">
        <v>914</v>
      </c>
      <c r="CS126">
        <v>1680</v>
      </c>
      <c r="CT126" t="s">
        <v>110</v>
      </c>
      <c r="CU126" t="s">
        <v>111</v>
      </c>
      <c r="CV126">
        <v>44</v>
      </c>
      <c r="CW126">
        <v>711</v>
      </c>
      <c r="CX126">
        <v>1400</v>
      </c>
      <c r="CY126" t="s">
        <v>110</v>
      </c>
      <c r="CZ126" t="s">
        <v>111</v>
      </c>
      <c r="DA126">
        <v>44</v>
      </c>
      <c r="DB126">
        <v>711</v>
      </c>
      <c r="DC126">
        <v>1400</v>
      </c>
      <c r="DD126" t="s">
        <v>110</v>
      </c>
      <c r="DE126" t="s">
        <v>111</v>
      </c>
      <c r="DF126">
        <v>44</v>
      </c>
      <c r="DG126">
        <v>711</v>
      </c>
      <c r="DH126">
        <v>1400</v>
      </c>
      <c r="DI126" t="s">
        <v>110</v>
      </c>
      <c r="DJ126" t="s">
        <v>111</v>
      </c>
      <c r="DK126">
        <v>44</v>
      </c>
      <c r="DL126">
        <v>711</v>
      </c>
      <c r="DM126">
        <v>1400</v>
      </c>
      <c r="DN126" t="s">
        <v>110</v>
      </c>
      <c r="DO126" t="s">
        <v>111</v>
      </c>
      <c r="DP126" t="s">
        <v>110</v>
      </c>
      <c r="DQ126">
        <v>48</v>
      </c>
      <c r="DR126">
        <v>46</v>
      </c>
      <c r="DT126">
        <f t="shared" si="9"/>
        <v>228</v>
      </c>
      <c r="DU126">
        <f t="shared" si="10"/>
        <v>2095</v>
      </c>
      <c r="DV126">
        <f t="shared" si="11"/>
        <v>2104.625</v>
      </c>
      <c r="DW126">
        <f t="shared" si="12"/>
        <v>2121</v>
      </c>
      <c r="DX126">
        <f t="shared" si="13"/>
        <v>48</v>
      </c>
      <c r="DY126">
        <f t="shared" si="14"/>
        <v>46</v>
      </c>
    </row>
    <row r="127" spans="27:129" x14ac:dyDescent="0.25">
      <c r="AA127">
        <v>1743278422</v>
      </c>
      <c r="AB127">
        <v>0</v>
      </c>
      <c r="AC127">
        <v>229</v>
      </c>
      <c r="AD127" t="s">
        <v>110</v>
      </c>
      <c r="AE127" t="s">
        <v>110</v>
      </c>
      <c r="AF127" t="s">
        <v>110</v>
      </c>
      <c r="AG127" t="s">
        <v>110</v>
      </c>
      <c r="AH127" t="s">
        <v>111</v>
      </c>
      <c r="AI127">
        <v>2101</v>
      </c>
      <c r="AJ127">
        <v>500</v>
      </c>
      <c r="AK127">
        <v>2100</v>
      </c>
      <c r="AL127" t="s">
        <v>112</v>
      </c>
      <c r="AM127" t="s">
        <v>112</v>
      </c>
      <c r="AN127">
        <v>2094</v>
      </c>
      <c r="AO127">
        <v>500</v>
      </c>
      <c r="AP127">
        <v>2100</v>
      </c>
      <c r="AQ127" t="s">
        <v>112</v>
      </c>
      <c r="AR127" t="s">
        <v>112</v>
      </c>
      <c r="AS127">
        <v>2098</v>
      </c>
      <c r="AT127">
        <v>500</v>
      </c>
      <c r="AU127">
        <v>2100</v>
      </c>
      <c r="AV127" t="s">
        <v>112</v>
      </c>
      <c r="AW127" t="s">
        <v>112</v>
      </c>
      <c r="AX127">
        <v>2105</v>
      </c>
      <c r="AY127">
        <v>500</v>
      </c>
      <c r="AZ127">
        <v>2100</v>
      </c>
      <c r="BA127" t="s">
        <v>112</v>
      </c>
      <c r="BB127" t="s">
        <v>112</v>
      </c>
      <c r="BC127">
        <v>2106</v>
      </c>
      <c r="BD127">
        <v>500</v>
      </c>
      <c r="BE127">
        <v>2100</v>
      </c>
      <c r="BF127" t="s">
        <v>112</v>
      </c>
      <c r="BG127" t="s">
        <v>112</v>
      </c>
      <c r="BH127">
        <v>2104</v>
      </c>
      <c r="BI127">
        <v>500</v>
      </c>
      <c r="BJ127">
        <v>2100</v>
      </c>
      <c r="BK127" t="s">
        <v>112</v>
      </c>
      <c r="BL127" t="s">
        <v>112</v>
      </c>
      <c r="BM127">
        <v>2108</v>
      </c>
      <c r="BN127">
        <v>500</v>
      </c>
      <c r="BO127">
        <v>2100</v>
      </c>
      <c r="BP127" t="s">
        <v>112</v>
      </c>
      <c r="BQ127" t="s">
        <v>112</v>
      </c>
      <c r="BR127">
        <v>2121</v>
      </c>
      <c r="BS127">
        <v>500</v>
      </c>
      <c r="BT127">
        <v>2100</v>
      </c>
      <c r="BU127" t="s">
        <v>112</v>
      </c>
      <c r="BV127" t="s">
        <v>112</v>
      </c>
      <c r="BW127">
        <v>1500</v>
      </c>
      <c r="BX127">
        <v>900</v>
      </c>
      <c r="BY127">
        <v>1500</v>
      </c>
      <c r="BZ127" t="s">
        <v>110</v>
      </c>
      <c r="CA127" t="s">
        <v>112</v>
      </c>
      <c r="CB127">
        <v>53</v>
      </c>
      <c r="CC127">
        <v>914</v>
      </c>
      <c r="CD127">
        <v>1680</v>
      </c>
      <c r="CE127" t="s">
        <v>110</v>
      </c>
      <c r="CF127" t="s">
        <v>111</v>
      </c>
      <c r="CG127">
        <v>53</v>
      </c>
      <c r="CH127">
        <v>914</v>
      </c>
      <c r="CI127">
        <v>1680</v>
      </c>
      <c r="CJ127" t="s">
        <v>110</v>
      </c>
      <c r="CK127" t="s">
        <v>111</v>
      </c>
      <c r="CL127">
        <v>53</v>
      </c>
      <c r="CM127">
        <v>914</v>
      </c>
      <c r="CN127">
        <v>1680</v>
      </c>
      <c r="CO127" t="s">
        <v>110</v>
      </c>
      <c r="CP127" t="s">
        <v>111</v>
      </c>
      <c r="CQ127">
        <v>53</v>
      </c>
      <c r="CR127">
        <v>914</v>
      </c>
      <c r="CS127">
        <v>1680</v>
      </c>
      <c r="CT127" t="s">
        <v>110</v>
      </c>
      <c r="CU127" t="s">
        <v>111</v>
      </c>
      <c r="CV127">
        <v>44</v>
      </c>
      <c r="CW127">
        <v>711</v>
      </c>
      <c r="CX127">
        <v>1400</v>
      </c>
      <c r="CY127" t="s">
        <v>110</v>
      </c>
      <c r="CZ127" t="s">
        <v>111</v>
      </c>
      <c r="DA127">
        <v>44</v>
      </c>
      <c r="DB127">
        <v>711</v>
      </c>
      <c r="DC127">
        <v>1400</v>
      </c>
      <c r="DD127" t="s">
        <v>110</v>
      </c>
      <c r="DE127" t="s">
        <v>111</v>
      </c>
      <c r="DF127">
        <v>44</v>
      </c>
      <c r="DG127">
        <v>711</v>
      </c>
      <c r="DH127">
        <v>1400</v>
      </c>
      <c r="DI127" t="s">
        <v>110</v>
      </c>
      <c r="DJ127" t="s">
        <v>111</v>
      </c>
      <c r="DK127">
        <v>44</v>
      </c>
      <c r="DL127">
        <v>711</v>
      </c>
      <c r="DM127">
        <v>1400</v>
      </c>
      <c r="DN127" t="s">
        <v>110</v>
      </c>
      <c r="DO127" t="s">
        <v>111</v>
      </c>
      <c r="DP127" t="s">
        <v>110</v>
      </c>
      <c r="DQ127">
        <v>48</v>
      </c>
      <c r="DR127">
        <v>46</v>
      </c>
      <c r="DT127">
        <f t="shared" si="9"/>
        <v>229</v>
      </c>
      <c r="DU127">
        <f t="shared" si="10"/>
        <v>2094</v>
      </c>
      <c r="DV127">
        <f t="shared" si="11"/>
        <v>2104.625</v>
      </c>
      <c r="DW127">
        <f t="shared" si="12"/>
        <v>2121</v>
      </c>
      <c r="DX127">
        <f t="shared" si="13"/>
        <v>48</v>
      </c>
      <c r="DY127">
        <f t="shared" si="14"/>
        <v>46</v>
      </c>
    </row>
    <row r="128" spans="27:129" x14ac:dyDescent="0.25">
      <c r="AA128">
        <v>1743278423</v>
      </c>
      <c r="AB128">
        <v>0</v>
      </c>
      <c r="AC128">
        <v>230</v>
      </c>
      <c r="AD128" t="s">
        <v>110</v>
      </c>
      <c r="AE128" t="s">
        <v>110</v>
      </c>
      <c r="AF128" t="s">
        <v>110</v>
      </c>
      <c r="AG128" t="s">
        <v>110</v>
      </c>
      <c r="AH128" t="s">
        <v>111</v>
      </c>
      <c r="AI128">
        <v>2101</v>
      </c>
      <c r="AJ128">
        <v>500</v>
      </c>
      <c r="AK128">
        <v>2100</v>
      </c>
      <c r="AL128" t="s">
        <v>112</v>
      </c>
      <c r="AM128" t="s">
        <v>112</v>
      </c>
      <c r="AN128">
        <v>2094</v>
      </c>
      <c r="AO128">
        <v>500</v>
      </c>
      <c r="AP128">
        <v>2100</v>
      </c>
      <c r="AQ128" t="s">
        <v>112</v>
      </c>
      <c r="AR128" t="s">
        <v>112</v>
      </c>
      <c r="AS128">
        <v>2097</v>
      </c>
      <c r="AT128">
        <v>500</v>
      </c>
      <c r="AU128">
        <v>2100</v>
      </c>
      <c r="AV128" t="s">
        <v>112</v>
      </c>
      <c r="AW128" t="s">
        <v>112</v>
      </c>
      <c r="AX128">
        <v>2105</v>
      </c>
      <c r="AY128">
        <v>500</v>
      </c>
      <c r="AZ128">
        <v>2100</v>
      </c>
      <c r="BA128" t="s">
        <v>112</v>
      </c>
      <c r="BB128" t="s">
        <v>112</v>
      </c>
      <c r="BC128">
        <v>2106</v>
      </c>
      <c r="BD128">
        <v>500</v>
      </c>
      <c r="BE128">
        <v>2100</v>
      </c>
      <c r="BF128" t="s">
        <v>112</v>
      </c>
      <c r="BG128" t="s">
        <v>112</v>
      </c>
      <c r="BH128">
        <v>2104</v>
      </c>
      <c r="BI128">
        <v>500</v>
      </c>
      <c r="BJ128">
        <v>2100</v>
      </c>
      <c r="BK128" t="s">
        <v>112</v>
      </c>
      <c r="BL128" t="s">
        <v>112</v>
      </c>
      <c r="BM128">
        <v>2108</v>
      </c>
      <c r="BN128">
        <v>500</v>
      </c>
      <c r="BO128">
        <v>2100</v>
      </c>
      <c r="BP128" t="s">
        <v>112</v>
      </c>
      <c r="BQ128" t="s">
        <v>112</v>
      </c>
      <c r="BR128">
        <v>2121</v>
      </c>
      <c r="BS128">
        <v>500</v>
      </c>
      <c r="BT128">
        <v>2100</v>
      </c>
      <c r="BU128" t="s">
        <v>112</v>
      </c>
      <c r="BV128" t="s">
        <v>112</v>
      </c>
      <c r="BW128">
        <v>1500</v>
      </c>
      <c r="BX128">
        <v>900</v>
      </c>
      <c r="BY128">
        <v>1500</v>
      </c>
      <c r="BZ128" t="s">
        <v>110</v>
      </c>
      <c r="CA128" t="s">
        <v>112</v>
      </c>
      <c r="CB128">
        <v>53</v>
      </c>
      <c r="CC128">
        <v>914</v>
      </c>
      <c r="CD128">
        <v>1680</v>
      </c>
      <c r="CE128" t="s">
        <v>110</v>
      </c>
      <c r="CF128" t="s">
        <v>111</v>
      </c>
      <c r="CG128">
        <v>53</v>
      </c>
      <c r="CH128">
        <v>914</v>
      </c>
      <c r="CI128">
        <v>1680</v>
      </c>
      <c r="CJ128" t="s">
        <v>110</v>
      </c>
      <c r="CK128" t="s">
        <v>111</v>
      </c>
      <c r="CL128">
        <v>53</v>
      </c>
      <c r="CM128">
        <v>914</v>
      </c>
      <c r="CN128">
        <v>1680</v>
      </c>
      <c r="CO128" t="s">
        <v>110</v>
      </c>
      <c r="CP128" t="s">
        <v>111</v>
      </c>
      <c r="CQ128">
        <v>53</v>
      </c>
      <c r="CR128">
        <v>914</v>
      </c>
      <c r="CS128">
        <v>1680</v>
      </c>
      <c r="CT128" t="s">
        <v>110</v>
      </c>
      <c r="CU128" t="s">
        <v>111</v>
      </c>
      <c r="CV128">
        <v>44</v>
      </c>
      <c r="CW128">
        <v>711</v>
      </c>
      <c r="CX128">
        <v>1400</v>
      </c>
      <c r="CY128" t="s">
        <v>110</v>
      </c>
      <c r="CZ128" t="s">
        <v>111</v>
      </c>
      <c r="DA128">
        <v>44</v>
      </c>
      <c r="DB128">
        <v>711</v>
      </c>
      <c r="DC128">
        <v>1400</v>
      </c>
      <c r="DD128" t="s">
        <v>110</v>
      </c>
      <c r="DE128" t="s">
        <v>111</v>
      </c>
      <c r="DF128">
        <v>44</v>
      </c>
      <c r="DG128">
        <v>711</v>
      </c>
      <c r="DH128">
        <v>1400</v>
      </c>
      <c r="DI128" t="s">
        <v>110</v>
      </c>
      <c r="DJ128" t="s">
        <v>111</v>
      </c>
      <c r="DK128">
        <v>44</v>
      </c>
      <c r="DL128">
        <v>711</v>
      </c>
      <c r="DM128">
        <v>1400</v>
      </c>
      <c r="DN128" t="s">
        <v>110</v>
      </c>
      <c r="DO128" t="s">
        <v>111</v>
      </c>
      <c r="DP128" t="s">
        <v>110</v>
      </c>
      <c r="DQ128">
        <v>48</v>
      </c>
      <c r="DR128">
        <v>46</v>
      </c>
      <c r="DT128">
        <f t="shared" si="9"/>
        <v>230</v>
      </c>
      <c r="DU128">
        <f t="shared" si="10"/>
        <v>2094</v>
      </c>
      <c r="DV128">
        <f t="shared" si="11"/>
        <v>2104.5</v>
      </c>
      <c r="DW128">
        <f t="shared" si="12"/>
        <v>2121</v>
      </c>
      <c r="DX128">
        <f t="shared" si="13"/>
        <v>48</v>
      </c>
      <c r="DY128">
        <f t="shared" si="14"/>
        <v>46</v>
      </c>
    </row>
    <row r="129" spans="27:129" x14ac:dyDescent="0.25">
      <c r="AA129">
        <v>1743278424</v>
      </c>
      <c r="AB129">
        <v>0</v>
      </c>
      <c r="AC129">
        <v>229</v>
      </c>
      <c r="AD129" t="s">
        <v>110</v>
      </c>
      <c r="AE129" t="s">
        <v>110</v>
      </c>
      <c r="AF129" t="s">
        <v>110</v>
      </c>
      <c r="AG129" t="s">
        <v>110</v>
      </c>
      <c r="AH129" t="s">
        <v>111</v>
      </c>
      <c r="AI129">
        <v>2101</v>
      </c>
      <c r="AJ129">
        <v>500</v>
      </c>
      <c r="AK129">
        <v>2100</v>
      </c>
      <c r="AL129" t="s">
        <v>112</v>
      </c>
      <c r="AM129" t="s">
        <v>112</v>
      </c>
      <c r="AN129">
        <v>2094</v>
      </c>
      <c r="AO129">
        <v>500</v>
      </c>
      <c r="AP129">
        <v>2100</v>
      </c>
      <c r="AQ129" t="s">
        <v>112</v>
      </c>
      <c r="AR129" t="s">
        <v>112</v>
      </c>
      <c r="AS129">
        <v>2097</v>
      </c>
      <c r="AT129">
        <v>500</v>
      </c>
      <c r="AU129">
        <v>2100</v>
      </c>
      <c r="AV129" t="s">
        <v>112</v>
      </c>
      <c r="AW129" t="s">
        <v>112</v>
      </c>
      <c r="AX129">
        <v>2105</v>
      </c>
      <c r="AY129">
        <v>500</v>
      </c>
      <c r="AZ129">
        <v>2100</v>
      </c>
      <c r="BA129" t="s">
        <v>112</v>
      </c>
      <c r="BB129" t="s">
        <v>112</v>
      </c>
      <c r="BC129">
        <v>2106</v>
      </c>
      <c r="BD129">
        <v>500</v>
      </c>
      <c r="BE129">
        <v>2100</v>
      </c>
      <c r="BF129" t="s">
        <v>112</v>
      </c>
      <c r="BG129" t="s">
        <v>112</v>
      </c>
      <c r="BH129">
        <v>2104</v>
      </c>
      <c r="BI129">
        <v>500</v>
      </c>
      <c r="BJ129">
        <v>2100</v>
      </c>
      <c r="BK129" t="s">
        <v>112</v>
      </c>
      <c r="BL129" t="s">
        <v>112</v>
      </c>
      <c r="BM129">
        <v>2107</v>
      </c>
      <c r="BN129">
        <v>500</v>
      </c>
      <c r="BO129">
        <v>2100</v>
      </c>
      <c r="BP129" t="s">
        <v>112</v>
      </c>
      <c r="BQ129" t="s">
        <v>112</v>
      </c>
      <c r="BR129">
        <v>2121</v>
      </c>
      <c r="BS129">
        <v>500</v>
      </c>
      <c r="BT129">
        <v>2100</v>
      </c>
      <c r="BU129" t="s">
        <v>112</v>
      </c>
      <c r="BV129" t="s">
        <v>112</v>
      </c>
      <c r="BW129">
        <v>1500</v>
      </c>
      <c r="BX129">
        <v>900</v>
      </c>
      <c r="BY129">
        <v>1500</v>
      </c>
      <c r="BZ129" t="s">
        <v>110</v>
      </c>
      <c r="CA129" t="s">
        <v>112</v>
      </c>
      <c r="CB129">
        <v>53</v>
      </c>
      <c r="CC129">
        <v>914</v>
      </c>
      <c r="CD129">
        <v>1680</v>
      </c>
      <c r="CE129" t="s">
        <v>110</v>
      </c>
      <c r="CF129" t="s">
        <v>111</v>
      </c>
      <c r="CG129">
        <v>53</v>
      </c>
      <c r="CH129">
        <v>914</v>
      </c>
      <c r="CI129">
        <v>1680</v>
      </c>
      <c r="CJ129" t="s">
        <v>110</v>
      </c>
      <c r="CK129" t="s">
        <v>111</v>
      </c>
      <c r="CL129">
        <v>53</v>
      </c>
      <c r="CM129">
        <v>914</v>
      </c>
      <c r="CN129">
        <v>1680</v>
      </c>
      <c r="CO129" t="s">
        <v>110</v>
      </c>
      <c r="CP129" t="s">
        <v>111</v>
      </c>
      <c r="CQ129">
        <v>53</v>
      </c>
      <c r="CR129">
        <v>914</v>
      </c>
      <c r="CS129">
        <v>1680</v>
      </c>
      <c r="CT129" t="s">
        <v>110</v>
      </c>
      <c r="CU129" t="s">
        <v>111</v>
      </c>
      <c r="CV129">
        <v>44</v>
      </c>
      <c r="CW129">
        <v>711</v>
      </c>
      <c r="CX129">
        <v>1400</v>
      </c>
      <c r="CY129" t="s">
        <v>110</v>
      </c>
      <c r="CZ129" t="s">
        <v>111</v>
      </c>
      <c r="DA129">
        <v>44</v>
      </c>
      <c r="DB129">
        <v>711</v>
      </c>
      <c r="DC129">
        <v>1400</v>
      </c>
      <c r="DD129" t="s">
        <v>110</v>
      </c>
      <c r="DE129" t="s">
        <v>111</v>
      </c>
      <c r="DF129">
        <v>44</v>
      </c>
      <c r="DG129">
        <v>711</v>
      </c>
      <c r="DH129">
        <v>1400</v>
      </c>
      <c r="DI129" t="s">
        <v>110</v>
      </c>
      <c r="DJ129" t="s">
        <v>111</v>
      </c>
      <c r="DK129">
        <v>44</v>
      </c>
      <c r="DL129">
        <v>711</v>
      </c>
      <c r="DM129">
        <v>1400</v>
      </c>
      <c r="DN129" t="s">
        <v>110</v>
      </c>
      <c r="DO129" t="s">
        <v>111</v>
      </c>
      <c r="DP129" t="s">
        <v>110</v>
      </c>
      <c r="DQ129">
        <v>48</v>
      </c>
      <c r="DR129">
        <v>46</v>
      </c>
      <c r="DT129">
        <f t="shared" si="9"/>
        <v>229</v>
      </c>
      <c r="DU129">
        <f t="shared" si="10"/>
        <v>2094</v>
      </c>
      <c r="DV129">
        <f t="shared" si="11"/>
        <v>2104.375</v>
      </c>
      <c r="DW129">
        <f t="shared" si="12"/>
        <v>2121</v>
      </c>
      <c r="DX129">
        <f t="shared" si="13"/>
        <v>48</v>
      </c>
      <c r="DY129">
        <f t="shared" si="14"/>
        <v>46</v>
      </c>
    </row>
    <row r="130" spans="27:129" x14ac:dyDescent="0.25">
      <c r="AA130">
        <v>1743278426</v>
      </c>
      <c r="AB130">
        <v>0</v>
      </c>
      <c r="AC130">
        <v>229</v>
      </c>
      <c r="AD130" t="s">
        <v>110</v>
      </c>
      <c r="AE130" t="s">
        <v>110</v>
      </c>
      <c r="AF130" t="s">
        <v>110</v>
      </c>
      <c r="AG130" t="s">
        <v>110</v>
      </c>
      <c r="AH130" t="s">
        <v>111</v>
      </c>
      <c r="AI130">
        <v>2101</v>
      </c>
      <c r="AJ130">
        <v>500</v>
      </c>
      <c r="AK130">
        <v>2100</v>
      </c>
      <c r="AL130" t="s">
        <v>112</v>
      </c>
      <c r="AM130" t="s">
        <v>112</v>
      </c>
      <c r="AN130">
        <v>2093</v>
      </c>
      <c r="AO130">
        <v>500</v>
      </c>
      <c r="AP130">
        <v>2100</v>
      </c>
      <c r="AQ130" t="s">
        <v>112</v>
      </c>
      <c r="AR130" t="s">
        <v>112</v>
      </c>
      <c r="AS130">
        <v>2097</v>
      </c>
      <c r="AT130">
        <v>500</v>
      </c>
      <c r="AU130">
        <v>2100</v>
      </c>
      <c r="AV130" t="s">
        <v>112</v>
      </c>
      <c r="AW130" t="s">
        <v>112</v>
      </c>
      <c r="AX130">
        <v>2105</v>
      </c>
      <c r="AY130">
        <v>500</v>
      </c>
      <c r="AZ130">
        <v>2100</v>
      </c>
      <c r="BA130" t="s">
        <v>112</v>
      </c>
      <c r="BB130" t="s">
        <v>112</v>
      </c>
      <c r="BC130">
        <v>2106</v>
      </c>
      <c r="BD130">
        <v>500</v>
      </c>
      <c r="BE130">
        <v>2100</v>
      </c>
      <c r="BF130" t="s">
        <v>112</v>
      </c>
      <c r="BG130" t="s">
        <v>112</v>
      </c>
      <c r="BH130">
        <v>2104</v>
      </c>
      <c r="BI130">
        <v>500</v>
      </c>
      <c r="BJ130">
        <v>2100</v>
      </c>
      <c r="BK130" t="s">
        <v>112</v>
      </c>
      <c r="BL130" t="s">
        <v>112</v>
      </c>
      <c r="BM130">
        <v>2108</v>
      </c>
      <c r="BN130">
        <v>500</v>
      </c>
      <c r="BO130">
        <v>2100</v>
      </c>
      <c r="BP130" t="s">
        <v>112</v>
      </c>
      <c r="BQ130" t="s">
        <v>112</v>
      </c>
      <c r="BR130">
        <v>2121</v>
      </c>
      <c r="BS130">
        <v>500</v>
      </c>
      <c r="BT130">
        <v>2100</v>
      </c>
      <c r="BU130" t="s">
        <v>112</v>
      </c>
      <c r="BV130" t="s">
        <v>112</v>
      </c>
      <c r="BW130">
        <v>1500</v>
      </c>
      <c r="BX130">
        <v>900</v>
      </c>
      <c r="BY130">
        <v>1500</v>
      </c>
      <c r="BZ130" t="s">
        <v>110</v>
      </c>
      <c r="CA130" t="s">
        <v>112</v>
      </c>
      <c r="CB130">
        <v>53</v>
      </c>
      <c r="CC130">
        <v>914</v>
      </c>
      <c r="CD130">
        <v>1680</v>
      </c>
      <c r="CE130" t="s">
        <v>110</v>
      </c>
      <c r="CF130" t="s">
        <v>111</v>
      </c>
      <c r="CG130">
        <v>53</v>
      </c>
      <c r="CH130">
        <v>914</v>
      </c>
      <c r="CI130">
        <v>1680</v>
      </c>
      <c r="CJ130" t="s">
        <v>110</v>
      </c>
      <c r="CK130" t="s">
        <v>111</v>
      </c>
      <c r="CL130">
        <v>53</v>
      </c>
      <c r="CM130">
        <v>914</v>
      </c>
      <c r="CN130">
        <v>1680</v>
      </c>
      <c r="CO130" t="s">
        <v>110</v>
      </c>
      <c r="CP130" t="s">
        <v>111</v>
      </c>
      <c r="CQ130">
        <v>53</v>
      </c>
      <c r="CR130">
        <v>914</v>
      </c>
      <c r="CS130">
        <v>1680</v>
      </c>
      <c r="CT130" t="s">
        <v>110</v>
      </c>
      <c r="CU130" t="s">
        <v>111</v>
      </c>
      <c r="CV130">
        <v>44</v>
      </c>
      <c r="CW130">
        <v>711</v>
      </c>
      <c r="CX130">
        <v>1400</v>
      </c>
      <c r="CY130" t="s">
        <v>110</v>
      </c>
      <c r="CZ130" t="s">
        <v>111</v>
      </c>
      <c r="DA130">
        <v>44</v>
      </c>
      <c r="DB130">
        <v>711</v>
      </c>
      <c r="DC130">
        <v>1400</v>
      </c>
      <c r="DD130" t="s">
        <v>110</v>
      </c>
      <c r="DE130" t="s">
        <v>111</v>
      </c>
      <c r="DF130">
        <v>44</v>
      </c>
      <c r="DG130">
        <v>711</v>
      </c>
      <c r="DH130">
        <v>1400</v>
      </c>
      <c r="DI130" t="s">
        <v>110</v>
      </c>
      <c r="DJ130" t="s">
        <v>111</v>
      </c>
      <c r="DK130">
        <v>44</v>
      </c>
      <c r="DL130">
        <v>711</v>
      </c>
      <c r="DM130">
        <v>1400</v>
      </c>
      <c r="DN130" t="s">
        <v>110</v>
      </c>
      <c r="DO130" t="s">
        <v>111</v>
      </c>
      <c r="DP130" t="s">
        <v>110</v>
      </c>
      <c r="DQ130">
        <v>48</v>
      </c>
      <c r="DR130">
        <v>46</v>
      </c>
      <c r="DT130">
        <f t="shared" si="9"/>
        <v>229</v>
      </c>
      <c r="DU130">
        <f t="shared" si="10"/>
        <v>2093</v>
      </c>
      <c r="DV130">
        <f t="shared" si="11"/>
        <v>2104.375</v>
      </c>
      <c r="DW130">
        <f t="shared" si="12"/>
        <v>2121</v>
      </c>
      <c r="DX130">
        <f t="shared" si="13"/>
        <v>48</v>
      </c>
      <c r="DY130">
        <f t="shared" si="14"/>
        <v>46</v>
      </c>
    </row>
    <row r="131" spans="27:129" x14ac:dyDescent="0.25">
      <c r="AA131">
        <v>1743278427</v>
      </c>
      <c r="AB131">
        <v>0</v>
      </c>
      <c r="AC131">
        <v>230</v>
      </c>
      <c r="AD131" t="s">
        <v>110</v>
      </c>
      <c r="AE131" t="s">
        <v>110</v>
      </c>
      <c r="AF131" t="s">
        <v>110</v>
      </c>
      <c r="AG131" t="s">
        <v>110</v>
      </c>
      <c r="AH131" t="s">
        <v>111</v>
      </c>
      <c r="AI131">
        <v>2101</v>
      </c>
      <c r="AJ131">
        <v>500</v>
      </c>
      <c r="AK131">
        <v>2100</v>
      </c>
      <c r="AL131" t="s">
        <v>112</v>
      </c>
      <c r="AM131" t="s">
        <v>112</v>
      </c>
      <c r="AN131">
        <v>2094</v>
      </c>
      <c r="AO131">
        <v>500</v>
      </c>
      <c r="AP131">
        <v>2100</v>
      </c>
      <c r="AQ131" t="s">
        <v>112</v>
      </c>
      <c r="AR131" t="s">
        <v>112</v>
      </c>
      <c r="AS131">
        <v>2097</v>
      </c>
      <c r="AT131">
        <v>500</v>
      </c>
      <c r="AU131">
        <v>2100</v>
      </c>
      <c r="AV131" t="s">
        <v>112</v>
      </c>
      <c r="AW131" t="s">
        <v>112</v>
      </c>
      <c r="AX131">
        <v>2106</v>
      </c>
      <c r="AY131">
        <v>500</v>
      </c>
      <c r="AZ131">
        <v>2100</v>
      </c>
      <c r="BA131" t="s">
        <v>112</v>
      </c>
      <c r="BB131" t="s">
        <v>112</v>
      </c>
      <c r="BC131">
        <v>2106</v>
      </c>
      <c r="BD131">
        <v>500</v>
      </c>
      <c r="BE131">
        <v>2100</v>
      </c>
      <c r="BF131" t="s">
        <v>112</v>
      </c>
      <c r="BG131" t="s">
        <v>112</v>
      </c>
      <c r="BH131">
        <v>2104</v>
      </c>
      <c r="BI131">
        <v>500</v>
      </c>
      <c r="BJ131">
        <v>2100</v>
      </c>
      <c r="BK131" t="s">
        <v>112</v>
      </c>
      <c r="BL131" t="s">
        <v>112</v>
      </c>
      <c r="BM131">
        <v>2107</v>
      </c>
      <c r="BN131">
        <v>500</v>
      </c>
      <c r="BO131">
        <v>2100</v>
      </c>
      <c r="BP131" t="s">
        <v>112</v>
      </c>
      <c r="BQ131" t="s">
        <v>112</v>
      </c>
      <c r="BR131">
        <v>2121</v>
      </c>
      <c r="BS131">
        <v>500</v>
      </c>
      <c r="BT131">
        <v>2100</v>
      </c>
      <c r="BU131" t="s">
        <v>112</v>
      </c>
      <c r="BV131" t="s">
        <v>112</v>
      </c>
      <c r="BW131">
        <v>1500</v>
      </c>
      <c r="BX131">
        <v>900</v>
      </c>
      <c r="BY131">
        <v>1500</v>
      </c>
      <c r="BZ131" t="s">
        <v>110</v>
      </c>
      <c r="CA131" t="s">
        <v>112</v>
      </c>
      <c r="CB131">
        <v>53</v>
      </c>
      <c r="CC131">
        <v>914</v>
      </c>
      <c r="CD131">
        <v>1680</v>
      </c>
      <c r="CE131" t="s">
        <v>110</v>
      </c>
      <c r="CF131" t="s">
        <v>111</v>
      </c>
      <c r="CG131">
        <v>53</v>
      </c>
      <c r="CH131">
        <v>914</v>
      </c>
      <c r="CI131">
        <v>1680</v>
      </c>
      <c r="CJ131" t="s">
        <v>110</v>
      </c>
      <c r="CK131" t="s">
        <v>111</v>
      </c>
      <c r="CL131">
        <v>53</v>
      </c>
      <c r="CM131">
        <v>914</v>
      </c>
      <c r="CN131">
        <v>1680</v>
      </c>
      <c r="CO131" t="s">
        <v>110</v>
      </c>
      <c r="CP131" t="s">
        <v>111</v>
      </c>
      <c r="CQ131">
        <v>53</v>
      </c>
      <c r="CR131">
        <v>914</v>
      </c>
      <c r="CS131">
        <v>1680</v>
      </c>
      <c r="CT131" t="s">
        <v>110</v>
      </c>
      <c r="CU131" t="s">
        <v>111</v>
      </c>
      <c r="CV131">
        <v>44</v>
      </c>
      <c r="CW131">
        <v>711</v>
      </c>
      <c r="CX131">
        <v>1400</v>
      </c>
      <c r="CY131" t="s">
        <v>110</v>
      </c>
      <c r="CZ131" t="s">
        <v>111</v>
      </c>
      <c r="DA131">
        <v>44</v>
      </c>
      <c r="DB131">
        <v>711</v>
      </c>
      <c r="DC131">
        <v>1400</v>
      </c>
      <c r="DD131" t="s">
        <v>110</v>
      </c>
      <c r="DE131" t="s">
        <v>111</v>
      </c>
      <c r="DF131">
        <v>44</v>
      </c>
      <c r="DG131">
        <v>711</v>
      </c>
      <c r="DH131">
        <v>1400</v>
      </c>
      <c r="DI131" t="s">
        <v>110</v>
      </c>
      <c r="DJ131" t="s">
        <v>111</v>
      </c>
      <c r="DK131">
        <v>44</v>
      </c>
      <c r="DL131">
        <v>711</v>
      </c>
      <c r="DM131">
        <v>1400</v>
      </c>
      <c r="DN131" t="s">
        <v>110</v>
      </c>
      <c r="DO131" t="s">
        <v>111</v>
      </c>
      <c r="DP131" t="s">
        <v>110</v>
      </c>
      <c r="DQ131">
        <v>48</v>
      </c>
      <c r="DR131">
        <v>46</v>
      </c>
      <c r="DT131">
        <f t="shared" ref="DT131:DT155" si="15">AC131</f>
        <v>230</v>
      </c>
      <c r="DU131">
        <f t="shared" ref="DU131:DU155" si="16">MIN(AI131,AN131,AS131,AX131,BC131,BH131,BM131,BR131)</f>
        <v>2094</v>
      </c>
      <c r="DV131">
        <f t="shared" ref="DV131:DV155" si="17">AVERAGE(AI131,AN131,AS131,AX131,BC131,BH131,BM131,BR131)</f>
        <v>2104.5</v>
      </c>
      <c r="DW131">
        <f t="shared" ref="DW131:DW155" si="18">MAX(AI131,AN131,AS131,AX131,BC131,BH131,BM131,BR131)</f>
        <v>2121</v>
      </c>
      <c r="DX131">
        <f t="shared" ref="DX131:DX155" si="19">DQ131</f>
        <v>48</v>
      </c>
      <c r="DY131">
        <f t="shared" ref="DY131:DY155" si="20">DR131</f>
        <v>46</v>
      </c>
    </row>
    <row r="132" spans="27:129" x14ac:dyDescent="0.25">
      <c r="AA132">
        <v>1743278428</v>
      </c>
      <c r="AB132">
        <v>0</v>
      </c>
      <c r="AC132">
        <v>229</v>
      </c>
      <c r="AD132" t="s">
        <v>110</v>
      </c>
      <c r="AE132" t="s">
        <v>110</v>
      </c>
      <c r="AF132" t="s">
        <v>110</v>
      </c>
      <c r="AG132" t="s">
        <v>110</v>
      </c>
      <c r="AH132" t="s">
        <v>111</v>
      </c>
      <c r="AI132">
        <v>2101</v>
      </c>
      <c r="AJ132">
        <v>500</v>
      </c>
      <c r="AK132">
        <v>2100</v>
      </c>
      <c r="AL132" t="s">
        <v>112</v>
      </c>
      <c r="AM132" t="s">
        <v>112</v>
      </c>
      <c r="AN132">
        <v>2093</v>
      </c>
      <c r="AO132">
        <v>500</v>
      </c>
      <c r="AP132">
        <v>2100</v>
      </c>
      <c r="AQ132" t="s">
        <v>112</v>
      </c>
      <c r="AR132" t="s">
        <v>112</v>
      </c>
      <c r="AS132">
        <v>2097</v>
      </c>
      <c r="AT132">
        <v>500</v>
      </c>
      <c r="AU132">
        <v>2100</v>
      </c>
      <c r="AV132" t="s">
        <v>112</v>
      </c>
      <c r="AW132" t="s">
        <v>112</v>
      </c>
      <c r="AX132">
        <v>2105</v>
      </c>
      <c r="AY132">
        <v>500</v>
      </c>
      <c r="AZ132">
        <v>2100</v>
      </c>
      <c r="BA132" t="s">
        <v>112</v>
      </c>
      <c r="BB132" t="s">
        <v>112</v>
      </c>
      <c r="BC132">
        <v>2106</v>
      </c>
      <c r="BD132">
        <v>500</v>
      </c>
      <c r="BE132">
        <v>2100</v>
      </c>
      <c r="BF132" t="s">
        <v>112</v>
      </c>
      <c r="BG132" t="s">
        <v>112</v>
      </c>
      <c r="BH132">
        <v>2103</v>
      </c>
      <c r="BI132">
        <v>500</v>
      </c>
      <c r="BJ132">
        <v>2100</v>
      </c>
      <c r="BK132" t="s">
        <v>112</v>
      </c>
      <c r="BL132" t="s">
        <v>112</v>
      </c>
      <c r="BM132">
        <v>2107</v>
      </c>
      <c r="BN132">
        <v>500</v>
      </c>
      <c r="BO132">
        <v>2100</v>
      </c>
      <c r="BP132" t="s">
        <v>112</v>
      </c>
      <c r="BQ132" t="s">
        <v>112</v>
      </c>
      <c r="BR132">
        <v>2121</v>
      </c>
      <c r="BS132">
        <v>500</v>
      </c>
      <c r="BT132">
        <v>2100</v>
      </c>
      <c r="BU132" t="s">
        <v>112</v>
      </c>
      <c r="BV132" t="s">
        <v>112</v>
      </c>
      <c r="BW132">
        <v>1500</v>
      </c>
      <c r="BX132">
        <v>900</v>
      </c>
      <c r="BY132">
        <v>1500</v>
      </c>
      <c r="BZ132" t="s">
        <v>110</v>
      </c>
      <c r="CA132" t="s">
        <v>112</v>
      </c>
      <c r="CB132">
        <v>52</v>
      </c>
      <c r="CC132">
        <v>914</v>
      </c>
      <c r="CD132">
        <v>1680</v>
      </c>
      <c r="CE132" t="s">
        <v>110</v>
      </c>
      <c r="CF132" t="s">
        <v>111</v>
      </c>
      <c r="CG132">
        <v>52</v>
      </c>
      <c r="CH132">
        <v>914</v>
      </c>
      <c r="CI132">
        <v>1680</v>
      </c>
      <c r="CJ132" t="s">
        <v>110</v>
      </c>
      <c r="CK132" t="s">
        <v>111</v>
      </c>
      <c r="CL132">
        <v>52</v>
      </c>
      <c r="CM132">
        <v>914</v>
      </c>
      <c r="CN132">
        <v>1680</v>
      </c>
      <c r="CO132" t="s">
        <v>110</v>
      </c>
      <c r="CP132" t="s">
        <v>111</v>
      </c>
      <c r="CQ132">
        <v>52</v>
      </c>
      <c r="CR132">
        <v>914</v>
      </c>
      <c r="CS132">
        <v>1680</v>
      </c>
      <c r="CT132" t="s">
        <v>110</v>
      </c>
      <c r="CU132" t="s">
        <v>111</v>
      </c>
      <c r="CV132">
        <v>44</v>
      </c>
      <c r="CW132">
        <v>711</v>
      </c>
      <c r="CX132">
        <v>1400</v>
      </c>
      <c r="CY132" t="s">
        <v>110</v>
      </c>
      <c r="CZ132" t="s">
        <v>111</v>
      </c>
      <c r="DA132">
        <v>44</v>
      </c>
      <c r="DB132">
        <v>711</v>
      </c>
      <c r="DC132">
        <v>1400</v>
      </c>
      <c r="DD132" t="s">
        <v>110</v>
      </c>
      <c r="DE132" t="s">
        <v>111</v>
      </c>
      <c r="DF132">
        <v>44</v>
      </c>
      <c r="DG132">
        <v>711</v>
      </c>
      <c r="DH132">
        <v>1400</v>
      </c>
      <c r="DI132" t="s">
        <v>110</v>
      </c>
      <c r="DJ132" t="s">
        <v>111</v>
      </c>
      <c r="DK132">
        <v>44</v>
      </c>
      <c r="DL132">
        <v>711</v>
      </c>
      <c r="DM132">
        <v>1400</v>
      </c>
      <c r="DN132" t="s">
        <v>110</v>
      </c>
      <c r="DO132" t="s">
        <v>111</v>
      </c>
      <c r="DP132" t="s">
        <v>110</v>
      </c>
      <c r="DQ132">
        <v>48</v>
      </c>
      <c r="DR132">
        <v>46</v>
      </c>
      <c r="DT132">
        <f t="shared" si="15"/>
        <v>229</v>
      </c>
      <c r="DU132">
        <f t="shared" si="16"/>
        <v>2093</v>
      </c>
      <c r="DV132">
        <f t="shared" si="17"/>
        <v>2104.125</v>
      </c>
      <c r="DW132">
        <f t="shared" si="18"/>
        <v>2121</v>
      </c>
      <c r="DX132">
        <f t="shared" si="19"/>
        <v>48</v>
      </c>
      <c r="DY132">
        <f t="shared" si="20"/>
        <v>46</v>
      </c>
    </row>
    <row r="133" spans="27:129" x14ac:dyDescent="0.25">
      <c r="AA133">
        <v>1743278429</v>
      </c>
      <c r="AB133">
        <v>0</v>
      </c>
      <c r="AC133">
        <v>229</v>
      </c>
      <c r="AD133" t="s">
        <v>110</v>
      </c>
      <c r="AE133" t="s">
        <v>110</v>
      </c>
      <c r="AF133" t="s">
        <v>110</v>
      </c>
      <c r="AG133" t="s">
        <v>110</v>
      </c>
      <c r="AH133" t="s">
        <v>111</v>
      </c>
      <c r="AI133">
        <v>2101</v>
      </c>
      <c r="AJ133">
        <v>500</v>
      </c>
      <c r="AK133">
        <v>2100</v>
      </c>
      <c r="AL133" t="s">
        <v>112</v>
      </c>
      <c r="AM133" t="s">
        <v>112</v>
      </c>
      <c r="AN133">
        <v>2094</v>
      </c>
      <c r="AO133">
        <v>500</v>
      </c>
      <c r="AP133">
        <v>2100</v>
      </c>
      <c r="AQ133" t="s">
        <v>112</v>
      </c>
      <c r="AR133" t="s">
        <v>112</v>
      </c>
      <c r="AS133">
        <v>2097</v>
      </c>
      <c r="AT133">
        <v>500</v>
      </c>
      <c r="AU133">
        <v>2100</v>
      </c>
      <c r="AV133" t="s">
        <v>112</v>
      </c>
      <c r="AW133" t="s">
        <v>112</v>
      </c>
      <c r="AX133">
        <v>2105</v>
      </c>
      <c r="AY133">
        <v>500</v>
      </c>
      <c r="AZ133">
        <v>2100</v>
      </c>
      <c r="BA133" t="s">
        <v>112</v>
      </c>
      <c r="BB133" t="s">
        <v>112</v>
      </c>
      <c r="BC133">
        <v>2106</v>
      </c>
      <c r="BD133">
        <v>500</v>
      </c>
      <c r="BE133">
        <v>2100</v>
      </c>
      <c r="BF133" t="s">
        <v>112</v>
      </c>
      <c r="BG133" t="s">
        <v>112</v>
      </c>
      <c r="BH133">
        <v>2104</v>
      </c>
      <c r="BI133">
        <v>500</v>
      </c>
      <c r="BJ133">
        <v>2100</v>
      </c>
      <c r="BK133" t="s">
        <v>112</v>
      </c>
      <c r="BL133" t="s">
        <v>112</v>
      </c>
      <c r="BM133">
        <v>2108</v>
      </c>
      <c r="BN133">
        <v>500</v>
      </c>
      <c r="BO133">
        <v>2100</v>
      </c>
      <c r="BP133" t="s">
        <v>112</v>
      </c>
      <c r="BQ133" t="s">
        <v>112</v>
      </c>
      <c r="BR133">
        <v>2121</v>
      </c>
      <c r="BS133">
        <v>500</v>
      </c>
      <c r="BT133">
        <v>2100</v>
      </c>
      <c r="BU133" t="s">
        <v>112</v>
      </c>
      <c r="BV133" t="s">
        <v>112</v>
      </c>
      <c r="BW133">
        <v>1500</v>
      </c>
      <c r="BX133">
        <v>900</v>
      </c>
      <c r="BY133">
        <v>1500</v>
      </c>
      <c r="BZ133" t="s">
        <v>110</v>
      </c>
      <c r="CA133" t="s">
        <v>112</v>
      </c>
      <c r="CB133">
        <v>53</v>
      </c>
      <c r="CC133">
        <v>914</v>
      </c>
      <c r="CD133">
        <v>1680</v>
      </c>
      <c r="CE133" t="s">
        <v>110</v>
      </c>
      <c r="CF133" t="s">
        <v>111</v>
      </c>
      <c r="CG133">
        <v>53</v>
      </c>
      <c r="CH133">
        <v>914</v>
      </c>
      <c r="CI133">
        <v>1680</v>
      </c>
      <c r="CJ133" t="s">
        <v>110</v>
      </c>
      <c r="CK133" t="s">
        <v>111</v>
      </c>
      <c r="CL133">
        <v>53</v>
      </c>
      <c r="CM133">
        <v>914</v>
      </c>
      <c r="CN133">
        <v>1680</v>
      </c>
      <c r="CO133" t="s">
        <v>110</v>
      </c>
      <c r="CP133" t="s">
        <v>111</v>
      </c>
      <c r="CQ133">
        <v>53</v>
      </c>
      <c r="CR133">
        <v>914</v>
      </c>
      <c r="CS133">
        <v>1680</v>
      </c>
      <c r="CT133" t="s">
        <v>110</v>
      </c>
      <c r="CU133" t="s">
        <v>111</v>
      </c>
      <c r="CV133">
        <v>44</v>
      </c>
      <c r="CW133">
        <v>711</v>
      </c>
      <c r="CX133">
        <v>1400</v>
      </c>
      <c r="CY133" t="s">
        <v>110</v>
      </c>
      <c r="CZ133" t="s">
        <v>111</v>
      </c>
      <c r="DA133">
        <v>44</v>
      </c>
      <c r="DB133">
        <v>711</v>
      </c>
      <c r="DC133">
        <v>1400</v>
      </c>
      <c r="DD133" t="s">
        <v>110</v>
      </c>
      <c r="DE133" t="s">
        <v>111</v>
      </c>
      <c r="DF133">
        <v>44</v>
      </c>
      <c r="DG133">
        <v>711</v>
      </c>
      <c r="DH133">
        <v>1400</v>
      </c>
      <c r="DI133" t="s">
        <v>110</v>
      </c>
      <c r="DJ133" t="s">
        <v>111</v>
      </c>
      <c r="DK133">
        <v>44</v>
      </c>
      <c r="DL133">
        <v>711</v>
      </c>
      <c r="DM133">
        <v>1400</v>
      </c>
      <c r="DN133" t="s">
        <v>110</v>
      </c>
      <c r="DO133" t="s">
        <v>111</v>
      </c>
      <c r="DP133" t="s">
        <v>110</v>
      </c>
      <c r="DQ133">
        <v>48</v>
      </c>
      <c r="DR133">
        <v>46</v>
      </c>
      <c r="DT133">
        <f t="shared" si="15"/>
        <v>229</v>
      </c>
      <c r="DU133">
        <f t="shared" si="16"/>
        <v>2094</v>
      </c>
      <c r="DV133">
        <f t="shared" si="17"/>
        <v>2104.5</v>
      </c>
      <c r="DW133">
        <f t="shared" si="18"/>
        <v>2121</v>
      </c>
      <c r="DX133">
        <f t="shared" si="19"/>
        <v>48</v>
      </c>
      <c r="DY133">
        <f t="shared" si="20"/>
        <v>46</v>
      </c>
    </row>
    <row r="134" spans="27:129" x14ac:dyDescent="0.25">
      <c r="AA134">
        <v>1743278430</v>
      </c>
      <c r="AB134">
        <v>0</v>
      </c>
      <c r="AC134">
        <v>229</v>
      </c>
      <c r="AD134" t="s">
        <v>110</v>
      </c>
      <c r="AE134" t="s">
        <v>110</v>
      </c>
      <c r="AF134" t="s">
        <v>110</v>
      </c>
      <c r="AG134" t="s">
        <v>110</v>
      </c>
      <c r="AH134" t="s">
        <v>111</v>
      </c>
      <c r="AI134">
        <v>2100</v>
      </c>
      <c r="AJ134">
        <v>500</v>
      </c>
      <c r="AK134">
        <v>2100</v>
      </c>
      <c r="AL134" t="s">
        <v>112</v>
      </c>
      <c r="AM134" t="s">
        <v>112</v>
      </c>
      <c r="AN134">
        <v>2094</v>
      </c>
      <c r="AO134">
        <v>500</v>
      </c>
      <c r="AP134">
        <v>2100</v>
      </c>
      <c r="AQ134" t="s">
        <v>112</v>
      </c>
      <c r="AR134" t="s">
        <v>112</v>
      </c>
      <c r="AS134">
        <v>2097</v>
      </c>
      <c r="AT134">
        <v>500</v>
      </c>
      <c r="AU134">
        <v>2100</v>
      </c>
      <c r="AV134" t="s">
        <v>112</v>
      </c>
      <c r="AW134" t="s">
        <v>112</v>
      </c>
      <c r="AX134">
        <v>2105</v>
      </c>
      <c r="AY134">
        <v>500</v>
      </c>
      <c r="AZ134">
        <v>2100</v>
      </c>
      <c r="BA134" t="s">
        <v>112</v>
      </c>
      <c r="BB134" t="s">
        <v>112</v>
      </c>
      <c r="BC134">
        <v>2107</v>
      </c>
      <c r="BD134">
        <v>500</v>
      </c>
      <c r="BE134">
        <v>2100</v>
      </c>
      <c r="BF134" t="s">
        <v>112</v>
      </c>
      <c r="BG134" t="s">
        <v>112</v>
      </c>
      <c r="BH134">
        <v>2104</v>
      </c>
      <c r="BI134">
        <v>500</v>
      </c>
      <c r="BJ134">
        <v>2100</v>
      </c>
      <c r="BK134" t="s">
        <v>112</v>
      </c>
      <c r="BL134" t="s">
        <v>112</v>
      </c>
      <c r="BM134">
        <v>2107</v>
      </c>
      <c r="BN134">
        <v>500</v>
      </c>
      <c r="BO134">
        <v>2100</v>
      </c>
      <c r="BP134" t="s">
        <v>112</v>
      </c>
      <c r="BQ134" t="s">
        <v>112</v>
      </c>
      <c r="BR134">
        <v>2121</v>
      </c>
      <c r="BS134">
        <v>500</v>
      </c>
      <c r="BT134">
        <v>2100</v>
      </c>
      <c r="BU134" t="s">
        <v>112</v>
      </c>
      <c r="BV134" t="s">
        <v>112</v>
      </c>
      <c r="BW134">
        <v>1500</v>
      </c>
      <c r="BX134">
        <v>900</v>
      </c>
      <c r="BY134">
        <v>1500</v>
      </c>
      <c r="BZ134" t="s">
        <v>110</v>
      </c>
      <c r="CA134" t="s">
        <v>112</v>
      </c>
      <c r="CB134">
        <v>53</v>
      </c>
      <c r="CC134">
        <v>914</v>
      </c>
      <c r="CD134">
        <v>1680</v>
      </c>
      <c r="CE134" t="s">
        <v>110</v>
      </c>
      <c r="CF134" t="s">
        <v>111</v>
      </c>
      <c r="CG134">
        <v>53</v>
      </c>
      <c r="CH134">
        <v>914</v>
      </c>
      <c r="CI134">
        <v>1680</v>
      </c>
      <c r="CJ134" t="s">
        <v>110</v>
      </c>
      <c r="CK134" t="s">
        <v>111</v>
      </c>
      <c r="CL134">
        <v>53</v>
      </c>
      <c r="CM134">
        <v>914</v>
      </c>
      <c r="CN134">
        <v>1680</v>
      </c>
      <c r="CO134" t="s">
        <v>110</v>
      </c>
      <c r="CP134" t="s">
        <v>111</v>
      </c>
      <c r="CQ134">
        <v>53</v>
      </c>
      <c r="CR134">
        <v>914</v>
      </c>
      <c r="CS134">
        <v>1680</v>
      </c>
      <c r="CT134" t="s">
        <v>110</v>
      </c>
      <c r="CU134" t="s">
        <v>111</v>
      </c>
      <c r="CV134">
        <v>44</v>
      </c>
      <c r="CW134">
        <v>711</v>
      </c>
      <c r="CX134">
        <v>1400</v>
      </c>
      <c r="CY134" t="s">
        <v>110</v>
      </c>
      <c r="CZ134" t="s">
        <v>111</v>
      </c>
      <c r="DA134">
        <v>44</v>
      </c>
      <c r="DB134">
        <v>711</v>
      </c>
      <c r="DC134">
        <v>1400</v>
      </c>
      <c r="DD134" t="s">
        <v>110</v>
      </c>
      <c r="DE134" t="s">
        <v>111</v>
      </c>
      <c r="DF134">
        <v>44</v>
      </c>
      <c r="DG134">
        <v>711</v>
      </c>
      <c r="DH134">
        <v>1400</v>
      </c>
      <c r="DI134" t="s">
        <v>110</v>
      </c>
      <c r="DJ134" t="s">
        <v>111</v>
      </c>
      <c r="DK134">
        <v>44</v>
      </c>
      <c r="DL134">
        <v>711</v>
      </c>
      <c r="DM134">
        <v>1400</v>
      </c>
      <c r="DN134" t="s">
        <v>110</v>
      </c>
      <c r="DO134" t="s">
        <v>111</v>
      </c>
      <c r="DP134" t="s">
        <v>110</v>
      </c>
      <c r="DQ134">
        <v>48</v>
      </c>
      <c r="DR134">
        <v>46</v>
      </c>
      <c r="DT134">
        <f t="shared" si="15"/>
        <v>229</v>
      </c>
      <c r="DU134">
        <f t="shared" si="16"/>
        <v>2094</v>
      </c>
      <c r="DV134">
        <f t="shared" si="17"/>
        <v>2104.375</v>
      </c>
      <c r="DW134">
        <f t="shared" si="18"/>
        <v>2121</v>
      </c>
      <c r="DX134">
        <f t="shared" si="19"/>
        <v>48</v>
      </c>
      <c r="DY134">
        <f t="shared" si="20"/>
        <v>46</v>
      </c>
    </row>
    <row r="135" spans="27:129" x14ac:dyDescent="0.25">
      <c r="AA135">
        <v>1743278432</v>
      </c>
      <c r="AB135">
        <v>0</v>
      </c>
      <c r="AC135">
        <v>230</v>
      </c>
      <c r="AD135" t="s">
        <v>110</v>
      </c>
      <c r="AE135" t="s">
        <v>110</v>
      </c>
      <c r="AF135" t="s">
        <v>110</v>
      </c>
      <c r="AG135" t="s">
        <v>110</v>
      </c>
      <c r="AH135" t="s">
        <v>111</v>
      </c>
      <c r="AI135">
        <v>2100</v>
      </c>
      <c r="AJ135">
        <v>500</v>
      </c>
      <c r="AK135">
        <v>2100</v>
      </c>
      <c r="AL135" t="s">
        <v>112</v>
      </c>
      <c r="AM135" t="s">
        <v>112</v>
      </c>
      <c r="AN135">
        <v>2093</v>
      </c>
      <c r="AO135">
        <v>500</v>
      </c>
      <c r="AP135">
        <v>2100</v>
      </c>
      <c r="AQ135" t="s">
        <v>112</v>
      </c>
      <c r="AR135" t="s">
        <v>112</v>
      </c>
      <c r="AS135">
        <v>2098</v>
      </c>
      <c r="AT135">
        <v>500</v>
      </c>
      <c r="AU135">
        <v>2100</v>
      </c>
      <c r="AV135" t="s">
        <v>112</v>
      </c>
      <c r="AW135" t="s">
        <v>112</v>
      </c>
      <c r="AX135">
        <v>2105</v>
      </c>
      <c r="AY135">
        <v>500</v>
      </c>
      <c r="AZ135">
        <v>2100</v>
      </c>
      <c r="BA135" t="s">
        <v>112</v>
      </c>
      <c r="BB135" t="s">
        <v>112</v>
      </c>
      <c r="BC135">
        <v>2106</v>
      </c>
      <c r="BD135">
        <v>500</v>
      </c>
      <c r="BE135">
        <v>2100</v>
      </c>
      <c r="BF135" t="s">
        <v>112</v>
      </c>
      <c r="BG135" t="s">
        <v>112</v>
      </c>
      <c r="BH135">
        <v>2104</v>
      </c>
      <c r="BI135">
        <v>500</v>
      </c>
      <c r="BJ135">
        <v>2100</v>
      </c>
      <c r="BK135" t="s">
        <v>112</v>
      </c>
      <c r="BL135" t="s">
        <v>112</v>
      </c>
      <c r="BM135">
        <v>2108</v>
      </c>
      <c r="BN135">
        <v>500</v>
      </c>
      <c r="BO135">
        <v>2100</v>
      </c>
      <c r="BP135" t="s">
        <v>112</v>
      </c>
      <c r="BQ135" t="s">
        <v>112</v>
      </c>
      <c r="BR135">
        <v>2121</v>
      </c>
      <c r="BS135">
        <v>500</v>
      </c>
      <c r="BT135">
        <v>2100</v>
      </c>
      <c r="BU135" t="s">
        <v>112</v>
      </c>
      <c r="BV135" t="s">
        <v>112</v>
      </c>
      <c r="BW135">
        <v>1500</v>
      </c>
      <c r="BX135">
        <v>900</v>
      </c>
      <c r="BY135">
        <v>1500</v>
      </c>
      <c r="BZ135" t="s">
        <v>110</v>
      </c>
      <c r="CA135" t="s">
        <v>112</v>
      </c>
      <c r="CB135">
        <v>53</v>
      </c>
      <c r="CC135">
        <v>914</v>
      </c>
      <c r="CD135">
        <v>1680</v>
      </c>
      <c r="CE135" t="s">
        <v>110</v>
      </c>
      <c r="CF135" t="s">
        <v>111</v>
      </c>
      <c r="CG135">
        <v>53</v>
      </c>
      <c r="CH135">
        <v>914</v>
      </c>
      <c r="CI135">
        <v>1680</v>
      </c>
      <c r="CJ135" t="s">
        <v>110</v>
      </c>
      <c r="CK135" t="s">
        <v>111</v>
      </c>
      <c r="CL135">
        <v>53</v>
      </c>
      <c r="CM135">
        <v>914</v>
      </c>
      <c r="CN135">
        <v>1680</v>
      </c>
      <c r="CO135" t="s">
        <v>110</v>
      </c>
      <c r="CP135" t="s">
        <v>111</v>
      </c>
      <c r="CQ135">
        <v>53</v>
      </c>
      <c r="CR135">
        <v>914</v>
      </c>
      <c r="CS135">
        <v>1680</v>
      </c>
      <c r="CT135" t="s">
        <v>110</v>
      </c>
      <c r="CU135" t="s">
        <v>111</v>
      </c>
      <c r="CV135">
        <v>44</v>
      </c>
      <c r="CW135">
        <v>711</v>
      </c>
      <c r="CX135">
        <v>1400</v>
      </c>
      <c r="CY135" t="s">
        <v>110</v>
      </c>
      <c r="CZ135" t="s">
        <v>111</v>
      </c>
      <c r="DA135">
        <v>44</v>
      </c>
      <c r="DB135">
        <v>711</v>
      </c>
      <c r="DC135">
        <v>1400</v>
      </c>
      <c r="DD135" t="s">
        <v>110</v>
      </c>
      <c r="DE135" t="s">
        <v>111</v>
      </c>
      <c r="DF135">
        <v>44</v>
      </c>
      <c r="DG135">
        <v>711</v>
      </c>
      <c r="DH135">
        <v>1400</v>
      </c>
      <c r="DI135" t="s">
        <v>110</v>
      </c>
      <c r="DJ135" t="s">
        <v>111</v>
      </c>
      <c r="DK135">
        <v>44</v>
      </c>
      <c r="DL135">
        <v>711</v>
      </c>
      <c r="DM135">
        <v>1400</v>
      </c>
      <c r="DN135" t="s">
        <v>110</v>
      </c>
      <c r="DO135" t="s">
        <v>111</v>
      </c>
      <c r="DP135" t="s">
        <v>110</v>
      </c>
      <c r="DQ135">
        <v>48</v>
      </c>
      <c r="DR135">
        <v>46</v>
      </c>
      <c r="DT135">
        <f t="shared" si="15"/>
        <v>230</v>
      </c>
      <c r="DU135">
        <f t="shared" si="16"/>
        <v>2093</v>
      </c>
      <c r="DV135">
        <f t="shared" si="17"/>
        <v>2104.375</v>
      </c>
      <c r="DW135">
        <f t="shared" si="18"/>
        <v>2121</v>
      </c>
      <c r="DX135">
        <f t="shared" si="19"/>
        <v>48</v>
      </c>
      <c r="DY135">
        <f t="shared" si="20"/>
        <v>46</v>
      </c>
    </row>
    <row r="136" spans="27:129" x14ac:dyDescent="0.25">
      <c r="AA136">
        <v>1743278433</v>
      </c>
      <c r="AB136">
        <v>0</v>
      </c>
      <c r="AC136">
        <v>229</v>
      </c>
      <c r="AD136" t="s">
        <v>110</v>
      </c>
      <c r="AE136" t="s">
        <v>110</v>
      </c>
      <c r="AF136" t="s">
        <v>110</v>
      </c>
      <c r="AG136" t="s">
        <v>110</v>
      </c>
      <c r="AH136" t="s">
        <v>111</v>
      </c>
      <c r="AI136">
        <v>2098</v>
      </c>
      <c r="AJ136">
        <v>500</v>
      </c>
      <c r="AK136">
        <v>2100</v>
      </c>
      <c r="AL136" t="s">
        <v>112</v>
      </c>
      <c r="AM136" t="s">
        <v>112</v>
      </c>
      <c r="AN136">
        <v>2092</v>
      </c>
      <c r="AO136">
        <v>500</v>
      </c>
      <c r="AP136">
        <v>2100</v>
      </c>
      <c r="AQ136" t="s">
        <v>112</v>
      </c>
      <c r="AR136" t="s">
        <v>112</v>
      </c>
      <c r="AS136">
        <v>2095</v>
      </c>
      <c r="AT136">
        <v>500</v>
      </c>
      <c r="AU136">
        <v>2100</v>
      </c>
      <c r="AV136" t="s">
        <v>112</v>
      </c>
      <c r="AW136" t="s">
        <v>112</v>
      </c>
      <c r="AX136">
        <v>2103</v>
      </c>
      <c r="AY136">
        <v>500</v>
      </c>
      <c r="AZ136">
        <v>2100</v>
      </c>
      <c r="BA136" t="s">
        <v>112</v>
      </c>
      <c r="BB136" t="s">
        <v>112</v>
      </c>
      <c r="BC136">
        <v>2104</v>
      </c>
      <c r="BD136">
        <v>500</v>
      </c>
      <c r="BE136">
        <v>2100</v>
      </c>
      <c r="BF136" t="s">
        <v>112</v>
      </c>
      <c r="BG136" t="s">
        <v>112</v>
      </c>
      <c r="BH136">
        <v>2102</v>
      </c>
      <c r="BI136">
        <v>500</v>
      </c>
      <c r="BJ136">
        <v>2100</v>
      </c>
      <c r="BK136" t="s">
        <v>112</v>
      </c>
      <c r="BL136" t="s">
        <v>112</v>
      </c>
      <c r="BM136">
        <v>2105</v>
      </c>
      <c r="BN136">
        <v>500</v>
      </c>
      <c r="BO136">
        <v>2100</v>
      </c>
      <c r="BP136" t="s">
        <v>112</v>
      </c>
      <c r="BQ136" t="s">
        <v>112</v>
      </c>
      <c r="BR136">
        <v>2119</v>
      </c>
      <c r="BS136">
        <v>500</v>
      </c>
      <c r="BT136">
        <v>2100</v>
      </c>
      <c r="BU136" t="s">
        <v>112</v>
      </c>
      <c r="BV136" t="s">
        <v>112</v>
      </c>
      <c r="BW136">
        <v>1499</v>
      </c>
      <c r="BX136">
        <v>900</v>
      </c>
      <c r="BY136">
        <v>1500</v>
      </c>
      <c r="BZ136" t="s">
        <v>110</v>
      </c>
      <c r="CA136" t="s">
        <v>112</v>
      </c>
      <c r="CB136">
        <v>52</v>
      </c>
      <c r="CC136">
        <v>914</v>
      </c>
      <c r="CD136">
        <v>1680</v>
      </c>
      <c r="CE136" t="s">
        <v>110</v>
      </c>
      <c r="CF136" t="s">
        <v>111</v>
      </c>
      <c r="CG136">
        <v>52</v>
      </c>
      <c r="CH136">
        <v>914</v>
      </c>
      <c r="CI136">
        <v>1680</v>
      </c>
      <c r="CJ136" t="s">
        <v>110</v>
      </c>
      <c r="CK136" t="s">
        <v>111</v>
      </c>
      <c r="CL136">
        <v>52</v>
      </c>
      <c r="CM136">
        <v>914</v>
      </c>
      <c r="CN136">
        <v>1680</v>
      </c>
      <c r="CO136" t="s">
        <v>110</v>
      </c>
      <c r="CP136" t="s">
        <v>111</v>
      </c>
      <c r="CQ136">
        <v>52</v>
      </c>
      <c r="CR136">
        <v>914</v>
      </c>
      <c r="CS136">
        <v>1680</v>
      </c>
      <c r="CT136" t="s">
        <v>110</v>
      </c>
      <c r="CU136" t="s">
        <v>111</v>
      </c>
      <c r="CV136">
        <v>44</v>
      </c>
      <c r="CW136">
        <v>711</v>
      </c>
      <c r="CX136">
        <v>1400</v>
      </c>
      <c r="CY136" t="s">
        <v>110</v>
      </c>
      <c r="CZ136" t="s">
        <v>111</v>
      </c>
      <c r="DA136">
        <v>44</v>
      </c>
      <c r="DB136">
        <v>711</v>
      </c>
      <c r="DC136">
        <v>1400</v>
      </c>
      <c r="DD136" t="s">
        <v>110</v>
      </c>
      <c r="DE136" t="s">
        <v>111</v>
      </c>
      <c r="DF136">
        <v>44</v>
      </c>
      <c r="DG136">
        <v>711</v>
      </c>
      <c r="DH136">
        <v>1400</v>
      </c>
      <c r="DI136" t="s">
        <v>110</v>
      </c>
      <c r="DJ136" t="s">
        <v>111</v>
      </c>
      <c r="DK136">
        <v>44</v>
      </c>
      <c r="DL136">
        <v>711</v>
      </c>
      <c r="DM136">
        <v>1400</v>
      </c>
      <c r="DN136" t="s">
        <v>110</v>
      </c>
      <c r="DO136" t="s">
        <v>111</v>
      </c>
      <c r="DP136" t="s">
        <v>110</v>
      </c>
      <c r="DQ136">
        <v>48</v>
      </c>
      <c r="DR136">
        <v>46</v>
      </c>
      <c r="DT136">
        <f t="shared" si="15"/>
        <v>229</v>
      </c>
      <c r="DU136">
        <f t="shared" si="16"/>
        <v>2092</v>
      </c>
      <c r="DV136">
        <f t="shared" si="17"/>
        <v>2102.25</v>
      </c>
      <c r="DW136">
        <f t="shared" si="18"/>
        <v>2119</v>
      </c>
      <c r="DX136">
        <f t="shared" si="19"/>
        <v>48</v>
      </c>
      <c r="DY136">
        <f t="shared" si="20"/>
        <v>46</v>
      </c>
    </row>
    <row r="137" spans="27:129" x14ac:dyDescent="0.25">
      <c r="AA137">
        <v>1743278434</v>
      </c>
      <c r="AB137">
        <v>0</v>
      </c>
      <c r="AC137">
        <v>229</v>
      </c>
      <c r="AD137" t="s">
        <v>110</v>
      </c>
      <c r="AE137" t="s">
        <v>110</v>
      </c>
      <c r="AF137" t="s">
        <v>110</v>
      </c>
      <c r="AG137" t="s">
        <v>110</v>
      </c>
      <c r="AH137" t="s">
        <v>111</v>
      </c>
      <c r="AI137">
        <v>2100</v>
      </c>
      <c r="AJ137">
        <v>500</v>
      </c>
      <c r="AK137">
        <v>2100</v>
      </c>
      <c r="AL137" t="s">
        <v>112</v>
      </c>
      <c r="AM137" t="s">
        <v>112</v>
      </c>
      <c r="AN137">
        <v>2093</v>
      </c>
      <c r="AO137">
        <v>500</v>
      </c>
      <c r="AP137">
        <v>2100</v>
      </c>
      <c r="AQ137" t="s">
        <v>112</v>
      </c>
      <c r="AR137" t="s">
        <v>112</v>
      </c>
      <c r="AS137">
        <v>2097</v>
      </c>
      <c r="AT137">
        <v>500</v>
      </c>
      <c r="AU137">
        <v>2100</v>
      </c>
      <c r="AV137" t="s">
        <v>112</v>
      </c>
      <c r="AW137" t="s">
        <v>112</v>
      </c>
      <c r="AX137">
        <v>2105</v>
      </c>
      <c r="AY137">
        <v>500</v>
      </c>
      <c r="AZ137">
        <v>2100</v>
      </c>
      <c r="BA137" t="s">
        <v>112</v>
      </c>
      <c r="BB137" t="s">
        <v>112</v>
      </c>
      <c r="BC137">
        <v>2106</v>
      </c>
      <c r="BD137">
        <v>500</v>
      </c>
      <c r="BE137">
        <v>2100</v>
      </c>
      <c r="BF137" t="s">
        <v>112</v>
      </c>
      <c r="BG137" t="s">
        <v>112</v>
      </c>
      <c r="BH137">
        <v>2104</v>
      </c>
      <c r="BI137">
        <v>500</v>
      </c>
      <c r="BJ137">
        <v>2100</v>
      </c>
      <c r="BK137" t="s">
        <v>112</v>
      </c>
      <c r="BL137" t="s">
        <v>112</v>
      </c>
      <c r="BM137">
        <v>2107</v>
      </c>
      <c r="BN137">
        <v>500</v>
      </c>
      <c r="BO137">
        <v>2100</v>
      </c>
      <c r="BP137" t="s">
        <v>112</v>
      </c>
      <c r="BQ137" t="s">
        <v>112</v>
      </c>
      <c r="BR137">
        <v>2121</v>
      </c>
      <c r="BS137">
        <v>500</v>
      </c>
      <c r="BT137">
        <v>2100</v>
      </c>
      <c r="BU137" t="s">
        <v>112</v>
      </c>
      <c r="BV137" t="s">
        <v>112</v>
      </c>
      <c r="BW137">
        <v>1500</v>
      </c>
      <c r="BX137">
        <v>900</v>
      </c>
      <c r="BY137">
        <v>1500</v>
      </c>
      <c r="BZ137" t="s">
        <v>110</v>
      </c>
      <c r="CA137" t="s">
        <v>112</v>
      </c>
      <c r="CB137">
        <v>53</v>
      </c>
      <c r="CC137">
        <v>914</v>
      </c>
      <c r="CD137">
        <v>1680</v>
      </c>
      <c r="CE137" t="s">
        <v>110</v>
      </c>
      <c r="CF137" t="s">
        <v>111</v>
      </c>
      <c r="CG137">
        <v>53</v>
      </c>
      <c r="CH137">
        <v>914</v>
      </c>
      <c r="CI137">
        <v>1680</v>
      </c>
      <c r="CJ137" t="s">
        <v>110</v>
      </c>
      <c r="CK137" t="s">
        <v>111</v>
      </c>
      <c r="CL137">
        <v>53</v>
      </c>
      <c r="CM137">
        <v>914</v>
      </c>
      <c r="CN137">
        <v>1680</v>
      </c>
      <c r="CO137" t="s">
        <v>110</v>
      </c>
      <c r="CP137" t="s">
        <v>111</v>
      </c>
      <c r="CQ137">
        <v>53</v>
      </c>
      <c r="CR137">
        <v>914</v>
      </c>
      <c r="CS137">
        <v>1680</v>
      </c>
      <c r="CT137" t="s">
        <v>110</v>
      </c>
      <c r="CU137" t="s">
        <v>111</v>
      </c>
      <c r="CV137">
        <v>44</v>
      </c>
      <c r="CW137">
        <v>711</v>
      </c>
      <c r="CX137">
        <v>1400</v>
      </c>
      <c r="CY137" t="s">
        <v>110</v>
      </c>
      <c r="CZ137" t="s">
        <v>111</v>
      </c>
      <c r="DA137">
        <v>44</v>
      </c>
      <c r="DB137">
        <v>711</v>
      </c>
      <c r="DC137">
        <v>1400</v>
      </c>
      <c r="DD137" t="s">
        <v>110</v>
      </c>
      <c r="DE137" t="s">
        <v>111</v>
      </c>
      <c r="DF137">
        <v>44</v>
      </c>
      <c r="DG137">
        <v>711</v>
      </c>
      <c r="DH137">
        <v>1400</v>
      </c>
      <c r="DI137" t="s">
        <v>110</v>
      </c>
      <c r="DJ137" t="s">
        <v>111</v>
      </c>
      <c r="DK137">
        <v>44</v>
      </c>
      <c r="DL137">
        <v>711</v>
      </c>
      <c r="DM137">
        <v>1400</v>
      </c>
      <c r="DN137" t="s">
        <v>110</v>
      </c>
      <c r="DO137" t="s">
        <v>111</v>
      </c>
      <c r="DP137" t="s">
        <v>110</v>
      </c>
      <c r="DQ137">
        <v>48</v>
      </c>
      <c r="DR137">
        <v>46</v>
      </c>
      <c r="DT137">
        <f t="shared" si="15"/>
        <v>229</v>
      </c>
      <c r="DU137">
        <f t="shared" si="16"/>
        <v>2093</v>
      </c>
      <c r="DV137">
        <f t="shared" si="17"/>
        <v>2104.125</v>
      </c>
      <c r="DW137">
        <f t="shared" si="18"/>
        <v>2121</v>
      </c>
      <c r="DX137">
        <f t="shared" si="19"/>
        <v>48</v>
      </c>
      <c r="DY137">
        <f t="shared" si="20"/>
        <v>46</v>
      </c>
    </row>
    <row r="138" spans="27:129" x14ac:dyDescent="0.25">
      <c r="AA138">
        <v>1743278435</v>
      </c>
      <c r="AB138">
        <v>0</v>
      </c>
      <c r="AC138">
        <v>229</v>
      </c>
      <c r="AD138" t="s">
        <v>110</v>
      </c>
      <c r="AE138" t="s">
        <v>110</v>
      </c>
      <c r="AF138" t="s">
        <v>110</v>
      </c>
      <c r="AG138" t="s">
        <v>110</v>
      </c>
      <c r="AH138" t="s">
        <v>111</v>
      </c>
      <c r="AI138">
        <v>2100</v>
      </c>
      <c r="AJ138">
        <v>500</v>
      </c>
      <c r="AK138">
        <v>2100</v>
      </c>
      <c r="AL138" t="s">
        <v>112</v>
      </c>
      <c r="AM138" t="s">
        <v>112</v>
      </c>
      <c r="AN138">
        <v>2094</v>
      </c>
      <c r="AO138">
        <v>500</v>
      </c>
      <c r="AP138">
        <v>2100</v>
      </c>
      <c r="AQ138" t="s">
        <v>112</v>
      </c>
      <c r="AR138" t="s">
        <v>112</v>
      </c>
      <c r="AS138">
        <v>2098</v>
      </c>
      <c r="AT138">
        <v>500</v>
      </c>
      <c r="AU138">
        <v>2100</v>
      </c>
      <c r="AV138" t="s">
        <v>112</v>
      </c>
      <c r="AW138" t="s">
        <v>112</v>
      </c>
      <c r="AX138">
        <v>2105</v>
      </c>
      <c r="AY138">
        <v>500</v>
      </c>
      <c r="AZ138">
        <v>2100</v>
      </c>
      <c r="BA138" t="s">
        <v>112</v>
      </c>
      <c r="BB138" t="s">
        <v>112</v>
      </c>
      <c r="BC138">
        <v>2107</v>
      </c>
      <c r="BD138">
        <v>500</v>
      </c>
      <c r="BE138">
        <v>2100</v>
      </c>
      <c r="BF138" t="s">
        <v>112</v>
      </c>
      <c r="BG138" t="s">
        <v>112</v>
      </c>
      <c r="BH138">
        <v>2104</v>
      </c>
      <c r="BI138">
        <v>500</v>
      </c>
      <c r="BJ138">
        <v>2100</v>
      </c>
      <c r="BK138" t="s">
        <v>112</v>
      </c>
      <c r="BL138" t="s">
        <v>112</v>
      </c>
      <c r="BM138">
        <v>2107</v>
      </c>
      <c r="BN138">
        <v>500</v>
      </c>
      <c r="BO138">
        <v>2100</v>
      </c>
      <c r="BP138" t="s">
        <v>112</v>
      </c>
      <c r="BQ138" t="s">
        <v>112</v>
      </c>
      <c r="BR138">
        <v>2121</v>
      </c>
      <c r="BS138">
        <v>500</v>
      </c>
      <c r="BT138">
        <v>2100</v>
      </c>
      <c r="BU138" t="s">
        <v>112</v>
      </c>
      <c r="BV138" t="s">
        <v>112</v>
      </c>
      <c r="BW138">
        <v>1500</v>
      </c>
      <c r="BX138">
        <v>900</v>
      </c>
      <c r="BY138">
        <v>1500</v>
      </c>
      <c r="BZ138" t="s">
        <v>110</v>
      </c>
      <c r="CA138" t="s">
        <v>112</v>
      </c>
      <c r="CB138">
        <v>53</v>
      </c>
      <c r="CC138">
        <v>914</v>
      </c>
      <c r="CD138">
        <v>1680</v>
      </c>
      <c r="CE138" t="s">
        <v>110</v>
      </c>
      <c r="CF138" t="s">
        <v>111</v>
      </c>
      <c r="CG138">
        <v>53</v>
      </c>
      <c r="CH138">
        <v>914</v>
      </c>
      <c r="CI138">
        <v>1680</v>
      </c>
      <c r="CJ138" t="s">
        <v>110</v>
      </c>
      <c r="CK138" t="s">
        <v>111</v>
      </c>
      <c r="CL138">
        <v>53</v>
      </c>
      <c r="CM138">
        <v>914</v>
      </c>
      <c r="CN138">
        <v>1680</v>
      </c>
      <c r="CO138" t="s">
        <v>110</v>
      </c>
      <c r="CP138" t="s">
        <v>111</v>
      </c>
      <c r="CQ138">
        <v>53</v>
      </c>
      <c r="CR138">
        <v>914</v>
      </c>
      <c r="CS138">
        <v>1680</v>
      </c>
      <c r="CT138" t="s">
        <v>110</v>
      </c>
      <c r="CU138" t="s">
        <v>111</v>
      </c>
      <c r="CV138">
        <v>44</v>
      </c>
      <c r="CW138">
        <v>711</v>
      </c>
      <c r="CX138">
        <v>1400</v>
      </c>
      <c r="CY138" t="s">
        <v>110</v>
      </c>
      <c r="CZ138" t="s">
        <v>111</v>
      </c>
      <c r="DA138">
        <v>44</v>
      </c>
      <c r="DB138">
        <v>711</v>
      </c>
      <c r="DC138">
        <v>1400</v>
      </c>
      <c r="DD138" t="s">
        <v>110</v>
      </c>
      <c r="DE138" t="s">
        <v>111</v>
      </c>
      <c r="DF138">
        <v>44</v>
      </c>
      <c r="DG138">
        <v>711</v>
      </c>
      <c r="DH138">
        <v>1400</v>
      </c>
      <c r="DI138" t="s">
        <v>110</v>
      </c>
      <c r="DJ138" t="s">
        <v>111</v>
      </c>
      <c r="DK138">
        <v>44</v>
      </c>
      <c r="DL138">
        <v>711</v>
      </c>
      <c r="DM138">
        <v>1400</v>
      </c>
      <c r="DN138" t="s">
        <v>110</v>
      </c>
      <c r="DO138" t="s">
        <v>111</v>
      </c>
      <c r="DP138" t="s">
        <v>110</v>
      </c>
      <c r="DQ138">
        <v>48</v>
      </c>
      <c r="DR138">
        <v>46</v>
      </c>
      <c r="DT138">
        <f t="shared" si="15"/>
        <v>229</v>
      </c>
      <c r="DU138">
        <f t="shared" si="16"/>
        <v>2094</v>
      </c>
      <c r="DV138">
        <f t="shared" si="17"/>
        <v>2104.5</v>
      </c>
      <c r="DW138">
        <f t="shared" si="18"/>
        <v>2121</v>
      </c>
      <c r="DX138">
        <f t="shared" si="19"/>
        <v>48</v>
      </c>
      <c r="DY138">
        <f t="shared" si="20"/>
        <v>46</v>
      </c>
    </row>
    <row r="139" spans="27:129" x14ac:dyDescent="0.25">
      <c r="AA139">
        <v>1743278436</v>
      </c>
      <c r="AB139">
        <v>0</v>
      </c>
      <c r="AC139">
        <v>229</v>
      </c>
      <c r="AD139" t="s">
        <v>110</v>
      </c>
      <c r="AE139" t="s">
        <v>110</v>
      </c>
      <c r="AF139" t="s">
        <v>110</v>
      </c>
      <c r="AG139" t="s">
        <v>110</v>
      </c>
      <c r="AH139" t="s">
        <v>111</v>
      </c>
      <c r="AI139">
        <v>2100</v>
      </c>
      <c r="AJ139">
        <v>500</v>
      </c>
      <c r="AK139">
        <v>2100</v>
      </c>
      <c r="AL139" t="s">
        <v>112</v>
      </c>
      <c r="AM139" t="s">
        <v>112</v>
      </c>
      <c r="AN139">
        <v>2094</v>
      </c>
      <c r="AO139">
        <v>500</v>
      </c>
      <c r="AP139">
        <v>2100</v>
      </c>
      <c r="AQ139" t="s">
        <v>112</v>
      </c>
      <c r="AR139" t="s">
        <v>112</v>
      </c>
      <c r="AS139">
        <v>2097</v>
      </c>
      <c r="AT139">
        <v>500</v>
      </c>
      <c r="AU139">
        <v>2100</v>
      </c>
      <c r="AV139" t="s">
        <v>112</v>
      </c>
      <c r="AW139" t="s">
        <v>112</v>
      </c>
      <c r="AX139">
        <v>2105</v>
      </c>
      <c r="AY139">
        <v>500</v>
      </c>
      <c r="AZ139">
        <v>2100</v>
      </c>
      <c r="BA139" t="s">
        <v>112</v>
      </c>
      <c r="BB139" t="s">
        <v>112</v>
      </c>
      <c r="BC139">
        <v>2107</v>
      </c>
      <c r="BD139">
        <v>500</v>
      </c>
      <c r="BE139">
        <v>2100</v>
      </c>
      <c r="BF139" t="s">
        <v>112</v>
      </c>
      <c r="BG139" t="s">
        <v>112</v>
      </c>
      <c r="BH139">
        <v>2104</v>
      </c>
      <c r="BI139">
        <v>500</v>
      </c>
      <c r="BJ139">
        <v>2100</v>
      </c>
      <c r="BK139" t="s">
        <v>112</v>
      </c>
      <c r="BL139" t="s">
        <v>112</v>
      </c>
      <c r="BM139">
        <v>2107</v>
      </c>
      <c r="BN139">
        <v>500</v>
      </c>
      <c r="BO139">
        <v>2100</v>
      </c>
      <c r="BP139" t="s">
        <v>112</v>
      </c>
      <c r="BQ139" t="s">
        <v>112</v>
      </c>
      <c r="BR139">
        <v>2121</v>
      </c>
      <c r="BS139">
        <v>500</v>
      </c>
      <c r="BT139">
        <v>2100</v>
      </c>
      <c r="BU139" t="s">
        <v>112</v>
      </c>
      <c r="BV139" t="s">
        <v>112</v>
      </c>
      <c r="BW139">
        <v>1500</v>
      </c>
      <c r="BX139">
        <v>900</v>
      </c>
      <c r="BY139">
        <v>1500</v>
      </c>
      <c r="BZ139" t="s">
        <v>110</v>
      </c>
      <c r="CA139" t="s">
        <v>112</v>
      </c>
      <c r="CB139">
        <v>53</v>
      </c>
      <c r="CC139">
        <v>914</v>
      </c>
      <c r="CD139">
        <v>1680</v>
      </c>
      <c r="CE139" t="s">
        <v>110</v>
      </c>
      <c r="CF139" t="s">
        <v>111</v>
      </c>
      <c r="CG139">
        <v>53</v>
      </c>
      <c r="CH139">
        <v>914</v>
      </c>
      <c r="CI139">
        <v>1680</v>
      </c>
      <c r="CJ139" t="s">
        <v>110</v>
      </c>
      <c r="CK139" t="s">
        <v>111</v>
      </c>
      <c r="CL139">
        <v>53</v>
      </c>
      <c r="CM139">
        <v>914</v>
      </c>
      <c r="CN139">
        <v>1680</v>
      </c>
      <c r="CO139" t="s">
        <v>110</v>
      </c>
      <c r="CP139" t="s">
        <v>111</v>
      </c>
      <c r="CQ139">
        <v>53</v>
      </c>
      <c r="CR139">
        <v>914</v>
      </c>
      <c r="CS139">
        <v>1680</v>
      </c>
      <c r="CT139" t="s">
        <v>110</v>
      </c>
      <c r="CU139" t="s">
        <v>111</v>
      </c>
      <c r="CV139">
        <v>44</v>
      </c>
      <c r="CW139">
        <v>711</v>
      </c>
      <c r="CX139">
        <v>1400</v>
      </c>
      <c r="CY139" t="s">
        <v>110</v>
      </c>
      <c r="CZ139" t="s">
        <v>111</v>
      </c>
      <c r="DA139">
        <v>44</v>
      </c>
      <c r="DB139">
        <v>711</v>
      </c>
      <c r="DC139">
        <v>1400</v>
      </c>
      <c r="DD139" t="s">
        <v>110</v>
      </c>
      <c r="DE139" t="s">
        <v>111</v>
      </c>
      <c r="DF139">
        <v>44</v>
      </c>
      <c r="DG139">
        <v>711</v>
      </c>
      <c r="DH139">
        <v>1400</v>
      </c>
      <c r="DI139" t="s">
        <v>110</v>
      </c>
      <c r="DJ139" t="s">
        <v>111</v>
      </c>
      <c r="DK139">
        <v>44</v>
      </c>
      <c r="DL139">
        <v>711</v>
      </c>
      <c r="DM139">
        <v>1400</v>
      </c>
      <c r="DN139" t="s">
        <v>110</v>
      </c>
      <c r="DO139" t="s">
        <v>111</v>
      </c>
      <c r="DP139" t="s">
        <v>110</v>
      </c>
      <c r="DQ139">
        <v>48</v>
      </c>
      <c r="DR139">
        <v>46</v>
      </c>
      <c r="DT139">
        <f t="shared" si="15"/>
        <v>229</v>
      </c>
      <c r="DU139">
        <f t="shared" si="16"/>
        <v>2094</v>
      </c>
      <c r="DV139">
        <f t="shared" si="17"/>
        <v>2104.375</v>
      </c>
      <c r="DW139">
        <f t="shared" si="18"/>
        <v>2121</v>
      </c>
      <c r="DX139">
        <f t="shared" si="19"/>
        <v>48</v>
      </c>
      <c r="DY139">
        <f t="shared" si="20"/>
        <v>46</v>
      </c>
    </row>
    <row r="140" spans="27:129" x14ac:dyDescent="0.25">
      <c r="AA140">
        <v>1743278438</v>
      </c>
      <c r="AB140">
        <v>0</v>
      </c>
      <c r="AC140">
        <v>229</v>
      </c>
      <c r="AD140" t="s">
        <v>110</v>
      </c>
      <c r="AE140" t="s">
        <v>110</v>
      </c>
      <c r="AF140" t="s">
        <v>110</v>
      </c>
      <c r="AG140" t="s">
        <v>110</v>
      </c>
      <c r="AH140" t="s">
        <v>111</v>
      </c>
      <c r="AI140">
        <v>2101</v>
      </c>
      <c r="AJ140">
        <v>500</v>
      </c>
      <c r="AK140">
        <v>2100</v>
      </c>
      <c r="AL140" t="s">
        <v>112</v>
      </c>
      <c r="AM140" t="s">
        <v>112</v>
      </c>
      <c r="AN140">
        <v>2093</v>
      </c>
      <c r="AO140">
        <v>500</v>
      </c>
      <c r="AP140">
        <v>2100</v>
      </c>
      <c r="AQ140" t="s">
        <v>112</v>
      </c>
      <c r="AR140" t="s">
        <v>112</v>
      </c>
      <c r="AS140">
        <v>2097</v>
      </c>
      <c r="AT140">
        <v>500</v>
      </c>
      <c r="AU140">
        <v>2100</v>
      </c>
      <c r="AV140" t="s">
        <v>112</v>
      </c>
      <c r="AW140" t="s">
        <v>112</v>
      </c>
      <c r="AX140">
        <v>2105</v>
      </c>
      <c r="AY140">
        <v>500</v>
      </c>
      <c r="AZ140">
        <v>2100</v>
      </c>
      <c r="BA140" t="s">
        <v>112</v>
      </c>
      <c r="BB140" t="s">
        <v>112</v>
      </c>
      <c r="BC140">
        <v>2106</v>
      </c>
      <c r="BD140">
        <v>500</v>
      </c>
      <c r="BE140">
        <v>2100</v>
      </c>
      <c r="BF140" t="s">
        <v>112</v>
      </c>
      <c r="BG140" t="s">
        <v>112</v>
      </c>
      <c r="BH140">
        <v>2104</v>
      </c>
      <c r="BI140">
        <v>500</v>
      </c>
      <c r="BJ140">
        <v>2100</v>
      </c>
      <c r="BK140" t="s">
        <v>112</v>
      </c>
      <c r="BL140" t="s">
        <v>112</v>
      </c>
      <c r="BM140">
        <v>2107</v>
      </c>
      <c r="BN140">
        <v>500</v>
      </c>
      <c r="BO140">
        <v>2100</v>
      </c>
      <c r="BP140" t="s">
        <v>112</v>
      </c>
      <c r="BQ140" t="s">
        <v>112</v>
      </c>
      <c r="BR140">
        <v>2121</v>
      </c>
      <c r="BS140">
        <v>500</v>
      </c>
      <c r="BT140">
        <v>2100</v>
      </c>
      <c r="BU140" t="s">
        <v>112</v>
      </c>
      <c r="BV140" t="s">
        <v>112</v>
      </c>
      <c r="BW140">
        <v>1500</v>
      </c>
      <c r="BX140">
        <v>900</v>
      </c>
      <c r="BY140">
        <v>1500</v>
      </c>
      <c r="BZ140" t="s">
        <v>110</v>
      </c>
      <c r="CA140" t="s">
        <v>112</v>
      </c>
      <c r="CB140">
        <v>53</v>
      </c>
      <c r="CC140">
        <v>914</v>
      </c>
      <c r="CD140">
        <v>1680</v>
      </c>
      <c r="CE140" t="s">
        <v>110</v>
      </c>
      <c r="CF140" t="s">
        <v>111</v>
      </c>
      <c r="CG140">
        <v>53</v>
      </c>
      <c r="CH140">
        <v>914</v>
      </c>
      <c r="CI140">
        <v>1680</v>
      </c>
      <c r="CJ140" t="s">
        <v>110</v>
      </c>
      <c r="CK140" t="s">
        <v>111</v>
      </c>
      <c r="CL140">
        <v>53</v>
      </c>
      <c r="CM140">
        <v>914</v>
      </c>
      <c r="CN140">
        <v>1680</v>
      </c>
      <c r="CO140" t="s">
        <v>110</v>
      </c>
      <c r="CP140" t="s">
        <v>111</v>
      </c>
      <c r="CQ140">
        <v>53</v>
      </c>
      <c r="CR140">
        <v>914</v>
      </c>
      <c r="CS140">
        <v>1680</v>
      </c>
      <c r="CT140" t="s">
        <v>110</v>
      </c>
      <c r="CU140" t="s">
        <v>111</v>
      </c>
      <c r="CV140">
        <v>44</v>
      </c>
      <c r="CW140">
        <v>711</v>
      </c>
      <c r="CX140">
        <v>1400</v>
      </c>
      <c r="CY140" t="s">
        <v>110</v>
      </c>
      <c r="CZ140" t="s">
        <v>111</v>
      </c>
      <c r="DA140">
        <v>44</v>
      </c>
      <c r="DB140">
        <v>711</v>
      </c>
      <c r="DC140">
        <v>1400</v>
      </c>
      <c r="DD140" t="s">
        <v>110</v>
      </c>
      <c r="DE140" t="s">
        <v>111</v>
      </c>
      <c r="DF140">
        <v>44</v>
      </c>
      <c r="DG140">
        <v>711</v>
      </c>
      <c r="DH140">
        <v>1400</v>
      </c>
      <c r="DI140" t="s">
        <v>110</v>
      </c>
      <c r="DJ140" t="s">
        <v>111</v>
      </c>
      <c r="DK140">
        <v>44</v>
      </c>
      <c r="DL140">
        <v>711</v>
      </c>
      <c r="DM140">
        <v>1400</v>
      </c>
      <c r="DN140" t="s">
        <v>110</v>
      </c>
      <c r="DO140" t="s">
        <v>111</v>
      </c>
      <c r="DP140" t="s">
        <v>110</v>
      </c>
      <c r="DQ140">
        <v>48</v>
      </c>
      <c r="DR140">
        <v>46</v>
      </c>
      <c r="DT140">
        <f t="shared" si="15"/>
        <v>229</v>
      </c>
      <c r="DU140">
        <f t="shared" si="16"/>
        <v>2093</v>
      </c>
      <c r="DV140">
        <f t="shared" si="17"/>
        <v>2104.25</v>
      </c>
      <c r="DW140">
        <f t="shared" si="18"/>
        <v>2121</v>
      </c>
      <c r="DX140">
        <f t="shared" si="19"/>
        <v>48</v>
      </c>
      <c r="DY140">
        <f t="shared" si="20"/>
        <v>46</v>
      </c>
    </row>
    <row r="141" spans="27:129" x14ac:dyDescent="0.25">
      <c r="AA141">
        <v>1743278439</v>
      </c>
      <c r="AB141">
        <v>0</v>
      </c>
      <c r="AC141">
        <v>229</v>
      </c>
      <c r="AD141" t="s">
        <v>110</v>
      </c>
      <c r="AE141" t="s">
        <v>110</v>
      </c>
      <c r="AF141" t="s">
        <v>110</v>
      </c>
      <c r="AG141" t="s">
        <v>110</v>
      </c>
      <c r="AH141" t="s">
        <v>111</v>
      </c>
      <c r="AI141">
        <v>2101</v>
      </c>
      <c r="AJ141">
        <v>500</v>
      </c>
      <c r="AK141">
        <v>2100</v>
      </c>
      <c r="AL141" t="s">
        <v>112</v>
      </c>
      <c r="AM141" t="s">
        <v>112</v>
      </c>
      <c r="AN141">
        <v>2094</v>
      </c>
      <c r="AO141">
        <v>500</v>
      </c>
      <c r="AP141">
        <v>2100</v>
      </c>
      <c r="AQ141" t="s">
        <v>112</v>
      </c>
      <c r="AR141" t="s">
        <v>112</v>
      </c>
      <c r="AS141">
        <v>2097</v>
      </c>
      <c r="AT141">
        <v>500</v>
      </c>
      <c r="AU141">
        <v>2100</v>
      </c>
      <c r="AV141" t="s">
        <v>112</v>
      </c>
      <c r="AW141" t="s">
        <v>112</v>
      </c>
      <c r="AX141">
        <v>2105</v>
      </c>
      <c r="AY141">
        <v>500</v>
      </c>
      <c r="AZ141">
        <v>2100</v>
      </c>
      <c r="BA141" t="s">
        <v>112</v>
      </c>
      <c r="BB141" t="s">
        <v>112</v>
      </c>
      <c r="BC141">
        <v>2107</v>
      </c>
      <c r="BD141">
        <v>500</v>
      </c>
      <c r="BE141">
        <v>2100</v>
      </c>
      <c r="BF141" t="s">
        <v>112</v>
      </c>
      <c r="BG141" t="s">
        <v>112</v>
      </c>
      <c r="BH141">
        <v>2104</v>
      </c>
      <c r="BI141">
        <v>500</v>
      </c>
      <c r="BJ141">
        <v>2100</v>
      </c>
      <c r="BK141" t="s">
        <v>112</v>
      </c>
      <c r="BL141" t="s">
        <v>112</v>
      </c>
      <c r="BM141">
        <v>2108</v>
      </c>
      <c r="BN141">
        <v>500</v>
      </c>
      <c r="BO141">
        <v>2100</v>
      </c>
      <c r="BP141" t="s">
        <v>112</v>
      </c>
      <c r="BQ141" t="s">
        <v>112</v>
      </c>
      <c r="BR141">
        <v>2121</v>
      </c>
      <c r="BS141">
        <v>500</v>
      </c>
      <c r="BT141">
        <v>2100</v>
      </c>
      <c r="BU141" t="s">
        <v>112</v>
      </c>
      <c r="BV141" t="s">
        <v>112</v>
      </c>
      <c r="BW141">
        <v>1500</v>
      </c>
      <c r="BX141">
        <v>900</v>
      </c>
      <c r="BY141">
        <v>1500</v>
      </c>
      <c r="BZ141" t="s">
        <v>110</v>
      </c>
      <c r="CA141" t="s">
        <v>112</v>
      </c>
      <c r="CB141">
        <v>53</v>
      </c>
      <c r="CC141">
        <v>914</v>
      </c>
      <c r="CD141">
        <v>1680</v>
      </c>
      <c r="CE141" t="s">
        <v>110</v>
      </c>
      <c r="CF141" t="s">
        <v>111</v>
      </c>
      <c r="CG141">
        <v>53</v>
      </c>
      <c r="CH141">
        <v>914</v>
      </c>
      <c r="CI141">
        <v>1680</v>
      </c>
      <c r="CJ141" t="s">
        <v>110</v>
      </c>
      <c r="CK141" t="s">
        <v>111</v>
      </c>
      <c r="CL141">
        <v>53</v>
      </c>
      <c r="CM141">
        <v>914</v>
      </c>
      <c r="CN141">
        <v>1680</v>
      </c>
      <c r="CO141" t="s">
        <v>110</v>
      </c>
      <c r="CP141" t="s">
        <v>111</v>
      </c>
      <c r="CQ141">
        <v>53</v>
      </c>
      <c r="CR141">
        <v>914</v>
      </c>
      <c r="CS141">
        <v>1680</v>
      </c>
      <c r="CT141" t="s">
        <v>110</v>
      </c>
      <c r="CU141" t="s">
        <v>111</v>
      </c>
      <c r="CV141">
        <v>44</v>
      </c>
      <c r="CW141">
        <v>711</v>
      </c>
      <c r="CX141">
        <v>1400</v>
      </c>
      <c r="CY141" t="s">
        <v>110</v>
      </c>
      <c r="CZ141" t="s">
        <v>111</v>
      </c>
      <c r="DA141">
        <v>44</v>
      </c>
      <c r="DB141">
        <v>711</v>
      </c>
      <c r="DC141">
        <v>1400</v>
      </c>
      <c r="DD141" t="s">
        <v>110</v>
      </c>
      <c r="DE141" t="s">
        <v>111</v>
      </c>
      <c r="DF141">
        <v>44</v>
      </c>
      <c r="DG141">
        <v>711</v>
      </c>
      <c r="DH141">
        <v>1400</v>
      </c>
      <c r="DI141" t="s">
        <v>110</v>
      </c>
      <c r="DJ141" t="s">
        <v>111</v>
      </c>
      <c r="DK141">
        <v>44</v>
      </c>
      <c r="DL141">
        <v>711</v>
      </c>
      <c r="DM141">
        <v>1400</v>
      </c>
      <c r="DN141" t="s">
        <v>110</v>
      </c>
      <c r="DO141" t="s">
        <v>111</v>
      </c>
      <c r="DP141" t="s">
        <v>110</v>
      </c>
      <c r="DQ141">
        <v>48</v>
      </c>
      <c r="DR141">
        <v>46</v>
      </c>
      <c r="DT141">
        <f t="shared" si="15"/>
        <v>229</v>
      </c>
      <c r="DU141">
        <f t="shared" si="16"/>
        <v>2094</v>
      </c>
      <c r="DV141">
        <f t="shared" si="17"/>
        <v>2104.625</v>
      </c>
      <c r="DW141">
        <f t="shared" si="18"/>
        <v>2121</v>
      </c>
      <c r="DX141">
        <f t="shared" si="19"/>
        <v>48</v>
      </c>
      <c r="DY141">
        <f t="shared" si="20"/>
        <v>46</v>
      </c>
    </row>
    <row r="142" spans="27:129" x14ac:dyDescent="0.25">
      <c r="AA142">
        <v>1743278440</v>
      </c>
      <c r="AB142">
        <v>0</v>
      </c>
      <c r="AC142">
        <v>228</v>
      </c>
      <c r="AD142" t="s">
        <v>110</v>
      </c>
      <c r="AE142" t="s">
        <v>110</v>
      </c>
      <c r="AF142" t="s">
        <v>110</v>
      </c>
      <c r="AG142" t="s">
        <v>110</v>
      </c>
      <c r="AH142" t="s">
        <v>111</v>
      </c>
      <c r="AI142">
        <v>2101</v>
      </c>
      <c r="AJ142">
        <v>500</v>
      </c>
      <c r="AK142">
        <v>2100</v>
      </c>
      <c r="AL142" t="s">
        <v>112</v>
      </c>
      <c r="AM142" t="s">
        <v>112</v>
      </c>
      <c r="AN142">
        <v>2094</v>
      </c>
      <c r="AO142">
        <v>500</v>
      </c>
      <c r="AP142">
        <v>2100</v>
      </c>
      <c r="AQ142" t="s">
        <v>112</v>
      </c>
      <c r="AR142" t="s">
        <v>112</v>
      </c>
      <c r="AS142">
        <v>2097</v>
      </c>
      <c r="AT142">
        <v>500</v>
      </c>
      <c r="AU142">
        <v>2100</v>
      </c>
      <c r="AV142" t="s">
        <v>112</v>
      </c>
      <c r="AW142" t="s">
        <v>112</v>
      </c>
      <c r="AX142">
        <v>2106</v>
      </c>
      <c r="AY142">
        <v>500</v>
      </c>
      <c r="AZ142">
        <v>2100</v>
      </c>
      <c r="BA142" t="s">
        <v>112</v>
      </c>
      <c r="BB142" t="s">
        <v>112</v>
      </c>
      <c r="BC142">
        <v>2107</v>
      </c>
      <c r="BD142">
        <v>500</v>
      </c>
      <c r="BE142">
        <v>2100</v>
      </c>
      <c r="BF142" t="s">
        <v>112</v>
      </c>
      <c r="BG142" t="s">
        <v>112</v>
      </c>
      <c r="BH142">
        <v>2104</v>
      </c>
      <c r="BI142">
        <v>500</v>
      </c>
      <c r="BJ142">
        <v>2100</v>
      </c>
      <c r="BK142" t="s">
        <v>112</v>
      </c>
      <c r="BL142" t="s">
        <v>112</v>
      </c>
      <c r="BM142">
        <v>2108</v>
      </c>
      <c r="BN142">
        <v>500</v>
      </c>
      <c r="BO142">
        <v>2100</v>
      </c>
      <c r="BP142" t="s">
        <v>112</v>
      </c>
      <c r="BQ142" t="s">
        <v>112</v>
      </c>
      <c r="BR142">
        <v>2121</v>
      </c>
      <c r="BS142">
        <v>500</v>
      </c>
      <c r="BT142">
        <v>2100</v>
      </c>
      <c r="BU142" t="s">
        <v>112</v>
      </c>
      <c r="BV142" t="s">
        <v>112</v>
      </c>
      <c r="BW142">
        <v>1500</v>
      </c>
      <c r="BX142">
        <v>900</v>
      </c>
      <c r="BY142">
        <v>1500</v>
      </c>
      <c r="BZ142" t="s">
        <v>110</v>
      </c>
      <c r="CA142" t="s">
        <v>112</v>
      </c>
      <c r="CB142">
        <v>53</v>
      </c>
      <c r="CC142">
        <v>914</v>
      </c>
      <c r="CD142">
        <v>1680</v>
      </c>
      <c r="CE142" t="s">
        <v>110</v>
      </c>
      <c r="CF142" t="s">
        <v>111</v>
      </c>
      <c r="CG142">
        <v>53</v>
      </c>
      <c r="CH142">
        <v>914</v>
      </c>
      <c r="CI142">
        <v>1680</v>
      </c>
      <c r="CJ142" t="s">
        <v>110</v>
      </c>
      <c r="CK142" t="s">
        <v>111</v>
      </c>
      <c r="CL142">
        <v>53</v>
      </c>
      <c r="CM142">
        <v>914</v>
      </c>
      <c r="CN142">
        <v>1680</v>
      </c>
      <c r="CO142" t="s">
        <v>110</v>
      </c>
      <c r="CP142" t="s">
        <v>111</v>
      </c>
      <c r="CQ142">
        <v>53</v>
      </c>
      <c r="CR142">
        <v>914</v>
      </c>
      <c r="CS142">
        <v>1680</v>
      </c>
      <c r="CT142" t="s">
        <v>110</v>
      </c>
      <c r="CU142" t="s">
        <v>111</v>
      </c>
      <c r="CV142">
        <v>44</v>
      </c>
      <c r="CW142">
        <v>711</v>
      </c>
      <c r="CX142">
        <v>1400</v>
      </c>
      <c r="CY142" t="s">
        <v>110</v>
      </c>
      <c r="CZ142" t="s">
        <v>111</v>
      </c>
      <c r="DA142">
        <v>44</v>
      </c>
      <c r="DB142">
        <v>711</v>
      </c>
      <c r="DC142">
        <v>1400</v>
      </c>
      <c r="DD142" t="s">
        <v>110</v>
      </c>
      <c r="DE142" t="s">
        <v>111</v>
      </c>
      <c r="DF142">
        <v>44</v>
      </c>
      <c r="DG142">
        <v>711</v>
      </c>
      <c r="DH142">
        <v>1400</v>
      </c>
      <c r="DI142" t="s">
        <v>110</v>
      </c>
      <c r="DJ142" t="s">
        <v>111</v>
      </c>
      <c r="DK142">
        <v>44</v>
      </c>
      <c r="DL142">
        <v>711</v>
      </c>
      <c r="DM142">
        <v>1400</v>
      </c>
      <c r="DN142" t="s">
        <v>110</v>
      </c>
      <c r="DO142" t="s">
        <v>111</v>
      </c>
      <c r="DP142" t="s">
        <v>110</v>
      </c>
      <c r="DQ142">
        <v>48</v>
      </c>
      <c r="DR142">
        <v>46</v>
      </c>
      <c r="DT142">
        <f t="shared" si="15"/>
        <v>228</v>
      </c>
      <c r="DU142">
        <f t="shared" si="16"/>
        <v>2094</v>
      </c>
      <c r="DV142">
        <f t="shared" si="17"/>
        <v>2104.75</v>
      </c>
      <c r="DW142">
        <f t="shared" si="18"/>
        <v>2121</v>
      </c>
      <c r="DX142">
        <f t="shared" si="19"/>
        <v>48</v>
      </c>
      <c r="DY142">
        <f t="shared" si="20"/>
        <v>46</v>
      </c>
    </row>
    <row r="143" spans="27:129" x14ac:dyDescent="0.25">
      <c r="AA143">
        <v>1743278441</v>
      </c>
      <c r="AB143">
        <v>0</v>
      </c>
      <c r="AC143">
        <v>229</v>
      </c>
      <c r="AD143" t="s">
        <v>110</v>
      </c>
      <c r="AE143" t="s">
        <v>110</v>
      </c>
      <c r="AF143" t="s">
        <v>110</v>
      </c>
      <c r="AG143" t="s">
        <v>110</v>
      </c>
      <c r="AH143" t="s">
        <v>111</v>
      </c>
      <c r="AI143">
        <v>2100</v>
      </c>
      <c r="AJ143">
        <v>500</v>
      </c>
      <c r="AK143">
        <v>2100</v>
      </c>
      <c r="AL143" t="s">
        <v>112</v>
      </c>
      <c r="AM143" t="s">
        <v>112</v>
      </c>
      <c r="AN143">
        <v>2095</v>
      </c>
      <c r="AO143">
        <v>500</v>
      </c>
      <c r="AP143">
        <v>2100</v>
      </c>
      <c r="AQ143" t="s">
        <v>112</v>
      </c>
      <c r="AR143" t="s">
        <v>112</v>
      </c>
      <c r="AS143">
        <v>2098</v>
      </c>
      <c r="AT143">
        <v>500</v>
      </c>
      <c r="AU143">
        <v>2100</v>
      </c>
      <c r="AV143" t="s">
        <v>112</v>
      </c>
      <c r="AW143" t="s">
        <v>112</v>
      </c>
      <c r="AX143">
        <v>2105</v>
      </c>
      <c r="AY143">
        <v>500</v>
      </c>
      <c r="AZ143">
        <v>2100</v>
      </c>
      <c r="BA143" t="s">
        <v>112</v>
      </c>
      <c r="BB143" t="s">
        <v>112</v>
      </c>
      <c r="BC143">
        <v>2107</v>
      </c>
      <c r="BD143">
        <v>500</v>
      </c>
      <c r="BE143">
        <v>2100</v>
      </c>
      <c r="BF143" t="s">
        <v>112</v>
      </c>
      <c r="BG143" t="s">
        <v>112</v>
      </c>
      <c r="BH143">
        <v>2104</v>
      </c>
      <c r="BI143">
        <v>500</v>
      </c>
      <c r="BJ143">
        <v>2100</v>
      </c>
      <c r="BK143" t="s">
        <v>112</v>
      </c>
      <c r="BL143" t="s">
        <v>112</v>
      </c>
      <c r="BM143">
        <v>2107</v>
      </c>
      <c r="BN143">
        <v>500</v>
      </c>
      <c r="BO143">
        <v>2100</v>
      </c>
      <c r="BP143" t="s">
        <v>112</v>
      </c>
      <c r="BQ143" t="s">
        <v>112</v>
      </c>
      <c r="BR143">
        <v>2121</v>
      </c>
      <c r="BS143">
        <v>500</v>
      </c>
      <c r="BT143">
        <v>2100</v>
      </c>
      <c r="BU143" t="s">
        <v>112</v>
      </c>
      <c r="BV143" t="s">
        <v>112</v>
      </c>
      <c r="BW143">
        <v>1500</v>
      </c>
      <c r="BX143">
        <v>900</v>
      </c>
      <c r="BY143">
        <v>1500</v>
      </c>
      <c r="BZ143" t="s">
        <v>110</v>
      </c>
      <c r="CA143" t="s">
        <v>112</v>
      </c>
      <c r="CB143">
        <v>53</v>
      </c>
      <c r="CC143">
        <v>914</v>
      </c>
      <c r="CD143">
        <v>1680</v>
      </c>
      <c r="CE143" t="s">
        <v>110</v>
      </c>
      <c r="CF143" t="s">
        <v>111</v>
      </c>
      <c r="CG143">
        <v>53</v>
      </c>
      <c r="CH143">
        <v>914</v>
      </c>
      <c r="CI143">
        <v>1680</v>
      </c>
      <c r="CJ143" t="s">
        <v>110</v>
      </c>
      <c r="CK143" t="s">
        <v>111</v>
      </c>
      <c r="CL143">
        <v>53</v>
      </c>
      <c r="CM143">
        <v>914</v>
      </c>
      <c r="CN143">
        <v>1680</v>
      </c>
      <c r="CO143" t="s">
        <v>110</v>
      </c>
      <c r="CP143" t="s">
        <v>111</v>
      </c>
      <c r="CQ143">
        <v>53</v>
      </c>
      <c r="CR143">
        <v>914</v>
      </c>
      <c r="CS143">
        <v>1680</v>
      </c>
      <c r="CT143" t="s">
        <v>110</v>
      </c>
      <c r="CU143" t="s">
        <v>111</v>
      </c>
      <c r="CV143">
        <v>44</v>
      </c>
      <c r="CW143">
        <v>711</v>
      </c>
      <c r="CX143">
        <v>1400</v>
      </c>
      <c r="CY143" t="s">
        <v>110</v>
      </c>
      <c r="CZ143" t="s">
        <v>111</v>
      </c>
      <c r="DA143">
        <v>44</v>
      </c>
      <c r="DB143">
        <v>711</v>
      </c>
      <c r="DC143">
        <v>1400</v>
      </c>
      <c r="DD143" t="s">
        <v>110</v>
      </c>
      <c r="DE143" t="s">
        <v>111</v>
      </c>
      <c r="DF143">
        <v>44</v>
      </c>
      <c r="DG143">
        <v>711</v>
      </c>
      <c r="DH143">
        <v>1400</v>
      </c>
      <c r="DI143" t="s">
        <v>110</v>
      </c>
      <c r="DJ143" t="s">
        <v>111</v>
      </c>
      <c r="DK143">
        <v>44</v>
      </c>
      <c r="DL143">
        <v>711</v>
      </c>
      <c r="DM143">
        <v>1400</v>
      </c>
      <c r="DN143" t="s">
        <v>110</v>
      </c>
      <c r="DO143" t="s">
        <v>111</v>
      </c>
      <c r="DP143" t="s">
        <v>110</v>
      </c>
      <c r="DQ143">
        <v>48</v>
      </c>
      <c r="DR143">
        <v>46</v>
      </c>
      <c r="DT143">
        <f t="shared" si="15"/>
        <v>229</v>
      </c>
      <c r="DU143">
        <f t="shared" si="16"/>
        <v>2095</v>
      </c>
      <c r="DV143">
        <f t="shared" si="17"/>
        <v>2104.625</v>
      </c>
      <c r="DW143">
        <f t="shared" si="18"/>
        <v>2121</v>
      </c>
      <c r="DX143">
        <f t="shared" si="19"/>
        <v>48</v>
      </c>
      <c r="DY143">
        <f t="shared" si="20"/>
        <v>46</v>
      </c>
    </row>
    <row r="144" spans="27:129" x14ac:dyDescent="0.25">
      <c r="AA144">
        <v>1743278442</v>
      </c>
      <c r="AB144">
        <v>0</v>
      </c>
      <c r="AC144">
        <v>229</v>
      </c>
      <c r="AD144" t="s">
        <v>110</v>
      </c>
      <c r="AE144" t="s">
        <v>110</v>
      </c>
      <c r="AF144" t="s">
        <v>110</v>
      </c>
      <c r="AG144" t="s">
        <v>110</v>
      </c>
      <c r="AH144" t="s">
        <v>111</v>
      </c>
      <c r="AI144">
        <v>2100</v>
      </c>
      <c r="AJ144">
        <v>500</v>
      </c>
      <c r="AK144">
        <v>2100</v>
      </c>
      <c r="AL144" t="s">
        <v>112</v>
      </c>
      <c r="AM144" t="s">
        <v>112</v>
      </c>
      <c r="AN144">
        <v>2094</v>
      </c>
      <c r="AO144">
        <v>500</v>
      </c>
      <c r="AP144">
        <v>2100</v>
      </c>
      <c r="AQ144" t="s">
        <v>112</v>
      </c>
      <c r="AR144" t="s">
        <v>112</v>
      </c>
      <c r="AS144">
        <v>2098</v>
      </c>
      <c r="AT144">
        <v>500</v>
      </c>
      <c r="AU144">
        <v>2100</v>
      </c>
      <c r="AV144" t="s">
        <v>112</v>
      </c>
      <c r="AW144" t="s">
        <v>112</v>
      </c>
      <c r="AX144">
        <v>2105</v>
      </c>
      <c r="AY144">
        <v>500</v>
      </c>
      <c r="AZ144">
        <v>2100</v>
      </c>
      <c r="BA144" t="s">
        <v>112</v>
      </c>
      <c r="BB144" t="s">
        <v>112</v>
      </c>
      <c r="BC144">
        <v>2107</v>
      </c>
      <c r="BD144">
        <v>500</v>
      </c>
      <c r="BE144">
        <v>2100</v>
      </c>
      <c r="BF144" t="s">
        <v>112</v>
      </c>
      <c r="BG144" t="s">
        <v>112</v>
      </c>
      <c r="BH144">
        <v>2104</v>
      </c>
      <c r="BI144">
        <v>500</v>
      </c>
      <c r="BJ144">
        <v>2100</v>
      </c>
      <c r="BK144" t="s">
        <v>112</v>
      </c>
      <c r="BL144" t="s">
        <v>112</v>
      </c>
      <c r="BM144">
        <v>2107</v>
      </c>
      <c r="BN144">
        <v>500</v>
      </c>
      <c r="BO144">
        <v>2100</v>
      </c>
      <c r="BP144" t="s">
        <v>112</v>
      </c>
      <c r="BQ144" t="s">
        <v>112</v>
      </c>
      <c r="BR144">
        <v>2122</v>
      </c>
      <c r="BS144">
        <v>500</v>
      </c>
      <c r="BT144">
        <v>2100</v>
      </c>
      <c r="BU144" t="s">
        <v>112</v>
      </c>
      <c r="BV144" t="s">
        <v>112</v>
      </c>
      <c r="BW144">
        <v>1500</v>
      </c>
      <c r="BX144">
        <v>900</v>
      </c>
      <c r="BY144">
        <v>1500</v>
      </c>
      <c r="BZ144" t="s">
        <v>110</v>
      </c>
      <c r="CA144" t="s">
        <v>112</v>
      </c>
      <c r="CB144">
        <v>53</v>
      </c>
      <c r="CC144">
        <v>914</v>
      </c>
      <c r="CD144">
        <v>1680</v>
      </c>
      <c r="CE144" t="s">
        <v>110</v>
      </c>
      <c r="CF144" t="s">
        <v>111</v>
      </c>
      <c r="CG144">
        <v>53</v>
      </c>
      <c r="CH144">
        <v>914</v>
      </c>
      <c r="CI144">
        <v>1680</v>
      </c>
      <c r="CJ144" t="s">
        <v>110</v>
      </c>
      <c r="CK144" t="s">
        <v>111</v>
      </c>
      <c r="CL144">
        <v>53</v>
      </c>
      <c r="CM144">
        <v>914</v>
      </c>
      <c r="CN144">
        <v>1680</v>
      </c>
      <c r="CO144" t="s">
        <v>110</v>
      </c>
      <c r="CP144" t="s">
        <v>111</v>
      </c>
      <c r="CQ144">
        <v>53</v>
      </c>
      <c r="CR144">
        <v>914</v>
      </c>
      <c r="CS144">
        <v>1680</v>
      </c>
      <c r="CT144" t="s">
        <v>110</v>
      </c>
      <c r="CU144" t="s">
        <v>111</v>
      </c>
      <c r="CV144">
        <v>44</v>
      </c>
      <c r="CW144">
        <v>711</v>
      </c>
      <c r="CX144">
        <v>1400</v>
      </c>
      <c r="CY144" t="s">
        <v>110</v>
      </c>
      <c r="CZ144" t="s">
        <v>111</v>
      </c>
      <c r="DA144">
        <v>44</v>
      </c>
      <c r="DB144">
        <v>711</v>
      </c>
      <c r="DC144">
        <v>1400</v>
      </c>
      <c r="DD144" t="s">
        <v>110</v>
      </c>
      <c r="DE144" t="s">
        <v>111</v>
      </c>
      <c r="DF144">
        <v>44</v>
      </c>
      <c r="DG144">
        <v>711</v>
      </c>
      <c r="DH144">
        <v>1400</v>
      </c>
      <c r="DI144" t="s">
        <v>110</v>
      </c>
      <c r="DJ144" t="s">
        <v>111</v>
      </c>
      <c r="DK144">
        <v>44</v>
      </c>
      <c r="DL144">
        <v>711</v>
      </c>
      <c r="DM144">
        <v>1400</v>
      </c>
      <c r="DN144" t="s">
        <v>110</v>
      </c>
      <c r="DO144" t="s">
        <v>111</v>
      </c>
      <c r="DP144" t="s">
        <v>110</v>
      </c>
      <c r="DQ144">
        <v>48</v>
      </c>
      <c r="DR144">
        <v>46</v>
      </c>
      <c r="DT144">
        <f t="shared" si="15"/>
        <v>229</v>
      </c>
      <c r="DU144">
        <f t="shared" si="16"/>
        <v>2094</v>
      </c>
      <c r="DV144">
        <f t="shared" si="17"/>
        <v>2104.625</v>
      </c>
      <c r="DW144">
        <f t="shared" si="18"/>
        <v>2122</v>
      </c>
      <c r="DX144">
        <f t="shared" si="19"/>
        <v>48</v>
      </c>
      <c r="DY144">
        <f t="shared" si="20"/>
        <v>46</v>
      </c>
    </row>
    <row r="145" spans="27:129" x14ac:dyDescent="0.25">
      <c r="AA145">
        <v>1743278444</v>
      </c>
      <c r="AB145">
        <v>0</v>
      </c>
      <c r="AC145">
        <v>230</v>
      </c>
      <c r="AD145" t="s">
        <v>110</v>
      </c>
      <c r="AE145" t="s">
        <v>110</v>
      </c>
      <c r="AF145" t="s">
        <v>110</v>
      </c>
      <c r="AG145" t="s">
        <v>110</v>
      </c>
      <c r="AH145" t="s">
        <v>111</v>
      </c>
      <c r="AI145">
        <v>2101</v>
      </c>
      <c r="AJ145">
        <v>500</v>
      </c>
      <c r="AK145">
        <v>2100</v>
      </c>
      <c r="AL145" t="s">
        <v>112</v>
      </c>
      <c r="AM145" t="s">
        <v>112</v>
      </c>
      <c r="AN145">
        <v>2094</v>
      </c>
      <c r="AO145">
        <v>500</v>
      </c>
      <c r="AP145">
        <v>2100</v>
      </c>
      <c r="AQ145" t="s">
        <v>112</v>
      </c>
      <c r="AR145" t="s">
        <v>112</v>
      </c>
      <c r="AS145">
        <v>2097</v>
      </c>
      <c r="AT145">
        <v>500</v>
      </c>
      <c r="AU145">
        <v>2100</v>
      </c>
      <c r="AV145" t="s">
        <v>112</v>
      </c>
      <c r="AW145" t="s">
        <v>112</v>
      </c>
      <c r="AX145">
        <v>2105</v>
      </c>
      <c r="AY145">
        <v>500</v>
      </c>
      <c r="AZ145">
        <v>2100</v>
      </c>
      <c r="BA145" t="s">
        <v>112</v>
      </c>
      <c r="BB145" t="s">
        <v>112</v>
      </c>
      <c r="BC145">
        <v>2106</v>
      </c>
      <c r="BD145">
        <v>500</v>
      </c>
      <c r="BE145">
        <v>2100</v>
      </c>
      <c r="BF145" t="s">
        <v>112</v>
      </c>
      <c r="BG145" t="s">
        <v>112</v>
      </c>
      <c r="BH145">
        <v>2104</v>
      </c>
      <c r="BI145">
        <v>500</v>
      </c>
      <c r="BJ145">
        <v>2100</v>
      </c>
      <c r="BK145" t="s">
        <v>112</v>
      </c>
      <c r="BL145" t="s">
        <v>112</v>
      </c>
      <c r="BM145">
        <v>2107</v>
      </c>
      <c r="BN145">
        <v>500</v>
      </c>
      <c r="BO145">
        <v>2100</v>
      </c>
      <c r="BP145" t="s">
        <v>112</v>
      </c>
      <c r="BQ145" t="s">
        <v>112</v>
      </c>
      <c r="BR145">
        <v>2122</v>
      </c>
      <c r="BS145">
        <v>500</v>
      </c>
      <c r="BT145">
        <v>2100</v>
      </c>
      <c r="BU145" t="s">
        <v>112</v>
      </c>
      <c r="BV145" t="s">
        <v>112</v>
      </c>
      <c r="BW145">
        <v>1500</v>
      </c>
      <c r="BX145">
        <v>900</v>
      </c>
      <c r="BY145">
        <v>1500</v>
      </c>
      <c r="BZ145" t="s">
        <v>110</v>
      </c>
      <c r="CA145" t="s">
        <v>112</v>
      </c>
      <c r="CB145">
        <v>53</v>
      </c>
      <c r="CC145">
        <v>914</v>
      </c>
      <c r="CD145">
        <v>1680</v>
      </c>
      <c r="CE145" t="s">
        <v>110</v>
      </c>
      <c r="CF145" t="s">
        <v>111</v>
      </c>
      <c r="CG145">
        <v>53</v>
      </c>
      <c r="CH145">
        <v>914</v>
      </c>
      <c r="CI145">
        <v>1680</v>
      </c>
      <c r="CJ145" t="s">
        <v>110</v>
      </c>
      <c r="CK145" t="s">
        <v>111</v>
      </c>
      <c r="CL145">
        <v>53</v>
      </c>
      <c r="CM145">
        <v>914</v>
      </c>
      <c r="CN145">
        <v>1680</v>
      </c>
      <c r="CO145" t="s">
        <v>110</v>
      </c>
      <c r="CP145" t="s">
        <v>111</v>
      </c>
      <c r="CQ145">
        <v>53</v>
      </c>
      <c r="CR145">
        <v>914</v>
      </c>
      <c r="CS145">
        <v>1680</v>
      </c>
      <c r="CT145" t="s">
        <v>110</v>
      </c>
      <c r="CU145" t="s">
        <v>111</v>
      </c>
      <c r="CV145">
        <v>44</v>
      </c>
      <c r="CW145">
        <v>711</v>
      </c>
      <c r="CX145">
        <v>1400</v>
      </c>
      <c r="CY145" t="s">
        <v>110</v>
      </c>
      <c r="CZ145" t="s">
        <v>111</v>
      </c>
      <c r="DA145">
        <v>44</v>
      </c>
      <c r="DB145">
        <v>711</v>
      </c>
      <c r="DC145">
        <v>1400</v>
      </c>
      <c r="DD145" t="s">
        <v>110</v>
      </c>
      <c r="DE145" t="s">
        <v>111</v>
      </c>
      <c r="DF145">
        <v>44</v>
      </c>
      <c r="DG145">
        <v>711</v>
      </c>
      <c r="DH145">
        <v>1400</v>
      </c>
      <c r="DI145" t="s">
        <v>110</v>
      </c>
      <c r="DJ145" t="s">
        <v>111</v>
      </c>
      <c r="DK145">
        <v>44</v>
      </c>
      <c r="DL145">
        <v>711</v>
      </c>
      <c r="DM145">
        <v>1400</v>
      </c>
      <c r="DN145" t="s">
        <v>110</v>
      </c>
      <c r="DO145" t="s">
        <v>111</v>
      </c>
      <c r="DP145" t="s">
        <v>110</v>
      </c>
      <c r="DQ145">
        <v>48</v>
      </c>
      <c r="DR145">
        <v>46</v>
      </c>
      <c r="DT145">
        <f t="shared" si="15"/>
        <v>230</v>
      </c>
      <c r="DU145">
        <f t="shared" si="16"/>
        <v>2094</v>
      </c>
      <c r="DV145">
        <f t="shared" si="17"/>
        <v>2104.5</v>
      </c>
      <c r="DW145">
        <f t="shared" si="18"/>
        <v>2122</v>
      </c>
      <c r="DX145">
        <f t="shared" si="19"/>
        <v>48</v>
      </c>
      <c r="DY145">
        <f t="shared" si="20"/>
        <v>46</v>
      </c>
    </row>
    <row r="146" spans="27:129" x14ac:dyDescent="0.25">
      <c r="AA146">
        <v>1743278445</v>
      </c>
      <c r="AB146">
        <v>0</v>
      </c>
      <c r="AC146">
        <v>230</v>
      </c>
      <c r="AD146" t="s">
        <v>110</v>
      </c>
      <c r="AE146" t="s">
        <v>110</v>
      </c>
      <c r="AF146" t="s">
        <v>110</v>
      </c>
      <c r="AG146" t="s">
        <v>110</v>
      </c>
      <c r="AH146" t="s">
        <v>111</v>
      </c>
      <c r="AI146">
        <v>2100</v>
      </c>
      <c r="AJ146">
        <v>500</v>
      </c>
      <c r="AK146">
        <v>2100</v>
      </c>
      <c r="AL146" t="s">
        <v>112</v>
      </c>
      <c r="AM146" t="s">
        <v>112</v>
      </c>
      <c r="AN146">
        <v>2094</v>
      </c>
      <c r="AO146">
        <v>500</v>
      </c>
      <c r="AP146">
        <v>2100</v>
      </c>
      <c r="AQ146" t="s">
        <v>112</v>
      </c>
      <c r="AR146" t="s">
        <v>112</v>
      </c>
      <c r="AS146">
        <v>2098</v>
      </c>
      <c r="AT146">
        <v>500</v>
      </c>
      <c r="AU146">
        <v>2100</v>
      </c>
      <c r="AV146" t="s">
        <v>112</v>
      </c>
      <c r="AW146" t="s">
        <v>112</v>
      </c>
      <c r="AX146">
        <v>2105</v>
      </c>
      <c r="AY146">
        <v>500</v>
      </c>
      <c r="AZ146">
        <v>2100</v>
      </c>
      <c r="BA146" t="s">
        <v>112</v>
      </c>
      <c r="BB146" t="s">
        <v>112</v>
      </c>
      <c r="BC146">
        <v>2107</v>
      </c>
      <c r="BD146">
        <v>500</v>
      </c>
      <c r="BE146">
        <v>2100</v>
      </c>
      <c r="BF146" t="s">
        <v>112</v>
      </c>
      <c r="BG146" t="s">
        <v>112</v>
      </c>
      <c r="BH146">
        <v>2103</v>
      </c>
      <c r="BI146">
        <v>500</v>
      </c>
      <c r="BJ146">
        <v>2100</v>
      </c>
      <c r="BK146" t="s">
        <v>112</v>
      </c>
      <c r="BL146" t="s">
        <v>112</v>
      </c>
      <c r="BM146">
        <v>2108</v>
      </c>
      <c r="BN146">
        <v>500</v>
      </c>
      <c r="BO146">
        <v>2100</v>
      </c>
      <c r="BP146" t="s">
        <v>112</v>
      </c>
      <c r="BQ146" t="s">
        <v>112</v>
      </c>
      <c r="BR146">
        <v>2122</v>
      </c>
      <c r="BS146">
        <v>500</v>
      </c>
      <c r="BT146">
        <v>2100</v>
      </c>
      <c r="BU146" t="s">
        <v>112</v>
      </c>
      <c r="BV146" t="s">
        <v>112</v>
      </c>
      <c r="BW146">
        <v>1500</v>
      </c>
      <c r="BX146">
        <v>900</v>
      </c>
      <c r="BY146">
        <v>1500</v>
      </c>
      <c r="BZ146" t="s">
        <v>110</v>
      </c>
      <c r="CA146" t="s">
        <v>112</v>
      </c>
      <c r="CB146">
        <v>53</v>
      </c>
      <c r="CC146">
        <v>914</v>
      </c>
      <c r="CD146">
        <v>1680</v>
      </c>
      <c r="CE146" t="s">
        <v>110</v>
      </c>
      <c r="CF146" t="s">
        <v>111</v>
      </c>
      <c r="CG146">
        <v>53</v>
      </c>
      <c r="CH146">
        <v>914</v>
      </c>
      <c r="CI146">
        <v>1680</v>
      </c>
      <c r="CJ146" t="s">
        <v>110</v>
      </c>
      <c r="CK146" t="s">
        <v>111</v>
      </c>
      <c r="CL146">
        <v>53</v>
      </c>
      <c r="CM146">
        <v>914</v>
      </c>
      <c r="CN146">
        <v>1680</v>
      </c>
      <c r="CO146" t="s">
        <v>110</v>
      </c>
      <c r="CP146" t="s">
        <v>111</v>
      </c>
      <c r="CQ146">
        <v>53</v>
      </c>
      <c r="CR146">
        <v>914</v>
      </c>
      <c r="CS146">
        <v>1680</v>
      </c>
      <c r="CT146" t="s">
        <v>110</v>
      </c>
      <c r="CU146" t="s">
        <v>111</v>
      </c>
      <c r="CV146">
        <v>44</v>
      </c>
      <c r="CW146">
        <v>711</v>
      </c>
      <c r="CX146">
        <v>1400</v>
      </c>
      <c r="CY146" t="s">
        <v>110</v>
      </c>
      <c r="CZ146" t="s">
        <v>111</v>
      </c>
      <c r="DA146">
        <v>44</v>
      </c>
      <c r="DB146">
        <v>711</v>
      </c>
      <c r="DC146">
        <v>1400</v>
      </c>
      <c r="DD146" t="s">
        <v>110</v>
      </c>
      <c r="DE146" t="s">
        <v>111</v>
      </c>
      <c r="DF146">
        <v>44</v>
      </c>
      <c r="DG146">
        <v>711</v>
      </c>
      <c r="DH146">
        <v>1400</v>
      </c>
      <c r="DI146" t="s">
        <v>110</v>
      </c>
      <c r="DJ146" t="s">
        <v>111</v>
      </c>
      <c r="DK146">
        <v>44</v>
      </c>
      <c r="DL146">
        <v>711</v>
      </c>
      <c r="DM146">
        <v>1400</v>
      </c>
      <c r="DN146" t="s">
        <v>110</v>
      </c>
      <c r="DO146" t="s">
        <v>111</v>
      </c>
      <c r="DP146" t="s">
        <v>110</v>
      </c>
      <c r="DQ146">
        <v>48</v>
      </c>
      <c r="DR146">
        <v>46</v>
      </c>
      <c r="DT146">
        <f t="shared" si="15"/>
        <v>230</v>
      </c>
      <c r="DU146">
        <f t="shared" si="16"/>
        <v>2094</v>
      </c>
      <c r="DV146">
        <f t="shared" si="17"/>
        <v>2104.625</v>
      </c>
      <c r="DW146">
        <f t="shared" si="18"/>
        <v>2122</v>
      </c>
      <c r="DX146">
        <f t="shared" si="19"/>
        <v>48</v>
      </c>
      <c r="DY146">
        <f t="shared" si="20"/>
        <v>46</v>
      </c>
    </row>
    <row r="147" spans="27:129" x14ac:dyDescent="0.25">
      <c r="AA147">
        <v>1743278446</v>
      </c>
      <c r="AB147">
        <v>0</v>
      </c>
      <c r="AC147">
        <v>203</v>
      </c>
      <c r="AD147" t="s">
        <v>110</v>
      </c>
      <c r="AE147" t="s">
        <v>110</v>
      </c>
      <c r="AF147" t="s">
        <v>110</v>
      </c>
      <c r="AG147" t="s">
        <v>110</v>
      </c>
      <c r="AH147" t="s">
        <v>111</v>
      </c>
      <c r="AI147">
        <v>1179</v>
      </c>
      <c r="AJ147">
        <v>500</v>
      </c>
      <c r="AK147">
        <v>2100</v>
      </c>
      <c r="AL147" t="s">
        <v>112</v>
      </c>
      <c r="AM147" t="s">
        <v>112</v>
      </c>
      <c r="AN147">
        <v>1176</v>
      </c>
      <c r="AO147">
        <v>500</v>
      </c>
      <c r="AP147">
        <v>2100</v>
      </c>
      <c r="AQ147" t="s">
        <v>112</v>
      </c>
      <c r="AR147" t="s">
        <v>112</v>
      </c>
      <c r="AS147">
        <v>1176</v>
      </c>
      <c r="AT147">
        <v>500</v>
      </c>
      <c r="AU147">
        <v>2100</v>
      </c>
      <c r="AV147" t="s">
        <v>112</v>
      </c>
      <c r="AW147" t="s">
        <v>112</v>
      </c>
      <c r="AX147">
        <v>1178</v>
      </c>
      <c r="AY147">
        <v>500</v>
      </c>
      <c r="AZ147">
        <v>2100</v>
      </c>
      <c r="BA147" t="s">
        <v>112</v>
      </c>
      <c r="BB147" t="s">
        <v>112</v>
      </c>
      <c r="BC147">
        <v>1181</v>
      </c>
      <c r="BD147">
        <v>500</v>
      </c>
      <c r="BE147">
        <v>2100</v>
      </c>
      <c r="BF147" t="s">
        <v>112</v>
      </c>
      <c r="BG147" t="s">
        <v>112</v>
      </c>
      <c r="BH147">
        <v>1182</v>
      </c>
      <c r="BI147">
        <v>500</v>
      </c>
      <c r="BJ147">
        <v>2100</v>
      </c>
      <c r="BK147" t="s">
        <v>112</v>
      </c>
      <c r="BL147" t="s">
        <v>112</v>
      </c>
      <c r="BM147">
        <v>1183</v>
      </c>
      <c r="BN147">
        <v>500</v>
      </c>
      <c r="BO147">
        <v>2100</v>
      </c>
      <c r="BP147" t="s">
        <v>112</v>
      </c>
      <c r="BQ147" t="s">
        <v>112</v>
      </c>
      <c r="BR147">
        <v>1190</v>
      </c>
      <c r="BS147">
        <v>500</v>
      </c>
      <c r="BT147">
        <v>2100</v>
      </c>
      <c r="BU147" t="s">
        <v>112</v>
      </c>
      <c r="BV147" t="s">
        <v>112</v>
      </c>
      <c r="BW147">
        <v>1500</v>
      </c>
      <c r="BX147">
        <v>900</v>
      </c>
      <c r="BY147">
        <v>1500</v>
      </c>
      <c r="BZ147" t="s">
        <v>110</v>
      </c>
      <c r="CA147" t="s">
        <v>112</v>
      </c>
      <c r="CB147">
        <v>53</v>
      </c>
      <c r="CC147">
        <v>914</v>
      </c>
      <c r="CD147">
        <v>1680</v>
      </c>
      <c r="CE147" t="s">
        <v>110</v>
      </c>
      <c r="CF147" t="s">
        <v>111</v>
      </c>
      <c r="CG147">
        <v>53</v>
      </c>
      <c r="CH147">
        <v>914</v>
      </c>
      <c r="CI147">
        <v>1680</v>
      </c>
      <c r="CJ147" t="s">
        <v>110</v>
      </c>
      <c r="CK147" t="s">
        <v>111</v>
      </c>
      <c r="CL147">
        <v>53</v>
      </c>
      <c r="CM147">
        <v>914</v>
      </c>
      <c r="CN147">
        <v>1680</v>
      </c>
      <c r="CO147" t="s">
        <v>110</v>
      </c>
      <c r="CP147" t="s">
        <v>111</v>
      </c>
      <c r="CQ147">
        <v>53</v>
      </c>
      <c r="CR147">
        <v>914</v>
      </c>
      <c r="CS147">
        <v>1680</v>
      </c>
      <c r="CT147" t="s">
        <v>110</v>
      </c>
      <c r="CU147" t="s">
        <v>111</v>
      </c>
      <c r="CV147">
        <v>44</v>
      </c>
      <c r="CW147">
        <v>711</v>
      </c>
      <c r="CX147">
        <v>1400</v>
      </c>
      <c r="CY147" t="s">
        <v>110</v>
      </c>
      <c r="CZ147" t="s">
        <v>111</v>
      </c>
      <c r="DA147">
        <v>44</v>
      </c>
      <c r="DB147">
        <v>711</v>
      </c>
      <c r="DC147">
        <v>1400</v>
      </c>
      <c r="DD147" t="s">
        <v>110</v>
      </c>
      <c r="DE147" t="s">
        <v>111</v>
      </c>
      <c r="DF147">
        <v>44</v>
      </c>
      <c r="DG147">
        <v>711</v>
      </c>
      <c r="DH147">
        <v>1400</v>
      </c>
      <c r="DI147" t="s">
        <v>110</v>
      </c>
      <c r="DJ147" t="s">
        <v>111</v>
      </c>
      <c r="DK147">
        <v>44</v>
      </c>
      <c r="DL147">
        <v>711</v>
      </c>
      <c r="DM147">
        <v>1400</v>
      </c>
      <c r="DN147" t="s">
        <v>110</v>
      </c>
      <c r="DO147" t="s">
        <v>111</v>
      </c>
      <c r="DP147" t="s">
        <v>110</v>
      </c>
      <c r="DQ147">
        <v>48</v>
      </c>
      <c r="DR147">
        <v>46</v>
      </c>
      <c r="DT147">
        <f t="shared" si="15"/>
        <v>203</v>
      </c>
      <c r="DU147">
        <f t="shared" si="16"/>
        <v>1176</v>
      </c>
      <c r="DV147">
        <f t="shared" si="17"/>
        <v>1180.625</v>
      </c>
      <c r="DW147">
        <f t="shared" si="18"/>
        <v>1190</v>
      </c>
      <c r="DX147">
        <f t="shared" si="19"/>
        <v>48</v>
      </c>
      <c r="DY147">
        <f t="shared" si="20"/>
        <v>46</v>
      </c>
    </row>
    <row r="148" spans="27:129" x14ac:dyDescent="0.25">
      <c r="AA148">
        <v>1743278447</v>
      </c>
      <c r="AB148">
        <v>0</v>
      </c>
      <c r="AC148">
        <v>123</v>
      </c>
      <c r="AD148" t="s">
        <v>110</v>
      </c>
      <c r="AE148" t="s">
        <v>110</v>
      </c>
      <c r="AF148" t="s">
        <v>110</v>
      </c>
      <c r="AG148" t="s">
        <v>110</v>
      </c>
      <c r="AH148" t="s">
        <v>111</v>
      </c>
      <c r="AI148">
        <v>134</v>
      </c>
      <c r="AJ148">
        <v>500</v>
      </c>
      <c r="AK148">
        <v>2100</v>
      </c>
      <c r="AL148" t="s">
        <v>112</v>
      </c>
      <c r="AM148" t="s">
        <v>111</v>
      </c>
      <c r="AN148">
        <v>131</v>
      </c>
      <c r="AO148">
        <v>500</v>
      </c>
      <c r="AP148">
        <v>2100</v>
      </c>
      <c r="AQ148" t="s">
        <v>112</v>
      </c>
      <c r="AR148" t="s">
        <v>111</v>
      </c>
      <c r="AS148">
        <v>131</v>
      </c>
      <c r="AT148">
        <v>500</v>
      </c>
      <c r="AU148">
        <v>2100</v>
      </c>
      <c r="AV148" t="s">
        <v>112</v>
      </c>
      <c r="AW148" t="s">
        <v>111</v>
      </c>
      <c r="AX148">
        <v>132</v>
      </c>
      <c r="AY148">
        <v>500</v>
      </c>
      <c r="AZ148">
        <v>2100</v>
      </c>
      <c r="BA148" t="s">
        <v>112</v>
      </c>
      <c r="BB148" t="s">
        <v>111</v>
      </c>
      <c r="BC148">
        <v>132</v>
      </c>
      <c r="BD148">
        <v>500</v>
      </c>
      <c r="BE148">
        <v>2100</v>
      </c>
      <c r="BF148" t="s">
        <v>112</v>
      </c>
      <c r="BG148" t="s">
        <v>111</v>
      </c>
      <c r="BH148">
        <v>132</v>
      </c>
      <c r="BI148">
        <v>500</v>
      </c>
      <c r="BJ148">
        <v>2100</v>
      </c>
      <c r="BK148" t="s">
        <v>112</v>
      </c>
      <c r="BL148" t="s">
        <v>111</v>
      </c>
      <c r="BM148">
        <v>132</v>
      </c>
      <c r="BN148">
        <v>500</v>
      </c>
      <c r="BO148">
        <v>2100</v>
      </c>
      <c r="BP148" t="s">
        <v>112</v>
      </c>
      <c r="BQ148" t="s">
        <v>111</v>
      </c>
      <c r="BR148">
        <v>133</v>
      </c>
      <c r="BS148">
        <v>500</v>
      </c>
      <c r="BT148">
        <v>2100</v>
      </c>
      <c r="BU148" t="s">
        <v>112</v>
      </c>
      <c r="BV148" t="s">
        <v>111</v>
      </c>
      <c r="BW148">
        <v>900</v>
      </c>
      <c r="BX148">
        <v>900</v>
      </c>
      <c r="BY148">
        <v>1500</v>
      </c>
      <c r="BZ148" t="s">
        <v>110</v>
      </c>
      <c r="CA148" t="s">
        <v>112</v>
      </c>
      <c r="CB148">
        <v>29</v>
      </c>
      <c r="CC148">
        <v>914</v>
      </c>
      <c r="CD148">
        <v>1680</v>
      </c>
      <c r="CE148" t="s">
        <v>110</v>
      </c>
      <c r="CF148" t="s">
        <v>111</v>
      </c>
      <c r="CG148">
        <v>29</v>
      </c>
      <c r="CH148">
        <v>914</v>
      </c>
      <c r="CI148">
        <v>1680</v>
      </c>
      <c r="CJ148" t="s">
        <v>110</v>
      </c>
      <c r="CK148" t="s">
        <v>111</v>
      </c>
      <c r="CL148">
        <v>29</v>
      </c>
      <c r="CM148">
        <v>914</v>
      </c>
      <c r="CN148">
        <v>1680</v>
      </c>
      <c r="CO148" t="s">
        <v>110</v>
      </c>
      <c r="CP148" t="s">
        <v>111</v>
      </c>
      <c r="CQ148">
        <v>29</v>
      </c>
      <c r="CR148">
        <v>914</v>
      </c>
      <c r="CS148">
        <v>1680</v>
      </c>
      <c r="CT148" t="s">
        <v>110</v>
      </c>
      <c r="CU148" t="s">
        <v>111</v>
      </c>
      <c r="CV148">
        <v>22</v>
      </c>
      <c r="CW148">
        <v>711</v>
      </c>
      <c r="CX148">
        <v>1400</v>
      </c>
      <c r="CY148" t="s">
        <v>110</v>
      </c>
      <c r="CZ148" t="s">
        <v>111</v>
      </c>
      <c r="DA148">
        <v>22</v>
      </c>
      <c r="DB148">
        <v>711</v>
      </c>
      <c r="DC148">
        <v>1400</v>
      </c>
      <c r="DD148" t="s">
        <v>110</v>
      </c>
      <c r="DE148" t="s">
        <v>111</v>
      </c>
      <c r="DF148">
        <v>22</v>
      </c>
      <c r="DG148">
        <v>711</v>
      </c>
      <c r="DH148">
        <v>1400</v>
      </c>
      <c r="DI148" t="s">
        <v>110</v>
      </c>
      <c r="DJ148" t="s">
        <v>111</v>
      </c>
      <c r="DK148">
        <v>22</v>
      </c>
      <c r="DL148">
        <v>711</v>
      </c>
      <c r="DM148">
        <v>1400</v>
      </c>
      <c r="DN148" t="s">
        <v>110</v>
      </c>
      <c r="DO148" t="s">
        <v>111</v>
      </c>
      <c r="DP148" t="s">
        <v>110</v>
      </c>
      <c r="DQ148">
        <v>47</v>
      </c>
      <c r="DR148">
        <v>45</v>
      </c>
      <c r="DT148">
        <f t="shared" si="15"/>
        <v>123</v>
      </c>
      <c r="DU148">
        <f t="shared" si="16"/>
        <v>131</v>
      </c>
      <c r="DV148">
        <f t="shared" si="17"/>
        <v>132.125</v>
      </c>
      <c r="DW148">
        <f t="shared" si="18"/>
        <v>134</v>
      </c>
      <c r="DX148">
        <f t="shared" si="19"/>
        <v>47</v>
      </c>
      <c r="DY148">
        <f t="shared" si="20"/>
        <v>45</v>
      </c>
    </row>
    <row r="149" spans="27:129" x14ac:dyDescent="0.25">
      <c r="AA149">
        <v>1743278449</v>
      </c>
      <c r="AB149">
        <v>0</v>
      </c>
      <c r="AC149">
        <v>122</v>
      </c>
      <c r="AD149" t="s">
        <v>110</v>
      </c>
      <c r="AE149" t="s">
        <v>110</v>
      </c>
      <c r="AF149" t="s">
        <v>110</v>
      </c>
      <c r="AG149" t="s">
        <v>110</v>
      </c>
      <c r="AH149" t="s">
        <v>111</v>
      </c>
      <c r="AI149">
        <v>132</v>
      </c>
      <c r="AJ149">
        <v>500</v>
      </c>
      <c r="AK149">
        <v>2100</v>
      </c>
      <c r="AL149" t="s">
        <v>112</v>
      </c>
      <c r="AM149" t="s">
        <v>111</v>
      </c>
      <c r="AN149">
        <v>131</v>
      </c>
      <c r="AO149">
        <v>500</v>
      </c>
      <c r="AP149">
        <v>2100</v>
      </c>
      <c r="AQ149" t="s">
        <v>112</v>
      </c>
      <c r="AR149" t="s">
        <v>111</v>
      </c>
      <c r="AS149">
        <v>131</v>
      </c>
      <c r="AT149">
        <v>500</v>
      </c>
      <c r="AU149">
        <v>2100</v>
      </c>
      <c r="AV149" t="s">
        <v>112</v>
      </c>
      <c r="AW149" t="s">
        <v>111</v>
      </c>
      <c r="AX149">
        <v>132</v>
      </c>
      <c r="AY149">
        <v>500</v>
      </c>
      <c r="AZ149">
        <v>2100</v>
      </c>
      <c r="BA149" t="s">
        <v>112</v>
      </c>
      <c r="BB149" t="s">
        <v>111</v>
      </c>
      <c r="BC149">
        <v>132</v>
      </c>
      <c r="BD149">
        <v>500</v>
      </c>
      <c r="BE149">
        <v>2100</v>
      </c>
      <c r="BF149" t="s">
        <v>112</v>
      </c>
      <c r="BG149" t="s">
        <v>111</v>
      </c>
      <c r="BH149">
        <v>132</v>
      </c>
      <c r="BI149">
        <v>500</v>
      </c>
      <c r="BJ149">
        <v>2100</v>
      </c>
      <c r="BK149" t="s">
        <v>112</v>
      </c>
      <c r="BL149" t="s">
        <v>111</v>
      </c>
      <c r="BM149">
        <v>132</v>
      </c>
      <c r="BN149">
        <v>500</v>
      </c>
      <c r="BO149">
        <v>2100</v>
      </c>
      <c r="BP149" t="s">
        <v>112</v>
      </c>
      <c r="BQ149" t="s">
        <v>111</v>
      </c>
      <c r="BR149">
        <v>133</v>
      </c>
      <c r="BS149">
        <v>500</v>
      </c>
      <c r="BT149">
        <v>2100</v>
      </c>
      <c r="BU149" t="s">
        <v>112</v>
      </c>
      <c r="BV149" t="s">
        <v>111</v>
      </c>
      <c r="BW149">
        <v>900</v>
      </c>
      <c r="BX149">
        <v>900</v>
      </c>
      <c r="BY149">
        <v>1500</v>
      </c>
      <c r="BZ149" t="s">
        <v>110</v>
      </c>
      <c r="CA149" t="s">
        <v>112</v>
      </c>
      <c r="CB149">
        <v>29</v>
      </c>
      <c r="CC149">
        <v>914</v>
      </c>
      <c r="CD149">
        <v>1680</v>
      </c>
      <c r="CE149" t="s">
        <v>110</v>
      </c>
      <c r="CF149" t="s">
        <v>111</v>
      </c>
      <c r="CG149">
        <v>29</v>
      </c>
      <c r="CH149">
        <v>914</v>
      </c>
      <c r="CI149">
        <v>1680</v>
      </c>
      <c r="CJ149" t="s">
        <v>110</v>
      </c>
      <c r="CK149" t="s">
        <v>111</v>
      </c>
      <c r="CL149">
        <v>29</v>
      </c>
      <c r="CM149">
        <v>914</v>
      </c>
      <c r="CN149">
        <v>1680</v>
      </c>
      <c r="CO149" t="s">
        <v>110</v>
      </c>
      <c r="CP149" t="s">
        <v>111</v>
      </c>
      <c r="CQ149">
        <v>29</v>
      </c>
      <c r="CR149">
        <v>914</v>
      </c>
      <c r="CS149">
        <v>1680</v>
      </c>
      <c r="CT149" t="s">
        <v>110</v>
      </c>
      <c r="CU149" t="s">
        <v>111</v>
      </c>
      <c r="CV149">
        <v>22</v>
      </c>
      <c r="CW149">
        <v>711</v>
      </c>
      <c r="CX149">
        <v>1400</v>
      </c>
      <c r="CY149" t="s">
        <v>110</v>
      </c>
      <c r="CZ149" t="s">
        <v>111</v>
      </c>
      <c r="DA149">
        <v>22</v>
      </c>
      <c r="DB149">
        <v>711</v>
      </c>
      <c r="DC149">
        <v>1400</v>
      </c>
      <c r="DD149" t="s">
        <v>110</v>
      </c>
      <c r="DE149" t="s">
        <v>111</v>
      </c>
      <c r="DF149">
        <v>22</v>
      </c>
      <c r="DG149">
        <v>711</v>
      </c>
      <c r="DH149">
        <v>1400</v>
      </c>
      <c r="DI149" t="s">
        <v>110</v>
      </c>
      <c r="DJ149" t="s">
        <v>111</v>
      </c>
      <c r="DK149">
        <v>22</v>
      </c>
      <c r="DL149">
        <v>711</v>
      </c>
      <c r="DM149">
        <v>1400</v>
      </c>
      <c r="DN149" t="s">
        <v>110</v>
      </c>
      <c r="DO149" t="s">
        <v>111</v>
      </c>
      <c r="DP149" t="s">
        <v>110</v>
      </c>
      <c r="DQ149">
        <v>47</v>
      </c>
      <c r="DR149">
        <v>45</v>
      </c>
      <c r="DT149">
        <f t="shared" si="15"/>
        <v>122</v>
      </c>
      <c r="DU149">
        <f t="shared" si="16"/>
        <v>131</v>
      </c>
      <c r="DV149">
        <f t="shared" si="17"/>
        <v>131.875</v>
      </c>
      <c r="DW149">
        <f t="shared" si="18"/>
        <v>133</v>
      </c>
      <c r="DX149">
        <f t="shared" si="19"/>
        <v>47</v>
      </c>
      <c r="DY149">
        <f t="shared" si="20"/>
        <v>45</v>
      </c>
    </row>
    <row r="150" spans="27:129" x14ac:dyDescent="0.25">
      <c r="AA150">
        <v>1743278450</v>
      </c>
      <c r="AB150">
        <v>0</v>
      </c>
      <c r="AC150">
        <v>122</v>
      </c>
      <c r="AD150" t="s">
        <v>110</v>
      </c>
      <c r="AE150" t="s">
        <v>110</v>
      </c>
      <c r="AF150" t="s">
        <v>110</v>
      </c>
      <c r="AG150" t="s">
        <v>110</v>
      </c>
      <c r="AH150" t="s">
        <v>111</v>
      </c>
      <c r="AI150">
        <v>147</v>
      </c>
      <c r="AJ150">
        <v>151</v>
      </c>
      <c r="AK150">
        <v>2100</v>
      </c>
      <c r="AL150" t="s">
        <v>112</v>
      </c>
      <c r="AM150" t="s">
        <v>112</v>
      </c>
      <c r="AN150">
        <v>131</v>
      </c>
      <c r="AO150">
        <v>151</v>
      </c>
      <c r="AP150">
        <v>2100</v>
      </c>
      <c r="AQ150" t="s">
        <v>112</v>
      </c>
      <c r="AR150" t="s">
        <v>111</v>
      </c>
      <c r="AS150">
        <v>131</v>
      </c>
      <c r="AT150">
        <v>151</v>
      </c>
      <c r="AU150">
        <v>2100</v>
      </c>
      <c r="AV150" t="s">
        <v>112</v>
      </c>
      <c r="AW150" t="s">
        <v>111</v>
      </c>
      <c r="AX150">
        <v>132</v>
      </c>
      <c r="AY150">
        <v>151</v>
      </c>
      <c r="AZ150">
        <v>2100</v>
      </c>
      <c r="BA150" t="s">
        <v>112</v>
      </c>
      <c r="BB150" t="s">
        <v>111</v>
      </c>
      <c r="BC150">
        <v>132</v>
      </c>
      <c r="BD150">
        <v>151</v>
      </c>
      <c r="BE150">
        <v>2100</v>
      </c>
      <c r="BF150" t="s">
        <v>112</v>
      </c>
      <c r="BG150" t="s">
        <v>111</v>
      </c>
      <c r="BH150">
        <v>132</v>
      </c>
      <c r="BI150">
        <v>151</v>
      </c>
      <c r="BJ150">
        <v>2100</v>
      </c>
      <c r="BK150" t="s">
        <v>112</v>
      </c>
      <c r="BL150" t="s">
        <v>111</v>
      </c>
      <c r="BM150">
        <v>132</v>
      </c>
      <c r="BN150">
        <v>151</v>
      </c>
      <c r="BO150">
        <v>2100</v>
      </c>
      <c r="BP150" t="s">
        <v>112</v>
      </c>
      <c r="BQ150" t="s">
        <v>111</v>
      </c>
      <c r="BR150">
        <v>133</v>
      </c>
      <c r="BS150">
        <v>151</v>
      </c>
      <c r="BT150">
        <v>2100</v>
      </c>
      <c r="BU150" t="s">
        <v>112</v>
      </c>
      <c r="BV150" t="s">
        <v>111</v>
      </c>
      <c r="BW150">
        <v>900</v>
      </c>
      <c r="BX150">
        <v>900</v>
      </c>
      <c r="BY150">
        <v>1500</v>
      </c>
      <c r="BZ150" t="s">
        <v>110</v>
      </c>
      <c r="CA150" t="s">
        <v>112</v>
      </c>
      <c r="CB150">
        <v>29</v>
      </c>
      <c r="CC150">
        <v>914</v>
      </c>
      <c r="CD150">
        <v>1680</v>
      </c>
      <c r="CE150" t="s">
        <v>110</v>
      </c>
      <c r="CF150" t="s">
        <v>111</v>
      </c>
      <c r="CG150">
        <v>29</v>
      </c>
      <c r="CH150">
        <v>914</v>
      </c>
      <c r="CI150">
        <v>1680</v>
      </c>
      <c r="CJ150" t="s">
        <v>110</v>
      </c>
      <c r="CK150" t="s">
        <v>111</v>
      </c>
      <c r="CL150">
        <v>29</v>
      </c>
      <c r="CM150">
        <v>914</v>
      </c>
      <c r="CN150">
        <v>1680</v>
      </c>
      <c r="CO150" t="s">
        <v>110</v>
      </c>
      <c r="CP150" t="s">
        <v>111</v>
      </c>
      <c r="CQ150">
        <v>29</v>
      </c>
      <c r="CR150">
        <v>914</v>
      </c>
      <c r="CS150">
        <v>1680</v>
      </c>
      <c r="CT150" t="s">
        <v>110</v>
      </c>
      <c r="CU150" t="s">
        <v>111</v>
      </c>
      <c r="CV150">
        <v>22</v>
      </c>
      <c r="CW150">
        <v>711</v>
      </c>
      <c r="CX150">
        <v>1400</v>
      </c>
      <c r="CY150" t="s">
        <v>110</v>
      </c>
      <c r="CZ150" t="s">
        <v>111</v>
      </c>
      <c r="DA150">
        <v>22</v>
      </c>
      <c r="DB150">
        <v>711</v>
      </c>
      <c r="DC150">
        <v>1400</v>
      </c>
      <c r="DD150" t="s">
        <v>110</v>
      </c>
      <c r="DE150" t="s">
        <v>111</v>
      </c>
      <c r="DF150">
        <v>22</v>
      </c>
      <c r="DG150">
        <v>711</v>
      </c>
      <c r="DH150">
        <v>1400</v>
      </c>
      <c r="DI150" t="s">
        <v>110</v>
      </c>
      <c r="DJ150" t="s">
        <v>111</v>
      </c>
      <c r="DK150">
        <v>22</v>
      </c>
      <c r="DL150">
        <v>711</v>
      </c>
      <c r="DM150">
        <v>1400</v>
      </c>
      <c r="DN150" t="s">
        <v>110</v>
      </c>
      <c r="DO150" t="s">
        <v>111</v>
      </c>
      <c r="DP150" t="s">
        <v>110</v>
      </c>
      <c r="DQ150">
        <v>46</v>
      </c>
      <c r="DR150">
        <v>45</v>
      </c>
      <c r="DT150">
        <f t="shared" si="15"/>
        <v>122</v>
      </c>
      <c r="DU150">
        <f t="shared" si="16"/>
        <v>131</v>
      </c>
      <c r="DV150">
        <f t="shared" si="17"/>
        <v>133.75</v>
      </c>
      <c r="DW150">
        <f t="shared" si="18"/>
        <v>147</v>
      </c>
      <c r="DX150">
        <f t="shared" si="19"/>
        <v>46</v>
      </c>
      <c r="DY150">
        <f t="shared" si="20"/>
        <v>45</v>
      </c>
    </row>
    <row r="151" spans="27:129" x14ac:dyDescent="0.25">
      <c r="AA151">
        <v>1743278451</v>
      </c>
      <c r="AB151">
        <v>0</v>
      </c>
      <c r="AC151">
        <v>121</v>
      </c>
      <c r="AD151" t="s">
        <v>110</v>
      </c>
      <c r="AE151" t="s">
        <v>110</v>
      </c>
      <c r="AF151" t="s">
        <v>110</v>
      </c>
      <c r="AG151" t="s">
        <v>110</v>
      </c>
      <c r="AH151" t="s">
        <v>111</v>
      </c>
      <c r="AI151">
        <v>147</v>
      </c>
      <c r="AJ151">
        <v>151</v>
      </c>
      <c r="AK151">
        <v>2100</v>
      </c>
      <c r="AL151" t="s">
        <v>112</v>
      </c>
      <c r="AM151" t="s">
        <v>112</v>
      </c>
      <c r="AN151">
        <v>131</v>
      </c>
      <c r="AO151">
        <v>151</v>
      </c>
      <c r="AP151">
        <v>2100</v>
      </c>
      <c r="AQ151" t="s">
        <v>112</v>
      </c>
      <c r="AR151" t="s">
        <v>111</v>
      </c>
      <c r="AS151">
        <v>131</v>
      </c>
      <c r="AT151">
        <v>151</v>
      </c>
      <c r="AU151">
        <v>2100</v>
      </c>
      <c r="AV151" t="s">
        <v>112</v>
      </c>
      <c r="AW151" t="s">
        <v>111</v>
      </c>
      <c r="AX151">
        <v>132</v>
      </c>
      <c r="AY151">
        <v>151</v>
      </c>
      <c r="AZ151">
        <v>2100</v>
      </c>
      <c r="BA151" t="s">
        <v>112</v>
      </c>
      <c r="BB151" t="s">
        <v>111</v>
      </c>
      <c r="BC151">
        <v>132</v>
      </c>
      <c r="BD151">
        <v>151</v>
      </c>
      <c r="BE151">
        <v>2100</v>
      </c>
      <c r="BF151" t="s">
        <v>112</v>
      </c>
      <c r="BG151" t="s">
        <v>111</v>
      </c>
      <c r="BH151">
        <v>132</v>
      </c>
      <c r="BI151">
        <v>151</v>
      </c>
      <c r="BJ151">
        <v>2100</v>
      </c>
      <c r="BK151" t="s">
        <v>112</v>
      </c>
      <c r="BL151" t="s">
        <v>111</v>
      </c>
      <c r="BM151">
        <v>132</v>
      </c>
      <c r="BN151">
        <v>151</v>
      </c>
      <c r="BO151">
        <v>2100</v>
      </c>
      <c r="BP151" t="s">
        <v>112</v>
      </c>
      <c r="BQ151" t="s">
        <v>111</v>
      </c>
      <c r="BR151">
        <v>133</v>
      </c>
      <c r="BS151">
        <v>151</v>
      </c>
      <c r="BT151">
        <v>2100</v>
      </c>
      <c r="BU151" t="s">
        <v>112</v>
      </c>
      <c r="BV151" t="s">
        <v>111</v>
      </c>
      <c r="BW151">
        <v>900</v>
      </c>
      <c r="BX151">
        <v>900</v>
      </c>
      <c r="BY151">
        <v>1500</v>
      </c>
      <c r="BZ151" t="s">
        <v>110</v>
      </c>
      <c r="CA151" t="s">
        <v>112</v>
      </c>
      <c r="CB151">
        <v>29</v>
      </c>
      <c r="CC151">
        <v>914</v>
      </c>
      <c r="CD151">
        <v>1680</v>
      </c>
      <c r="CE151" t="s">
        <v>110</v>
      </c>
      <c r="CF151" t="s">
        <v>111</v>
      </c>
      <c r="CG151">
        <v>29</v>
      </c>
      <c r="CH151">
        <v>914</v>
      </c>
      <c r="CI151">
        <v>1680</v>
      </c>
      <c r="CJ151" t="s">
        <v>110</v>
      </c>
      <c r="CK151" t="s">
        <v>111</v>
      </c>
      <c r="CL151">
        <v>29</v>
      </c>
      <c r="CM151">
        <v>914</v>
      </c>
      <c r="CN151">
        <v>1680</v>
      </c>
      <c r="CO151" t="s">
        <v>110</v>
      </c>
      <c r="CP151" t="s">
        <v>111</v>
      </c>
      <c r="CQ151">
        <v>29</v>
      </c>
      <c r="CR151">
        <v>914</v>
      </c>
      <c r="CS151">
        <v>1680</v>
      </c>
      <c r="CT151" t="s">
        <v>110</v>
      </c>
      <c r="CU151" t="s">
        <v>111</v>
      </c>
      <c r="CV151">
        <v>22</v>
      </c>
      <c r="CW151">
        <v>711</v>
      </c>
      <c r="CX151">
        <v>1400</v>
      </c>
      <c r="CY151" t="s">
        <v>110</v>
      </c>
      <c r="CZ151" t="s">
        <v>111</v>
      </c>
      <c r="DA151">
        <v>22</v>
      </c>
      <c r="DB151">
        <v>711</v>
      </c>
      <c r="DC151">
        <v>1400</v>
      </c>
      <c r="DD151" t="s">
        <v>110</v>
      </c>
      <c r="DE151" t="s">
        <v>111</v>
      </c>
      <c r="DF151">
        <v>22</v>
      </c>
      <c r="DG151">
        <v>711</v>
      </c>
      <c r="DH151">
        <v>1400</v>
      </c>
      <c r="DI151" t="s">
        <v>110</v>
      </c>
      <c r="DJ151" t="s">
        <v>111</v>
      </c>
      <c r="DK151">
        <v>22</v>
      </c>
      <c r="DL151">
        <v>711</v>
      </c>
      <c r="DM151">
        <v>1400</v>
      </c>
      <c r="DN151" t="s">
        <v>110</v>
      </c>
      <c r="DO151" t="s">
        <v>111</v>
      </c>
      <c r="DP151" t="s">
        <v>110</v>
      </c>
      <c r="DQ151">
        <v>46</v>
      </c>
      <c r="DR151">
        <v>45</v>
      </c>
      <c r="DT151">
        <f t="shared" si="15"/>
        <v>121</v>
      </c>
      <c r="DU151">
        <f t="shared" si="16"/>
        <v>131</v>
      </c>
      <c r="DV151">
        <f t="shared" si="17"/>
        <v>133.75</v>
      </c>
      <c r="DW151">
        <f t="shared" si="18"/>
        <v>147</v>
      </c>
      <c r="DX151">
        <f t="shared" si="19"/>
        <v>46</v>
      </c>
      <c r="DY151">
        <f t="shared" si="20"/>
        <v>45</v>
      </c>
    </row>
    <row r="152" spans="27:129" x14ac:dyDescent="0.25">
      <c r="AA152">
        <v>1743278452</v>
      </c>
      <c r="AB152">
        <v>0</v>
      </c>
      <c r="AC152">
        <v>122</v>
      </c>
      <c r="AD152" t="s">
        <v>110</v>
      </c>
      <c r="AE152" t="s">
        <v>110</v>
      </c>
      <c r="AF152" t="s">
        <v>110</v>
      </c>
      <c r="AG152" t="s">
        <v>110</v>
      </c>
      <c r="AH152" t="s">
        <v>111</v>
      </c>
      <c r="AI152">
        <v>147</v>
      </c>
      <c r="AJ152">
        <v>150</v>
      </c>
      <c r="AK152">
        <v>2100</v>
      </c>
      <c r="AL152" t="s">
        <v>112</v>
      </c>
      <c r="AM152" t="s">
        <v>112</v>
      </c>
      <c r="AN152">
        <v>131</v>
      </c>
      <c r="AO152">
        <v>150</v>
      </c>
      <c r="AP152">
        <v>2100</v>
      </c>
      <c r="AQ152" t="s">
        <v>112</v>
      </c>
      <c r="AR152" t="s">
        <v>111</v>
      </c>
      <c r="AS152">
        <v>131</v>
      </c>
      <c r="AT152">
        <v>150</v>
      </c>
      <c r="AU152">
        <v>2100</v>
      </c>
      <c r="AV152" t="s">
        <v>112</v>
      </c>
      <c r="AW152" t="s">
        <v>111</v>
      </c>
      <c r="AX152">
        <v>132</v>
      </c>
      <c r="AY152">
        <v>150</v>
      </c>
      <c r="AZ152">
        <v>2100</v>
      </c>
      <c r="BA152" t="s">
        <v>112</v>
      </c>
      <c r="BB152" t="s">
        <v>111</v>
      </c>
      <c r="BC152">
        <v>132</v>
      </c>
      <c r="BD152">
        <v>150</v>
      </c>
      <c r="BE152">
        <v>2100</v>
      </c>
      <c r="BF152" t="s">
        <v>112</v>
      </c>
      <c r="BG152" t="s">
        <v>111</v>
      </c>
      <c r="BH152">
        <v>132</v>
      </c>
      <c r="BI152">
        <v>150</v>
      </c>
      <c r="BJ152">
        <v>2100</v>
      </c>
      <c r="BK152" t="s">
        <v>112</v>
      </c>
      <c r="BL152" t="s">
        <v>111</v>
      </c>
      <c r="BM152">
        <v>132</v>
      </c>
      <c r="BN152">
        <v>150</v>
      </c>
      <c r="BO152">
        <v>2100</v>
      </c>
      <c r="BP152" t="s">
        <v>112</v>
      </c>
      <c r="BQ152" t="s">
        <v>111</v>
      </c>
      <c r="BR152">
        <v>133</v>
      </c>
      <c r="BS152">
        <v>150</v>
      </c>
      <c r="BT152">
        <v>2100</v>
      </c>
      <c r="BU152" t="s">
        <v>112</v>
      </c>
      <c r="BV152" t="s">
        <v>111</v>
      </c>
      <c r="BW152">
        <v>900</v>
      </c>
      <c r="BX152">
        <v>900</v>
      </c>
      <c r="BY152">
        <v>1500</v>
      </c>
      <c r="BZ152" t="s">
        <v>110</v>
      </c>
      <c r="CA152" t="s">
        <v>112</v>
      </c>
      <c r="CB152">
        <v>29</v>
      </c>
      <c r="CC152">
        <v>914</v>
      </c>
      <c r="CD152">
        <v>1680</v>
      </c>
      <c r="CE152" t="s">
        <v>110</v>
      </c>
      <c r="CF152" t="s">
        <v>111</v>
      </c>
      <c r="CG152">
        <v>29</v>
      </c>
      <c r="CH152">
        <v>914</v>
      </c>
      <c r="CI152">
        <v>1680</v>
      </c>
      <c r="CJ152" t="s">
        <v>110</v>
      </c>
      <c r="CK152" t="s">
        <v>111</v>
      </c>
      <c r="CL152">
        <v>29</v>
      </c>
      <c r="CM152">
        <v>914</v>
      </c>
      <c r="CN152">
        <v>1680</v>
      </c>
      <c r="CO152" t="s">
        <v>110</v>
      </c>
      <c r="CP152" t="s">
        <v>111</v>
      </c>
      <c r="CQ152">
        <v>29</v>
      </c>
      <c r="CR152">
        <v>914</v>
      </c>
      <c r="CS152">
        <v>1680</v>
      </c>
      <c r="CT152" t="s">
        <v>110</v>
      </c>
      <c r="CU152" t="s">
        <v>111</v>
      </c>
      <c r="CV152">
        <v>22</v>
      </c>
      <c r="CW152">
        <v>711</v>
      </c>
      <c r="CX152">
        <v>1400</v>
      </c>
      <c r="CY152" t="s">
        <v>110</v>
      </c>
      <c r="CZ152" t="s">
        <v>111</v>
      </c>
      <c r="DA152">
        <v>22</v>
      </c>
      <c r="DB152">
        <v>711</v>
      </c>
      <c r="DC152">
        <v>1400</v>
      </c>
      <c r="DD152" t="s">
        <v>110</v>
      </c>
      <c r="DE152" t="s">
        <v>111</v>
      </c>
      <c r="DF152">
        <v>22</v>
      </c>
      <c r="DG152">
        <v>711</v>
      </c>
      <c r="DH152">
        <v>1400</v>
      </c>
      <c r="DI152" t="s">
        <v>110</v>
      </c>
      <c r="DJ152" t="s">
        <v>111</v>
      </c>
      <c r="DK152">
        <v>22</v>
      </c>
      <c r="DL152">
        <v>711</v>
      </c>
      <c r="DM152">
        <v>1400</v>
      </c>
      <c r="DN152" t="s">
        <v>110</v>
      </c>
      <c r="DO152" t="s">
        <v>111</v>
      </c>
      <c r="DP152" t="s">
        <v>110</v>
      </c>
      <c r="DQ152">
        <v>46</v>
      </c>
      <c r="DR152">
        <v>45</v>
      </c>
      <c r="DT152">
        <f t="shared" si="15"/>
        <v>122</v>
      </c>
      <c r="DU152">
        <f t="shared" si="16"/>
        <v>131</v>
      </c>
      <c r="DV152">
        <f t="shared" si="17"/>
        <v>133.75</v>
      </c>
      <c r="DW152">
        <f t="shared" si="18"/>
        <v>147</v>
      </c>
      <c r="DX152">
        <f t="shared" si="19"/>
        <v>46</v>
      </c>
      <c r="DY152">
        <f t="shared" si="20"/>
        <v>45</v>
      </c>
    </row>
    <row r="153" spans="27:129" x14ac:dyDescent="0.25">
      <c r="AA153">
        <v>1743278453</v>
      </c>
      <c r="AB153">
        <v>0</v>
      </c>
      <c r="AC153">
        <v>122</v>
      </c>
      <c r="AD153" t="s">
        <v>110</v>
      </c>
      <c r="AE153" t="s">
        <v>110</v>
      </c>
      <c r="AF153" t="s">
        <v>110</v>
      </c>
      <c r="AG153" t="s">
        <v>110</v>
      </c>
      <c r="AH153" t="s">
        <v>111</v>
      </c>
      <c r="AI153">
        <v>147</v>
      </c>
      <c r="AJ153">
        <v>150</v>
      </c>
      <c r="AK153">
        <v>2100</v>
      </c>
      <c r="AL153" t="s">
        <v>112</v>
      </c>
      <c r="AM153" t="s">
        <v>112</v>
      </c>
      <c r="AN153">
        <v>132</v>
      </c>
      <c r="AO153">
        <v>150</v>
      </c>
      <c r="AP153">
        <v>2100</v>
      </c>
      <c r="AQ153" t="s">
        <v>112</v>
      </c>
      <c r="AR153" t="s">
        <v>111</v>
      </c>
      <c r="AS153">
        <v>132</v>
      </c>
      <c r="AT153">
        <v>150</v>
      </c>
      <c r="AU153">
        <v>2100</v>
      </c>
      <c r="AV153" t="s">
        <v>112</v>
      </c>
      <c r="AW153" t="s">
        <v>111</v>
      </c>
      <c r="AX153">
        <v>132</v>
      </c>
      <c r="AY153">
        <v>150</v>
      </c>
      <c r="AZ153">
        <v>2100</v>
      </c>
      <c r="BA153" t="s">
        <v>112</v>
      </c>
      <c r="BB153" t="s">
        <v>111</v>
      </c>
      <c r="BC153">
        <v>132</v>
      </c>
      <c r="BD153">
        <v>150</v>
      </c>
      <c r="BE153">
        <v>2100</v>
      </c>
      <c r="BF153" t="s">
        <v>112</v>
      </c>
      <c r="BG153" t="s">
        <v>111</v>
      </c>
      <c r="BH153">
        <v>132</v>
      </c>
      <c r="BI153">
        <v>150</v>
      </c>
      <c r="BJ153">
        <v>2100</v>
      </c>
      <c r="BK153" t="s">
        <v>112</v>
      </c>
      <c r="BL153" t="s">
        <v>111</v>
      </c>
      <c r="BM153">
        <v>132</v>
      </c>
      <c r="BN153">
        <v>150</v>
      </c>
      <c r="BO153">
        <v>2100</v>
      </c>
      <c r="BP153" t="s">
        <v>112</v>
      </c>
      <c r="BQ153" t="s">
        <v>111</v>
      </c>
      <c r="BR153">
        <v>133</v>
      </c>
      <c r="BS153">
        <v>150</v>
      </c>
      <c r="BT153">
        <v>2100</v>
      </c>
      <c r="BU153" t="s">
        <v>112</v>
      </c>
      <c r="BV153" t="s">
        <v>111</v>
      </c>
      <c r="BW153">
        <v>900</v>
      </c>
      <c r="BX153">
        <v>900</v>
      </c>
      <c r="BY153">
        <v>1500</v>
      </c>
      <c r="BZ153" t="s">
        <v>110</v>
      </c>
      <c r="CA153" t="s">
        <v>112</v>
      </c>
      <c r="CB153">
        <v>29</v>
      </c>
      <c r="CC153">
        <v>914</v>
      </c>
      <c r="CD153">
        <v>1680</v>
      </c>
      <c r="CE153" t="s">
        <v>110</v>
      </c>
      <c r="CF153" t="s">
        <v>111</v>
      </c>
      <c r="CG153">
        <v>29</v>
      </c>
      <c r="CH153">
        <v>914</v>
      </c>
      <c r="CI153">
        <v>1680</v>
      </c>
      <c r="CJ153" t="s">
        <v>110</v>
      </c>
      <c r="CK153" t="s">
        <v>111</v>
      </c>
      <c r="CL153">
        <v>29</v>
      </c>
      <c r="CM153">
        <v>914</v>
      </c>
      <c r="CN153">
        <v>1680</v>
      </c>
      <c r="CO153" t="s">
        <v>110</v>
      </c>
      <c r="CP153" t="s">
        <v>111</v>
      </c>
      <c r="CQ153">
        <v>29</v>
      </c>
      <c r="CR153">
        <v>914</v>
      </c>
      <c r="CS153">
        <v>1680</v>
      </c>
      <c r="CT153" t="s">
        <v>110</v>
      </c>
      <c r="CU153" t="s">
        <v>111</v>
      </c>
      <c r="CV153">
        <v>22</v>
      </c>
      <c r="CW153">
        <v>711</v>
      </c>
      <c r="CX153">
        <v>1400</v>
      </c>
      <c r="CY153" t="s">
        <v>110</v>
      </c>
      <c r="CZ153" t="s">
        <v>111</v>
      </c>
      <c r="DA153">
        <v>22</v>
      </c>
      <c r="DB153">
        <v>711</v>
      </c>
      <c r="DC153">
        <v>1400</v>
      </c>
      <c r="DD153" t="s">
        <v>110</v>
      </c>
      <c r="DE153" t="s">
        <v>111</v>
      </c>
      <c r="DF153">
        <v>22</v>
      </c>
      <c r="DG153">
        <v>711</v>
      </c>
      <c r="DH153">
        <v>1400</v>
      </c>
      <c r="DI153" t="s">
        <v>110</v>
      </c>
      <c r="DJ153" t="s">
        <v>111</v>
      </c>
      <c r="DK153">
        <v>22</v>
      </c>
      <c r="DL153">
        <v>711</v>
      </c>
      <c r="DM153">
        <v>1400</v>
      </c>
      <c r="DN153" t="s">
        <v>110</v>
      </c>
      <c r="DO153" t="s">
        <v>111</v>
      </c>
      <c r="DP153" t="s">
        <v>110</v>
      </c>
      <c r="DQ153">
        <v>46</v>
      </c>
      <c r="DR153">
        <v>45</v>
      </c>
      <c r="DT153">
        <f t="shared" si="15"/>
        <v>122</v>
      </c>
      <c r="DU153">
        <f t="shared" si="16"/>
        <v>132</v>
      </c>
      <c r="DV153">
        <f t="shared" si="17"/>
        <v>134</v>
      </c>
      <c r="DW153">
        <f t="shared" si="18"/>
        <v>147</v>
      </c>
      <c r="DX153">
        <f t="shared" si="19"/>
        <v>46</v>
      </c>
      <c r="DY153">
        <f t="shared" si="20"/>
        <v>45</v>
      </c>
    </row>
    <row r="154" spans="27:129" x14ac:dyDescent="0.25">
      <c r="AA154">
        <v>1743278455</v>
      </c>
      <c r="AB154">
        <v>0</v>
      </c>
      <c r="AC154">
        <v>122</v>
      </c>
      <c r="AD154" t="s">
        <v>110</v>
      </c>
      <c r="AE154" t="s">
        <v>110</v>
      </c>
      <c r="AF154" t="s">
        <v>110</v>
      </c>
      <c r="AG154" t="s">
        <v>110</v>
      </c>
      <c r="AH154" t="s">
        <v>111</v>
      </c>
      <c r="AI154">
        <v>147</v>
      </c>
      <c r="AJ154">
        <v>149</v>
      </c>
      <c r="AK154">
        <v>2100</v>
      </c>
      <c r="AL154" t="s">
        <v>112</v>
      </c>
      <c r="AM154" t="s">
        <v>112</v>
      </c>
      <c r="AN154">
        <v>131</v>
      </c>
      <c r="AO154">
        <v>149</v>
      </c>
      <c r="AP154">
        <v>2100</v>
      </c>
      <c r="AQ154" t="s">
        <v>112</v>
      </c>
      <c r="AR154" t="s">
        <v>111</v>
      </c>
      <c r="AS154">
        <v>131</v>
      </c>
      <c r="AT154">
        <v>149</v>
      </c>
      <c r="AU154">
        <v>2100</v>
      </c>
      <c r="AV154" t="s">
        <v>112</v>
      </c>
      <c r="AW154" t="s">
        <v>111</v>
      </c>
      <c r="AX154">
        <v>132</v>
      </c>
      <c r="AY154">
        <v>149</v>
      </c>
      <c r="AZ154">
        <v>2100</v>
      </c>
      <c r="BA154" t="s">
        <v>112</v>
      </c>
      <c r="BB154" t="s">
        <v>111</v>
      </c>
      <c r="BC154">
        <v>132</v>
      </c>
      <c r="BD154">
        <v>149</v>
      </c>
      <c r="BE154">
        <v>2100</v>
      </c>
      <c r="BF154" t="s">
        <v>112</v>
      </c>
      <c r="BG154" t="s">
        <v>111</v>
      </c>
      <c r="BH154">
        <v>132</v>
      </c>
      <c r="BI154">
        <v>149</v>
      </c>
      <c r="BJ154">
        <v>2100</v>
      </c>
      <c r="BK154" t="s">
        <v>112</v>
      </c>
      <c r="BL154" t="s">
        <v>111</v>
      </c>
      <c r="BM154">
        <v>132</v>
      </c>
      <c r="BN154">
        <v>149</v>
      </c>
      <c r="BO154">
        <v>2100</v>
      </c>
      <c r="BP154" t="s">
        <v>112</v>
      </c>
      <c r="BQ154" t="s">
        <v>111</v>
      </c>
      <c r="BR154">
        <v>133</v>
      </c>
      <c r="BS154">
        <v>149</v>
      </c>
      <c r="BT154">
        <v>2100</v>
      </c>
      <c r="BU154" t="s">
        <v>112</v>
      </c>
      <c r="BV154" t="s">
        <v>111</v>
      </c>
      <c r="BW154">
        <v>900</v>
      </c>
      <c r="BX154">
        <v>900</v>
      </c>
      <c r="BY154">
        <v>1500</v>
      </c>
      <c r="BZ154" t="s">
        <v>110</v>
      </c>
      <c r="CA154" t="s">
        <v>112</v>
      </c>
      <c r="CB154">
        <v>29</v>
      </c>
      <c r="CC154">
        <v>914</v>
      </c>
      <c r="CD154">
        <v>1680</v>
      </c>
      <c r="CE154" t="s">
        <v>110</v>
      </c>
      <c r="CF154" t="s">
        <v>111</v>
      </c>
      <c r="CG154">
        <v>29</v>
      </c>
      <c r="CH154">
        <v>914</v>
      </c>
      <c r="CI154">
        <v>1680</v>
      </c>
      <c r="CJ154" t="s">
        <v>110</v>
      </c>
      <c r="CK154" t="s">
        <v>111</v>
      </c>
      <c r="CL154">
        <v>29</v>
      </c>
      <c r="CM154">
        <v>914</v>
      </c>
      <c r="CN154">
        <v>1680</v>
      </c>
      <c r="CO154" t="s">
        <v>110</v>
      </c>
      <c r="CP154" t="s">
        <v>111</v>
      </c>
      <c r="CQ154">
        <v>29</v>
      </c>
      <c r="CR154">
        <v>914</v>
      </c>
      <c r="CS154">
        <v>1680</v>
      </c>
      <c r="CT154" t="s">
        <v>110</v>
      </c>
      <c r="CU154" t="s">
        <v>111</v>
      </c>
      <c r="CV154">
        <v>22</v>
      </c>
      <c r="CW154">
        <v>711</v>
      </c>
      <c r="CX154">
        <v>1400</v>
      </c>
      <c r="CY154" t="s">
        <v>110</v>
      </c>
      <c r="CZ154" t="s">
        <v>111</v>
      </c>
      <c r="DA154">
        <v>22</v>
      </c>
      <c r="DB154">
        <v>711</v>
      </c>
      <c r="DC154">
        <v>1400</v>
      </c>
      <c r="DD154" t="s">
        <v>110</v>
      </c>
      <c r="DE154" t="s">
        <v>111</v>
      </c>
      <c r="DF154">
        <v>22</v>
      </c>
      <c r="DG154">
        <v>711</v>
      </c>
      <c r="DH154">
        <v>1400</v>
      </c>
      <c r="DI154" t="s">
        <v>110</v>
      </c>
      <c r="DJ154" t="s">
        <v>111</v>
      </c>
      <c r="DK154">
        <v>22</v>
      </c>
      <c r="DL154">
        <v>711</v>
      </c>
      <c r="DM154">
        <v>1400</v>
      </c>
      <c r="DN154" t="s">
        <v>110</v>
      </c>
      <c r="DO154" t="s">
        <v>111</v>
      </c>
      <c r="DP154" t="s">
        <v>110</v>
      </c>
      <c r="DQ154">
        <v>46</v>
      </c>
      <c r="DR154">
        <v>45</v>
      </c>
      <c r="DT154">
        <f t="shared" si="15"/>
        <v>122</v>
      </c>
      <c r="DU154">
        <f t="shared" si="16"/>
        <v>131</v>
      </c>
      <c r="DV154">
        <f t="shared" si="17"/>
        <v>133.75</v>
      </c>
      <c r="DW154">
        <f t="shared" si="18"/>
        <v>147</v>
      </c>
      <c r="DX154">
        <f t="shared" si="19"/>
        <v>46</v>
      </c>
      <c r="DY154">
        <f t="shared" si="20"/>
        <v>45</v>
      </c>
    </row>
    <row r="155" spans="27:129" x14ac:dyDescent="0.25">
      <c r="AA155">
        <v>1743278456</v>
      </c>
      <c r="AB155">
        <v>0</v>
      </c>
      <c r="AC155">
        <v>122</v>
      </c>
      <c r="AD155" t="s">
        <v>110</v>
      </c>
      <c r="AE155" t="s">
        <v>110</v>
      </c>
      <c r="AF155" t="s">
        <v>110</v>
      </c>
      <c r="AG155" t="s">
        <v>110</v>
      </c>
      <c r="AH155" t="s">
        <v>111</v>
      </c>
      <c r="AI155">
        <v>147</v>
      </c>
      <c r="AJ155">
        <v>149</v>
      </c>
      <c r="AK155">
        <v>2100</v>
      </c>
      <c r="AL155" t="s">
        <v>112</v>
      </c>
      <c r="AM155" t="s">
        <v>112</v>
      </c>
      <c r="AN155">
        <v>131</v>
      </c>
      <c r="AO155">
        <v>149</v>
      </c>
      <c r="AP155">
        <v>2100</v>
      </c>
      <c r="AQ155" t="s">
        <v>112</v>
      </c>
      <c r="AR155" t="s">
        <v>111</v>
      </c>
      <c r="AS155">
        <v>131</v>
      </c>
      <c r="AT155">
        <v>149</v>
      </c>
      <c r="AU155">
        <v>2100</v>
      </c>
      <c r="AV155" t="s">
        <v>112</v>
      </c>
      <c r="AW155" t="s">
        <v>111</v>
      </c>
      <c r="AX155">
        <v>132</v>
      </c>
      <c r="AY155">
        <v>149</v>
      </c>
      <c r="AZ155">
        <v>2100</v>
      </c>
      <c r="BA155" t="s">
        <v>112</v>
      </c>
      <c r="BB155" t="s">
        <v>111</v>
      </c>
      <c r="BC155">
        <v>132</v>
      </c>
      <c r="BD155">
        <v>149</v>
      </c>
      <c r="BE155">
        <v>2100</v>
      </c>
      <c r="BF155" t="s">
        <v>112</v>
      </c>
      <c r="BG155" t="s">
        <v>111</v>
      </c>
      <c r="BH155">
        <v>132</v>
      </c>
      <c r="BI155">
        <v>149</v>
      </c>
      <c r="BJ155">
        <v>2100</v>
      </c>
      <c r="BK155" t="s">
        <v>112</v>
      </c>
      <c r="BL155" t="s">
        <v>111</v>
      </c>
      <c r="BM155">
        <v>132</v>
      </c>
      <c r="BN155">
        <v>149</v>
      </c>
      <c r="BO155">
        <v>2100</v>
      </c>
      <c r="BP155" t="s">
        <v>112</v>
      </c>
      <c r="BQ155" t="s">
        <v>111</v>
      </c>
      <c r="BR155">
        <v>133</v>
      </c>
      <c r="BS155">
        <v>149</v>
      </c>
      <c r="BT155">
        <v>2100</v>
      </c>
      <c r="BU155" t="s">
        <v>112</v>
      </c>
      <c r="BV155" t="s">
        <v>111</v>
      </c>
      <c r="BW155">
        <v>900</v>
      </c>
      <c r="BX155">
        <v>900</v>
      </c>
      <c r="BY155">
        <v>1500</v>
      </c>
      <c r="BZ155" t="s">
        <v>110</v>
      </c>
      <c r="CA155" t="s">
        <v>112</v>
      </c>
      <c r="CB155">
        <v>29</v>
      </c>
      <c r="CC155">
        <v>914</v>
      </c>
      <c r="CD155">
        <v>1680</v>
      </c>
      <c r="CE155" t="s">
        <v>110</v>
      </c>
      <c r="CF155" t="s">
        <v>111</v>
      </c>
      <c r="CG155">
        <v>29</v>
      </c>
      <c r="CH155">
        <v>914</v>
      </c>
      <c r="CI155">
        <v>1680</v>
      </c>
      <c r="CJ155" t="s">
        <v>110</v>
      </c>
      <c r="CK155" t="s">
        <v>111</v>
      </c>
      <c r="CL155">
        <v>29</v>
      </c>
      <c r="CM155">
        <v>914</v>
      </c>
      <c r="CN155">
        <v>1680</v>
      </c>
      <c r="CO155" t="s">
        <v>110</v>
      </c>
      <c r="CP155" t="s">
        <v>111</v>
      </c>
      <c r="CQ155">
        <v>29</v>
      </c>
      <c r="CR155">
        <v>914</v>
      </c>
      <c r="CS155">
        <v>1680</v>
      </c>
      <c r="CT155" t="s">
        <v>110</v>
      </c>
      <c r="CU155" t="s">
        <v>111</v>
      </c>
      <c r="CV155">
        <v>22</v>
      </c>
      <c r="CW155">
        <v>711</v>
      </c>
      <c r="CX155">
        <v>1400</v>
      </c>
      <c r="CY155" t="s">
        <v>110</v>
      </c>
      <c r="CZ155" t="s">
        <v>111</v>
      </c>
      <c r="DA155">
        <v>22</v>
      </c>
      <c r="DB155">
        <v>711</v>
      </c>
      <c r="DC155">
        <v>1400</v>
      </c>
      <c r="DD155" t="s">
        <v>110</v>
      </c>
      <c r="DE155" t="s">
        <v>111</v>
      </c>
      <c r="DF155">
        <v>22</v>
      </c>
      <c r="DG155">
        <v>711</v>
      </c>
      <c r="DH155">
        <v>1400</v>
      </c>
      <c r="DI155" t="s">
        <v>110</v>
      </c>
      <c r="DJ155" t="s">
        <v>111</v>
      </c>
      <c r="DK155">
        <v>22</v>
      </c>
      <c r="DL155">
        <v>711</v>
      </c>
      <c r="DM155">
        <v>1400</v>
      </c>
      <c r="DN155" t="s">
        <v>110</v>
      </c>
      <c r="DO155" t="s">
        <v>111</v>
      </c>
      <c r="DP155" t="s">
        <v>110</v>
      </c>
      <c r="DQ155">
        <v>46</v>
      </c>
      <c r="DR155">
        <v>45</v>
      </c>
      <c r="DT155">
        <f t="shared" si="15"/>
        <v>122</v>
      </c>
      <c r="DU155">
        <f t="shared" si="16"/>
        <v>131</v>
      </c>
      <c r="DV155">
        <f t="shared" si="17"/>
        <v>133.75</v>
      </c>
      <c r="DW155">
        <f t="shared" si="18"/>
        <v>147</v>
      </c>
      <c r="DX155">
        <f t="shared" si="19"/>
        <v>46</v>
      </c>
      <c r="DY155">
        <f t="shared" si="20"/>
        <v>45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B878A-5CB7-4A27-AC3D-3938AA877F4A}">
  <sheetPr>
    <tabColor rgb="FFFF0000"/>
  </sheetPr>
  <dimension ref="A1:DY60"/>
  <sheetViews>
    <sheetView workbookViewId="0">
      <selection activeCell="A18" sqref="A18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60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1743279893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768</v>
      </c>
      <c r="J2">
        <v>2058.31</v>
      </c>
      <c r="K2">
        <v>66.772800000000004</v>
      </c>
      <c r="L2" s="1">
        <v>4304410000</v>
      </c>
      <c r="M2">
        <v>4304413564</v>
      </c>
      <c r="N2">
        <v>4304413564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133.625</v>
      </c>
      <c r="Q2" s="2">
        <f ca="1">AVERAGEIFS($DV$2:INDIRECT(ADDRESS($Y$1,COLUMN($DV$2),1,1)),$AA$2:INDIRECT(ADDRESS($Y$1,COLUMN($AA$2),1,1)),"&gt;="&amp;A2,$AA$2:INDIRECT(ADDRESS($Y$1,COLUMN($AA$2),1,1)),"&lt;"&amp;A3)</f>
        <v>1119.0625</v>
      </c>
      <c r="R2" s="2">
        <f ca="1">_xlfn.MAXIFS($DV$2:INDIRECT(ADDRESS($Y$1,COLUMN($DV$2),1,1)),$AA$2:INDIRECT(ADDRESS($Y$1,COLUMN($AA$2),1,1)),"&gt;="&amp;A2,$AA$2:INDIRECT(ADDRESS($Y$1,COLUMN($AA$2),1,1)),"&lt;"&amp;A3)</f>
        <v>2104.5</v>
      </c>
      <c r="S2">
        <f ca="1">_xlfn.MINIFS($DT$2:INDIRECT(ADDRESS($Y$1,COLUMN($DT$2),1,1)),$AA$2:INDIRECT(ADDRESS($Y$1,COLUMN($AA$2),1,1)),"&gt;="&amp;A2,$AA$2:INDIRECT(ADDRESS($Y$1,COLUMN($AA$2),1,1)),"&lt;"&amp;A3)</f>
        <v>121</v>
      </c>
      <c r="T2">
        <f ca="1">AVERAGEIFS($DT$2:INDIRECT(ADDRESS($Y$1,COLUMN($DT$2),1,1)),$AA$2:INDIRECT(ADDRESS($Y$1,COLUMN($AA$2),1,1)),"&gt;="&amp;A2,$AA$2:INDIRECT(ADDRESS($Y$1,COLUMN($AA$2),1,1)),"&lt;"&amp;A3)</f>
        <v>173.5</v>
      </c>
      <c r="U2">
        <f ca="1">_xlfn.MAXIFS($DT$2:INDIRECT(ADDRESS($Y$1,COLUMN($DT$2),1,1)),$AA$2:INDIRECT(ADDRESS($Y$1,COLUMN($AA$2),1,1)),"&gt;="&amp;A2,$AA$2:INDIRECT(ADDRESS($Y$1,COLUMN($AA$2),1,1)),"&lt;"&amp;A3)</f>
        <v>226</v>
      </c>
      <c r="V2">
        <f ca="1">T2*J2/1000</f>
        <v>357.11678499999999</v>
      </c>
      <c r="W2">
        <f ca="1">V2/H2</f>
        <v>2.5983665909734554E-9</v>
      </c>
      <c r="AA2">
        <v>1743279882</v>
      </c>
      <c r="AB2">
        <v>0</v>
      </c>
      <c r="AC2">
        <v>120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154</v>
      </c>
      <c r="AK2">
        <v>2100</v>
      </c>
      <c r="AL2" t="s">
        <v>112</v>
      </c>
      <c r="AM2" t="s">
        <v>112</v>
      </c>
      <c r="AN2">
        <v>131</v>
      </c>
      <c r="AO2">
        <v>154</v>
      </c>
      <c r="AP2">
        <v>2100</v>
      </c>
      <c r="AQ2" t="s">
        <v>112</v>
      </c>
      <c r="AR2" t="s">
        <v>111</v>
      </c>
      <c r="AS2">
        <v>131</v>
      </c>
      <c r="AT2">
        <v>154</v>
      </c>
      <c r="AU2">
        <v>2100</v>
      </c>
      <c r="AV2" t="s">
        <v>112</v>
      </c>
      <c r="AW2" t="s">
        <v>111</v>
      </c>
      <c r="AX2">
        <v>132</v>
      </c>
      <c r="AY2">
        <v>154</v>
      </c>
      <c r="AZ2">
        <v>2100</v>
      </c>
      <c r="BA2" t="s">
        <v>112</v>
      </c>
      <c r="BB2" t="s">
        <v>111</v>
      </c>
      <c r="BC2">
        <v>132</v>
      </c>
      <c r="BD2">
        <v>154</v>
      </c>
      <c r="BE2">
        <v>2100</v>
      </c>
      <c r="BF2" t="s">
        <v>112</v>
      </c>
      <c r="BG2" t="s">
        <v>111</v>
      </c>
      <c r="BH2">
        <v>132</v>
      </c>
      <c r="BI2">
        <v>154</v>
      </c>
      <c r="BJ2">
        <v>2100</v>
      </c>
      <c r="BK2" t="s">
        <v>112</v>
      </c>
      <c r="BL2" t="s">
        <v>111</v>
      </c>
      <c r="BM2">
        <v>132</v>
      </c>
      <c r="BN2">
        <v>154</v>
      </c>
      <c r="BO2">
        <v>2100</v>
      </c>
      <c r="BP2" t="s">
        <v>112</v>
      </c>
      <c r="BQ2" t="s">
        <v>111</v>
      </c>
      <c r="BR2">
        <v>133</v>
      </c>
      <c r="BS2">
        <v>154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45</v>
      </c>
      <c r="DR2">
        <v>44</v>
      </c>
      <c r="DT2">
        <f>AC2</f>
        <v>120</v>
      </c>
      <c r="DU2">
        <f>MIN(AI2,AN2,AS2,AX2,BC2,BH2,BM2,BR2)</f>
        <v>131</v>
      </c>
      <c r="DV2">
        <f>AVERAGE(AI2,AN2,AS2,AX2,BC2,BH2,BM2,BR2)</f>
        <v>134.25</v>
      </c>
      <c r="DW2">
        <f>MAX(AI2,AN2,AS2,AX2,BC2,BH2,BM2,BR2)</f>
        <v>151</v>
      </c>
      <c r="DX2">
        <f>DQ2</f>
        <v>45</v>
      </c>
      <c r="DY2">
        <f>DR2</f>
        <v>44</v>
      </c>
    </row>
    <row r="3" spans="1:129" x14ac:dyDescent="0.25">
      <c r="A3">
        <v>1743279895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1536</v>
      </c>
      <c r="J3">
        <v>2053.6799999999998</v>
      </c>
      <c r="K3">
        <v>133.846</v>
      </c>
      <c r="L3" s="1">
        <v>4304410000</v>
      </c>
      <c r="M3">
        <v>4304410184</v>
      </c>
      <c r="N3">
        <v>4304410172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2098.25</v>
      </c>
      <c r="Q3" s="2">
        <f ca="1">AVERAGEIFS($DV$2:INDIRECT(ADDRESS($Y$1,COLUMN($DV$2),1,1)),$AA$2:INDIRECT(ADDRESS($Y$1,COLUMN($AA$2),1,1)),"&gt;="&amp;A3,$AA$2:INDIRECT(ADDRESS($Y$1,COLUMN($AA$2),1,1)),"&lt;"&amp;A4)</f>
        <v>2101.3125</v>
      </c>
      <c r="R3" s="2">
        <f ca="1">_xlfn.MAXIFS($DV$2:INDIRECT(ADDRESS($Y$1,COLUMN($DV$2),1,1)),$AA$2:INDIRECT(ADDRESS($Y$1,COLUMN($AA$2),1,1)),"&gt;="&amp;A3,$AA$2:INDIRECT(ADDRESS($Y$1,COLUMN($AA$2),1,1)),"&lt;"&amp;A4)</f>
        <v>2104.375</v>
      </c>
      <c r="S3">
        <f ca="1">_xlfn.MINIFS($DT$2:INDIRECT(ADDRESS($Y$1,COLUMN($DT$2),1,1)),$AA$2:INDIRECT(ADDRESS($Y$1,COLUMN($AA$2),1,1)),"&gt;="&amp;A3,$AA$2:INDIRECT(ADDRESS($Y$1,COLUMN($AA$2),1,1)),"&lt;"&amp;A4)</f>
        <v>226</v>
      </c>
      <c r="T3">
        <f ca="1">AVERAGEIFS($DT$2:INDIRECT(ADDRESS($Y$1,COLUMN($DT$2),1,1)),$AA$2:INDIRECT(ADDRESS($Y$1,COLUMN($AA$2),1,1)),"&gt;="&amp;A3,$AA$2:INDIRECT(ADDRESS($Y$1,COLUMN($AA$2),1,1)),"&lt;"&amp;A4)</f>
        <v>226</v>
      </c>
      <c r="U3">
        <f ca="1">_xlfn.MAXIFS($DT$2:INDIRECT(ADDRESS($Y$1,COLUMN($DT$2),1,1)),$AA$2:INDIRECT(ADDRESS($Y$1,COLUMN($AA$2),1,1)),"&gt;="&amp;A3,$AA$2:INDIRECT(ADDRESS($Y$1,COLUMN($AA$2),1,1)),"&lt;"&amp;A4)</f>
        <v>226</v>
      </c>
      <c r="V3">
        <f t="shared" ref="V3:V17" ca="1" si="0">T3*J3/1000</f>
        <v>464.13167999999996</v>
      </c>
      <c r="W3">
        <f t="shared" ref="W3:W17" ca="1" si="1">V3/H3</f>
        <v>1.6885012155398725E-9</v>
      </c>
      <c r="AA3">
        <v>1743279883</v>
      </c>
      <c r="AB3">
        <v>0</v>
      </c>
      <c r="AC3">
        <v>120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151</v>
      </c>
      <c r="AK3">
        <v>2100</v>
      </c>
      <c r="AL3" t="s">
        <v>112</v>
      </c>
      <c r="AM3" t="s">
        <v>112</v>
      </c>
      <c r="AN3">
        <v>131</v>
      </c>
      <c r="AO3">
        <v>151</v>
      </c>
      <c r="AP3">
        <v>2100</v>
      </c>
      <c r="AQ3" t="s">
        <v>112</v>
      </c>
      <c r="AR3" t="s">
        <v>111</v>
      </c>
      <c r="AS3">
        <v>131</v>
      </c>
      <c r="AT3">
        <v>151</v>
      </c>
      <c r="AU3">
        <v>2100</v>
      </c>
      <c r="AV3" t="s">
        <v>112</v>
      </c>
      <c r="AW3" t="s">
        <v>111</v>
      </c>
      <c r="AX3">
        <v>132</v>
      </c>
      <c r="AY3">
        <v>151</v>
      </c>
      <c r="AZ3">
        <v>2100</v>
      </c>
      <c r="BA3" t="s">
        <v>112</v>
      </c>
      <c r="BB3" t="s">
        <v>111</v>
      </c>
      <c r="BC3">
        <v>132</v>
      </c>
      <c r="BD3">
        <v>151</v>
      </c>
      <c r="BE3">
        <v>2100</v>
      </c>
      <c r="BF3" t="s">
        <v>112</v>
      </c>
      <c r="BG3" t="s">
        <v>111</v>
      </c>
      <c r="BH3">
        <v>132</v>
      </c>
      <c r="BI3">
        <v>151</v>
      </c>
      <c r="BJ3">
        <v>2100</v>
      </c>
      <c r="BK3" t="s">
        <v>112</v>
      </c>
      <c r="BL3" t="s">
        <v>111</v>
      </c>
      <c r="BM3">
        <v>132</v>
      </c>
      <c r="BN3">
        <v>151</v>
      </c>
      <c r="BO3">
        <v>2100</v>
      </c>
      <c r="BP3" t="s">
        <v>112</v>
      </c>
      <c r="BQ3" t="s">
        <v>111</v>
      </c>
      <c r="BR3">
        <v>133</v>
      </c>
      <c r="BS3">
        <v>151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45</v>
      </c>
      <c r="DR3">
        <v>44</v>
      </c>
      <c r="DT3">
        <f t="shared" ref="DT3:DT60" si="2">AC3</f>
        <v>120</v>
      </c>
      <c r="DU3">
        <f t="shared" ref="DU3:DU60" si="3">MIN(AI3,AN3,AS3,AX3,BC3,BH3,BM3,BR3)</f>
        <v>131</v>
      </c>
      <c r="DV3">
        <f t="shared" ref="DV3:DV60" si="4">AVERAGE(AI3,AN3,AS3,AX3,BC3,BH3,BM3,BR3)</f>
        <v>133.75</v>
      </c>
      <c r="DW3">
        <f t="shared" ref="DW3:DW60" si="5">MAX(AI3,AN3,AS3,AX3,BC3,BH3,BM3,BR3)</f>
        <v>147</v>
      </c>
      <c r="DX3">
        <f t="shared" ref="DX3:DX60" si="6">DQ3</f>
        <v>45</v>
      </c>
      <c r="DY3">
        <f t="shared" ref="DY3:DY60" si="7">DR3</f>
        <v>44</v>
      </c>
    </row>
    <row r="4" spans="1:129" x14ac:dyDescent="0.25">
      <c r="A4">
        <v>1743279898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2304</v>
      </c>
      <c r="J4">
        <v>2054.06</v>
      </c>
      <c r="K4">
        <v>200.732</v>
      </c>
      <c r="L4" s="1">
        <v>4304410000</v>
      </c>
      <c r="M4">
        <v>4304406340</v>
      </c>
      <c r="N4">
        <v>4304406320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</v>
      </c>
      <c r="Q4" s="2">
        <f ca="1">AVERAGEIFS($DV$2:INDIRECT(ADDRESS($Y$1,COLUMN($DV$2),1,1)),$AA$2:INDIRECT(ADDRESS($Y$1,COLUMN($AA$2),1,1)),"&gt;="&amp;A4,$AA$2:INDIRECT(ADDRESS($Y$1,COLUMN($AA$2),1,1)),"&lt;"&amp;A5)</f>
        <v>2104.125</v>
      </c>
      <c r="R4" s="2">
        <f ca="1">_xlfn.MAXIFS($DV$2:INDIRECT(ADDRESS($Y$1,COLUMN($DV$2),1,1)),$AA$2:INDIRECT(ADDRESS($Y$1,COLUMN($AA$2),1,1)),"&gt;="&amp;A4,$AA$2:INDIRECT(ADDRESS($Y$1,COLUMN($AA$2),1,1)),"&lt;"&amp;A5)</f>
        <v>2104.25</v>
      </c>
      <c r="S4">
        <f ca="1">_xlfn.MINIFS($DT$2:INDIRECT(ADDRESS($Y$1,COLUMN($DT$2),1,1)),$AA$2:INDIRECT(ADDRESS($Y$1,COLUMN($AA$2),1,1)),"&gt;="&amp;A4,$AA$2:INDIRECT(ADDRESS($Y$1,COLUMN($AA$2),1,1)),"&lt;"&amp;A5)</f>
        <v>226</v>
      </c>
      <c r="T4">
        <f ca="1">AVERAGEIFS($DT$2:INDIRECT(ADDRESS($Y$1,COLUMN($DT$2),1,1)),$AA$2:INDIRECT(ADDRESS($Y$1,COLUMN($AA$2),1,1)),"&gt;="&amp;A4,$AA$2:INDIRECT(ADDRESS($Y$1,COLUMN($AA$2),1,1)),"&lt;"&amp;A5)</f>
        <v>226.5</v>
      </c>
      <c r="U4">
        <f ca="1">_xlfn.MAXIFS($DT$2:INDIRECT(ADDRESS($Y$1,COLUMN($DT$2),1,1)),$AA$2:INDIRECT(ADDRESS($Y$1,COLUMN($AA$2),1,1)),"&gt;="&amp;A4,$AA$2:INDIRECT(ADDRESS($Y$1,COLUMN($AA$2),1,1)),"&lt;"&amp;A5)</f>
        <v>227</v>
      </c>
      <c r="V4">
        <f t="shared" ca="1" si="0"/>
        <v>465.24458999999996</v>
      </c>
      <c r="W4">
        <f t="shared" ca="1" si="1"/>
        <v>1.1283666390227153E-9</v>
      </c>
      <c r="AA4">
        <v>1743279884</v>
      </c>
      <c r="AB4">
        <v>0</v>
      </c>
      <c r="AC4">
        <v>121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150</v>
      </c>
      <c r="AK4">
        <v>2100</v>
      </c>
      <c r="AL4" t="s">
        <v>112</v>
      </c>
      <c r="AM4" t="s">
        <v>112</v>
      </c>
      <c r="AN4">
        <v>131</v>
      </c>
      <c r="AO4">
        <v>150</v>
      </c>
      <c r="AP4">
        <v>2100</v>
      </c>
      <c r="AQ4" t="s">
        <v>112</v>
      </c>
      <c r="AR4" t="s">
        <v>111</v>
      </c>
      <c r="AS4">
        <v>131</v>
      </c>
      <c r="AT4">
        <v>150</v>
      </c>
      <c r="AU4">
        <v>2100</v>
      </c>
      <c r="AV4" t="s">
        <v>112</v>
      </c>
      <c r="AW4" t="s">
        <v>111</v>
      </c>
      <c r="AX4">
        <v>132</v>
      </c>
      <c r="AY4">
        <v>150</v>
      </c>
      <c r="AZ4">
        <v>2100</v>
      </c>
      <c r="BA4" t="s">
        <v>112</v>
      </c>
      <c r="BB4" t="s">
        <v>111</v>
      </c>
      <c r="BC4">
        <v>132</v>
      </c>
      <c r="BD4">
        <v>150</v>
      </c>
      <c r="BE4">
        <v>2100</v>
      </c>
      <c r="BF4" t="s">
        <v>112</v>
      </c>
      <c r="BG4" t="s">
        <v>111</v>
      </c>
      <c r="BH4">
        <v>132</v>
      </c>
      <c r="BI4">
        <v>150</v>
      </c>
      <c r="BJ4">
        <v>2100</v>
      </c>
      <c r="BK4" t="s">
        <v>112</v>
      </c>
      <c r="BL4" t="s">
        <v>111</v>
      </c>
      <c r="BM4">
        <v>132</v>
      </c>
      <c r="BN4">
        <v>150</v>
      </c>
      <c r="BO4">
        <v>2100</v>
      </c>
      <c r="BP4" t="s">
        <v>112</v>
      </c>
      <c r="BQ4" t="s">
        <v>111</v>
      </c>
      <c r="BR4">
        <v>133</v>
      </c>
      <c r="BS4">
        <v>150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45</v>
      </c>
      <c r="DR4">
        <v>44</v>
      </c>
      <c r="DT4">
        <f t="shared" si="2"/>
        <v>121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45</v>
      </c>
      <c r="DY4">
        <f t="shared" si="7"/>
        <v>44</v>
      </c>
    </row>
    <row r="5" spans="1:129" x14ac:dyDescent="0.25">
      <c r="A5">
        <v>1743279900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3072</v>
      </c>
      <c r="J5">
        <v>2056.6</v>
      </c>
      <c r="K5">
        <v>267.31299999999999</v>
      </c>
      <c r="L5" s="1">
        <v>4304410000</v>
      </c>
      <c r="M5">
        <v>4304406236</v>
      </c>
      <c r="N5">
        <v>4304406212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2104.25</v>
      </c>
      <c r="Q5" s="2">
        <f ca="1">AVERAGEIFS($DV$2:INDIRECT(ADDRESS($Y$1,COLUMN($DV$2),1,1)),$AA$2:INDIRECT(ADDRESS($Y$1,COLUMN($AA$2),1,1)),"&gt;="&amp;A5,$AA$2:INDIRECT(ADDRESS($Y$1,COLUMN($AA$2),1,1)),"&lt;"&amp;A6)</f>
        <v>2104.3125</v>
      </c>
      <c r="R5" s="2">
        <f ca="1">_xlfn.MAXIFS($DV$2:INDIRECT(ADDRESS($Y$1,COLUMN($DV$2),1,1)),$AA$2:INDIRECT(ADDRESS($Y$1,COLUMN($AA$2),1,1)),"&gt;="&amp;A5,$AA$2:INDIRECT(ADDRESS($Y$1,COLUMN($AA$2),1,1)),"&lt;"&amp;A6)</f>
        <v>2104.375</v>
      </c>
      <c r="S5">
        <f ca="1">_xlfn.MINIFS($DT$2:INDIRECT(ADDRESS($Y$1,COLUMN($DT$2),1,1)),$AA$2:INDIRECT(ADDRESS($Y$1,COLUMN($AA$2),1,1)),"&gt;="&amp;A5,$AA$2:INDIRECT(ADDRESS($Y$1,COLUMN($AA$2),1,1)),"&lt;"&amp;A6)</f>
        <v>227</v>
      </c>
      <c r="T5">
        <f ca="1">AVERAGEIFS($DT$2:INDIRECT(ADDRESS($Y$1,COLUMN($DT$2),1,1)),$AA$2:INDIRECT(ADDRESS($Y$1,COLUMN($AA$2),1,1)),"&gt;="&amp;A5,$AA$2:INDIRECT(ADDRESS($Y$1,COLUMN($AA$2),1,1)),"&lt;"&amp;A6)</f>
        <v>227</v>
      </c>
      <c r="U5">
        <f ca="1">_xlfn.MAXIFS($DT$2:INDIRECT(ADDRESS($Y$1,COLUMN($DT$2),1,1)),$AA$2:INDIRECT(ADDRESS($Y$1,COLUMN($AA$2),1,1)),"&gt;="&amp;A5,$AA$2:INDIRECT(ADDRESS($Y$1,COLUMN($AA$2),1,1)),"&lt;"&amp;A6)</f>
        <v>227</v>
      </c>
      <c r="V5">
        <f t="shared" ca="1" si="0"/>
        <v>466.84819999999996</v>
      </c>
      <c r="W5">
        <f t="shared" ca="1" si="1"/>
        <v>8.4919192886445665E-10</v>
      </c>
      <c r="AA5">
        <v>1743279886</v>
      </c>
      <c r="AB5">
        <v>0</v>
      </c>
      <c r="AC5">
        <v>121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149</v>
      </c>
      <c r="AK5">
        <v>2100</v>
      </c>
      <c r="AL5" t="s">
        <v>112</v>
      </c>
      <c r="AM5" t="s">
        <v>112</v>
      </c>
      <c r="AN5">
        <v>131</v>
      </c>
      <c r="AO5">
        <v>149</v>
      </c>
      <c r="AP5">
        <v>2100</v>
      </c>
      <c r="AQ5" t="s">
        <v>112</v>
      </c>
      <c r="AR5" t="s">
        <v>111</v>
      </c>
      <c r="AS5">
        <v>131</v>
      </c>
      <c r="AT5">
        <v>149</v>
      </c>
      <c r="AU5">
        <v>2100</v>
      </c>
      <c r="AV5" t="s">
        <v>112</v>
      </c>
      <c r="AW5" t="s">
        <v>111</v>
      </c>
      <c r="AX5">
        <v>132</v>
      </c>
      <c r="AY5">
        <v>149</v>
      </c>
      <c r="AZ5">
        <v>2100</v>
      </c>
      <c r="BA5" t="s">
        <v>112</v>
      </c>
      <c r="BB5" t="s">
        <v>111</v>
      </c>
      <c r="BC5">
        <v>132</v>
      </c>
      <c r="BD5">
        <v>149</v>
      </c>
      <c r="BE5">
        <v>2100</v>
      </c>
      <c r="BF5" t="s">
        <v>112</v>
      </c>
      <c r="BG5" t="s">
        <v>111</v>
      </c>
      <c r="BH5">
        <v>132</v>
      </c>
      <c r="BI5">
        <v>149</v>
      </c>
      <c r="BJ5">
        <v>2100</v>
      </c>
      <c r="BK5" t="s">
        <v>112</v>
      </c>
      <c r="BL5" t="s">
        <v>111</v>
      </c>
      <c r="BM5">
        <v>132</v>
      </c>
      <c r="BN5">
        <v>149</v>
      </c>
      <c r="BO5">
        <v>2100</v>
      </c>
      <c r="BP5" t="s">
        <v>112</v>
      </c>
      <c r="BQ5" t="s">
        <v>111</v>
      </c>
      <c r="BR5">
        <v>133</v>
      </c>
      <c r="BS5">
        <v>149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45</v>
      </c>
      <c r="DR5">
        <v>44</v>
      </c>
      <c r="DT5">
        <f t="shared" si="2"/>
        <v>121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45</v>
      </c>
      <c r="DY5">
        <f t="shared" si="7"/>
        <v>44</v>
      </c>
    </row>
    <row r="6" spans="1:129" x14ac:dyDescent="0.25">
      <c r="A6">
        <v>1743279902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3840</v>
      </c>
      <c r="J6">
        <v>2054.08</v>
      </c>
      <c r="K6">
        <v>334.55200000000002</v>
      </c>
      <c r="L6" s="1">
        <v>4304410000</v>
      </c>
      <c r="M6">
        <v>4304406128</v>
      </c>
      <c r="N6">
        <v>4304406088</v>
      </c>
      <c r="O6">
        <v>1</v>
      </c>
      <c r="P6" s="2">
        <f ca="1">_xlfn.MINIFS($DV$2:INDIRECT(ADDRESS($Y$1,COLUMN($DV$2),1,1)),$AA$2:INDIRECT(ADDRESS($Y$1,COLUMN($AA$2),1,1)),"&gt;="&amp;A6,$AA$2:INDIRECT(ADDRESS($Y$1,COLUMN($AA$2),1,1)),"&lt;"&amp;A7)</f>
        <v>2104.375</v>
      </c>
      <c r="Q6" s="2">
        <f ca="1">AVERAGEIFS($DV$2:INDIRECT(ADDRESS($Y$1,COLUMN($DV$2),1,1)),$AA$2:INDIRECT(ADDRESS($Y$1,COLUMN($AA$2),1,1)),"&gt;="&amp;A6,$AA$2:INDIRECT(ADDRESS($Y$1,COLUMN($AA$2),1,1)),"&lt;"&amp;A7)</f>
        <v>2104.375</v>
      </c>
      <c r="R6" s="2">
        <f ca="1">_xlfn.MAXIFS($DV$2:INDIRECT(ADDRESS($Y$1,COLUMN($DV$2),1,1)),$AA$2:INDIRECT(ADDRESS($Y$1,COLUMN($AA$2),1,1)),"&gt;="&amp;A6,$AA$2:INDIRECT(ADDRESS($Y$1,COLUMN($AA$2),1,1)),"&lt;"&amp;A7)</f>
        <v>2104.375</v>
      </c>
      <c r="S6">
        <f ca="1">_xlfn.MINIFS($DT$2:INDIRECT(ADDRESS($Y$1,COLUMN($DT$2),1,1)),$AA$2:INDIRECT(ADDRESS($Y$1,COLUMN($AA$2),1,1)),"&gt;="&amp;A6,$AA$2:INDIRECT(ADDRESS($Y$1,COLUMN($AA$2),1,1)),"&lt;"&amp;A7)</f>
        <v>227</v>
      </c>
      <c r="T6">
        <f ca="1">AVERAGEIFS($DT$2:INDIRECT(ADDRESS($Y$1,COLUMN($DT$2),1,1)),$AA$2:INDIRECT(ADDRESS($Y$1,COLUMN($AA$2),1,1)),"&gt;="&amp;A6,$AA$2:INDIRECT(ADDRESS($Y$1,COLUMN($AA$2),1,1)),"&lt;"&amp;A7)</f>
        <v>227</v>
      </c>
      <c r="U6">
        <f ca="1">_xlfn.MAXIFS($DT$2:INDIRECT(ADDRESS($Y$1,COLUMN($DT$2),1,1)),$AA$2:INDIRECT(ADDRESS($Y$1,COLUMN($AA$2),1,1)),"&gt;="&amp;A6,$AA$2:INDIRECT(ADDRESS($Y$1,COLUMN($AA$2),1,1)),"&lt;"&amp;A7)</f>
        <v>227</v>
      </c>
      <c r="V6">
        <f t="shared" ca="1" si="0"/>
        <v>466.27615999999995</v>
      </c>
      <c r="W6">
        <f t="shared" ca="1" si="1"/>
        <v>6.7852111533284182E-10</v>
      </c>
      <c r="AA6">
        <v>1743279887</v>
      </c>
      <c r="AB6">
        <v>0</v>
      </c>
      <c r="AC6">
        <v>122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151</v>
      </c>
      <c r="AK6">
        <v>2100</v>
      </c>
      <c r="AL6" t="s">
        <v>112</v>
      </c>
      <c r="AM6" t="s">
        <v>112</v>
      </c>
      <c r="AN6">
        <v>131</v>
      </c>
      <c r="AO6">
        <v>151</v>
      </c>
      <c r="AP6">
        <v>2100</v>
      </c>
      <c r="AQ6" t="s">
        <v>112</v>
      </c>
      <c r="AR6" t="s">
        <v>111</v>
      </c>
      <c r="AS6">
        <v>131</v>
      </c>
      <c r="AT6">
        <v>151</v>
      </c>
      <c r="AU6">
        <v>2100</v>
      </c>
      <c r="AV6" t="s">
        <v>112</v>
      </c>
      <c r="AW6" t="s">
        <v>111</v>
      </c>
      <c r="AX6">
        <v>132</v>
      </c>
      <c r="AY6">
        <v>151</v>
      </c>
      <c r="AZ6">
        <v>2100</v>
      </c>
      <c r="BA6" t="s">
        <v>112</v>
      </c>
      <c r="BB6" t="s">
        <v>111</v>
      </c>
      <c r="BC6">
        <v>132</v>
      </c>
      <c r="BD6">
        <v>151</v>
      </c>
      <c r="BE6">
        <v>2100</v>
      </c>
      <c r="BF6" t="s">
        <v>112</v>
      </c>
      <c r="BG6" t="s">
        <v>111</v>
      </c>
      <c r="BH6">
        <v>132</v>
      </c>
      <c r="BI6">
        <v>151</v>
      </c>
      <c r="BJ6">
        <v>2100</v>
      </c>
      <c r="BK6" t="s">
        <v>112</v>
      </c>
      <c r="BL6" t="s">
        <v>111</v>
      </c>
      <c r="BM6">
        <v>132</v>
      </c>
      <c r="BN6">
        <v>151</v>
      </c>
      <c r="BO6">
        <v>2100</v>
      </c>
      <c r="BP6" t="s">
        <v>112</v>
      </c>
      <c r="BQ6" t="s">
        <v>111</v>
      </c>
      <c r="BR6">
        <v>133</v>
      </c>
      <c r="BS6">
        <v>151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45</v>
      </c>
      <c r="DR6">
        <v>44</v>
      </c>
      <c r="DT6">
        <f t="shared" si="2"/>
        <v>122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45</v>
      </c>
      <c r="DY6">
        <f t="shared" si="7"/>
        <v>44</v>
      </c>
    </row>
    <row r="7" spans="1:129" x14ac:dyDescent="0.25">
      <c r="A7">
        <v>1743279904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4608</v>
      </c>
      <c r="J7">
        <v>2055.3200000000002</v>
      </c>
      <c r="K7">
        <v>401.21800000000002</v>
      </c>
      <c r="L7" s="1">
        <v>4304410000</v>
      </c>
      <c r="M7">
        <v>4304406144</v>
      </c>
      <c r="N7">
        <v>4304406096</v>
      </c>
      <c r="O7">
        <v>1</v>
      </c>
      <c r="P7" s="2">
        <f ca="1">_xlfn.MINIFS($DV$2:INDIRECT(ADDRESS($Y$1,COLUMN($DV$2),1,1)),$AA$2:INDIRECT(ADDRESS($Y$1,COLUMN($AA$2),1,1)),"&gt;="&amp;A7,$AA$2:INDIRECT(ADDRESS($Y$1,COLUMN($AA$2),1,1)),"&lt;"&amp;A8)</f>
        <v>2104.375</v>
      </c>
      <c r="Q7" s="2">
        <f ca="1">AVERAGEIFS($DV$2:INDIRECT(ADDRESS($Y$1,COLUMN($DV$2),1,1)),$AA$2:INDIRECT(ADDRESS($Y$1,COLUMN($AA$2),1,1)),"&gt;="&amp;A7,$AA$2:INDIRECT(ADDRESS($Y$1,COLUMN($AA$2),1,1)),"&lt;"&amp;A8)</f>
        <v>2104.5</v>
      </c>
      <c r="R7" s="2">
        <f ca="1">_xlfn.MAXIFS($DV$2:INDIRECT(ADDRESS($Y$1,COLUMN($DV$2),1,1)),$AA$2:INDIRECT(ADDRESS($Y$1,COLUMN($AA$2),1,1)),"&gt;="&amp;A7,$AA$2:INDIRECT(ADDRESS($Y$1,COLUMN($AA$2),1,1)),"&lt;"&amp;A8)</f>
        <v>2104.625</v>
      </c>
      <c r="S7">
        <f ca="1">_xlfn.MINIFS($DT$2:INDIRECT(ADDRESS($Y$1,COLUMN($DT$2),1,1)),$AA$2:INDIRECT(ADDRESS($Y$1,COLUMN($AA$2),1,1)),"&gt;="&amp;A7,$AA$2:INDIRECT(ADDRESS($Y$1,COLUMN($AA$2),1,1)),"&lt;"&amp;A8)</f>
        <v>228</v>
      </c>
      <c r="T7">
        <f ca="1">AVERAGEIFS($DT$2:INDIRECT(ADDRESS($Y$1,COLUMN($DT$2),1,1)),$AA$2:INDIRECT(ADDRESS($Y$1,COLUMN($AA$2),1,1)),"&gt;="&amp;A7,$AA$2:INDIRECT(ADDRESS($Y$1,COLUMN($AA$2),1,1)),"&lt;"&amp;A8)</f>
        <v>228</v>
      </c>
      <c r="U7">
        <f ca="1">_xlfn.MAXIFS($DT$2:INDIRECT(ADDRESS($Y$1,COLUMN($DT$2),1,1)),$AA$2:INDIRECT(ADDRESS($Y$1,COLUMN($AA$2),1,1)),"&gt;="&amp;A7,$AA$2:INDIRECT(ADDRESS($Y$1,COLUMN($AA$2),1,1)),"&lt;"&amp;A8)</f>
        <v>228</v>
      </c>
      <c r="V7">
        <f t="shared" ca="1" si="0"/>
        <v>468.61296000000004</v>
      </c>
      <c r="W7">
        <f t="shared" ca="1" si="1"/>
        <v>5.6826800573617229E-10</v>
      </c>
      <c r="AA7">
        <v>1743279888</v>
      </c>
      <c r="AB7">
        <v>0</v>
      </c>
      <c r="AC7">
        <v>121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151</v>
      </c>
      <c r="AK7">
        <v>2100</v>
      </c>
      <c r="AL7" t="s">
        <v>112</v>
      </c>
      <c r="AM7" t="s">
        <v>112</v>
      </c>
      <c r="AN7">
        <v>131</v>
      </c>
      <c r="AO7">
        <v>151</v>
      </c>
      <c r="AP7">
        <v>2100</v>
      </c>
      <c r="AQ7" t="s">
        <v>112</v>
      </c>
      <c r="AR7" t="s">
        <v>111</v>
      </c>
      <c r="AS7">
        <v>131</v>
      </c>
      <c r="AT7">
        <v>151</v>
      </c>
      <c r="AU7">
        <v>2100</v>
      </c>
      <c r="AV7" t="s">
        <v>112</v>
      </c>
      <c r="AW7" t="s">
        <v>111</v>
      </c>
      <c r="AX7">
        <v>132</v>
      </c>
      <c r="AY7">
        <v>151</v>
      </c>
      <c r="AZ7">
        <v>2100</v>
      </c>
      <c r="BA7" t="s">
        <v>112</v>
      </c>
      <c r="BB7" t="s">
        <v>111</v>
      </c>
      <c r="BC7">
        <v>132</v>
      </c>
      <c r="BD7">
        <v>151</v>
      </c>
      <c r="BE7">
        <v>2100</v>
      </c>
      <c r="BF7" t="s">
        <v>112</v>
      </c>
      <c r="BG7" t="s">
        <v>111</v>
      </c>
      <c r="BH7">
        <v>132</v>
      </c>
      <c r="BI7">
        <v>151</v>
      </c>
      <c r="BJ7">
        <v>2100</v>
      </c>
      <c r="BK7" t="s">
        <v>112</v>
      </c>
      <c r="BL7" t="s">
        <v>111</v>
      </c>
      <c r="BM7">
        <v>132</v>
      </c>
      <c r="BN7">
        <v>151</v>
      </c>
      <c r="BO7">
        <v>2100</v>
      </c>
      <c r="BP7" t="s">
        <v>112</v>
      </c>
      <c r="BQ7" t="s">
        <v>111</v>
      </c>
      <c r="BR7">
        <v>133</v>
      </c>
      <c r="BS7">
        <v>151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45</v>
      </c>
      <c r="DR7">
        <v>44</v>
      </c>
      <c r="DT7">
        <f t="shared" si="2"/>
        <v>121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45</v>
      </c>
      <c r="DY7">
        <f t="shared" si="7"/>
        <v>44</v>
      </c>
    </row>
    <row r="8" spans="1:129" x14ac:dyDescent="0.25">
      <c r="A8">
        <v>1743279906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5376</v>
      </c>
      <c r="J8">
        <v>2053.86</v>
      </c>
      <c r="K8">
        <v>468.42099999999999</v>
      </c>
      <c r="L8" s="1">
        <v>4304410000</v>
      </c>
      <c r="M8">
        <v>4304405392</v>
      </c>
      <c r="N8">
        <v>4304405112</v>
      </c>
      <c r="O8">
        <v>1</v>
      </c>
      <c r="P8" s="2">
        <f ca="1">_xlfn.MINIFS($DV$2:INDIRECT(ADDRESS($Y$1,COLUMN($DV$2),1,1)),$AA$2:INDIRECT(ADDRESS($Y$1,COLUMN($AA$2),1,1)),"&gt;="&amp;A8,$AA$2:INDIRECT(ADDRESS($Y$1,COLUMN($AA$2),1,1)),"&lt;"&amp;A9)</f>
        <v>2104.125</v>
      </c>
      <c r="Q8" s="2">
        <f ca="1">AVERAGEIFS($DV$2:INDIRECT(ADDRESS($Y$1,COLUMN($DV$2),1,1)),$AA$2:INDIRECT(ADDRESS($Y$1,COLUMN($AA$2),1,1)),"&gt;="&amp;A8,$AA$2:INDIRECT(ADDRESS($Y$1,COLUMN($AA$2),1,1)),"&lt;"&amp;A9)</f>
        <v>2104.1875</v>
      </c>
      <c r="R8" s="2">
        <f ca="1">_xlfn.MAXIFS($DV$2:INDIRECT(ADDRESS($Y$1,COLUMN($DV$2),1,1)),$AA$2:INDIRECT(ADDRESS($Y$1,COLUMN($AA$2),1,1)),"&gt;="&amp;A8,$AA$2:INDIRECT(ADDRESS($Y$1,COLUMN($AA$2),1,1)),"&lt;"&amp;A9)</f>
        <v>2104.25</v>
      </c>
      <c r="S8">
        <f ca="1">_xlfn.MINIFS($DT$2:INDIRECT(ADDRESS($Y$1,COLUMN($DT$2),1,1)),$AA$2:INDIRECT(ADDRESS($Y$1,COLUMN($AA$2),1,1)),"&gt;="&amp;A8,$AA$2:INDIRECT(ADDRESS($Y$1,COLUMN($AA$2),1,1)),"&lt;"&amp;A9)</f>
        <v>227</v>
      </c>
      <c r="T8">
        <f ca="1">AVERAGEIFS($DT$2:INDIRECT(ADDRESS($Y$1,COLUMN($DT$2),1,1)),$AA$2:INDIRECT(ADDRESS($Y$1,COLUMN($AA$2),1,1)),"&gt;="&amp;A8,$AA$2:INDIRECT(ADDRESS($Y$1,COLUMN($AA$2),1,1)),"&lt;"&amp;A9)</f>
        <v>227.5</v>
      </c>
      <c r="U8">
        <f ca="1">_xlfn.MAXIFS($DT$2:INDIRECT(ADDRESS($Y$1,COLUMN($DT$2),1,1)),$AA$2:INDIRECT(ADDRESS($Y$1,COLUMN($AA$2),1,1)),"&gt;="&amp;A8,$AA$2:INDIRECT(ADDRESS($Y$1,COLUMN($AA$2),1,1)),"&lt;"&amp;A9)</f>
        <v>228</v>
      </c>
      <c r="V8">
        <f t="shared" ca="1" si="0"/>
        <v>467.25315000000001</v>
      </c>
      <c r="W8">
        <f t="shared" ca="1" si="1"/>
        <v>4.8567344492767007E-10</v>
      </c>
      <c r="AA8">
        <v>1743279889</v>
      </c>
      <c r="AB8">
        <v>0</v>
      </c>
      <c r="AC8">
        <v>122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149</v>
      </c>
      <c r="AK8">
        <v>2100</v>
      </c>
      <c r="AL8" t="s">
        <v>112</v>
      </c>
      <c r="AM8" t="s">
        <v>112</v>
      </c>
      <c r="AN8">
        <v>131</v>
      </c>
      <c r="AO8">
        <v>149</v>
      </c>
      <c r="AP8">
        <v>2100</v>
      </c>
      <c r="AQ8" t="s">
        <v>112</v>
      </c>
      <c r="AR8" t="s">
        <v>111</v>
      </c>
      <c r="AS8">
        <v>131</v>
      </c>
      <c r="AT8">
        <v>149</v>
      </c>
      <c r="AU8">
        <v>2100</v>
      </c>
      <c r="AV8" t="s">
        <v>112</v>
      </c>
      <c r="AW8" t="s">
        <v>111</v>
      </c>
      <c r="AX8">
        <v>132</v>
      </c>
      <c r="AY8">
        <v>149</v>
      </c>
      <c r="AZ8">
        <v>2100</v>
      </c>
      <c r="BA8" t="s">
        <v>112</v>
      </c>
      <c r="BB8" t="s">
        <v>111</v>
      </c>
      <c r="BC8">
        <v>132</v>
      </c>
      <c r="BD8">
        <v>149</v>
      </c>
      <c r="BE8">
        <v>2100</v>
      </c>
      <c r="BF8" t="s">
        <v>112</v>
      </c>
      <c r="BG8" t="s">
        <v>111</v>
      </c>
      <c r="BH8">
        <v>132</v>
      </c>
      <c r="BI8">
        <v>149</v>
      </c>
      <c r="BJ8">
        <v>2100</v>
      </c>
      <c r="BK8" t="s">
        <v>112</v>
      </c>
      <c r="BL8" t="s">
        <v>111</v>
      </c>
      <c r="BM8">
        <v>132</v>
      </c>
      <c r="BN8">
        <v>149</v>
      </c>
      <c r="BO8">
        <v>2100</v>
      </c>
      <c r="BP8" t="s">
        <v>112</v>
      </c>
      <c r="BQ8" t="s">
        <v>111</v>
      </c>
      <c r="BR8">
        <v>133</v>
      </c>
      <c r="BS8">
        <v>149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44</v>
      </c>
      <c r="DR8">
        <v>43</v>
      </c>
      <c r="DT8">
        <f t="shared" si="2"/>
        <v>122</v>
      </c>
      <c r="DU8">
        <f t="shared" si="3"/>
        <v>131</v>
      </c>
      <c r="DV8">
        <f t="shared" si="4"/>
        <v>133.75</v>
      </c>
      <c r="DW8">
        <f t="shared" si="5"/>
        <v>147</v>
      </c>
      <c r="DX8">
        <f t="shared" si="6"/>
        <v>44</v>
      </c>
      <c r="DY8">
        <f t="shared" si="7"/>
        <v>43</v>
      </c>
    </row>
    <row r="9" spans="1:129" x14ac:dyDescent="0.25">
      <c r="A9">
        <v>1743279908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6144</v>
      </c>
      <c r="J9">
        <v>2054.0300000000002</v>
      </c>
      <c r="K9">
        <v>535.29399999999998</v>
      </c>
      <c r="L9" s="1">
        <v>4304410000</v>
      </c>
      <c r="M9">
        <v>4304405944</v>
      </c>
      <c r="N9">
        <v>4304405816</v>
      </c>
      <c r="O9">
        <v>1</v>
      </c>
      <c r="P9" s="2">
        <f ca="1">_xlfn.MINIFS($DV$2:INDIRECT(ADDRESS($Y$1,COLUMN($DV$2),1,1)),$AA$2:INDIRECT(ADDRESS($Y$1,COLUMN($AA$2),1,1)),"&gt;="&amp;A9,$AA$2:INDIRECT(ADDRESS($Y$1,COLUMN($AA$2),1,1)),"&lt;"&amp;A10)</f>
        <v>2104.375</v>
      </c>
      <c r="Q9" s="2">
        <f ca="1">AVERAGEIFS($DV$2:INDIRECT(ADDRESS($Y$1,COLUMN($DV$2),1,1)),$AA$2:INDIRECT(ADDRESS($Y$1,COLUMN($AA$2),1,1)),"&gt;="&amp;A9,$AA$2:INDIRECT(ADDRESS($Y$1,COLUMN($AA$2),1,1)),"&lt;"&amp;A10)</f>
        <v>2104.375</v>
      </c>
      <c r="R9" s="2">
        <f ca="1">_xlfn.MAXIFS($DV$2:INDIRECT(ADDRESS($Y$1,COLUMN($DV$2),1,1)),$AA$2:INDIRECT(ADDRESS($Y$1,COLUMN($AA$2),1,1)),"&gt;="&amp;A9,$AA$2:INDIRECT(ADDRESS($Y$1,COLUMN($AA$2),1,1)),"&lt;"&amp;A10)</f>
        <v>2104.375</v>
      </c>
      <c r="S9">
        <f ca="1">_xlfn.MINIFS($DT$2:INDIRECT(ADDRESS($Y$1,COLUMN($DT$2),1,1)),$AA$2:INDIRECT(ADDRESS($Y$1,COLUMN($AA$2),1,1)),"&gt;="&amp;A9,$AA$2:INDIRECT(ADDRESS($Y$1,COLUMN($AA$2),1,1)),"&lt;"&amp;A10)</f>
        <v>227</v>
      </c>
      <c r="T9">
        <f ca="1">AVERAGEIFS($DT$2:INDIRECT(ADDRESS($Y$1,COLUMN($DT$2),1,1)),$AA$2:INDIRECT(ADDRESS($Y$1,COLUMN($AA$2),1,1)),"&gt;="&amp;A9,$AA$2:INDIRECT(ADDRESS($Y$1,COLUMN($AA$2),1,1)),"&lt;"&amp;A10)</f>
        <v>227</v>
      </c>
      <c r="U9">
        <f ca="1">_xlfn.MAXIFS($DT$2:INDIRECT(ADDRESS($Y$1,COLUMN($DT$2),1,1)),$AA$2:INDIRECT(ADDRESS($Y$1,COLUMN($AA$2),1,1)),"&gt;="&amp;A9,$AA$2:INDIRECT(ADDRESS($Y$1,COLUMN($AA$2),1,1)),"&lt;"&amp;A10)</f>
        <v>227</v>
      </c>
      <c r="V9">
        <f t="shared" ca="1" si="0"/>
        <v>466.26481000000007</v>
      </c>
      <c r="W9">
        <f t="shared" ca="1" si="1"/>
        <v>4.2406537431816111E-10</v>
      </c>
      <c r="AA9">
        <v>1743279890</v>
      </c>
      <c r="AB9">
        <v>0</v>
      </c>
      <c r="AC9">
        <v>121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149</v>
      </c>
      <c r="AK9">
        <v>2100</v>
      </c>
      <c r="AL9" t="s">
        <v>112</v>
      </c>
      <c r="AM9" t="s">
        <v>112</v>
      </c>
      <c r="AN9">
        <v>131</v>
      </c>
      <c r="AO9">
        <v>149</v>
      </c>
      <c r="AP9">
        <v>2100</v>
      </c>
      <c r="AQ9" t="s">
        <v>112</v>
      </c>
      <c r="AR9" t="s">
        <v>111</v>
      </c>
      <c r="AS9">
        <v>131</v>
      </c>
      <c r="AT9">
        <v>149</v>
      </c>
      <c r="AU9">
        <v>2100</v>
      </c>
      <c r="AV9" t="s">
        <v>112</v>
      </c>
      <c r="AW9" t="s">
        <v>111</v>
      </c>
      <c r="AX9">
        <v>132</v>
      </c>
      <c r="AY9">
        <v>149</v>
      </c>
      <c r="AZ9">
        <v>2100</v>
      </c>
      <c r="BA9" t="s">
        <v>112</v>
      </c>
      <c r="BB9" t="s">
        <v>111</v>
      </c>
      <c r="BC9">
        <v>132</v>
      </c>
      <c r="BD9">
        <v>149</v>
      </c>
      <c r="BE9">
        <v>2100</v>
      </c>
      <c r="BF9" t="s">
        <v>112</v>
      </c>
      <c r="BG9" t="s">
        <v>111</v>
      </c>
      <c r="BH9">
        <v>132</v>
      </c>
      <c r="BI9">
        <v>149</v>
      </c>
      <c r="BJ9">
        <v>2100</v>
      </c>
      <c r="BK9" t="s">
        <v>112</v>
      </c>
      <c r="BL9" t="s">
        <v>111</v>
      </c>
      <c r="BM9">
        <v>132</v>
      </c>
      <c r="BN9">
        <v>149</v>
      </c>
      <c r="BO9">
        <v>2100</v>
      </c>
      <c r="BP9" t="s">
        <v>112</v>
      </c>
      <c r="BQ9" t="s">
        <v>111</v>
      </c>
      <c r="BR9">
        <v>133</v>
      </c>
      <c r="BS9">
        <v>149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44</v>
      </c>
      <c r="DR9">
        <v>44</v>
      </c>
      <c r="DT9">
        <f t="shared" si="2"/>
        <v>121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44</v>
      </c>
      <c r="DY9">
        <f t="shared" si="7"/>
        <v>44</v>
      </c>
    </row>
    <row r="10" spans="1:129" x14ac:dyDescent="0.25">
      <c r="A10">
        <v>1743279910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6912</v>
      </c>
      <c r="J10">
        <v>4102.22</v>
      </c>
      <c r="K10">
        <v>301.53199999999998</v>
      </c>
      <c r="L10" s="1">
        <v>4781280000</v>
      </c>
      <c r="M10">
        <v>8596226404</v>
      </c>
      <c r="N10">
        <v>4304405772</v>
      </c>
      <c r="O10">
        <v>1.0390299999999999</v>
      </c>
      <c r="P10" s="2">
        <f ca="1">_xlfn.MINIFS($DV$2:INDIRECT(ADDRESS($Y$1,COLUMN($DV$2),1,1)),$AA$2:INDIRECT(ADDRESS($Y$1,COLUMN($AA$2),1,1)),"&gt;="&amp;A10,$AA$2:INDIRECT(ADDRESS($Y$1,COLUMN($AA$2),1,1)),"&lt;"&amp;A11)</f>
        <v>2103.375</v>
      </c>
      <c r="Q10" s="2">
        <f ca="1">AVERAGEIFS($DV$2:INDIRECT(ADDRESS($Y$1,COLUMN($DV$2),1,1)),$AA$2:INDIRECT(ADDRESS($Y$1,COLUMN($AA$2),1,1)),"&gt;="&amp;A10,$AA$2:INDIRECT(ADDRESS($Y$1,COLUMN($AA$2),1,1)),"&lt;"&amp;A11)</f>
        <v>2104.1875</v>
      </c>
      <c r="R10" s="2">
        <f ca="1">_xlfn.MAXIFS($DV$2:INDIRECT(ADDRESS($Y$1,COLUMN($DV$2),1,1)),$AA$2:INDIRECT(ADDRESS($Y$1,COLUMN($AA$2),1,1)),"&gt;="&amp;A10,$AA$2:INDIRECT(ADDRESS($Y$1,COLUMN($AA$2),1,1)),"&lt;"&amp;A11)</f>
        <v>2104.5</v>
      </c>
      <c r="S10">
        <f ca="1">_xlfn.MINIFS($DT$2:INDIRECT(ADDRESS($Y$1,COLUMN($DT$2),1,1)),$AA$2:INDIRECT(ADDRESS($Y$1,COLUMN($AA$2),1,1)),"&gt;="&amp;A10,$AA$2:INDIRECT(ADDRESS($Y$1,COLUMN($AA$2),1,1)),"&lt;"&amp;A11)</f>
        <v>226</v>
      </c>
      <c r="T10">
        <f ca="1">AVERAGEIFS($DT$2:INDIRECT(ADDRESS($Y$1,COLUMN($DT$2),1,1)),$AA$2:INDIRECT(ADDRESS($Y$1,COLUMN($AA$2),1,1)),"&gt;="&amp;A10,$AA$2:INDIRECT(ADDRESS($Y$1,COLUMN($AA$2),1,1)),"&lt;"&amp;A11)</f>
        <v>227.25</v>
      </c>
      <c r="U10">
        <f ca="1">_xlfn.MAXIFS($DT$2:INDIRECT(ADDRESS($Y$1,COLUMN($DT$2),1,1)),$AA$2:INDIRECT(ADDRESS($Y$1,COLUMN($AA$2),1,1)),"&gt;="&amp;A10,$AA$2:INDIRECT(ADDRESS($Y$1,COLUMN($AA$2),1,1)),"&lt;"&amp;A11)</f>
        <v>228</v>
      </c>
      <c r="V10">
        <f t="shared" ca="1" si="0"/>
        <v>932.22949500000016</v>
      </c>
      <c r="W10">
        <f t="shared" ca="1" si="1"/>
        <v>7.5365136581240237E-10</v>
      </c>
      <c r="AA10">
        <v>1743279892</v>
      </c>
      <c r="AB10">
        <v>0</v>
      </c>
      <c r="AC10">
        <v>120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147</v>
      </c>
      <c r="AJ10">
        <v>148</v>
      </c>
      <c r="AK10">
        <v>2100</v>
      </c>
      <c r="AL10" t="s">
        <v>112</v>
      </c>
      <c r="AM10" t="s">
        <v>112</v>
      </c>
      <c r="AN10">
        <v>131</v>
      </c>
      <c r="AO10">
        <v>148</v>
      </c>
      <c r="AP10">
        <v>2100</v>
      </c>
      <c r="AQ10" t="s">
        <v>112</v>
      </c>
      <c r="AR10" t="s">
        <v>111</v>
      </c>
      <c r="AS10">
        <v>131</v>
      </c>
      <c r="AT10">
        <v>148</v>
      </c>
      <c r="AU10">
        <v>2100</v>
      </c>
      <c r="AV10" t="s">
        <v>112</v>
      </c>
      <c r="AW10" t="s">
        <v>111</v>
      </c>
      <c r="AX10">
        <v>132</v>
      </c>
      <c r="AY10">
        <v>148</v>
      </c>
      <c r="AZ10">
        <v>2100</v>
      </c>
      <c r="BA10" t="s">
        <v>112</v>
      </c>
      <c r="BB10" t="s">
        <v>111</v>
      </c>
      <c r="BC10">
        <v>132</v>
      </c>
      <c r="BD10">
        <v>148</v>
      </c>
      <c r="BE10">
        <v>2100</v>
      </c>
      <c r="BF10" t="s">
        <v>112</v>
      </c>
      <c r="BG10" t="s">
        <v>111</v>
      </c>
      <c r="BH10">
        <v>132</v>
      </c>
      <c r="BI10">
        <v>148</v>
      </c>
      <c r="BJ10">
        <v>2100</v>
      </c>
      <c r="BK10" t="s">
        <v>112</v>
      </c>
      <c r="BL10" t="s">
        <v>111</v>
      </c>
      <c r="BM10">
        <v>132</v>
      </c>
      <c r="BN10">
        <v>148</v>
      </c>
      <c r="BO10">
        <v>2100</v>
      </c>
      <c r="BP10" t="s">
        <v>112</v>
      </c>
      <c r="BQ10" t="s">
        <v>111</v>
      </c>
      <c r="BR10">
        <v>133</v>
      </c>
      <c r="BS10">
        <v>148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44</v>
      </c>
      <c r="DR10">
        <v>44</v>
      </c>
      <c r="DT10">
        <f t="shared" si="2"/>
        <v>120</v>
      </c>
      <c r="DU10">
        <f t="shared" si="3"/>
        <v>131</v>
      </c>
      <c r="DV10">
        <f t="shared" si="4"/>
        <v>133.75</v>
      </c>
      <c r="DW10">
        <f t="shared" si="5"/>
        <v>147</v>
      </c>
      <c r="DX10">
        <f t="shared" si="6"/>
        <v>44</v>
      </c>
      <c r="DY10">
        <f t="shared" si="7"/>
        <v>44</v>
      </c>
    </row>
    <row r="11" spans="1:129" x14ac:dyDescent="0.25">
      <c r="A11">
        <v>1743279914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7680</v>
      </c>
      <c r="J11">
        <v>4100.3</v>
      </c>
      <c r="K11">
        <v>335.19200000000001</v>
      </c>
      <c r="L11" s="1">
        <v>5161920000</v>
      </c>
      <c r="M11">
        <v>8591995508</v>
      </c>
      <c r="N11">
        <v>4304405064</v>
      </c>
      <c r="O11">
        <v>1.05375</v>
      </c>
      <c r="P11" s="2">
        <f ca="1">_xlfn.MINIFS($DV$2:INDIRECT(ADDRESS($Y$1,COLUMN($DV$2),1,1)),$AA$2:INDIRECT(ADDRESS($Y$1,COLUMN($AA$2),1,1)),"&gt;="&amp;A11,$AA$2:INDIRECT(ADDRESS($Y$1,COLUMN($AA$2),1,1)),"&lt;"&amp;A12)</f>
        <v>2104.375</v>
      </c>
      <c r="Q11" s="2">
        <f ca="1">AVERAGEIFS($DV$2:INDIRECT(ADDRESS($Y$1,COLUMN($DV$2),1,1)),$AA$2:INDIRECT(ADDRESS($Y$1,COLUMN($AA$2),1,1)),"&gt;="&amp;A11,$AA$2:INDIRECT(ADDRESS($Y$1,COLUMN($AA$2),1,1)),"&lt;"&amp;A12)</f>
        <v>2104.4583333333335</v>
      </c>
      <c r="R11" s="2">
        <f ca="1">_xlfn.MAXIFS($DV$2:INDIRECT(ADDRESS($Y$1,COLUMN($DV$2),1,1)),$AA$2:INDIRECT(ADDRESS($Y$1,COLUMN($AA$2),1,1)),"&gt;="&amp;A11,$AA$2:INDIRECT(ADDRESS($Y$1,COLUMN($AA$2),1,1)),"&lt;"&amp;A12)</f>
        <v>2104.5</v>
      </c>
      <c r="S11">
        <f ca="1">_xlfn.MINIFS($DT$2:INDIRECT(ADDRESS($Y$1,COLUMN($DT$2),1,1)),$AA$2:INDIRECT(ADDRESS($Y$1,COLUMN($AA$2),1,1)),"&gt;="&amp;A11,$AA$2:INDIRECT(ADDRESS($Y$1,COLUMN($AA$2),1,1)),"&lt;"&amp;A12)</f>
        <v>227</v>
      </c>
      <c r="T11">
        <f ca="1">AVERAGEIFS($DT$2:INDIRECT(ADDRESS($Y$1,COLUMN($DT$2),1,1)),$AA$2:INDIRECT(ADDRESS($Y$1,COLUMN($AA$2),1,1)),"&gt;="&amp;A11,$AA$2:INDIRECT(ADDRESS($Y$1,COLUMN($AA$2),1,1)),"&lt;"&amp;A12)</f>
        <v>227.66666666666666</v>
      </c>
      <c r="U11">
        <f ca="1">_xlfn.MAXIFS($DT$2:INDIRECT(ADDRESS($Y$1,COLUMN($DT$2),1,1)),$AA$2:INDIRECT(ADDRESS($Y$1,COLUMN($AA$2),1,1)),"&gt;="&amp;A11,$AA$2:INDIRECT(ADDRESS($Y$1,COLUMN($AA$2),1,1)),"&lt;"&amp;A12)</f>
        <v>228</v>
      </c>
      <c r="V11">
        <f t="shared" ca="1" si="0"/>
        <v>933.5016333333333</v>
      </c>
      <c r="W11">
        <f t="shared" ca="1" si="1"/>
        <v>6.7921183169043308E-10</v>
      </c>
      <c r="AA11">
        <v>1743279893</v>
      </c>
      <c r="AB11">
        <v>0</v>
      </c>
      <c r="AC11">
        <v>121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148</v>
      </c>
      <c r="AK11">
        <v>2100</v>
      </c>
      <c r="AL11" t="s">
        <v>112</v>
      </c>
      <c r="AM11" t="s">
        <v>112</v>
      </c>
      <c r="AN11">
        <v>131</v>
      </c>
      <c r="AO11">
        <v>148</v>
      </c>
      <c r="AP11">
        <v>2100</v>
      </c>
      <c r="AQ11" t="s">
        <v>112</v>
      </c>
      <c r="AR11" t="s">
        <v>111</v>
      </c>
      <c r="AS11">
        <v>131</v>
      </c>
      <c r="AT11">
        <v>148</v>
      </c>
      <c r="AU11">
        <v>2100</v>
      </c>
      <c r="AV11" t="s">
        <v>112</v>
      </c>
      <c r="AW11" t="s">
        <v>111</v>
      </c>
      <c r="AX11">
        <v>132</v>
      </c>
      <c r="AY11">
        <v>148</v>
      </c>
      <c r="AZ11">
        <v>2100</v>
      </c>
      <c r="BA11" t="s">
        <v>112</v>
      </c>
      <c r="BB11" t="s">
        <v>111</v>
      </c>
      <c r="BC11">
        <v>132</v>
      </c>
      <c r="BD11">
        <v>148</v>
      </c>
      <c r="BE11">
        <v>2100</v>
      </c>
      <c r="BF11" t="s">
        <v>112</v>
      </c>
      <c r="BG11" t="s">
        <v>111</v>
      </c>
      <c r="BH11">
        <v>132</v>
      </c>
      <c r="BI11">
        <v>148</v>
      </c>
      <c r="BJ11">
        <v>2100</v>
      </c>
      <c r="BK11" t="s">
        <v>112</v>
      </c>
      <c r="BL11" t="s">
        <v>111</v>
      </c>
      <c r="BM11">
        <v>132</v>
      </c>
      <c r="BN11">
        <v>148</v>
      </c>
      <c r="BO11">
        <v>2100</v>
      </c>
      <c r="BP11" t="s">
        <v>112</v>
      </c>
      <c r="BQ11" t="s">
        <v>111</v>
      </c>
      <c r="BR11">
        <v>133</v>
      </c>
      <c r="BS11">
        <v>148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44</v>
      </c>
      <c r="DR11">
        <v>43</v>
      </c>
      <c r="DT11">
        <f t="shared" si="2"/>
        <v>121</v>
      </c>
      <c r="DU11">
        <f t="shared" si="3"/>
        <v>131</v>
      </c>
      <c r="DV11">
        <f t="shared" si="4"/>
        <v>133.625</v>
      </c>
      <c r="DW11">
        <f t="shared" si="5"/>
        <v>146</v>
      </c>
      <c r="DX11">
        <f t="shared" si="6"/>
        <v>44</v>
      </c>
      <c r="DY11">
        <f t="shared" si="7"/>
        <v>43</v>
      </c>
    </row>
    <row r="12" spans="1:129" x14ac:dyDescent="0.25">
      <c r="A12">
        <v>1743279918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8448</v>
      </c>
      <c r="J12">
        <v>4101.92</v>
      </c>
      <c r="K12">
        <v>368.56700000000001</v>
      </c>
      <c r="L12" s="1">
        <v>5474330000</v>
      </c>
      <c r="M12">
        <v>8596226436</v>
      </c>
      <c r="N12">
        <v>4304406044</v>
      </c>
      <c r="O12">
        <v>1.05915</v>
      </c>
      <c r="P12" s="2">
        <f ca="1">_xlfn.MINIFS($DV$2:INDIRECT(ADDRESS($Y$1,COLUMN($DV$2),1,1)),$AA$2:INDIRECT(ADDRESS($Y$1,COLUMN($AA$2),1,1)),"&gt;="&amp;A12,$AA$2:INDIRECT(ADDRESS($Y$1,COLUMN($AA$2),1,1)),"&lt;"&amp;A13)</f>
        <v>2104.125</v>
      </c>
      <c r="Q12" s="2">
        <f ca="1">AVERAGEIFS($DV$2:INDIRECT(ADDRESS($Y$1,COLUMN($DV$2),1,1)),$AA$2:INDIRECT(ADDRESS($Y$1,COLUMN($AA$2),1,1)),"&gt;="&amp;A12,$AA$2:INDIRECT(ADDRESS($Y$1,COLUMN($AA$2),1,1)),"&lt;"&amp;A13)</f>
        <v>2104.375</v>
      </c>
      <c r="R12" s="2">
        <f ca="1">_xlfn.MAXIFS($DV$2:INDIRECT(ADDRESS($Y$1,COLUMN($DV$2),1,1)),$AA$2:INDIRECT(ADDRESS($Y$1,COLUMN($AA$2),1,1)),"&gt;="&amp;A12,$AA$2:INDIRECT(ADDRESS($Y$1,COLUMN($AA$2),1,1)),"&lt;"&amp;A13)</f>
        <v>2104.625</v>
      </c>
      <c r="S12">
        <f ca="1">_xlfn.MINIFS($DT$2:INDIRECT(ADDRESS($Y$1,COLUMN($DT$2),1,1)),$AA$2:INDIRECT(ADDRESS($Y$1,COLUMN($AA$2),1,1)),"&gt;="&amp;A12,$AA$2:INDIRECT(ADDRESS($Y$1,COLUMN($AA$2),1,1)),"&lt;"&amp;A13)</f>
        <v>228</v>
      </c>
      <c r="T12">
        <f ca="1">AVERAGEIFS($DT$2:INDIRECT(ADDRESS($Y$1,COLUMN($DT$2),1,1)),$AA$2:INDIRECT(ADDRESS($Y$1,COLUMN($AA$2),1,1)),"&gt;="&amp;A12,$AA$2:INDIRECT(ADDRESS($Y$1,COLUMN($AA$2),1,1)),"&lt;"&amp;A13)</f>
        <v>228.33333333333334</v>
      </c>
      <c r="U12">
        <f ca="1">_xlfn.MAXIFS($DT$2:INDIRECT(ADDRESS($Y$1,COLUMN($DT$2),1,1)),$AA$2:INDIRECT(ADDRESS($Y$1,COLUMN($AA$2),1,1)),"&gt;="&amp;A12,$AA$2:INDIRECT(ADDRESS($Y$1,COLUMN($AA$2),1,1)),"&lt;"&amp;A13)</f>
        <v>229</v>
      </c>
      <c r="V12">
        <f t="shared" ca="1" si="0"/>
        <v>936.60506666666674</v>
      </c>
      <c r="W12">
        <f t="shared" ca="1" si="1"/>
        <v>6.1951806966328262E-10</v>
      </c>
      <c r="AA12">
        <v>1743279894</v>
      </c>
      <c r="AB12">
        <v>0</v>
      </c>
      <c r="AC12">
        <v>226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2094</v>
      </c>
      <c r="AO12">
        <v>500</v>
      </c>
      <c r="AP12">
        <v>2100</v>
      </c>
      <c r="AQ12" t="s">
        <v>112</v>
      </c>
      <c r="AR12" t="s">
        <v>112</v>
      </c>
      <c r="AS12">
        <v>2097</v>
      </c>
      <c r="AT12">
        <v>500</v>
      </c>
      <c r="AU12">
        <v>2100</v>
      </c>
      <c r="AV12" t="s">
        <v>112</v>
      </c>
      <c r="AW12" t="s">
        <v>112</v>
      </c>
      <c r="AX12">
        <v>2106</v>
      </c>
      <c r="AY12">
        <v>500</v>
      </c>
      <c r="AZ12">
        <v>2100</v>
      </c>
      <c r="BA12" t="s">
        <v>112</v>
      </c>
      <c r="BB12" t="s">
        <v>112</v>
      </c>
      <c r="BC12">
        <v>2107</v>
      </c>
      <c r="BD12">
        <v>500</v>
      </c>
      <c r="BE12">
        <v>2100</v>
      </c>
      <c r="BF12" t="s">
        <v>112</v>
      </c>
      <c r="BG12" t="s">
        <v>112</v>
      </c>
      <c r="BH12">
        <v>2104</v>
      </c>
      <c r="BI12">
        <v>500</v>
      </c>
      <c r="BJ12">
        <v>2100</v>
      </c>
      <c r="BK12" t="s">
        <v>112</v>
      </c>
      <c r="BL12" t="s">
        <v>112</v>
      </c>
      <c r="BM12">
        <v>2106</v>
      </c>
      <c r="BN12">
        <v>500</v>
      </c>
      <c r="BO12">
        <v>2100</v>
      </c>
      <c r="BP12" t="s">
        <v>112</v>
      </c>
      <c r="BQ12" t="s">
        <v>112</v>
      </c>
      <c r="BR12">
        <v>2121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45</v>
      </c>
      <c r="DR12">
        <v>44</v>
      </c>
      <c r="DT12">
        <f t="shared" si="2"/>
        <v>226</v>
      </c>
      <c r="DU12">
        <f t="shared" si="3"/>
        <v>2094</v>
      </c>
      <c r="DV12">
        <f t="shared" si="4"/>
        <v>2104.5</v>
      </c>
      <c r="DW12">
        <f t="shared" si="5"/>
        <v>2121</v>
      </c>
      <c r="DX12">
        <f t="shared" si="6"/>
        <v>45</v>
      </c>
      <c r="DY12">
        <f t="shared" si="7"/>
        <v>44</v>
      </c>
    </row>
    <row r="13" spans="1:129" x14ac:dyDescent="0.25">
      <c r="A13">
        <v>1743279922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9216</v>
      </c>
      <c r="J13">
        <v>4099.41</v>
      </c>
      <c r="K13">
        <v>402.31799999999998</v>
      </c>
      <c r="L13" s="1">
        <v>5733600000</v>
      </c>
      <c r="M13">
        <v>8591999568</v>
      </c>
      <c r="N13">
        <v>4304405044</v>
      </c>
      <c r="O13">
        <v>1.0603100000000001</v>
      </c>
      <c r="P13" s="2">
        <f ca="1">_xlfn.MINIFS($DV$2:INDIRECT(ADDRESS($Y$1,COLUMN($DV$2),1,1)),$AA$2:INDIRECT(ADDRESS($Y$1,COLUMN($AA$2),1,1)),"&gt;="&amp;A13,$AA$2:INDIRECT(ADDRESS($Y$1,COLUMN($AA$2),1,1)),"&lt;"&amp;A14)</f>
        <v>2104.125</v>
      </c>
      <c r="Q13" s="2">
        <f ca="1">AVERAGEIFS($DV$2:INDIRECT(ADDRESS($Y$1,COLUMN($DV$2),1,1)),$AA$2:INDIRECT(ADDRESS($Y$1,COLUMN($AA$2),1,1)),"&gt;="&amp;A13,$AA$2:INDIRECT(ADDRESS($Y$1,COLUMN($AA$2),1,1)),"&lt;"&amp;A14)</f>
        <v>2104.2916666666665</v>
      </c>
      <c r="R13" s="2">
        <f ca="1">_xlfn.MAXIFS($DV$2:INDIRECT(ADDRESS($Y$1,COLUMN($DV$2),1,1)),$AA$2:INDIRECT(ADDRESS($Y$1,COLUMN($AA$2),1,1)),"&gt;="&amp;A13,$AA$2:INDIRECT(ADDRESS($Y$1,COLUMN($AA$2),1,1)),"&lt;"&amp;A14)</f>
        <v>2104.5</v>
      </c>
      <c r="S13">
        <f ca="1">_xlfn.MINIFS($DT$2:INDIRECT(ADDRESS($Y$1,COLUMN($DT$2),1,1)),$AA$2:INDIRECT(ADDRESS($Y$1,COLUMN($AA$2),1,1)),"&gt;="&amp;A13,$AA$2:INDIRECT(ADDRESS($Y$1,COLUMN($AA$2),1,1)),"&lt;"&amp;A14)</f>
        <v>227</v>
      </c>
      <c r="T13">
        <f ca="1">AVERAGEIFS($DT$2:INDIRECT(ADDRESS($Y$1,COLUMN($DT$2),1,1)),$AA$2:INDIRECT(ADDRESS($Y$1,COLUMN($AA$2),1,1)),"&gt;="&amp;A13,$AA$2:INDIRECT(ADDRESS($Y$1,COLUMN($AA$2),1,1)),"&lt;"&amp;A14)</f>
        <v>228</v>
      </c>
      <c r="U13">
        <f ca="1">_xlfn.MAXIFS($DT$2:INDIRECT(ADDRESS($Y$1,COLUMN($DT$2),1,1)),$AA$2:INDIRECT(ADDRESS($Y$1,COLUMN($AA$2),1,1)),"&gt;="&amp;A13,$AA$2:INDIRECT(ADDRESS($Y$1,COLUMN($AA$2),1,1)),"&lt;"&amp;A14)</f>
        <v>229</v>
      </c>
      <c r="V13">
        <f t="shared" ca="1" si="0"/>
        <v>934.66548</v>
      </c>
      <c r="W13">
        <f t="shared" ca="1" si="1"/>
        <v>5.6671553466003388E-10</v>
      </c>
      <c r="AA13">
        <v>1743279895</v>
      </c>
      <c r="AB13">
        <v>0</v>
      </c>
      <c r="AC13">
        <v>226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2096</v>
      </c>
      <c r="AJ13">
        <v>500</v>
      </c>
      <c r="AK13">
        <v>2100</v>
      </c>
      <c r="AL13" t="s">
        <v>112</v>
      </c>
      <c r="AM13" t="s">
        <v>112</v>
      </c>
      <c r="AN13">
        <v>2087</v>
      </c>
      <c r="AO13">
        <v>500</v>
      </c>
      <c r="AP13">
        <v>2100</v>
      </c>
      <c r="AQ13" t="s">
        <v>112</v>
      </c>
      <c r="AR13" t="s">
        <v>112</v>
      </c>
      <c r="AS13">
        <v>2092</v>
      </c>
      <c r="AT13">
        <v>500</v>
      </c>
      <c r="AU13">
        <v>2100</v>
      </c>
      <c r="AV13" t="s">
        <v>112</v>
      </c>
      <c r="AW13" t="s">
        <v>112</v>
      </c>
      <c r="AX13">
        <v>2099</v>
      </c>
      <c r="AY13">
        <v>500</v>
      </c>
      <c r="AZ13">
        <v>2100</v>
      </c>
      <c r="BA13" t="s">
        <v>112</v>
      </c>
      <c r="BB13" t="s">
        <v>112</v>
      </c>
      <c r="BC13">
        <v>2101</v>
      </c>
      <c r="BD13">
        <v>500</v>
      </c>
      <c r="BE13">
        <v>2100</v>
      </c>
      <c r="BF13" t="s">
        <v>112</v>
      </c>
      <c r="BG13" t="s">
        <v>112</v>
      </c>
      <c r="BH13">
        <v>2097</v>
      </c>
      <c r="BI13">
        <v>500</v>
      </c>
      <c r="BJ13">
        <v>2100</v>
      </c>
      <c r="BK13" t="s">
        <v>112</v>
      </c>
      <c r="BL13" t="s">
        <v>112</v>
      </c>
      <c r="BM13">
        <v>2100</v>
      </c>
      <c r="BN13">
        <v>500</v>
      </c>
      <c r="BO13">
        <v>2100</v>
      </c>
      <c r="BP13" t="s">
        <v>112</v>
      </c>
      <c r="BQ13" t="s">
        <v>112</v>
      </c>
      <c r="BR13">
        <v>2114</v>
      </c>
      <c r="BS13">
        <v>500</v>
      </c>
      <c r="BT13">
        <v>2100</v>
      </c>
      <c r="BU13" t="s">
        <v>112</v>
      </c>
      <c r="BV13" t="s">
        <v>112</v>
      </c>
      <c r="BW13">
        <v>1497</v>
      </c>
      <c r="BX13">
        <v>900</v>
      </c>
      <c r="BY13">
        <v>1500</v>
      </c>
      <c r="BZ13" t="s">
        <v>110</v>
      </c>
      <c r="CA13" t="s">
        <v>112</v>
      </c>
      <c r="CB13">
        <v>52</v>
      </c>
      <c r="CC13">
        <v>914</v>
      </c>
      <c r="CD13">
        <v>1680</v>
      </c>
      <c r="CE13" t="s">
        <v>110</v>
      </c>
      <c r="CF13" t="s">
        <v>111</v>
      </c>
      <c r="CG13">
        <v>52</v>
      </c>
      <c r="CH13">
        <v>914</v>
      </c>
      <c r="CI13">
        <v>1680</v>
      </c>
      <c r="CJ13" t="s">
        <v>110</v>
      </c>
      <c r="CK13" t="s">
        <v>111</v>
      </c>
      <c r="CL13">
        <v>52</v>
      </c>
      <c r="CM13">
        <v>914</v>
      </c>
      <c r="CN13">
        <v>1680</v>
      </c>
      <c r="CO13" t="s">
        <v>110</v>
      </c>
      <c r="CP13" t="s">
        <v>111</v>
      </c>
      <c r="CQ13">
        <v>52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45</v>
      </c>
      <c r="DR13">
        <v>44</v>
      </c>
      <c r="DT13">
        <f t="shared" si="2"/>
        <v>226</v>
      </c>
      <c r="DU13">
        <f t="shared" si="3"/>
        <v>2087</v>
      </c>
      <c r="DV13">
        <f t="shared" si="4"/>
        <v>2098.25</v>
      </c>
      <c r="DW13">
        <f t="shared" si="5"/>
        <v>2114</v>
      </c>
      <c r="DX13">
        <f t="shared" si="6"/>
        <v>45</v>
      </c>
      <c r="DY13">
        <f t="shared" si="7"/>
        <v>44</v>
      </c>
    </row>
    <row r="14" spans="1:129" x14ac:dyDescent="0.25">
      <c r="A14">
        <v>1743279926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9984</v>
      </c>
      <c r="J14">
        <v>4108.79</v>
      </c>
      <c r="K14">
        <v>434.85</v>
      </c>
      <c r="L14" s="1">
        <v>5954610000</v>
      </c>
      <c r="M14">
        <v>8606707916</v>
      </c>
      <c r="N14">
        <v>4304405032</v>
      </c>
      <c r="O14">
        <v>1.05966</v>
      </c>
      <c r="P14" s="2">
        <f ca="1">_xlfn.MINIFS($DV$2:INDIRECT(ADDRESS($Y$1,COLUMN($DV$2),1,1)),$AA$2:INDIRECT(ADDRESS($Y$1,COLUMN($AA$2),1,1)),"&gt;="&amp;A14,$AA$2:INDIRECT(ADDRESS($Y$1,COLUMN($AA$2),1,1)),"&lt;"&amp;A15)</f>
        <v>2103.875</v>
      </c>
      <c r="Q14" s="2">
        <f ca="1">AVERAGEIFS($DV$2:INDIRECT(ADDRESS($Y$1,COLUMN($DV$2),1,1)),$AA$2:INDIRECT(ADDRESS($Y$1,COLUMN($AA$2),1,1)),"&gt;="&amp;A14,$AA$2:INDIRECT(ADDRESS($Y$1,COLUMN($AA$2),1,1)),"&lt;"&amp;A15)</f>
        <v>2104.15625</v>
      </c>
      <c r="R14" s="2">
        <f ca="1">_xlfn.MAXIFS($DV$2:INDIRECT(ADDRESS($Y$1,COLUMN($DV$2),1,1)),$AA$2:INDIRECT(ADDRESS($Y$1,COLUMN($AA$2),1,1)),"&gt;="&amp;A14,$AA$2:INDIRECT(ADDRESS($Y$1,COLUMN($AA$2),1,1)),"&lt;"&amp;A15)</f>
        <v>2104.5</v>
      </c>
      <c r="S14">
        <f ca="1">_xlfn.MINIFS($DT$2:INDIRECT(ADDRESS($Y$1,COLUMN($DT$2),1,1)),$AA$2:INDIRECT(ADDRESS($Y$1,COLUMN($AA$2),1,1)),"&gt;="&amp;A14,$AA$2:INDIRECT(ADDRESS($Y$1,COLUMN($AA$2),1,1)),"&lt;"&amp;A15)</f>
        <v>227</v>
      </c>
      <c r="T14">
        <f ca="1">AVERAGEIFS($DT$2:INDIRECT(ADDRESS($Y$1,COLUMN($DT$2),1,1)),$AA$2:INDIRECT(ADDRESS($Y$1,COLUMN($AA$2),1,1)),"&gt;="&amp;A14,$AA$2:INDIRECT(ADDRESS($Y$1,COLUMN($AA$2),1,1)),"&lt;"&amp;A15)</f>
        <v>228</v>
      </c>
      <c r="U14">
        <f ca="1">_xlfn.MAXIFS($DT$2:INDIRECT(ADDRESS($Y$1,COLUMN($DT$2),1,1)),$AA$2:INDIRECT(ADDRESS($Y$1,COLUMN($AA$2),1,1)),"&gt;="&amp;A14,$AA$2:INDIRECT(ADDRESS($Y$1,COLUMN($AA$2),1,1)),"&lt;"&amp;A15)</f>
        <v>229</v>
      </c>
      <c r="V14">
        <f t="shared" ca="1" si="0"/>
        <v>936.80412000000001</v>
      </c>
      <c r="W14">
        <f t="shared" ca="1" si="1"/>
        <v>5.2431900537787722E-10</v>
      </c>
      <c r="AA14">
        <v>1743279897</v>
      </c>
      <c r="AB14">
        <v>0</v>
      </c>
      <c r="AC14">
        <v>226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2101</v>
      </c>
      <c r="AJ14">
        <v>500</v>
      </c>
      <c r="AK14">
        <v>2100</v>
      </c>
      <c r="AL14" t="s">
        <v>112</v>
      </c>
      <c r="AM14" t="s">
        <v>112</v>
      </c>
      <c r="AN14">
        <v>2094</v>
      </c>
      <c r="AO14">
        <v>500</v>
      </c>
      <c r="AP14">
        <v>2100</v>
      </c>
      <c r="AQ14" t="s">
        <v>112</v>
      </c>
      <c r="AR14" t="s">
        <v>112</v>
      </c>
      <c r="AS14">
        <v>2097</v>
      </c>
      <c r="AT14">
        <v>500</v>
      </c>
      <c r="AU14">
        <v>2100</v>
      </c>
      <c r="AV14" t="s">
        <v>112</v>
      </c>
      <c r="AW14" t="s">
        <v>112</v>
      </c>
      <c r="AX14">
        <v>2106</v>
      </c>
      <c r="AY14">
        <v>500</v>
      </c>
      <c r="AZ14">
        <v>2100</v>
      </c>
      <c r="BA14" t="s">
        <v>112</v>
      </c>
      <c r="BB14" t="s">
        <v>112</v>
      </c>
      <c r="BC14">
        <v>2106</v>
      </c>
      <c r="BD14">
        <v>500</v>
      </c>
      <c r="BE14">
        <v>2100</v>
      </c>
      <c r="BF14" t="s">
        <v>112</v>
      </c>
      <c r="BG14" t="s">
        <v>112</v>
      </c>
      <c r="BH14">
        <v>2104</v>
      </c>
      <c r="BI14">
        <v>500</v>
      </c>
      <c r="BJ14">
        <v>2100</v>
      </c>
      <c r="BK14" t="s">
        <v>112</v>
      </c>
      <c r="BL14" t="s">
        <v>112</v>
      </c>
      <c r="BM14">
        <v>2106</v>
      </c>
      <c r="BN14">
        <v>500</v>
      </c>
      <c r="BO14">
        <v>2100</v>
      </c>
      <c r="BP14" t="s">
        <v>112</v>
      </c>
      <c r="BQ14" t="s">
        <v>112</v>
      </c>
      <c r="BR14">
        <v>2121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45</v>
      </c>
      <c r="DR14">
        <v>44</v>
      </c>
      <c r="DT14">
        <f t="shared" si="2"/>
        <v>226</v>
      </c>
      <c r="DU14">
        <f t="shared" si="3"/>
        <v>2094</v>
      </c>
      <c r="DV14">
        <f t="shared" si="4"/>
        <v>2104.375</v>
      </c>
      <c r="DW14">
        <f t="shared" si="5"/>
        <v>2121</v>
      </c>
      <c r="DX14">
        <f t="shared" si="6"/>
        <v>45</v>
      </c>
      <c r="DY14">
        <f t="shared" si="7"/>
        <v>44</v>
      </c>
    </row>
    <row r="15" spans="1:129" x14ac:dyDescent="0.25">
      <c r="A15">
        <v>1743279930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10752</v>
      </c>
      <c r="J15">
        <v>4106.18</v>
      </c>
      <c r="K15">
        <v>468.59800000000001</v>
      </c>
      <c r="L15" s="1">
        <v>6144750000</v>
      </c>
      <c r="M15">
        <v>8603338380</v>
      </c>
      <c r="N15">
        <v>4304408036</v>
      </c>
      <c r="O15">
        <v>1.0581100000000001</v>
      </c>
      <c r="P15" s="2">
        <f ca="1">_xlfn.MINIFS($DV$2:INDIRECT(ADDRESS($Y$1,COLUMN($DV$2),1,1)),$AA$2:INDIRECT(ADDRESS($Y$1,COLUMN($AA$2),1,1)),"&gt;="&amp;A15,$AA$2:INDIRECT(ADDRESS($Y$1,COLUMN($AA$2),1,1)),"&lt;"&amp;A16)</f>
        <v>2099.875</v>
      </c>
      <c r="Q15" s="2">
        <f ca="1">AVERAGEIFS($DV$2:INDIRECT(ADDRESS($Y$1,COLUMN($DV$2),1,1)),$AA$2:INDIRECT(ADDRESS($Y$1,COLUMN($AA$2),1,1)),"&gt;="&amp;A15,$AA$2:INDIRECT(ADDRESS($Y$1,COLUMN($AA$2),1,1)),"&lt;"&amp;A16)</f>
        <v>2102.7916666666665</v>
      </c>
      <c r="R15" s="2">
        <f ca="1">_xlfn.MAXIFS($DV$2:INDIRECT(ADDRESS($Y$1,COLUMN($DV$2),1,1)),$AA$2:INDIRECT(ADDRESS($Y$1,COLUMN($AA$2),1,1)),"&gt;="&amp;A15,$AA$2:INDIRECT(ADDRESS($Y$1,COLUMN($AA$2),1,1)),"&lt;"&amp;A16)</f>
        <v>2104.375</v>
      </c>
      <c r="S15">
        <f ca="1">_xlfn.MINIFS($DT$2:INDIRECT(ADDRESS($Y$1,COLUMN($DT$2),1,1)),$AA$2:INDIRECT(ADDRESS($Y$1,COLUMN($AA$2),1,1)),"&gt;="&amp;A15,$AA$2:INDIRECT(ADDRESS($Y$1,COLUMN($AA$2),1,1)),"&lt;"&amp;A16)</f>
        <v>228</v>
      </c>
      <c r="T15">
        <f ca="1">AVERAGEIFS($DT$2:INDIRECT(ADDRESS($Y$1,COLUMN($DT$2),1,1)),$AA$2:INDIRECT(ADDRESS($Y$1,COLUMN($AA$2),1,1)),"&gt;="&amp;A15,$AA$2:INDIRECT(ADDRESS($Y$1,COLUMN($AA$2),1,1)),"&lt;"&amp;A16)</f>
        <v>228</v>
      </c>
      <c r="U15">
        <f ca="1">_xlfn.MAXIFS($DT$2:INDIRECT(ADDRESS($Y$1,COLUMN($DT$2),1,1)),$AA$2:INDIRECT(ADDRESS($Y$1,COLUMN($AA$2),1,1)),"&gt;="&amp;A15,$AA$2:INDIRECT(ADDRESS($Y$1,COLUMN($AA$2),1,1)),"&lt;"&amp;A16)</f>
        <v>228</v>
      </c>
      <c r="V15">
        <f t="shared" ca="1" si="0"/>
        <v>936.20904000000007</v>
      </c>
      <c r="W15">
        <f t="shared" ca="1" si="1"/>
        <v>4.8655837807538258E-10</v>
      </c>
      <c r="AA15">
        <v>1743279898</v>
      </c>
      <c r="AB15">
        <v>0</v>
      </c>
      <c r="AC15">
        <v>227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2100</v>
      </c>
      <c r="AJ15">
        <v>500</v>
      </c>
      <c r="AK15">
        <v>2100</v>
      </c>
      <c r="AL15" t="s">
        <v>112</v>
      </c>
      <c r="AM15" t="s">
        <v>112</v>
      </c>
      <c r="AN15">
        <v>2093</v>
      </c>
      <c r="AO15">
        <v>500</v>
      </c>
      <c r="AP15">
        <v>2100</v>
      </c>
      <c r="AQ15" t="s">
        <v>112</v>
      </c>
      <c r="AR15" t="s">
        <v>112</v>
      </c>
      <c r="AS15">
        <v>2097</v>
      </c>
      <c r="AT15">
        <v>500</v>
      </c>
      <c r="AU15">
        <v>2100</v>
      </c>
      <c r="AV15" t="s">
        <v>112</v>
      </c>
      <c r="AW15" t="s">
        <v>112</v>
      </c>
      <c r="AX15">
        <v>2105</v>
      </c>
      <c r="AY15">
        <v>500</v>
      </c>
      <c r="AZ15">
        <v>2100</v>
      </c>
      <c r="BA15" t="s">
        <v>112</v>
      </c>
      <c r="BB15" t="s">
        <v>112</v>
      </c>
      <c r="BC15">
        <v>2107</v>
      </c>
      <c r="BD15">
        <v>500</v>
      </c>
      <c r="BE15">
        <v>2100</v>
      </c>
      <c r="BF15" t="s">
        <v>112</v>
      </c>
      <c r="BG15" t="s">
        <v>112</v>
      </c>
      <c r="BH15">
        <v>2104</v>
      </c>
      <c r="BI15">
        <v>500</v>
      </c>
      <c r="BJ15">
        <v>2100</v>
      </c>
      <c r="BK15" t="s">
        <v>112</v>
      </c>
      <c r="BL15" t="s">
        <v>112</v>
      </c>
      <c r="BM15">
        <v>2107</v>
      </c>
      <c r="BN15">
        <v>500</v>
      </c>
      <c r="BO15">
        <v>2100</v>
      </c>
      <c r="BP15" t="s">
        <v>112</v>
      </c>
      <c r="BQ15" t="s">
        <v>112</v>
      </c>
      <c r="BR15">
        <v>2121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45</v>
      </c>
      <c r="DR15">
        <v>44</v>
      </c>
      <c r="DT15">
        <f t="shared" si="2"/>
        <v>227</v>
      </c>
      <c r="DU15">
        <f t="shared" si="3"/>
        <v>2093</v>
      </c>
      <c r="DV15">
        <f t="shared" si="4"/>
        <v>2104.25</v>
      </c>
      <c r="DW15">
        <f t="shared" si="5"/>
        <v>2121</v>
      </c>
      <c r="DX15">
        <f t="shared" si="6"/>
        <v>45</v>
      </c>
      <c r="DY15">
        <f t="shared" si="7"/>
        <v>44</v>
      </c>
    </row>
    <row r="16" spans="1:129" x14ac:dyDescent="0.25">
      <c r="A16">
        <v>1743279934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11520</v>
      </c>
      <c r="J16">
        <v>4108.3900000000003</v>
      </c>
      <c r="K16">
        <v>501.798</v>
      </c>
      <c r="L16" s="1">
        <v>6308220000</v>
      </c>
      <c r="M16">
        <v>8606707980</v>
      </c>
      <c r="N16">
        <v>4304405056</v>
      </c>
      <c r="O16">
        <v>1.05609</v>
      </c>
      <c r="P16" s="2">
        <f ca="1">_xlfn.MINIFS($DV$2:INDIRECT(ADDRESS($Y$1,COLUMN($DV$2),1,1)),$AA$2:INDIRECT(ADDRESS($Y$1,COLUMN($AA$2),1,1)),"&gt;="&amp;A16,$AA$2:INDIRECT(ADDRESS($Y$1,COLUMN($AA$2),1,1)),"&lt;"&amp;A17)</f>
        <v>2103.75</v>
      </c>
      <c r="Q16" s="2">
        <f ca="1">AVERAGEIFS($DV$2:INDIRECT(ADDRESS($Y$1,COLUMN($DV$2),1,1)),$AA$2:INDIRECT(ADDRESS($Y$1,COLUMN($AA$2),1,1)),"&gt;="&amp;A16,$AA$2:INDIRECT(ADDRESS($Y$1,COLUMN($AA$2),1,1)),"&lt;"&amp;A17)</f>
        <v>2104.09375</v>
      </c>
      <c r="R16" s="2">
        <f ca="1">_xlfn.MAXIFS($DV$2:INDIRECT(ADDRESS($Y$1,COLUMN($DV$2),1,1)),$AA$2:INDIRECT(ADDRESS($Y$1,COLUMN($AA$2),1,1)),"&gt;="&amp;A16,$AA$2:INDIRECT(ADDRESS($Y$1,COLUMN($AA$2),1,1)),"&lt;"&amp;A17)</f>
        <v>2104.375</v>
      </c>
      <c r="S16">
        <f ca="1">_xlfn.MINIFS($DT$2:INDIRECT(ADDRESS($Y$1,COLUMN($DT$2),1,1)),$AA$2:INDIRECT(ADDRESS($Y$1,COLUMN($AA$2),1,1)),"&gt;="&amp;A16,$AA$2:INDIRECT(ADDRESS($Y$1,COLUMN($AA$2),1,1)),"&lt;"&amp;A17)</f>
        <v>228</v>
      </c>
      <c r="T16">
        <f ca="1">AVERAGEIFS($DT$2:INDIRECT(ADDRESS($Y$1,COLUMN($DT$2),1,1)),$AA$2:INDIRECT(ADDRESS($Y$1,COLUMN($AA$2),1,1)),"&gt;="&amp;A16,$AA$2:INDIRECT(ADDRESS($Y$1,COLUMN($AA$2),1,1)),"&lt;"&amp;A17)</f>
        <v>228.5</v>
      </c>
      <c r="U16">
        <f ca="1">_xlfn.MAXIFS($DT$2:INDIRECT(ADDRESS($Y$1,COLUMN($DT$2),1,1)),$AA$2:INDIRECT(ADDRESS($Y$1,COLUMN($AA$2),1,1)),"&gt;="&amp;A16,$AA$2:INDIRECT(ADDRESS($Y$1,COLUMN($AA$2),1,1)),"&lt;"&amp;A17)</f>
        <v>229</v>
      </c>
      <c r="V16">
        <f t="shared" ca="1" si="0"/>
        <v>938.7671150000001</v>
      </c>
      <c r="W16">
        <f t="shared" ca="1" si="1"/>
        <v>4.553619825552839E-10</v>
      </c>
      <c r="AA16">
        <v>1743279899</v>
      </c>
      <c r="AB16">
        <v>0</v>
      </c>
      <c r="AC16">
        <v>226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2100</v>
      </c>
      <c r="AJ16">
        <v>500</v>
      </c>
      <c r="AK16">
        <v>2100</v>
      </c>
      <c r="AL16" t="s">
        <v>112</v>
      </c>
      <c r="AM16" t="s">
        <v>112</v>
      </c>
      <c r="AN16">
        <v>2093</v>
      </c>
      <c r="AO16">
        <v>500</v>
      </c>
      <c r="AP16">
        <v>2100</v>
      </c>
      <c r="AQ16" t="s">
        <v>112</v>
      </c>
      <c r="AR16" t="s">
        <v>112</v>
      </c>
      <c r="AS16">
        <v>2097</v>
      </c>
      <c r="AT16">
        <v>500</v>
      </c>
      <c r="AU16">
        <v>2100</v>
      </c>
      <c r="AV16" t="s">
        <v>112</v>
      </c>
      <c r="AW16" t="s">
        <v>112</v>
      </c>
      <c r="AX16">
        <v>2106</v>
      </c>
      <c r="AY16">
        <v>500</v>
      </c>
      <c r="AZ16">
        <v>2100</v>
      </c>
      <c r="BA16" t="s">
        <v>112</v>
      </c>
      <c r="BB16" t="s">
        <v>112</v>
      </c>
      <c r="BC16">
        <v>2106</v>
      </c>
      <c r="BD16">
        <v>500</v>
      </c>
      <c r="BE16">
        <v>2100</v>
      </c>
      <c r="BF16" t="s">
        <v>112</v>
      </c>
      <c r="BG16" t="s">
        <v>112</v>
      </c>
      <c r="BH16">
        <v>2103</v>
      </c>
      <c r="BI16">
        <v>500</v>
      </c>
      <c r="BJ16">
        <v>2100</v>
      </c>
      <c r="BK16" t="s">
        <v>112</v>
      </c>
      <c r="BL16" t="s">
        <v>112</v>
      </c>
      <c r="BM16">
        <v>2106</v>
      </c>
      <c r="BN16">
        <v>500</v>
      </c>
      <c r="BO16">
        <v>2100</v>
      </c>
      <c r="BP16" t="s">
        <v>112</v>
      </c>
      <c r="BQ16" t="s">
        <v>112</v>
      </c>
      <c r="BR16">
        <v>2121</v>
      </c>
      <c r="BS16">
        <v>500</v>
      </c>
      <c r="BT16">
        <v>2100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46</v>
      </c>
      <c r="DR16">
        <v>44</v>
      </c>
      <c r="DT16">
        <f t="shared" si="2"/>
        <v>226</v>
      </c>
      <c r="DU16">
        <f t="shared" si="3"/>
        <v>2093</v>
      </c>
      <c r="DV16">
        <f t="shared" si="4"/>
        <v>2104</v>
      </c>
      <c r="DW16">
        <f t="shared" si="5"/>
        <v>2121</v>
      </c>
      <c r="DX16">
        <f t="shared" si="6"/>
        <v>46</v>
      </c>
      <c r="DY16">
        <f t="shared" si="7"/>
        <v>44</v>
      </c>
    </row>
    <row r="17" spans="1:129" x14ac:dyDescent="0.25">
      <c r="A17">
        <v>1743279939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12288</v>
      </c>
      <c r="J17">
        <v>4107.29</v>
      </c>
      <c r="K17">
        <v>535.39499999999998</v>
      </c>
      <c r="L17" s="1">
        <v>6452100000</v>
      </c>
      <c r="M17">
        <v>8603341000</v>
      </c>
      <c r="N17">
        <v>4304409164</v>
      </c>
      <c r="O17">
        <v>1.0539499999999999</v>
      </c>
      <c r="P17" s="2">
        <f ca="1">_xlfn.MINIFS($DV$2:INDIRECT(ADDRESS($Y$1,COLUMN($DV$2),1,1)),$AA$2:INDIRECT(ADDRESS($Y$1,COLUMN($AA$2),1,1)),"&gt;="&amp;A17,$AA$2:INDIRECT(ADDRESS($Y$1,COLUMN($AA$2),1,1)),"&lt;"&amp;A18)</f>
        <v>2104.25</v>
      </c>
      <c r="Q17" s="2">
        <f ca="1">AVERAGEIFS($DV$2:INDIRECT(ADDRESS($Y$1,COLUMN($DV$2),1,1)),$AA$2:INDIRECT(ADDRESS($Y$1,COLUMN($AA$2),1,1)),"&gt;="&amp;A17,$AA$2:INDIRECT(ADDRESS($Y$1,COLUMN($AA$2),1,1)),"&lt;"&amp;A18)</f>
        <v>2104.34375</v>
      </c>
      <c r="R17" s="2">
        <f ca="1">_xlfn.MAXIFS($DV$2:INDIRECT(ADDRESS($Y$1,COLUMN($DV$2),1,1)),$AA$2:INDIRECT(ADDRESS($Y$1,COLUMN($AA$2),1,1)),"&gt;="&amp;A17,$AA$2:INDIRECT(ADDRESS($Y$1,COLUMN($AA$2),1,1)),"&lt;"&amp;A18)</f>
        <v>2104.5</v>
      </c>
      <c r="S17">
        <f ca="1">_xlfn.MINIFS($DT$2:INDIRECT(ADDRESS($Y$1,COLUMN($DT$2),1,1)),$AA$2:INDIRECT(ADDRESS($Y$1,COLUMN($AA$2),1,1)),"&gt;="&amp;A17,$AA$2:INDIRECT(ADDRESS($Y$1,COLUMN($AA$2),1,1)),"&lt;"&amp;A18)</f>
        <v>228</v>
      </c>
      <c r="T17">
        <f ca="1">AVERAGEIFS($DT$2:INDIRECT(ADDRESS($Y$1,COLUMN($DT$2),1,1)),$AA$2:INDIRECT(ADDRESS($Y$1,COLUMN($AA$2),1,1)),"&gt;="&amp;A17,$AA$2:INDIRECT(ADDRESS($Y$1,COLUMN($AA$2),1,1)),"&lt;"&amp;A18)</f>
        <v>228.75</v>
      </c>
      <c r="U17">
        <f ca="1">_xlfn.MAXIFS($DT$2:INDIRECT(ADDRESS($Y$1,COLUMN($DT$2),1,1)),$AA$2:INDIRECT(ADDRESS($Y$1,COLUMN($AA$2),1,1)),"&gt;="&amp;A17,$AA$2:INDIRECT(ADDRESS($Y$1,COLUMN($AA$2),1,1)),"&lt;"&amp;A18)</f>
        <v>229</v>
      </c>
      <c r="V17">
        <f t="shared" ca="1" si="0"/>
        <v>939.54258749999997</v>
      </c>
      <c r="W17">
        <f t="shared" ca="1" si="1"/>
        <v>4.272545027106389E-10</v>
      </c>
      <c r="AA17">
        <v>1743279900</v>
      </c>
      <c r="AB17">
        <v>0</v>
      </c>
      <c r="AC17">
        <v>227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2099</v>
      </c>
      <c r="AJ17">
        <v>500</v>
      </c>
      <c r="AK17">
        <v>2100</v>
      </c>
      <c r="AL17" t="s">
        <v>112</v>
      </c>
      <c r="AM17" t="s">
        <v>112</v>
      </c>
      <c r="AN17">
        <v>2094</v>
      </c>
      <c r="AO17">
        <v>500</v>
      </c>
      <c r="AP17">
        <v>2100</v>
      </c>
      <c r="AQ17" t="s">
        <v>112</v>
      </c>
      <c r="AR17" t="s">
        <v>112</v>
      </c>
      <c r="AS17">
        <v>2097</v>
      </c>
      <c r="AT17">
        <v>500</v>
      </c>
      <c r="AU17">
        <v>2100</v>
      </c>
      <c r="AV17" t="s">
        <v>112</v>
      </c>
      <c r="AW17" t="s">
        <v>112</v>
      </c>
      <c r="AX17">
        <v>2106</v>
      </c>
      <c r="AY17">
        <v>500</v>
      </c>
      <c r="AZ17">
        <v>2100</v>
      </c>
      <c r="BA17" t="s">
        <v>112</v>
      </c>
      <c r="BB17" t="s">
        <v>112</v>
      </c>
      <c r="BC17">
        <v>2107</v>
      </c>
      <c r="BD17">
        <v>500</v>
      </c>
      <c r="BE17">
        <v>2100</v>
      </c>
      <c r="BF17" t="s">
        <v>112</v>
      </c>
      <c r="BG17" t="s">
        <v>112</v>
      </c>
      <c r="BH17">
        <v>2104</v>
      </c>
      <c r="BI17">
        <v>500</v>
      </c>
      <c r="BJ17">
        <v>2100</v>
      </c>
      <c r="BK17" t="s">
        <v>112</v>
      </c>
      <c r="BL17" t="s">
        <v>112</v>
      </c>
      <c r="BM17">
        <v>2106</v>
      </c>
      <c r="BN17">
        <v>500</v>
      </c>
      <c r="BO17">
        <v>2100</v>
      </c>
      <c r="BP17" t="s">
        <v>112</v>
      </c>
      <c r="BQ17" t="s">
        <v>112</v>
      </c>
      <c r="BR17">
        <v>2121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46</v>
      </c>
      <c r="DR17">
        <v>44</v>
      </c>
      <c r="DT17">
        <f t="shared" si="2"/>
        <v>227</v>
      </c>
      <c r="DU17">
        <f t="shared" si="3"/>
        <v>2094</v>
      </c>
      <c r="DV17">
        <f t="shared" si="4"/>
        <v>2104.25</v>
      </c>
      <c r="DW17">
        <f t="shared" si="5"/>
        <v>2121</v>
      </c>
      <c r="DX17">
        <f t="shared" si="6"/>
        <v>46</v>
      </c>
      <c r="DY17">
        <f t="shared" si="7"/>
        <v>44</v>
      </c>
    </row>
    <row r="18" spans="1:129" x14ac:dyDescent="0.25">
      <c r="A18">
        <v>1743279944</v>
      </c>
      <c r="L18" t="s">
        <v>10</v>
      </c>
      <c r="M18" t="s">
        <v>11</v>
      </c>
      <c r="N18" t="s">
        <v>12</v>
      </c>
      <c r="AA18">
        <v>1743279901</v>
      </c>
      <c r="AB18">
        <v>0</v>
      </c>
      <c r="AC18">
        <v>227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2100</v>
      </c>
      <c r="AJ18">
        <v>500</v>
      </c>
      <c r="AK18">
        <v>2100</v>
      </c>
      <c r="AL18" t="s">
        <v>112</v>
      </c>
      <c r="AM18" t="s">
        <v>112</v>
      </c>
      <c r="AN18">
        <v>2094</v>
      </c>
      <c r="AO18">
        <v>500</v>
      </c>
      <c r="AP18">
        <v>2100</v>
      </c>
      <c r="AQ18" t="s">
        <v>112</v>
      </c>
      <c r="AR18" t="s">
        <v>112</v>
      </c>
      <c r="AS18">
        <v>2097</v>
      </c>
      <c r="AT18">
        <v>500</v>
      </c>
      <c r="AU18">
        <v>2100</v>
      </c>
      <c r="AV18" t="s">
        <v>112</v>
      </c>
      <c r="AW18" t="s">
        <v>112</v>
      </c>
      <c r="AX18">
        <v>2106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2104</v>
      </c>
      <c r="BI18">
        <v>500</v>
      </c>
      <c r="BJ18">
        <v>2100</v>
      </c>
      <c r="BK18" t="s">
        <v>112</v>
      </c>
      <c r="BL18" t="s">
        <v>112</v>
      </c>
      <c r="BM18">
        <v>2107</v>
      </c>
      <c r="BN18">
        <v>500</v>
      </c>
      <c r="BO18">
        <v>2100</v>
      </c>
      <c r="BP18" t="s">
        <v>112</v>
      </c>
      <c r="BQ18" t="s">
        <v>112</v>
      </c>
      <c r="BR18">
        <v>2121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46</v>
      </c>
      <c r="DR18">
        <v>44</v>
      </c>
      <c r="DT18">
        <f t="shared" si="2"/>
        <v>227</v>
      </c>
      <c r="DU18">
        <f t="shared" si="3"/>
        <v>2094</v>
      </c>
      <c r="DV18">
        <f t="shared" si="4"/>
        <v>2104.375</v>
      </c>
      <c r="DW18">
        <f t="shared" si="5"/>
        <v>2121</v>
      </c>
      <c r="DX18">
        <f t="shared" si="6"/>
        <v>46</v>
      </c>
      <c r="DY18">
        <f t="shared" si="7"/>
        <v>44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1743279903</v>
      </c>
      <c r="AB19">
        <v>0</v>
      </c>
      <c r="AC19">
        <v>227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2100</v>
      </c>
      <c r="AJ19">
        <v>500</v>
      </c>
      <c r="AK19">
        <v>2100</v>
      </c>
      <c r="AL19" t="s">
        <v>112</v>
      </c>
      <c r="AM19" t="s">
        <v>112</v>
      </c>
      <c r="AN19">
        <v>2093</v>
      </c>
      <c r="AO19">
        <v>500</v>
      </c>
      <c r="AP19">
        <v>2100</v>
      </c>
      <c r="AQ19" t="s">
        <v>112</v>
      </c>
      <c r="AR19" t="s">
        <v>112</v>
      </c>
      <c r="AS19">
        <v>2097</v>
      </c>
      <c r="AT19">
        <v>500</v>
      </c>
      <c r="AU19">
        <v>2100</v>
      </c>
      <c r="AV19" t="s">
        <v>112</v>
      </c>
      <c r="AW19" t="s">
        <v>112</v>
      </c>
      <c r="AX19">
        <v>2106</v>
      </c>
      <c r="AY19">
        <v>500</v>
      </c>
      <c r="AZ19">
        <v>2100</v>
      </c>
      <c r="BA19" t="s">
        <v>112</v>
      </c>
      <c r="BB19" t="s">
        <v>112</v>
      </c>
      <c r="BC19">
        <v>2107</v>
      </c>
      <c r="BD19">
        <v>500</v>
      </c>
      <c r="BE19">
        <v>2100</v>
      </c>
      <c r="BF19" t="s">
        <v>112</v>
      </c>
      <c r="BG19" t="s">
        <v>112</v>
      </c>
      <c r="BH19">
        <v>2104</v>
      </c>
      <c r="BI19">
        <v>500</v>
      </c>
      <c r="BJ19">
        <v>2100</v>
      </c>
      <c r="BK19" t="s">
        <v>112</v>
      </c>
      <c r="BL19" t="s">
        <v>112</v>
      </c>
      <c r="BM19">
        <v>2107</v>
      </c>
      <c r="BN19">
        <v>500</v>
      </c>
      <c r="BO19">
        <v>2100</v>
      </c>
      <c r="BP19" t="s">
        <v>112</v>
      </c>
      <c r="BQ19" t="s">
        <v>112</v>
      </c>
      <c r="BR19">
        <v>2121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46</v>
      </c>
      <c r="DR19">
        <v>44</v>
      </c>
      <c r="DT19">
        <f t="shared" si="2"/>
        <v>227</v>
      </c>
      <c r="DU19">
        <f t="shared" si="3"/>
        <v>2093</v>
      </c>
      <c r="DV19">
        <f t="shared" si="4"/>
        <v>2104.375</v>
      </c>
      <c r="DW19">
        <f t="shared" si="5"/>
        <v>2121</v>
      </c>
      <c r="DX19">
        <f t="shared" si="6"/>
        <v>46</v>
      </c>
      <c r="DY19">
        <f t="shared" si="7"/>
        <v>44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1743279904</v>
      </c>
      <c r="AB20">
        <v>0</v>
      </c>
      <c r="AC20">
        <v>228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2094</v>
      </c>
      <c r="AO20">
        <v>500</v>
      </c>
      <c r="AP20">
        <v>2100</v>
      </c>
      <c r="AQ20" t="s">
        <v>112</v>
      </c>
      <c r="AR20" t="s">
        <v>112</v>
      </c>
      <c r="AS20">
        <v>2097</v>
      </c>
      <c r="AT20">
        <v>500</v>
      </c>
      <c r="AU20">
        <v>2100</v>
      </c>
      <c r="AV20" t="s">
        <v>112</v>
      </c>
      <c r="AW20" t="s">
        <v>112</v>
      </c>
      <c r="AX20">
        <v>2106</v>
      </c>
      <c r="AY20">
        <v>500</v>
      </c>
      <c r="AZ20">
        <v>2100</v>
      </c>
      <c r="BA20" t="s">
        <v>112</v>
      </c>
      <c r="BB20" t="s">
        <v>112</v>
      </c>
      <c r="BC20">
        <v>2107</v>
      </c>
      <c r="BD20">
        <v>500</v>
      </c>
      <c r="BE20">
        <v>2100</v>
      </c>
      <c r="BF20" t="s">
        <v>112</v>
      </c>
      <c r="BG20" t="s">
        <v>112</v>
      </c>
      <c r="BH20">
        <v>2104</v>
      </c>
      <c r="BI20">
        <v>500</v>
      </c>
      <c r="BJ20">
        <v>2100</v>
      </c>
      <c r="BK20" t="s">
        <v>112</v>
      </c>
      <c r="BL20" t="s">
        <v>112</v>
      </c>
      <c r="BM20">
        <v>2107</v>
      </c>
      <c r="BN20">
        <v>500</v>
      </c>
      <c r="BO20">
        <v>2100</v>
      </c>
      <c r="BP20" t="s">
        <v>112</v>
      </c>
      <c r="BQ20" t="s">
        <v>112</v>
      </c>
      <c r="BR20">
        <v>2121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46</v>
      </c>
      <c r="DR20">
        <v>44</v>
      </c>
      <c r="DT20">
        <f t="shared" si="2"/>
        <v>228</v>
      </c>
      <c r="DU20">
        <f t="shared" si="3"/>
        <v>2094</v>
      </c>
      <c r="DV20">
        <f t="shared" si="4"/>
        <v>2104.625</v>
      </c>
      <c r="DW20">
        <f t="shared" si="5"/>
        <v>2121</v>
      </c>
      <c r="DX20">
        <f t="shared" si="6"/>
        <v>46</v>
      </c>
      <c r="DY20">
        <f t="shared" si="7"/>
        <v>44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1743279905</v>
      </c>
      <c r="AB21">
        <v>0</v>
      </c>
      <c r="AC21">
        <v>228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2093</v>
      </c>
      <c r="AO21">
        <v>500</v>
      </c>
      <c r="AP21">
        <v>2100</v>
      </c>
      <c r="AQ21" t="s">
        <v>112</v>
      </c>
      <c r="AR21" t="s">
        <v>112</v>
      </c>
      <c r="AS21">
        <v>2097</v>
      </c>
      <c r="AT21">
        <v>500</v>
      </c>
      <c r="AU21">
        <v>2100</v>
      </c>
      <c r="AV21" t="s">
        <v>112</v>
      </c>
      <c r="AW21" t="s">
        <v>112</v>
      </c>
      <c r="AX21">
        <v>2106</v>
      </c>
      <c r="AY21">
        <v>500</v>
      </c>
      <c r="AZ21">
        <v>2100</v>
      </c>
      <c r="BA21" t="s">
        <v>112</v>
      </c>
      <c r="BB21" t="s">
        <v>112</v>
      </c>
      <c r="BC21">
        <v>2106</v>
      </c>
      <c r="BD21">
        <v>500</v>
      </c>
      <c r="BE21">
        <v>2100</v>
      </c>
      <c r="BF21" t="s">
        <v>112</v>
      </c>
      <c r="BG21" t="s">
        <v>112</v>
      </c>
      <c r="BH21">
        <v>2104</v>
      </c>
      <c r="BI21">
        <v>500</v>
      </c>
      <c r="BJ21">
        <v>2100</v>
      </c>
      <c r="BK21" t="s">
        <v>112</v>
      </c>
      <c r="BL21" t="s">
        <v>112</v>
      </c>
      <c r="BM21">
        <v>2107</v>
      </c>
      <c r="BN21">
        <v>500</v>
      </c>
      <c r="BO21">
        <v>2100</v>
      </c>
      <c r="BP21" t="s">
        <v>112</v>
      </c>
      <c r="BQ21" t="s">
        <v>112</v>
      </c>
      <c r="BR21">
        <v>2121</v>
      </c>
      <c r="BS21">
        <v>500</v>
      </c>
      <c r="BT21">
        <v>2100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46</v>
      </c>
      <c r="DR21">
        <v>44</v>
      </c>
      <c r="DT21">
        <f t="shared" si="2"/>
        <v>228</v>
      </c>
      <c r="DU21">
        <f t="shared" si="3"/>
        <v>2093</v>
      </c>
      <c r="DV21">
        <f t="shared" si="4"/>
        <v>2104.375</v>
      </c>
      <c r="DW21">
        <f t="shared" si="5"/>
        <v>2121</v>
      </c>
      <c r="DX21">
        <f t="shared" si="6"/>
        <v>46</v>
      </c>
      <c r="DY21">
        <f t="shared" si="7"/>
        <v>44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1743279906</v>
      </c>
      <c r="AB22">
        <v>0</v>
      </c>
      <c r="AC22">
        <v>228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2100</v>
      </c>
      <c r="AJ22">
        <v>500</v>
      </c>
      <c r="AK22">
        <v>2100</v>
      </c>
      <c r="AL22" t="s">
        <v>112</v>
      </c>
      <c r="AM22" t="s">
        <v>112</v>
      </c>
      <c r="AN22">
        <v>2093</v>
      </c>
      <c r="AO22">
        <v>500</v>
      </c>
      <c r="AP22">
        <v>2100</v>
      </c>
      <c r="AQ22" t="s">
        <v>112</v>
      </c>
      <c r="AR22" t="s">
        <v>112</v>
      </c>
      <c r="AS22">
        <v>2097</v>
      </c>
      <c r="AT22">
        <v>500</v>
      </c>
      <c r="AU22">
        <v>2100</v>
      </c>
      <c r="AV22" t="s">
        <v>112</v>
      </c>
      <c r="AW22" t="s">
        <v>112</v>
      </c>
      <c r="AX22">
        <v>2106</v>
      </c>
      <c r="AY22">
        <v>500</v>
      </c>
      <c r="AZ22">
        <v>2100</v>
      </c>
      <c r="BA22" t="s">
        <v>112</v>
      </c>
      <c r="BB22" t="s">
        <v>112</v>
      </c>
      <c r="BC22">
        <v>2106</v>
      </c>
      <c r="BD22">
        <v>500</v>
      </c>
      <c r="BE22">
        <v>2100</v>
      </c>
      <c r="BF22" t="s">
        <v>112</v>
      </c>
      <c r="BG22" t="s">
        <v>112</v>
      </c>
      <c r="BH22">
        <v>2104</v>
      </c>
      <c r="BI22">
        <v>500</v>
      </c>
      <c r="BJ22">
        <v>2100</v>
      </c>
      <c r="BK22" t="s">
        <v>112</v>
      </c>
      <c r="BL22" t="s">
        <v>112</v>
      </c>
      <c r="BM22">
        <v>2107</v>
      </c>
      <c r="BN22">
        <v>500</v>
      </c>
      <c r="BO22">
        <v>2100</v>
      </c>
      <c r="BP22" t="s">
        <v>112</v>
      </c>
      <c r="BQ22" t="s">
        <v>112</v>
      </c>
      <c r="BR22">
        <v>2121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52</v>
      </c>
      <c r="CC22">
        <v>914</v>
      </c>
      <c r="CD22">
        <v>1680</v>
      </c>
      <c r="CE22" t="s">
        <v>110</v>
      </c>
      <c r="CF22" t="s">
        <v>111</v>
      </c>
      <c r="CG22">
        <v>52</v>
      </c>
      <c r="CH22">
        <v>914</v>
      </c>
      <c r="CI22">
        <v>1680</v>
      </c>
      <c r="CJ22" t="s">
        <v>110</v>
      </c>
      <c r="CK22" t="s">
        <v>111</v>
      </c>
      <c r="CL22">
        <v>52</v>
      </c>
      <c r="CM22">
        <v>914</v>
      </c>
      <c r="CN22">
        <v>1680</v>
      </c>
      <c r="CO22" t="s">
        <v>110</v>
      </c>
      <c r="CP22" t="s">
        <v>111</v>
      </c>
      <c r="CQ22">
        <v>52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46</v>
      </c>
      <c r="DR22">
        <v>44</v>
      </c>
      <c r="DT22">
        <f t="shared" si="2"/>
        <v>228</v>
      </c>
      <c r="DU22">
        <f t="shared" si="3"/>
        <v>2093</v>
      </c>
      <c r="DV22">
        <f t="shared" si="4"/>
        <v>2104.25</v>
      </c>
      <c r="DW22">
        <f t="shared" si="5"/>
        <v>2121</v>
      </c>
      <c r="DX22">
        <f t="shared" si="6"/>
        <v>46</v>
      </c>
      <c r="DY22">
        <f t="shared" si="7"/>
        <v>44</v>
      </c>
    </row>
    <row r="23" spans="1:129" x14ac:dyDescent="0.25">
      <c r="L23">
        <f t="shared" si="8"/>
        <v>4</v>
      </c>
      <c r="M23">
        <f t="shared" si="8"/>
        <v>4</v>
      </c>
      <c r="N23">
        <f t="shared" si="8"/>
        <v>4</v>
      </c>
      <c r="AA23">
        <v>1743279907</v>
      </c>
      <c r="AB23">
        <v>0</v>
      </c>
      <c r="AC23">
        <v>227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2100</v>
      </c>
      <c r="AJ23">
        <v>500</v>
      </c>
      <c r="AK23">
        <v>2100</v>
      </c>
      <c r="AL23" t="s">
        <v>112</v>
      </c>
      <c r="AM23" t="s">
        <v>112</v>
      </c>
      <c r="AN23">
        <v>2093</v>
      </c>
      <c r="AO23">
        <v>500</v>
      </c>
      <c r="AP23">
        <v>2100</v>
      </c>
      <c r="AQ23" t="s">
        <v>112</v>
      </c>
      <c r="AR23" t="s">
        <v>112</v>
      </c>
      <c r="AS23">
        <v>2097</v>
      </c>
      <c r="AT23">
        <v>500</v>
      </c>
      <c r="AU23">
        <v>2100</v>
      </c>
      <c r="AV23" t="s">
        <v>112</v>
      </c>
      <c r="AW23" t="s">
        <v>112</v>
      </c>
      <c r="AX23">
        <v>2106</v>
      </c>
      <c r="AY23">
        <v>500</v>
      </c>
      <c r="AZ23">
        <v>2100</v>
      </c>
      <c r="BA23" t="s">
        <v>112</v>
      </c>
      <c r="BB23" t="s">
        <v>112</v>
      </c>
      <c r="BC23">
        <v>2106</v>
      </c>
      <c r="BD23">
        <v>500</v>
      </c>
      <c r="BE23">
        <v>2100</v>
      </c>
      <c r="BF23" t="s">
        <v>112</v>
      </c>
      <c r="BG23" t="s">
        <v>112</v>
      </c>
      <c r="BH23">
        <v>2104</v>
      </c>
      <c r="BI23">
        <v>500</v>
      </c>
      <c r="BJ23">
        <v>2100</v>
      </c>
      <c r="BK23" t="s">
        <v>112</v>
      </c>
      <c r="BL23" t="s">
        <v>112</v>
      </c>
      <c r="BM23">
        <v>2106</v>
      </c>
      <c r="BN23">
        <v>500</v>
      </c>
      <c r="BO23">
        <v>2100</v>
      </c>
      <c r="BP23" t="s">
        <v>112</v>
      </c>
      <c r="BQ23" t="s">
        <v>112</v>
      </c>
      <c r="BR23">
        <v>2121</v>
      </c>
      <c r="BS23">
        <v>500</v>
      </c>
      <c r="BT23">
        <v>2100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47</v>
      </c>
      <c r="DR23">
        <v>44</v>
      </c>
      <c r="DT23">
        <f t="shared" si="2"/>
        <v>227</v>
      </c>
      <c r="DU23">
        <f t="shared" si="3"/>
        <v>2093</v>
      </c>
      <c r="DV23">
        <f t="shared" si="4"/>
        <v>2104.125</v>
      </c>
      <c r="DW23">
        <f t="shared" si="5"/>
        <v>2121</v>
      </c>
      <c r="DX23">
        <f t="shared" si="6"/>
        <v>47</v>
      </c>
      <c r="DY23">
        <f t="shared" si="7"/>
        <v>44</v>
      </c>
    </row>
    <row r="24" spans="1:129" x14ac:dyDescent="0.25">
      <c r="L24">
        <f t="shared" si="8"/>
        <v>4</v>
      </c>
      <c r="M24">
        <f t="shared" si="8"/>
        <v>4</v>
      </c>
      <c r="N24">
        <f t="shared" si="8"/>
        <v>4</v>
      </c>
      <c r="AA24">
        <v>1743279909</v>
      </c>
      <c r="AB24">
        <v>0</v>
      </c>
      <c r="AC24">
        <v>227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2101</v>
      </c>
      <c r="AJ24">
        <v>500</v>
      </c>
      <c r="AK24">
        <v>2100</v>
      </c>
      <c r="AL24" t="s">
        <v>112</v>
      </c>
      <c r="AM24" t="s">
        <v>112</v>
      </c>
      <c r="AN24">
        <v>2093</v>
      </c>
      <c r="AO24">
        <v>500</v>
      </c>
      <c r="AP24">
        <v>2100</v>
      </c>
      <c r="AQ24" t="s">
        <v>112</v>
      </c>
      <c r="AR24" t="s">
        <v>112</v>
      </c>
      <c r="AS24">
        <v>2097</v>
      </c>
      <c r="AT24">
        <v>500</v>
      </c>
      <c r="AU24">
        <v>2100</v>
      </c>
      <c r="AV24" t="s">
        <v>112</v>
      </c>
      <c r="AW24" t="s">
        <v>112</v>
      </c>
      <c r="AX24">
        <v>2107</v>
      </c>
      <c r="AY24">
        <v>500</v>
      </c>
      <c r="AZ24">
        <v>2100</v>
      </c>
      <c r="BA24" t="s">
        <v>112</v>
      </c>
      <c r="BB24" t="s">
        <v>112</v>
      </c>
      <c r="BC24">
        <v>2107</v>
      </c>
      <c r="BD24">
        <v>500</v>
      </c>
      <c r="BE24">
        <v>2100</v>
      </c>
      <c r="BF24" t="s">
        <v>112</v>
      </c>
      <c r="BG24" t="s">
        <v>112</v>
      </c>
      <c r="BH24">
        <v>2103</v>
      </c>
      <c r="BI24">
        <v>500</v>
      </c>
      <c r="BJ24">
        <v>2100</v>
      </c>
      <c r="BK24" t="s">
        <v>112</v>
      </c>
      <c r="BL24" t="s">
        <v>112</v>
      </c>
      <c r="BM24">
        <v>2106</v>
      </c>
      <c r="BN24">
        <v>500</v>
      </c>
      <c r="BO24">
        <v>2100</v>
      </c>
      <c r="BP24" t="s">
        <v>112</v>
      </c>
      <c r="BQ24" t="s">
        <v>112</v>
      </c>
      <c r="BR24">
        <v>2121</v>
      </c>
      <c r="BS24">
        <v>500</v>
      </c>
      <c r="BT24">
        <v>2100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46</v>
      </c>
      <c r="DR24">
        <v>44</v>
      </c>
      <c r="DT24">
        <f t="shared" si="2"/>
        <v>227</v>
      </c>
      <c r="DU24">
        <f t="shared" si="3"/>
        <v>2093</v>
      </c>
      <c r="DV24">
        <f t="shared" si="4"/>
        <v>2104.375</v>
      </c>
      <c r="DW24">
        <f t="shared" si="5"/>
        <v>2121</v>
      </c>
      <c r="DX24">
        <f t="shared" si="6"/>
        <v>46</v>
      </c>
      <c r="DY24">
        <f t="shared" si="7"/>
        <v>44</v>
      </c>
    </row>
    <row r="25" spans="1:129" x14ac:dyDescent="0.25">
      <c r="L25">
        <f t="shared" si="8"/>
        <v>4</v>
      </c>
      <c r="M25">
        <f t="shared" si="8"/>
        <v>4</v>
      </c>
      <c r="N25">
        <f t="shared" si="8"/>
        <v>4</v>
      </c>
      <c r="AA25">
        <v>1743279910</v>
      </c>
      <c r="AB25">
        <v>0</v>
      </c>
      <c r="AC25">
        <v>228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2093</v>
      </c>
      <c r="AO25">
        <v>500</v>
      </c>
      <c r="AP25">
        <v>2100</v>
      </c>
      <c r="AQ25" t="s">
        <v>112</v>
      </c>
      <c r="AR25" t="s">
        <v>112</v>
      </c>
      <c r="AS25">
        <v>2097</v>
      </c>
      <c r="AT25">
        <v>500</v>
      </c>
      <c r="AU25">
        <v>2100</v>
      </c>
      <c r="AV25" t="s">
        <v>112</v>
      </c>
      <c r="AW25" t="s">
        <v>112</v>
      </c>
      <c r="AX25">
        <v>2107</v>
      </c>
      <c r="AY25">
        <v>500</v>
      </c>
      <c r="AZ25">
        <v>2100</v>
      </c>
      <c r="BA25" t="s">
        <v>112</v>
      </c>
      <c r="BB25" t="s">
        <v>112</v>
      </c>
      <c r="BC25">
        <v>2106</v>
      </c>
      <c r="BD25">
        <v>500</v>
      </c>
      <c r="BE25">
        <v>2100</v>
      </c>
      <c r="BF25" t="s">
        <v>112</v>
      </c>
      <c r="BG25" t="s">
        <v>112</v>
      </c>
      <c r="BH25">
        <v>2104</v>
      </c>
      <c r="BI25">
        <v>500</v>
      </c>
      <c r="BJ25">
        <v>2100</v>
      </c>
      <c r="BK25" t="s">
        <v>112</v>
      </c>
      <c r="BL25" t="s">
        <v>112</v>
      </c>
      <c r="BM25">
        <v>2107</v>
      </c>
      <c r="BN25">
        <v>500</v>
      </c>
      <c r="BO25">
        <v>2100</v>
      </c>
      <c r="BP25" t="s">
        <v>112</v>
      </c>
      <c r="BQ25" t="s">
        <v>112</v>
      </c>
      <c r="BR25">
        <v>2121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46</v>
      </c>
      <c r="DR25">
        <v>45</v>
      </c>
      <c r="DT25">
        <f t="shared" si="2"/>
        <v>228</v>
      </c>
      <c r="DU25">
        <f t="shared" si="3"/>
        <v>2093</v>
      </c>
      <c r="DV25">
        <f t="shared" si="4"/>
        <v>2104.375</v>
      </c>
      <c r="DW25">
        <f t="shared" si="5"/>
        <v>2121</v>
      </c>
      <c r="DX25">
        <f t="shared" si="6"/>
        <v>46</v>
      </c>
      <c r="DY25">
        <f t="shared" si="7"/>
        <v>45</v>
      </c>
    </row>
    <row r="26" spans="1:129" x14ac:dyDescent="0.25">
      <c r="L26">
        <f t="shared" si="8"/>
        <v>4</v>
      </c>
      <c r="M26">
        <f t="shared" si="8"/>
        <v>4</v>
      </c>
      <c r="N26">
        <f t="shared" si="8"/>
        <v>4</v>
      </c>
      <c r="AA26">
        <v>1743279911</v>
      </c>
      <c r="AB26">
        <v>0</v>
      </c>
      <c r="AC26">
        <v>228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2100</v>
      </c>
      <c r="AJ26">
        <v>500</v>
      </c>
      <c r="AK26">
        <v>2100</v>
      </c>
      <c r="AL26" t="s">
        <v>112</v>
      </c>
      <c r="AM26" t="s">
        <v>112</v>
      </c>
      <c r="AN26">
        <v>2092</v>
      </c>
      <c r="AO26">
        <v>500</v>
      </c>
      <c r="AP26">
        <v>2100</v>
      </c>
      <c r="AQ26" t="s">
        <v>112</v>
      </c>
      <c r="AR26" t="s">
        <v>112</v>
      </c>
      <c r="AS26">
        <v>2097</v>
      </c>
      <c r="AT26">
        <v>500</v>
      </c>
      <c r="AU26">
        <v>2100</v>
      </c>
      <c r="AV26" t="s">
        <v>112</v>
      </c>
      <c r="AW26" t="s">
        <v>112</v>
      </c>
      <c r="AX26">
        <v>2105</v>
      </c>
      <c r="AY26">
        <v>500</v>
      </c>
      <c r="AZ26">
        <v>2100</v>
      </c>
      <c r="BA26" t="s">
        <v>112</v>
      </c>
      <c r="BB26" t="s">
        <v>112</v>
      </c>
      <c r="BC26">
        <v>2105</v>
      </c>
      <c r="BD26">
        <v>500</v>
      </c>
      <c r="BE26">
        <v>2100</v>
      </c>
      <c r="BF26" t="s">
        <v>112</v>
      </c>
      <c r="BG26" t="s">
        <v>112</v>
      </c>
      <c r="BH26">
        <v>2102</v>
      </c>
      <c r="BI26">
        <v>500</v>
      </c>
      <c r="BJ26">
        <v>2100</v>
      </c>
      <c r="BK26" t="s">
        <v>112</v>
      </c>
      <c r="BL26" t="s">
        <v>112</v>
      </c>
      <c r="BM26">
        <v>2106</v>
      </c>
      <c r="BN26">
        <v>500</v>
      </c>
      <c r="BO26">
        <v>2100</v>
      </c>
      <c r="BP26" t="s">
        <v>112</v>
      </c>
      <c r="BQ26" t="s">
        <v>112</v>
      </c>
      <c r="BR26">
        <v>2120</v>
      </c>
      <c r="BS26">
        <v>500</v>
      </c>
      <c r="BT26">
        <v>2100</v>
      </c>
      <c r="BU26" t="s">
        <v>112</v>
      </c>
      <c r="BV26" t="s">
        <v>112</v>
      </c>
      <c r="BW26">
        <v>1499</v>
      </c>
      <c r="BX26">
        <v>900</v>
      </c>
      <c r="BY26">
        <v>1500</v>
      </c>
      <c r="BZ26" t="s">
        <v>110</v>
      </c>
      <c r="CA26" t="s">
        <v>112</v>
      </c>
      <c r="CB26">
        <v>52</v>
      </c>
      <c r="CC26">
        <v>914</v>
      </c>
      <c r="CD26">
        <v>1680</v>
      </c>
      <c r="CE26" t="s">
        <v>110</v>
      </c>
      <c r="CF26" t="s">
        <v>111</v>
      </c>
      <c r="CG26">
        <v>52</v>
      </c>
      <c r="CH26">
        <v>914</v>
      </c>
      <c r="CI26">
        <v>1680</v>
      </c>
      <c r="CJ26" t="s">
        <v>110</v>
      </c>
      <c r="CK26" t="s">
        <v>111</v>
      </c>
      <c r="CL26">
        <v>52</v>
      </c>
      <c r="CM26">
        <v>914</v>
      </c>
      <c r="CN26">
        <v>1680</v>
      </c>
      <c r="CO26" t="s">
        <v>110</v>
      </c>
      <c r="CP26" t="s">
        <v>111</v>
      </c>
      <c r="CQ26">
        <v>52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46</v>
      </c>
      <c r="DR26">
        <v>44</v>
      </c>
      <c r="DT26">
        <f t="shared" si="2"/>
        <v>228</v>
      </c>
      <c r="DU26">
        <f t="shared" si="3"/>
        <v>2092</v>
      </c>
      <c r="DV26">
        <f t="shared" si="4"/>
        <v>2103.375</v>
      </c>
      <c r="DW26">
        <f t="shared" si="5"/>
        <v>2120</v>
      </c>
      <c r="DX26">
        <f t="shared" si="6"/>
        <v>46</v>
      </c>
      <c r="DY26">
        <f t="shared" si="7"/>
        <v>44</v>
      </c>
    </row>
    <row r="27" spans="1:129" x14ac:dyDescent="0.25">
      <c r="L27">
        <f t="shared" si="8"/>
        <v>4</v>
      </c>
      <c r="M27">
        <f t="shared" si="8"/>
        <v>8</v>
      </c>
      <c r="N27">
        <f t="shared" si="8"/>
        <v>4</v>
      </c>
      <c r="AA27">
        <v>1743279912</v>
      </c>
      <c r="AB27">
        <v>0</v>
      </c>
      <c r="AC27">
        <v>226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2102</v>
      </c>
      <c r="AJ27">
        <v>500</v>
      </c>
      <c r="AK27">
        <v>2102</v>
      </c>
      <c r="AL27" t="s">
        <v>112</v>
      </c>
      <c r="AM27" t="s">
        <v>112</v>
      </c>
      <c r="AN27">
        <v>2093</v>
      </c>
      <c r="AO27">
        <v>500</v>
      </c>
      <c r="AP27">
        <v>2102</v>
      </c>
      <c r="AQ27" t="s">
        <v>112</v>
      </c>
      <c r="AR27" t="s">
        <v>112</v>
      </c>
      <c r="AS27">
        <v>2097</v>
      </c>
      <c r="AT27">
        <v>500</v>
      </c>
      <c r="AU27">
        <v>2102</v>
      </c>
      <c r="AV27" t="s">
        <v>112</v>
      </c>
      <c r="AW27" t="s">
        <v>112</v>
      </c>
      <c r="AX27">
        <v>2107</v>
      </c>
      <c r="AY27">
        <v>500</v>
      </c>
      <c r="AZ27">
        <v>2102</v>
      </c>
      <c r="BA27" t="s">
        <v>112</v>
      </c>
      <c r="BB27" t="s">
        <v>112</v>
      </c>
      <c r="BC27">
        <v>2106</v>
      </c>
      <c r="BD27">
        <v>500</v>
      </c>
      <c r="BE27">
        <v>2102</v>
      </c>
      <c r="BF27" t="s">
        <v>112</v>
      </c>
      <c r="BG27" t="s">
        <v>112</v>
      </c>
      <c r="BH27">
        <v>2104</v>
      </c>
      <c r="BI27">
        <v>500</v>
      </c>
      <c r="BJ27">
        <v>2102</v>
      </c>
      <c r="BK27" t="s">
        <v>112</v>
      </c>
      <c r="BL27" t="s">
        <v>112</v>
      </c>
      <c r="BM27">
        <v>2106</v>
      </c>
      <c r="BN27">
        <v>500</v>
      </c>
      <c r="BO27">
        <v>2102</v>
      </c>
      <c r="BP27" t="s">
        <v>112</v>
      </c>
      <c r="BQ27" t="s">
        <v>112</v>
      </c>
      <c r="BR27">
        <v>2121</v>
      </c>
      <c r="BS27">
        <v>500</v>
      </c>
      <c r="BT27">
        <v>2102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46</v>
      </c>
      <c r="DR27">
        <v>44</v>
      </c>
      <c r="DT27">
        <f t="shared" si="2"/>
        <v>226</v>
      </c>
      <c r="DU27">
        <f t="shared" si="3"/>
        <v>2093</v>
      </c>
      <c r="DV27">
        <f t="shared" si="4"/>
        <v>2104.5</v>
      </c>
      <c r="DW27">
        <f t="shared" si="5"/>
        <v>2121</v>
      </c>
      <c r="DX27">
        <f t="shared" si="6"/>
        <v>46</v>
      </c>
      <c r="DY27">
        <f t="shared" si="7"/>
        <v>44</v>
      </c>
    </row>
    <row r="28" spans="1:129" x14ac:dyDescent="0.25">
      <c r="L28">
        <f t="shared" si="8"/>
        <v>4</v>
      </c>
      <c r="M28">
        <f t="shared" si="8"/>
        <v>8</v>
      </c>
      <c r="N28">
        <f t="shared" si="8"/>
        <v>4</v>
      </c>
      <c r="AA28">
        <v>1743279913</v>
      </c>
      <c r="AB28">
        <v>0</v>
      </c>
      <c r="AC28">
        <v>227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2102</v>
      </c>
      <c r="AJ28">
        <v>500</v>
      </c>
      <c r="AK28">
        <v>2102</v>
      </c>
      <c r="AL28" t="s">
        <v>112</v>
      </c>
      <c r="AM28" t="s">
        <v>112</v>
      </c>
      <c r="AN28">
        <v>2093</v>
      </c>
      <c r="AO28">
        <v>500</v>
      </c>
      <c r="AP28">
        <v>2102</v>
      </c>
      <c r="AQ28" t="s">
        <v>112</v>
      </c>
      <c r="AR28" t="s">
        <v>112</v>
      </c>
      <c r="AS28">
        <v>2097</v>
      </c>
      <c r="AT28">
        <v>500</v>
      </c>
      <c r="AU28">
        <v>2102</v>
      </c>
      <c r="AV28" t="s">
        <v>112</v>
      </c>
      <c r="AW28" t="s">
        <v>112</v>
      </c>
      <c r="AX28">
        <v>2106</v>
      </c>
      <c r="AY28">
        <v>500</v>
      </c>
      <c r="AZ28">
        <v>2102</v>
      </c>
      <c r="BA28" t="s">
        <v>112</v>
      </c>
      <c r="BB28" t="s">
        <v>112</v>
      </c>
      <c r="BC28">
        <v>2106</v>
      </c>
      <c r="BD28">
        <v>500</v>
      </c>
      <c r="BE28">
        <v>2102</v>
      </c>
      <c r="BF28" t="s">
        <v>112</v>
      </c>
      <c r="BG28" t="s">
        <v>112</v>
      </c>
      <c r="BH28">
        <v>2104</v>
      </c>
      <c r="BI28">
        <v>500</v>
      </c>
      <c r="BJ28">
        <v>2102</v>
      </c>
      <c r="BK28" t="s">
        <v>112</v>
      </c>
      <c r="BL28" t="s">
        <v>112</v>
      </c>
      <c r="BM28">
        <v>2107</v>
      </c>
      <c r="BN28">
        <v>500</v>
      </c>
      <c r="BO28">
        <v>2102</v>
      </c>
      <c r="BP28" t="s">
        <v>112</v>
      </c>
      <c r="BQ28" t="s">
        <v>112</v>
      </c>
      <c r="BR28">
        <v>2121</v>
      </c>
      <c r="BS28">
        <v>500</v>
      </c>
      <c r="BT28">
        <v>2102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46</v>
      </c>
      <c r="DR28">
        <v>44</v>
      </c>
      <c r="DT28">
        <f t="shared" si="2"/>
        <v>227</v>
      </c>
      <c r="DU28">
        <f t="shared" si="3"/>
        <v>2093</v>
      </c>
      <c r="DV28">
        <f t="shared" si="4"/>
        <v>2104.5</v>
      </c>
      <c r="DW28">
        <f t="shared" si="5"/>
        <v>2121</v>
      </c>
      <c r="DX28">
        <f t="shared" si="6"/>
        <v>46</v>
      </c>
      <c r="DY28">
        <f t="shared" si="7"/>
        <v>44</v>
      </c>
    </row>
    <row r="29" spans="1:129" x14ac:dyDescent="0.25">
      <c r="L29">
        <f t="shared" si="8"/>
        <v>5</v>
      </c>
      <c r="M29">
        <f t="shared" si="8"/>
        <v>8</v>
      </c>
      <c r="N29">
        <f t="shared" si="8"/>
        <v>4</v>
      </c>
      <c r="AA29">
        <v>1743279915</v>
      </c>
      <c r="AB29">
        <v>0</v>
      </c>
      <c r="AC29">
        <v>228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2101</v>
      </c>
      <c r="AJ29">
        <v>500</v>
      </c>
      <c r="AK29">
        <v>2100</v>
      </c>
      <c r="AL29" t="s">
        <v>112</v>
      </c>
      <c r="AM29" t="s">
        <v>112</v>
      </c>
      <c r="AN29">
        <v>2093</v>
      </c>
      <c r="AO29">
        <v>500</v>
      </c>
      <c r="AP29">
        <v>2100</v>
      </c>
      <c r="AQ29" t="s">
        <v>112</v>
      </c>
      <c r="AR29" t="s">
        <v>112</v>
      </c>
      <c r="AS29">
        <v>2097</v>
      </c>
      <c r="AT29">
        <v>500</v>
      </c>
      <c r="AU29">
        <v>2100</v>
      </c>
      <c r="AV29" t="s">
        <v>112</v>
      </c>
      <c r="AW29" t="s">
        <v>112</v>
      </c>
      <c r="AX29">
        <v>2106</v>
      </c>
      <c r="AY29">
        <v>500</v>
      </c>
      <c r="AZ29">
        <v>2100</v>
      </c>
      <c r="BA29" t="s">
        <v>112</v>
      </c>
      <c r="BB29" t="s">
        <v>112</v>
      </c>
      <c r="BC29">
        <v>2107</v>
      </c>
      <c r="BD29">
        <v>500</v>
      </c>
      <c r="BE29">
        <v>2100</v>
      </c>
      <c r="BF29" t="s">
        <v>112</v>
      </c>
      <c r="BG29" t="s">
        <v>112</v>
      </c>
      <c r="BH29">
        <v>2104</v>
      </c>
      <c r="BI29">
        <v>500</v>
      </c>
      <c r="BJ29">
        <v>2100</v>
      </c>
      <c r="BK29" t="s">
        <v>112</v>
      </c>
      <c r="BL29" t="s">
        <v>112</v>
      </c>
      <c r="BM29">
        <v>2107</v>
      </c>
      <c r="BN29">
        <v>500</v>
      </c>
      <c r="BO29">
        <v>2100</v>
      </c>
      <c r="BP29" t="s">
        <v>112</v>
      </c>
      <c r="BQ29" t="s">
        <v>112</v>
      </c>
      <c r="BR29">
        <v>2121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46</v>
      </c>
      <c r="DR29">
        <v>45</v>
      </c>
      <c r="DT29">
        <f t="shared" si="2"/>
        <v>228</v>
      </c>
      <c r="DU29">
        <f t="shared" si="3"/>
        <v>2093</v>
      </c>
      <c r="DV29">
        <f t="shared" si="4"/>
        <v>2104.5</v>
      </c>
      <c r="DW29">
        <f t="shared" si="5"/>
        <v>2121</v>
      </c>
      <c r="DX29">
        <f t="shared" si="6"/>
        <v>46</v>
      </c>
      <c r="DY29">
        <f t="shared" si="7"/>
        <v>45</v>
      </c>
    </row>
    <row r="30" spans="1:129" x14ac:dyDescent="0.25">
      <c r="L30">
        <f t="shared" si="8"/>
        <v>5</v>
      </c>
      <c r="M30">
        <f t="shared" si="8"/>
        <v>8</v>
      </c>
      <c r="N30">
        <f t="shared" si="8"/>
        <v>4</v>
      </c>
      <c r="AA30">
        <v>1743279916</v>
      </c>
      <c r="AB30">
        <v>0</v>
      </c>
      <c r="AC30">
        <v>228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2101</v>
      </c>
      <c r="AJ30">
        <v>500</v>
      </c>
      <c r="AK30">
        <v>2100</v>
      </c>
      <c r="AL30" t="s">
        <v>112</v>
      </c>
      <c r="AM30" t="s">
        <v>112</v>
      </c>
      <c r="AN30">
        <v>2094</v>
      </c>
      <c r="AO30">
        <v>500</v>
      </c>
      <c r="AP30">
        <v>2100</v>
      </c>
      <c r="AQ30" t="s">
        <v>112</v>
      </c>
      <c r="AR30" t="s">
        <v>112</v>
      </c>
      <c r="AS30">
        <v>2098</v>
      </c>
      <c r="AT30">
        <v>500</v>
      </c>
      <c r="AU30">
        <v>2100</v>
      </c>
      <c r="AV30" t="s">
        <v>112</v>
      </c>
      <c r="AW30" t="s">
        <v>112</v>
      </c>
      <c r="AX30">
        <v>2106</v>
      </c>
      <c r="AY30">
        <v>500</v>
      </c>
      <c r="AZ30">
        <v>2100</v>
      </c>
      <c r="BA30" t="s">
        <v>112</v>
      </c>
      <c r="BB30" t="s">
        <v>112</v>
      </c>
      <c r="BC30">
        <v>2106</v>
      </c>
      <c r="BD30">
        <v>500</v>
      </c>
      <c r="BE30">
        <v>2100</v>
      </c>
      <c r="BF30" t="s">
        <v>112</v>
      </c>
      <c r="BG30" t="s">
        <v>112</v>
      </c>
      <c r="BH30">
        <v>2103</v>
      </c>
      <c r="BI30">
        <v>500</v>
      </c>
      <c r="BJ30">
        <v>2100</v>
      </c>
      <c r="BK30" t="s">
        <v>112</v>
      </c>
      <c r="BL30" t="s">
        <v>112</v>
      </c>
      <c r="BM30">
        <v>2106</v>
      </c>
      <c r="BN30">
        <v>500</v>
      </c>
      <c r="BO30">
        <v>2100</v>
      </c>
      <c r="BP30" t="s">
        <v>112</v>
      </c>
      <c r="BQ30" t="s">
        <v>112</v>
      </c>
      <c r="BR30">
        <v>2121</v>
      </c>
      <c r="BS30">
        <v>500</v>
      </c>
      <c r="BT30">
        <v>2100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46</v>
      </c>
      <c r="DR30">
        <v>44</v>
      </c>
      <c r="DT30">
        <f t="shared" si="2"/>
        <v>228</v>
      </c>
      <c r="DU30">
        <f t="shared" si="3"/>
        <v>2094</v>
      </c>
      <c r="DV30">
        <f t="shared" si="4"/>
        <v>2104.375</v>
      </c>
      <c r="DW30">
        <f t="shared" si="5"/>
        <v>2121</v>
      </c>
      <c r="DX30">
        <f t="shared" si="6"/>
        <v>46</v>
      </c>
      <c r="DY30">
        <f t="shared" si="7"/>
        <v>44</v>
      </c>
    </row>
    <row r="31" spans="1:129" x14ac:dyDescent="0.25">
      <c r="L31">
        <f t="shared" si="8"/>
        <v>5</v>
      </c>
      <c r="M31">
        <f t="shared" si="8"/>
        <v>8</v>
      </c>
      <c r="N31">
        <f t="shared" si="8"/>
        <v>4</v>
      </c>
      <c r="AA31">
        <v>1743279917</v>
      </c>
      <c r="AB31">
        <v>0</v>
      </c>
      <c r="AC31">
        <v>227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2102</v>
      </c>
      <c r="AJ31">
        <v>500</v>
      </c>
      <c r="AK31">
        <v>2102</v>
      </c>
      <c r="AL31" t="s">
        <v>112</v>
      </c>
      <c r="AM31" t="s">
        <v>112</v>
      </c>
      <c r="AN31">
        <v>2093</v>
      </c>
      <c r="AO31">
        <v>500</v>
      </c>
      <c r="AP31">
        <v>2102</v>
      </c>
      <c r="AQ31" t="s">
        <v>112</v>
      </c>
      <c r="AR31" t="s">
        <v>112</v>
      </c>
      <c r="AS31">
        <v>2097</v>
      </c>
      <c r="AT31">
        <v>500</v>
      </c>
      <c r="AU31">
        <v>2102</v>
      </c>
      <c r="AV31" t="s">
        <v>112</v>
      </c>
      <c r="AW31" t="s">
        <v>112</v>
      </c>
      <c r="AX31">
        <v>2106</v>
      </c>
      <c r="AY31">
        <v>500</v>
      </c>
      <c r="AZ31">
        <v>2102</v>
      </c>
      <c r="BA31" t="s">
        <v>112</v>
      </c>
      <c r="BB31" t="s">
        <v>112</v>
      </c>
      <c r="BC31">
        <v>2106</v>
      </c>
      <c r="BD31">
        <v>500</v>
      </c>
      <c r="BE31">
        <v>2102</v>
      </c>
      <c r="BF31" t="s">
        <v>112</v>
      </c>
      <c r="BG31" t="s">
        <v>112</v>
      </c>
      <c r="BH31">
        <v>2104</v>
      </c>
      <c r="BI31">
        <v>500</v>
      </c>
      <c r="BJ31">
        <v>2102</v>
      </c>
      <c r="BK31" t="s">
        <v>112</v>
      </c>
      <c r="BL31" t="s">
        <v>112</v>
      </c>
      <c r="BM31">
        <v>2107</v>
      </c>
      <c r="BN31">
        <v>500</v>
      </c>
      <c r="BO31">
        <v>2102</v>
      </c>
      <c r="BP31" t="s">
        <v>112</v>
      </c>
      <c r="BQ31" t="s">
        <v>112</v>
      </c>
      <c r="BR31">
        <v>2121</v>
      </c>
      <c r="BS31">
        <v>500</v>
      </c>
      <c r="BT31">
        <v>2102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46</v>
      </c>
      <c r="DR31">
        <v>44</v>
      </c>
      <c r="DT31">
        <f t="shared" si="2"/>
        <v>227</v>
      </c>
      <c r="DU31">
        <f t="shared" si="3"/>
        <v>2093</v>
      </c>
      <c r="DV31">
        <f t="shared" si="4"/>
        <v>2104.5</v>
      </c>
      <c r="DW31">
        <f t="shared" si="5"/>
        <v>2121</v>
      </c>
      <c r="DX31">
        <f t="shared" si="6"/>
        <v>46</v>
      </c>
      <c r="DY31">
        <f t="shared" si="7"/>
        <v>44</v>
      </c>
    </row>
    <row r="32" spans="1:129" x14ac:dyDescent="0.25">
      <c r="L32">
        <f t="shared" si="8"/>
        <v>5</v>
      </c>
      <c r="M32">
        <f t="shared" si="8"/>
        <v>8</v>
      </c>
      <c r="N32">
        <f t="shared" si="8"/>
        <v>4</v>
      </c>
      <c r="AA32">
        <v>1743279918</v>
      </c>
      <c r="AB32">
        <v>0</v>
      </c>
      <c r="AC32">
        <v>228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2101</v>
      </c>
      <c r="AJ32">
        <v>500</v>
      </c>
      <c r="AK32">
        <v>2100</v>
      </c>
      <c r="AL32" t="s">
        <v>112</v>
      </c>
      <c r="AM32" t="s">
        <v>112</v>
      </c>
      <c r="AN32">
        <v>2092</v>
      </c>
      <c r="AO32">
        <v>500</v>
      </c>
      <c r="AP32">
        <v>2100</v>
      </c>
      <c r="AQ32" t="s">
        <v>112</v>
      </c>
      <c r="AR32" t="s">
        <v>112</v>
      </c>
      <c r="AS32">
        <v>2097</v>
      </c>
      <c r="AT32">
        <v>500</v>
      </c>
      <c r="AU32">
        <v>2100</v>
      </c>
      <c r="AV32" t="s">
        <v>112</v>
      </c>
      <c r="AW32" t="s">
        <v>112</v>
      </c>
      <c r="AX32">
        <v>2106</v>
      </c>
      <c r="AY32">
        <v>500</v>
      </c>
      <c r="AZ32">
        <v>2100</v>
      </c>
      <c r="BA32" t="s">
        <v>112</v>
      </c>
      <c r="BB32" t="s">
        <v>112</v>
      </c>
      <c r="BC32">
        <v>2106</v>
      </c>
      <c r="BD32">
        <v>500</v>
      </c>
      <c r="BE32">
        <v>2100</v>
      </c>
      <c r="BF32" t="s">
        <v>112</v>
      </c>
      <c r="BG32" t="s">
        <v>112</v>
      </c>
      <c r="BH32">
        <v>2104</v>
      </c>
      <c r="BI32">
        <v>500</v>
      </c>
      <c r="BJ32">
        <v>2100</v>
      </c>
      <c r="BK32" t="s">
        <v>112</v>
      </c>
      <c r="BL32" t="s">
        <v>112</v>
      </c>
      <c r="BM32">
        <v>2107</v>
      </c>
      <c r="BN32">
        <v>500</v>
      </c>
      <c r="BO32">
        <v>2100</v>
      </c>
      <c r="BP32" t="s">
        <v>112</v>
      </c>
      <c r="BQ32" t="s">
        <v>112</v>
      </c>
      <c r="BR32">
        <v>2120</v>
      </c>
      <c r="BS32">
        <v>500</v>
      </c>
      <c r="BT32">
        <v>2100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46</v>
      </c>
      <c r="DR32">
        <v>44</v>
      </c>
      <c r="DT32">
        <f t="shared" si="2"/>
        <v>228</v>
      </c>
      <c r="DU32">
        <f t="shared" si="3"/>
        <v>2092</v>
      </c>
      <c r="DV32">
        <f t="shared" si="4"/>
        <v>2104.125</v>
      </c>
      <c r="DW32">
        <f t="shared" si="5"/>
        <v>2120</v>
      </c>
      <c r="DX32">
        <f t="shared" si="6"/>
        <v>46</v>
      </c>
      <c r="DY32">
        <f t="shared" si="7"/>
        <v>44</v>
      </c>
    </row>
    <row r="33" spans="12:129" x14ac:dyDescent="0.25">
      <c r="L33">
        <f t="shared" si="8"/>
        <v>5</v>
      </c>
      <c r="M33">
        <f t="shared" si="8"/>
        <v>8</v>
      </c>
      <c r="N33">
        <f t="shared" si="8"/>
        <v>4</v>
      </c>
      <c r="AA33">
        <v>1743279920</v>
      </c>
      <c r="AB33">
        <v>0</v>
      </c>
      <c r="AC33">
        <v>229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2092</v>
      </c>
      <c r="AO33">
        <v>500</v>
      </c>
      <c r="AP33">
        <v>2100</v>
      </c>
      <c r="AQ33" t="s">
        <v>112</v>
      </c>
      <c r="AR33" t="s">
        <v>112</v>
      </c>
      <c r="AS33">
        <v>2098</v>
      </c>
      <c r="AT33">
        <v>500</v>
      </c>
      <c r="AU33">
        <v>2100</v>
      </c>
      <c r="AV33" t="s">
        <v>112</v>
      </c>
      <c r="AW33" t="s">
        <v>112</v>
      </c>
      <c r="AX33">
        <v>2107</v>
      </c>
      <c r="AY33">
        <v>500</v>
      </c>
      <c r="AZ33">
        <v>2100</v>
      </c>
      <c r="BA33" t="s">
        <v>112</v>
      </c>
      <c r="BB33" t="s">
        <v>112</v>
      </c>
      <c r="BC33">
        <v>2106</v>
      </c>
      <c r="BD33">
        <v>500</v>
      </c>
      <c r="BE33">
        <v>2100</v>
      </c>
      <c r="BF33" t="s">
        <v>112</v>
      </c>
      <c r="BG33" t="s">
        <v>112</v>
      </c>
      <c r="BH33">
        <v>2103</v>
      </c>
      <c r="BI33">
        <v>500</v>
      </c>
      <c r="BJ33">
        <v>2100</v>
      </c>
      <c r="BK33" t="s">
        <v>112</v>
      </c>
      <c r="BL33" t="s">
        <v>112</v>
      </c>
      <c r="BM33">
        <v>2107</v>
      </c>
      <c r="BN33">
        <v>500</v>
      </c>
      <c r="BO33">
        <v>2100</v>
      </c>
      <c r="BP33" t="s">
        <v>112</v>
      </c>
      <c r="BQ33" t="s">
        <v>112</v>
      </c>
      <c r="BR33">
        <v>2121</v>
      </c>
      <c r="BS33">
        <v>500</v>
      </c>
      <c r="BT33">
        <v>2100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46</v>
      </c>
      <c r="DR33">
        <v>44</v>
      </c>
      <c r="DT33">
        <f t="shared" si="2"/>
        <v>229</v>
      </c>
      <c r="DU33">
        <f t="shared" si="3"/>
        <v>2092</v>
      </c>
      <c r="DV33">
        <f t="shared" si="4"/>
        <v>2104.375</v>
      </c>
      <c r="DW33">
        <f t="shared" si="5"/>
        <v>2121</v>
      </c>
      <c r="DX33">
        <f t="shared" si="6"/>
        <v>46</v>
      </c>
      <c r="DY33">
        <f t="shared" si="7"/>
        <v>44</v>
      </c>
    </row>
    <row r="34" spans="12:129" x14ac:dyDescent="0.25">
      <c r="L34">
        <f t="shared" si="8"/>
        <v>6</v>
      </c>
      <c r="M34">
        <f t="shared" si="8"/>
        <v>8</v>
      </c>
      <c r="N34">
        <f t="shared" si="8"/>
        <v>4</v>
      </c>
      <c r="AA34">
        <v>1743279921</v>
      </c>
      <c r="AB34">
        <v>0</v>
      </c>
      <c r="AC34">
        <v>228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2102</v>
      </c>
      <c r="AJ34">
        <v>500</v>
      </c>
      <c r="AK34">
        <v>2102</v>
      </c>
      <c r="AL34" t="s">
        <v>112</v>
      </c>
      <c r="AM34" t="s">
        <v>112</v>
      </c>
      <c r="AN34">
        <v>2093</v>
      </c>
      <c r="AO34">
        <v>500</v>
      </c>
      <c r="AP34">
        <v>2102</v>
      </c>
      <c r="AQ34" t="s">
        <v>112</v>
      </c>
      <c r="AR34" t="s">
        <v>112</v>
      </c>
      <c r="AS34">
        <v>2098</v>
      </c>
      <c r="AT34">
        <v>500</v>
      </c>
      <c r="AU34">
        <v>2102</v>
      </c>
      <c r="AV34" t="s">
        <v>112</v>
      </c>
      <c r="AW34" t="s">
        <v>112</v>
      </c>
      <c r="AX34">
        <v>2107</v>
      </c>
      <c r="AY34">
        <v>500</v>
      </c>
      <c r="AZ34">
        <v>2102</v>
      </c>
      <c r="BA34" t="s">
        <v>112</v>
      </c>
      <c r="BB34" t="s">
        <v>112</v>
      </c>
      <c r="BC34">
        <v>2106</v>
      </c>
      <c r="BD34">
        <v>500</v>
      </c>
      <c r="BE34">
        <v>2102</v>
      </c>
      <c r="BF34" t="s">
        <v>112</v>
      </c>
      <c r="BG34" t="s">
        <v>112</v>
      </c>
      <c r="BH34">
        <v>2103</v>
      </c>
      <c r="BI34">
        <v>500</v>
      </c>
      <c r="BJ34">
        <v>2102</v>
      </c>
      <c r="BK34" t="s">
        <v>112</v>
      </c>
      <c r="BL34" t="s">
        <v>112</v>
      </c>
      <c r="BM34">
        <v>2107</v>
      </c>
      <c r="BN34">
        <v>500</v>
      </c>
      <c r="BO34">
        <v>2102</v>
      </c>
      <c r="BP34" t="s">
        <v>112</v>
      </c>
      <c r="BQ34" t="s">
        <v>112</v>
      </c>
      <c r="BR34">
        <v>2121</v>
      </c>
      <c r="BS34">
        <v>500</v>
      </c>
      <c r="BT34">
        <v>2102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46</v>
      </c>
      <c r="DR34">
        <v>44</v>
      </c>
      <c r="DT34">
        <f t="shared" si="2"/>
        <v>228</v>
      </c>
      <c r="DU34">
        <f t="shared" si="3"/>
        <v>2093</v>
      </c>
      <c r="DV34">
        <f t="shared" si="4"/>
        <v>2104.625</v>
      </c>
      <c r="DW34">
        <f t="shared" si="5"/>
        <v>2121</v>
      </c>
      <c r="DX34">
        <f t="shared" si="6"/>
        <v>46</v>
      </c>
      <c r="DY34">
        <f t="shared" si="7"/>
        <v>44</v>
      </c>
    </row>
    <row r="35" spans="12:129" x14ac:dyDescent="0.25">
      <c r="AA35">
        <v>1743279922</v>
      </c>
      <c r="AB35">
        <v>0</v>
      </c>
      <c r="AC35">
        <v>227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2101</v>
      </c>
      <c r="AJ35">
        <v>500</v>
      </c>
      <c r="AK35">
        <v>2100</v>
      </c>
      <c r="AL35" t="s">
        <v>112</v>
      </c>
      <c r="AM35" t="s">
        <v>112</v>
      </c>
      <c r="AN35">
        <v>2092</v>
      </c>
      <c r="AO35">
        <v>500</v>
      </c>
      <c r="AP35">
        <v>2100</v>
      </c>
      <c r="AQ35" t="s">
        <v>112</v>
      </c>
      <c r="AR35" t="s">
        <v>112</v>
      </c>
      <c r="AS35">
        <v>2097</v>
      </c>
      <c r="AT35">
        <v>500</v>
      </c>
      <c r="AU35">
        <v>2100</v>
      </c>
      <c r="AV35" t="s">
        <v>112</v>
      </c>
      <c r="AW35" t="s">
        <v>112</v>
      </c>
      <c r="AX35">
        <v>2107</v>
      </c>
      <c r="AY35">
        <v>500</v>
      </c>
      <c r="AZ35">
        <v>2100</v>
      </c>
      <c r="BA35" t="s">
        <v>112</v>
      </c>
      <c r="BB35" t="s">
        <v>112</v>
      </c>
      <c r="BC35">
        <v>2106</v>
      </c>
      <c r="BD35">
        <v>500</v>
      </c>
      <c r="BE35">
        <v>2100</v>
      </c>
      <c r="BF35" t="s">
        <v>112</v>
      </c>
      <c r="BG35" t="s">
        <v>112</v>
      </c>
      <c r="BH35">
        <v>2104</v>
      </c>
      <c r="BI35">
        <v>500</v>
      </c>
      <c r="BJ35">
        <v>2100</v>
      </c>
      <c r="BK35" t="s">
        <v>112</v>
      </c>
      <c r="BL35" t="s">
        <v>112</v>
      </c>
      <c r="BM35">
        <v>2106</v>
      </c>
      <c r="BN35">
        <v>500</v>
      </c>
      <c r="BO35">
        <v>2100</v>
      </c>
      <c r="BP35" t="s">
        <v>112</v>
      </c>
      <c r="BQ35" t="s">
        <v>112</v>
      </c>
      <c r="BR35">
        <v>2121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46</v>
      </c>
      <c r="DR35">
        <v>44</v>
      </c>
      <c r="DT35">
        <f t="shared" si="2"/>
        <v>227</v>
      </c>
      <c r="DU35">
        <f t="shared" si="3"/>
        <v>2092</v>
      </c>
      <c r="DV35">
        <f t="shared" si="4"/>
        <v>2104.25</v>
      </c>
      <c r="DW35">
        <f t="shared" si="5"/>
        <v>2121</v>
      </c>
      <c r="DX35">
        <f t="shared" si="6"/>
        <v>46</v>
      </c>
      <c r="DY35">
        <f t="shared" si="7"/>
        <v>44</v>
      </c>
    </row>
    <row r="36" spans="12:129" x14ac:dyDescent="0.25">
      <c r="AA36">
        <v>1743279923</v>
      </c>
      <c r="AB36">
        <v>0</v>
      </c>
      <c r="AC36">
        <v>229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2100</v>
      </c>
      <c r="AJ36">
        <v>500</v>
      </c>
      <c r="AK36">
        <v>2100</v>
      </c>
      <c r="AL36" t="s">
        <v>112</v>
      </c>
      <c r="AM36" t="s">
        <v>112</v>
      </c>
      <c r="AN36">
        <v>2092</v>
      </c>
      <c r="AO36">
        <v>500</v>
      </c>
      <c r="AP36">
        <v>2100</v>
      </c>
      <c r="AQ36" t="s">
        <v>112</v>
      </c>
      <c r="AR36" t="s">
        <v>112</v>
      </c>
      <c r="AS36">
        <v>2097</v>
      </c>
      <c r="AT36">
        <v>500</v>
      </c>
      <c r="AU36">
        <v>2100</v>
      </c>
      <c r="AV36" t="s">
        <v>112</v>
      </c>
      <c r="AW36" t="s">
        <v>112</v>
      </c>
      <c r="AX36">
        <v>2107</v>
      </c>
      <c r="AY36">
        <v>500</v>
      </c>
      <c r="AZ36">
        <v>2100</v>
      </c>
      <c r="BA36" t="s">
        <v>112</v>
      </c>
      <c r="BB36" t="s">
        <v>112</v>
      </c>
      <c r="BC36">
        <v>2106</v>
      </c>
      <c r="BD36">
        <v>500</v>
      </c>
      <c r="BE36">
        <v>2100</v>
      </c>
      <c r="BF36" t="s">
        <v>112</v>
      </c>
      <c r="BG36" t="s">
        <v>112</v>
      </c>
      <c r="BH36">
        <v>2103</v>
      </c>
      <c r="BI36">
        <v>500</v>
      </c>
      <c r="BJ36">
        <v>2100</v>
      </c>
      <c r="BK36" t="s">
        <v>112</v>
      </c>
      <c r="BL36" t="s">
        <v>112</v>
      </c>
      <c r="BM36">
        <v>2107</v>
      </c>
      <c r="BN36">
        <v>500</v>
      </c>
      <c r="BO36">
        <v>2100</v>
      </c>
      <c r="BP36" t="s">
        <v>112</v>
      </c>
      <c r="BQ36" t="s">
        <v>112</v>
      </c>
      <c r="BR36">
        <v>2121</v>
      </c>
      <c r="BS36">
        <v>500</v>
      </c>
      <c r="BT36">
        <v>2100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46</v>
      </c>
      <c r="DR36">
        <v>45</v>
      </c>
      <c r="DT36">
        <f t="shared" si="2"/>
        <v>229</v>
      </c>
      <c r="DU36">
        <f t="shared" si="3"/>
        <v>2092</v>
      </c>
      <c r="DV36">
        <f t="shared" si="4"/>
        <v>2104.125</v>
      </c>
      <c r="DW36">
        <f t="shared" si="5"/>
        <v>2121</v>
      </c>
      <c r="DX36">
        <f t="shared" si="6"/>
        <v>46</v>
      </c>
      <c r="DY36">
        <f t="shared" si="7"/>
        <v>45</v>
      </c>
    </row>
    <row r="37" spans="12:129" x14ac:dyDescent="0.25">
      <c r="AA37">
        <v>1743279924</v>
      </c>
      <c r="AB37">
        <v>0</v>
      </c>
      <c r="AC37">
        <v>228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2101</v>
      </c>
      <c r="AJ37">
        <v>500</v>
      </c>
      <c r="AK37">
        <v>2100</v>
      </c>
      <c r="AL37" t="s">
        <v>112</v>
      </c>
      <c r="AM37" t="s">
        <v>112</v>
      </c>
      <c r="AN37">
        <v>2093</v>
      </c>
      <c r="AO37">
        <v>500</v>
      </c>
      <c r="AP37">
        <v>2100</v>
      </c>
      <c r="AQ37" t="s">
        <v>112</v>
      </c>
      <c r="AR37" t="s">
        <v>112</v>
      </c>
      <c r="AS37">
        <v>2097</v>
      </c>
      <c r="AT37">
        <v>500</v>
      </c>
      <c r="AU37">
        <v>2100</v>
      </c>
      <c r="AV37" t="s">
        <v>112</v>
      </c>
      <c r="AW37" t="s">
        <v>112</v>
      </c>
      <c r="AX37">
        <v>2107</v>
      </c>
      <c r="AY37">
        <v>500</v>
      </c>
      <c r="AZ37">
        <v>2100</v>
      </c>
      <c r="BA37" t="s">
        <v>112</v>
      </c>
      <c r="BB37" t="s">
        <v>112</v>
      </c>
      <c r="BC37">
        <v>2106</v>
      </c>
      <c r="BD37">
        <v>500</v>
      </c>
      <c r="BE37">
        <v>2100</v>
      </c>
      <c r="BF37" t="s">
        <v>112</v>
      </c>
      <c r="BG37" t="s">
        <v>112</v>
      </c>
      <c r="BH37">
        <v>2104</v>
      </c>
      <c r="BI37">
        <v>500</v>
      </c>
      <c r="BJ37">
        <v>2100</v>
      </c>
      <c r="BK37" t="s">
        <v>112</v>
      </c>
      <c r="BL37" t="s">
        <v>112</v>
      </c>
      <c r="BM37">
        <v>2107</v>
      </c>
      <c r="BN37">
        <v>500</v>
      </c>
      <c r="BO37">
        <v>2100</v>
      </c>
      <c r="BP37" t="s">
        <v>112</v>
      </c>
      <c r="BQ37" t="s">
        <v>112</v>
      </c>
      <c r="BR37">
        <v>2121</v>
      </c>
      <c r="BS37">
        <v>500</v>
      </c>
      <c r="BT37">
        <v>2100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46</v>
      </c>
      <c r="DR37">
        <v>44</v>
      </c>
      <c r="DT37">
        <f t="shared" si="2"/>
        <v>228</v>
      </c>
      <c r="DU37">
        <f t="shared" si="3"/>
        <v>2093</v>
      </c>
      <c r="DV37">
        <f t="shared" si="4"/>
        <v>2104.5</v>
      </c>
      <c r="DW37">
        <f t="shared" si="5"/>
        <v>2121</v>
      </c>
      <c r="DX37">
        <f t="shared" si="6"/>
        <v>46</v>
      </c>
      <c r="DY37">
        <f t="shared" si="7"/>
        <v>44</v>
      </c>
    </row>
    <row r="38" spans="12:129" x14ac:dyDescent="0.25">
      <c r="AA38">
        <v>1743279926</v>
      </c>
      <c r="AB38">
        <v>0</v>
      </c>
      <c r="AC38">
        <v>227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2093</v>
      </c>
      <c r="AO38">
        <v>500</v>
      </c>
      <c r="AP38">
        <v>2100</v>
      </c>
      <c r="AQ38" t="s">
        <v>112</v>
      </c>
      <c r="AR38" t="s">
        <v>112</v>
      </c>
      <c r="AS38">
        <v>2097</v>
      </c>
      <c r="AT38">
        <v>500</v>
      </c>
      <c r="AU38">
        <v>2100</v>
      </c>
      <c r="AV38" t="s">
        <v>112</v>
      </c>
      <c r="AW38" t="s">
        <v>112</v>
      </c>
      <c r="AX38">
        <v>2107</v>
      </c>
      <c r="AY38">
        <v>500</v>
      </c>
      <c r="AZ38">
        <v>2100</v>
      </c>
      <c r="BA38" t="s">
        <v>112</v>
      </c>
      <c r="BB38" t="s">
        <v>112</v>
      </c>
      <c r="BC38">
        <v>2106</v>
      </c>
      <c r="BD38">
        <v>500</v>
      </c>
      <c r="BE38">
        <v>2100</v>
      </c>
      <c r="BF38" t="s">
        <v>112</v>
      </c>
      <c r="BG38" t="s">
        <v>112</v>
      </c>
      <c r="BH38">
        <v>2103</v>
      </c>
      <c r="BI38">
        <v>500</v>
      </c>
      <c r="BJ38">
        <v>2100</v>
      </c>
      <c r="BK38" t="s">
        <v>112</v>
      </c>
      <c r="BL38" t="s">
        <v>112</v>
      </c>
      <c r="BM38">
        <v>2106</v>
      </c>
      <c r="BN38">
        <v>500</v>
      </c>
      <c r="BO38">
        <v>2100</v>
      </c>
      <c r="BP38" t="s">
        <v>112</v>
      </c>
      <c r="BQ38" t="s">
        <v>112</v>
      </c>
      <c r="BR38">
        <v>2121</v>
      </c>
      <c r="BS38">
        <v>500</v>
      </c>
      <c r="BT38">
        <v>2100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46</v>
      </c>
      <c r="DR38">
        <v>45</v>
      </c>
      <c r="DT38">
        <f t="shared" si="2"/>
        <v>227</v>
      </c>
      <c r="DU38">
        <f t="shared" si="3"/>
        <v>2093</v>
      </c>
      <c r="DV38">
        <f t="shared" si="4"/>
        <v>2104.25</v>
      </c>
      <c r="DW38">
        <f t="shared" si="5"/>
        <v>2121</v>
      </c>
      <c r="DX38">
        <f t="shared" si="6"/>
        <v>46</v>
      </c>
      <c r="DY38">
        <f t="shared" si="7"/>
        <v>45</v>
      </c>
    </row>
    <row r="39" spans="12:129" x14ac:dyDescent="0.25">
      <c r="AA39">
        <v>1743279927</v>
      </c>
      <c r="AB39">
        <v>0</v>
      </c>
      <c r="AC39">
        <v>228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2100</v>
      </c>
      <c r="AJ39">
        <v>500</v>
      </c>
      <c r="AK39">
        <v>2100</v>
      </c>
      <c r="AL39" t="s">
        <v>112</v>
      </c>
      <c r="AM39" t="s">
        <v>112</v>
      </c>
      <c r="AN39">
        <v>2093</v>
      </c>
      <c r="AO39">
        <v>500</v>
      </c>
      <c r="AP39">
        <v>2100</v>
      </c>
      <c r="AQ39" t="s">
        <v>112</v>
      </c>
      <c r="AR39" t="s">
        <v>112</v>
      </c>
      <c r="AS39">
        <v>2097</v>
      </c>
      <c r="AT39">
        <v>500</v>
      </c>
      <c r="AU39">
        <v>2100</v>
      </c>
      <c r="AV39" t="s">
        <v>112</v>
      </c>
      <c r="AW39" t="s">
        <v>112</v>
      </c>
      <c r="AX39">
        <v>2106</v>
      </c>
      <c r="AY39">
        <v>500</v>
      </c>
      <c r="AZ39">
        <v>2100</v>
      </c>
      <c r="BA39" t="s">
        <v>112</v>
      </c>
      <c r="BB39" t="s">
        <v>112</v>
      </c>
      <c r="BC39">
        <v>2106</v>
      </c>
      <c r="BD39">
        <v>500</v>
      </c>
      <c r="BE39">
        <v>2100</v>
      </c>
      <c r="BF39" t="s">
        <v>112</v>
      </c>
      <c r="BG39" t="s">
        <v>112</v>
      </c>
      <c r="BH39">
        <v>2103</v>
      </c>
      <c r="BI39">
        <v>500</v>
      </c>
      <c r="BJ39">
        <v>2100</v>
      </c>
      <c r="BK39" t="s">
        <v>112</v>
      </c>
      <c r="BL39" t="s">
        <v>112</v>
      </c>
      <c r="BM39">
        <v>2106</v>
      </c>
      <c r="BN39">
        <v>500</v>
      </c>
      <c r="BO39">
        <v>2100</v>
      </c>
      <c r="BP39" t="s">
        <v>112</v>
      </c>
      <c r="BQ39" t="s">
        <v>112</v>
      </c>
      <c r="BR39">
        <v>2120</v>
      </c>
      <c r="BS39">
        <v>500</v>
      </c>
      <c r="BT39">
        <v>2100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52</v>
      </c>
      <c r="CC39">
        <v>914</v>
      </c>
      <c r="CD39">
        <v>1680</v>
      </c>
      <c r="CE39" t="s">
        <v>110</v>
      </c>
      <c r="CF39" t="s">
        <v>111</v>
      </c>
      <c r="CG39">
        <v>52</v>
      </c>
      <c r="CH39">
        <v>914</v>
      </c>
      <c r="CI39">
        <v>1680</v>
      </c>
      <c r="CJ39" t="s">
        <v>110</v>
      </c>
      <c r="CK39" t="s">
        <v>111</v>
      </c>
      <c r="CL39">
        <v>52</v>
      </c>
      <c r="CM39">
        <v>914</v>
      </c>
      <c r="CN39">
        <v>1680</v>
      </c>
      <c r="CO39" t="s">
        <v>110</v>
      </c>
      <c r="CP39" t="s">
        <v>111</v>
      </c>
      <c r="CQ39">
        <v>52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46</v>
      </c>
      <c r="DR39">
        <v>45</v>
      </c>
      <c r="DT39">
        <f t="shared" si="2"/>
        <v>228</v>
      </c>
      <c r="DU39">
        <f t="shared" si="3"/>
        <v>2093</v>
      </c>
      <c r="DV39">
        <f t="shared" si="4"/>
        <v>2103.875</v>
      </c>
      <c r="DW39">
        <f t="shared" si="5"/>
        <v>2120</v>
      </c>
      <c r="DX39">
        <f t="shared" si="6"/>
        <v>46</v>
      </c>
      <c r="DY39">
        <f t="shared" si="7"/>
        <v>45</v>
      </c>
    </row>
    <row r="40" spans="12:129" x14ac:dyDescent="0.25">
      <c r="AA40">
        <v>1743279928</v>
      </c>
      <c r="AB40">
        <v>0</v>
      </c>
      <c r="AC40">
        <v>229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2100</v>
      </c>
      <c r="AJ40">
        <v>500</v>
      </c>
      <c r="AK40">
        <v>2100</v>
      </c>
      <c r="AL40" t="s">
        <v>112</v>
      </c>
      <c r="AM40" t="s">
        <v>112</v>
      </c>
      <c r="AN40">
        <v>2093</v>
      </c>
      <c r="AO40">
        <v>500</v>
      </c>
      <c r="AP40">
        <v>2100</v>
      </c>
      <c r="AQ40" t="s">
        <v>112</v>
      </c>
      <c r="AR40" t="s">
        <v>112</v>
      </c>
      <c r="AS40">
        <v>2098</v>
      </c>
      <c r="AT40">
        <v>500</v>
      </c>
      <c r="AU40">
        <v>2100</v>
      </c>
      <c r="AV40" t="s">
        <v>112</v>
      </c>
      <c r="AW40" t="s">
        <v>112</v>
      </c>
      <c r="AX40">
        <v>2107</v>
      </c>
      <c r="AY40">
        <v>500</v>
      </c>
      <c r="AZ40">
        <v>2100</v>
      </c>
      <c r="BA40" t="s">
        <v>112</v>
      </c>
      <c r="BB40" t="s">
        <v>112</v>
      </c>
      <c r="BC40">
        <v>2107</v>
      </c>
      <c r="BD40">
        <v>500</v>
      </c>
      <c r="BE40">
        <v>2100</v>
      </c>
      <c r="BF40" t="s">
        <v>112</v>
      </c>
      <c r="BG40" t="s">
        <v>112</v>
      </c>
      <c r="BH40">
        <v>2103</v>
      </c>
      <c r="BI40">
        <v>500</v>
      </c>
      <c r="BJ40">
        <v>2100</v>
      </c>
      <c r="BK40" t="s">
        <v>112</v>
      </c>
      <c r="BL40" t="s">
        <v>112</v>
      </c>
      <c r="BM40">
        <v>2107</v>
      </c>
      <c r="BN40">
        <v>500</v>
      </c>
      <c r="BO40">
        <v>2100</v>
      </c>
      <c r="BP40" t="s">
        <v>112</v>
      </c>
      <c r="BQ40" t="s">
        <v>112</v>
      </c>
      <c r="BR40">
        <v>2121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46</v>
      </c>
      <c r="DR40">
        <v>45</v>
      </c>
      <c r="DT40">
        <f t="shared" si="2"/>
        <v>229</v>
      </c>
      <c r="DU40">
        <f t="shared" si="3"/>
        <v>2093</v>
      </c>
      <c r="DV40">
        <f t="shared" si="4"/>
        <v>2104.5</v>
      </c>
      <c r="DW40">
        <f t="shared" si="5"/>
        <v>2121</v>
      </c>
      <c r="DX40">
        <f t="shared" si="6"/>
        <v>46</v>
      </c>
      <c r="DY40">
        <f t="shared" si="7"/>
        <v>45</v>
      </c>
    </row>
    <row r="41" spans="12:129" x14ac:dyDescent="0.25">
      <c r="AA41">
        <v>1743279929</v>
      </c>
      <c r="AB41">
        <v>0</v>
      </c>
      <c r="AC41">
        <v>228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2100</v>
      </c>
      <c r="AJ41">
        <v>500</v>
      </c>
      <c r="AK41">
        <v>2100</v>
      </c>
      <c r="AL41" t="s">
        <v>112</v>
      </c>
      <c r="AM41" t="s">
        <v>112</v>
      </c>
      <c r="AN41">
        <v>2092</v>
      </c>
      <c r="AO41">
        <v>500</v>
      </c>
      <c r="AP41">
        <v>2100</v>
      </c>
      <c r="AQ41" t="s">
        <v>112</v>
      </c>
      <c r="AR41" t="s">
        <v>112</v>
      </c>
      <c r="AS41">
        <v>2097</v>
      </c>
      <c r="AT41">
        <v>500</v>
      </c>
      <c r="AU41">
        <v>2100</v>
      </c>
      <c r="AV41" t="s">
        <v>112</v>
      </c>
      <c r="AW41" t="s">
        <v>112</v>
      </c>
      <c r="AX41">
        <v>2107</v>
      </c>
      <c r="AY41">
        <v>500</v>
      </c>
      <c r="AZ41">
        <v>2100</v>
      </c>
      <c r="BA41" t="s">
        <v>112</v>
      </c>
      <c r="BB41" t="s">
        <v>112</v>
      </c>
      <c r="BC41">
        <v>2106</v>
      </c>
      <c r="BD41">
        <v>500</v>
      </c>
      <c r="BE41">
        <v>2100</v>
      </c>
      <c r="BF41" t="s">
        <v>112</v>
      </c>
      <c r="BG41" t="s">
        <v>112</v>
      </c>
      <c r="BH41">
        <v>2103</v>
      </c>
      <c r="BI41">
        <v>500</v>
      </c>
      <c r="BJ41">
        <v>2100</v>
      </c>
      <c r="BK41" t="s">
        <v>112</v>
      </c>
      <c r="BL41" t="s">
        <v>112</v>
      </c>
      <c r="BM41">
        <v>2106</v>
      </c>
      <c r="BN41">
        <v>500</v>
      </c>
      <c r="BO41">
        <v>2100</v>
      </c>
      <c r="BP41" t="s">
        <v>112</v>
      </c>
      <c r="BQ41" t="s">
        <v>112</v>
      </c>
      <c r="BR41">
        <v>2121</v>
      </c>
      <c r="BS41">
        <v>500</v>
      </c>
      <c r="BT41">
        <v>2100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46</v>
      </c>
      <c r="DR41">
        <v>45</v>
      </c>
      <c r="DT41">
        <f t="shared" si="2"/>
        <v>228</v>
      </c>
      <c r="DU41">
        <f t="shared" si="3"/>
        <v>2092</v>
      </c>
      <c r="DV41">
        <f t="shared" si="4"/>
        <v>2104</v>
      </c>
      <c r="DW41">
        <f t="shared" si="5"/>
        <v>2121</v>
      </c>
      <c r="DX41">
        <f t="shared" si="6"/>
        <v>46</v>
      </c>
      <c r="DY41">
        <f t="shared" si="7"/>
        <v>45</v>
      </c>
    </row>
    <row r="42" spans="12:129" x14ac:dyDescent="0.25">
      <c r="AA42">
        <v>1743279930</v>
      </c>
      <c r="AB42">
        <v>0</v>
      </c>
      <c r="AC42">
        <v>228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2100</v>
      </c>
      <c r="AJ42">
        <v>500</v>
      </c>
      <c r="AK42">
        <v>2100</v>
      </c>
      <c r="AL42" t="s">
        <v>112</v>
      </c>
      <c r="AM42" t="s">
        <v>112</v>
      </c>
      <c r="AN42">
        <v>2093</v>
      </c>
      <c r="AO42">
        <v>500</v>
      </c>
      <c r="AP42">
        <v>2100</v>
      </c>
      <c r="AQ42" t="s">
        <v>112</v>
      </c>
      <c r="AR42" t="s">
        <v>112</v>
      </c>
      <c r="AS42">
        <v>2097</v>
      </c>
      <c r="AT42">
        <v>500</v>
      </c>
      <c r="AU42">
        <v>2100</v>
      </c>
      <c r="AV42" t="s">
        <v>112</v>
      </c>
      <c r="AW42" t="s">
        <v>112</v>
      </c>
      <c r="AX42">
        <v>2106</v>
      </c>
      <c r="AY42">
        <v>500</v>
      </c>
      <c r="AZ42">
        <v>2100</v>
      </c>
      <c r="BA42" t="s">
        <v>112</v>
      </c>
      <c r="BB42" t="s">
        <v>112</v>
      </c>
      <c r="BC42">
        <v>2106</v>
      </c>
      <c r="BD42">
        <v>500</v>
      </c>
      <c r="BE42">
        <v>2100</v>
      </c>
      <c r="BF42" t="s">
        <v>112</v>
      </c>
      <c r="BG42" t="s">
        <v>112</v>
      </c>
      <c r="BH42">
        <v>2104</v>
      </c>
      <c r="BI42">
        <v>500</v>
      </c>
      <c r="BJ42">
        <v>2100</v>
      </c>
      <c r="BK42" t="s">
        <v>112</v>
      </c>
      <c r="BL42" t="s">
        <v>112</v>
      </c>
      <c r="BM42">
        <v>2106</v>
      </c>
      <c r="BN42">
        <v>500</v>
      </c>
      <c r="BO42">
        <v>2100</v>
      </c>
      <c r="BP42" t="s">
        <v>112</v>
      </c>
      <c r="BQ42" t="s">
        <v>112</v>
      </c>
      <c r="BR42">
        <v>2121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46</v>
      </c>
      <c r="DR42">
        <v>45</v>
      </c>
      <c r="DT42">
        <f t="shared" si="2"/>
        <v>228</v>
      </c>
      <c r="DU42">
        <f t="shared" si="3"/>
        <v>2093</v>
      </c>
      <c r="DV42">
        <f t="shared" si="4"/>
        <v>2104.125</v>
      </c>
      <c r="DW42">
        <f t="shared" si="5"/>
        <v>2121</v>
      </c>
      <c r="DX42">
        <f t="shared" si="6"/>
        <v>46</v>
      </c>
      <c r="DY42">
        <f t="shared" si="7"/>
        <v>45</v>
      </c>
    </row>
    <row r="43" spans="12:129" x14ac:dyDescent="0.25">
      <c r="AA43">
        <v>1743279932</v>
      </c>
      <c r="AB43">
        <v>0</v>
      </c>
      <c r="AC43">
        <v>228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2096</v>
      </c>
      <c r="AJ43">
        <v>500</v>
      </c>
      <c r="AK43">
        <v>2100</v>
      </c>
      <c r="AL43" t="s">
        <v>112</v>
      </c>
      <c r="AM43" t="s">
        <v>112</v>
      </c>
      <c r="AN43">
        <v>2088</v>
      </c>
      <c r="AO43">
        <v>500</v>
      </c>
      <c r="AP43">
        <v>2100</v>
      </c>
      <c r="AQ43" t="s">
        <v>112</v>
      </c>
      <c r="AR43" t="s">
        <v>112</v>
      </c>
      <c r="AS43">
        <v>2092</v>
      </c>
      <c r="AT43">
        <v>500</v>
      </c>
      <c r="AU43">
        <v>2100</v>
      </c>
      <c r="AV43" t="s">
        <v>112</v>
      </c>
      <c r="AW43" t="s">
        <v>112</v>
      </c>
      <c r="AX43">
        <v>2102</v>
      </c>
      <c r="AY43">
        <v>500</v>
      </c>
      <c r="AZ43">
        <v>2100</v>
      </c>
      <c r="BA43" t="s">
        <v>112</v>
      </c>
      <c r="BB43" t="s">
        <v>112</v>
      </c>
      <c r="BC43">
        <v>2103</v>
      </c>
      <c r="BD43">
        <v>500</v>
      </c>
      <c r="BE43">
        <v>2100</v>
      </c>
      <c r="BF43" t="s">
        <v>112</v>
      </c>
      <c r="BG43" t="s">
        <v>112</v>
      </c>
      <c r="BH43">
        <v>2099</v>
      </c>
      <c r="BI43">
        <v>500</v>
      </c>
      <c r="BJ43">
        <v>2100</v>
      </c>
      <c r="BK43" t="s">
        <v>112</v>
      </c>
      <c r="BL43" t="s">
        <v>112</v>
      </c>
      <c r="BM43">
        <v>2102</v>
      </c>
      <c r="BN43">
        <v>500</v>
      </c>
      <c r="BO43">
        <v>2100</v>
      </c>
      <c r="BP43" t="s">
        <v>112</v>
      </c>
      <c r="BQ43" t="s">
        <v>112</v>
      </c>
      <c r="BR43">
        <v>2117</v>
      </c>
      <c r="BS43">
        <v>500</v>
      </c>
      <c r="BT43">
        <v>2100</v>
      </c>
      <c r="BU43" t="s">
        <v>112</v>
      </c>
      <c r="BV43" t="s">
        <v>112</v>
      </c>
      <c r="BW43">
        <v>1497</v>
      </c>
      <c r="BX43">
        <v>900</v>
      </c>
      <c r="BY43">
        <v>1500</v>
      </c>
      <c r="BZ43" t="s">
        <v>110</v>
      </c>
      <c r="CA43" t="s">
        <v>112</v>
      </c>
      <c r="CB43">
        <v>52</v>
      </c>
      <c r="CC43">
        <v>914</v>
      </c>
      <c r="CD43">
        <v>1680</v>
      </c>
      <c r="CE43" t="s">
        <v>110</v>
      </c>
      <c r="CF43" t="s">
        <v>111</v>
      </c>
      <c r="CG43">
        <v>52</v>
      </c>
      <c r="CH43">
        <v>914</v>
      </c>
      <c r="CI43">
        <v>1680</v>
      </c>
      <c r="CJ43" t="s">
        <v>110</v>
      </c>
      <c r="CK43" t="s">
        <v>111</v>
      </c>
      <c r="CL43">
        <v>52</v>
      </c>
      <c r="CM43">
        <v>914</v>
      </c>
      <c r="CN43">
        <v>1680</v>
      </c>
      <c r="CO43" t="s">
        <v>110</v>
      </c>
      <c r="CP43" t="s">
        <v>111</v>
      </c>
      <c r="CQ43">
        <v>52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46</v>
      </c>
      <c r="DR43">
        <v>45</v>
      </c>
      <c r="DT43">
        <f t="shared" si="2"/>
        <v>228</v>
      </c>
      <c r="DU43">
        <f t="shared" si="3"/>
        <v>2088</v>
      </c>
      <c r="DV43">
        <f t="shared" si="4"/>
        <v>2099.875</v>
      </c>
      <c r="DW43">
        <f t="shared" si="5"/>
        <v>2117</v>
      </c>
      <c r="DX43">
        <f t="shared" si="6"/>
        <v>46</v>
      </c>
      <c r="DY43">
        <f t="shared" si="7"/>
        <v>45</v>
      </c>
    </row>
    <row r="44" spans="12:129" x14ac:dyDescent="0.25">
      <c r="AA44">
        <v>1743279933</v>
      </c>
      <c r="AB44">
        <v>0</v>
      </c>
      <c r="AC44">
        <v>228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2093</v>
      </c>
      <c r="AO44">
        <v>500</v>
      </c>
      <c r="AP44">
        <v>2100</v>
      </c>
      <c r="AQ44" t="s">
        <v>112</v>
      </c>
      <c r="AR44" t="s">
        <v>112</v>
      </c>
      <c r="AS44">
        <v>2097</v>
      </c>
      <c r="AT44">
        <v>500</v>
      </c>
      <c r="AU44">
        <v>2100</v>
      </c>
      <c r="AV44" t="s">
        <v>112</v>
      </c>
      <c r="AW44" t="s">
        <v>112</v>
      </c>
      <c r="AX44">
        <v>2106</v>
      </c>
      <c r="AY44">
        <v>500</v>
      </c>
      <c r="AZ44">
        <v>2100</v>
      </c>
      <c r="BA44" t="s">
        <v>112</v>
      </c>
      <c r="BB44" t="s">
        <v>112</v>
      </c>
      <c r="BC44">
        <v>2107</v>
      </c>
      <c r="BD44">
        <v>500</v>
      </c>
      <c r="BE44">
        <v>2100</v>
      </c>
      <c r="BF44" t="s">
        <v>112</v>
      </c>
      <c r="BG44" t="s">
        <v>112</v>
      </c>
      <c r="BH44">
        <v>2104</v>
      </c>
      <c r="BI44">
        <v>500</v>
      </c>
      <c r="BJ44">
        <v>2100</v>
      </c>
      <c r="BK44" t="s">
        <v>112</v>
      </c>
      <c r="BL44" t="s">
        <v>112</v>
      </c>
      <c r="BM44">
        <v>2106</v>
      </c>
      <c r="BN44">
        <v>500</v>
      </c>
      <c r="BO44">
        <v>2100</v>
      </c>
      <c r="BP44" t="s">
        <v>112</v>
      </c>
      <c r="BQ44" t="s">
        <v>112</v>
      </c>
      <c r="BR44">
        <v>2121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46</v>
      </c>
      <c r="DR44">
        <v>45</v>
      </c>
      <c r="DT44">
        <f t="shared" si="2"/>
        <v>228</v>
      </c>
      <c r="DU44">
        <f t="shared" si="3"/>
        <v>2093</v>
      </c>
      <c r="DV44">
        <f t="shared" si="4"/>
        <v>2104.375</v>
      </c>
      <c r="DW44">
        <f t="shared" si="5"/>
        <v>2121</v>
      </c>
      <c r="DX44">
        <f t="shared" si="6"/>
        <v>46</v>
      </c>
      <c r="DY44">
        <f t="shared" si="7"/>
        <v>45</v>
      </c>
    </row>
    <row r="45" spans="12:129" x14ac:dyDescent="0.25">
      <c r="AA45">
        <v>1743279934</v>
      </c>
      <c r="AB45">
        <v>0</v>
      </c>
      <c r="AC45">
        <v>228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2093</v>
      </c>
      <c r="AO45">
        <v>500</v>
      </c>
      <c r="AP45">
        <v>2100</v>
      </c>
      <c r="AQ45" t="s">
        <v>112</v>
      </c>
      <c r="AR45" t="s">
        <v>112</v>
      </c>
      <c r="AS45">
        <v>2097</v>
      </c>
      <c r="AT45">
        <v>500</v>
      </c>
      <c r="AU45">
        <v>2100</v>
      </c>
      <c r="AV45" t="s">
        <v>112</v>
      </c>
      <c r="AW45" t="s">
        <v>112</v>
      </c>
      <c r="AX45">
        <v>2106</v>
      </c>
      <c r="AY45">
        <v>500</v>
      </c>
      <c r="AZ45">
        <v>2100</v>
      </c>
      <c r="BA45" t="s">
        <v>112</v>
      </c>
      <c r="BB45" t="s">
        <v>112</v>
      </c>
      <c r="BC45">
        <v>2106</v>
      </c>
      <c r="BD45">
        <v>500</v>
      </c>
      <c r="BE45">
        <v>2100</v>
      </c>
      <c r="BF45" t="s">
        <v>112</v>
      </c>
      <c r="BG45" t="s">
        <v>112</v>
      </c>
      <c r="BH45">
        <v>2103</v>
      </c>
      <c r="BI45">
        <v>500</v>
      </c>
      <c r="BJ45">
        <v>2100</v>
      </c>
      <c r="BK45" t="s">
        <v>112</v>
      </c>
      <c r="BL45" t="s">
        <v>112</v>
      </c>
      <c r="BM45">
        <v>2107</v>
      </c>
      <c r="BN45">
        <v>500</v>
      </c>
      <c r="BO45">
        <v>2100</v>
      </c>
      <c r="BP45" t="s">
        <v>112</v>
      </c>
      <c r="BQ45" t="s">
        <v>112</v>
      </c>
      <c r="BR45">
        <v>2121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46</v>
      </c>
      <c r="DR45">
        <v>45</v>
      </c>
      <c r="DT45">
        <f t="shared" si="2"/>
        <v>228</v>
      </c>
      <c r="DU45">
        <f t="shared" si="3"/>
        <v>2093</v>
      </c>
      <c r="DV45">
        <f t="shared" si="4"/>
        <v>2104.25</v>
      </c>
      <c r="DW45">
        <f t="shared" si="5"/>
        <v>2121</v>
      </c>
      <c r="DX45">
        <f t="shared" si="6"/>
        <v>46</v>
      </c>
      <c r="DY45">
        <f t="shared" si="7"/>
        <v>45</v>
      </c>
    </row>
    <row r="46" spans="12:129" x14ac:dyDescent="0.25">
      <c r="AA46">
        <v>1743279935</v>
      </c>
      <c r="AB46">
        <v>0</v>
      </c>
      <c r="AC46">
        <v>229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2101</v>
      </c>
      <c r="AJ46">
        <v>500</v>
      </c>
      <c r="AK46">
        <v>2100</v>
      </c>
      <c r="AL46" t="s">
        <v>112</v>
      </c>
      <c r="AM46" t="s">
        <v>112</v>
      </c>
      <c r="AN46">
        <v>2092</v>
      </c>
      <c r="AO46">
        <v>500</v>
      </c>
      <c r="AP46">
        <v>2100</v>
      </c>
      <c r="AQ46" t="s">
        <v>112</v>
      </c>
      <c r="AR46" t="s">
        <v>112</v>
      </c>
      <c r="AS46">
        <v>2097</v>
      </c>
      <c r="AT46">
        <v>500</v>
      </c>
      <c r="AU46">
        <v>2100</v>
      </c>
      <c r="AV46" t="s">
        <v>112</v>
      </c>
      <c r="AW46" t="s">
        <v>112</v>
      </c>
      <c r="AX46">
        <v>2106</v>
      </c>
      <c r="AY46">
        <v>500</v>
      </c>
      <c r="AZ46">
        <v>2100</v>
      </c>
      <c r="BA46" t="s">
        <v>112</v>
      </c>
      <c r="BB46" t="s">
        <v>112</v>
      </c>
      <c r="BC46">
        <v>2107</v>
      </c>
      <c r="BD46">
        <v>500</v>
      </c>
      <c r="BE46">
        <v>2100</v>
      </c>
      <c r="BF46" t="s">
        <v>112</v>
      </c>
      <c r="BG46" t="s">
        <v>112</v>
      </c>
      <c r="BH46">
        <v>2103</v>
      </c>
      <c r="BI46">
        <v>500</v>
      </c>
      <c r="BJ46">
        <v>2100</v>
      </c>
      <c r="BK46" t="s">
        <v>112</v>
      </c>
      <c r="BL46" t="s">
        <v>112</v>
      </c>
      <c r="BM46">
        <v>2106</v>
      </c>
      <c r="BN46">
        <v>500</v>
      </c>
      <c r="BO46">
        <v>2100</v>
      </c>
      <c r="BP46" t="s">
        <v>112</v>
      </c>
      <c r="BQ46" t="s">
        <v>112</v>
      </c>
      <c r="BR46">
        <v>2120</v>
      </c>
      <c r="BS46">
        <v>500</v>
      </c>
      <c r="BT46">
        <v>2100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46</v>
      </c>
      <c r="DR46">
        <v>45</v>
      </c>
      <c r="DT46">
        <f t="shared" si="2"/>
        <v>229</v>
      </c>
      <c r="DU46">
        <f t="shared" si="3"/>
        <v>2092</v>
      </c>
      <c r="DV46">
        <f t="shared" si="4"/>
        <v>2104</v>
      </c>
      <c r="DW46">
        <f t="shared" si="5"/>
        <v>2120</v>
      </c>
      <c r="DX46">
        <f t="shared" si="6"/>
        <v>46</v>
      </c>
      <c r="DY46">
        <f t="shared" si="7"/>
        <v>45</v>
      </c>
    </row>
    <row r="47" spans="12:129" x14ac:dyDescent="0.25">
      <c r="AA47">
        <v>1743279936</v>
      </c>
      <c r="AB47">
        <v>0</v>
      </c>
      <c r="AC47">
        <v>228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2100</v>
      </c>
      <c r="AJ47">
        <v>500</v>
      </c>
      <c r="AK47">
        <v>2100</v>
      </c>
      <c r="AL47" t="s">
        <v>112</v>
      </c>
      <c r="AM47" t="s">
        <v>112</v>
      </c>
      <c r="AN47">
        <v>2092</v>
      </c>
      <c r="AO47">
        <v>500</v>
      </c>
      <c r="AP47">
        <v>2100</v>
      </c>
      <c r="AQ47" t="s">
        <v>112</v>
      </c>
      <c r="AR47" t="s">
        <v>112</v>
      </c>
      <c r="AS47">
        <v>2097</v>
      </c>
      <c r="AT47">
        <v>500</v>
      </c>
      <c r="AU47">
        <v>2100</v>
      </c>
      <c r="AV47" t="s">
        <v>112</v>
      </c>
      <c r="AW47" t="s">
        <v>112</v>
      </c>
      <c r="AX47">
        <v>2106</v>
      </c>
      <c r="AY47">
        <v>500</v>
      </c>
      <c r="AZ47">
        <v>2100</v>
      </c>
      <c r="BA47" t="s">
        <v>112</v>
      </c>
      <c r="BB47" t="s">
        <v>112</v>
      </c>
      <c r="BC47">
        <v>2106</v>
      </c>
      <c r="BD47">
        <v>500</v>
      </c>
      <c r="BE47">
        <v>2100</v>
      </c>
      <c r="BF47" t="s">
        <v>112</v>
      </c>
      <c r="BG47" t="s">
        <v>112</v>
      </c>
      <c r="BH47">
        <v>2103</v>
      </c>
      <c r="BI47">
        <v>500</v>
      </c>
      <c r="BJ47">
        <v>2100</v>
      </c>
      <c r="BK47" t="s">
        <v>112</v>
      </c>
      <c r="BL47" t="s">
        <v>112</v>
      </c>
      <c r="BM47">
        <v>2106</v>
      </c>
      <c r="BN47">
        <v>500</v>
      </c>
      <c r="BO47">
        <v>2100</v>
      </c>
      <c r="BP47" t="s">
        <v>112</v>
      </c>
      <c r="BQ47" t="s">
        <v>112</v>
      </c>
      <c r="BR47">
        <v>2120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46</v>
      </c>
      <c r="DR47">
        <v>45</v>
      </c>
      <c r="DT47">
        <f t="shared" si="2"/>
        <v>228</v>
      </c>
      <c r="DU47">
        <f t="shared" si="3"/>
        <v>2092</v>
      </c>
      <c r="DV47">
        <f t="shared" si="4"/>
        <v>2103.75</v>
      </c>
      <c r="DW47">
        <f t="shared" si="5"/>
        <v>2120</v>
      </c>
      <c r="DX47">
        <f t="shared" si="6"/>
        <v>46</v>
      </c>
      <c r="DY47">
        <f t="shared" si="7"/>
        <v>45</v>
      </c>
    </row>
    <row r="48" spans="12:129" x14ac:dyDescent="0.25">
      <c r="AA48">
        <v>1743279938</v>
      </c>
      <c r="AB48">
        <v>0</v>
      </c>
      <c r="AC48">
        <v>229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2093</v>
      </c>
      <c r="AO48">
        <v>500</v>
      </c>
      <c r="AP48">
        <v>2100</v>
      </c>
      <c r="AQ48" t="s">
        <v>112</v>
      </c>
      <c r="AR48" t="s">
        <v>112</v>
      </c>
      <c r="AS48">
        <v>2097</v>
      </c>
      <c r="AT48">
        <v>500</v>
      </c>
      <c r="AU48">
        <v>2100</v>
      </c>
      <c r="AV48" t="s">
        <v>112</v>
      </c>
      <c r="AW48" t="s">
        <v>112</v>
      </c>
      <c r="AX48">
        <v>2106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2104</v>
      </c>
      <c r="BI48">
        <v>500</v>
      </c>
      <c r="BJ48">
        <v>2100</v>
      </c>
      <c r="BK48" t="s">
        <v>112</v>
      </c>
      <c r="BL48" t="s">
        <v>112</v>
      </c>
      <c r="BM48">
        <v>2107</v>
      </c>
      <c r="BN48">
        <v>500</v>
      </c>
      <c r="BO48">
        <v>2100</v>
      </c>
      <c r="BP48" t="s">
        <v>112</v>
      </c>
      <c r="BQ48" t="s">
        <v>112</v>
      </c>
      <c r="BR48">
        <v>2121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46</v>
      </c>
      <c r="DR48">
        <v>45</v>
      </c>
      <c r="DT48">
        <f t="shared" si="2"/>
        <v>229</v>
      </c>
      <c r="DU48">
        <f t="shared" si="3"/>
        <v>2093</v>
      </c>
      <c r="DV48">
        <f t="shared" si="4"/>
        <v>2104.375</v>
      </c>
      <c r="DW48">
        <f t="shared" si="5"/>
        <v>2121</v>
      </c>
      <c r="DX48">
        <f t="shared" si="6"/>
        <v>46</v>
      </c>
      <c r="DY48">
        <f t="shared" si="7"/>
        <v>45</v>
      </c>
    </row>
    <row r="49" spans="27:129" x14ac:dyDescent="0.25">
      <c r="AA49">
        <v>1743279939</v>
      </c>
      <c r="AB49">
        <v>0</v>
      </c>
      <c r="AC49">
        <v>229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2101</v>
      </c>
      <c r="AJ49">
        <v>500</v>
      </c>
      <c r="AK49">
        <v>2100</v>
      </c>
      <c r="AL49" t="s">
        <v>112</v>
      </c>
      <c r="AM49" t="s">
        <v>112</v>
      </c>
      <c r="AN49">
        <v>2093</v>
      </c>
      <c r="AO49">
        <v>500</v>
      </c>
      <c r="AP49">
        <v>2100</v>
      </c>
      <c r="AQ49" t="s">
        <v>112</v>
      </c>
      <c r="AR49" t="s">
        <v>112</v>
      </c>
      <c r="AS49">
        <v>2097</v>
      </c>
      <c r="AT49">
        <v>500</v>
      </c>
      <c r="AU49">
        <v>2100</v>
      </c>
      <c r="AV49" t="s">
        <v>112</v>
      </c>
      <c r="AW49" t="s">
        <v>112</v>
      </c>
      <c r="AX49">
        <v>2107</v>
      </c>
      <c r="AY49">
        <v>500</v>
      </c>
      <c r="AZ49">
        <v>2100</v>
      </c>
      <c r="BA49" t="s">
        <v>112</v>
      </c>
      <c r="BB49" t="s">
        <v>112</v>
      </c>
      <c r="BC49">
        <v>2106</v>
      </c>
      <c r="BD49">
        <v>500</v>
      </c>
      <c r="BE49">
        <v>2100</v>
      </c>
      <c r="BF49" t="s">
        <v>112</v>
      </c>
      <c r="BG49" t="s">
        <v>112</v>
      </c>
      <c r="BH49">
        <v>2103</v>
      </c>
      <c r="BI49">
        <v>500</v>
      </c>
      <c r="BJ49">
        <v>2100</v>
      </c>
      <c r="BK49" t="s">
        <v>112</v>
      </c>
      <c r="BL49" t="s">
        <v>112</v>
      </c>
      <c r="BM49">
        <v>2107</v>
      </c>
      <c r="BN49">
        <v>500</v>
      </c>
      <c r="BO49">
        <v>2100</v>
      </c>
      <c r="BP49" t="s">
        <v>112</v>
      </c>
      <c r="BQ49" t="s">
        <v>112</v>
      </c>
      <c r="BR49">
        <v>2121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46</v>
      </c>
      <c r="DR49">
        <v>45</v>
      </c>
      <c r="DT49">
        <f t="shared" si="2"/>
        <v>229</v>
      </c>
      <c r="DU49">
        <f t="shared" si="3"/>
        <v>2093</v>
      </c>
      <c r="DV49">
        <f t="shared" si="4"/>
        <v>2104.375</v>
      </c>
      <c r="DW49">
        <f t="shared" si="5"/>
        <v>2121</v>
      </c>
      <c r="DX49">
        <f t="shared" si="6"/>
        <v>46</v>
      </c>
      <c r="DY49">
        <f t="shared" si="7"/>
        <v>45</v>
      </c>
    </row>
    <row r="50" spans="27:129" x14ac:dyDescent="0.25">
      <c r="AA50">
        <v>1743279940</v>
      </c>
      <c r="AB50">
        <v>0</v>
      </c>
      <c r="AC50">
        <v>229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2101</v>
      </c>
      <c r="AJ50">
        <v>500</v>
      </c>
      <c r="AK50">
        <v>2100</v>
      </c>
      <c r="AL50" t="s">
        <v>112</v>
      </c>
      <c r="AM50" t="s">
        <v>112</v>
      </c>
      <c r="AN50">
        <v>2093</v>
      </c>
      <c r="AO50">
        <v>500</v>
      </c>
      <c r="AP50">
        <v>2100</v>
      </c>
      <c r="AQ50" t="s">
        <v>112</v>
      </c>
      <c r="AR50" t="s">
        <v>112</v>
      </c>
      <c r="AS50">
        <v>2097</v>
      </c>
      <c r="AT50">
        <v>500</v>
      </c>
      <c r="AU50">
        <v>2100</v>
      </c>
      <c r="AV50" t="s">
        <v>112</v>
      </c>
      <c r="AW50" t="s">
        <v>112</v>
      </c>
      <c r="AX50">
        <v>2107</v>
      </c>
      <c r="AY50">
        <v>500</v>
      </c>
      <c r="AZ50">
        <v>2100</v>
      </c>
      <c r="BA50" t="s">
        <v>112</v>
      </c>
      <c r="BB50" t="s">
        <v>112</v>
      </c>
      <c r="BC50">
        <v>2106</v>
      </c>
      <c r="BD50">
        <v>500</v>
      </c>
      <c r="BE50">
        <v>2100</v>
      </c>
      <c r="BF50" t="s">
        <v>112</v>
      </c>
      <c r="BG50" t="s">
        <v>112</v>
      </c>
      <c r="BH50">
        <v>2103</v>
      </c>
      <c r="BI50">
        <v>500</v>
      </c>
      <c r="BJ50">
        <v>2100</v>
      </c>
      <c r="BK50" t="s">
        <v>112</v>
      </c>
      <c r="BL50" t="s">
        <v>112</v>
      </c>
      <c r="BM50">
        <v>2107</v>
      </c>
      <c r="BN50">
        <v>500</v>
      </c>
      <c r="BO50">
        <v>2100</v>
      </c>
      <c r="BP50" t="s">
        <v>112</v>
      </c>
      <c r="BQ50" t="s">
        <v>112</v>
      </c>
      <c r="BR50">
        <v>2122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46</v>
      </c>
      <c r="DR50">
        <v>45</v>
      </c>
      <c r="DT50">
        <f t="shared" si="2"/>
        <v>229</v>
      </c>
      <c r="DU50">
        <f t="shared" si="3"/>
        <v>2093</v>
      </c>
      <c r="DV50">
        <f t="shared" si="4"/>
        <v>2104.5</v>
      </c>
      <c r="DW50">
        <f t="shared" si="5"/>
        <v>2122</v>
      </c>
      <c r="DX50">
        <f t="shared" si="6"/>
        <v>46</v>
      </c>
      <c r="DY50">
        <f t="shared" si="7"/>
        <v>45</v>
      </c>
    </row>
    <row r="51" spans="27:129" x14ac:dyDescent="0.25">
      <c r="AA51">
        <v>1743279941</v>
      </c>
      <c r="AB51">
        <v>0</v>
      </c>
      <c r="AC51">
        <v>229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2100</v>
      </c>
      <c r="AJ51">
        <v>500</v>
      </c>
      <c r="AK51">
        <v>2100</v>
      </c>
      <c r="AL51" t="s">
        <v>112</v>
      </c>
      <c r="AM51" t="s">
        <v>112</v>
      </c>
      <c r="AN51">
        <v>2093</v>
      </c>
      <c r="AO51">
        <v>500</v>
      </c>
      <c r="AP51">
        <v>2100</v>
      </c>
      <c r="AQ51" t="s">
        <v>112</v>
      </c>
      <c r="AR51" t="s">
        <v>112</v>
      </c>
      <c r="AS51">
        <v>2097</v>
      </c>
      <c r="AT51">
        <v>500</v>
      </c>
      <c r="AU51">
        <v>2100</v>
      </c>
      <c r="AV51" t="s">
        <v>112</v>
      </c>
      <c r="AW51" t="s">
        <v>112</v>
      </c>
      <c r="AX51">
        <v>2107</v>
      </c>
      <c r="AY51">
        <v>500</v>
      </c>
      <c r="AZ51">
        <v>2100</v>
      </c>
      <c r="BA51" t="s">
        <v>112</v>
      </c>
      <c r="BB51" t="s">
        <v>112</v>
      </c>
      <c r="BC51">
        <v>2106</v>
      </c>
      <c r="BD51">
        <v>500</v>
      </c>
      <c r="BE51">
        <v>2100</v>
      </c>
      <c r="BF51" t="s">
        <v>112</v>
      </c>
      <c r="BG51" t="s">
        <v>112</v>
      </c>
      <c r="BH51">
        <v>2103</v>
      </c>
      <c r="BI51">
        <v>500</v>
      </c>
      <c r="BJ51">
        <v>2100</v>
      </c>
      <c r="BK51" t="s">
        <v>112</v>
      </c>
      <c r="BL51" t="s">
        <v>112</v>
      </c>
      <c r="BM51">
        <v>2107</v>
      </c>
      <c r="BN51">
        <v>500</v>
      </c>
      <c r="BO51">
        <v>2100</v>
      </c>
      <c r="BP51" t="s">
        <v>112</v>
      </c>
      <c r="BQ51" t="s">
        <v>112</v>
      </c>
      <c r="BR51">
        <v>2121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46</v>
      </c>
      <c r="DR51">
        <v>45</v>
      </c>
      <c r="DT51">
        <f t="shared" si="2"/>
        <v>229</v>
      </c>
      <c r="DU51">
        <f t="shared" si="3"/>
        <v>2093</v>
      </c>
      <c r="DV51">
        <f t="shared" si="4"/>
        <v>2104.25</v>
      </c>
      <c r="DW51">
        <f t="shared" si="5"/>
        <v>2121</v>
      </c>
      <c r="DX51">
        <f t="shared" si="6"/>
        <v>46</v>
      </c>
      <c r="DY51">
        <f t="shared" si="7"/>
        <v>45</v>
      </c>
    </row>
    <row r="52" spans="27:129" x14ac:dyDescent="0.25">
      <c r="AA52">
        <v>1743279942</v>
      </c>
      <c r="AB52">
        <v>0</v>
      </c>
      <c r="AC52">
        <v>228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2100</v>
      </c>
      <c r="AJ52">
        <v>500</v>
      </c>
      <c r="AK52">
        <v>2100</v>
      </c>
      <c r="AL52" t="s">
        <v>112</v>
      </c>
      <c r="AM52" t="s">
        <v>112</v>
      </c>
      <c r="AN52">
        <v>2093</v>
      </c>
      <c r="AO52">
        <v>500</v>
      </c>
      <c r="AP52">
        <v>2100</v>
      </c>
      <c r="AQ52" t="s">
        <v>112</v>
      </c>
      <c r="AR52" t="s">
        <v>112</v>
      </c>
      <c r="AS52">
        <v>2097</v>
      </c>
      <c r="AT52">
        <v>500</v>
      </c>
      <c r="AU52">
        <v>2100</v>
      </c>
      <c r="AV52" t="s">
        <v>112</v>
      </c>
      <c r="AW52" t="s">
        <v>112</v>
      </c>
      <c r="AX52">
        <v>2107</v>
      </c>
      <c r="AY52">
        <v>500</v>
      </c>
      <c r="AZ52">
        <v>2100</v>
      </c>
      <c r="BA52" t="s">
        <v>112</v>
      </c>
      <c r="BB52" t="s">
        <v>112</v>
      </c>
      <c r="BC52">
        <v>2106</v>
      </c>
      <c r="BD52">
        <v>500</v>
      </c>
      <c r="BE52">
        <v>2100</v>
      </c>
      <c r="BF52" t="s">
        <v>112</v>
      </c>
      <c r="BG52" t="s">
        <v>112</v>
      </c>
      <c r="BH52">
        <v>2103</v>
      </c>
      <c r="BI52">
        <v>500</v>
      </c>
      <c r="BJ52">
        <v>2100</v>
      </c>
      <c r="BK52" t="s">
        <v>112</v>
      </c>
      <c r="BL52" t="s">
        <v>112</v>
      </c>
      <c r="BM52">
        <v>2107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46</v>
      </c>
      <c r="DR52">
        <v>45</v>
      </c>
      <c r="DT52">
        <f t="shared" si="2"/>
        <v>228</v>
      </c>
      <c r="DU52">
        <f t="shared" si="3"/>
        <v>2093</v>
      </c>
      <c r="DV52">
        <f t="shared" si="4"/>
        <v>2104.25</v>
      </c>
      <c r="DW52">
        <f t="shared" si="5"/>
        <v>2121</v>
      </c>
      <c r="DX52">
        <f t="shared" si="6"/>
        <v>46</v>
      </c>
      <c r="DY52">
        <f t="shared" si="7"/>
        <v>45</v>
      </c>
    </row>
    <row r="53" spans="27:129" x14ac:dyDescent="0.25">
      <c r="AA53">
        <v>1743279944</v>
      </c>
      <c r="AB53">
        <v>0</v>
      </c>
      <c r="AC53">
        <v>123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132</v>
      </c>
      <c r="AJ53">
        <v>500</v>
      </c>
      <c r="AK53">
        <v>2100</v>
      </c>
      <c r="AL53" t="s">
        <v>112</v>
      </c>
      <c r="AM53" t="s">
        <v>111</v>
      </c>
      <c r="AN53">
        <v>131</v>
      </c>
      <c r="AO53">
        <v>500</v>
      </c>
      <c r="AP53">
        <v>2100</v>
      </c>
      <c r="AQ53" t="s">
        <v>112</v>
      </c>
      <c r="AR53" t="s">
        <v>111</v>
      </c>
      <c r="AS53">
        <v>131</v>
      </c>
      <c r="AT53">
        <v>500</v>
      </c>
      <c r="AU53">
        <v>2100</v>
      </c>
      <c r="AV53" t="s">
        <v>112</v>
      </c>
      <c r="AW53" t="s">
        <v>111</v>
      </c>
      <c r="AX53">
        <v>132</v>
      </c>
      <c r="AY53">
        <v>500</v>
      </c>
      <c r="AZ53">
        <v>2100</v>
      </c>
      <c r="BA53" t="s">
        <v>112</v>
      </c>
      <c r="BB53" t="s">
        <v>111</v>
      </c>
      <c r="BC53">
        <v>132</v>
      </c>
      <c r="BD53">
        <v>500</v>
      </c>
      <c r="BE53">
        <v>2100</v>
      </c>
      <c r="BF53" t="s">
        <v>112</v>
      </c>
      <c r="BG53" t="s">
        <v>111</v>
      </c>
      <c r="BH53">
        <v>132</v>
      </c>
      <c r="BI53">
        <v>500</v>
      </c>
      <c r="BJ53">
        <v>2100</v>
      </c>
      <c r="BK53" t="s">
        <v>112</v>
      </c>
      <c r="BL53" t="s">
        <v>111</v>
      </c>
      <c r="BM53">
        <v>132</v>
      </c>
      <c r="BN53">
        <v>500</v>
      </c>
      <c r="BO53">
        <v>2100</v>
      </c>
      <c r="BP53" t="s">
        <v>112</v>
      </c>
      <c r="BQ53" t="s">
        <v>111</v>
      </c>
      <c r="BR53">
        <v>133</v>
      </c>
      <c r="BS53">
        <v>500</v>
      </c>
      <c r="BT53">
        <v>2100</v>
      </c>
      <c r="BU53" t="s">
        <v>112</v>
      </c>
      <c r="BV53" t="s">
        <v>111</v>
      </c>
      <c r="BW53">
        <v>900</v>
      </c>
      <c r="BX53">
        <v>900</v>
      </c>
      <c r="BY53">
        <v>1500</v>
      </c>
      <c r="BZ53" t="s">
        <v>110</v>
      </c>
      <c r="CA53" t="s">
        <v>112</v>
      </c>
      <c r="CB53">
        <v>29</v>
      </c>
      <c r="CC53">
        <v>914</v>
      </c>
      <c r="CD53">
        <v>1680</v>
      </c>
      <c r="CE53" t="s">
        <v>110</v>
      </c>
      <c r="CF53" t="s">
        <v>111</v>
      </c>
      <c r="CG53">
        <v>29</v>
      </c>
      <c r="CH53">
        <v>914</v>
      </c>
      <c r="CI53">
        <v>1680</v>
      </c>
      <c r="CJ53" t="s">
        <v>110</v>
      </c>
      <c r="CK53" t="s">
        <v>111</v>
      </c>
      <c r="CL53">
        <v>29</v>
      </c>
      <c r="CM53">
        <v>914</v>
      </c>
      <c r="CN53">
        <v>1680</v>
      </c>
      <c r="CO53" t="s">
        <v>110</v>
      </c>
      <c r="CP53" t="s">
        <v>111</v>
      </c>
      <c r="CQ53">
        <v>29</v>
      </c>
      <c r="CR53">
        <v>914</v>
      </c>
      <c r="CS53">
        <v>1680</v>
      </c>
      <c r="CT53" t="s">
        <v>110</v>
      </c>
      <c r="CU53" t="s">
        <v>111</v>
      </c>
      <c r="CV53">
        <v>22</v>
      </c>
      <c r="CW53">
        <v>711</v>
      </c>
      <c r="CX53">
        <v>1400</v>
      </c>
      <c r="CY53" t="s">
        <v>110</v>
      </c>
      <c r="CZ53" t="s">
        <v>111</v>
      </c>
      <c r="DA53">
        <v>22</v>
      </c>
      <c r="DB53">
        <v>711</v>
      </c>
      <c r="DC53">
        <v>1400</v>
      </c>
      <c r="DD53" t="s">
        <v>110</v>
      </c>
      <c r="DE53" t="s">
        <v>111</v>
      </c>
      <c r="DF53">
        <v>22</v>
      </c>
      <c r="DG53">
        <v>711</v>
      </c>
      <c r="DH53">
        <v>1400</v>
      </c>
      <c r="DI53" t="s">
        <v>110</v>
      </c>
      <c r="DJ53" t="s">
        <v>111</v>
      </c>
      <c r="DK53">
        <v>22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46</v>
      </c>
      <c r="DR53">
        <v>44</v>
      </c>
      <c r="DT53">
        <f t="shared" si="2"/>
        <v>123</v>
      </c>
      <c r="DU53">
        <f t="shared" si="3"/>
        <v>131</v>
      </c>
      <c r="DV53">
        <f t="shared" si="4"/>
        <v>131.875</v>
      </c>
      <c r="DW53">
        <f t="shared" si="5"/>
        <v>133</v>
      </c>
      <c r="DX53">
        <f t="shared" si="6"/>
        <v>46</v>
      </c>
      <c r="DY53">
        <f t="shared" si="7"/>
        <v>44</v>
      </c>
    </row>
    <row r="54" spans="27:129" x14ac:dyDescent="0.25">
      <c r="AA54">
        <v>1743279945</v>
      </c>
      <c r="AB54">
        <v>0</v>
      </c>
      <c r="AC54">
        <v>122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147</v>
      </c>
      <c r="AJ54">
        <v>151</v>
      </c>
      <c r="AK54">
        <v>2100</v>
      </c>
      <c r="AL54" t="s">
        <v>112</v>
      </c>
      <c r="AM54" t="s">
        <v>112</v>
      </c>
      <c r="AN54">
        <v>131</v>
      </c>
      <c r="AO54">
        <v>151</v>
      </c>
      <c r="AP54">
        <v>2100</v>
      </c>
      <c r="AQ54" t="s">
        <v>112</v>
      </c>
      <c r="AR54" t="s">
        <v>111</v>
      </c>
      <c r="AS54">
        <v>131</v>
      </c>
      <c r="AT54">
        <v>151</v>
      </c>
      <c r="AU54">
        <v>2100</v>
      </c>
      <c r="AV54" t="s">
        <v>112</v>
      </c>
      <c r="AW54" t="s">
        <v>111</v>
      </c>
      <c r="AX54">
        <v>132</v>
      </c>
      <c r="AY54">
        <v>151</v>
      </c>
      <c r="AZ54">
        <v>2100</v>
      </c>
      <c r="BA54" t="s">
        <v>112</v>
      </c>
      <c r="BB54" t="s">
        <v>111</v>
      </c>
      <c r="BC54">
        <v>132</v>
      </c>
      <c r="BD54">
        <v>151</v>
      </c>
      <c r="BE54">
        <v>2100</v>
      </c>
      <c r="BF54" t="s">
        <v>112</v>
      </c>
      <c r="BG54" t="s">
        <v>111</v>
      </c>
      <c r="BH54">
        <v>132</v>
      </c>
      <c r="BI54">
        <v>151</v>
      </c>
      <c r="BJ54">
        <v>2100</v>
      </c>
      <c r="BK54" t="s">
        <v>112</v>
      </c>
      <c r="BL54" t="s">
        <v>111</v>
      </c>
      <c r="BM54">
        <v>132</v>
      </c>
      <c r="BN54">
        <v>151</v>
      </c>
      <c r="BO54">
        <v>2100</v>
      </c>
      <c r="BP54" t="s">
        <v>112</v>
      </c>
      <c r="BQ54" t="s">
        <v>111</v>
      </c>
      <c r="BR54">
        <v>133</v>
      </c>
      <c r="BS54">
        <v>151</v>
      </c>
      <c r="BT54">
        <v>2100</v>
      </c>
      <c r="BU54" t="s">
        <v>112</v>
      </c>
      <c r="BV54" t="s">
        <v>111</v>
      </c>
      <c r="BW54">
        <v>900</v>
      </c>
      <c r="BX54">
        <v>900</v>
      </c>
      <c r="BY54">
        <v>1500</v>
      </c>
      <c r="BZ54" t="s">
        <v>110</v>
      </c>
      <c r="CA54" t="s">
        <v>112</v>
      </c>
      <c r="CB54">
        <v>29</v>
      </c>
      <c r="CC54">
        <v>914</v>
      </c>
      <c r="CD54">
        <v>1680</v>
      </c>
      <c r="CE54" t="s">
        <v>110</v>
      </c>
      <c r="CF54" t="s">
        <v>111</v>
      </c>
      <c r="CG54">
        <v>29</v>
      </c>
      <c r="CH54">
        <v>914</v>
      </c>
      <c r="CI54">
        <v>1680</v>
      </c>
      <c r="CJ54" t="s">
        <v>110</v>
      </c>
      <c r="CK54" t="s">
        <v>111</v>
      </c>
      <c r="CL54">
        <v>29</v>
      </c>
      <c r="CM54">
        <v>914</v>
      </c>
      <c r="CN54">
        <v>1680</v>
      </c>
      <c r="CO54" t="s">
        <v>110</v>
      </c>
      <c r="CP54" t="s">
        <v>111</v>
      </c>
      <c r="CQ54">
        <v>29</v>
      </c>
      <c r="CR54">
        <v>914</v>
      </c>
      <c r="CS54">
        <v>1680</v>
      </c>
      <c r="CT54" t="s">
        <v>110</v>
      </c>
      <c r="CU54" t="s">
        <v>111</v>
      </c>
      <c r="CV54">
        <v>22</v>
      </c>
      <c r="CW54">
        <v>711</v>
      </c>
      <c r="CX54">
        <v>1400</v>
      </c>
      <c r="CY54" t="s">
        <v>110</v>
      </c>
      <c r="CZ54" t="s">
        <v>111</v>
      </c>
      <c r="DA54">
        <v>22</v>
      </c>
      <c r="DB54">
        <v>711</v>
      </c>
      <c r="DC54">
        <v>1400</v>
      </c>
      <c r="DD54" t="s">
        <v>110</v>
      </c>
      <c r="DE54" t="s">
        <v>111</v>
      </c>
      <c r="DF54">
        <v>22</v>
      </c>
      <c r="DG54">
        <v>711</v>
      </c>
      <c r="DH54">
        <v>1400</v>
      </c>
      <c r="DI54" t="s">
        <v>110</v>
      </c>
      <c r="DJ54" t="s">
        <v>111</v>
      </c>
      <c r="DK54">
        <v>22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45</v>
      </c>
      <c r="DR54">
        <v>44</v>
      </c>
      <c r="DT54">
        <f t="shared" si="2"/>
        <v>122</v>
      </c>
      <c r="DU54">
        <f t="shared" si="3"/>
        <v>131</v>
      </c>
      <c r="DV54">
        <f t="shared" si="4"/>
        <v>133.75</v>
      </c>
      <c r="DW54">
        <f t="shared" si="5"/>
        <v>147</v>
      </c>
      <c r="DX54">
        <f t="shared" si="6"/>
        <v>45</v>
      </c>
      <c r="DY54">
        <f t="shared" si="7"/>
        <v>44</v>
      </c>
    </row>
    <row r="55" spans="27:129" x14ac:dyDescent="0.25">
      <c r="AA55">
        <v>1743279946</v>
      </c>
      <c r="AB55">
        <v>0</v>
      </c>
      <c r="AC55">
        <v>122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147</v>
      </c>
      <c r="AJ55">
        <v>151</v>
      </c>
      <c r="AK55">
        <v>2100</v>
      </c>
      <c r="AL55" t="s">
        <v>112</v>
      </c>
      <c r="AM55" t="s">
        <v>112</v>
      </c>
      <c r="AN55">
        <v>131</v>
      </c>
      <c r="AO55">
        <v>151</v>
      </c>
      <c r="AP55">
        <v>2100</v>
      </c>
      <c r="AQ55" t="s">
        <v>112</v>
      </c>
      <c r="AR55" t="s">
        <v>111</v>
      </c>
      <c r="AS55">
        <v>131</v>
      </c>
      <c r="AT55">
        <v>151</v>
      </c>
      <c r="AU55">
        <v>2100</v>
      </c>
      <c r="AV55" t="s">
        <v>112</v>
      </c>
      <c r="AW55" t="s">
        <v>111</v>
      </c>
      <c r="AX55">
        <v>132</v>
      </c>
      <c r="AY55">
        <v>151</v>
      </c>
      <c r="AZ55">
        <v>2100</v>
      </c>
      <c r="BA55" t="s">
        <v>112</v>
      </c>
      <c r="BB55" t="s">
        <v>111</v>
      </c>
      <c r="BC55">
        <v>132</v>
      </c>
      <c r="BD55">
        <v>151</v>
      </c>
      <c r="BE55">
        <v>2100</v>
      </c>
      <c r="BF55" t="s">
        <v>112</v>
      </c>
      <c r="BG55" t="s">
        <v>111</v>
      </c>
      <c r="BH55">
        <v>132</v>
      </c>
      <c r="BI55">
        <v>151</v>
      </c>
      <c r="BJ55">
        <v>2100</v>
      </c>
      <c r="BK55" t="s">
        <v>112</v>
      </c>
      <c r="BL55" t="s">
        <v>111</v>
      </c>
      <c r="BM55">
        <v>132</v>
      </c>
      <c r="BN55">
        <v>151</v>
      </c>
      <c r="BO55">
        <v>2100</v>
      </c>
      <c r="BP55" t="s">
        <v>112</v>
      </c>
      <c r="BQ55" t="s">
        <v>111</v>
      </c>
      <c r="BR55">
        <v>133</v>
      </c>
      <c r="BS55">
        <v>151</v>
      </c>
      <c r="BT55">
        <v>2100</v>
      </c>
      <c r="BU55" t="s">
        <v>112</v>
      </c>
      <c r="BV55" t="s">
        <v>111</v>
      </c>
      <c r="BW55">
        <v>900</v>
      </c>
      <c r="BX55">
        <v>900</v>
      </c>
      <c r="BY55">
        <v>1500</v>
      </c>
      <c r="BZ55" t="s">
        <v>110</v>
      </c>
      <c r="CA55" t="s">
        <v>112</v>
      </c>
      <c r="CB55">
        <v>29</v>
      </c>
      <c r="CC55">
        <v>914</v>
      </c>
      <c r="CD55">
        <v>1680</v>
      </c>
      <c r="CE55" t="s">
        <v>110</v>
      </c>
      <c r="CF55" t="s">
        <v>111</v>
      </c>
      <c r="CG55">
        <v>29</v>
      </c>
      <c r="CH55">
        <v>914</v>
      </c>
      <c r="CI55">
        <v>1680</v>
      </c>
      <c r="CJ55" t="s">
        <v>110</v>
      </c>
      <c r="CK55" t="s">
        <v>111</v>
      </c>
      <c r="CL55">
        <v>29</v>
      </c>
      <c r="CM55">
        <v>914</v>
      </c>
      <c r="CN55">
        <v>1680</v>
      </c>
      <c r="CO55" t="s">
        <v>110</v>
      </c>
      <c r="CP55" t="s">
        <v>111</v>
      </c>
      <c r="CQ55">
        <v>29</v>
      </c>
      <c r="CR55">
        <v>914</v>
      </c>
      <c r="CS55">
        <v>1680</v>
      </c>
      <c r="CT55" t="s">
        <v>110</v>
      </c>
      <c r="CU55" t="s">
        <v>111</v>
      </c>
      <c r="CV55">
        <v>22</v>
      </c>
      <c r="CW55">
        <v>711</v>
      </c>
      <c r="CX55">
        <v>1400</v>
      </c>
      <c r="CY55" t="s">
        <v>110</v>
      </c>
      <c r="CZ55" t="s">
        <v>111</v>
      </c>
      <c r="DA55">
        <v>22</v>
      </c>
      <c r="DB55">
        <v>711</v>
      </c>
      <c r="DC55">
        <v>1400</v>
      </c>
      <c r="DD55" t="s">
        <v>110</v>
      </c>
      <c r="DE55" t="s">
        <v>111</v>
      </c>
      <c r="DF55">
        <v>22</v>
      </c>
      <c r="DG55">
        <v>711</v>
      </c>
      <c r="DH55">
        <v>1400</v>
      </c>
      <c r="DI55" t="s">
        <v>110</v>
      </c>
      <c r="DJ55" t="s">
        <v>111</v>
      </c>
      <c r="DK55">
        <v>22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45</v>
      </c>
      <c r="DR55">
        <v>44</v>
      </c>
      <c r="DT55">
        <f t="shared" si="2"/>
        <v>122</v>
      </c>
      <c r="DU55">
        <f t="shared" si="3"/>
        <v>131</v>
      </c>
      <c r="DV55">
        <f t="shared" si="4"/>
        <v>133.75</v>
      </c>
      <c r="DW55">
        <f t="shared" si="5"/>
        <v>147</v>
      </c>
      <c r="DX55">
        <f t="shared" si="6"/>
        <v>45</v>
      </c>
      <c r="DY55">
        <f t="shared" si="7"/>
        <v>44</v>
      </c>
    </row>
    <row r="56" spans="27:129" x14ac:dyDescent="0.25">
      <c r="AA56">
        <v>1743279947</v>
      </c>
      <c r="AB56">
        <v>0</v>
      </c>
      <c r="AC56">
        <v>122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147</v>
      </c>
      <c r="AJ56">
        <v>151</v>
      </c>
      <c r="AK56">
        <v>2100</v>
      </c>
      <c r="AL56" t="s">
        <v>112</v>
      </c>
      <c r="AM56" t="s">
        <v>112</v>
      </c>
      <c r="AN56">
        <v>131</v>
      </c>
      <c r="AO56">
        <v>151</v>
      </c>
      <c r="AP56">
        <v>2100</v>
      </c>
      <c r="AQ56" t="s">
        <v>112</v>
      </c>
      <c r="AR56" t="s">
        <v>111</v>
      </c>
      <c r="AS56">
        <v>131</v>
      </c>
      <c r="AT56">
        <v>151</v>
      </c>
      <c r="AU56">
        <v>2100</v>
      </c>
      <c r="AV56" t="s">
        <v>112</v>
      </c>
      <c r="AW56" t="s">
        <v>111</v>
      </c>
      <c r="AX56">
        <v>132</v>
      </c>
      <c r="AY56">
        <v>151</v>
      </c>
      <c r="AZ56">
        <v>2100</v>
      </c>
      <c r="BA56" t="s">
        <v>112</v>
      </c>
      <c r="BB56" t="s">
        <v>111</v>
      </c>
      <c r="BC56">
        <v>132</v>
      </c>
      <c r="BD56">
        <v>151</v>
      </c>
      <c r="BE56">
        <v>2100</v>
      </c>
      <c r="BF56" t="s">
        <v>112</v>
      </c>
      <c r="BG56" t="s">
        <v>111</v>
      </c>
      <c r="BH56">
        <v>132</v>
      </c>
      <c r="BI56">
        <v>151</v>
      </c>
      <c r="BJ56">
        <v>2100</v>
      </c>
      <c r="BK56" t="s">
        <v>112</v>
      </c>
      <c r="BL56" t="s">
        <v>111</v>
      </c>
      <c r="BM56">
        <v>132</v>
      </c>
      <c r="BN56">
        <v>151</v>
      </c>
      <c r="BO56">
        <v>2100</v>
      </c>
      <c r="BP56" t="s">
        <v>112</v>
      </c>
      <c r="BQ56" t="s">
        <v>111</v>
      </c>
      <c r="BR56">
        <v>133</v>
      </c>
      <c r="BS56">
        <v>151</v>
      </c>
      <c r="BT56">
        <v>2100</v>
      </c>
      <c r="BU56" t="s">
        <v>112</v>
      </c>
      <c r="BV56" t="s">
        <v>111</v>
      </c>
      <c r="BW56">
        <v>900</v>
      </c>
      <c r="BX56">
        <v>900</v>
      </c>
      <c r="BY56">
        <v>1500</v>
      </c>
      <c r="BZ56" t="s">
        <v>110</v>
      </c>
      <c r="CA56" t="s">
        <v>112</v>
      </c>
      <c r="CB56">
        <v>29</v>
      </c>
      <c r="CC56">
        <v>914</v>
      </c>
      <c r="CD56">
        <v>1680</v>
      </c>
      <c r="CE56" t="s">
        <v>110</v>
      </c>
      <c r="CF56" t="s">
        <v>111</v>
      </c>
      <c r="CG56">
        <v>29</v>
      </c>
      <c r="CH56">
        <v>914</v>
      </c>
      <c r="CI56">
        <v>1680</v>
      </c>
      <c r="CJ56" t="s">
        <v>110</v>
      </c>
      <c r="CK56" t="s">
        <v>111</v>
      </c>
      <c r="CL56">
        <v>29</v>
      </c>
      <c r="CM56">
        <v>914</v>
      </c>
      <c r="CN56">
        <v>1680</v>
      </c>
      <c r="CO56" t="s">
        <v>110</v>
      </c>
      <c r="CP56" t="s">
        <v>111</v>
      </c>
      <c r="CQ56">
        <v>29</v>
      </c>
      <c r="CR56">
        <v>914</v>
      </c>
      <c r="CS56">
        <v>1680</v>
      </c>
      <c r="CT56" t="s">
        <v>110</v>
      </c>
      <c r="CU56" t="s">
        <v>111</v>
      </c>
      <c r="CV56">
        <v>22</v>
      </c>
      <c r="CW56">
        <v>711</v>
      </c>
      <c r="CX56">
        <v>1400</v>
      </c>
      <c r="CY56" t="s">
        <v>110</v>
      </c>
      <c r="CZ56" t="s">
        <v>111</v>
      </c>
      <c r="DA56">
        <v>22</v>
      </c>
      <c r="DB56">
        <v>711</v>
      </c>
      <c r="DC56">
        <v>1400</v>
      </c>
      <c r="DD56" t="s">
        <v>110</v>
      </c>
      <c r="DE56" t="s">
        <v>111</v>
      </c>
      <c r="DF56">
        <v>22</v>
      </c>
      <c r="DG56">
        <v>711</v>
      </c>
      <c r="DH56">
        <v>1400</v>
      </c>
      <c r="DI56" t="s">
        <v>110</v>
      </c>
      <c r="DJ56" t="s">
        <v>111</v>
      </c>
      <c r="DK56">
        <v>22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45</v>
      </c>
      <c r="DR56">
        <v>44</v>
      </c>
      <c r="DT56">
        <f t="shared" si="2"/>
        <v>122</v>
      </c>
      <c r="DU56">
        <f t="shared" si="3"/>
        <v>131</v>
      </c>
      <c r="DV56">
        <f t="shared" si="4"/>
        <v>133.75</v>
      </c>
      <c r="DW56">
        <f t="shared" si="5"/>
        <v>147</v>
      </c>
      <c r="DX56">
        <f t="shared" si="6"/>
        <v>45</v>
      </c>
      <c r="DY56">
        <f t="shared" si="7"/>
        <v>44</v>
      </c>
    </row>
    <row r="57" spans="27:129" x14ac:dyDescent="0.25">
      <c r="AA57">
        <v>1743279949</v>
      </c>
      <c r="AB57">
        <v>0</v>
      </c>
      <c r="AC57">
        <v>123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147</v>
      </c>
      <c r="AJ57">
        <v>151</v>
      </c>
      <c r="AK57">
        <v>2100</v>
      </c>
      <c r="AL57" t="s">
        <v>112</v>
      </c>
      <c r="AM57" t="s">
        <v>112</v>
      </c>
      <c r="AN57">
        <v>131</v>
      </c>
      <c r="AO57">
        <v>151</v>
      </c>
      <c r="AP57">
        <v>2100</v>
      </c>
      <c r="AQ57" t="s">
        <v>112</v>
      </c>
      <c r="AR57" t="s">
        <v>111</v>
      </c>
      <c r="AS57">
        <v>131</v>
      </c>
      <c r="AT57">
        <v>151</v>
      </c>
      <c r="AU57">
        <v>2100</v>
      </c>
      <c r="AV57" t="s">
        <v>112</v>
      </c>
      <c r="AW57" t="s">
        <v>111</v>
      </c>
      <c r="AX57">
        <v>132</v>
      </c>
      <c r="AY57">
        <v>151</v>
      </c>
      <c r="AZ57">
        <v>2100</v>
      </c>
      <c r="BA57" t="s">
        <v>112</v>
      </c>
      <c r="BB57" t="s">
        <v>111</v>
      </c>
      <c r="BC57">
        <v>132</v>
      </c>
      <c r="BD57">
        <v>151</v>
      </c>
      <c r="BE57">
        <v>2100</v>
      </c>
      <c r="BF57" t="s">
        <v>112</v>
      </c>
      <c r="BG57" t="s">
        <v>111</v>
      </c>
      <c r="BH57">
        <v>132</v>
      </c>
      <c r="BI57">
        <v>151</v>
      </c>
      <c r="BJ57">
        <v>2100</v>
      </c>
      <c r="BK57" t="s">
        <v>112</v>
      </c>
      <c r="BL57" t="s">
        <v>111</v>
      </c>
      <c r="BM57">
        <v>132</v>
      </c>
      <c r="BN57">
        <v>151</v>
      </c>
      <c r="BO57">
        <v>2100</v>
      </c>
      <c r="BP57" t="s">
        <v>112</v>
      </c>
      <c r="BQ57" t="s">
        <v>111</v>
      </c>
      <c r="BR57">
        <v>133</v>
      </c>
      <c r="BS57">
        <v>151</v>
      </c>
      <c r="BT57">
        <v>2100</v>
      </c>
      <c r="BU57" t="s">
        <v>112</v>
      </c>
      <c r="BV57" t="s">
        <v>111</v>
      </c>
      <c r="BW57">
        <v>900</v>
      </c>
      <c r="BX57">
        <v>900</v>
      </c>
      <c r="BY57">
        <v>1500</v>
      </c>
      <c r="BZ57" t="s">
        <v>110</v>
      </c>
      <c r="CA57" t="s">
        <v>112</v>
      </c>
      <c r="CB57">
        <v>29</v>
      </c>
      <c r="CC57">
        <v>914</v>
      </c>
      <c r="CD57">
        <v>1680</v>
      </c>
      <c r="CE57" t="s">
        <v>110</v>
      </c>
      <c r="CF57" t="s">
        <v>111</v>
      </c>
      <c r="CG57">
        <v>29</v>
      </c>
      <c r="CH57">
        <v>914</v>
      </c>
      <c r="CI57">
        <v>1680</v>
      </c>
      <c r="CJ57" t="s">
        <v>110</v>
      </c>
      <c r="CK57" t="s">
        <v>111</v>
      </c>
      <c r="CL57">
        <v>29</v>
      </c>
      <c r="CM57">
        <v>914</v>
      </c>
      <c r="CN57">
        <v>1680</v>
      </c>
      <c r="CO57" t="s">
        <v>110</v>
      </c>
      <c r="CP57" t="s">
        <v>111</v>
      </c>
      <c r="CQ57">
        <v>29</v>
      </c>
      <c r="CR57">
        <v>914</v>
      </c>
      <c r="CS57">
        <v>1680</v>
      </c>
      <c r="CT57" t="s">
        <v>110</v>
      </c>
      <c r="CU57" t="s">
        <v>111</v>
      </c>
      <c r="CV57">
        <v>22</v>
      </c>
      <c r="CW57">
        <v>711</v>
      </c>
      <c r="CX57">
        <v>1400</v>
      </c>
      <c r="CY57" t="s">
        <v>110</v>
      </c>
      <c r="CZ57" t="s">
        <v>111</v>
      </c>
      <c r="DA57">
        <v>22</v>
      </c>
      <c r="DB57">
        <v>711</v>
      </c>
      <c r="DC57">
        <v>1400</v>
      </c>
      <c r="DD57" t="s">
        <v>110</v>
      </c>
      <c r="DE57" t="s">
        <v>111</v>
      </c>
      <c r="DF57">
        <v>22</v>
      </c>
      <c r="DG57">
        <v>711</v>
      </c>
      <c r="DH57">
        <v>1400</v>
      </c>
      <c r="DI57" t="s">
        <v>110</v>
      </c>
      <c r="DJ57" t="s">
        <v>111</v>
      </c>
      <c r="DK57">
        <v>22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45</v>
      </c>
      <c r="DR57">
        <v>44</v>
      </c>
      <c r="DT57">
        <f t="shared" si="2"/>
        <v>123</v>
      </c>
      <c r="DU57">
        <f t="shared" si="3"/>
        <v>131</v>
      </c>
      <c r="DV57">
        <f t="shared" si="4"/>
        <v>133.75</v>
      </c>
      <c r="DW57">
        <f t="shared" si="5"/>
        <v>147</v>
      </c>
      <c r="DX57">
        <f t="shared" si="6"/>
        <v>45</v>
      </c>
      <c r="DY57">
        <f t="shared" si="7"/>
        <v>44</v>
      </c>
    </row>
    <row r="58" spans="27:129" x14ac:dyDescent="0.25">
      <c r="AA58">
        <v>1743279950</v>
      </c>
      <c r="AB58">
        <v>0</v>
      </c>
      <c r="AC58">
        <v>121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147</v>
      </c>
      <c r="AJ58">
        <v>150</v>
      </c>
      <c r="AK58">
        <v>2100</v>
      </c>
      <c r="AL58" t="s">
        <v>112</v>
      </c>
      <c r="AM58" t="s">
        <v>112</v>
      </c>
      <c r="AN58">
        <v>131</v>
      </c>
      <c r="AO58">
        <v>150</v>
      </c>
      <c r="AP58">
        <v>2100</v>
      </c>
      <c r="AQ58" t="s">
        <v>112</v>
      </c>
      <c r="AR58" t="s">
        <v>111</v>
      </c>
      <c r="AS58">
        <v>131</v>
      </c>
      <c r="AT58">
        <v>150</v>
      </c>
      <c r="AU58">
        <v>2100</v>
      </c>
      <c r="AV58" t="s">
        <v>112</v>
      </c>
      <c r="AW58" t="s">
        <v>111</v>
      </c>
      <c r="AX58">
        <v>132</v>
      </c>
      <c r="AY58">
        <v>150</v>
      </c>
      <c r="AZ58">
        <v>2100</v>
      </c>
      <c r="BA58" t="s">
        <v>112</v>
      </c>
      <c r="BB58" t="s">
        <v>111</v>
      </c>
      <c r="BC58">
        <v>132</v>
      </c>
      <c r="BD58">
        <v>150</v>
      </c>
      <c r="BE58">
        <v>2100</v>
      </c>
      <c r="BF58" t="s">
        <v>112</v>
      </c>
      <c r="BG58" t="s">
        <v>111</v>
      </c>
      <c r="BH58">
        <v>132</v>
      </c>
      <c r="BI58">
        <v>150</v>
      </c>
      <c r="BJ58">
        <v>2100</v>
      </c>
      <c r="BK58" t="s">
        <v>112</v>
      </c>
      <c r="BL58" t="s">
        <v>111</v>
      </c>
      <c r="BM58">
        <v>132</v>
      </c>
      <c r="BN58">
        <v>150</v>
      </c>
      <c r="BO58">
        <v>2100</v>
      </c>
      <c r="BP58" t="s">
        <v>112</v>
      </c>
      <c r="BQ58" t="s">
        <v>111</v>
      </c>
      <c r="BR58">
        <v>133</v>
      </c>
      <c r="BS58">
        <v>150</v>
      </c>
      <c r="BT58">
        <v>2100</v>
      </c>
      <c r="BU58" t="s">
        <v>112</v>
      </c>
      <c r="BV58" t="s">
        <v>111</v>
      </c>
      <c r="BW58">
        <v>900</v>
      </c>
      <c r="BX58">
        <v>900</v>
      </c>
      <c r="BY58">
        <v>1500</v>
      </c>
      <c r="BZ58" t="s">
        <v>110</v>
      </c>
      <c r="CA58" t="s">
        <v>112</v>
      </c>
      <c r="CB58">
        <v>29</v>
      </c>
      <c r="CC58">
        <v>914</v>
      </c>
      <c r="CD58">
        <v>1680</v>
      </c>
      <c r="CE58" t="s">
        <v>110</v>
      </c>
      <c r="CF58" t="s">
        <v>111</v>
      </c>
      <c r="CG58">
        <v>29</v>
      </c>
      <c r="CH58">
        <v>914</v>
      </c>
      <c r="CI58">
        <v>1680</v>
      </c>
      <c r="CJ58" t="s">
        <v>110</v>
      </c>
      <c r="CK58" t="s">
        <v>111</v>
      </c>
      <c r="CL58">
        <v>29</v>
      </c>
      <c r="CM58">
        <v>914</v>
      </c>
      <c r="CN58">
        <v>1680</v>
      </c>
      <c r="CO58" t="s">
        <v>110</v>
      </c>
      <c r="CP58" t="s">
        <v>111</v>
      </c>
      <c r="CQ58">
        <v>29</v>
      </c>
      <c r="CR58">
        <v>914</v>
      </c>
      <c r="CS58">
        <v>1680</v>
      </c>
      <c r="CT58" t="s">
        <v>110</v>
      </c>
      <c r="CU58" t="s">
        <v>111</v>
      </c>
      <c r="CV58">
        <v>22</v>
      </c>
      <c r="CW58">
        <v>711</v>
      </c>
      <c r="CX58">
        <v>1400</v>
      </c>
      <c r="CY58" t="s">
        <v>110</v>
      </c>
      <c r="CZ58" t="s">
        <v>111</v>
      </c>
      <c r="DA58">
        <v>22</v>
      </c>
      <c r="DB58">
        <v>711</v>
      </c>
      <c r="DC58">
        <v>1400</v>
      </c>
      <c r="DD58" t="s">
        <v>110</v>
      </c>
      <c r="DE58" t="s">
        <v>111</v>
      </c>
      <c r="DF58">
        <v>22</v>
      </c>
      <c r="DG58">
        <v>711</v>
      </c>
      <c r="DH58">
        <v>1400</v>
      </c>
      <c r="DI58" t="s">
        <v>110</v>
      </c>
      <c r="DJ58" t="s">
        <v>111</v>
      </c>
      <c r="DK58">
        <v>22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45</v>
      </c>
      <c r="DR58">
        <v>44</v>
      </c>
      <c r="DT58">
        <f t="shared" si="2"/>
        <v>121</v>
      </c>
      <c r="DU58">
        <f t="shared" si="3"/>
        <v>131</v>
      </c>
      <c r="DV58">
        <f t="shared" si="4"/>
        <v>133.75</v>
      </c>
      <c r="DW58">
        <f t="shared" si="5"/>
        <v>147</v>
      </c>
      <c r="DX58">
        <f t="shared" si="6"/>
        <v>45</v>
      </c>
      <c r="DY58">
        <f t="shared" si="7"/>
        <v>44</v>
      </c>
    </row>
    <row r="59" spans="27:129" x14ac:dyDescent="0.25">
      <c r="AA59">
        <v>1743279951</v>
      </c>
      <c r="AB59">
        <v>0</v>
      </c>
      <c r="AC59">
        <v>122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147</v>
      </c>
      <c r="AJ59">
        <v>151</v>
      </c>
      <c r="AK59">
        <v>2100</v>
      </c>
      <c r="AL59" t="s">
        <v>112</v>
      </c>
      <c r="AM59" t="s">
        <v>112</v>
      </c>
      <c r="AN59">
        <v>131</v>
      </c>
      <c r="AO59">
        <v>151</v>
      </c>
      <c r="AP59">
        <v>2100</v>
      </c>
      <c r="AQ59" t="s">
        <v>112</v>
      </c>
      <c r="AR59" t="s">
        <v>111</v>
      </c>
      <c r="AS59">
        <v>131</v>
      </c>
      <c r="AT59">
        <v>151</v>
      </c>
      <c r="AU59">
        <v>2100</v>
      </c>
      <c r="AV59" t="s">
        <v>112</v>
      </c>
      <c r="AW59" t="s">
        <v>111</v>
      </c>
      <c r="AX59">
        <v>132</v>
      </c>
      <c r="AY59">
        <v>151</v>
      </c>
      <c r="AZ59">
        <v>2100</v>
      </c>
      <c r="BA59" t="s">
        <v>112</v>
      </c>
      <c r="BB59" t="s">
        <v>111</v>
      </c>
      <c r="BC59">
        <v>132</v>
      </c>
      <c r="BD59">
        <v>151</v>
      </c>
      <c r="BE59">
        <v>2100</v>
      </c>
      <c r="BF59" t="s">
        <v>112</v>
      </c>
      <c r="BG59" t="s">
        <v>111</v>
      </c>
      <c r="BH59">
        <v>132</v>
      </c>
      <c r="BI59">
        <v>151</v>
      </c>
      <c r="BJ59">
        <v>2100</v>
      </c>
      <c r="BK59" t="s">
        <v>112</v>
      </c>
      <c r="BL59" t="s">
        <v>111</v>
      </c>
      <c r="BM59">
        <v>132</v>
      </c>
      <c r="BN59">
        <v>151</v>
      </c>
      <c r="BO59">
        <v>2100</v>
      </c>
      <c r="BP59" t="s">
        <v>112</v>
      </c>
      <c r="BQ59" t="s">
        <v>111</v>
      </c>
      <c r="BR59">
        <v>133</v>
      </c>
      <c r="BS59">
        <v>151</v>
      </c>
      <c r="BT59">
        <v>2100</v>
      </c>
      <c r="BU59" t="s">
        <v>112</v>
      </c>
      <c r="BV59" t="s">
        <v>111</v>
      </c>
      <c r="BW59">
        <v>900</v>
      </c>
      <c r="BX59">
        <v>900</v>
      </c>
      <c r="BY59">
        <v>1500</v>
      </c>
      <c r="BZ59" t="s">
        <v>110</v>
      </c>
      <c r="CA59" t="s">
        <v>112</v>
      </c>
      <c r="CB59">
        <v>29</v>
      </c>
      <c r="CC59">
        <v>914</v>
      </c>
      <c r="CD59">
        <v>1680</v>
      </c>
      <c r="CE59" t="s">
        <v>110</v>
      </c>
      <c r="CF59" t="s">
        <v>111</v>
      </c>
      <c r="CG59">
        <v>29</v>
      </c>
      <c r="CH59">
        <v>914</v>
      </c>
      <c r="CI59">
        <v>1680</v>
      </c>
      <c r="CJ59" t="s">
        <v>110</v>
      </c>
      <c r="CK59" t="s">
        <v>111</v>
      </c>
      <c r="CL59">
        <v>29</v>
      </c>
      <c r="CM59">
        <v>914</v>
      </c>
      <c r="CN59">
        <v>1680</v>
      </c>
      <c r="CO59" t="s">
        <v>110</v>
      </c>
      <c r="CP59" t="s">
        <v>111</v>
      </c>
      <c r="CQ59">
        <v>29</v>
      </c>
      <c r="CR59">
        <v>914</v>
      </c>
      <c r="CS59">
        <v>1680</v>
      </c>
      <c r="CT59" t="s">
        <v>110</v>
      </c>
      <c r="CU59" t="s">
        <v>111</v>
      </c>
      <c r="CV59">
        <v>22</v>
      </c>
      <c r="CW59">
        <v>711</v>
      </c>
      <c r="CX59">
        <v>1400</v>
      </c>
      <c r="CY59" t="s">
        <v>110</v>
      </c>
      <c r="CZ59" t="s">
        <v>111</v>
      </c>
      <c r="DA59">
        <v>22</v>
      </c>
      <c r="DB59">
        <v>711</v>
      </c>
      <c r="DC59">
        <v>1400</v>
      </c>
      <c r="DD59" t="s">
        <v>110</v>
      </c>
      <c r="DE59" t="s">
        <v>111</v>
      </c>
      <c r="DF59">
        <v>22</v>
      </c>
      <c r="DG59">
        <v>711</v>
      </c>
      <c r="DH59">
        <v>1400</v>
      </c>
      <c r="DI59" t="s">
        <v>110</v>
      </c>
      <c r="DJ59" t="s">
        <v>111</v>
      </c>
      <c r="DK59">
        <v>22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45</v>
      </c>
      <c r="DR59">
        <v>44</v>
      </c>
      <c r="DT59">
        <f t="shared" si="2"/>
        <v>122</v>
      </c>
      <c r="DU59">
        <f t="shared" si="3"/>
        <v>131</v>
      </c>
      <c r="DV59">
        <f t="shared" si="4"/>
        <v>133.75</v>
      </c>
      <c r="DW59">
        <f t="shared" si="5"/>
        <v>147</v>
      </c>
      <c r="DX59">
        <f t="shared" si="6"/>
        <v>45</v>
      </c>
      <c r="DY59">
        <f t="shared" si="7"/>
        <v>44</v>
      </c>
    </row>
    <row r="60" spans="27:129" x14ac:dyDescent="0.25">
      <c r="AA60">
        <v>1743279952</v>
      </c>
      <c r="AB60">
        <v>0</v>
      </c>
      <c r="AC60">
        <v>120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148</v>
      </c>
      <c r="AJ60">
        <v>151</v>
      </c>
      <c r="AK60">
        <v>2100</v>
      </c>
      <c r="AL60" t="s">
        <v>112</v>
      </c>
      <c r="AM60" t="s">
        <v>112</v>
      </c>
      <c r="AN60">
        <v>132</v>
      </c>
      <c r="AO60">
        <v>151</v>
      </c>
      <c r="AP60">
        <v>2100</v>
      </c>
      <c r="AQ60" t="s">
        <v>112</v>
      </c>
      <c r="AR60" t="s">
        <v>111</v>
      </c>
      <c r="AS60">
        <v>132</v>
      </c>
      <c r="AT60">
        <v>151</v>
      </c>
      <c r="AU60">
        <v>2100</v>
      </c>
      <c r="AV60" t="s">
        <v>112</v>
      </c>
      <c r="AW60" t="s">
        <v>111</v>
      </c>
      <c r="AX60">
        <v>132</v>
      </c>
      <c r="AY60">
        <v>151</v>
      </c>
      <c r="AZ60">
        <v>2100</v>
      </c>
      <c r="BA60" t="s">
        <v>112</v>
      </c>
      <c r="BB60" t="s">
        <v>111</v>
      </c>
      <c r="BC60">
        <v>132</v>
      </c>
      <c r="BD60">
        <v>151</v>
      </c>
      <c r="BE60">
        <v>2100</v>
      </c>
      <c r="BF60" t="s">
        <v>112</v>
      </c>
      <c r="BG60" t="s">
        <v>111</v>
      </c>
      <c r="BH60">
        <v>132</v>
      </c>
      <c r="BI60">
        <v>151</v>
      </c>
      <c r="BJ60">
        <v>2100</v>
      </c>
      <c r="BK60" t="s">
        <v>112</v>
      </c>
      <c r="BL60" t="s">
        <v>111</v>
      </c>
      <c r="BM60">
        <v>132</v>
      </c>
      <c r="BN60">
        <v>151</v>
      </c>
      <c r="BO60">
        <v>2100</v>
      </c>
      <c r="BP60" t="s">
        <v>112</v>
      </c>
      <c r="BQ60" t="s">
        <v>111</v>
      </c>
      <c r="BR60">
        <v>133</v>
      </c>
      <c r="BS60">
        <v>151</v>
      </c>
      <c r="BT60">
        <v>2100</v>
      </c>
      <c r="BU60" t="s">
        <v>112</v>
      </c>
      <c r="BV60" t="s">
        <v>111</v>
      </c>
      <c r="BW60">
        <v>900</v>
      </c>
      <c r="BX60">
        <v>900</v>
      </c>
      <c r="BY60">
        <v>1500</v>
      </c>
      <c r="BZ60" t="s">
        <v>110</v>
      </c>
      <c r="CA60" t="s">
        <v>112</v>
      </c>
      <c r="CB60">
        <v>29</v>
      </c>
      <c r="CC60">
        <v>914</v>
      </c>
      <c r="CD60">
        <v>1680</v>
      </c>
      <c r="CE60" t="s">
        <v>110</v>
      </c>
      <c r="CF60" t="s">
        <v>111</v>
      </c>
      <c r="CG60">
        <v>29</v>
      </c>
      <c r="CH60">
        <v>914</v>
      </c>
      <c r="CI60">
        <v>1680</v>
      </c>
      <c r="CJ60" t="s">
        <v>110</v>
      </c>
      <c r="CK60" t="s">
        <v>111</v>
      </c>
      <c r="CL60">
        <v>29</v>
      </c>
      <c r="CM60">
        <v>914</v>
      </c>
      <c r="CN60">
        <v>1680</v>
      </c>
      <c r="CO60" t="s">
        <v>110</v>
      </c>
      <c r="CP60" t="s">
        <v>111</v>
      </c>
      <c r="CQ60">
        <v>29</v>
      </c>
      <c r="CR60">
        <v>914</v>
      </c>
      <c r="CS60">
        <v>1680</v>
      </c>
      <c r="CT60" t="s">
        <v>110</v>
      </c>
      <c r="CU60" t="s">
        <v>111</v>
      </c>
      <c r="CV60">
        <v>22</v>
      </c>
      <c r="CW60">
        <v>711</v>
      </c>
      <c r="CX60">
        <v>1400</v>
      </c>
      <c r="CY60" t="s">
        <v>110</v>
      </c>
      <c r="CZ60" t="s">
        <v>111</v>
      </c>
      <c r="DA60">
        <v>22</v>
      </c>
      <c r="DB60">
        <v>711</v>
      </c>
      <c r="DC60">
        <v>1400</v>
      </c>
      <c r="DD60" t="s">
        <v>110</v>
      </c>
      <c r="DE60" t="s">
        <v>111</v>
      </c>
      <c r="DF60">
        <v>22</v>
      </c>
      <c r="DG60">
        <v>711</v>
      </c>
      <c r="DH60">
        <v>1400</v>
      </c>
      <c r="DI60" t="s">
        <v>110</v>
      </c>
      <c r="DJ60" t="s">
        <v>111</v>
      </c>
      <c r="DK60">
        <v>22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45</v>
      </c>
      <c r="DR60">
        <v>44</v>
      </c>
      <c r="DT60">
        <f t="shared" si="2"/>
        <v>120</v>
      </c>
      <c r="DU60">
        <f t="shared" si="3"/>
        <v>132</v>
      </c>
      <c r="DV60">
        <f t="shared" si="4"/>
        <v>134.125</v>
      </c>
      <c r="DW60">
        <f t="shared" si="5"/>
        <v>148</v>
      </c>
      <c r="DX60">
        <f t="shared" si="6"/>
        <v>45</v>
      </c>
      <c r="DY60">
        <f t="shared" si="7"/>
        <v>44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722F7-E104-4F60-A672-512D408AFC94}">
  <sheetPr>
    <tabColor rgb="FFFF0000"/>
  </sheetPr>
  <dimension ref="A1:DY93"/>
  <sheetViews>
    <sheetView workbookViewId="0">
      <selection activeCell="A18" sqref="A18"/>
    </sheetView>
  </sheetViews>
  <sheetFormatPr defaultRowHeight="15" x14ac:dyDescent="0.25"/>
  <cols>
    <col min="5" max="5" width="11.85546875" bestFit="1" customWidth="1"/>
    <col min="22" max="22" width="11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93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1743282786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1536</v>
      </c>
      <c r="J2">
        <v>2570.5500000000002</v>
      </c>
      <c r="K2">
        <v>53.466799999999999</v>
      </c>
      <c r="L2" s="1">
        <v>5378150000</v>
      </c>
      <c r="M2">
        <v>5378151176</v>
      </c>
      <c r="N2">
        <v>5378151176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133.625</v>
      </c>
      <c r="Q2" s="2">
        <f ca="1">AVERAGEIFS($DV$2:INDIRECT(ADDRESS($Y$1,COLUMN($DV$2),1,1)),$AA$2:INDIRECT(ADDRESS($Y$1,COLUMN($AA$2),1,1)),"&gt;="&amp;A2,$AA$2:INDIRECT(ADDRESS($Y$1,COLUMN($AA$2),1,1)),"&lt;"&amp;A3)</f>
        <v>1447.5416666666667</v>
      </c>
      <c r="R2" s="2">
        <f ca="1">_xlfn.MAXIFS($DV$2:INDIRECT(ADDRESS($Y$1,COLUMN($DV$2),1,1)),$AA$2:INDIRECT(ADDRESS($Y$1,COLUMN($AA$2),1,1)),"&gt;="&amp;A2,$AA$2:INDIRECT(ADDRESS($Y$1,COLUMN($AA$2),1,1)),"&lt;"&amp;A3)</f>
        <v>2104.5</v>
      </c>
      <c r="S2">
        <f ca="1">_xlfn.MINIFS($DT$2:INDIRECT(ADDRESS($Y$1,COLUMN($DT$2),1,1)),$AA$2:INDIRECT(ADDRESS($Y$1,COLUMN($AA$2),1,1)),"&gt;="&amp;A2,$AA$2:INDIRECT(ADDRESS($Y$1,COLUMN($AA$2),1,1)),"&lt;"&amp;A3)</f>
        <v>121</v>
      </c>
      <c r="T2">
        <f ca="1">AVERAGEIFS($DT$2:INDIRECT(ADDRESS($Y$1,COLUMN($DT$2),1,1)),$AA$2:INDIRECT(ADDRESS($Y$1,COLUMN($AA$2),1,1)),"&gt;="&amp;A2,$AA$2:INDIRECT(ADDRESS($Y$1,COLUMN($AA$2),1,1)),"&lt;"&amp;A3)</f>
        <v>192</v>
      </c>
      <c r="U2">
        <f ca="1">_xlfn.MAXIFS($DT$2:INDIRECT(ADDRESS($Y$1,COLUMN($DT$2),1,1)),$AA$2:INDIRECT(ADDRESS($Y$1,COLUMN($AA$2),1,1)),"&gt;="&amp;A2,$AA$2:INDIRECT(ADDRESS($Y$1,COLUMN($AA$2),1,1)),"&lt;"&amp;A3)</f>
        <v>228</v>
      </c>
      <c r="V2">
        <f ca="1">T2*J2/1000</f>
        <v>493.54560000000004</v>
      </c>
      <c r="W2">
        <f ca="1">V2/H2</f>
        <v>3.5910168662667277E-9</v>
      </c>
      <c r="AA2">
        <v>1743282775</v>
      </c>
      <c r="AB2">
        <v>0</v>
      </c>
      <c r="AC2">
        <v>122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154</v>
      </c>
      <c r="AK2">
        <v>2100</v>
      </c>
      <c r="AL2" t="s">
        <v>112</v>
      </c>
      <c r="AM2" t="s">
        <v>112</v>
      </c>
      <c r="AN2">
        <v>131</v>
      </c>
      <c r="AO2">
        <v>154</v>
      </c>
      <c r="AP2">
        <v>2100</v>
      </c>
      <c r="AQ2" t="s">
        <v>112</v>
      </c>
      <c r="AR2" t="s">
        <v>111</v>
      </c>
      <c r="AS2">
        <v>131</v>
      </c>
      <c r="AT2">
        <v>154</v>
      </c>
      <c r="AU2">
        <v>2100</v>
      </c>
      <c r="AV2" t="s">
        <v>112</v>
      </c>
      <c r="AW2" t="s">
        <v>111</v>
      </c>
      <c r="AX2">
        <v>132</v>
      </c>
      <c r="AY2">
        <v>154</v>
      </c>
      <c r="AZ2">
        <v>2100</v>
      </c>
      <c r="BA2" t="s">
        <v>112</v>
      </c>
      <c r="BB2" t="s">
        <v>111</v>
      </c>
      <c r="BC2">
        <v>132</v>
      </c>
      <c r="BD2">
        <v>154</v>
      </c>
      <c r="BE2">
        <v>2100</v>
      </c>
      <c r="BF2" t="s">
        <v>112</v>
      </c>
      <c r="BG2" t="s">
        <v>111</v>
      </c>
      <c r="BH2">
        <v>132</v>
      </c>
      <c r="BI2">
        <v>154</v>
      </c>
      <c r="BJ2">
        <v>2100</v>
      </c>
      <c r="BK2" t="s">
        <v>112</v>
      </c>
      <c r="BL2" t="s">
        <v>111</v>
      </c>
      <c r="BM2">
        <v>132</v>
      </c>
      <c r="BN2">
        <v>154</v>
      </c>
      <c r="BO2">
        <v>2100</v>
      </c>
      <c r="BP2" t="s">
        <v>112</v>
      </c>
      <c r="BQ2" t="s">
        <v>111</v>
      </c>
      <c r="BR2">
        <v>133</v>
      </c>
      <c r="BS2">
        <v>154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46</v>
      </c>
      <c r="DR2">
        <v>44</v>
      </c>
      <c r="DT2">
        <f>AC2</f>
        <v>122</v>
      </c>
      <c r="DU2">
        <f>MIN(AI2,AN2,AS2,AX2,BC2,BH2,BM2,BR2)</f>
        <v>131</v>
      </c>
      <c r="DV2">
        <f>AVERAGE(AI2,AN2,AS2,AX2,BC2,BH2,BM2,BR2)</f>
        <v>134.25</v>
      </c>
      <c r="DW2">
        <f>MAX(AI2,AN2,AS2,AX2,BC2,BH2,BM2,BR2)</f>
        <v>151</v>
      </c>
      <c r="DX2">
        <f>DQ2</f>
        <v>46</v>
      </c>
      <c r="DY2">
        <f>DR2</f>
        <v>44</v>
      </c>
    </row>
    <row r="3" spans="1:129" x14ac:dyDescent="0.25">
      <c r="A3">
        <v>1743282789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3072</v>
      </c>
      <c r="J3">
        <v>2566</v>
      </c>
      <c r="K3">
        <v>107.123</v>
      </c>
      <c r="L3" s="1">
        <v>5378150000</v>
      </c>
      <c r="M3">
        <v>5378151340</v>
      </c>
      <c r="N3">
        <v>5378151336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2104.375</v>
      </c>
      <c r="Q3" s="2">
        <f ca="1">AVERAGEIFS($DV$2:INDIRECT(ADDRESS($Y$1,COLUMN($DV$2),1,1)),$AA$2:INDIRECT(ADDRESS($Y$1,COLUMN($AA$2),1,1)),"&gt;="&amp;A3,$AA$2:INDIRECT(ADDRESS($Y$1,COLUMN($AA$2),1,1)),"&lt;"&amp;A4)</f>
        <v>2104.5</v>
      </c>
      <c r="R3" s="2">
        <f ca="1">_xlfn.MAXIFS($DV$2:INDIRECT(ADDRESS($Y$1,COLUMN($DV$2),1,1)),$AA$2:INDIRECT(ADDRESS($Y$1,COLUMN($AA$2),1,1)),"&gt;="&amp;A3,$AA$2:INDIRECT(ADDRESS($Y$1,COLUMN($AA$2),1,1)),"&lt;"&amp;A4)</f>
        <v>2104.625</v>
      </c>
      <c r="S3">
        <f ca="1">_xlfn.MINIFS($DT$2:INDIRECT(ADDRESS($Y$1,COLUMN($DT$2),1,1)),$AA$2:INDIRECT(ADDRESS($Y$1,COLUMN($AA$2),1,1)),"&gt;="&amp;A3,$AA$2:INDIRECT(ADDRESS($Y$1,COLUMN($AA$2),1,1)),"&lt;"&amp;A4)</f>
        <v>227</v>
      </c>
      <c r="T3">
        <f ca="1">AVERAGEIFS($DT$2:INDIRECT(ADDRESS($Y$1,COLUMN($DT$2),1,1)),$AA$2:INDIRECT(ADDRESS($Y$1,COLUMN($AA$2),1,1)),"&gt;="&amp;A3,$AA$2:INDIRECT(ADDRESS($Y$1,COLUMN($AA$2),1,1)),"&lt;"&amp;A4)</f>
        <v>227</v>
      </c>
      <c r="U3">
        <f ca="1">_xlfn.MAXIFS($DT$2:INDIRECT(ADDRESS($Y$1,COLUMN($DT$2),1,1)),$AA$2:INDIRECT(ADDRESS($Y$1,COLUMN($AA$2),1,1)),"&gt;="&amp;A3,$AA$2:INDIRECT(ADDRESS($Y$1,COLUMN($AA$2),1,1)),"&lt;"&amp;A4)</f>
        <v>227</v>
      </c>
      <c r="V3">
        <f t="shared" ref="V3:V17" ca="1" si="0">T3*J3/1000</f>
        <v>582.48199999999997</v>
      </c>
      <c r="W3">
        <f t="shared" ref="W3:W17" ca="1" si="1">V3/H3</f>
        <v>2.119057171512395E-9</v>
      </c>
      <c r="AA3">
        <v>1743282776</v>
      </c>
      <c r="AB3">
        <v>0</v>
      </c>
      <c r="AC3">
        <v>122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146</v>
      </c>
      <c r="AJ3">
        <v>150</v>
      </c>
      <c r="AK3">
        <v>2100</v>
      </c>
      <c r="AL3" t="s">
        <v>112</v>
      </c>
      <c r="AM3" t="s">
        <v>112</v>
      </c>
      <c r="AN3">
        <v>131</v>
      </c>
      <c r="AO3">
        <v>150</v>
      </c>
      <c r="AP3">
        <v>2100</v>
      </c>
      <c r="AQ3" t="s">
        <v>112</v>
      </c>
      <c r="AR3" t="s">
        <v>111</v>
      </c>
      <c r="AS3">
        <v>131</v>
      </c>
      <c r="AT3">
        <v>150</v>
      </c>
      <c r="AU3">
        <v>2100</v>
      </c>
      <c r="AV3" t="s">
        <v>112</v>
      </c>
      <c r="AW3" t="s">
        <v>111</v>
      </c>
      <c r="AX3">
        <v>132</v>
      </c>
      <c r="AY3">
        <v>150</v>
      </c>
      <c r="AZ3">
        <v>2100</v>
      </c>
      <c r="BA3" t="s">
        <v>112</v>
      </c>
      <c r="BB3" t="s">
        <v>111</v>
      </c>
      <c r="BC3">
        <v>132</v>
      </c>
      <c r="BD3">
        <v>150</v>
      </c>
      <c r="BE3">
        <v>2100</v>
      </c>
      <c r="BF3" t="s">
        <v>112</v>
      </c>
      <c r="BG3" t="s">
        <v>111</v>
      </c>
      <c r="BH3">
        <v>132</v>
      </c>
      <c r="BI3">
        <v>150</v>
      </c>
      <c r="BJ3">
        <v>2100</v>
      </c>
      <c r="BK3" t="s">
        <v>112</v>
      </c>
      <c r="BL3" t="s">
        <v>111</v>
      </c>
      <c r="BM3">
        <v>132</v>
      </c>
      <c r="BN3">
        <v>150</v>
      </c>
      <c r="BO3">
        <v>2100</v>
      </c>
      <c r="BP3" t="s">
        <v>112</v>
      </c>
      <c r="BQ3" t="s">
        <v>111</v>
      </c>
      <c r="BR3">
        <v>133</v>
      </c>
      <c r="BS3">
        <v>150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46</v>
      </c>
      <c r="DR3">
        <v>44</v>
      </c>
      <c r="DT3">
        <f t="shared" ref="DT3:DT66" si="2">AC3</f>
        <v>122</v>
      </c>
      <c r="DU3">
        <f t="shared" ref="DU3:DU66" si="3">MIN(AI3,AN3,AS3,AX3,BC3,BH3,BM3,BR3)</f>
        <v>131</v>
      </c>
      <c r="DV3">
        <f t="shared" ref="DV3:DV66" si="4">AVERAGE(AI3,AN3,AS3,AX3,BC3,BH3,BM3,BR3)</f>
        <v>133.625</v>
      </c>
      <c r="DW3">
        <f t="shared" ref="DW3:DW66" si="5">MAX(AI3,AN3,AS3,AX3,BC3,BH3,BM3,BR3)</f>
        <v>146</v>
      </c>
      <c r="DX3">
        <f t="shared" ref="DX3:DX66" si="6">DQ3</f>
        <v>46</v>
      </c>
      <c r="DY3">
        <f t="shared" ref="DY3:DY66" si="7">DR3</f>
        <v>44</v>
      </c>
    </row>
    <row r="4" spans="1:129" x14ac:dyDescent="0.25">
      <c r="A4">
        <v>1743282791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4608</v>
      </c>
      <c r="J4">
        <v>2568.1</v>
      </c>
      <c r="K4">
        <v>160.554</v>
      </c>
      <c r="L4" s="1">
        <v>5378150000</v>
      </c>
      <c r="M4">
        <v>5378148316</v>
      </c>
      <c r="N4">
        <v>5378148304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2100.375</v>
      </c>
      <c r="Q4" s="2">
        <f ca="1">AVERAGEIFS($DV$2:INDIRECT(ADDRESS($Y$1,COLUMN($DV$2),1,1)),$AA$2:INDIRECT(ADDRESS($Y$1,COLUMN($AA$2),1,1)),"&gt;="&amp;A4,$AA$2:INDIRECT(ADDRESS($Y$1,COLUMN($AA$2),1,1)),"&lt;"&amp;A5)</f>
        <v>2102.3125</v>
      </c>
      <c r="R4" s="2">
        <f ca="1">_xlfn.MAXIFS($DV$2:INDIRECT(ADDRESS($Y$1,COLUMN($DV$2),1,1)),$AA$2:INDIRECT(ADDRESS($Y$1,COLUMN($AA$2),1,1)),"&gt;="&amp;A4,$AA$2:INDIRECT(ADDRESS($Y$1,COLUMN($AA$2),1,1)),"&lt;"&amp;A5)</f>
        <v>2104.25</v>
      </c>
      <c r="S4">
        <f ca="1">_xlfn.MINIFS($DT$2:INDIRECT(ADDRESS($Y$1,COLUMN($DT$2),1,1)),$AA$2:INDIRECT(ADDRESS($Y$1,COLUMN($AA$2),1,1)),"&gt;="&amp;A4,$AA$2:INDIRECT(ADDRESS($Y$1,COLUMN($AA$2),1,1)),"&lt;"&amp;A5)</f>
        <v>227</v>
      </c>
      <c r="T4">
        <f ca="1">AVERAGEIFS($DT$2:INDIRECT(ADDRESS($Y$1,COLUMN($DT$2),1,1)),$AA$2:INDIRECT(ADDRESS($Y$1,COLUMN($AA$2),1,1)),"&gt;="&amp;A4,$AA$2:INDIRECT(ADDRESS($Y$1,COLUMN($AA$2),1,1)),"&lt;"&amp;A5)</f>
        <v>227.5</v>
      </c>
      <c r="U4">
        <f ca="1">_xlfn.MAXIFS($DT$2:INDIRECT(ADDRESS($Y$1,COLUMN($DT$2),1,1)),$AA$2:INDIRECT(ADDRESS($Y$1,COLUMN($AA$2),1,1)),"&gt;="&amp;A4,$AA$2:INDIRECT(ADDRESS($Y$1,COLUMN($AA$2),1,1)),"&lt;"&amp;A5)</f>
        <v>228</v>
      </c>
      <c r="V4">
        <f t="shared" ca="1" si="0"/>
        <v>584.24275</v>
      </c>
      <c r="W4">
        <f t="shared" ca="1" si="1"/>
        <v>1.4169751617979879E-9</v>
      </c>
      <c r="AA4">
        <v>1743282777</v>
      </c>
      <c r="AB4">
        <v>0</v>
      </c>
      <c r="AC4">
        <v>122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151</v>
      </c>
      <c r="AK4">
        <v>2100</v>
      </c>
      <c r="AL4" t="s">
        <v>112</v>
      </c>
      <c r="AM4" t="s">
        <v>112</v>
      </c>
      <c r="AN4">
        <v>131</v>
      </c>
      <c r="AO4">
        <v>151</v>
      </c>
      <c r="AP4">
        <v>2100</v>
      </c>
      <c r="AQ4" t="s">
        <v>112</v>
      </c>
      <c r="AR4" t="s">
        <v>111</v>
      </c>
      <c r="AS4">
        <v>131</v>
      </c>
      <c r="AT4">
        <v>151</v>
      </c>
      <c r="AU4">
        <v>2100</v>
      </c>
      <c r="AV4" t="s">
        <v>112</v>
      </c>
      <c r="AW4" t="s">
        <v>111</v>
      </c>
      <c r="AX4">
        <v>132</v>
      </c>
      <c r="AY4">
        <v>151</v>
      </c>
      <c r="AZ4">
        <v>2100</v>
      </c>
      <c r="BA4" t="s">
        <v>112</v>
      </c>
      <c r="BB4" t="s">
        <v>111</v>
      </c>
      <c r="BC4">
        <v>132</v>
      </c>
      <c r="BD4">
        <v>151</v>
      </c>
      <c r="BE4">
        <v>2100</v>
      </c>
      <c r="BF4" t="s">
        <v>112</v>
      </c>
      <c r="BG4" t="s">
        <v>111</v>
      </c>
      <c r="BH4">
        <v>132</v>
      </c>
      <c r="BI4">
        <v>151</v>
      </c>
      <c r="BJ4">
        <v>2100</v>
      </c>
      <c r="BK4" t="s">
        <v>112</v>
      </c>
      <c r="BL4" t="s">
        <v>111</v>
      </c>
      <c r="BM4">
        <v>132</v>
      </c>
      <c r="BN4">
        <v>151</v>
      </c>
      <c r="BO4">
        <v>2100</v>
      </c>
      <c r="BP4" t="s">
        <v>112</v>
      </c>
      <c r="BQ4" t="s">
        <v>111</v>
      </c>
      <c r="BR4">
        <v>133</v>
      </c>
      <c r="BS4">
        <v>151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45</v>
      </c>
      <c r="DR4">
        <v>44</v>
      </c>
      <c r="DT4">
        <f t="shared" si="2"/>
        <v>122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45</v>
      </c>
      <c r="DY4">
        <f t="shared" si="7"/>
        <v>44</v>
      </c>
    </row>
    <row r="5" spans="1:129" x14ac:dyDescent="0.25">
      <c r="A5">
        <v>1743282794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6144</v>
      </c>
      <c r="J5">
        <v>2567.1</v>
      </c>
      <c r="K5">
        <v>214.154</v>
      </c>
      <c r="L5" s="1">
        <v>5378150000</v>
      </c>
      <c r="M5">
        <v>5378148456</v>
      </c>
      <c r="N5">
        <v>5378148436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2104.25</v>
      </c>
      <c r="Q5" s="2">
        <f ca="1">AVERAGEIFS($DV$2:INDIRECT(ADDRESS($Y$1,COLUMN($DV$2),1,1)),$AA$2:INDIRECT(ADDRESS($Y$1,COLUMN($AA$2),1,1)),"&gt;="&amp;A5,$AA$2:INDIRECT(ADDRESS($Y$1,COLUMN($AA$2),1,1)),"&lt;"&amp;A6)</f>
        <v>2104.375</v>
      </c>
      <c r="R5" s="2">
        <f ca="1">_xlfn.MAXIFS($DV$2:INDIRECT(ADDRESS($Y$1,COLUMN($DV$2),1,1)),$AA$2:INDIRECT(ADDRESS($Y$1,COLUMN($AA$2),1,1)),"&gt;="&amp;A5,$AA$2:INDIRECT(ADDRESS($Y$1,COLUMN($AA$2),1,1)),"&lt;"&amp;A6)</f>
        <v>2104.5</v>
      </c>
      <c r="S5">
        <f ca="1">_xlfn.MINIFS($DT$2:INDIRECT(ADDRESS($Y$1,COLUMN($DT$2),1,1)),$AA$2:INDIRECT(ADDRESS($Y$1,COLUMN($AA$2),1,1)),"&gt;="&amp;A5,$AA$2:INDIRECT(ADDRESS($Y$1,COLUMN($AA$2),1,1)),"&lt;"&amp;A6)</f>
        <v>228</v>
      </c>
      <c r="T5">
        <f ca="1">AVERAGEIFS($DT$2:INDIRECT(ADDRESS($Y$1,COLUMN($DT$2),1,1)),$AA$2:INDIRECT(ADDRESS($Y$1,COLUMN($AA$2),1,1)),"&gt;="&amp;A5,$AA$2:INDIRECT(ADDRESS($Y$1,COLUMN($AA$2),1,1)),"&lt;"&amp;A6)</f>
        <v>228</v>
      </c>
      <c r="U5">
        <f ca="1">_xlfn.MAXIFS($DT$2:INDIRECT(ADDRESS($Y$1,COLUMN($DT$2),1,1)),$AA$2:INDIRECT(ADDRESS($Y$1,COLUMN($AA$2),1,1)),"&gt;="&amp;A5,$AA$2:INDIRECT(ADDRESS($Y$1,COLUMN($AA$2),1,1)),"&lt;"&amp;A6)</f>
        <v>228</v>
      </c>
      <c r="V5">
        <f t="shared" ca="1" si="0"/>
        <v>585.29879999999991</v>
      </c>
      <c r="W5">
        <f t="shared" ca="1" si="1"/>
        <v>1.0646523151081054E-9</v>
      </c>
      <c r="AA5">
        <v>1743282778</v>
      </c>
      <c r="AB5">
        <v>0</v>
      </c>
      <c r="AC5">
        <v>122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150</v>
      </c>
      <c r="AK5">
        <v>2100</v>
      </c>
      <c r="AL5" t="s">
        <v>112</v>
      </c>
      <c r="AM5" t="s">
        <v>112</v>
      </c>
      <c r="AN5">
        <v>131</v>
      </c>
      <c r="AO5">
        <v>150</v>
      </c>
      <c r="AP5">
        <v>2100</v>
      </c>
      <c r="AQ5" t="s">
        <v>112</v>
      </c>
      <c r="AR5" t="s">
        <v>111</v>
      </c>
      <c r="AS5">
        <v>131</v>
      </c>
      <c r="AT5">
        <v>150</v>
      </c>
      <c r="AU5">
        <v>2100</v>
      </c>
      <c r="AV5" t="s">
        <v>112</v>
      </c>
      <c r="AW5" t="s">
        <v>111</v>
      </c>
      <c r="AX5">
        <v>132</v>
      </c>
      <c r="AY5">
        <v>150</v>
      </c>
      <c r="AZ5">
        <v>2100</v>
      </c>
      <c r="BA5" t="s">
        <v>112</v>
      </c>
      <c r="BB5" t="s">
        <v>111</v>
      </c>
      <c r="BC5">
        <v>132</v>
      </c>
      <c r="BD5">
        <v>150</v>
      </c>
      <c r="BE5">
        <v>2100</v>
      </c>
      <c r="BF5" t="s">
        <v>112</v>
      </c>
      <c r="BG5" t="s">
        <v>111</v>
      </c>
      <c r="BH5">
        <v>132</v>
      </c>
      <c r="BI5">
        <v>150</v>
      </c>
      <c r="BJ5">
        <v>2100</v>
      </c>
      <c r="BK5" t="s">
        <v>112</v>
      </c>
      <c r="BL5" t="s">
        <v>111</v>
      </c>
      <c r="BM5">
        <v>132</v>
      </c>
      <c r="BN5">
        <v>150</v>
      </c>
      <c r="BO5">
        <v>2100</v>
      </c>
      <c r="BP5" t="s">
        <v>112</v>
      </c>
      <c r="BQ5" t="s">
        <v>111</v>
      </c>
      <c r="BR5">
        <v>133</v>
      </c>
      <c r="BS5">
        <v>150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45</v>
      </c>
      <c r="DR5">
        <v>44</v>
      </c>
      <c r="DT5">
        <f t="shared" si="2"/>
        <v>122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45</v>
      </c>
      <c r="DY5">
        <f t="shared" si="7"/>
        <v>44</v>
      </c>
    </row>
    <row r="6" spans="1:129" x14ac:dyDescent="0.25">
      <c r="A6">
        <v>1743282796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7680</v>
      </c>
      <c r="J6">
        <v>4487.3999999999996</v>
      </c>
      <c r="K6">
        <v>153.13900000000001</v>
      </c>
      <c r="L6" s="1">
        <v>6182880000</v>
      </c>
      <c r="M6">
        <v>9401526292</v>
      </c>
      <c r="N6">
        <v>5378148164</v>
      </c>
      <c r="O6">
        <v>1.03332</v>
      </c>
      <c r="P6" s="2">
        <f ca="1">_xlfn.MINIFS($DV$2:INDIRECT(ADDRESS($Y$1,COLUMN($DV$2),1,1)),$AA$2:INDIRECT(ADDRESS($Y$1,COLUMN($AA$2),1,1)),"&gt;="&amp;A6,$AA$2:INDIRECT(ADDRESS($Y$1,COLUMN($AA$2),1,1)),"&lt;"&amp;A7)</f>
        <v>2104.5</v>
      </c>
      <c r="Q6" s="2">
        <f ca="1">AVERAGEIFS($DV$2:INDIRECT(ADDRESS($Y$1,COLUMN($DV$2),1,1)),$AA$2:INDIRECT(ADDRESS($Y$1,COLUMN($AA$2),1,1)),"&gt;="&amp;A6,$AA$2:INDIRECT(ADDRESS($Y$1,COLUMN($AA$2),1,1)),"&lt;"&amp;A7)</f>
        <v>2104.59375</v>
      </c>
      <c r="R6" s="2">
        <f ca="1">_xlfn.MAXIFS($DV$2:INDIRECT(ADDRESS($Y$1,COLUMN($DV$2),1,1)),$AA$2:INDIRECT(ADDRESS($Y$1,COLUMN($AA$2),1,1)),"&gt;="&amp;A6,$AA$2:INDIRECT(ADDRESS($Y$1,COLUMN($AA$2),1,1)),"&lt;"&amp;A7)</f>
        <v>2104.75</v>
      </c>
      <c r="S6">
        <f ca="1">_xlfn.MINIFS($DT$2:INDIRECT(ADDRESS($Y$1,COLUMN($DT$2),1,1)),$AA$2:INDIRECT(ADDRESS($Y$1,COLUMN($AA$2),1,1)),"&gt;="&amp;A6,$AA$2:INDIRECT(ADDRESS($Y$1,COLUMN($AA$2),1,1)),"&lt;"&amp;A7)</f>
        <v>228</v>
      </c>
      <c r="T6">
        <f ca="1">AVERAGEIFS($DT$2:INDIRECT(ADDRESS($Y$1,COLUMN($DT$2),1,1)),$AA$2:INDIRECT(ADDRESS($Y$1,COLUMN($AA$2),1,1)),"&gt;="&amp;A6,$AA$2:INDIRECT(ADDRESS($Y$1,COLUMN($AA$2),1,1)),"&lt;"&amp;A7)</f>
        <v>228.25</v>
      </c>
      <c r="U6">
        <f ca="1">_xlfn.MAXIFS($DT$2:INDIRECT(ADDRESS($Y$1,COLUMN($DT$2),1,1)),$AA$2:INDIRECT(ADDRESS($Y$1,COLUMN($AA$2),1,1)),"&gt;="&amp;A6,$AA$2:INDIRECT(ADDRESS($Y$1,COLUMN($AA$2),1,1)),"&lt;"&amp;A7)</f>
        <v>229</v>
      </c>
      <c r="V6">
        <f t="shared" ca="1" si="0"/>
        <v>1024.2490499999999</v>
      </c>
      <c r="W6">
        <f t="shared" ca="1" si="1"/>
        <v>1.490478534833528E-9</v>
      </c>
      <c r="AA6">
        <v>1743282780</v>
      </c>
      <c r="AB6">
        <v>0</v>
      </c>
      <c r="AC6">
        <v>122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151</v>
      </c>
      <c r="AK6">
        <v>2100</v>
      </c>
      <c r="AL6" t="s">
        <v>112</v>
      </c>
      <c r="AM6" t="s">
        <v>112</v>
      </c>
      <c r="AN6">
        <v>131</v>
      </c>
      <c r="AO6">
        <v>151</v>
      </c>
      <c r="AP6">
        <v>2100</v>
      </c>
      <c r="AQ6" t="s">
        <v>112</v>
      </c>
      <c r="AR6" t="s">
        <v>111</v>
      </c>
      <c r="AS6">
        <v>131</v>
      </c>
      <c r="AT6">
        <v>151</v>
      </c>
      <c r="AU6">
        <v>2100</v>
      </c>
      <c r="AV6" t="s">
        <v>112</v>
      </c>
      <c r="AW6" t="s">
        <v>111</v>
      </c>
      <c r="AX6">
        <v>132</v>
      </c>
      <c r="AY6">
        <v>151</v>
      </c>
      <c r="AZ6">
        <v>2100</v>
      </c>
      <c r="BA6" t="s">
        <v>112</v>
      </c>
      <c r="BB6" t="s">
        <v>111</v>
      </c>
      <c r="BC6">
        <v>132</v>
      </c>
      <c r="BD6">
        <v>151</v>
      </c>
      <c r="BE6">
        <v>2100</v>
      </c>
      <c r="BF6" t="s">
        <v>112</v>
      </c>
      <c r="BG6" t="s">
        <v>111</v>
      </c>
      <c r="BH6">
        <v>132</v>
      </c>
      <c r="BI6">
        <v>151</v>
      </c>
      <c r="BJ6">
        <v>2100</v>
      </c>
      <c r="BK6" t="s">
        <v>112</v>
      </c>
      <c r="BL6" t="s">
        <v>111</v>
      </c>
      <c r="BM6">
        <v>132</v>
      </c>
      <c r="BN6">
        <v>151</v>
      </c>
      <c r="BO6">
        <v>2100</v>
      </c>
      <c r="BP6" t="s">
        <v>112</v>
      </c>
      <c r="BQ6" t="s">
        <v>111</v>
      </c>
      <c r="BR6">
        <v>133</v>
      </c>
      <c r="BS6">
        <v>151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45</v>
      </c>
      <c r="DR6">
        <v>44</v>
      </c>
      <c r="DT6">
        <f t="shared" si="2"/>
        <v>122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45</v>
      </c>
      <c r="DY6">
        <f t="shared" si="7"/>
        <v>44</v>
      </c>
    </row>
    <row r="7" spans="1:129" x14ac:dyDescent="0.25">
      <c r="A7">
        <v>1743282801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9216</v>
      </c>
      <c r="J7">
        <v>4488.38</v>
      </c>
      <c r="K7">
        <v>183.726</v>
      </c>
      <c r="L7" s="1">
        <v>6719360000</v>
      </c>
      <c r="M7">
        <v>9401526396</v>
      </c>
      <c r="N7">
        <v>5378148136</v>
      </c>
      <c r="O7">
        <v>1.0390699999999999</v>
      </c>
      <c r="P7" s="2">
        <f ca="1">_xlfn.MINIFS($DV$2:INDIRECT(ADDRESS($Y$1,COLUMN($DV$2),1,1)),$AA$2:INDIRECT(ADDRESS($Y$1,COLUMN($AA$2),1,1)),"&gt;="&amp;A7,$AA$2:INDIRECT(ADDRESS($Y$1,COLUMN($AA$2),1,1)),"&lt;"&amp;A8)</f>
        <v>2104.5</v>
      </c>
      <c r="Q7" s="2">
        <f ca="1">AVERAGEIFS($DV$2:INDIRECT(ADDRESS($Y$1,COLUMN($DV$2),1,1)),$AA$2:INDIRECT(ADDRESS($Y$1,COLUMN($AA$2),1,1)),"&gt;="&amp;A7,$AA$2:INDIRECT(ADDRESS($Y$1,COLUMN($AA$2),1,1)),"&lt;"&amp;A8)</f>
        <v>2104.5416666666665</v>
      </c>
      <c r="R7" s="2">
        <f ca="1">_xlfn.MAXIFS($DV$2:INDIRECT(ADDRESS($Y$1,COLUMN($DV$2),1,1)),$AA$2:INDIRECT(ADDRESS($Y$1,COLUMN($AA$2),1,1)),"&gt;="&amp;A7,$AA$2:INDIRECT(ADDRESS($Y$1,COLUMN($AA$2),1,1)),"&lt;"&amp;A8)</f>
        <v>2104.625</v>
      </c>
      <c r="S7">
        <f ca="1">_xlfn.MINIFS($DT$2:INDIRECT(ADDRESS($Y$1,COLUMN($DT$2),1,1)),$AA$2:INDIRECT(ADDRESS($Y$1,COLUMN($AA$2),1,1)),"&gt;="&amp;A7,$AA$2:INDIRECT(ADDRESS($Y$1,COLUMN($AA$2),1,1)),"&lt;"&amp;A8)</f>
        <v>228</v>
      </c>
      <c r="T7">
        <f ca="1">AVERAGEIFS($DT$2:INDIRECT(ADDRESS($Y$1,COLUMN($DT$2),1,1)),$AA$2:INDIRECT(ADDRESS($Y$1,COLUMN($AA$2),1,1)),"&gt;="&amp;A7,$AA$2:INDIRECT(ADDRESS($Y$1,COLUMN($AA$2),1,1)),"&lt;"&amp;A8)</f>
        <v>228.33333333333334</v>
      </c>
      <c r="U7">
        <f ca="1">_xlfn.MAXIFS($DT$2:INDIRECT(ADDRESS($Y$1,COLUMN($DT$2),1,1)),$AA$2:INDIRECT(ADDRESS($Y$1,COLUMN($AA$2),1,1)),"&gt;="&amp;A7,$AA$2:INDIRECT(ADDRESS($Y$1,COLUMN($AA$2),1,1)),"&lt;"&amp;A8)</f>
        <v>229</v>
      </c>
      <c r="V7">
        <f t="shared" ca="1" si="0"/>
        <v>1024.8467666666668</v>
      </c>
      <c r="W7">
        <f t="shared" ca="1" si="1"/>
        <v>1.2427902725499331E-9</v>
      </c>
      <c r="AA7">
        <v>1743282781</v>
      </c>
      <c r="AB7">
        <v>0</v>
      </c>
      <c r="AC7">
        <v>122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151</v>
      </c>
      <c r="AK7">
        <v>2100</v>
      </c>
      <c r="AL7" t="s">
        <v>112</v>
      </c>
      <c r="AM7" t="s">
        <v>112</v>
      </c>
      <c r="AN7">
        <v>131</v>
      </c>
      <c r="AO7">
        <v>151</v>
      </c>
      <c r="AP7">
        <v>2100</v>
      </c>
      <c r="AQ7" t="s">
        <v>112</v>
      </c>
      <c r="AR7" t="s">
        <v>111</v>
      </c>
      <c r="AS7">
        <v>131</v>
      </c>
      <c r="AT7">
        <v>151</v>
      </c>
      <c r="AU7">
        <v>2100</v>
      </c>
      <c r="AV7" t="s">
        <v>112</v>
      </c>
      <c r="AW7" t="s">
        <v>111</v>
      </c>
      <c r="AX7">
        <v>132</v>
      </c>
      <c r="AY7">
        <v>151</v>
      </c>
      <c r="AZ7">
        <v>2100</v>
      </c>
      <c r="BA7" t="s">
        <v>112</v>
      </c>
      <c r="BB7" t="s">
        <v>111</v>
      </c>
      <c r="BC7">
        <v>132</v>
      </c>
      <c r="BD7">
        <v>151</v>
      </c>
      <c r="BE7">
        <v>2100</v>
      </c>
      <c r="BF7" t="s">
        <v>112</v>
      </c>
      <c r="BG7" t="s">
        <v>111</v>
      </c>
      <c r="BH7">
        <v>132</v>
      </c>
      <c r="BI7">
        <v>151</v>
      </c>
      <c r="BJ7">
        <v>2100</v>
      </c>
      <c r="BK7" t="s">
        <v>112</v>
      </c>
      <c r="BL7" t="s">
        <v>111</v>
      </c>
      <c r="BM7">
        <v>132</v>
      </c>
      <c r="BN7">
        <v>151</v>
      </c>
      <c r="BO7">
        <v>2100</v>
      </c>
      <c r="BP7" t="s">
        <v>112</v>
      </c>
      <c r="BQ7" t="s">
        <v>111</v>
      </c>
      <c r="BR7">
        <v>133</v>
      </c>
      <c r="BS7">
        <v>151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45</v>
      </c>
      <c r="DR7">
        <v>45</v>
      </c>
      <c r="DT7">
        <f t="shared" si="2"/>
        <v>122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45</v>
      </c>
      <c r="DY7">
        <f t="shared" si="7"/>
        <v>45</v>
      </c>
    </row>
    <row r="8" spans="1:129" x14ac:dyDescent="0.25">
      <c r="A8">
        <v>1743282805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10752</v>
      </c>
      <c r="J8">
        <v>4488.42</v>
      </c>
      <c r="K8">
        <v>214.345</v>
      </c>
      <c r="L8" s="1">
        <v>7102560000</v>
      </c>
      <c r="M8">
        <v>9401526184</v>
      </c>
      <c r="N8">
        <v>5378147128</v>
      </c>
      <c r="O8">
        <v>1.0385500000000001</v>
      </c>
      <c r="P8" s="2">
        <f ca="1">_xlfn.MINIFS($DV$2:INDIRECT(ADDRESS($Y$1,COLUMN($DV$2),1,1)),$AA$2:INDIRECT(ADDRESS($Y$1,COLUMN($AA$2),1,1)),"&gt;="&amp;A8,$AA$2:INDIRECT(ADDRESS($Y$1,COLUMN($AA$2),1,1)),"&lt;"&amp;A9)</f>
        <v>2103.625</v>
      </c>
      <c r="Q8" s="2">
        <f ca="1">AVERAGEIFS($DV$2:INDIRECT(ADDRESS($Y$1,COLUMN($DV$2),1,1)),$AA$2:INDIRECT(ADDRESS($Y$1,COLUMN($AA$2),1,1)),"&gt;="&amp;A8,$AA$2:INDIRECT(ADDRESS($Y$1,COLUMN($AA$2),1,1)),"&lt;"&amp;A9)</f>
        <v>2104.21875</v>
      </c>
      <c r="R8" s="2">
        <f ca="1">_xlfn.MAXIFS($DV$2:INDIRECT(ADDRESS($Y$1,COLUMN($DV$2),1,1)),$AA$2:INDIRECT(ADDRESS($Y$1,COLUMN($AA$2),1,1)),"&gt;="&amp;A8,$AA$2:INDIRECT(ADDRESS($Y$1,COLUMN($AA$2),1,1)),"&lt;"&amp;A9)</f>
        <v>2104.5</v>
      </c>
      <c r="S8">
        <f ca="1">_xlfn.MINIFS($DT$2:INDIRECT(ADDRESS($Y$1,COLUMN($DT$2),1,1)),$AA$2:INDIRECT(ADDRESS($Y$1,COLUMN($AA$2),1,1)),"&gt;="&amp;A8,$AA$2:INDIRECT(ADDRESS($Y$1,COLUMN($AA$2),1,1)),"&lt;"&amp;A9)</f>
        <v>228</v>
      </c>
      <c r="T8">
        <f ca="1">AVERAGEIFS($DT$2:INDIRECT(ADDRESS($Y$1,COLUMN($DT$2),1,1)),$AA$2:INDIRECT(ADDRESS($Y$1,COLUMN($AA$2),1,1)),"&gt;="&amp;A8,$AA$2:INDIRECT(ADDRESS($Y$1,COLUMN($AA$2),1,1)),"&lt;"&amp;A9)</f>
        <v>228</v>
      </c>
      <c r="U8">
        <f ca="1">_xlfn.MAXIFS($DT$2:INDIRECT(ADDRESS($Y$1,COLUMN($DT$2),1,1)),$AA$2:INDIRECT(ADDRESS($Y$1,COLUMN($AA$2),1,1)),"&gt;="&amp;A8,$AA$2:INDIRECT(ADDRESS($Y$1,COLUMN($AA$2),1,1)),"&lt;"&amp;A9)</f>
        <v>228</v>
      </c>
      <c r="V8">
        <f t="shared" ca="1" si="0"/>
        <v>1023.3597600000001</v>
      </c>
      <c r="W8">
        <f t="shared" ca="1" si="1"/>
        <v>1.0637031768315606E-9</v>
      </c>
      <c r="AA8">
        <v>1743282782</v>
      </c>
      <c r="AB8">
        <v>0</v>
      </c>
      <c r="AC8">
        <v>122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151</v>
      </c>
      <c r="AK8">
        <v>2100</v>
      </c>
      <c r="AL8" t="s">
        <v>112</v>
      </c>
      <c r="AM8" t="s">
        <v>112</v>
      </c>
      <c r="AN8">
        <v>131</v>
      </c>
      <c r="AO8">
        <v>151</v>
      </c>
      <c r="AP8">
        <v>2100</v>
      </c>
      <c r="AQ8" t="s">
        <v>112</v>
      </c>
      <c r="AR8" t="s">
        <v>111</v>
      </c>
      <c r="AS8">
        <v>131</v>
      </c>
      <c r="AT8">
        <v>151</v>
      </c>
      <c r="AU8">
        <v>2100</v>
      </c>
      <c r="AV8" t="s">
        <v>112</v>
      </c>
      <c r="AW8" t="s">
        <v>111</v>
      </c>
      <c r="AX8">
        <v>132</v>
      </c>
      <c r="AY8">
        <v>151</v>
      </c>
      <c r="AZ8">
        <v>2100</v>
      </c>
      <c r="BA8" t="s">
        <v>112</v>
      </c>
      <c r="BB8" t="s">
        <v>111</v>
      </c>
      <c r="BC8">
        <v>132</v>
      </c>
      <c r="BD8">
        <v>151</v>
      </c>
      <c r="BE8">
        <v>2100</v>
      </c>
      <c r="BF8" t="s">
        <v>112</v>
      </c>
      <c r="BG8" t="s">
        <v>111</v>
      </c>
      <c r="BH8">
        <v>132</v>
      </c>
      <c r="BI8">
        <v>151</v>
      </c>
      <c r="BJ8">
        <v>2100</v>
      </c>
      <c r="BK8" t="s">
        <v>112</v>
      </c>
      <c r="BL8" t="s">
        <v>111</v>
      </c>
      <c r="BM8">
        <v>132</v>
      </c>
      <c r="BN8">
        <v>151</v>
      </c>
      <c r="BO8">
        <v>2100</v>
      </c>
      <c r="BP8" t="s">
        <v>112</v>
      </c>
      <c r="BQ8" t="s">
        <v>111</v>
      </c>
      <c r="BR8">
        <v>133</v>
      </c>
      <c r="BS8">
        <v>151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45</v>
      </c>
      <c r="DR8">
        <v>44</v>
      </c>
      <c r="DT8">
        <f t="shared" si="2"/>
        <v>122</v>
      </c>
      <c r="DU8">
        <f t="shared" si="3"/>
        <v>131</v>
      </c>
      <c r="DV8">
        <f t="shared" si="4"/>
        <v>133.75</v>
      </c>
      <c r="DW8">
        <f t="shared" si="5"/>
        <v>147</v>
      </c>
      <c r="DX8">
        <f t="shared" si="6"/>
        <v>45</v>
      </c>
      <c r="DY8">
        <f t="shared" si="7"/>
        <v>44</v>
      </c>
    </row>
    <row r="9" spans="1:129" x14ac:dyDescent="0.25">
      <c r="A9">
        <v>1743282810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12288</v>
      </c>
      <c r="J9">
        <v>4488.66</v>
      </c>
      <c r="K9">
        <v>244.953</v>
      </c>
      <c r="L9" s="1">
        <v>7389970000</v>
      </c>
      <c r="M9">
        <v>9401526208</v>
      </c>
      <c r="N9">
        <v>5378409992</v>
      </c>
      <c r="O9">
        <v>1.0363800000000001</v>
      </c>
      <c r="P9" s="2">
        <f ca="1">_xlfn.MINIFS($DV$2:INDIRECT(ADDRESS($Y$1,COLUMN($DV$2),1,1)),$AA$2:INDIRECT(ADDRESS($Y$1,COLUMN($AA$2),1,1)),"&gt;="&amp;A9,$AA$2:INDIRECT(ADDRESS($Y$1,COLUMN($AA$2),1,1)),"&lt;"&amp;A10)</f>
        <v>2090.625</v>
      </c>
      <c r="Q9" s="2">
        <f ca="1">AVERAGEIFS($DV$2:INDIRECT(ADDRESS($Y$1,COLUMN($DV$2),1,1)),$AA$2:INDIRECT(ADDRESS($Y$1,COLUMN($AA$2),1,1)),"&gt;="&amp;A9,$AA$2:INDIRECT(ADDRESS($Y$1,COLUMN($AA$2),1,1)),"&lt;"&amp;A10)</f>
        <v>2101.0625</v>
      </c>
      <c r="R9" s="2">
        <f ca="1">_xlfn.MAXIFS($DV$2:INDIRECT(ADDRESS($Y$1,COLUMN($DV$2),1,1)),$AA$2:INDIRECT(ADDRESS($Y$1,COLUMN($AA$2),1,1)),"&gt;="&amp;A9,$AA$2:INDIRECT(ADDRESS($Y$1,COLUMN($AA$2),1,1)),"&lt;"&amp;A10)</f>
        <v>2104.625</v>
      </c>
      <c r="S9">
        <f ca="1">_xlfn.MINIFS($DT$2:INDIRECT(ADDRESS($Y$1,COLUMN($DT$2),1,1)),$AA$2:INDIRECT(ADDRESS($Y$1,COLUMN($AA$2),1,1)),"&gt;="&amp;A9,$AA$2:INDIRECT(ADDRESS($Y$1,COLUMN($AA$2),1,1)),"&lt;"&amp;A10)</f>
        <v>228</v>
      </c>
      <c r="T9">
        <f ca="1">AVERAGEIFS($DT$2:INDIRECT(ADDRESS($Y$1,COLUMN($DT$2),1,1)),$AA$2:INDIRECT(ADDRESS($Y$1,COLUMN($AA$2),1,1)),"&gt;="&amp;A9,$AA$2:INDIRECT(ADDRESS($Y$1,COLUMN($AA$2),1,1)),"&lt;"&amp;A10)</f>
        <v>228.75</v>
      </c>
      <c r="U9">
        <f ca="1">_xlfn.MAXIFS($DT$2:INDIRECT(ADDRESS($Y$1,COLUMN($DT$2),1,1)),$AA$2:INDIRECT(ADDRESS($Y$1,COLUMN($AA$2),1,1)),"&gt;="&amp;A9,$AA$2:INDIRECT(ADDRESS($Y$1,COLUMN($AA$2),1,1)),"&lt;"&amp;A10)</f>
        <v>229</v>
      </c>
      <c r="V9">
        <f t="shared" ca="1" si="0"/>
        <v>1026.7809749999999</v>
      </c>
      <c r="W9">
        <f t="shared" ca="1" si="1"/>
        <v>9.3385185664374139E-10</v>
      </c>
      <c r="AA9">
        <v>1743282783</v>
      </c>
      <c r="AB9">
        <v>0</v>
      </c>
      <c r="AC9">
        <v>122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151</v>
      </c>
      <c r="AK9">
        <v>2100</v>
      </c>
      <c r="AL9" t="s">
        <v>112</v>
      </c>
      <c r="AM9" t="s">
        <v>112</v>
      </c>
      <c r="AN9">
        <v>131</v>
      </c>
      <c r="AO9">
        <v>151</v>
      </c>
      <c r="AP9">
        <v>2100</v>
      </c>
      <c r="AQ9" t="s">
        <v>112</v>
      </c>
      <c r="AR9" t="s">
        <v>111</v>
      </c>
      <c r="AS9">
        <v>131</v>
      </c>
      <c r="AT9">
        <v>151</v>
      </c>
      <c r="AU9">
        <v>2100</v>
      </c>
      <c r="AV9" t="s">
        <v>112</v>
      </c>
      <c r="AW9" t="s">
        <v>111</v>
      </c>
      <c r="AX9">
        <v>132</v>
      </c>
      <c r="AY9">
        <v>151</v>
      </c>
      <c r="AZ9">
        <v>2100</v>
      </c>
      <c r="BA9" t="s">
        <v>112</v>
      </c>
      <c r="BB9" t="s">
        <v>111</v>
      </c>
      <c r="BC9">
        <v>132</v>
      </c>
      <c r="BD9">
        <v>151</v>
      </c>
      <c r="BE9">
        <v>2100</v>
      </c>
      <c r="BF9" t="s">
        <v>112</v>
      </c>
      <c r="BG9" t="s">
        <v>111</v>
      </c>
      <c r="BH9">
        <v>132</v>
      </c>
      <c r="BI9">
        <v>151</v>
      </c>
      <c r="BJ9">
        <v>2100</v>
      </c>
      <c r="BK9" t="s">
        <v>112</v>
      </c>
      <c r="BL9" t="s">
        <v>111</v>
      </c>
      <c r="BM9">
        <v>132</v>
      </c>
      <c r="BN9">
        <v>151</v>
      </c>
      <c r="BO9">
        <v>2100</v>
      </c>
      <c r="BP9" t="s">
        <v>112</v>
      </c>
      <c r="BQ9" t="s">
        <v>111</v>
      </c>
      <c r="BR9">
        <v>133</v>
      </c>
      <c r="BS9">
        <v>151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45</v>
      </c>
      <c r="DR9">
        <v>44</v>
      </c>
      <c r="DT9">
        <f t="shared" si="2"/>
        <v>122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45</v>
      </c>
      <c r="DY9">
        <f t="shared" si="7"/>
        <v>44</v>
      </c>
    </row>
    <row r="10" spans="1:129" x14ac:dyDescent="0.25">
      <c r="A10">
        <v>1743282814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13824</v>
      </c>
      <c r="J10">
        <v>6568.9</v>
      </c>
      <c r="K10">
        <v>188.304</v>
      </c>
      <c r="L10" s="1">
        <v>8098280000</v>
      </c>
      <c r="M10">
        <v>13764589004</v>
      </c>
      <c r="N10">
        <v>5378410160</v>
      </c>
      <c r="O10">
        <v>1.05643</v>
      </c>
      <c r="P10" s="2">
        <f ca="1">_xlfn.MINIFS($DV$2:INDIRECT(ADDRESS($Y$1,COLUMN($DV$2),1,1)),$AA$2:INDIRECT(ADDRESS($Y$1,COLUMN($AA$2),1,1)),"&gt;="&amp;A10,$AA$2:INDIRECT(ADDRESS($Y$1,COLUMN($AA$2),1,1)),"&lt;"&amp;A11)</f>
        <v>2104.375</v>
      </c>
      <c r="Q10" s="2">
        <f ca="1">AVERAGEIFS($DV$2:INDIRECT(ADDRESS($Y$1,COLUMN($DV$2),1,1)),$AA$2:INDIRECT(ADDRESS($Y$1,COLUMN($AA$2),1,1)),"&gt;="&amp;A10,$AA$2:INDIRECT(ADDRESS($Y$1,COLUMN($AA$2),1,1)),"&lt;"&amp;A11)</f>
        <v>2104.4749999999999</v>
      </c>
      <c r="R10" s="2">
        <f ca="1">_xlfn.MAXIFS($DV$2:INDIRECT(ADDRESS($Y$1,COLUMN($DV$2),1,1)),$AA$2:INDIRECT(ADDRESS($Y$1,COLUMN($AA$2),1,1)),"&gt;="&amp;A10,$AA$2:INDIRECT(ADDRESS($Y$1,COLUMN($AA$2),1,1)),"&lt;"&amp;A11)</f>
        <v>2104.625</v>
      </c>
      <c r="S10">
        <f ca="1">_xlfn.MINIFS($DT$2:INDIRECT(ADDRESS($Y$1,COLUMN($DT$2),1,1)),$AA$2:INDIRECT(ADDRESS($Y$1,COLUMN($AA$2),1,1)),"&gt;="&amp;A10,$AA$2:INDIRECT(ADDRESS($Y$1,COLUMN($AA$2),1,1)),"&lt;"&amp;A11)</f>
        <v>227</v>
      </c>
      <c r="T10">
        <f ca="1">AVERAGEIFS($DT$2:INDIRECT(ADDRESS($Y$1,COLUMN($DT$2),1,1)),$AA$2:INDIRECT(ADDRESS($Y$1,COLUMN($AA$2),1,1)),"&gt;="&amp;A10,$AA$2:INDIRECT(ADDRESS($Y$1,COLUMN($AA$2),1,1)),"&lt;"&amp;A11)</f>
        <v>228.2</v>
      </c>
      <c r="U10">
        <f ca="1">_xlfn.MAXIFS($DT$2:INDIRECT(ADDRESS($Y$1,COLUMN($DT$2),1,1)),$AA$2:INDIRECT(ADDRESS($Y$1,COLUMN($AA$2),1,1)),"&gt;="&amp;A10,$AA$2:INDIRECT(ADDRESS($Y$1,COLUMN($AA$2),1,1)),"&lt;"&amp;A11)</f>
        <v>229</v>
      </c>
      <c r="V10">
        <f t="shared" ca="1" si="0"/>
        <v>1499.0229799999997</v>
      </c>
      <c r="W10">
        <f t="shared" ca="1" si="1"/>
        <v>1.211869740574103E-9</v>
      </c>
      <c r="AA10">
        <v>1743282784</v>
      </c>
      <c r="AB10">
        <v>0</v>
      </c>
      <c r="AC10">
        <v>121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146</v>
      </c>
      <c r="AJ10">
        <v>150</v>
      </c>
      <c r="AK10">
        <v>2100</v>
      </c>
      <c r="AL10" t="s">
        <v>112</v>
      </c>
      <c r="AM10" t="s">
        <v>112</v>
      </c>
      <c r="AN10">
        <v>131</v>
      </c>
      <c r="AO10">
        <v>150</v>
      </c>
      <c r="AP10">
        <v>2100</v>
      </c>
      <c r="AQ10" t="s">
        <v>112</v>
      </c>
      <c r="AR10" t="s">
        <v>111</v>
      </c>
      <c r="AS10">
        <v>131</v>
      </c>
      <c r="AT10">
        <v>150</v>
      </c>
      <c r="AU10">
        <v>2100</v>
      </c>
      <c r="AV10" t="s">
        <v>112</v>
      </c>
      <c r="AW10" t="s">
        <v>111</v>
      </c>
      <c r="AX10">
        <v>132</v>
      </c>
      <c r="AY10">
        <v>150</v>
      </c>
      <c r="AZ10">
        <v>2100</v>
      </c>
      <c r="BA10" t="s">
        <v>112</v>
      </c>
      <c r="BB10" t="s">
        <v>111</v>
      </c>
      <c r="BC10">
        <v>132</v>
      </c>
      <c r="BD10">
        <v>150</v>
      </c>
      <c r="BE10">
        <v>2100</v>
      </c>
      <c r="BF10" t="s">
        <v>112</v>
      </c>
      <c r="BG10" t="s">
        <v>111</v>
      </c>
      <c r="BH10">
        <v>132</v>
      </c>
      <c r="BI10">
        <v>150</v>
      </c>
      <c r="BJ10">
        <v>2100</v>
      </c>
      <c r="BK10" t="s">
        <v>112</v>
      </c>
      <c r="BL10" t="s">
        <v>111</v>
      </c>
      <c r="BM10">
        <v>132</v>
      </c>
      <c r="BN10">
        <v>150</v>
      </c>
      <c r="BO10">
        <v>2100</v>
      </c>
      <c r="BP10" t="s">
        <v>112</v>
      </c>
      <c r="BQ10" t="s">
        <v>111</v>
      </c>
      <c r="BR10">
        <v>133</v>
      </c>
      <c r="BS10">
        <v>150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45</v>
      </c>
      <c r="DR10">
        <v>44</v>
      </c>
      <c r="DT10">
        <f t="shared" si="2"/>
        <v>121</v>
      </c>
      <c r="DU10">
        <f t="shared" si="3"/>
        <v>131</v>
      </c>
      <c r="DV10">
        <f t="shared" si="4"/>
        <v>133.625</v>
      </c>
      <c r="DW10">
        <f t="shared" si="5"/>
        <v>146</v>
      </c>
      <c r="DX10">
        <f t="shared" si="6"/>
        <v>45</v>
      </c>
      <c r="DY10">
        <f t="shared" si="7"/>
        <v>44</v>
      </c>
    </row>
    <row r="11" spans="1:129" x14ac:dyDescent="0.25">
      <c r="A11">
        <v>1743282821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15360</v>
      </c>
      <c r="J11">
        <v>6570.02</v>
      </c>
      <c r="K11">
        <v>209.191</v>
      </c>
      <c r="L11" s="1">
        <v>8664930000</v>
      </c>
      <c r="M11">
        <v>13764588804</v>
      </c>
      <c r="N11">
        <v>5378408932</v>
      </c>
      <c r="O11">
        <v>1.06288</v>
      </c>
      <c r="P11" s="2">
        <f ca="1">_xlfn.MINIFS($DV$2:INDIRECT(ADDRESS($Y$1,COLUMN($DV$2),1,1)),$AA$2:INDIRECT(ADDRESS($Y$1,COLUMN($AA$2),1,1)),"&gt;="&amp;A11,$AA$2:INDIRECT(ADDRESS($Y$1,COLUMN($AA$2),1,1)),"&lt;"&amp;A12)</f>
        <v>2104.25</v>
      </c>
      <c r="Q11" s="2">
        <f ca="1">AVERAGEIFS($DV$2:INDIRECT(ADDRESS($Y$1,COLUMN($DV$2),1,1)),$AA$2:INDIRECT(ADDRESS($Y$1,COLUMN($AA$2),1,1)),"&gt;="&amp;A11,$AA$2:INDIRECT(ADDRESS($Y$1,COLUMN($AA$2),1,1)),"&lt;"&amp;A12)</f>
        <v>2104.375</v>
      </c>
      <c r="R11" s="2">
        <f ca="1">_xlfn.MAXIFS($DV$2:INDIRECT(ADDRESS($Y$1,COLUMN($DV$2),1,1)),$AA$2:INDIRECT(ADDRESS($Y$1,COLUMN($AA$2),1,1)),"&gt;="&amp;A11,$AA$2:INDIRECT(ADDRESS($Y$1,COLUMN($AA$2),1,1)),"&lt;"&amp;A12)</f>
        <v>2104.75</v>
      </c>
      <c r="S11">
        <f ca="1">_xlfn.MINIFS($DT$2:INDIRECT(ADDRESS($Y$1,COLUMN($DT$2),1,1)),$AA$2:INDIRECT(ADDRESS($Y$1,COLUMN($AA$2),1,1)),"&gt;="&amp;A11,$AA$2:INDIRECT(ADDRESS($Y$1,COLUMN($AA$2),1,1)),"&lt;"&amp;A12)</f>
        <v>228</v>
      </c>
      <c r="T11">
        <f ca="1">AVERAGEIFS($DT$2:INDIRECT(ADDRESS($Y$1,COLUMN($DT$2),1,1)),$AA$2:INDIRECT(ADDRESS($Y$1,COLUMN($AA$2),1,1)),"&gt;="&amp;A11,$AA$2:INDIRECT(ADDRESS($Y$1,COLUMN($AA$2),1,1)),"&lt;"&amp;A12)</f>
        <v>228.8</v>
      </c>
      <c r="U11">
        <f ca="1">_xlfn.MAXIFS($DT$2:INDIRECT(ADDRESS($Y$1,COLUMN($DT$2),1,1)),$AA$2:INDIRECT(ADDRESS($Y$1,COLUMN($AA$2),1,1)),"&gt;="&amp;A11,$AA$2:INDIRECT(ADDRESS($Y$1,COLUMN($AA$2),1,1)),"&lt;"&amp;A12)</f>
        <v>230</v>
      </c>
      <c r="V11">
        <f t="shared" ca="1" si="0"/>
        <v>1503.2205760000002</v>
      </c>
      <c r="W11">
        <f t="shared" ca="1" si="1"/>
        <v>1.0937369195744397E-9</v>
      </c>
      <c r="AA11">
        <v>1743282786</v>
      </c>
      <c r="AB11">
        <v>0</v>
      </c>
      <c r="AC11">
        <v>121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150</v>
      </c>
      <c r="AK11">
        <v>2100</v>
      </c>
      <c r="AL11" t="s">
        <v>112</v>
      </c>
      <c r="AM11" t="s">
        <v>112</v>
      </c>
      <c r="AN11">
        <v>131</v>
      </c>
      <c r="AO11">
        <v>150</v>
      </c>
      <c r="AP11">
        <v>2100</v>
      </c>
      <c r="AQ11" t="s">
        <v>112</v>
      </c>
      <c r="AR11" t="s">
        <v>111</v>
      </c>
      <c r="AS11">
        <v>131</v>
      </c>
      <c r="AT11">
        <v>150</v>
      </c>
      <c r="AU11">
        <v>2100</v>
      </c>
      <c r="AV11" t="s">
        <v>112</v>
      </c>
      <c r="AW11" t="s">
        <v>111</v>
      </c>
      <c r="AX11">
        <v>132</v>
      </c>
      <c r="AY11">
        <v>150</v>
      </c>
      <c r="AZ11">
        <v>2100</v>
      </c>
      <c r="BA11" t="s">
        <v>112</v>
      </c>
      <c r="BB11" t="s">
        <v>111</v>
      </c>
      <c r="BC11">
        <v>132</v>
      </c>
      <c r="BD11">
        <v>150</v>
      </c>
      <c r="BE11">
        <v>2100</v>
      </c>
      <c r="BF11" t="s">
        <v>112</v>
      </c>
      <c r="BG11" t="s">
        <v>111</v>
      </c>
      <c r="BH11">
        <v>132</v>
      </c>
      <c r="BI11">
        <v>150</v>
      </c>
      <c r="BJ11">
        <v>2100</v>
      </c>
      <c r="BK11" t="s">
        <v>112</v>
      </c>
      <c r="BL11" t="s">
        <v>111</v>
      </c>
      <c r="BM11">
        <v>132</v>
      </c>
      <c r="BN11">
        <v>150</v>
      </c>
      <c r="BO11">
        <v>2100</v>
      </c>
      <c r="BP11" t="s">
        <v>112</v>
      </c>
      <c r="BQ11" t="s">
        <v>111</v>
      </c>
      <c r="BR11">
        <v>133</v>
      </c>
      <c r="BS11">
        <v>150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45</v>
      </c>
      <c r="DR11">
        <v>44</v>
      </c>
      <c r="DT11">
        <f t="shared" si="2"/>
        <v>121</v>
      </c>
      <c r="DU11">
        <f t="shared" si="3"/>
        <v>131</v>
      </c>
      <c r="DV11">
        <f t="shared" si="4"/>
        <v>133.625</v>
      </c>
      <c r="DW11">
        <f t="shared" si="5"/>
        <v>146</v>
      </c>
      <c r="DX11">
        <f t="shared" si="6"/>
        <v>45</v>
      </c>
      <c r="DY11">
        <f t="shared" si="7"/>
        <v>44</v>
      </c>
    </row>
    <row r="12" spans="1:129" x14ac:dyDescent="0.25">
      <c r="A12">
        <v>1743282827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16896</v>
      </c>
      <c r="J12">
        <v>6571.86</v>
      </c>
      <c r="K12">
        <v>230.04599999999999</v>
      </c>
      <c r="L12" s="1">
        <v>9128550000</v>
      </c>
      <c r="M12">
        <v>13764588820</v>
      </c>
      <c r="N12">
        <v>5378409960</v>
      </c>
      <c r="O12">
        <v>1.0639700000000001</v>
      </c>
      <c r="P12" s="2">
        <f ca="1">_xlfn.MINIFS($DV$2:INDIRECT(ADDRESS($Y$1,COLUMN($DV$2),1,1)),$AA$2:INDIRECT(ADDRESS($Y$1,COLUMN($AA$2),1,1)),"&gt;="&amp;A12,$AA$2:INDIRECT(ADDRESS($Y$1,COLUMN($AA$2),1,1)),"&lt;"&amp;A13)</f>
        <v>2099.625</v>
      </c>
      <c r="Q12" s="2">
        <f ca="1">AVERAGEIFS($DV$2:INDIRECT(ADDRESS($Y$1,COLUMN($DV$2),1,1)),$AA$2:INDIRECT(ADDRESS($Y$1,COLUMN($AA$2),1,1)),"&gt;="&amp;A12,$AA$2:INDIRECT(ADDRESS($Y$1,COLUMN($AA$2),1,1)),"&lt;"&amp;A13)</f>
        <v>2103.5833333333335</v>
      </c>
      <c r="R12" s="2">
        <f ca="1">_xlfn.MAXIFS($DV$2:INDIRECT(ADDRESS($Y$1,COLUMN($DV$2),1,1)),$AA$2:INDIRECT(ADDRESS($Y$1,COLUMN($AA$2),1,1)),"&gt;="&amp;A12,$AA$2:INDIRECT(ADDRESS($Y$1,COLUMN($AA$2),1,1)),"&lt;"&amp;A13)</f>
        <v>2104.625</v>
      </c>
      <c r="S12">
        <f ca="1">_xlfn.MINIFS($DT$2:INDIRECT(ADDRESS($Y$1,COLUMN($DT$2),1,1)),$AA$2:INDIRECT(ADDRESS($Y$1,COLUMN($AA$2),1,1)),"&gt;="&amp;A12,$AA$2:INDIRECT(ADDRESS($Y$1,COLUMN($AA$2),1,1)),"&lt;"&amp;A13)</f>
        <v>228</v>
      </c>
      <c r="T12">
        <f ca="1">AVERAGEIFS($DT$2:INDIRECT(ADDRESS($Y$1,COLUMN($DT$2),1,1)),$AA$2:INDIRECT(ADDRESS($Y$1,COLUMN($AA$2),1,1)),"&gt;="&amp;A12,$AA$2:INDIRECT(ADDRESS($Y$1,COLUMN($AA$2),1,1)),"&lt;"&amp;A13)</f>
        <v>228.66666666666666</v>
      </c>
      <c r="U12">
        <f ca="1">_xlfn.MAXIFS($DT$2:INDIRECT(ADDRESS($Y$1,COLUMN($DT$2),1,1)),$AA$2:INDIRECT(ADDRESS($Y$1,COLUMN($AA$2),1,1)),"&gt;="&amp;A12,$AA$2:INDIRECT(ADDRESS($Y$1,COLUMN($AA$2),1,1)),"&lt;"&amp;A13)</f>
        <v>229</v>
      </c>
      <c r="V12">
        <f t="shared" ca="1" si="0"/>
        <v>1502.7653199999997</v>
      </c>
      <c r="W12">
        <f t="shared" ca="1" si="1"/>
        <v>9.9400516112589012E-10</v>
      </c>
      <c r="AA12">
        <v>1743282787</v>
      </c>
      <c r="AB12">
        <v>0</v>
      </c>
      <c r="AC12">
        <v>228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2094</v>
      </c>
      <c r="AO12">
        <v>500</v>
      </c>
      <c r="AP12">
        <v>2100</v>
      </c>
      <c r="AQ12" t="s">
        <v>112</v>
      </c>
      <c r="AR12" t="s">
        <v>112</v>
      </c>
      <c r="AS12">
        <v>2098</v>
      </c>
      <c r="AT12">
        <v>500</v>
      </c>
      <c r="AU12">
        <v>2100</v>
      </c>
      <c r="AV12" t="s">
        <v>112</v>
      </c>
      <c r="AW12" t="s">
        <v>112</v>
      </c>
      <c r="AX12">
        <v>2107</v>
      </c>
      <c r="AY12">
        <v>500</v>
      </c>
      <c r="AZ12">
        <v>2100</v>
      </c>
      <c r="BA12" t="s">
        <v>112</v>
      </c>
      <c r="BB12" t="s">
        <v>112</v>
      </c>
      <c r="BC12">
        <v>2106</v>
      </c>
      <c r="BD12">
        <v>500</v>
      </c>
      <c r="BE12">
        <v>2100</v>
      </c>
      <c r="BF12" t="s">
        <v>112</v>
      </c>
      <c r="BG12" t="s">
        <v>112</v>
      </c>
      <c r="BH12">
        <v>2103</v>
      </c>
      <c r="BI12">
        <v>500</v>
      </c>
      <c r="BJ12">
        <v>2100</v>
      </c>
      <c r="BK12" t="s">
        <v>112</v>
      </c>
      <c r="BL12" t="s">
        <v>112</v>
      </c>
      <c r="BM12">
        <v>2106</v>
      </c>
      <c r="BN12">
        <v>500</v>
      </c>
      <c r="BO12">
        <v>2100</v>
      </c>
      <c r="BP12" t="s">
        <v>112</v>
      </c>
      <c r="BQ12" t="s">
        <v>112</v>
      </c>
      <c r="BR12">
        <v>2121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45</v>
      </c>
      <c r="DR12">
        <v>44</v>
      </c>
      <c r="DT12">
        <f t="shared" si="2"/>
        <v>228</v>
      </c>
      <c r="DU12">
        <f t="shared" si="3"/>
        <v>2094</v>
      </c>
      <c r="DV12">
        <f t="shared" si="4"/>
        <v>2104.5</v>
      </c>
      <c r="DW12">
        <f t="shared" si="5"/>
        <v>2121</v>
      </c>
      <c r="DX12">
        <f t="shared" si="6"/>
        <v>45</v>
      </c>
      <c r="DY12">
        <f t="shared" si="7"/>
        <v>44</v>
      </c>
    </row>
    <row r="13" spans="1:129" x14ac:dyDescent="0.25">
      <c r="A13">
        <v>1743282834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18432</v>
      </c>
      <c r="J13">
        <v>6571.88</v>
      </c>
      <c r="K13">
        <v>250.958</v>
      </c>
      <c r="L13" s="1">
        <v>9514910000</v>
      </c>
      <c r="M13">
        <v>13764588784</v>
      </c>
      <c r="N13">
        <v>5378408920</v>
      </c>
      <c r="O13">
        <v>1.0628</v>
      </c>
      <c r="P13" s="2">
        <f ca="1">_xlfn.MINIFS($DV$2:INDIRECT(ADDRESS($Y$1,COLUMN($DV$2),1,1)),$AA$2:INDIRECT(ADDRESS($Y$1,COLUMN($AA$2),1,1)),"&gt;="&amp;A13,$AA$2:INDIRECT(ADDRESS($Y$1,COLUMN($AA$2),1,1)),"&lt;"&amp;A14)</f>
        <v>2104.25</v>
      </c>
      <c r="Q13" s="2">
        <f ca="1">AVERAGEIFS($DV$2:INDIRECT(ADDRESS($Y$1,COLUMN($DV$2),1,1)),$AA$2:INDIRECT(ADDRESS($Y$1,COLUMN($AA$2),1,1)),"&gt;="&amp;A13,$AA$2:INDIRECT(ADDRESS($Y$1,COLUMN($AA$2),1,1)),"&lt;"&amp;A14)</f>
        <v>2104.3958333333335</v>
      </c>
      <c r="R13" s="2">
        <f ca="1">_xlfn.MAXIFS($DV$2:INDIRECT(ADDRESS($Y$1,COLUMN($DV$2),1,1)),$AA$2:INDIRECT(ADDRESS($Y$1,COLUMN($AA$2),1,1)),"&gt;="&amp;A13,$AA$2:INDIRECT(ADDRESS($Y$1,COLUMN($AA$2),1,1)),"&lt;"&amp;A14)</f>
        <v>2104.625</v>
      </c>
      <c r="S13">
        <f ca="1">_xlfn.MINIFS($DT$2:INDIRECT(ADDRESS($Y$1,COLUMN($DT$2),1,1)),$AA$2:INDIRECT(ADDRESS($Y$1,COLUMN($AA$2),1,1)),"&gt;="&amp;A13,$AA$2:INDIRECT(ADDRESS($Y$1,COLUMN($AA$2),1,1)),"&lt;"&amp;A14)</f>
        <v>228</v>
      </c>
      <c r="T13">
        <f ca="1">AVERAGEIFS($DT$2:INDIRECT(ADDRESS($Y$1,COLUMN($DT$2),1,1)),$AA$2:INDIRECT(ADDRESS($Y$1,COLUMN($AA$2),1,1)),"&gt;="&amp;A13,$AA$2:INDIRECT(ADDRESS($Y$1,COLUMN($AA$2),1,1)),"&lt;"&amp;A14)</f>
        <v>228.5</v>
      </c>
      <c r="U13">
        <f ca="1">_xlfn.MAXIFS($DT$2:INDIRECT(ADDRESS($Y$1,COLUMN($DT$2),1,1)),$AA$2:INDIRECT(ADDRESS($Y$1,COLUMN($AA$2),1,1)),"&gt;="&amp;A13,$AA$2:INDIRECT(ADDRESS($Y$1,COLUMN($AA$2),1,1)),"&lt;"&amp;A14)</f>
        <v>229</v>
      </c>
      <c r="V13">
        <f t="shared" ca="1" si="0"/>
        <v>1501.6745800000001</v>
      </c>
      <c r="W13">
        <f t="shared" ca="1" si="1"/>
        <v>9.1051004953139154E-10</v>
      </c>
      <c r="AA13">
        <v>1743282788</v>
      </c>
      <c r="AB13">
        <v>0</v>
      </c>
      <c r="AC13">
        <v>227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2101</v>
      </c>
      <c r="AJ13">
        <v>500</v>
      </c>
      <c r="AK13">
        <v>2100</v>
      </c>
      <c r="AL13" t="s">
        <v>112</v>
      </c>
      <c r="AM13" t="s">
        <v>112</v>
      </c>
      <c r="AN13">
        <v>2094</v>
      </c>
      <c r="AO13">
        <v>500</v>
      </c>
      <c r="AP13">
        <v>2100</v>
      </c>
      <c r="AQ13" t="s">
        <v>112</v>
      </c>
      <c r="AR13" t="s">
        <v>112</v>
      </c>
      <c r="AS13">
        <v>2098</v>
      </c>
      <c r="AT13">
        <v>500</v>
      </c>
      <c r="AU13">
        <v>2100</v>
      </c>
      <c r="AV13" t="s">
        <v>112</v>
      </c>
      <c r="AW13" t="s">
        <v>112</v>
      </c>
      <c r="AX13">
        <v>2107</v>
      </c>
      <c r="AY13">
        <v>500</v>
      </c>
      <c r="AZ13">
        <v>2100</v>
      </c>
      <c r="BA13" t="s">
        <v>112</v>
      </c>
      <c r="BB13" t="s">
        <v>112</v>
      </c>
      <c r="BC13">
        <v>2106</v>
      </c>
      <c r="BD13">
        <v>500</v>
      </c>
      <c r="BE13">
        <v>2100</v>
      </c>
      <c r="BF13" t="s">
        <v>112</v>
      </c>
      <c r="BG13" t="s">
        <v>112</v>
      </c>
      <c r="BH13">
        <v>2103</v>
      </c>
      <c r="BI13">
        <v>500</v>
      </c>
      <c r="BJ13">
        <v>2100</v>
      </c>
      <c r="BK13" t="s">
        <v>112</v>
      </c>
      <c r="BL13" t="s">
        <v>112</v>
      </c>
      <c r="BM13">
        <v>2106</v>
      </c>
      <c r="BN13">
        <v>500</v>
      </c>
      <c r="BO13">
        <v>2100</v>
      </c>
      <c r="BP13" t="s">
        <v>112</v>
      </c>
      <c r="BQ13" t="s">
        <v>112</v>
      </c>
      <c r="BR13">
        <v>2121</v>
      </c>
      <c r="BS13">
        <v>500</v>
      </c>
      <c r="BT13">
        <v>2100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46</v>
      </c>
      <c r="DR13">
        <v>44</v>
      </c>
      <c r="DT13">
        <f t="shared" si="2"/>
        <v>227</v>
      </c>
      <c r="DU13">
        <f t="shared" si="3"/>
        <v>2094</v>
      </c>
      <c r="DV13">
        <f t="shared" si="4"/>
        <v>2104.5</v>
      </c>
      <c r="DW13">
        <f t="shared" si="5"/>
        <v>2121</v>
      </c>
      <c r="DX13">
        <f t="shared" si="6"/>
        <v>46</v>
      </c>
      <c r="DY13">
        <f t="shared" si="7"/>
        <v>44</v>
      </c>
    </row>
    <row r="14" spans="1:129" x14ac:dyDescent="0.25">
      <c r="A14">
        <v>1743282841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19968</v>
      </c>
      <c r="J14">
        <v>8612.23</v>
      </c>
      <c r="K14">
        <v>207.46199999999999</v>
      </c>
      <c r="L14" s="1">
        <v>10170900000</v>
      </c>
      <c r="M14">
        <v>18042482316</v>
      </c>
      <c r="N14">
        <v>5378408920</v>
      </c>
      <c r="O14">
        <v>1.0745100000000001</v>
      </c>
      <c r="P14" s="2">
        <f ca="1">_xlfn.MINIFS($DV$2:INDIRECT(ADDRESS($Y$1,COLUMN($DV$2),1,1)),$AA$2:INDIRECT(ADDRESS($Y$1,COLUMN($AA$2),1,1)),"&gt;="&amp;A14,$AA$2:INDIRECT(ADDRESS($Y$1,COLUMN($AA$2),1,1)),"&lt;"&amp;A15)</f>
        <v>2084.5</v>
      </c>
      <c r="Q14" s="2">
        <f ca="1">AVERAGEIFS($DV$2:INDIRECT(ADDRESS($Y$1,COLUMN($DV$2),1,1)),$AA$2:INDIRECT(ADDRESS($Y$1,COLUMN($AA$2),1,1)),"&gt;="&amp;A14,$AA$2:INDIRECT(ADDRESS($Y$1,COLUMN($AA$2),1,1)),"&lt;"&amp;A15)</f>
        <v>2101.7142857142858</v>
      </c>
      <c r="R14" s="2">
        <f ca="1">_xlfn.MAXIFS($DV$2:INDIRECT(ADDRESS($Y$1,COLUMN($DV$2),1,1)),$AA$2:INDIRECT(ADDRESS($Y$1,COLUMN($AA$2),1,1)),"&gt;="&amp;A14,$AA$2:INDIRECT(ADDRESS($Y$1,COLUMN($AA$2),1,1)),"&lt;"&amp;A15)</f>
        <v>2104.875</v>
      </c>
      <c r="S14">
        <f ca="1">_xlfn.MINIFS($DT$2:INDIRECT(ADDRESS($Y$1,COLUMN($DT$2),1,1)),$AA$2:INDIRECT(ADDRESS($Y$1,COLUMN($AA$2),1,1)),"&gt;="&amp;A14,$AA$2:INDIRECT(ADDRESS($Y$1,COLUMN($AA$2),1,1)),"&lt;"&amp;A15)</f>
        <v>227</v>
      </c>
      <c r="T14">
        <f ca="1">AVERAGEIFS($DT$2:INDIRECT(ADDRESS($Y$1,COLUMN($DT$2),1,1)),$AA$2:INDIRECT(ADDRESS($Y$1,COLUMN($AA$2),1,1)),"&gt;="&amp;A14,$AA$2:INDIRECT(ADDRESS($Y$1,COLUMN($AA$2),1,1)),"&lt;"&amp;A15)</f>
        <v>228.71428571428572</v>
      </c>
      <c r="U14">
        <f ca="1">_xlfn.MAXIFS($DT$2:INDIRECT(ADDRESS($Y$1,COLUMN($DT$2),1,1)),$AA$2:INDIRECT(ADDRESS($Y$1,COLUMN($AA$2),1,1)),"&gt;="&amp;A14,$AA$2:INDIRECT(ADDRESS($Y$1,COLUMN($AA$2),1,1)),"&lt;"&amp;A15)</f>
        <v>230</v>
      </c>
      <c r="V14">
        <f t="shared" ca="1" si="0"/>
        <v>1969.7400328571428</v>
      </c>
      <c r="W14">
        <f t="shared" ca="1" si="1"/>
        <v>1.1024419223099108E-9</v>
      </c>
      <c r="AA14">
        <v>1743282789</v>
      </c>
      <c r="AB14">
        <v>0</v>
      </c>
      <c r="AC14">
        <v>227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2101</v>
      </c>
      <c r="AJ14">
        <v>500</v>
      </c>
      <c r="AK14">
        <v>2100</v>
      </c>
      <c r="AL14" t="s">
        <v>112</v>
      </c>
      <c r="AM14" t="s">
        <v>112</v>
      </c>
      <c r="AN14">
        <v>2094</v>
      </c>
      <c r="AO14">
        <v>500</v>
      </c>
      <c r="AP14">
        <v>2100</v>
      </c>
      <c r="AQ14" t="s">
        <v>112</v>
      </c>
      <c r="AR14" t="s">
        <v>112</v>
      </c>
      <c r="AS14">
        <v>2097</v>
      </c>
      <c r="AT14">
        <v>500</v>
      </c>
      <c r="AU14">
        <v>2100</v>
      </c>
      <c r="AV14" t="s">
        <v>112</v>
      </c>
      <c r="AW14" t="s">
        <v>112</v>
      </c>
      <c r="AX14">
        <v>2107</v>
      </c>
      <c r="AY14">
        <v>500</v>
      </c>
      <c r="AZ14">
        <v>2100</v>
      </c>
      <c r="BA14" t="s">
        <v>112</v>
      </c>
      <c r="BB14" t="s">
        <v>112</v>
      </c>
      <c r="BC14">
        <v>2107</v>
      </c>
      <c r="BD14">
        <v>500</v>
      </c>
      <c r="BE14">
        <v>2100</v>
      </c>
      <c r="BF14" t="s">
        <v>112</v>
      </c>
      <c r="BG14" t="s">
        <v>112</v>
      </c>
      <c r="BH14">
        <v>2103</v>
      </c>
      <c r="BI14">
        <v>500</v>
      </c>
      <c r="BJ14">
        <v>2100</v>
      </c>
      <c r="BK14" t="s">
        <v>112</v>
      </c>
      <c r="BL14" t="s">
        <v>112</v>
      </c>
      <c r="BM14">
        <v>2107</v>
      </c>
      <c r="BN14">
        <v>500</v>
      </c>
      <c r="BO14">
        <v>2100</v>
      </c>
      <c r="BP14" t="s">
        <v>112</v>
      </c>
      <c r="BQ14" t="s">
        <v>112</v>
      </c>
      <c r="BR14">
        <v>2121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46</v>
      </c>
      <c r="DR14">
        <v>44</v>
      </c>
      <c r="DT14">
        <f t="shared" si="2"/>
        <v>227</v>
      </c>
      <c r="DU14">
        <f t="shared" si="3"/>
        <v>2094</v>
      </c>
      <c r="DV14">
        <f t="shared" si="4"/>
        <v>2104.625</v>
      </c>
      <c r="DW14">
        <f t="shared" si="5"/>
        <v>2121</v>
      </c>
      <c r="DX14">
        <f t="shared" si="6"/>
        <v>46</v>
      </c>
      <c r="DY14">
        <f t="shared" si="7"/>
        <v>44</v>
      </c>
    </row>
    <row r="15" spans="1:129" x14ac:dyDescent="0.25">
      <c r="A15">
        <v>1743282849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21504</v>
      </c>
      <c r="J15">
        <v>8610.42</v>
      </c>
      <c r="K15">
        <v>223.46700000000001</v>
      </c>
      <c r="L15" s="1">
        <v>10733200000</v>
      </c>
      <c r="M15">
        <v>18042482316</v>
      </c>
      <c r="N15">
        <v>5378410080</v>
      </c>
      <c r="O15">
        <v>1.0791500000000001</v>
      </c>
      <c r="P15" s="2">
        <f ca="1">_xlfn.MINIFS($DV$2:INDIRECT(ADDRESS($Y$1,COLUMN($DV$2),1,1)),$AA$2:INDIRECT(ADDRESS($Y$1,COLUMN($AA$2),1,1)),"&gt;="&amp;A15,$AA$2:INDIRECT(ADDRESS($Y$1,COLUMN($AA$2),1,1)),"&lt;"&amp;A16)</f>
        <v>2104.375</v>
      </c>
      <c r="Q15" s="2">
        <f ca="1">AVERAGEIFS($DV$2:INDIRECT(ADDRESS($Y$1,COLUMN($DV$2),1,1)),$AA$2:INDIRECT(ADDRESS($Y$1,COLUMN($AA$2),1,1)),"&gt;="&amp;A15,$AA$2:INDIRECT(ADDRESS($Y$1,COLUMN($AA$2),1,1)),"&lt;"&amp;A16)</f>
        <v>2104.4464285714284</v>
      </c>
      <c r="R15" s="2">
        <f ca="1">_xlfn.MAXIFS($DV$2:INDIRECT(ADDRESS($Y$1,COLUMN($DV$2),1,1)),$AA$2:INDIRECT(ADDRESS($Y$1,COLUMN($AA$2),1,1)),"&gt;="&amp;A15,$AA$2:INDIRECT(ADDRESS($Y$1,COLUMN($AA$2),1,1)),"&lt;"&amp;A16)</f>
        <v>2104.625</v>
      </c>
      <c r="S15">
        <f ca="1">_xlfn.MINIFS($DT$2:INDIRECT(ADDRESS($Y$1,COLUMN($DT$2),1,1)),$AA$2:INDIRECT(ADDRESS($Y$1,COLUMN($AA$2),1,1)),"&gt;="&amp;A15,$AA$2:INDIRECT(ADDRESS($Y$1,COLUMN($AA$2),1,1)),"&lt;"&amp;A16)</f>
        <v>228</v>
      </c>
      <c r="T15">
        <f ca="1">AVERAGEIFS($DT$2:INDIRECT(ADDRESS($Y$1,COLUMN($DT$2),1,1)),$AA$2:INDIRECT(ADDRESS($Y$1,COLUMN($AA$2),1,1)),"&gt;="&amp;A15,$AA$2:INDIRECT(ADDRESS($Y$1,COLUMN($AA$2),1,1)),"&lt;"&amp;A16)</f>
        <v>228.85714285714286</v>
      </c>
      <c r="U15">
        <f ca="1">_xlfn.MAXIFS($DT$2:INDIRECT(ADDRESS($Y$1,COLUMN($DT$2),1,1)),$AA$2:INDIRECT(ADDRESS($Y$1,COLUMN($AA$2),1,1)),"&gt;="&amp;A15,$AA$2:INDIRECT(ADDRESS($Y$1,COLUMN($AA$2),1,1)),"&lt;"&amp;A16)</f>
        <v>229</v>
      </c>
      <c r="V15">
        <f t="shared" ca="1" si="0"/>
        <v>1970.5561200000002</v>
      </c>
      <c r="W15">
        <f t="shared" ca="1" si="1"/>
        <v>1.024120200392125E-9</v>
      </c>
      <c r="AA15">
        <v>1743282790</v>
      </c>
      <c r="AB15">
        <v>0</v>
      </c>
      <c r="AC15">
        <v>227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2101</v>
      </c>
      <c r="AJ15">
        <v>500</v>
      </c>
      <c r="AK15">
        <v>2100</v>
      </c>
      <c r="AL15" t="s">
        <v>112</v>
      </c>
      <c r="AM15" t="s">
        <v>112</v>
      </c>
      <c r="AN15">
        <v>2093</v>
      </c>
      <c r="AO15">
        <v>500</v>
      </c>
      <c r="AP15">
        <v>2100</v>
      </c>
      <c r="AQ15" t="s">
        <v>112</v>
      </c>
      <c r="AR15" t="s">
        <v>112</v>
      </c>
      <c r="AS15">
        <v>2098</v>
      </c>
      <c r="AT15">
        <v>500</v>
      </c>
      <c r="AU15">
        <v>2100</v>
      </c>
      <c r="AV15" t="s">
        <v>112</v>
      </c>
      <c r="AW15" t="s">
        <v>112</v>
      </c>
      <c r="AX15">
        <v>2107</v>
      </c>
      <c r="AY15">
        <v>500</v>
      </c>
      <c r="AZ15">
        <v>2100</v>
      </c>
      <c r="BA15" t="s">
        <v>112</v>
      </c>
      <c r="BB15" t="s">
        <v>112</v>
      </c>
      <c r="BC15">
        <v>2106</v>
      </c>
      <c r="BD15">
        <v>500</v>
      </c>
      <c r="BE15">
        <v>2100</v>
      </c>
      <c r="BF15" t="s">
        <v>112</v>
      </c>
      <c r="BG15" t="s">
        <v>112</v>
      </c>
      <c r="BH15">
        <v>2103</v>
      </c>
      <c r="BI15">
        <v>500</v>
      </c>
      <c r="BJ15">
        <v>2100</v>
      </c>
      <c r="BK15" t="s">
        <v>112</v>
      </c>
      <c r="BL15" t="s">
        <v>112</v>
      </c>
      <c r="BM15">
        <v>2106</v>
      </c>
      <c r="BN15">
        <v>500</v>
      </c>
      <c r="BO15">
        <v>2100</v>
      </c>
      <c r="BP15" t="s">
        <v>112</v>
      </c>
      <c r="BQ15" t="s">
        <v>112</v>
      </c>
      <c r="BR15">
        <v>2121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46</v>
      </c>
      <c r="DR15">
        <v>44</v>
      </c>
      <c r="DT15">
        <f t="shared" si="2"/>
        <v>227</v>
      </c>
      <c r="DU15">
        <f t="shared" si="3"/>
        <v>2093</v>
      </c>
      <c r="DV15">
        <f t="shared" si="4"/>
        <v>2104.375</v>
      </c>
      <c r="DW15">
        <f t="shared" si="5"/>
        <v>2121</v>
      </c>
      <c r="DX15">
        <f t="shared" si="6"/>
        <v>46</v>
      </c>
      <c r="DY15">
        <f t="shared" si="7"/>
        <v>44</v>
      </c>
    </row>
    <row r="16" spans="1:129" x14ac:dyDescent="0.25">
      <c r="A16">
        <v>1743282858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23040</v>
      </c>
      <c r="J16">
        <v>8613.0499999999993</v>
      </c>
      <c r="K16">
        <v>239.35599999999999</v>
      </c>
      <c r="L16" s="1">
        <v>11220500000</v>
      </c>
      <c r="M16">
        <v>18042482300</v>
      </c>
      <c r="N16">
        <v>5378408936</v>
      </c>
      <c r="O16">
        <v>1.0802499999999999</v>
      </c>
      <c r="P16" s="2">
        <f ca="1">_xlfn.MINIFS($DV$2:INDIRECT(ADDRESS($Y$1,COLUMN($DV$2),1,1)),$AA$2:INDIRECT(ADDRESS($Y$1,COLUMN($AA$2),1,1)),"&gt;="&amp;A16,$AA$2:INDIRECT(ADDRESS($Y$1,COLUMN($AA$2),1,1)),"&lt;"&amp;A17)</f>
        <v>2100.25</v>
      </c>
      <c r="Q16" s="2">
        <f ca="1">AVERAGEIFS($DV$2:INDIRECT(ADDRESS($Y$1,COLUMN($DV$2),1,1)),$AA$2:INDIRECT(ADDRESS($Y$1,COLUMN($AA$2),1,1)),"&gt;="&amp;A16,$AA$2:INDIRECT(ADDRESS($Y$1,COLUMN($AA$2),1,1)),"&lt;"&amp;A17)</f>
        <v>2103.8035714285716</v>
      </c>
      <c r="R16" s="2">
        <f ca="1">_xlfn.MAXIFS($DV$2:INDIRECT(ADDRESS($Y$1,COLUMN($DV$2),1,1)),$AA$2:INDIRECT(ADDRESS($Y$1,COLUMN($AA$2),1,1)),"&gt;="&amp;A16,$AA$2:INDIRECT(ADDRESS($Y$1,COLUMN($AA$2),1,1)),"&lt;"&amp;A17)</f>
        <v>2104.5</v>
      </c>
      <c r="S16">
        <f ca="1">_xlfn.MINIFS($DT$2:INDIRECT(ADDRESS($Y$1,COLUMN($DT$2),1,1)),$AA$2:INDIRECT(ADDRESS($Y$1,COLUMN($AA$2),1,1)),"&gt;="&amp;A16,$AA$2:INDIRECT(ADDRESS($Y$1,COLUMN($AA$2),1,1)),"&lt;"&amp;A17)</f>
        <v>228</v>
      </c>
      <c r="T16">
        <f ca="1">AVERAGEIFS($DT$2:INDIRECT(ADDRESS($Y$1,COLUMN($DT$2),1,1)),$AA$2:INDIRECT(ADDRESS($Y$1,COLUMN($AA$2),1,1)),"&gt;="&amp;A16,$AA$2:INDIRECT(ADDRESS($Y$1,COLUMN($AA$2),1,1)),"&lt;"&amp;A17)</f>
        <v>228.85714285714286</v>
      </c>
      <c r="U16">
        <f ca="1">_xlfn.MAXIFS($DT$2:INDIRECT(ADDRESS($Y$1,COLUMN($DT$2),1,1)),$AA$2:INDIRECT(ADDRESS($Y$1,COLUMN($AA$2),1,1)),"&gt;="&amp;A16,$AA$2:INDIRECT(ADDRESS($Y$1,COLUMN($AA$2),1,1)),"&lt;"&amp;A17)</f>
        <v>229</v>
      </c>
      <c r="V16">
        <f t="shared" ca="1" si="0"/>
        <v>1971.1580142857142</v>
      </c>
      <c r="W16">
        <f t="shared" ca="1" si="1"/>
        <v>9.5613747752005494E-10</v>
      </c>
      <c r="AA16">
        <v>1743282792</v>
      </c>
      <c r="AB16">
        <v>0</v>
      </c>
      <c r="AC16">
        <v>227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2097</v>
      </c>
      <c r="AJ16">
        <v>500</v>
      </c>
      <c r="AK16">
        <v>2100</v>
      </c>
      <c r="AL16" t="s">
        <v>112</v>
      </c>
      <c r="AM16" t="s">
        <v>112</v>
      </c>
      <c r="AN16">
        <v>2090</v>
      </c>
      <c r="AO16">
        <v>500</v>
      </c>
      <c r="AP16">
        <v>2100</v>
      </c>
      <c r="AQ16" t="s">
        <v>112</v>
      </c>
      <c r="AR16" t="s">
        <v>112</v>
      </c>
      <c r="AS16">
        <v>2094</v>
      </c>
      <c r="AT16">
        <v>500</v>
      </c>
      <c r="AU16">
        <v>2100</v>
      </c>
      <c r="AV16" t="s">
        <v>112</v>
      </c>
      <c r="AW16" t="s">
        <v>112</v>
      </c>
      <c r="AX16">
        <v>2102</v>
      </c>
      <c r="AY16">
        <v>500</v>
      </c>
      <c r="AZ16">
        <v>2100</v>
      </c>
      <c r="BA16" t="s">
        <v>112</v>
      </c>
      <c r="BB16" t="s">
        <v>112</v>
      </c>
      <c r="BC16">
        <v>2102</v>
      </c>
      <c r="BD16">
        <v>500</v>
      </c>
      <c r="BE16">
        <v>2100</v>
      </c>
      <c r="BF16" t="s">
        <v>112</v>
      </c>
      <c r="BG16" t="s">
        <v>112</v>
      </c>
      <c r="BH16">
        <v>2099</v>
      </c>
      <c r="BI16">
        <v>500</v>
      </c>
      <c r="BJ16">
        <v>2100</v>
      </c>
      <c r="BK16" t="s">
        <v>112</v>
      </c>
      <c r="BL16" t="s">
        <v>112</v>
      </c>
      <c r="BM16">
        <v>2102</v>
      </c>
      <c r="BN16">
        <v>500</v>
      </c>
      <c r="BO16">
        <v>2100</v>
      </c>
      <c r="BP16" t="s">
        <v>112</v>
      </c>
      <c r="BQ16" t="s">
        <v>112</v>
      </c>
      <c r="BR16">
        <v>2117</v>
      </c>
      <c r="BS16">
        <v>500</v>
      </c>
      <c r="BT16">
        <v>2100</v>
      </c>
      <c r="BU16" t="s">
        <v>112</v>
      </c>
      <c r="BV16" t="s">
        <v>112</v>
      </c>
      <c r="BW16">
        <v>1498</v>
      </c>
      <c r="BX16">
        <v>900</v>
      </c>
      <c r="BY16">
        <v>1500</v>
      </c>
      <c r="BZ16" t="s">
        <v>110</v>
      </c>
      <c r="CA16" t="s">
        <v>112</v>
      </c>
      <c r="CB16">
        <v>52</v>
      </c>
      <c r="CC16">
        <v>914</v>
      </c>
      <c r="CD16">
        <v>1680</v>
      </c>
      <c r="CE16" t="s">
        <v>110</v>
      </c>
      <c r="CF16" t="s">
        <v>111</v>
      </c>
      <c r="CG16">
        <v>52</v>
      </c>
      <c r="CH16">
        <v>914</v>
      </c>
      <c r="CI16">
        <v>1680</v>
      </c>
      <c r="CJ16" t="s">
        <v>110</v>
      </c>
      <c r="CK16" t="s">
        <v>111</v>
      </c>
      <c r="CL16">
        <v>52</v>
      </c>
      <c r="CM16">
        <v>914</v>
      </c>
      <c r="CN16">
        <v>1680</v>
      </c>
      <c r="CO16" t="s">
        <v>110</v>
      </c>
      <c r="CP16" t="s">
        <v>111</v>
      </c>
      <c r="CQ16">
        <v>52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46</v>
      </c>
      <c r="DR16">
        <v>44</v>
      </c>
      <c r="DT16">
        <f t="shared" si="2"/>
        <v>227</v>
      </c>
      <c r="DU16">
        <f t="shared" si="3"/>
        <v>2090</v>
      </c>
      <c r="DV16">
        <f t="shared" si="4"/>
        <v>2100.375</v>
      </c>
      <c r="DW16">
        <f t="shared" si="5"/>
        <v>2117</v>
      </c>
      <c r="DX16">
        <f t="shared" si="6"/>
        <v>46</v>
      </c>
      <c r="DY16">
        <f t="shared" si="7"/>
        <v>44</v>
      </c>
    </row>
    <row r="17" spans="1:129" x14ac:dyDescent="0.25">
      <c r="A17">
        <v>1743282866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24576</v>
      </c>
      <c r="J17">
        <v>8618.2999999999993</v>
      </c>
      <c r="K17">
        <v>255.15700000000001</v>
      </c>
      <c r="L17" s="1">
        <v>11646900000</v>
      </c>
      <c r="M17">
        <v>18042482236</v>
      </c>
      <c r="N17">
        <v>5378410052</v>
      </c>
      <c r="O17">
        <v>1.07952</v>
      </c>
      <c r="P17" s="2">
        <f ca="1">_xlfn.MINIFS($DV$2:INDIRECT(ADDRESS($Y$1,COLUMN($DV$2),1,1)),$AA$2:INDIRECT(ADDRESS($Y$1,COLUMN($AA$2),1,1)),"&gt;="&amp;A17,$AA$2:INDIRECT(ADDRESS($Y$1,COLUMN($AA$2),1,1)),"&lt;"&amp;A18)</f>
        <v>2104.125</v>
      </c>
      <c r="Q17" s="2">
        <f ca="1">AVERAGEIFS($DV$2:INDIRECT(ADDRESS($Y$1,COLUMN($DV$2),1,1)),$AA$2:INDIRECT(ADDRESS($Y$1,COLUMN($AA$2),1,1)),"&gt;="&amp;A17,$AA$2:INDIRECT(ADDRESS($Y$1,COLUMN($AA$2),1,1)),"&lt;"&amp;A18)</f>
        <v>2104.2321428571427</v>
      </c>
      <c r="R17" s="2">
        <f ca="1">_xlfn.MAXIFS($DV$2:INDIRECT(ADDRESS($Y$1,COLUMN($DV$2),1,1)),$AA$2:INDIRECT(ADDRESS($Y$1,COLUMN($AA$2),1,1)),"&gt;="&amp;A17,$AA$2:INDIRECT(ADDRESS($Y$1,COLUMN($AA$2),1,1)),"&lt;"&amp;A18)</f>
        <v>2104.5</v>
      </c>
      <c r="S17">
        <f ca="1">_xlfn.MINIFS($DT$2:INDIRECT(ADDRESS($Y$1,COLUMN($DT$2),1,1)),$AA$2:INDIRECT(ADDRESS($Y$1,COLUMN($AA$2),1,1)),"&gt;="&amp;A17,$AA$2:INDIRECT(ADDRESS($Y$1,COLUMN($AA$2),1,1)),"&lt;"&amp;A18)</f>
        <v>228</v>
      </c>
      <c r="T17">
        <f ca="1">AVERAGEIFS($DT$2:INDIRECT(ADDRESS($Y$1,COLUMN($DT$2),1,1)),$AA$2:INDIRECT(ADDRESS($Y$1,COLUMN($AA$2),1,1)),"&gt;="&amp;A17,$AA$2:INDIRECT(ADDRESS($Y$1,COLUMN($AA$2),1,1)),"&lt;"&amp;A18)</f>
        <v>228.85714285714286</v>
      </c>
      <c r="U17">
        <f ca="1">_xlfn.MAXIFS($DT$2:INDIRECT(ADDRESS($Y$1,COLUMN($DT$2),1,1)),$AA$2:INDIRECT(ADDRESS($Y$1,COLUMN($AA$2),1,1)),"&gt;="&amp;A17,$AA$2:INDIRECT(ADDRESS($Y$1,COLUMN($AA$2),1,1)),"&lt;"&amp;A18)</f>
        <v>230</v>
      </c>
      <c r="V17">
        <f t="shared" ca="1" si="0"/>
        <v>1972.3595142857141</v>
      </c>
      <c r="W17">
        <f t="shared" ca="1" si="1"/>
        <v>8.9692526411714157E-10</v>
      </c>
      <c r="AA17">
        <v>1743282793</v>
      </c>
      <c r="AB17">
        <v>0</v>
      </c>
      <c r="AC17">
        <v>228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2100</v>
      </c>
      <c r="AJ17">
        <v>500</v>
      </c>
      <c r="AK17">
        <v>2100</v>
      </c>
      <c r="AL17" t="s">
        <v>112</v>
      </c>
      <c r="AM17" t="s">
        <v>112</v>
      </c>
      <c r="AN17">
        <v>2094</v>
      </c>
      <c r="AO17">
        <v>500</v>
      </c>
      <c r="AP17">
        <v>2100</v>
      </c>
      <c r="AQ17" t="s">
        <v>112</v>
      </c>
      <c r="AR17" t="s">
        <v>112</v>
      </c>
      <c r="AS17">
        <v>2098</v>
      </c>
      <c r="AT17">
        <v>500</v>
      </c>
      <c r="AU17">
        <v>2100</v>
      </c>
      <c r="AV17" t="s">
        <v>112</v>
      </c>
      <c r="AW17" t="s">
        <v>112</v>
      </c>
      <c r="AX17">
        <v>2106</v>
      </c>
      <c r="AY17">
        <v>500</v>
      </c>
      <c r="AZ17">
        <v>2100</v>
      </c>
      <c r="BA17" t="s">
        <v>112</v>
      </c>
      <c r="BB17" t="s">
        <v>112</v>
      </c>
      <c r="BC17">
        <v>2106</v>
      </c>
      <c r="BD17">
        <v>500</v>
      </c>
      <c r="BE17">
        <v>2100</v>
      </c>
      <c r="BF17" t="s">
        <v>112</v>
      </c>
      <c r="BG17" t="s">
        <v>112</v>
      </c>
      <c r="BH17">
        <v>2103</v>
      </c>
      <c r="BI17">
        <v>500</v>
      </c>
      <c r="BJ17">
        <v>2100</v>
      </c>
      <c r="BK17" t="s">
        <v>112</v>
      </c>
      <c r="BL17" t="s">
        <v>112</v>
      </c>
      <c r="BM17">
        <v>2106</v>
      </c>
      <c r="BN17">
        <v>500</v>
      </c>
      <c r="BO17">
        <v>2100</v>
      </c>
      <c r="BP17" t="s">
        <v>112</v>
      </c>
      <c r="BQ17" t="s">
        <v>112</v>
      </c>
      <c r="BR17">
        <v>2121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46</v>
      </c>
      <c r="DR17">
        <v>44</v>
      </c>
      <c r="DT17">
        <f t="shared" si="2"/>
        <v>228</v>
      </c>
      <c r="DU17">
        <f t="shared" si="3"/>
        <v>2094</v>
      </c>
      <c r="DV17">
        <f t="shared" si="4"/>
        <v>2104.25</v>
      </c>
      <c r="DW17">
        <f t="shared" si="5"/>
        <v>2121</v>
      </c>
      <c r="DX17">
        <f t="shared" si="6"/>
        <v>46</v>
      </c>
      <c r="DY17">
        <f t="shared" si="7"/>
        <v>44</v>
      </c>
    </row>
    <row r="18" spans="1:129" x14ac:dyDescent="0.25">
      <c r="A18">
        <v>1743282875</v>
      </c>
      <c r="L18" t="s">
        <v>10</v>
      </c>
      <c r="M18" t="s">
        <v>11</v>
      </c>
      <c r="N18" t="s">
        <v>12</v>
      </c>
      <c r="AA18">
        <v>1743282794</v>
      </c>
      <c r="AB18">
        <v>0</v>
      </c>
      <c r="AC18">
        <v>228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2100</v>
      </c>
      <c r="AJ18">
        <v>500</v>
      </c>
      <c r="AK18">
        <v>2100</v>
      </c>
      <c r="AL18" t="s">
        <v>112</v>
      </c>
      <c r="AM18" t="s">
        <v>112</v>
      </c>
      <c r="AN18">
        <v>2094</v>
      </c>
      <c r="AO18">
        <v>500</v>
      </c>
      <c r="AP18">
        <v>2100</v>
      </c>
      <c r="AQ18" t="s">
        <v>112</v>
      </c>
      <c r="AR18" t="s">
        <v>112</v>
      </c>
      <c r="AS18">
        <v>2097</v>
      </c>
      <c r="AT18">
        <v>500</v>
      </c>
      <c r="AU18">
        <v>2100</v>
      </c>
      <c r="AV18" t="s">
        <v>112</v>
      </c>
      <c r="AW18" t="s">
        <v>112</v>
      </c>
      <c r="AX18">
        <v>2107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2103</v>
      </c>
      <c r="BI18">
        <v>500</v>
      </c>
      <c r="BJ18">
        <v>2100</v>
      </c>
      <c r="BK18" t="s">
        <v>112</v>
      </c>
      <c r="BL18" t="s">
        <v>112</v>
      </c>
      <c r="BM18">
        <v>2106</v>
      </c>
      <c r="BN18">
        <v>500</v>
      </c>
      <c r="BO18">
        <v>2100</v>
      </c>
      <c r="BP18" t="s">
        <v>112</v>
      </c>
      <c r="BQ18" t="s">
        <v>112</v>
      </c>
      <c r="BR18">
        <v>2121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46</v>
      </c>
      <c r="DR18">
        <v>44</v>
      </c>
      <c r="DT18">
        <f t="shared" si="2"/>
        <v>228</v>
      </c>
      <c r="DU18">
        <f t="shared" si="3"/>
        <v>2094</v>
      </c>
      <c r="DV18">
        <f t="shared" si="4"/>
        <v>2104.25</v>
      </c>
      <c r="DW18">
        <f t="shared" si="5"/>
        <v>2121</v>
      </c>
      <c r="DX18">
        <f t="shared" si="6"/>
        <v>46</v>
      </c>
      <c r="DY18">
        <f t="shared" si="7"/>
        <v>44</v>
      </c>
    </row>
    <row r="19" spans="1:129" x14ac:dyDescent="0.25">
      <c r="L19">
        <f>ROUNDDOWN(L2/$B2,0)</f>
        <v>5</v>
      </c>
      <c r="M19">
        <f>ROUNDDOWN(M2/$B2,0)</f>
        <v>5</v>
      </c>
      <c r="N19">
        <f>ROUNDDOWN(N2/$B2,0)</f>
        <v>5</v>
      </c>
      <c r="AA19">
        <v>1743282795</v>
      </c>
      <c r="AB19">
        <v>0</v>
      </c>
      <c r="AC19">
        <v>228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2100</v>
      </c>
      <c r="AJ19">
        <v>500</v>
      </c>
      <c r="AK19">
        <v>2100</v>
      </c>
      <c r="AL19" t="s">
        <v>112</v>
      </c>
      <c r="AM19" t="s">
        <v>112</v>
      </c>
      <c r="AN19">
        <v>2094</v>
      </c>
      <c r="AO19">
        <v>500</v>
      </c>
      <c r="AP19">
        <v>2100</v>
      </c>
      <c r="AQ19" t="s">
        <v>112</v>
      </c>
      <c r="AR19" t="s">
        <v>112</v>
      </c>
      <c r="AS19">
        <v>2098</v>
      </c>
      <c r="AT19">
        <v>500</v>
      </c>
      <c r="AU19">
        <v>2100</v>
      </c>
      <c r="AV19" t="s">
        <v>112</v>
      </c>
      <c r="AW19" t="s">
        <v>112</v>
      </c>
      <c r="AX19">
        <v>2107</v>
      </c>
      <c r="AY19">
        <v>500</v>
      </c>
      <c r="AZ19">
        <v>2100</v>
      </c>
      <c r="BA19" t="s">
        <v>112</v>
      </c>
      <c r="BB19" t="s">
        <v>112</v>
      </c>
      <c r="BC19">
        <v>2106</v>
      </c>
      <c r="BD19">
        <v>500</v>
      </c>
      <c r="BE19">
        <v>2100</v>
      </c>
      <c r="BF19" t="s">
        <v>112</v>
      </c>
      <c r="BG19" t="s">
        <v>112</v>
      </c>
      <c r="BH19">
        <v>2103</v>
      </c>
      <c r="BI19">
        <v>500</v>
      </c>
      <c r="BJ19">
        <v>2100</v>
      </c>
      <c r="BK19" t="s">
        <v>112</v>
      </c>
      <c r="BL19" t="s">
        <v>112</v>
      </c>
      <c r="BM19">
        <v>2107</v>
      </c>
      <c r="BN19">
        <v>500</v>
      </c>
      <c r="BO19">
        <v>2100</v>
      </c>
      <c r="BP19" t="s">
        <v>112</v>
      </c>
      <c r="BQ19" t="s">
        <v>112</v>
      </c>
      <c r="BR19">
        <v>2121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46</v>
      </c>
      <c r="DR19">
        <v>44</v>
      </c>
      <c r="DT19">
        <f t="shared" si="2"/>
        <v>228</v>
      </c>
      <c r="DU19">
        <f t="shared" si="3"/>
        <v>2094</v>
      </c>
      <c r="DV19">
        <f t="shared" si="4"/>
        <v>2104.5</v>
      </c>
      <c r="DW19">
        <f t="shared" si="5"/>
        <v>2121</v>
      </c>
      <c r="DX19">
        <f t="shared" si="6"/>
        <v>46</v>
      </c>
      <c r="DY19">
        <f t="shared" si="7"/>
        <v>44</v>
      </c>
    </row>
    <row r="20" spans="1:129" x14ac:dyDescent="0.25">
      <c r="L20">
        <f t="shared" ref="L20:N34" si="8">ROUNDDOWN(L3/$B3,0)</f>
        <v>5</v>
      </c>
      <c r="M20">
        <f t="shared" si="8"/>
        <v>5</v>
      </c>
      <c r="N20">
        <f t="shared" si="8"/>
        <v>5</v>
      </c>
      <c r="AA20">
        <v>1743282796</v>
      </c>
      <c r="AB20">
        <v>0</v>
      </c>
      <c r="AC20">
        <v>229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2094</v>
      </c>
      <c r="AO20">
        <v>500</v>
      </c>
      <c r="AP20">
        <v>2100</v>
      </c>
      <c r="AQ20" t="s">
        <v>112</v>
      </c>
      <c r="AR20" t="s">
        <v>112</v>
      </c>
      <c r="AS20">
        <v>2098</v>
      </c>
      <c r="AT20">
        <v>500</v>
      </c>
      <c r="AU20">
        <v>2100</v>
      </c>
      <c r="AV20" t="s">
        <v>112</v>
      </c>
      <c r="AW20" t="s">
        <v>112</v>
      </c>
      <c r="AX20">
        <v>2107</v>
      </c>
      <c r="AY20">
        <v>500</v>
      </c>
      <c r="AZ20">
        <v>2100</v>
      </c>
      <c r="BA20" t="s">
        <v>112</v>
      </c>
      <c r="BB20" t="s">
        <v>112</v>
      </c>
      <c r="BC20">
        <v>2107</v>
      </c>
      <c r="BD20">
        <v>500</v>
      </c>
      <c r="BE20">
        <v>2100</v>
      </c>
      <c r="BF20" t="s">
        <v>112</v>
      </c>
      <c r="BG20" t="s">
        <v>112</v>
      </c>
      <c r="BH20">
        <v>2103</v>
      </c>
      <c r="BI20">
        <v>500</v>
      </c>
      <c r="BJ20">
        <v>2100</v>
      </c>
      <c r="BK20" t="s">
        <v>112</v>
      </c>
      <c r="BL20" t="s">
        <v>112</v>
      </c>
      <c r="BM20">
        <v>2106</v>
      </c>
      <c r="BN20">
        <v>500</v>
      </c>
      <c r="BO20">
        <v>2100</v>
      </c>
      <c r="BP20" t="s">
        <v>112</v>
      </c>
      <c r="BQ20" t="s">
        <v>112</v>
      </c>
      <c r="BR20">
        <v>2121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46</v>
      </c>
      <c r="DR20">
        <v>44</v>
      </c>
      <c r="DT20">
        <f t="shared" si="2"/>
        <v>229</v>
      </c>
      <c r="DU20">
        <f t="shared" si="3"/>
        <v>2094</v>
      </c>
      <c r="DV20">
        <f t="shared" si="4"/>
        <v>2104.625</v>
      </c>
      <c r="DW20">
        <f t="shared" si="5"/>
        <v>2121</v>
      </c>
      <c r="DX20">
        <f t="shared" si="6"/>
        <v>46</v>
      </c>
      <c r="DY20">
        <f t="shared" si="7"/>
        <v>44</v>
      </c>
    </row>
    <row r="21" spans="1:129" x14ac:dyDescent="0.25">
      <c r="L21">
        <f t="shared" si="8"/>
        <v>5</v>
      </c>
      <c r="M21">
        <f t="shared" si="8"/>
        <v>5</v>
      </c>
      <c r="N21">
        <f t="shared" si="8"/>
        <v>5</v>
      </c>
      <c r="AA21">
        <v>1743282798</v>
      </c>
      <c r="AB21">
        <v>0</v>
      </c>
      <c r="AC21">
        <v>228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2094</v>
      </c>
      <c r="AO21">
        <v>500</v>
      </c>
      <c r="AP21">
        <v>2100</v>
      </c>
      <c r="AQ21" t="s">
        <v>112</v>
      </c>
      <c r="AR21" t="s">
        <v>112</v>
      </c>
      <c r="AS21">
        <v>2098</v>
      </c>
      <c r="AT21">
        <v>500</v>
      </c>
      <c r="AU21">
        <v>2100</v>
      </c>
      <c r="AV21" t="s">
        <v>112</v>
      </c>
      <c r="AW21" t="s">
        <v>112</v>
      </c>
      <c r="AX21">
        <v>2107</v>
      </c>
      <c r="AY21">
        <v>500</v>
      </c>
      <c r="AZ21">
        <v>2100</v>
      </c>
      <c r="BA21" t="s">
        <v>112</v>
      </c>
      <c r="BB21" t="s">
        <v>112</v>
      </c>
      <c r="BC21">
        <v>2106</v>
      </c>
      <c r="BD21">
        <v>500</v>
      </c>
      <c r="BE21">
        <v>2100</v>
      </c>
      <c r="BF21" t="s">
        <v>112</v>
      </c>
      <c r="BG21" t="s">
        <v>112</v>
      </c>
      <c r="BH21">
        <v>2103</v>
      </c>
      <c r="BI21">
        <v>500</v>
      </c>
      <c r="BJ21">
        <v>2100</v>
      </c>
      <c r="BK21" t="s">
        <v>112</v>
      </c>
      <c r="BL21" t="s">
        <v>112</v>
      </c>
      <c r="BM21">
        <v>2106</v>
      </c>
      <c r="BN21">
        <v>500</v>
      </c>
      <c r="BO21">
        <v>2100</v>
      </c>
      <c r="BP21" t="s">
        <v>112</v>
      </c>
      <c r="BQ21" t="s">
        <v>112</v>
      </c>
      <c r="BR21">
        <v>2121</v>
      </c>
      <c r="BS21">
        <v>500</v>
      </c>
      <c r="BT21">
        <v>2100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46</v>
      </c>
      <c r="DR21">
        <v>45</v>
      </c>
      <c r="DT21">
        <f t="shared" si="2"/>
        <v>228</v>
      </c>
      <c r="DU21">
        <f t="shared" si="3"/>
        <v>2094</v>
      </c>
      <c r="DV21">
        <f t="shared" si="4"/>
        <v>2104.5</v>
      </c>
      <c r="DW21">
        <f t="shared" si="5"/>
        <v>2121</v>
      </c>
      <c r="DX21">
        <f t="shared" si="6"/>
        <v>46</v>
      </c>
      <c r="DY21">
        <f t="shared" si="7"/>
        <v>45</v>
      </c>
    </row>
    <row r="22" spans="1:129" x14ac:dyDescent="0.25">
      <c r="F22" s="2"/>
      <c r="L22">
        <f t="shared" si="8"/>
        <v>5</v>
      </c>
      <c r="M22">
        <f t="shared" si="8"/>
        <v>5</v>
      </c>
      <c r="N22">
        <f t="shared" si="8"/>
        <v>5</v>
      </c>
      <c r="AA22">
        <v>1743282799</v>
      </c>
      <c r="AB22">
        <v>0</v>
      </c>
      <c r="AC22">
        <v>228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2102</v>
      </c>
      <c r="AJ22">
        <v>500</v>
      </c>
      <c r="AK22">
        <v>2102</v>
      </c>
      <c r="AL22" t="s">
        <v>112</v>
      </c>
      <c r="AM22" t="s">
        <v>112</v>
      </c>
      <c r="AN22">
        <v>2094</v>
      </c>
      <c r="AO22">
        <v>500</v>
      </c>
      <c r="AP22">
        <v>2102</v>
      </c>
      <c r="AQ22" t="s">
        <v>112</v>
      </c>
      <c r="AR22" t="s">
        <v>112</v>
      </c>
      <c r="AS22">
        <v>2098</v>
      </c>
      <c r="AT22">
        <v>500</v>
      </c>
      <c r="AU22">
        <v>2102</v>
      </c>
      <c r="AV22" t="s">
        <v>112</v>
      </c>
      <c r="AW22" t="s">
        <v>112</v>
      </c>
      <c r="AX22">
        <v>2107</v>
      </c>
      <c r="AY22">
        <v>500</v>
      </c>
      <c r="AZ22">
        <v>2102</v>
      </c>
      <c r="BA22" t="s">
        <v>112</v>
      </c>
      <c r="BB22" t="s">
        <v>112</v>
      </c>
      <c r="BC22">
        <v>2106</v>
      </c>
      <c r="BD22">
        <v>500</v>
      </c>
      <c r="BE22">
        <v>2102</v>
      </c>
      <c r="BF22" t="s">
        <v>112</v>
      </c>
      <c r="BG22" t="s">
        <v>112</v>
      </c>
      <c r="BH22">
        <v>2103</v>
      </c>
      <c r="BI22">
        <v>500</v>
      </c>
      <c r="BJ22">
        <v>2102</v>
      </c>
      <c r="BK22" t="s">
        <v>112</v>
      </c>
      <c r="BL22" t="s">
        <v>112</v>
      </c>
      <c r="BM22">
        <v>2107</v>
      </c>
      <c r="BN22">
        <v>500</v>
      </c>
      <c r="BO22">
        <v>2102</v>
      </c>
      <c r="BP22" t="s">
        <v>112</v>
      </c>
      <c r="BQ22" t="s">
        <v>112</v>
      </c>
      <c r="BR22">
        <v>2121</v>
      </c>
      <c r="BS22">
        <v>500</v>
      </c>
      <c r="BT22">
        <v>2102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46</v>
      </c>
      <c r="DR22">
        <v>44</v>
      </c>
      <c r="DT22">
        <f t="shared" si="2"/>
        <v>228</v>
      </c>
      <c r="DU22">
        <f t="shared" si="3"/>
        <v>2094</v>
      </c>
      <c r="DV22">
        <f t="shared" si="4"/>
        <v>2104.75</v>
      </c>
      <c r="DW22">
        <f t="shared" si="5"/>
        <v>2121</v>
      </c>
      <c r="DX22">
        <f t="shared" si="6"/>
        <v>46</v>
      </c>
      <c r="DY22">
        <f t="shared" si="7"/>
        <v>44</v>
      </c>
    </row>
    <row r="23" spans="1:129" x14ac:dyDescent="0.25">
      <c r="F23" s="2"/>
      <c r="L23">
        <f t="shared" si="8"/>
        <v>5</v>
      </c>
      <c r="M23">
        <f t="shared" si="8"/>
        <v>8</v>
      </c>
      <c r="N23">
        <f t="shared" si="8"/>
        <v>5</v>
      </c>
      <c r="AA23">
        <v>1743282800</v>
      </c>
      <c r="AB23">
        <v>0</v>
      </c>
      <c r="AC23">
        <v>228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2100</v>
      </c>
      <c r="AJ23">
        <v>500</v>
      </c>
      <c r="AK23">
        <v>2100</v>
      </c>
      <c r="AL23" t="s">
        <v>112</v>
      </c>
      <c r="AM23" t="s">
        <v>112</v>
      </c>
      <c r="AN23">
        <v>2094</v>
      </c>
      <c r="AO23">
        <v>500</v>
      </c>
      <c r="AP23">
        <v>2100</v>
      </c>
      <c r="AQ23" t="s">
        <v>112</v>
      </c>
      <c r="AR23" t="s">
        <v>112</v>
      </c>
      <c r="AS23">
        <v>2098</v>
      </c>
      <c r="AT23">
        <v>500</v>
      </c>
      <c r="AU23">
        <v>2100</v>
      </c>
      <c r="AV23" t="s">
        <v>112</v>
      </c>
      <c r="AW23" t="s">
        <v>112</v>
      </c>
      <c r="AX23">
        <v>2107</v>
      </c>
      <c r="AY23">
        <v>500</v>
      </c>
      <c r="AZ23">
        <v>2100</v>
      </c>
      <c r="BA23" t="s">
        <v>112</v>
      </c>
      <c r="BB23" t="s">
        <v>112</v>
      </c>
      <c r="BC23">
        <v>2106</v>
      </c>
      <c r="BD23">
        <v>500</v>
      </c>
      <c r="BE23">
        <v>2100</v>
      </c>
      <c r="BF23" t="s">
        <v>112</v>
      </c>
      <c r="BG23" t="s">
        <v>112</v>
      </c>
      <c r="BH23">
        <v>2103</v>
      </c>
      <c r="BI23">
        <v>500</v>
      </c>
      <c r="BJ23">
        <v>2100</v>
      </c>
      <c r="BK23" t="s">
        <v>112</v>
      </c>
      <c r="BL23" t="s">
        <v>112</v>
      </c>
      <c r="BM23">
        <v>2107</v>
      </c>
      <c r="BN23">
        <v>500</v>
      </c>
      <c r="BO23">
        <v>2100</v>
      </c>
      <c r="BP23" t="s">
        <v>112</v>
      </c>
      <c r="BQ23" t="s">
        <v>112</v>
      </c>
      <c r="BR23">
        <v>2121</v>
      </c>
      <c r="BS23">
        <v>500</v>
      </c>
      <c r="BT23">
        <v>2100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46</v>
      </c>
      <c r="DR23">
        <v>45</v>
      </c>
      <c r="DT23">
        <f t="shared" si="2"/>
        <v>228</v>
      </c>
      <c r="DU23">
        <f t="shared" si="3"/>
        <v>2094</v>
      </c>
      <c r="DV23">
        <f t="shared" si="4"/>
        <v>2104.5</v>
      </c>
      <c r="DW23">
        <f t="shared" si="5"/>
        <v>2121</v>
      </c>
      <c r="DX23">
        <f t="shared" si="6"/>
        <v>46</v>
      </c>
      <c r="DY23">
        <f t="shared" si="7"/>
        <v>45</v>
      </c>
    </row>
    <row r="24" spans="1:129" x14ac:dyDescent="0.25">
      <c r="F24" s="2"/>
      <c r="L24">
        <f t="shared" si="8"/>
        <v>6</v>
      </c>
      <c r="M24">
        <f t="shared" si="8"/>
        <v>8</v>
      </c>
      <c r="N24">
        <f t="shared" si="8"/>
        <v>5</v>
      </c>
      <c r="AA24">
        <v>1743282801</v>
      </c>
      <c r="AB24">
        <v>0</v>
      </c>
      <c r="AC24">
        <v>228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2100</v>
      </c>
      <c r="AJ24">
        <v>500</v>
      </c>
      <c r="AK24">
        <v>2100</v>
      </c>
      <c r="AL24" t="s">
        <v>112</v>
      </c>
      <c r="AM24" t="s">
        <v>112</v>
      </c>
      <c r="AN24">
        <v>2093</v>
      </c>
      <c r="AO24">
        <v>500</v>
      </c>
      <c r="AP24">
        <v>2100</v>
      </c>
      <c r="AQ24" t="s">
        <v>112</v>
      </c>
      <c r="AR24" t="s">
        <v>112</v>
      </c>
      <c r="AS24">
        <v>2098</v>
      </c>
      <c r="AT24">
        <v>500</v>
      </c>
      <c r="AU24">
        <v>2100</v>
      </c>
      <c r="AV24" t="s">
        <v>112</v>
      </c>
      <c r="AW24" t="s">
        <v>112</v>
      </c>
      <c r="AX24">
        <v>2107</v>
      </c>
      <c r="AY24">
        <v>500</v>
      </c>
      <c r="AZ24">
        <v>2100</v>
      </c>
      <c r="BA24" t="s">
        <v>112</v>
      </c>
      <c r="BB24" t="s">
        <v>112</v>
      </c>
      <c r="BC24">
        <v>2107</v>
      </c>
      <c r="BD24">
        <v>500</v>
      </c>
      <c r="BE24">
        <v>2100</v>
      </c>
      <c r="BF24" t="s">
        <v>112</v>
      </c>
      <c r="BG24" t="s">
        <v>112</v>
      </c>
      <c r="BH24">
        <v>2103</v>
      </c>
      <c r="BI24">
        <v>500</v>
      </c>
      <c r="BJ24">
        <v>2100</v>
      </c>
      <c r="BK24" t="s">
        <v>112</v>
      </c>
      <c r="BL24" t="s">
        <v>112</v>
      </c>
      <c r="BM24">
        <v>2107</v>
      </c>
      <c r="BN24">
        <v>500</v>
      </c>
      <c r="BO24">
        <v>2100</v>
      </c>
      <c r="BP24" t="s">
        <v>112</v>
      </c>
      <c r="BQ24" t="s">
        <v>112</v>
      </c>
      <c r="BR24">
        <v>2121</v>
      </c>
      <c r="BS24">
        <v>500</v>
      </c>
      <c r="BT24">
        <v>2100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46</v>
      </c>
      <c r="DR24">
        <v>45</v>
      </c>
      <c r="DT24">
        <f t="shared" si="2"/>
        <v>228</v>
      </c>
      <c r="DU24">
        <f t="shared" si="3"/>
        <v>2093</v>
      </c>
      <c r="DV24">
        <f t="shared" si="4"/>
        <v>2104.5</v>
      </c>
      <c r="DW24">
        <f t="shared" si="5"/>
        <v>2121</v>
      </c>
      <c r="DX24">
        <f t="shared" si="6"/>
        <v>46</v>
      </c>
      <c r="DY24">
        <f t="shared" si="7"/>
        <v>45</v>
      </c>
    </row>
    <row r="25" spans="1:129" x14ac:dyDescent="0.25">
      <c r="F25" s="2"/>
      <c r="L25">
        <f t="shared" si="8"/>
        <v>6</v>
      </c>
      <c r="M25">
        <f t="shared" si="8"/>
        <v>8</v>
      </c>
      <c r="N25">
        <f t="shared" si="8"/>
        <v>5</v>
      </c>
      <c r="AA25">
        <v>1743282803</v>
      </c>
      <c r="AB25">
        <v>0</v>
      </c>
      <c r="AC25">
        <v>228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2094</v>
      </c>
      <c r="AO25">
        <v>500</v>
      </c>
      <c r="AP25">
        <v>2100</v>
      </c>
      <c r="AQ25" t="s">
        <v>112</v>
      </c>
      <c r="AR25" t="s">
        <v>112</v>
      </c>
      <c r="AS25">
        <v>2098</v>
      </c>
      <c r="AT25">
        <v>500</v>
      </c>
      <c r="AU25">
        <v>2100</v>
      </c>
      <c r="AV25" t="s">
        <v>112</v>
      </c>
      <c r="AW25" t="s">
        <v>112</v>
      </c>
      <c r="AX25">
        <v>2107</v>
      </c>
      <c r="AY25">
        <v>500</v>
      </c>
      <c r="AZ25">
        <v>2100</v>
      </c>
      <c r="BA25" t="s">
        <v>112</v>
      </c>
      <c r="BB25" t="s">
        <v>112</v>
      </c>
      <c r="BC25">
        <v>2106</v>
      </c>
      <c r="BD25">
        <v>500</v>
      </c>
      <c r="BE25">
        <v>2100</v>
      </c>
      <c r="BF25" t="s">
        <v>112</v>
      </c>
      <c r="BG25" t="s">
        <v>112</v>
      </c>
      <c r="BH25">
        <v>2103</v>
      </c>
      <c r="BI25">
        <v>500</v>
      </c>
      <c r="BJ25">
        <v>2100</v>
      </c>
      <c r="BK25" t="s">
        <v>112</v>
      </c>
      <c r="BL25" t="s">
        <v>112</v>
      </c>
      <c r="BM25">
        <v>2107</v>
      </c>
      <c r="BN25">
        <v>500</v>
      </c>
      <c r="BO25">
        <v>2100</v>
      </c>
      <c r="BP25" t="s">
        <v>112</v>
      </c>
      <c r="BQ25" t="s">
        <v>112</v>
      </c>
      <c r="BR25">
        <v>2121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46</v>
      </c>
      <c r="DR25">
        <v>45</v>
      </c>
      <c r="DT25">
        <f t="shared" si="2"/>
        <v>228</v>
      </c>
      <c r="DU25">
        <f t="shared" si="3"/>
        <v>2094</v>
      </c>
      <c r="DV25">
        <f t="shared" si="4"/>
        <v>2104.5</v>
      </c>
      <c r="DW25">
        <f t="shared" si="5"/>
        <v>2121</v>
      </c>
      <c r="DX25">
        <f t="shared" si="6"/>
        <v>46</v>
      </c>
      <c r="DY25">
        <f t="shared" si="7"/>
        <v>45</v>
      </c>
    </row>
    <row r="26" spans="1:129" x14ac:dyDescent="0.25">
      <c r="F26" s="2"/>
      <c r="L26">
        <f t="shared" si="8"/>
        <v>6</v>
      </c>
      <c r="M26">
        <f t="shared" si="8"/>
        <v>8</v>
      </c>
      <c r="N26">
        <f t="shared" si="8"/>
        <v>5</v>
      </c>
      <c r="AA26">
        <v>1743282804</v>
      </c>
      <c r="AB26">
        <v>0</v>
      </c>
      <c r="AC26">
        <v>229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2101</v>
      </c>
      <c r="AJ26">
        <v>500</v>
      </c>
      <c r="AK26">
        <v>2100</v>
      </c>
      <c r="AL26" t="s">
        <v>112</v>
      </c>
      <c r="AM26" t="s">
        <v>112</v>
      </c>
      <c r="AN26">
        <v>2094</v>
      </c>
      <c r="AO26">
        <v>500</v>
      </c>
      <c r="AP26">
        <v>2100</v>
      </c>
      <c r="AQ26" t="s">
        <v>112</v>
      </c>
      <c r="AR26" t="s">
        <v>112</v>
      </c>
      <c r="AS26">
        <v>2098</v>
      </c>
      <c r="AT26">
        <v>500</v>
      </c>
      <c r="AU26">
        <v>2100</v>
      </c>
      <c r="AV26" t="s">
        <v>112</v>
      </c>
      <c r="AW26" t="s">
        <v>112</v>
      </c>
      <c r="AX26">
        <v>2107</v>
      </c>
      <c r="AY26">
        <v>500</v>
      </c>
      <c r="AZ26">
        <v>2100</v>
      </c>
      <c r="BA26" t="s">
        <v>112</v>
      </c>
      <c r="BB26" t="s">
        <v>112</v>
      </c>
      <c r="BC26">
        <v>2106</v>
      </c>
      <c r="BD26">
        <v>500</v>
      </c>
      <c r="BE26">
        <v>2100</v>
      </c>
      <c r="BF26" t="s">
        <v>112</v>
      </c>
      <c r="BG26" t="s">
        <v>112</v>
      </c>
      <c r="BH26">
        <v>2103</v>
      </c>
      <c r="BI26">
        <v>500</v>
      </c>
      <c r="BJ26">
        <v>2100</v>
      </c>
      <c r="BK26" t="s">
        <v>112</v>
      </c>
      <c r="BL26" t="s">
        <v>112</v>
      </c>
      <c r="BM26">
        <v>2107</v>
      </c>
      <c r="BN26">
        <v>500</v>
      </c>
      <c r="BO26">
        <v>2100</v>
      </c>
      <c r="BP26" t="s">
        <v>112</v>
      </c>
      <c r="BQ26" t="s">
        <v>112</v>
      </c>
      <c r="BR26">
        <v>2121</v>
      </c>
      <c r="BS26">
        <v>500</v>
      </c>
      <c r="BT26">
        <v>2100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53</v>
      </c>
      <c r="CC26">
        <v>914</v>
      </c>
      <c r="CD26">
        <v>1680</v>
      </c>
      <c r="CE26" t="s">
        <v>110</v>
      </c>
      <c r="CF26" t="s">
        <v>111</v>
      </c>
      <c r="CG26">
        <v>53</v>
      </c>
      <c r="CH26">
        <v>914</v>
      </c>
      <c r="CI26">
        <v>1680</v>
      </c>
      <c r="CJ26" t="s">
        <v>110</v>
      </c>
      <c r="CK26" t="s">
        <v>111</v>
      </c>
      <c r="CL26">
        <v>53</v>
      </c>
      <c r="CM26">
        <v>914</v>
      </c>
      <c r="CN26">
        <v>1680</v>
      </c>
      <c r="CO26" t="s">
        <v>110</v>
      </c>
      <c r="CP26" t="s">
        <v>111</v>
      </c>
      <c r="CQ26">
        <v>53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46</v>
      </c>
      <c r="DR26">
        <v>45</v>
      </c>
      <c r="DT26">
        <f t="shared" si="2"/>
        <v>229</v>
      </c>
      <c r="DU26">
        <f t="shared" si="3"/>
        <v>2094</v>
      </c>
      <c r="DV26">
        <f t="shared" si="4"/>
        <v>2104.625</v>
      </c>
      <c r="DW26">
        <f t="shared" si="5"/>
        <v>2121</v>
      </c>
      <c r="DX26">
        <f t="shared" si="6"/>
        <v>46</v>
      </c>
      <c r="DY26">
        <f t="shared" si="7"/>
        <v>45</v>
      </c>
    </row>
    <row r="27" spans="1:129" x14ac:dyDescent="0.25">
      <c r="F27" s="2"/>
      <c r="L27">
        <f t="shared" si="8"/>
        <v>7</v>
      </c>
      <c r="M27">
        <f t="shared" si="8"/>
        <v>12</v>
      </c>
      <c r="N27">
        <f t="shared" si="8"/>
        <v>5</v>
      </c>
      <c r="AA27">
        <v>1743282805</v>
      </c>
      <c r="AB27">
        <v>0</v>
      </c>
      <c r="AC27">
        <v>228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2100</v>
      </c>
      <c r="AJ27">
        <v>500</v>
      </c>
      <c r="AK27">
        <v>2100</v>
      </c>
      <c r="AL27" t="s">
        <v>112</v>
      </c>
      <c r="AM27" t="s">
        <v>112</v>
      </c>
      <c r="AN27">
        <v>2094</v>
      </c>
      <c r="AO27">
        <v>500</v>
      </c>
      <c r="AP27">
        <v>2100</v>
      </c>
      <c r="AQ27" t="s">
        <v>112</v>
      </c>
      <c r="AR27" t="s">
        <v>112</v>
      </c>
      <c r="AS27">
        <v>2098</v>
      </c>
      <c r="AT27">
        <v>500</v>
      </c>
      <c r="AU27">
        <v>2100</v>
      </c>
      <c r="AV27" t="s">
        <v>112</v>
      </c>
      <c r="AW27" t="s">
        <v>112</v>
      </c>
      <c r="AX27">
        <v>2106</v>
      </c>
      <c r="AY27">
        <v>500</v>
      </c>
      <c r="AZ27">
        <v>2100</v>
      </c>
      <c r="BA27" t="s">
        <v>112</v>
      </c>
      <c r="BB27" t="s">
        <v>112</v>
      </c>
      <c r="BC27">
        <v>2106</v>
      </c>
      <c r="BD27">
        <v>500</v>
      </c>
      <c r="BE27">
        <v>2100</v>
      </c>
      <c r="BF27" t="s">
        <v>112</v>
      </c>
      <c r="BG27" t="s">
        <v>112</v>
      </c>
      <c r="BH27">
        <v>2103</v>
      </c>
      <c r="BI27">
        <v>500</v>
      </c>
      <c r="BJ27">
        <v>2100</v>
      </c>
      <c r="BK27" t="s">
        <v>112</v>
      </c>
      <c r="BL27" t="s">
        <v>112</v>
      </c>
      <c r="BM27">
        <v>2107</v>
      </c>
      <c r="BN27">
        <v>500</v>
      </c>
      <c r="BO27">
        <v>2100</v>
      </c>
      <c r="BP27" t="s">
        <v>112</v>
      </c>
      <c r="BQ27" t="s">
        <v>112</v>
      </c>
      <c r="BR27">
        <v>2121</v>
      </c>
      <c r="BS27">
        <v>500</v>
      </c>
      <c r="BT27">
        <v>2100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46</v>
      </c>
      <c r="DR27">
        <v>45</v>
      </c>
      <c r="DT27">
        <f t="shared" si="2"/>
        <v>228</v>
      </c>
      <c r="DU27">
        <f t="shared" si="3"/>
        <v>2094</v>
      </c>
      <c r="DV27">
        <f t="shared" si="4"/>
        <v>2104.375</v>
      </c>
      <c r="DW27">
        <f t="shared" si="5"/>
        <v>2121</v>
      </c>
      <c r="DX27">
        <f t="shared" si="6"/>
        <v>46</v>
      </c>
      <c r="DY27">
        <f t="shared" si="7"/>
        <v>45</v>
      </c>
    </row>
    <row r="28" spans="1:129" x14ac:dyDescent="0.25">
      <c r="F28" s="2"/>
      <c r="L28">
        <f t="shared" si="8"/>
        <v>8</v>
      </c>
      <c r="M28">
        <f t="shared" si="8"/>
        <v>12</v>
      </c>
      <c r="N28">
        <f t="shared" si="8"/>
        <v>5</v>
      </c>
      <c r="AA28">
        <v>1743282806</v>
      </c>
      <c r="AB28">
        <v>0</v>
      </c>
      <c r="AC28">
        <v>228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2100</v>
      </c>
      <c r="AJ28">
        <v>500</v>
      </c>
      <c r="AK28">
        <v>2100</v>
      </c>
      <c r="AL28" t="s">
        <v>112</v>
      </c>
      <c r="AM28" t="s">
        <v>112</v>
      </c>
      <c r="AN28">
        <v>2093</v>
      </c>
      <c r="AO28">
        <v>500</v>
      </c>
      <c r="AP28">
        <v>2100</v>
      </c>
      <c r="AQ28" t="s">
        <v>112</v>
      </c>
      <c r="AR28" t="s">
        <v>112</v>
      </c>
      <c r="AS28">
        <v>2097</v>
      </c>
      <c r="AT28">
        <v>500</v>
      </c>
      <c r="AU28">
        <v>2100</v>
      </c>
      <c r="AV28" t="s">
        <v>112</v>
      </c>
      <c r="AW28" t="s">
        <v>112</v>
      </c>
      <c r="AX28">
        <v>2106</v>
      </c>
      <c r="AY28">
        <v>500</v>
      </c>
      <c r="AZ28">
        <v>2100</v>
      </c>
      <c r="BA28" t="s">
        <v>112</v>
      </c>
      <c r="BB28" t="s">
        <v>112</v>
      </c>
      <c r="BC28">
        <v>2107</v>
      </c>
      <c r="BD28">
        <v>500</v>
      </c>
      <c r="BE28">
        <v>2100</v>
      </c>
      <c r="BF28" t="s">
        <v>112</v>
      </c>
      <c r="BG28" t="s">
        <v>112</v>
      </c>
      <c r="BH28">
        <v>2104</v>
      </c>
      <c r="BI28">
        <v>500</v>
      </c>
      <c r="BJ28">
        <v>2100</v>
      </c>
      <c r="BK28" t="s">
        <v>112</v>
      </c>
      <c r="BL28" t="s">
        <v>112</v>
      </c>
      <c r="BM28">
        <v>2107</v>
      </c>
      <c r="BN28">
        <v>500</v>
      </c>
      <c r="BO28">
        <v>2100</v>
      </c>
      <c r="BP28" t="s">
        <v>112</v>
      </c>
      <c r="BQ28" t="s">
        <v>112</v>
      </c>
      <c r="BR28">
        <v>2121</v>
      </c>
      <c r="BS28">
        <v>500</v>
      </c>
      <c r="BT28">
        <v>2100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47</v>
      </c>
      <c r="DR28">
        <v>45</v>
      </c>
      <c r="DT28">
        <f t="shared" si="2"/>
        <v>228</v>
      </c>
      <c r="DU28">
        <f t="shared" si="3"/>
        <v>2093</v>
      </c>
      <c r="DV28">
        <f t="shared" si="4"/>
        <v>2104.375</v>
      </c>
      <c r="DW28">
        <f t="shared" si="5"/>
        <v>2121</v>
      </c>
      <c r="DX28">
        <f t="shared" si="6"/>
        <v>47</v>
      </c>
      <c r="DY28">
        <f t="shared" si="7"/>
        <v>45</v>
      </c>
    </row>
    <row r="29" spans="1:129" x14ac:dyDescent="0.25">
      <c r="F29" s="2"/>
      <c r="L29">
        <f t="shared" si="8"/>
        <v>8</v>
      </c>
      <c r="M29">
        <f t="shared" si="8"/>
        <v>12</v>
      </c>
      <c r="N29">
        <f t="shared" si="8"/>
        <v>5</v>
      </c>
      <c r="AA29">
        <v>1743282807</v>
      </c>
      <c r="AB29">
        <v>0</v>
      </c>
      <c r="AC29">
        <v>228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2099</v>
      </c>
      <c r="AJ29">
        <v>500</v>
      </c>
      <c r="AK29">
        <v>2100</v>
      </c>
      <c r="AL29" t="s">
        <v>112</v>
      </c>
      <c r="AM29" t="s">
        <v>112</v>
      </c>
      <c r="AN29">
        <v>2093</v>
      </c>
      <c r="AO29">
        <v>500</v>
      </c>
      <c r="AP29">
        <v>2100</v>
      </c>
      <c r="AQ29" t="s">
        <v>112</v>
      </c>
      <c r="AR29" t="s">
        <v>112</v>
      </c>
      <c r="AS29">
        <v>2097</v>
      </c>
      <c r="AT29">
        <v>500</v>
      </c>
      <c r="AU29">
        <v>2100</v>
      </c>
      <c r="AV29" t="s">
        <v>112</v>
      </c>
      <c r="AW29" t="s">
        <v>112</v>
      </c>
      <c r="AX29">
        <v>2106</v>
      </c>
      <c r="AY29">
        <v>500</v>
      </c>
      <c r="AZ29">
        <v>2100</v>
      </c>
      <c r="BA29" t="s">
        <v>112</v>
      </c>
      <c r="BB29" t="s">
        <v>112</v>
      </c>
      <c r="BC29">
        <v>2105</v>
      </c>
      <c r="BD29">
        <v>500</v>
      </c>
      <c r="BE29">
        <v>2100</v>
      </c>
      <c r="BF29" t="s">
        <v>112</v>
      </c>
      <c r="BG29" t="s">
        <v>112</v>
      </c>
      <c r="BH29">
        <v>2103</v>
      </c>
      <c r="BI29">
        <v>500</v>
      </c>
      <c r="BJ29">
        <v>2100</v>
      </c>
      <c r="BK29" t="s">
        <v>112</v>
      </c>
      <c r="BL29" t="s">
        <v>112</v>
      </c>
      <c r="BM29">
        <v>2106</v>
      </c>
      <c r="BN29">
        <v>500</v>
      </c>
      <c r="BO29">
        <v>2100</v>
      </c>
      <c r="BP29" t="s">
        <v>112</v>
      </c>
      <c r="BQ29" t="s">
        <v>112</v>
      </c>
      <c r="BR29">
        <v>2120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52</v>
      </c>
      <c r="CC29">
        <v>914</v>
      </c>
      <c r="CD29">
        <v>1680</v>
      </c>
      <c r="CE29" t="s">
        <v>110</v>
      </c>
      <c r="CF29" t="s">
        <v>111</v>
      </c>
      <c r="CG29">
        <v>52</v>
      </c>
      <c r="CH29">
        <v>914</v>
      </c>
      <c r="CI29">
        <v>1680</v>
      </c>
      <c r="CJ29" t="s">
        <v>110</v>
      </c>
      <c r="CK29" t="s">
        <v>111</v>
      </c>
      <c r="CL29">
        <v>52</v>
      </c>
      <c r="CM29">
        <v>914</v>
      </c>
      <c r="CN29">
        <v>1680</v>
      </c>
      <c r="CO29" t="s">
        <v>110</v>
      </c>
      <c r="CP29" t="s">
        <v>111</v>
      </c>
      <c r="CQ29">
        <v>52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47</v>
      </c>
      <c r="DR29">
        <v>45</v>
      </c>
      <c r="DT29">
        <f t="shared" si="2"/>
        <v>228</v>
      </c>
      <c r="DU29">
        <f t="shared" si="3"/>
        <v>2093</v>
      </c>
      <c r="DV29">
        <f t="shared" si="4"/>
        <v>2103.625</v>
      </c>
      <c r="DW29">
        <f t="shared" si="5"/>
        <v>2120</v>
      </c>
      <c r="DX29">
        <f t="shared" si="6"/>
        <v>47</v>
      </c>
      <c r="DY29">
        <f t="shared" si="7"/>
        <v>45</v>
      </c>
    </row>
    <row r="30" spans="1:129" x14ac:dyDescent="0.25">
      <c r="F30" s="2"/>
      <c r="L30">
        <f t="shared" si="8"/>
        <v>8</v>
      </c>
      <c r="M30">
        <f t="shared" si="8"/>
        <v>12</v>
      </c>
      <c r="N30">
        <f t="shared" si="8"/>
        <v>5</v>
      </c>
      <c r="AA30">
        <v>1743282809</v>
      </c>
      <c r="AB30">
        <v>0</v>
      </c>
      <c r="AC30">
        <v>228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2101</v>
      </c>
      <c r="AJ30">
        <v>500</v>
      </c>
      <c r="AK30">
        <v>2100</v>
      </c>
      <c r="AL30" t="s">
        <v>112</v>
      </c>
      <c r="AM30" t="s">
        <v>112</v>
      </c>
      <c r="AN30">
        <v>2094</v>
      </c>
      <c r="AO30">
        <v>500</v>
      </c>
      <c r="AP30">
        <v>2100</v>
      </c>
      <c r="AQ30" t="s">
        <v>112</v>
      </c>
      <c r="AR30" t="s">
        <v>112</v>
      </c>
      <c r="AS30">
        <v>2097</v>
      </c>
      <c r="AT30">
        <v>500</v>
      </c>
      <c r="AU30">
        <v>2100</v>
      </c>
      <c r="AV30" t="s">
        <v>112</v>
      </c>
      <c r="AW30" t="s">
        <v>112</v>
      </c>
      <c r="AX30">
        <v>2106</v>
      </c>
      <c r="AY30">
        <v>500</v>
      </c>
      <c r="AZ30">
        <v>2100</v>
      </c>
      <c r="BA30" t="s">
        <v>112</v>
      </c>
      <c r="BB30" t="s">
        <v>112</v>
      </c>
      <c r="BC30">
        <v>2106</v>
      </c>
      <c r="BD30">
        <v>500</v>
      </c>
      <c r="BE30">
        <v>2100</v>
      </c>
      <c r="BF30" t="s">
        <v>112</v>
      </c>
      <c r="BG30" t="s">
        <v>112</v>
      </c>
      <c r="BH30">
        <v>2104</v>
      </c>
      <c r="BI30">
        <v>500</v>
      </c>
      <c r="BJ30">
        <v>2100</v>
      </c>
      <c r="BK30" t="s">
        <v>112</v>
      </c>
      <c r="BL30" t="s">
        <v>112</v>
      </c>
      <c r="BM30">
        <v>2107</v>
      </c>
      <c r="BN30">
        <v>500</v>
      </c>
      <c r="BO30">
        <v>2100</v>
      </c>
      <c r="BP30" t="s">
        <v>112</v>
      </c>
      <c r="BQ30" t="s">
        <v>112</v>
      </c>
      <c r="BR30">
        <v>2121</v>
      </c>
      <c r="BS30">
        <v>500</v>
      </c>
      <c r="BT30">
        <v>2100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47</v>
      </c>
      <c r="DR30">
        <v>45</v>
      </c>
      <c r="DT30">
        <f t="shared" si="2"/>
        <v>228</v>
      </c>
      <c r="DU30">
        <f t="shared" si="3"/>
        <v>2094</v>
      </c>
      <c r="DV30">
        <f t="shared" si="4"/>
        <v>2104.5</v>
      </c>
      <c r="DW30">
        <f t="shared" si="5"/>
        <v>2121</v>
      </c>
      <c r="DX30">
        <f t="shared" si="6"/>
        <v>47</v>
      </c>
      <c r="DY30">
        <f t="shared" si="7"/>
        <v>45</v>
      </c>
    </row>
    <row r="31" spans="1:129" x14ac:dyDescent="0.25">
      <c r="F31" s="2"/>
      <c r="L31">
        <f t="shared" si="8"/>
        <v>9</v>
      </c>
      <c r="M31">
        <f t="shared" si="8"/>
        <v>16</v>
      </c>
      <c r="N31">
        <f t="shared" si="8"/>
        <v>5</v>
      </c>
      <c r="AA31">
        <v>1743282810</v>
      </c>
      <c r="AB31">
        <v>0</v>
      </c>
      <c r="AC31">
        <v>229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2100</v>
      </c>
      <c r="AJ31">
        <v>500</v>
      </c>
      <c r="AK31">
        <v>2100</v>
      </c>
      <c r="AL31" t="s">
        <v>112</v>
      </c>
      <c r="AM31" t="s">
        <v>112</v>
      </c>
      <c r="AN31">
        <v>2094</v>
      </c>
      <c r="AO31">
        <v>500</v>
      </c>
      <c r="AP31">
        <v>2100</v>
      </c>
      <c r="AQ31" t="s">
        <v>112</v>
      </c>
      <c r="AR31" t="s">
        <v>112</v>
      </c>
      <c r="AS31">
        <v>2098</v>
      </c>
      <c r="AT31">
        <v>500</v>
      </c>
      <c r="AU31">
        <v>2100</v>
      </c>
      <c r="AV31" t="s">
        <v>112</v>
      </c>
      <c r="AW31" t="s">
        <v>112</v>
      </c>
      <c r="AX31">
        <v>2107</v>
      </c>
      <c r="AY31">
        <v>500</v>
      </c>
      <c r="AZ31">
        <v>2100</v>
      </c>
      <c r="BA31" t="s">
        <v>112</v>
      </c>
      <c r="BB31" t="s">
        <v>112</v>
      </c>
      <c r="BC31">
        <v>2106</v>
      </c>
      <c r="BD31">
        <v>500</v>
      </c>
      <c r="BE31">
        <v>2100</v>
      </c>
      <c r="BF31" t="s">
        <v>112</v>
      </c>
      <c r="BG31" t="s">
        <v>112</v>
      </c>
      <c r="BH31">
        <v>2103</v>
      </c>
      <c r="BI31">
        <v>500</v>
      </c>
      <c r="BJ31">
        <v>2100</v>
      </c>
      <c r="BK31" t="s">
        <v>112</v>
      </c>
      <c r="BL31" t="s">
        <v>112</v>
      </c>
      <c r="BM31">
        <v>2108</v>
      </c>
      <c r="BN31">
        <v>500</v>
      </c>
      <c r="BO31">
        <v>2100</v>
      </c>
      <c r="BP31" t="s">
        <v>112</v>
      </c>
      <c r="BQ31" t="s">
        <v>112</v>
      </c>
      <c r="BR31">
        <v>2121</v>
      </c>
      <c r="BS31">
        <v>500</v>
      </c>
      <c r="BT31">
        <v>2100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47</v>
      </c>
      <c r="DR31">
        <v>45</v>
      </c>
      <c r="DT31">
        <f t="shared" si="2"/>
        <v>229</v>
      </c>
      <c r="DU31">
        <f t="shared" si="3"/>
        <v>2094</v>
      </c>
      <c r="DV31">
        <f t="shared" si="4"/>
        <v>2104.625</v>
      </c>
      <c r="DW31">
        <f t="shared" si="5"/>
        <v>2121</v>
      </c>
      <c r="DX31">
        <f t="shared" si="6"/>
        <v>47</v>
      </c>
      <c r="DY31">
        <f t="shared" si="7"/>
        <v>45</v>
      </c>
    </row>
    <row r="32" spans="1:129" x14ac:dyDescent="0.25">
      <c r="F32" s="2"/>
      <c r="L32">
        <f t="shared" si="8"/>
        <v>9</v>
      </c>
      <c r="M32">
        <f t="shared" si="8"/>
        <v>16</v>
      </c>
      <c r="N32">
        <f t="shared" si="8"/>
        <v>5</v>
      </c>
      <c r="AA32">
        <v>1743282811</v>
      </c>
      <c r="AB32">
        <v>0</v>
      </c>
      <c r="AC32">
        <v>229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2100</v>
      </c>
      <c r="AJ32">
        <v>500</v>
      </c>
      <c r="AK32">
        <v>2100</v>
      </c>
      <c r="AL32" t="s">
        <v>112</v>
      </c>
      <c r="AM32" t="s">
        <v>112</v>
      </c>
      <c r="AN32">
        <v>2094</v>
      </c>
      <c r="AO32">
        <v>500</v>
      </c>
      <c r="AP32">
        <v>2100</v>
      </c>
      <c r="AQ32" t="s">
        <v>112</v>
      </c>
      <c r="AR32" t="s">
        <v>112</v>
      </c>
      <c r="AS32">
        <v>2098</v>
      </c>
      <c r="AT32">
        <v>500</v>
      </c>
      <c r="AU32">
        <v>2100</v>
      </c>
      <c r="AV32" t="s">
        <v>112</v>
      </c>
      <c r="AW32" t="s">
        <v>112</v>
      </c>
      <c r="AX32">
        <v>2107</v>
      </c>
      <c r="AY32">
        <v>500</v>
      </c>
      <c r="AZ32">
        <v>2100</v>
      </c>
      <c r="BA32" t="s">
        <v>112</v>
      </c>
      <c r="BB32" t="s">
        <v>112</v>
      </c>
      <c r="BC32">
        <v>2106</v>
      </c>
      <c r="BD32">
        <v>500</v>
      </c>
      <c r="BE32">
        <v>2100</v>
      </c>
      <c r="BF32" t="s">
        <v>112</v>
      </c>
      <c r="BG32" t="s">
        <v>112</v>
      </c>
      <c r="BH32">
        <v>2103</v>
      </c>
      <c r="BI32">
        <v>500</v>
      </c>
      <c r="BJ32">
        <v>2100</v>
      </c>
      <c r="BK32" t="s">
        <v>112</v>
      </c>
      <c r="BL32" t="s">
        <v>112</v>
      </c>
      <c r="BM32">
        <v>2107</v>
      </c>
      <c r="BN32">
        <v>500</v>
      </c>
      <c r="BO32">
        <v>2100</v>
      </c>
      <c r="BP32" t="s">
        <v>112</v>
      </c>
      <c r="BQ32" t="s">
        <v>112</v>
      </c>
      <c r="BR32">
        <v>2121</v>
      </c>
      <c r="BS32">
        <v>500</v>
      </c>
      <c r="BT32">
        <v>2100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48</v>
      </c>
      <c r="DR32">
        <v>45</v>
      </c>
      <c r="DT32">
        <f t="shared" si="2"/>
        <v>229</v>
      </c>
      <c r="DU32">
        <f t="shared" si="3"/>
        <v>2094</v>
      </c>
      <c r="DV32">
        <f t="shared" si="4"/>
        <v>2104.5</v>
      </c>
      <c r="DW32">
        <f t="shared" si="5"/>
        <v>2121</v>
      </c>
      <c r="DX32">
        <f t="shared" si="6"/>
        <v>48</v>
      </c>
      <c r="DY32">
        <f t="shared" si="7"/>
        <v>45</v>
      </c>
    </row>
    <row r="33" spans="6:129" x14ac:dyDescent="0.25">
      <c r="F33" s="2"/>
      <c r="L33">
        <f t="shared" si="8"/>
        <v>10</v>
      </c>
      <c r="M33">
        <f t="shared" si="8"/>
        <v>16</v>
      </c>
      <c r="N33">
        <f t="shared" si="8"/>
        <v>5</v>
      </c>
      <c r="AA33">
        <v>1743282812</v>
      </c>
      <c r="AB33">
        <v>0</v>
      </c>
      <c r="AC33">
        <v>228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2087</v>
      </c>
      <c r="AJ33">
        <v>500</v>
      </c>
      <c r="AK33">
        <v>2100</v>
      </c>
      <c r="AL33" t="s">
        <v>112</v>
      </c>
      <c r="AM33" t="s">
        <v>112</v>
      </c>
      <c r="AN33">
        <v>2080</v>
      </c>
      <c r="AO33">
        <v>500</v>
      </c>
      <c r="AP33">
        <v>2100</v>
      </c>
      <c r="AQ33" t="s">
        <v>112</v>
      </c>
      <c r="AR33" t="s">
        <v>112</v>
      </c>
      <c r="AS33">
        <v>2083</v>
      </c>
      <c r="AT33">
        <v>500</v>
      </c>
      <c r="AU33">
        <v>2100</v>
      </c>
      <c r="AV33" t="s">
        <v>112</v>
      </c>
      <c r="AW33" t="s">
        <v>112</v>
      </c>
      <c r="AX33">
        <v>2095</v>
      </c>
      <c r="AY33">
        <v>500</v>
      </c>
      <c r="AZ33">
        <v>2100</v>
      </c>
      <c r="BA33" t="s">
        <v>112</v>
      </c>
      <c r="BB33" t="s">
        <v>112</v>
      </c>
      <c r="BC33">
        <v>2091</v>
      </c>
      <c r="BD33">
        <v>500</v>
      </c>
      <c r="BE33">
        <v>2100</v>
      </c>
      <c r="BF33" t="s">
        <v>112</v>
      </c>
      <c r="BG33" t="s">
        <v>112</v>
      </c>
      <c r="BH33">
        <v>2089</v>
      </c>
      <c r="BI33">
        <v>500</v>
      </c>
      <c r="BJ33">
        <v>2100</v>
      </c>
      <c r="BK33" t="s">
        <v>112</v>
      </c>
      <c r="BL33" t="s">
        <v>112</v>
      </c>
      <c r="BM33">
        <v>2093</v>
      </c>
      <c r="BN33">
        <v>500</v>
      </c>
      <c r="BO33">
        <v>2100</v>
      </c>
      <c r="BP33" t="s">
        <v>112</v>
      </c>
      <c r="BQ33" t="s">
        <v>112</v>
      </c>
      <c r="BR33">
        <v>2107</v>
      </c>
      <c r="BS33">
        <v>500</v>
      </c>
      <c r="BT33">
        <v>2100</v>
      </c>
      <c r="BU33" t="s">
        <v>112</v>
      </c>
      <c r="BV33" t="s">
        <v>112</v>
      </c>
      <c r="BW33">
        <v>1492</v>
      </c>
      <c r="BX33">
        <v>900</v>
      </c>
      <c r="BY33">
        <v>1500</v>
      </c>
      <c r="BZ33" t="s">
        <v>110</v>
      </c>
      <c r="CA33" t="s">
        <v>112</v>
      </c>
      <c r="CB33">
        <v>52</v>
      </c>
      <c r="CC33">
        <v>914</v>
      </c>
      <c r="CD33">
        <v>1680</v>
      </c>
      <c r="CE33" t="s">
        <v>110</v>
      </c>
      <c r="CF33" t="s">
        <v>111</v>
      </c>
      <c r="CG33">
        <v>52</v>
      </c>
      <c r="CH33">
        <v>914</v>
      </c>
      <c r="CI33">
        <v>1680</v>
      </c>
      <c r="CJ33" t="s">
        <v>110</v>
      </c>
      <c r="CK33" t="s">
        <v>111</v>
      </c>
      <c r="CL33">
        <v>52</v>
      </c>
      <c r="CM33">
        <v>914</v>
      </c>
      <c r="CN33">
        <v>1680</v>
      </c>
      <c r="CO33" t="s">
        <v>110</v>
      </c>
      <c r="CP33" t="s">
        <v>111</v>
      </c>
      <c r="CQ33">
        <v>52</v>
      </c>
      <c r="CR33">
        <v>914</v>
      </c>
      <c r="CS33">
        <v>1680</v>
      </c>
      <c r="CT33" t="s">
        <v>110</v>
      </c>
      <c r="CU33" t="s">
        <v>111</v>
      </c>
      <c r="CV33">
        <v>43</v>
      </c>
      <c r="CW33">
        <v>711</v>
      </c>
      <c r="CX33">
        <v>1400</v>
      </c>
      <c r="CY33" t="s">
        <v>110</v>
      </c>
      <c r="CZ33" t="s">
        <v>111</v>
      </c>
      <c r="DA33">
        <v>43</v>
      </c>
      <c r="DB33">
        <v>711</v>
      </c>
      <c r="DC33">
        <v>1400</v>
      </c>
      <c r="DD33" t="s">
        <v>110</v>
      </c>
      <c r="DE33" t="s">
        <v>111</v>
      </c>
      <c r="DF33">
        <v>43</v>
      </c>
      <c r="DG33">
        <v>711</v>
      </c>
      <c r="DH33">
        <v>1400</v>
      </c>
      <c r="DI33" t="s">
        <v>110</v>
      </c>
      <c r="DJ33" t="s">
        <v>111</v>
      </c>
      <c r="DK33">
        <v>43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48</v>
      </c>
      <c r="DR33">
        <v>45</v>
      </c>
      <c r="DT33">
        <f t="shared" si="2"/>
        <v>228</v>
      </c>
      <c r="DU33">
        <f t="shared" si="3"/>
        <v>2080</v>
      </c>
      <c r="DV33">
        <f t="shared" si="4"/>
        <v>2090.625</v>
      </c>
      <c r="DW33">
        <f t="shared" si="5"/>
        <v>2107</v>
      </c>
      <c r="DX33">
        <f t="shared" si="6"/>
        <v>48</v>
      </c>
      <c r="DY33">
        <f t="shared" si="7"/>
        <v>45</v>
      </c>
    </row>
    <row r="34" spans="6:129" x14ac:dyDescent="0.25">
      <c r="F34" s="2"/>
      <c r="L34">
        <f t="shared" si="8"/>
        <v>10</v>
      </c>
      <c r="M34">
        <f t="shared" si="8"/>
        <v>16</v>
      </c>
      <c r="N34">
        <f t="shared" si="8"/>
        <v>5</v>
      </c>
      <c r="AA34">
        <v>1743282813</v>
      </c>
      <c r="AB34">
        <v>0</v>
      </c>
      <c r="AC34">
        <v>229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2100</v>
      </c>
      <c r="AJ34">
        <v>500</v>
      </c>
      <c r="AK34">
        <v>2100</v>
      </c>
      <c r="AL34" t="s">
        <v>112</v>
      </c>
      <c r="AM34" t="s">
        <v>112</v>
      </c>
      <c r="AN34">
        <v>2094</v>
      </c>
      <c r="AO34">
        <v>500</v>
      </c>
      <c r="AP34">
        <v>2100</v>
      </c>
      <c r="AQ34" t="s">
        <v>112</v>
      </c>
      <c r="AR34" t="s">
        <v>112</v>
      </c>
      <c r="AS34">
        <v>2098</v>
      </c>
      <c r="AT34">
        <v>500</v>
      </c>
      <c r="AU34">
        <v>2100</v>
      </c>
      <c r="AV34" t="s">
        <v>112</v>
      </c>
      <c r="AW34" t="s">
        <v>112</v>
      </c>
      <c r="AX34">
        <v>2107</v>
      </c>
      <c r="AY34">
        <v>500</v>
      </c>
      <c r="AZ34">
        <v>2100</v>
      </c>
      <c r="BA34" t="s">
        <v>112</v>
      </c>
      <c r="BB34" t="s">
        <v>112</v>
      </c>
      <c r="BC34">
        <v>2106</v>
      </c>
      <c r="BD34">
        <v>500</v>
      </c>
      <c r="BE34">
        <v>2100</v>
      </c>
      <c r="BF34" t="s">
        <v>112</v>
      </c>
      <c r="BG34" t="s">
        <v>112</v>
      </c>
      <c r="BH34">
        <v>2103</v>
      </c>
      <c r="BI34">
        <v>500</v>
      </c>
      <c r="BJ34">
        <v>2100</v>
      </c>
      <c r="BK34" t="s">
        <v>112</v>
      </c>
      <c r="BL34" t="s">
        <v>112</v>
      </c>
      <c r="BM34">
        <v>2107</v>
      </c>
      <c r="BN34">
        <v>500</v>
      </c>
      <c r="BO34">
        <v>2100</v>
      </c>
      <c r="BP34" t="s">
        <v>112</v>
      </c>
      <c r="BQ34" t="s">
        <v>112</v>
      </c>
      <c r="BR34">
        <v>2121</v>
      </c>
      <c r="BS34">
        <v>500</v>
      </c>
      <c r="BT34">
        <v>2100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47</v>
      </c>
      <c r="DR34">
        <v>45</v>
      </c>
      <c r="DT34">
        <f t="shared" si="2"/>
        <v>229</v>
      </c>
      <c r="DU34">
        <f t="shared" si="3"/>
        <v>2094</v>
      </c>
      <c r="DV34">
        <f t="shared" si="4"/>
        <v>2104.5</v>
      </c>
      <c r="DW34">
        <f t="shared" si="5"/>
        <v>2121</v>
      </c>
      <c r="DX34">
        <f t="shared" si="6"/>
        <v>47</v>
      </c>
      <c r="DY34">
        <f t="shared" si="7"/>
        <v>45</v>
      </c>
    </row>
    <row r="35" spans="6:129" x14ac:dyDescent="0.25">
      <c r="F35" s="2"/>
      <c r="AA35">
        <v>1743282815</v>
      </c>
      <c r="AB35">
        <v>0</v>
      </c>
      <c r="AC35">
        <v>229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2100</v>
      </c>
      <c r="AJ35">
        <v>500</v>
      </c>
      <c r="AK35">
        <v>2100</v>
      </c>
      <c r="AL35" t="s">
        <v>112</v>
      </c>
      <c r="AM35" t="s">
        <v>112</v>
      </c>
      <c r="AN35">
        <v>2094</v>
      </c>
      <c r="AO35">
        <v>500</v>
      </c>
      <c r="AP35">
        <v>2100</v>
      </c>
      <c r="AQ35" t="s">
        <v>112</v>
      </c>
      <c r="AR35" t="s">
        <v>112</v>
      </c>
      <c r="AS35">
        <v>2098</v>
      </c>
      <c r="AT35">
        <v>500</v>
      </c>
      <c r="AU35">
        <v>2100</v>
      </c>
      <c r="AV35" t="s">
        <v>112</v>
      </c>
      <c r="AW35" t="s">
        <v>112</v>
      </c>
      <c r="AX35">
        <v>2106</v>
      </c>
      <c r="AY35">
        <v>500</v>
      </c>
      <c r="AZ35">
        <v>2100</v>
      </c>
      <c r="BA35" t="s">
        <v>112</v>
      </c>
      <c r="BB35" t="s">
        <v>112</v>
      </c>
      <c r="BC35">
        <v>2106</v>
      </c>
      <c r="BD35">
        <v>500</v>
      </c>
      <c r="BE35">
        <v>2100</v>
      </c>
      <c r="BF35" t="s">
        <v>112</v>
      </c>
      <c r="BG35" t="s">
        <v>112</v>
      </c>
      <c r="BH35">
        <v>2103</v>
      </c>
      <c r="BI35">
        <v>500</v>
      </c>
      <c r="BJ35">
        <v>2100</v>
      </c>
      <c r="BK35" t="s">
        <v>112</v>
      </c>
      <c r="BL35" t="s">
        <v>112</v>
      </c>
      <c r="BM35">
        <v>2107</v>
      </c>
      <c r="BN35">
        <v>500</v>
      </c>
      <c r="BO35">
        <v>2100</v>
      </c>
      <c r="BP35" t="s">
        <v>112</v>
      </c>
      <c r="BQ35" t="s">
        <v>112</v>
      </c>
      <c r="BR35">
        <v>2121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48</v>
      </c>
      <c r="DR35">
        <v>45</v>
      </c>
      <c r="DT35">
        <f t="shared" si="2"/>
        <v>229</v>
      </c>
      <c r="DU35">
        <f t="shared" si="3"/>
        <v>2094</v>
      </c>
      <c r="DV35">
        <f t="shared" si="4"/>
        <v>2104.375</v>
      </c>
      <c r="DW35">
        <f t="shared" si="5"/>
        <v>2121</v>
      </c>
      <c r="DX35">
        <f t="shared" si="6"/>
        <v>48</v>
      </c>
      <c r="DY35">
        <f t="shared" si="7"/>
        <v>45</v>
      </c>
    </row>
    <row r="36" spans="6:129" x14ac:dyDescent="0.25">
      <c r="F36" s="2"/>
      <c r="AA36">
        <v>1743282816</v>
      </c>
      <c r="AB36">
        <v>0</v>
      </c>
      <c r="AC36">
        <v>229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2100</v>
      </c>
      <c r="AJ36">
        <v>500</v>
      </c>
      <c r="AK36">
        <v>2100</v>
      </c>
      <c r="AL36" t="s">
        <v>112</v>
      </c>
      <c r="AM36" t="s">
        <v>112</v>
      </c>
      <c r="AN36">
        <v>2094</v>
      </c>
      <c r="AO36">
        <v>500</v>
      </c>
      <c r="AP36">
        <v>2100</v>
      </c>
      <c r="AQ36" t="s">
        <v>112</v>
      </c>
      <c r="AR36" t="s">
        <v>112</v>
      </c>
      <c r="AS36">
        <v>2098</v>
      </c>
      <c r="AT36">
        <v>500</v>
      </c>
      <c r="AU36">
        <v>2100</v>
      </c>
      <c r="AV36" t="s">
        <v>112</v>
      </c>
      <c r="AW36" t="s">
        <v>112</v>
      </c>
      <c r="AX36">
        <v>2106</v>
      </c>
      <c r="AY36">
        <v>500</v>
      </c>
      <c r="AZ36">
        <v>2100</v>
      </c>
      <c r="BA36" t="s">
        <v>112</v>
      </c>
      <c r="BB36" t="s">
        <v>112</v>
      </c>
      <c r="BC36">
        <v>2106</v>
      </c>
      <c r="BD36">
        <v>500</v>
      </c>
      <c r="BE36">
        <v>2100</v>
      </c>
      <c r="BF36" t="s">
        <v>112</v>
      </c>
      <c r="BG36" t="s">
        <v>112</v>
      </c>
      <c r="BH36">
        <v>2103</v>
      </c>
      <c r="BI36">
        <v>500</v>
      </c>
      <c r="BJ36">
        <v>2100</v>
      </c>
      <c r="BK36" t="s">
        <v>112</v>
      </c>
      <c r="BL36" t="s">
        <v>112</v>
      </c>
      <c r="BM36">
        <v>2108</v>
      </c>
      <c r="BN36">
        <v>500</v>
      </c>
      <c r="BO36">
        <v>2100</v>
      </c>
      <c r="BP36" t="s">
        <v>112</v>
      </c>
      <c r="BQ36" t="s">
        <v>112</v>
      </c>
      <c r="BR36">
        <v>2121</v>
      </c>
      <c r="BS36">
        <v>500</v>
      </c>
      <c r="BT36">
        <v>2100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48</v>
      </c>
      <c r="DR36">
        <v>45</v>
      </c>
      <c r="DT36">
        <f t="shared" si="2"/>
        <v>229</v>
      </c>
      <c r="DU36">
        <f t="shared" si="3"/>
        <v>2094</v>
      </c>
      <c r="DV36">
        <f t="shared" si="4"/>
        <v>2104.5</v>
      </c>
      <c r="DW36">
        <f t="shared" si="5"/>
        <v>2121</v>
      </c>
      <c r="DX36">
        <f t="shared" si="6"/>
        <v>48</v>
      </c>
      <c r="DY36">
        <f t="shared" si="7"/>
        <v>45</v>
      </c>
    </row>
    <row r="37" spans="6:129" x14ac:dyDescent="0.25">
      <c r="F37" s="2"/>
      <c r="AA37">
        <v>1743282817</v>
      </c>
      <c r="AB37">
        <v>0</v>
      </c>
      <c r="AC37">
        <v>229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2101</v>
      </c>
      <c r="AJ37">
        <v>500</v>
      </c>
      <c r="AK37">
        <v>2100</v>
      </c>
      <c r="AL37" t="s">
        <v>112</v>
      </c>
      <c r="AM37" t="s">
        <v>112</v>
      </c>
      <c r="AN37">
        <v>2094</v>
      </c>
      <c r="AO37">
        <v>500</v>
      </c>
      <c r="AP37">
        <v>2100</v>
      </c>
      <c r="AQ37" t="s">
        <v>112</v>
      </c>
      <c r="AR37" t="s">
        <v>112</v>
      </c>
      <c r="AS37">
        <v>2098</v>
      </c>
      <c r="AT37">
        <v>500</v>
      </c>
      <c r="AU37">
        <v>2100</v>
      </c>
      <c r="AV37" t="s">
        <v>112</v>
      </c>
      <c r="AW37" t="s">
        <v>112</v>
      </c>
      <c r="AX37">
        <v>2106</v>
      </c>
      <c r="AY37">
        <v>500</v>
      </c>
      <c r="AZ37">
        <v>2100</v>
      </c>
      <c r="BA37" t="s">
        <v>112</v>
      </c>
      <c r="BB37" t="s">
        <v>112</v>
      </c>
      <c r="BC37">
        <v>2106</v>
      </c>
      <c r="BD37">
        <v>500</v>
      </c>
      <c r="BE37">
        <v>2100</v>
      </c>
      <c r="BF37" t="s">
        <v>112</v>
      </c>
      <c r="BG37" t="s">
        <v>112</v>
      </c>
      <c r="BH37">
        <v>2103</v>
      </c>
      <c r="BI37">
        <v>500</v>
      </c>
      <c r="BJ37">
        <v>2100</v>
      </c>
      <c r="BK37" t="s">
        <v>112</v>
      </c>
      <c r="BL37" t="s">
        <v>112</v>
      </c>
      <c r="BM37">
        <v>2107</v>
      </c>
      <c r="BN37">
        <v>500</v>
      </c>
      <c r="BO37">
        <v>2100</v>
      </c>
      <c r="BP37" t="s">
        <v>112</v>
      </c>
      <c r="BQ37" t="s">
        <v>112</v>
      </c>
      <c r="BR37">
        <v>2121</v>
      </c>
      <c r="BS37">
        <v>500</v>
      </c>
      <c r="BT37">
        <v>2100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48</v>
      </c>
      <c r="DR37">
        <v>45</v>
      </c>
      <c r="DT37">
        <f t="shared" si="2"/>
        <v>229</v>
      </c>
      <c r="DU37">
        <f t="shared" si="3"/>
        <v>2094</v>
      </c>
      <c r="DV37">
        <f t="shared" si="4"/>
        <v>2104.5</v>
      </c>
      <c r="DW37">
        <f t="shared" si="5"/>
        <v>2121</v>
      </c>
      <c r="DX37">
        <f t="shared" si="6"/>
        <v>48</v>
      </c>
      <c r="DY37">
        <f t="shared" si="7"/>
        <v>45</v>
      </c>
    </row>
    <row r="38" spans="6:129" x14ac:dyDescent="0.25">
      <c r="F38" s="3"/>
      <c r="AA38">
        <v>1743282818</v>
      </c>
      <c r="AB38">
        <v>0</v>
      </c>
      <c r="AC38">
        <v>227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2094</v>
      </c>
      <c r="AO38">
        <v>500</v>
      </c>
      <c r="AP38">
        <v>2100</v>
      </c>
      <c r="AQ38" t="s">
        <v>112</v>
      </c>
      <c r="AR38" t="s">
        <v>112</v>
      </c>
      <c r="AS38">
        <v>2097</v>
      </c>
      <c r="AT38">
        <v>500</v>
      </c>
      <c r="AU38">
        <v>2100</v>
      </c>
      <c r="AV38" t="s">
        <v>112</v>
      </c>
      <c r="AW38" t="s">
        <v>112</v>
      </c>
      <c r="AX38">
        <v>2106</v>
      </c>
      <c r="AY38">
        <v>500</v>
      </c>
      <c r="AZ38">
        <v>2100</v>
      </c>
      <c r="BA38" t="s">
        <v>112</v>
      </c>
      <c r="BB38" t="s">
        <v>112</v>
      </c>
      <c r="BC38">
        <v>2106</v>
      </c>
      <c r="BD38">
        <v>500</v>
      </c>
      <c r="BE38">
        <v>2100</v>
      </c>
      <c r="BF38" t="s">
        <v>112</v>
      </c>
      <c r="BG38" t="s">
        <v>112</v>
      </c>
      <c r="BH38">
        <v>2103</v>
      </c>
      <c r="BI38">
        <v>500</v>
      </c>
      <c r="BJ38">
        <v>2100</v>
      </c>
      <c r="BK38" t="s">
        <v>112</v>
      </c>
      <c r="BL38" t="s">
        <v>112</v>
      </c>
      <c r="BM38">
        <v>2107</v>
      </c>
      <c r="BN38">
        <v>500</v>
      </c>
      <c r="BO38">
        <v>2100</v>
      </c>
      <c r="BP38" t="s">
        <v>112</v>
      </c>
      <c r="BQ38" t="s">
        <v>112</v>
      </c>
      <c r="BR38">
        <v>2121</v>
      </c>
      <c r="BS38">
        <v>500</v>
      </c>
      <c r="BT38">
        <v>2100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47</v>
      </c>
      <c r="DR38">
        <v>45</v>
      </c>
      <c r="DT38">
        <f t="shared" si="2"/>
        <v>227</v>
      </c>
      <c r="DU38">
        <f t="shared" si="3"/>
        <v>2094</v>
      </c>
      <c r="DV38">
        <f t="shared" si="4"/>
        <v>2104.375</v>
      </c>
      <c r="DW38">
        <f t="shared" si="5"/>
        <v>2121</v>
      </c>
      <c r="DX38">
        <f t="shared" si="6"/>
        <v>47</v>
      </c>
      <c r="DY38">
        <f t="shared" si="7"/>
        <v>45</v>
      </c>
    </row>
    <row r="39" spans="6:129" x14ac:dyDescent="0.25">
      <c r="AA39">
        <v>1743282819</v>
      </c>
      <c r="AB39">
        <v>0</v>
      </c>
      <c r="AC39">
        <v>227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2101</v>
      </c>
      <c r="AJ39">
        <v>500</v>
      </c>
      <c r="AK39">
        <v>2100</v>
      </c>
      <c r="AL39" t="s">
        <v>112</v>
      </c>
      <c r="AM39" t="s">
        <v>112</v>
      </c>
      <c r="AN39">
        <v>2095</v>
      </c>
      <c r="AO39">
        <v>500</v>
      </c>
      <c r="AP39">
        <v>2100</v>
      </c>
      <c r="AQ39" t="s">
        <v>112</v>
      </c>
      <c r="AR39" t="s">
        <v>112</v>
      </c>
      <c r="AS39">
        <v>2098</v>
      </c>
      <c r="AT39">
        <v>500</v>
      </c>
      <c r="AU39">
        <v>2100</v>
      </c>
      <c r="AV39" t="s">
        <v>112</v>
      </c>
      <c r="AW39" t="s">
        <v>112</v>
      </c>
      <c r="AX39">
        <v>2106</v>
      </c>
      <c r="AY39">
        <v>500</v>
      </c>
      <c r="AZ39">
        <v>2100</v>
      </c>
      <c r="BA39" t="s">
        <v>112</v>
      </c>
      <c r="BB39" t="s">
        <v>112</v>
      </c>
      <c r="BC39">
        <v>2106</v>
      </c>
      <c r="BD39">
        <v>500</v>
      </c>
      <c r="BE39">
        <v>2100</v>
      </c>
      <c r="BF39" t="s">
        <v>112</v>
      </c>
      <c r="BG39" t="s">
        <v>112</v>
      </c>
      <c r="BH39">
        <v>2103</v>
      </c>
      <c r="BI39">
        <v>500</v>
      </c>
      <c r="BJ39">
        <v>2100</v>
      </c>
      <c r="BK39" t="s">
        <v>112</v>
      </c>
      <c r="BL39" t="s">
        <v>112</v>
      </c>
      <c r="BM39">
        <v>2107</v>
      </c>
      <c r="BN39">
        <v>500</v>
      </c>
      <c r="BO39">
        <v>2100</v>
      </c>
      <c r="BP39" t="s">
        <v>112</v>
      </c>
      <c r="BQ39" t="s">
        <v>112</v>
      </c>
      <c r="BR39">
        <v>2121</v>
      </c>
      <c r="BS39">
        <v>500</v>
      </c>
      <c r="BT39">
        <v>2100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47</v>
      </c>
      <c r="DR39">
        <v>45</v>
      </c>
      <c r="DT39">
        <f t="shared" si="2"/>
        <v>227</v>
      </c>
      <c r="DU39">
        <f t="shared" si="3"/>
        <v>2095</v>
      </c>
      <c r="DV39">
        <f t="shared" si="4"/>
        <v>2104.625</v>
      </c>
      <c r="DW39">
        <f t="shared" si="5"/>
        <v>2121</v>
      </c>
      <c r="DX39">
        <f t="shared" si="6"/>
        <v>47</v>
      </c>
      <c r="DY39">
        <f t="shared" si="7"/>
        <v>45</v>
      </c>
    </row>
    <row r="40" spans="6:129" x14ac:dyDescent="0.25">
      <c r="AA40">
        <v>1743282821</v>
      </c>
      <c r="AB40">
        <v>0</v>
      </c>
      <c r="AC40">
        <v>228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2101</v>
      </c>
      <c r="AJ40">
        <v>500</v>
      </c>
      <c r="AK40">
        <v>2100</v>
      </c>
      <c r="AL40" t="s">
        <v>112</v>
      </c>
      <c r="AM40" t="s">
        <v>112</v>
      </c>
      <c r="AN40">
        <v>2094</v>
      </c>
      <c r="AO40">
        <v>500</v>
      </c>
      <c r="AP40">
        <v>2100</v>
      </c>
      <c r="AQ40" t="s">
        <v>112</v>
      </c>
      <c r="AR40" t="s">
        <v>112</v>
      </c>
      <c r="AS40">
        <v>2098</v>
      </c>
      <c r="AT40">
        <v>500</v>
      </c>
      <c r="AU40">
        <v>2100</v>
      </c>
      <c r="AV40" t="s">
        <v>112</v>
      </c>
      <c r="AW40" t="s">
        <v>112</v>
      </c>
      <c r="AX40">
        <v>2107</v>
      </c>
      <c r="AY40">
        <v>500</v>
      </c>
      <c r="AZ40">
        <v>2100</v>
      </c>
      <c r="BA40" t="s">
        <v>112</v>
      </c>
      <c r="BB40" t="s">
        <v>112</v>
      </c>
      <c r="BC40">
        <v>2106</v>
      </c>
      <c r="BD40">
        <v>500</v>
      </c>
      <c r="BE40">
        <v>2100</v>
      </c>
      <c r="BF40" t="s">
        <v>112</v>
      </c>
      <c r="BG40" t="s">
        <v>112</v>
      </c>
      <c r="BH40">
        <v>2104</v>
      </c>
      <c r="BI40">
        <v>500</v>
      </c>
      <c r="BJ40">
        <v>2100</v>
      </c>
      <c r="BK40" t="s">
        <v>112</v>
      </c>
      <c r="BL40" t="s">
        <v>112</v>
      </c>
      <c r="BM40">
        <v>2107</v>
      </c>
      <c r="BN40">
        <v>500</v>
      </c>
      <c r="BO40">
        <v>2100</v>
      </c>
      <c r="BP40" t="s">
        <v>112</v>
      </c>
      <c r="BQ40" t="s">
        <v>112</v>
      </c>
      <c r="BR40">
        <v>2121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47</v>
      </c>
      <c r="DR40">
        <v>45</v>
      </c>
      <c r="DT40">
        <f t="shared" si="2"/>
        <v>228</v>
      </c>
      <c r="DU40">
        <f t="shared" si="3"/>
        <v>2094</v>
      </c>
      <c r="DV40">
        <f t="shared" si="4"/>
        <v>2104.75</v>
      </c>
      <c r="DW40">
        <f t="shared" si="5"/>
        <v>2121</v>
      </c>
      <c r="DX40">
        <f t="shared" si="6"/>
        <v>47</v>
      </c>
      <c r="DY40">
        <f t="shared" si="7"/>
        <v>45</v>
      </c>
    </row>
    <row r="41" spans="6:129" x14ac:dyDescent="0.25">
      <c r="AA41">
        <v>1743282822</v>
      </c>
      <c r="AB41">
        <v>0</v>
      </c>
      <c r="AC41">
        <v>229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2100</v>
      </c>
      <c r="AJ41">
        <v>500</v>
      </c>
      <c r="AK41">
        <v>2100</v>
      </c>
      <c r="AL41" t="s">
        <v>112</v>
      </c>
      <c r="AM41" t="s">
        <v>112</v>
      </c>
      <c r="AN41">
        <v>2094</v>
      </c>
      <c r="AO41">
        <v>500</v>
      </c>
      <c r="AP41">
        <v>2100</v>
      </c>
      <c r="AQ41" t="s">
        <v>112</v>
      </c>
      <c r="AR41" t="s">
        <v>112</v>
      </c>
      <c r="AS41">
        <v>2098</v>
      </c>
      <c r="AT41">
        <v>500</v>
      </c>
      <c r="AU41">
        <v>2100</v>
      </c>
      <c r="AV41" t="s">
        <v>112</v>
      </c>
      <c r="AW41" t="s">
        <v>112</v>
      </c>
      <c r="AX41">
        <v>2106</v>
      </c>
      <c r="AY41">
        <v>500</v>
      </c>
      <c r="AZ41">
        <v>2100</v>
      </c>
      <c r="BA41" t="s">
        <v>112</v>
      </c>
      <c r="BB41" t="s">
        <v>112</v>
      </c>
      <c r="BC41">
        <v>2106</v>
      </c>
      <c r="BD41">
        <v>500</v>
      </c>
      <c r="BE41">
        <v>2100</v>
      </c>
      <c r="BF41" t="s">
        <v>112</v>
      </c>
      <c r="BG41" t="s">
        <v>112</v>
      </c>
      <c r="BH41">
        <v>2103</v>
      </c>
      <c r="BI41">
        <v>500</v>
      </c>
      <c r="BJ41">
        <v>2100</v>
      </c>
      <c r="BK41" t="s">
        <v>112</v>
      </c>
      <c r="BL41" t="s">
        <v>112</v>
      </c>
      <c r="BM41">
        <v>2106</v>
      </c>
      <c r="BN41">
        <v>500</v>
      </c>
      <c r="BO41">
        <v>2100</v>
      </c>
      <c r="BP41" t="s">
        <v>112</v>
      </c>
      <c r="BQ41" t="s">
        <v>112</v>
      </c>
      <c r="BR41">
        <v>2121</v>
      </c>
      <c r="BS41">
        <v>500</v>
      </c>
      <c r="BT41">
        <v>2100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47</v>
      </c>
      <c r="DR41">
        <v>45</v>
      </c>
      <c r="DT41">
        <f t="shared" si="2"/>
        <v>229</v>
      </c>
      <c r="DU41">
        <f t="shared" si="3"/>
        <v>2094</v>
      </c>
      <c r="DV41">
        <f t="shared" si="4"/>
        <v>2104.25</v>
      </c>
      <c r="DW41">
        <f t="shared" si="5"/>
        <v>2121</v>
      </c>
      <c r="DX41">
        <f t="shared" si="6"/>
        <v>47</v>
      </c>
      <c r="DY41">
        <f t="shared" si="7"/>
        <v>45</v>
      </c>
    </row>
    <row r="42" spans="6:129" x14ac:dyDescent="0.25">
      <c r="AA42">
        <v>1743282823</v>
      </c>
      <c r="AB42">
        <v>0</v>
      </c>
      <c r="AC42">
        <v>230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2100</v>
      </c>
      <c r="AJ42">
        <v>500</v>
      </c>
      <c r="AK42">
        <v>2100</v>
      </c>
      <c r="AL42" t="s">
        <v>112</v>
      </c>
      <c r="AM42" t="s">
        <v>112</v>
      </c>
      <c r="AN42">
        <v>2094</v>
      </c>
      <c r="AO42">
        <v>500</v>
      </c>
      <c r="AP42">
        <v>2100</v>
      </c>
      <c r="AQ42" t="s">
        <v>112</v>
      </c>
      <c r="AR42" t="s">
        <v>112</v>
      </c>
      <c r="AS42">
        <v>2097</v>
      </c>
      <c r="AT42">
        <v>500</v>
      </c>
      <c r="AU42">
        <v>2100</v>
      </c>
      <c r="AV42" t="s">
        <v>112</v>
      </c>
      <c r="AW42" t="s">
        <v>112</v>
      </c>
      <c r="AX42">
        <v>2107</v>
      </c>
      <c r="AY42">
        <v>500</v>
      </c>
      <c r="AZ42">
        <v>2100</v>
      </c>
      <c r="BA42" t="s">
        <v>112</v>
      </c>
      <c r="BB42" t="s">
        <v>112</v>
      </c>
      <c r="BC42">
        <v>2106</v>
      </c>
      <c r="BD42">
        <v>500</v>
      </c>
      <c r="BE42">
        <v>2100</v>
      </c>
      <c r="BF42" t="s">
        <v>112</v>
      </c>
      <c r="BG42" t="s">
        <v>112</v>
      </c>
      <c r="BH42">
        <v>2103</v>
      </c>
      <c r="BI42">
        <v>500</v>
      </c>
      <c r="BJ42">
        <v>2100</v>
      </c>
      <c r="BK42" t="s">
        <v>112</v>
      </c>
      <c r="BL42" t="s">
        <v>112</v>
      </c>
      <c r="BM42">
        <v>2106</v>
      </c>
      <c r="BN42">
        <v>500</v>
      </c>
      <c r="BO42">
        <v>2100</v>
      </c>
      <c r="BP42" t="s">
        <v>112</v>
      </c>
      <c r="BQ42" t="s">
        <v>112</v>
      </c>
      <c r="BR42">
        <v>2121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52</v>
      </c>
      <c r="CC42">
        <v>914</v>
      </c>
      <c r="CD42">
        <v>1680</v>
      </c>
      <c r="CE42" t="s">
        <v>110</v>
      </c>
      <c r="CF42" t="s">
        <v>111</v>
      </c>
      <c r="CG42">
        <v>52</v>
      </c>
      <c r="CH42">
        <v>914</v>
      </c>
      <c r="CI42">
        <v>1680</v>
      </c>
      <c r="CJ42" t="s">
        <v>110</v>
      </c>
      <c r="CK42" t="s">
        <v>111</v>
      </c>
      <c r="CL42">
        <v>52</v>
      </c>
      <c r="CM42">
        <v>914</v>
      </c>
      <c r="CN42">
        <v>1680</v>
      </c>
      <c r="CO42" t="s">
        <v>110</v>
      </c>
      <c r="CP42" t="s">
        <v>111</v>
      </c>
      <c r="CQ42">
        <v>52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47</v>
      </c>
      <c r="DR42">
        <v>45</v>
      </c>
      <c r="DT42">
        <f t="shared" si="2"/>
        <v>230</v>
      </c>
      <c r="DU42">
        <f t="shared" si="3"/>
        <v>2094</v>
      </c>
      <c r="DV42">
        <f t="shared" si="4"/>
        <v>2104.25</v>
      </c>
      <c r="DW42">
        <f t="shared" si="5"/>
        <v>2121</v>
      </c>
      <c r="DX42">
        <f t="shared" si="6"/>
        <v>47</v>
      </c>
      <c r="DY42">
        <f t="shared" si="7"/>
        <v>45</v>
      </c>
    </row>
    <row r="43" spans="6:129" x14ac:dyDescent="0.25">
      <c r="AA43">
        <v>1743282824</v>
      </c>
      <c r="AB43">
        <v>0</v>
      </c>
      <c r="AC43">
        <v>229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2101</v>
      </c>
      <c r="AJ43">
        <v>500</v>
      </c>
      <c r="AK43">
        <v>2100</v>
      </c>
      <c r="AL43" t="s">
        <v>112</v>
      </c>
      <c r="AM43" t="s">
        <v>112</v>
      </c>
      <c r="AN43">
        <v>2094</v>
      </c>
      <c r="AO43">
        <v>500</v>
      </c>
      <c r="AP43">
        <v>2100</v>
      </c>
      <c r="AQ43" t="s">
        <v>112</v>
      </c>
      <c r="AR43" t="s">
        <v>112</v>
      </c>
      <c r="AS43">
        <v>2098</v>
      </c>
      <c r="AT43">
        <v>500</v>
      </c>
      <c r="AU43">
        <v>2100</v>
      </c>
      <c r="AV43" t="s">
        <v>112</v>
      </c>
      <c r="AW43" t="s">
        <v>112</v>
      </c>
      <c r="AX43">
        <v>2106</v>
      </c>
      <c r="AY43">
        <v>500</v>
      </c>
      <c r="AZ43">
        <v>2100</v>
      </c>
      <c r="BA43" t="s">
        <v>112</v>
      </c>
      <c r="BB43" t="s">
        <v>112</v>
      </c>
      <c r="BC43">
        <v>2106</v>
      </c>
      <c r="BD43">
        <v>500</v>
      </c>
      <c r="BE43">
        <v>2100</v>
      </c>
      <c r="BF43" t="s">
        <v>112</v>
      </c>
      <c r="BG43" t="s">
        <v>112</v>
      </c>
      <c r="BH43">
        <v>2102</v>
      </c>
      <c r="BI43">
        <v>500</v>
      </c>
      <c r="BJ43">
        <v>2100</v>
      </c>
      <c r="BK43" t="s">
        <v>112</v>
      </c>
      <c r="BL43" t="s">
        <v>112</v>
      </c>
      <c r="BM43">
        <v>2106</v>
      </c>
      <c r="BN43">
        <v>500</v>
      </c>
      <c r="BO43">
        <v>2100</v>
      </c>
      <c r="BP43" t="s">
        <v>112</v>
      </c>
      <c r="BQ43" t="s">
        <v>112</v>
      </c>
      <c r="BR43">
        <v>2121</v>
      </c>
      <c r="BS43">
        <v>500</v>
      </c>
      <c r="BT43">
        <v>2100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47</v>
      </c>
      <c r="DR43">
        <v>45</v>
      </c>
      <c r="DT43">
        <f t="shared" si="2"/>
        <v>229</v>
      </c>
      <c r="DU43">
        <f t="shared" si="3"/>
        <v>2094</v>
      </c>
      <c r="DV43">
        <f t="shared" si="4"/>
        <v>2104.25</v>
      </c>
      <c r="DW43">
        <f t="shared" si="5"/>
        <v>2121</v>
      </c>
      <c r="DX43">
        <f t="shared" si="6"/>
        <v>47</v>
      </c>
      <c r="DY43">
        <f t="shared" si="7"/>
        <v>45</v>
      </c>
    </row>
    <row r="44" spans="6:129" x14ac:dyDescent="0.25">
      <c r="AA44">
        <v>1743282825</v>
      </c>
      <c r="AB44">
        <v>0</v>
      </c>
      <c r="AC44">
        <v>228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2095</v>
      </c>
      <c r="AO44">
        <v>500</v>
      </c>
      <c r="AP44">
        <v>2100</v>
      </c>
      <c r="AQ44" t="s">
        <v>112</v>
      </c>
      <c r="AR44" t="s">
        <v>112</v>
      </c>
      <c r="AS44">
        <v>2097</v>
      </c>
      <c r="AT44">
        <v>500</v>
      </c>
      <c r="AU44">
        <v>2100</v>
      </c>
      <c r="AV44" t="s">
        <v>112</v>
      </c>
      <c r="AW44" t="s">
        <v>112</v>
      </c>
      <c r="AX44">
        <v>2106</v>
      </c>
      <c r="AY44">
        <v>500</v>
      </c>
      <c r="AZ44">
        <v>2100</v>
      </c>
      <c r="BA44" t="s">
        <v>112</v>
      </c>
      <c r="BB44" t="s">
        <v>112</v>
      </c>
      <c r="BC44">
        <v>2106</v>
      </c>
      <c r="BD44">
        <v>500</v>
      </c>
      <c r="BE44">
        <v>2100</v>
      </c>
      <c r="BF44" t="s">
        <v>112</v>
      </c>
      <c r="BG44" t="s">
        <v>112</v>
      </c>
      <c r="BH44">
        <v>2103</v>
      </c>
      <c r="BI44">
        <v>500</v>
      </c>
      <c r="BJ44">
        <v>2100</v>
      </c>
      <c r="BK44" t="s">
        <v>112</v>
      </c>
      <c r="BL44" t="s">
        <v>112</v>
      </c>
      <c r="BM44">
        <v>2106</v>
      </c>
      <c r="BN44">
        <v>500</v>
      </c>
      <c r="BO44">
        <v>2100</v>
      </c>
      <c r="BP44" t="s">
        <v>112</v>
      </c>
      <c r="BQ44" t="s">
        <v>112</v>
      </c>
      <c r="BR44">
        <v>2121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47</v>
      </c>
      <c r="DR44">
        <v>45</v>
      </c>
      <c r="DT44">
        <f t="shared" si="2"/>
        <v>228</v>
      </c>
      <c r="DU44">
        <f t="shared" si="3"/>
        <v>2095</v>
      </c>
      <c r="DV44">
        <f t="shared" si="4"/>
        <v>2104.375</v>
      </c>
      <c r="DW44">
        <f t="shared" si="5"/>
        <v>2121</v>
      </c>
      <c r="DX44">
        <f t="shared" si="6"/>
        <v>47</v>
      </c>
      <c r="DY44">
        <f t="shared" si="7"/>
        <v>45</v>
      </c>
    </row>
    <row r="45" spans="6:129" x14ac:dyDescent="0.25">
      <c r="AA45">
        <v>1743282827</v>
      </c>
      <c r="AB45">
        <v>0</v>
      </c>
      <c r="AC45">
        <v>228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2095</v>
      </c>
      <c r="AO45">
        <v>500</v>
      </c>
      <c r="AP45">
        <v>2100</v>
      </c>
      <c r="AQ45" t="s">
        <v>112</v>
      </c>
      <c r="AR45" t="s">
        <v>112</v>
      </c>
      <c r="AS45">
        <v>2098</v>
      </c>
      <c r="AT45">
        <v>500</v>
      </c>
      <c r="AU45">
        <v>2100</v>
      </c>
      <c r="AV45" t="s">
        <v>112</v>
      </c>
      <c r="AW45" t="s">
        <v>112</v>
      </c>
      <c r="AX45">
        <v>2107</v>
      </c>
      <c r="AY45">
        <v>500</v>
      </c>
      <c r="AZ45">
        <v>2100</v>
      </c>
      <c r="BA45" t="s">
        <v>112</v>
      </c>
      <c r="BB45" t="s">
        <v>112</v>
      </c>
      <c r="BC45">
        <v>2106</v>
      </c>
      <c r="BD45">
        <v>500</v>
      </c>
      <c r="BE45">
        <v>2100</v>
      </c>
      <c r="BF45" t="s">
        <v>112</v>
      </c>
      <c r="BG45" t="s">
        <v>112</v>
      </c>
      <c r="BH45">
        <v>2103</v>
      </c>
      <c r="BI45">
        <v>500</v>
      </c>
      <c r="BJ45">
        <v>2100</v>
      </c>
      <c r="BK45" t="s">
        <v>112</v>
      </c>
      <c r="BL45" t="s">
        <v>112</v>
      </c>
      <c r="BM45">
        <v>2106</v>
      </c>
      <c r="BN45">
        <v>500</v>
      </c>
      <c r="BO45">
        <v>2100</v>
      </c>
      <c r="BP45" t="s">
        <v>112</v>
      </c>
      <c r="BQ45" t="s">
        <v>112</v>
      </c>
      <c r="BR45">
        <v>2121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47</v>
      </c>
      <c r="DR45">
        <v>45</v>
      </c>
      <c r="DT45">
        <f t="shared" si="2"/>
        <v>228</v>
      </c>
      <c r="DU45">
        <f t="shared" si="3"/>
        <v>2095</v>
      </c>
      <c r="DV45">
        <f t="shared" si="4"/>
        <v>2104.625</v>
      </c>
      <c r="DW45">
        <f t="shared" si="5"/>
        <v>2121</v>
      </c>
      <c r="DX45">
        <f t="shared" si="6"/>
        <v>47</v>
      </c>
      <c r="DY45">
        <f t="shared" si="7"/>
        <v>45</v>
      </c>
    </row>
    <row r="46" spans="6:129" x14ac:dyDescent="0.25">
      <c r="AA46">
        <v>1743282828</v>
      </c>
      <c r="AB46">
        <v>0</v>
      </c>
      <c r="AC46">
        <v>228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2095</v>
      </c>
      <c r="AJ46">
        <v>500</v>
      </c>
      <c r="AK46">
        <v>2100</v>
      </c>
      <c r="AL46" t="s">
        <v>112</v>
      </c>
      <c r="AM46" t="s">
        <v>112</v>
      </c>
      <c r="AN46">
        <v>2089</v>
      </c>
      <c r="AO46">
        <v>500</v>
      </c>
      <c r="AP46">
        <v>2100</v>
      </c>
      <c r="AQ46" t="s">
        <v>112</v>
      </c>
      <c r="AR46" t="s">
        <v>112</v>
      </c>
      <c r="AS46">
        <v>2093</v>
      </c>
      <c r="AT46">
        <v>500</v>
      </c>
      <c r="AU46">
        <v>2100</v>
      </c>
      <c r="AV46" t="s">
        <v>112</v>
      </c>
      <c r="AW46" t="s">
        <v>112</v>
      </c>
      <c r="AX46">
        <v>2102</v>
      </c>
      <c r="AY46">
        <v>500</v>
      </c>
      <c r="AZ46">
        <v>2100</v>
      </c>
      <c r="BA46" t="s">
        <v>112</v>
      </c>
      <c r="BB46" t="s">
        <v>112</v>
      </c>
      <c r="BC46">
        <v>2101</v>
      </c>
      <c r="BD46">
        <v>500</v>
      </c>
      <c r="BE46">
        <v>2100</v>
      </c>
      <c r="BF46" t="s">
        <v>112</v>
      </c>
      <c r="BG46" t="s">
        <v>112</v>
      </c>
      <c r="BH46">
        <v>2099</v>
      </c>
      <c r="BI46">
        <v>500</v>
      </c>
      <c r="BJ46">
        <v>2100</v>
      </c>
      <c r="BK46" t="s">
        <v>112</v>
      </c>
      <c r="BL46" t="s">
        <v>112</v>
      </c>
      <c r="BM46">
        <v>2102</v>
      </c>
      <c r="BN46">
        <v>500</v>
      </c>
      <c r="BO46">
        <v>2100</v>
      </c>
      <c r="BP46" t="s">
        <v>112</v>
      </c>
      <c r="BQ46" t="s">
        <v>112</v>
      </c>
      <c r="BR46">
        <v>2116</v>
      </c>
      <c r="BS46">
        <v>500</v>
      </c>
      <c r="BT46">
        <v>2100</v>
      </c>
      <c r="BU46" t="s">
        <v>112</v>
      </c>
      <c r="BV46" t="s">
        <v>112</v>
      </c>
      <c r="BW46">
        <v>1498</v>
      </c>
      <c r="BX46">
        <v>900</v>
      </c>
      <c r="BY46">
        <v>1500</v>
      </c>
      <c r="BZ46" t="s">
        <v>110</v>
      </c>
      <c r="CA46" t="s">
        <v>112</v>
      </c>
      <c r="CB46">
        <v>52</v>
      </c>
      <c r="CC46">
        <v>914</v>
      </c>
      <c r="CD46">
        <v>1680</v>
      </c>
      <c r="CE46" t="s">
        <v>110</v>
      </c>
      <c r="CF46" t="s">
        <v>111</v>
      </c>
      <c r="CG46">
        <v>52</v>
      </c>
      <c r="CH46">
        <v>914</v>
      </c>
      <c r="CI46">
        <v>1680</v>
      </c>
      <c r="CJ46" t="s">
        <v>110</v>
      </c>
      <c r="CK46" t="s">
        <v>111</v>
      </c>
      <c r="CL46">
        <v>52</v>
      </c>
      <c r="CM46">
        <v>914</v>
      </c>
      <c r="CN46">
        <v>1680</v>
      </c>
      <c r="CO46" t="s">
        <v>110</v>
      </c>
      <c r="CP46" t="s">
        <v>111</v>
      </c>
      <c r="CQ46">
        <v>52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47</v>
      </c>
      <c r="DR46">
        <v>45</v>
      </c>
      <c r="DT46">
        <f t="shared" si="2"/>
        <v>228</v>
      </c>
      <c r="DU46">
        <f t="shared" si="3"/>
        <v>2089</v>
      </c>
      <c r="DV46">
        <f t="shared" si="4"/>
        <v>2099.625</v>
      </c>
      <c r="DW46">
        <f t="shared" si="5"/>
        <v>2116</v>
      </c>
      <c r="DX46">
        <f t="shared" si="6"/>
        <v>47</v>
      </c>
      <c r="DY46">
        <f t="shared" si="7"/>
        <v>45</v>
      </c>
    </row>
    <row r="47" spans="6:129" x14ac:dyDescent="0.25">
      <c r="AA47">
        <v>1743282829</v>
      </c>
      <c r="AB47">
        <v>0</v>
      </c>
      <c r="AC47">
        <v>229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2100</v>
      </c>
      <c r="AJ47">
        <v>500</v>
      </c>
      <c r="AK47">
        <v>2100</v>
      </c>
      <c r="AL47" t="s">
        <v>112</v>
      </c>
      <c r="AM47" t="s">
        <v>112</v>
      </c>
      <c r="AN47">
        <v>2094</v>
      </c>
      <c r="AO47">
        <v>500</v>
      </c>
      <c r="AP47">
        <v>2100</v>
      </c>
      <c r="AQ47" t="s">
        <v>112</v>
      </c>
      <c r="AR47" t="s">
        <v>112</v>
      </c>
      <c r="AS47">
        <v>2097</v>
      </c>
      <c r="AT47">
        <v>500</v>
      </c>
      <c r="AU47">
        <v>2100</v>
      </c>
      <c r="AV47" t="s">
        <v>112</v>
      </c>
      <c r="AW47" t="s">
        <v>112</v>
      </c>
      <c r="AX47">
        <v>2106</v>
      </c>
      <c r="AY47">
        <v>500</v>
      </c>
      <c r="AZ47">
        <v>2100</v>
      </c>
      <c r="BA47" t="s">
        <v>112</v>
      </c>
      <c r="BB47" t="s">
        <v>112</v>
      </c>
      <c r="BC47">
        <v>2106</v>
      </c>
      <c r="BD47">
        <v>500</v>
      </c>
      <c r="BE47">
        <v>2100</v>
      </c>
      <c r="BF47" t="s">
        <v>112</v>
      </c>
      <c r="BG47" t="s">
        <v>112</v>
      </c>
      <c r="BH47">
        <v>2103</v>
      </c>
      <c r="BI47">
        <v>500</v>
      </c>
      <c r="BJ47">
        <v>2100</v>
      </c>
      <c r="BK47" t="s">
        <v>112</v>
      </c>
      <c r="BL47" t="s">
        <v>112</v>
      </c>
      <c r="BM47">
        <v>2107</v>
      </c>
      <c r="BN47">
        <v>500</v>
      </c>
      <c r="BO47">
        <v>2100</v>
      </c>
      <c r="BP47" t="s">
        <v>112</v>
      </c>
      <c r="BQ47" t="s">
        <v>112</v>
      </c>
      <c r="BR47">
        <v>2121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48</v>
      </c>
      <c r="DR47">
        <v>45</v>
      </c>
      <c r="DT47">
        <f t="shared" si="2"/>
        <v>229</v>
      </c>
      <c r="DU47">
        <f t="shared" si="3"/>
        <v>2094</v>
      </c>
      <c r="DV47">
        <f t="shared" si="4"/>
        <v>2104.25</v>
      </c>
      <c r="DW47">
        <f t="shared" si="5"/>
        <v>2121</v>
      </c>
      <c r="DX47">
        <f t="shared" si="6"/>
        <v>48</v>
      </c>
      <c r="DY47">
        <f t="shared" si="7"/>
        <v>45</v>
      </c>
    </row>
    <row r="48" spans="6:129" x14ac:dyDescent="0.25">
      <c r="AA48">
        <v>1743282830</v>
      </c>
      <c r="AB48">
        <v>0</v>
      </c>
      <c r="AC48">
        <v>229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2100</v>
      </c>
      <c r="AJ48">
        <v>500</v>
      </c>
      <c r="AK48">
        <v>2100</v>
      </c>
      <c r="AL48" t="s">
        <v>112</v>
      </c>
      <c r="AM48" t="s">
        <v>112</v>
      </c>
      <c r="AN48">
        <v>2093</v>
      </c>
      <c r="AO48">
        <v>500</v>
      </c>
      <c r="AP48">
        <v>2100</v>
      </c>
      <c r="AQ48" t="s">
        <v>112</v>
      </c>
      <c r="AR48" t="s">
        <v>112</v>
      </c>
      <c r="AS48">
        <v>2098</v>
      </c>
      <c r="AT48">
        <v>500</v>
      </c>
      <c r="AU48">
        <v>2100</v>
      </c>
      <c r="AV48" t="s">
        <v>112</v>
      </c>
      <c r="AW48" t="s">
        <v>112</v>
      </c>
      <c r="AX48">
        <v>2106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2103</v>
      </c>
      <c r="BI48">
        <v>500</v>
      </c>
      <c r="BJ48">
        <v>2100</v>
      </c>
      <c r="BK48" t="s">
        <v>112</v>
      </c>
      <c r="BL48" t="s">
        <v>112</v>
      </c>
      <c r="BM48">
        <v>2107</v>
      </c>
      <c r="BN48">
        <v>500</v>
      </c>
      <c r="BO48">
        <v>2100</v>
      </c>
      <c r="BP48" t="s">
        <v>112</v>
      </c>
      <c r="BQ48" t="s">
        <v>112</v>
      </c>
      <c r="BR48">
        <v>2121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48</v>
      </c>
      <c r="DR48">
        <v>45</v>
      </c>
      <c r="DT48">
        <f t="shared" si="2"/>
        <v>229</v>
      </c>
      <c r="DU48">
        <f t="shared" si="3"/>
        <v>2093</v>
      </c>
      <c r="DV48">
        <f t="shared" si="4"/>
        <v>2104.25</v>
      </c>
      <c r="DW48">
        <f t="shared" si="5"/>
        <v>2121</v>
      </c>
      <c r="DX48">
        <f t="shared" si="6"/>
        <v>48</v>
      </c>
      <c r="DY48">
        <f t="shared" si="7"/>
        <v>45</v>
      </c>
    </row>
    <row r="49" spans="27:129" x14ac:dyDescent="0.25">
      <c r="AA49">
        <v>1743282832</v>
      </c>
      <c r="AB49">
        <v>0</v>
      </c>
      <c r="AC49">
        <v>229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2100</v>
      </c>
      <c r="AJ49">
        <v>500</v>
      </c>
      <c r="AK49">
        <v>2100</v>
      </c>
      <c r="AL49" t="s">
        <v>112</v>
      </c>
      <c r="AM49" t="s">
        <v>112</v>
      </c>
      <c r="AN49">
        <v>2094</v>
      </c>
      <c r="AO49">
        <v>500</v>
      </c>
      <c r="AP49">
        <v>2100</v>
      </c>
      <c r="AQ49" t="s">
        <v>112</v>
      </c>
      <c r="AR49" t="s">
        <v>112</v>
      </c>
      <c r="AS49">
        <v>2097</v>
      </c>
      <c r="AT49">
        <v>500</v>
      </c>
      <c r="AU49">
        <v>2100</v>
      </c>
      <c r="AV49" t="s">
        <v>112</v>
      </c>
      <c r="AW49" t="s">
        <v>112</v>
      </c>
      <c r="AX49">
        <v>2106</v>
      </c>
      <c r="AY49">
        <v>500</v>
      </c>
      <c r="AZ49">
        <v>2100</v>
      </c>
      <c r="BA49" t="s">
        <v>112</v>
      </c>
      <c r="BB49" t="s">
        <v>112</v>
      </c>
      <c r="BC49">
        <v>2106</v>
      </c>
      <c r="BD49">
        <v>500</v>
      </c>
      <c r="BE49">
        <v>2100</v>
      </c>
      <c r="BF49" t="s">
        <v>112</v>
      </c>
      <c r="BG49" t="s">
        <v>112</v>
      </c>
      <c r="BH49">
        <v>2103</v>
      </c>
      <c r="BI49">
        <v>500</v>
      </c>
      <c r="BJ49">
        <v>2100</v>
      </c>
      <c r="BK49" t="s">
        <v>112</v>
      </c>
      <c r="BL49" t="s">
        <v>112</v>
      </c>
      <c r="BM49">
        <v>2107</v>
      </c>
      <c r="BN49">
        <v>500</v>
      </c>
      <c r="BO49">
        <v>2100</v>
      </c>
      <c r="BP49" t="s">
        <v>112</v>
      </c>
      <c r="BQ49" t="s">
        <v>112</v>
      </c>
      <c r="BR49">
        <v>2120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48</v>
      </c>
      <c r="DR49">
        <v>45</v>
      </c>
      <c r="DT49">
        <f t="shared" si="2"/>
        <v>229</v>
      </c>
      <c r="DU49">
        <f t="shared" si="3"/>
        <v>2094</v>
      </c>
      <c r="DV49">
        <f t="shared" si="4"/>
        <v>2104.125</v>
      </c>
      <c r="DW49">
        <f t="shared" si="5"/>
        <v>2120</v>
      </c>
      <c r="DX49">
        <f t="shared" si="6"/>
        <v>48</v>
      </c>
      <c r="DY49">
        <f t="shared" si="7"/>
        <v>45</v>
      </c>
    </row>
    <row r="50" spans="27:129" x14ac:dyDescent="0.25">
      <c r="AA50">
        <v>1743282833</v>
      </c>
      <c r="AB50">
        <v>0</v>
      </c>
      <c r="AC50">
        <v>229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2101</v>
      </c>
      <c r="AJ50">
        <v>500</v>
      </c>
      <c r="AK50">
        <v>2100</v>
      </c>
      <c r="AL50" t="s">
        <v>112</v>
      </c>
      <c r="AM50" t="s">
        <v>112</v>
      </c>
      <c r="AN50">
        <v>2094</v>
      </c>
      <c r="AO50">
        <v>500</v>
      </c>
      <c r="AP50">
        <v>2100</v>
      </c>
      <c r="AQ50" t="s">
        <v>112</v>
      </c>
      <c r="AR50" t="s">
        <v>112</v>
      </c>
      <c r="AS50">
        <v>2098</v>
      </c>
      <c r="AT50">
        <v>500</v>
      </c>
      <c r="AU50">
        <v>2100</v>
      </c>
      <c r="AV50" t="s">
        <v>112</v>
      </c>
      <c r="AW50" t="s">
        <v>112</v>
      </c>
      <c r="AX50">
        <v>2107</v>
      </c>
      <c r="AY50">
        <v>500</v>
      </c>
      <c r="AZ50">
        <v>2100</v>
      </c>
      <c r="BA50" t="s">
        <v>112</v>
      </c>
      <c r="BB50" t="s">
        <v>112</v>
      </c>
      <c r="BC50">
        <v>2106</v>
      </c>
      <c r="BD50">
        <v>500</v>
      </c>
      <c r="BE50">
        <v>2100</v>
      </c>
      <c r="BF50" t="s">
        <v>112</v>
      </c>
      <c r="BG50" t="s">
        <v>112</v>
      </c>
      <c r="BH50">
        <v>2103</v>
      </c>
      <c r="BI50">
        <v>500</v>
      </c>
      <c r="BJ50">
        <v>2100</v>
      </c>
      <c r="BK50" t="s">
        <v>112</v>
      </c>
      <c r="BL50" t="s">
        <v>112</v>
      </c>
      <c r="BM50">
        <v>2107</v>
      </c>
      <c r="BN50">
        <v>500</v>
      </c>
      <c r="BO50">
        <v>2100</v>
      </c>
      <c r="BP50" t="s">
        <v>112</v>
      </c>
      <c r="BQ50" t="s">
        <v>112</v>
      </c>
      <c r="BR50">
        <v>2121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47</v>
      </c>
      <c r="DR50">
        <v>45</v>
      </c>
      <c r="DT50">
        <f t="shared" si="2"/>
        <v>229</v>
      </c>
      <c r="DU50">
        <f t="shared" si="3"/>
        <v>2094</v>
      </c>
      <c r="DV50">
        <f t="shared" si="4"/>
        <v>2104.625</v>
      </c>
      <c r="DW50">
        <f t="shared" si="5"/>
        <v>2121</v>
      </c>
      <c r="DX50">
        <f t="shared" si="6"/>
        <v>47</v>
      </c>
      <c r="DY50">
        <f t="shared" si="7"/>
        <v>45</v>
      </c>
    </row>
    <row r="51" spans="27:129" x14ac:dyDescent="0.25">
      <c r="AA51">
        <v>1743282834</v>
      </c>
      <c r="AB51">
        <v>0</v>
      </c>
      <c r="AC51">
        <v>229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2100</v>
      </c>
      <c r="AJ51">
        <v>500</v>
      </c>
      <c r="AK51">
        <v>2100</v>
      </c>
      <c r="AL51" t="s">
        <v>112</v>
      </c>
      <c r="AM51" t="s">
        <v>112</v>
      </c>
      <c r="AN51">
        <v>2094</v>
      </c>
      <c r="AO51">
        <v>500</v>
      </c>
      <c r="AP51">
        <v>2100</v>
      </c>
      <c r="AQ51" t="s">
        <v>112</v>
      </c>
      <c r="AR51" t="s">
        <v>112</v>
      </c>
      <c r="AS51">
        <v>2098</v>
      </c>
      <c r="AT51">
        <v>500</v>
      </c>
      <c r="AU51">
        <v>2100</v>
      </c>
      <c r="AV51" t="s">
        <v>112</v>
      </c>
      <c r="AW51" t="s">
        <v>112</v>
      </c>
      <c r="AX51">
        <v>2107</v>
      </c>
      <c r="AY51">
        <v>500</v>
      </c>
      <c r="AZ51">
        <v>2100</v>
      </c>
      <c r="BA51" t="s">
        <v>112</v>
      </c>
      <c r="BB51" t="s">
        <v>112</v>
      </c>
      <c r="BC51">
        <v>2106</v>
      </c>
      <c r="BD51">
        <v>500</v>
      </c>
      <c r="BE51">
        <v>2100</v>
      </c>
      <c r="BF51" t="s">
        <v>112</v>
      </c>
      <c r="BG51" t="s">
        <v>112</v>
      </c>
      <c r="BH51">
        <v>2103</v>
      </c>
      <c r="BI51">
        <v>500</v>
      </c>
      <c r="BJ51">
        <v>2100</v>
      </c>
      <c r="BK51" t="s">
        <v>112</v>
      </c>
      <c r="BL51" t="s">
        <v>112</v>
      </c>
      <c r="BM51">
        <v>2107</v>
      </c>
      <c r="BN51">
        <v>500</v>
      </c>
      <c r="BO51">
        <v>2100</v>
      </c>
      <c r="BP51" t="s">
        <v>112</v>
      </c>
      <c r="BQ51" t="s">
        <v>112</v>
      </c>
      <c r="BR51">
        <v>2121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47</v>
      </c>
      <c r="DR51">
        <v>45</v>
      </c>
      <c r="DT51">
        <f t="shared" si="2"/>
        <v>229</v>
      </c>
      <c r="DU51">
        <f t="shared" si="3"/>
        <v>2094</v>
      </c>
      <c r="DV51">
        <f t="shared" si="4"/>
        <v>2104.5</v>
      </c>
      <c r="DW51">
        <f t="shared" si="5"/>
        <v>2121</v>
      </c>
      <c r="DX51">
        <f t="shared" si="6"/>
        <v>47</v>
      </c>
      <c r="DY51">
        <f t="shared" si="7"/>
        <v>45</v>
      </c>
    </row>
    <row r="52" spans="27:129" x14ac:dyDescent="0.25">
      <c r="AA52">
        <v>1743282835</v>
      </c>
      <c r="AB52">
        <v>0</v>
      </c>
      <c r="AC52">
        <v>229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2100</v>
      </c>
      <c r="AJ52">
        <v>500</v>
      </c>
      <c r="AK52">
        <v>2100</v>
      </c>
      <c r="AL52" t="s">
        <v>112</v>
      </c>
      <c r="AM52" t="s">
        <v>112</v>
      </c>
      <c r="AN52">
        <v>2094</v>
      </c>
      <c r="AO52">
        <v>500</v>
      </c>
      <c r="AP52">
        <v>2100</v>
      </c>
      <c r="AQ52" t="s">
        <v>112</v>
      </c>
      <c r="AR52" t="s">
        <v>112</v>
      </c>
      <c r="AS52">
        <v>2098</v>
      </c>
      <c r="AT52">
        <v>500</v>
      </c>
      <c r="AU52">
        <v>2100</v>
      </c>
      <c r="AV52" t="s">
        <v>112</v>
      </c>
      <c r="AW52" t="s">
        <v>112</v>
      </c>
      <c r="AX52">
        <v>2106</v>
      </c>
      <c r="AY52">
        <v>500</v>
      </c>
      <c r="AZ52">
        <v>2100</v>
      </c>
      <c r="BA52" t="s">
        <v>112</v>
      </c>
      <c r="BB52" t="s">
        <v>112</v>
      </c>
      <c r="BC52">
        <v>2106</v>
      </c>
      <c r="BD52">
        <v>500</v>
      </c>
      <c r="BE52">
        <v>2100</v>
      </c>
      <c r="BF52" t="s">
        <v>112</v>
      </c>
      <c r="BG52" t="s">
        <v>112</v>
      </c>
      <c r="BH52">
        <v>2103</v>
      </c>
      <c r="BI52">
        <v>500</v>
      </c>
      <c r="BJ52">
        <v>2100</v>
      </c>
      <c r="BK52" t="s">
        <v>112</v>
      </c>
      <c r="BL52" t="s">
        <v>112</v>
      </c>
      <c r="BM52">
        <v>2106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47</v>
      </c>
      <c r="DR52">
        <v>45</v>
      </c>
      <c r="DT52">
        <f t="shared" si="2"/>
        <v>229</v>
      </c>
      <c r="DU52">
        <f t="shared" si="3"/>
        <v>2094</v>
      </c>
      <c r="DV52">
        <f t="shared" si="4"/>
        <v>2104.25</v>
      </c>
      <c r="DW52">
        <f t="shared" si="5"/>
        <v>2121</v>
      </c>
      <c r="DX52">
        <f t="shared" si="6"/>
        <v>47</v>
      </c>
      <c r="DY52">
        <f t="shared" si="7"/>
        <v>45</v>
      </c>
    </row>
    <row r="53" spans="27:129" x14ac:dyDescent="0.25">
      <c r="AA53">
        <v>1743282836</v>
      </c>
      <c r="AB53">
        <v>0</v>
      </c>
      <c r="AC53">
        <v>228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2100</v>
      </c>
      <c r="AJ53">
        <v>500</v>
      </c>
      <c r="AK53">
        <v>2100</v>
      </c>
      <c r="AL53" t="s">
        <v>112</v>
      </c>
      <c r="AM53" t="s">
        <v>112</v>
      </c>
      <c r="AN53">
        <v>2094</v>
      </c>
      <c r="AO53">
        <v>500</v>
      </c>
      <c r="AP53">
        <v>2100</v>
      </c>
      <c r="AQ53" t="s">
        <v>112</v>
      </c>
      <c r="AR53" t="s">
        <v>112</v>
      </c>
      <c r="AS53">
        <v>2098</v>
      </c>
      <c r="AT53">
        <v>500</v>
      </c>
      <c r="AU53">
        <v>2100</v>
      </c>
      <c r="AV53" t="s">
        <v>112</v>
      </c>
      <c r="AW53" t="s">
        <v>112</v>
      </c>
      <c r="AX53">
        <v>2106</v>
      </c>
      <c r="AY53">
        <v>500</v>
      </c>
      <c r="AZ53">
        <v>2100</v>
      </c>
      <c r="BA53" t="s">
        <v>112</v>
      </c>
      <c r="BB53" t="s">
        <v>112</v>
      </c>
      <c r="BC53">
        <v>2106</v>
      </c>
      <c r="BD53">
        <v>500</v>
      </c>
      <c r="BE53">
        <v>2100</v>
      </c>
      <c r="BF53" t="s">
        <v>112</v>
      </c>
      <c r="BG53" t="s">
        <v>112</v>
      </c>
      <c r="BH53">
        <v>2103</v>
      </c>
      <c r="BI53">
        <v>500</v>
      </c>
      <c r="BJ53">
        <v>2100</v>
      </c>
      <c r="BK53" t="s">
        <v>112</v>
      </c>
      <c r="BL53" t="s">
        <v>112</v>
      </c>
      <c r="BM53">
        <v>2106</v>
      </c>
      <c r="BN53">
        <v>500</v>
      </c>
      <c r="BO53">
        <v>2100</v>
      </c>
      <c r="BP53" t="s">
        <v>112</v>
      </c>
      <c r="BQ53" t="s">
        <v>112</v>
      </c>
      <c r="BR53">
        <v>2121</v>
      </c>
      <c r="BS53">
        <v>500</v>
      </c>
      <c r="BT53">
        <v>2100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47</v>
      </c>
      <c r="DR53">
        <v>45</v>
      </c>
      <c r="DT53">
        <f t="shared" si="2"/>
        <v>228</v>
      </c>
      <c r="DU53">
        <f t="shared" si="3"/>
        <v>2094</v>
      </c>
      <c r="DV53">
        <f t="shared" si="4"/>
        <v>2104.25</v>
      </c>
      <c r="DW53">
        <f t="shared" si="5"/>
        <v>2121</v>
      </c>
      <c r="DX53">
        <f t="shared" si="6"/>
        <v>47</v>
      </c>
      <c r="DY53">
        <f t="shared" si="7"/>
        <v>45</v>
      </c>
    </row>
    <row r="54" spans="27:129" x14ac:dyDescent="0.25">
      <c r="AA54">
        <v>1743282838</v>
      </c>
      <c r="AB54">
        <v>0</v>
      </c>
      <c r="AC54">
        <v>228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2099</v>
      </c>
      <c r="AJ54">
        <v>500</v>
      </c>
      <c r="AK54">
        <v>2100</v>
      </c>
      <c r="AL54" t="s">
        <v>112</v>
      </c>
      <c r="AM54" t="s">
        <v>112</v>
      </c>
      <c r="AN54">
        <v>2094</v>
      </c>
      <c r="AO54">
        <v>500</v>
      </c>
      <c r="AP54">
        <v>2100</v>
      </c>
      <c r="AQ54" t="s">
        <v>112</v>
      </c>
      <c r="AR54" t="s">
        <v>112</v>
      </c>
      <c r="AS54">
        <v>2097</v>
      </c>
      <c r="AT54">
        <v>500</v>
      </c>
      <c r="AU54">
        <v>2100</v>
      </c>
      <c r="AV54" t="s">
        <v>112</v>
      </c>
      <c r="AW54" t="s">
        <v>112</v>
      </c>
      <c r="AX54">
        <v>2106</v>
      </c>
      <c r="AY54">
        <v>500</v>
      </c>
      <c r="AZ54">
        <v>2100</v>
      </c>
      <c r="BA54" t="s">
        <v>112</v>
      </c>
      <c r="BB54" t="s">
        <v>112</v>
      </c>
      <c r="BC54">
        <v>2106</v>
      </c>
      <c r="BD54">
        <v>500</v>
      </c>
      <c r="BE54">
        <v>2100</v>
      </c>
      <c r="BF54" t="s">
        <v>112</v>
      </c>
      <c r="BG54" t="s">
        <v>112</v>
      </c>
      <c r="BH54">
        <v>2104</v>
      </c>
      <c r="BI54">
        <v>500</v>
      </c>
      <c r="BJ54">
        <v>2100</v>
      </c>
      <c r="BK54" t="s">
        <v>112</v>
      </c>
      <c r="BL54" t="s">
        <v>112</v>
      </c>
      <c r="BM54">
        <v>2107</v>
      </c>
      <c r="BN54">
        <v>500</v>
      </c>
      <c r="BO54">
        <v>2100</v>
      </c>
      <c r="BP54" t="s">
        <v>112</v>
      </c>
      <c r="BQ54" t="s">
        <v>112</v>
      </c>
      <c r="BR54">
        <v>2121</v>
      </c>
      <c r="BS54">
        <v>500</v>
      </c>
      <c r="BT54">
        <v>2100</v>
      </c>
      <c r="BU54" t="s">
        <v>112</v>
      </c>
      <c r="BV54" t="s">
        <v>112</v>
      </c>
      <c r="BW54">
        <v>1500</v>
      </c>
      <c r="BX54">
        <v>900</v>
      </c>
      <c r="BY54">
        <v>1500</v>
      </c>
      <c r="BZ54" t="s">
        <v>110</v>
      </c>
      <c r="CA54" t="s">
        <v>112</v>
      </c>
      <c r="CB54">
        <v>53</v>
      </c>
      <c r="CC54">
        <v>914</v>
      </c>
      <c r="CD54">
        <v>1680</v>
      </c>
      <c r="CE54" t="s">
        <v>110</v>
      </c>
      <c r="CF54" t="s">
        <v>111</v>
      </c>
      <c r="CG54">
        <v>53</v>
      </c>
      <c r="CH54">
        <v>914</v>
      </c>
      <c r="CI54">
        <v>1680</v>
      </c>
      <c r="CJ54" t="s">
        <v>110</v>
      </c>
      <c r="CK54" t="s">
        <v>111</v>
      </c>
      <c r="CL54">
        <v>53</v>
      </c>
      <c r="CM54">
        <v>914</v>
      </c>
      <c r="CN54">
        <v>1680</v>
      </c>
      <c r="CO54" t="s">
        <v>110</v>
      </c>
      <c r="CP54" t="s">
        <v>111</v>
      </c>
      <c r="CQ54">
        <v>53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47</v>
      </c>
      <c r="DR54">
        <v>45</v>
      </c>
      <c r="DT54">
        <f t="shared" si="2"/>
        <v>228</v>
      </c>
      <c r="DU54">
        <f t="shared" si="3"/>
        <v>2094</v>
      </c>
      <c r="DV54">
        <f t="shared" si="4"/>
        <v>2104.25</v>
      </c>
      <c r="DW54">
        <f t="shared" si="5"/>
        <v>2121</v>
      </c>
      <c r="DX54">
        <f t="shared" si="6"/>
        <v>47</v>
      </c>
      <c r="DY54">
        <f t="shared" si="7"/>
        <v>45</v>
      </c>
    </row>
    <row r="55" spans="27:129" x14ac:dyDescent="0.25">
      <c r="AA55">
        <v>1743282839</v>
      </c>
      <c r="AB55">
        <v>0</v>
      </c>
      <c r="AC55">
        <v>228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2100</v>
      </c>
      <c r="AJ55">
        <v>500</v>
      </c>
      <c r="AK55">
        <v>2100</v>
      </c>
      <c r="AL55" t="s">
        <v>112</v>
      </c>
      <c r="AM55" t="s">
        <v>112</v>
      </c>
      <c r="AN55">
        <v>2094</v>
      </c>
      <c r="AO55">
        <v>500</v>
      </c>
      <c r="AP55">
        <v>2100</v>
      </c>
      <c r="AQ55" t="s">
        <v>112</v>
      </c>
      <c r="AR55" t="s">
        <v>112</v>
      </c>
      <c r="AS55">
        <v>2097</v>
      </c>
      <c r="AT55">
        <v>500</v>
      </c>
      <c r="AU55">
        <v>2100</v>
      </c>
      <c r="AV55" t="s">
        <v>112</v>
      </c>
      <c r="AW55" t="s">
        <v>112</v>
      </c>
      <c r="AX55">
        <v>2107</v>
      </c>
      <c r="AY55">
        <v>500</v>
      </c>
      <c r="AZ55">
        <v>2100</v>
      </c>
      <c r="BA55" t="s">
        <v>112</v>
      </c>
      <c r="BB55" t="s">
        <v>112</v>
      </c>
      <c r="BC55">
        <v>2107</v>
      </c>
      <c r="BD55">
        <v>500</v>
      </c>
      <c r="BE55">
        <v>2100</v>
      </c>
      <c r="BF55" t="s">
        <v>112</v>
      </c>
      <c r="BG55" t="s">
        <v>112</v>
      </c>
      <c r="BH55">
        <v>2104</v>
      </c>
      <c r="BI55">
        <v>500</v>
      </c>
      <c r="BJ55">
        <v>2100</v>
      </c>
      <c r="BK55" t="s">
        <v>112</v>
      </c>
      <c r="BL55" t="s">
        <v>112</v>
      </c>
      <c r="BM55">
        <v>2107</v>
      </c>
      <c r="BN55">
        <v>500</v>
      </c>
      <c r="BO55">
        <v>2100</v>
      </c>
      <c r="BP55" t="s">
        <v>112</v>
      </c>
      <c r="BQ55" t="s">
        <v>112</v>
      </c>
      <c r="BR55">
        <v>2121</v>
      </c>
      <c r="BS55">
        <v>500</v>
      </c>
      <c r="BT55">
        <v>2100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53</v>
      </c>
      <c r="CC55">
        <v>914</v>
      </c>
      <c r="CD55">
        <v>1680</v>
      </c>
      <c r="CE55" t="s">
        <v>110</v>
      </c>
      <c r="CF55" t="s">
        <v>111</v>
      </c>
      <c r="CG55">
        <v>53</v>
      </c>
      <c r="CH55">
        <v>914</v>
      </c>
      <c r="CI55">
        <v>1680</v>
      </c>
      <c r="CJ55" t="s">
        <v>110</v>
      </c>
      <c r="CK55" t="s">
        <v>111</v>
      </c>
      <c r="CL55">
        <v>53</v>
      </c>
      <c r="CM55">
        <v>914</v>
      </c>
      <c r="CN55">
        <v>1680</v>
      </c>
      <c r="CO55" t="s">
        <v>110</v>
      </c>
      <c r="CP55" t="s">
        <v>111</v>
      </c>
      <c r="CQ55">
        <v>53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47</v>
      </c>
      <c r="DR55">
        <v>45</v>
      </c>
      <c r="DT55">
        <f t="shared" si="2"/>
        <v>228</v>
      </c>
      <c r="DU55">
        <f t="shared" si="3"/>
        <v>2094</v>
      </c>
      <c r="DV55">
        <f t="shared" si="4"/>
        <v>2104.625</v>
      </c>
      <c r="DW55">
        <f t="shared" si="5"/>
        <v>2121</v>
      </c>
      <c r="DX55">
        <f t="shared" si="6"/>
        <v>47</v>
      </c>
      <c r="DY55">
        <f t="shared" si="7"/>
        <v>45</v>
      </c>
    </row>
    <row r="56" spans="27:129" x14ac:dyDescent="0.25">
      <c r="AA56">
        <v>1743282840</v>
      </c>
      <c r="AB56">
        <v>0</v>
      </c>
      <c r="AC56">
        <v>229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2100</v>
      </c>
      <c r="AJ56">
        <v>500</v>
      </c>
      <c r="AK56">
        <v>2100</v>
      </c>
      <c r="AL56" t="s">
        <v>112</v>
      </c>
      <c r="AM56" t="s">
        <v>112</v>
      </c>
      <c r="AN56">
        <v>2094</v>
      </c>
      <c r="AO56">
        <v>500</v>
      </c>
      <c r="AP56">
        <v>2100</v>
      </c>
      <c r="AQ56" t="s">
        <v>112</v>
      </c>
      <c r="AR56" t="s">
        <v>112</v>
      </c>
      <c r="AS56">
        <v>2098</v>
      </c>
      <c r="AT56">
        <v>500</v>
      </c>
      <c r="AU56">
        <v>2100</v>
      </c>
      <c r="AV56" t="s">
        <v>112</v>
      </c>
      <c r="AW56" t="s">
        <v>112</v>
      </c>
      <c r="AX56">
        <v>2106</v>
      </c>
      <c r="AY56">
        <v>500</v>
      </c>
      <c r="AZ56">
        <v>2100</v>
      </c>
      <c r="BA56" t="s">
        <v>112</v>
      </c>
      <c r="BB56" t="s">
        <v>112</v>
      </c>
      <c r="BC56">
        <v>2107</v>
      </c>
      <c r="BD56">
        <v>500</v>
      </c>
      <c r="BE56">
        <v>2100</v>
      </c>
      <c r="BF56" t="s">
        <v>112</v>
      </c>
      <c r="BG56" t="s">
        <v>112</v>
      </c>
      <c r="BH56">
        <v>2104</v>
      </c>
      <c r="BI56">
        <v>500</v>
      </c>
      <c r="BJ56">
        <v>2100</v>
      </c>
      <c r="BK56" t="s">
        <v>112</v>
      </c>
      <c r="BL56" t="s">
        <v>112</v>
      </c>
      <c r="BM56">
        <v>2106</v>
      </c>
      <c r="BN56">
        <v>500</v>
      </c>
      <c r="BO56">
        <v>2100</v>
      </c>
      <c r="BP56" t="s">
        <v>112</v>
      </c>
      <c r="BQ56" t="s">
        <v>112</v>
      </c>
      <c r="BR56">
        <v>2121</v>
      </c>
      <c r="BS56">
        <v>500</v>
      </c>
      <c r="BT56">
        <v>2100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53</v>
      </c>
      <c r="CC56">
        <v>914</v>
      </c>
      <c r="CD56">
        <v>1680</v>
      </c>
      <c r="CE56" t="s">
        <v>110</v>
      </c>
      <c r="CF56" t="s">
        <v>111</v>
      </c>
      <c r="CG56">
        <v>53</v>
      </c>
      <c r="CH56">
        <v>914</v>
      </c>
      <c r="CI56">
        <v>1680</v>
      </c>
      <c r="CJ56" t="s">
        <v>110</v>
      </c>
      <c r="CK56" t="s">
        <v>111</v>
      </c>
      <c r="CL56">
        <v>53</v>
      </c>
      <c r="CM56">
        <v>914</v>
      </c>
      <c r="CN56">
        <v>1680</v>
      </c>
      <c r="CO56" t="s">
        <v>110</v>
      </c>
      <c r="CP56" t="s">
        <v>111</v>
      </c>
      <c r="CQ56">
        <v>53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47</v>
      </c>
      <c r="DR56">
        <v>45</v>
      </c>
      <c r="DT56">
        <f t="shared" si="2"/>
        <v>229</v>
      </c>
      <c r="DU56">
        <f t="shared" si="3"/>
        <v>2094</v>
      </c>
      <c r="DV56">
        <f t="shared" si="4"/>
        <v>2104.5</v>
      </c>
      <c r="DW56">
        <f t="shared" si="5"/>
        <v>2121</v>
      </c>
      <c r="DX56">
        <f t="shared" si="6"/>
        <v>47</v>
      </c>
      <c r="DY56">
        <f t="shared" si="7"/>
        <v>45</v>
      </c>
    </row>
    <row r="57" spans="27:129" x14ac:dyDescent="0.25">
      <c r="AA57">
        <v>1743282841</v>
      </c>
      <c r="AB57">
        <v>0</v>
      </c>
      <c r="AC57">
        <v>229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2101</v>
      </c>
      <c r="AJ57">
        <v>500</v>
      </c>
      <c r="AK57">
        <v>2100</v>
      </c>
      <c r="AL57" t="s">
        <v>112</v>
      </c>
      <c r="AM57" t="s">
        <v>112</v>
      </c>
      <c r="AN57">
        <v>2094</v>
      </c>
      <c r="AO57">
        <v>500</v>
      </c>
      <c r="AP57">
        <v>2100</v>
      </c>
      <c r="AQ57" t="s">
        <v>112</v>
      </c>
      <c r="AR57" t="s">
        <v>112</v>
      </c>
      <c r="AS57">
        <v>2098</v>
      </c>
      <c r="AT57">
        <v>500</v>
      </c>
      <c r="AU57">
        <v>2100</v>
      </c>
      <c r="AV57" t="s">
        <v>112</v>
      </c>
      <c r="AW57" t="s">
        <v>112</v>
      </c>
      <c r="AX57">
        <v>2107</v>
      </c>
      <c r="AY57">
        <v>500</v>
      </c>
      <c r="AZ57">
        <v>2100</v>
      </c>
      <c r="BA57" t="s">
        <v>112</v>
      </c>
      <c r="BB57" t="s">
        <v>112</v>
      </c>
      <c r="BC57">
        <v>2107</v>
      </c>
      <c r="BD57">
        <v>500</v>
      </c>
      <c r="BE57">
        <v>2100</v>
      </c>
      <c r="BF57" t="s">
        <v>112</v>
      </c>
      <c r="BG57" t="s">
        <v>112</v>
      </c>
      <c r="BH57">
        <v>2104</v>
      </c>
      <c r="BI57">
        <v>500</v>
      </c>
      <c r="BJ57">
        <v>2100</v>
      </c>
      <c r="BK57" t="s">
        <v>112</v>
      </c>
      <c r="BL57" t="s">
        <v>112</v>
      </c>
      <c r="BM57">
        <v>2107</v>
      </c>
      <c r="BN57">
        <v>500</v>
      </c>
      <c r="BO57">
        <v>2100</v>
      </c>
      <c r="BP57" t="s">
        <v>112</v>
      </c>
      <c r="BQ57" t="s">
        <v>112</v>
      </c>
      <c r="BR57">
        <v>2121</v>
      </c>
      <c r="BS57">
        <v>500</v>
      </c>
      <c r="BT57">
        <v>2100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47</v>
      </c>
      <c r="DR57">
        <v>45</v>
      </c>
      <c r="DT57">
        <f t="shared" si="2"/>
        <v>229</v>
      </c>
      <c r="DU57">
        <f t="shared" si="3"/>
        <v>2094</v>
      </c>
      <c r="DV57">
        <f t="shared" si="4"/>
        <v>2104.875</v>
      </c>
      <c r="DW57">
        <f t="shared" si="5"/>
        <v>2121</v>
      </c>
      <c r="DX57">
        <f t="shared" si="6"/>
        <v>47</v>
      </c>
      <c r="DY57">
        <f t="shared" si="7"/>
        <v>45</v>
      </c>
    </row>
    <row r="58" spans="27:129" x14ac:dyDescent="0.25">
      <c r="AA58">
        <v>1743282842</v>
      </c>
      <c r="AB58">
        <v>0</v>
      </c>
      <c r="AC58">
        <v>229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2100</v>
      </c>
      <c r="AJ58">
        <v>500</v>
      </c>
      <c r="AK58">
        <v>2100</v>
      </c>
      <c r="AL58" t="s">
        <v>112</v>
      </c>
      <c r="AM58" t="s">
        <v>112</v>
      </c>
      <c r="AN58">
        <v>2095</v>
      </c>
      <c r="AO58">
        <v>500</v>
      </c>
      <c r="AP58">
        <v>2100</v>
      </c>
      <c r="AQ58" t="s">
        <v>112</v>
      </c>
      <c r="AR58" t="s">
        <v>112</v>
      </c>
      <c r="AS58">
        <v>2097</v>
      </c>
      <c r="AT58">
        <v>500</v>
      </c>
      <c r="AU58">
        <v>2100</v>
      </c>
      <c r="AV58" t="s">
        <v>112</v>
      </c>
      <c r="AW58" t="s">
        <v>112</v>
      </c>
      <c r="AX58">
        <v>2107</v>
      </c>
      <c r="AY58">
        <v>500</v>
      </c>
      <c r="AZ58">
        <v>2100</v>
      </c>
      <c r="BA58" t="s">
        <v>112</v>
      </c>
      <c r="BB58" t="s">
        <v>112</v>
      </c>
      <c r="BC58">
        <v>2106</v>
      </c>
      <c r="BD58">
        <v>500</v>
      </c>
      <c r="BE58">
        <v>2100</v>
      </c>
      <c r="BF58" t="s">
        <v>112</v>
      </c>
      <c r="BG58" t="s">
        <v>112</v>
      </c>
      <c r="BH58">
        <v>2103</v>
      </c>
      <c r="BI58">
        <v>500</v>
      </c>
      <c r="BJ58">
        <v>2100</v>
      </c>
      <c r="BK58" t="s">
        <v>112</v>
      </c>
      <c r="BL58" t="s">
        <v>112</v>
      </c>
      <c r="BM58">
        <v>2107</v>
      </c>
      <c r="BN58">
        <v>500</v>
      </c>
      <c r="BO58">
        <v>2100</v>
      </c>
      <c r="BP58" t="s">
        <v>112</v>
      </c>
      <c r="BQ58" t="s">
        <v>112</v>
      </c>
      <c r="BR58">
        <v>2121</v>
      </c>
      <c r="BS58">
        <v>500</v>
      </c>
      <c r="BT58">
        <v>2100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47</v>
      </c>
      <c r="DR58">
        <v>45</v>
      </c>
      <c r="DT58">
        <f t="shared" si="2"/>
        <v>229</v>
      </c>
      <c r="DU58">
        <f t="shared" si="3"/>
        <v>2095</v>
      </c>
      <c r="DV58">
        <f t="shared" si="4"/>
        <v>2104.5</v>
      </c>
      <c r="DW58">
        <f t="shared" si="5"/>
        <v>2121</v>
      </c>
      <c r="DX58">
        <f t="shared" si="6"/>
        <v>47</v>
      </c>
      <c r="DY58">
        <f t="shared" si="7"/>
        <v>45</v>
      </c>
    </row>
    <row r="59" spans="27:129" x14ac:dyDescent="0.25">
      <c r="AA59">
        <v>1743282844</v>
      </c>
      <c r="AB59">
        <v>0</v>
      </c>
      <c r="AC59">
        <v>229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2100</v>
      </c>
      <c r="AJ59">
        <v>500</v>
      </c>
      <c r="AK59">
        <v>2100</v>
      </c>
      <c r="AL59" t="s">
        <v>112</v>
      </c>
      <c r="AM59" t="s">
        <v>112</v>
      </c>
      <c r="AN59">
        <v>2094</v>
      </c>
      <c r="AO59">
        <v>500</v>
      </c>
      <c r="AP59">
        <v>2100</v>
      </c>
      <c r="AQ59" t="s">
        <v>112</v>
      </c>
      <c r="AR59" t="s">
        <v>112</v>
      </c>
      <c r="AS59">
        <v>2097</v>
      </c>
      <c r="AT59">
        <v>500</v>
      </c>
      <c r="AU59">
        <v>2100</v>
      </c>
      <c r="AV59" t="s">
        <v>112</v>
      </c>
      <c r="AW59" t="s">
        <v>112</v>
      </c>
      <c r="AX59">
        <v>2106</v>
      </c>
      <c r="AY59">
        <v>500</v>
      </c>
      <c r="AZ59">
        <v>2100</v>
      </c>
      <c r="BA59" t="s">
        <v>112</v>
      </c>
      <c r="BB59" t="s">
        <v>112</v>
      </c>
      <c r="BC59">
        <v>2106</v>
      </c>
      <c r="BD59">
        <v>500</v>
      </c>
      <c r="BE59">
        <v>2100</v>
      </c>
      <c r="BF59" t="s">
        <v>112</v>
      </c>
      <c r="BG59" t="s">
        <v>112</v>
      </c>
      <c r="BH59">
        <v>2103</v>
      </c>
      <c r="BI59">
        <v>500</v>
      </c>
      <c r="BJ59">
        <v>2100</v>
      </c>
      <c r="BK59" t="s">
        <v>112</v>
      </c>
      <c r="BL59" t="s">
        <v>112</v>
      </c>
      <c r="BM59">
        <v>2106</v>
      </c>
      <c r="BN59">
        <v>500</v>
      </c>
      <c r="BO59">
        <v>2100</v>
      </c>
      <c r="BP59" t="s">
        <v>112</v>
      </c>
      <c r="BQ59" t="s">
        <v>112</v>
      </c>
      <c r="BR59">
        <v>2121</v>
      </c>
      <c r="BS59">
        <v>500</v>
      </c>
      <c r="BT59">
        <v>2100</v>
      </c>
      <c r="BU59" t="s">
        <v>112</v>
      </c>
      <c r="BV59" t="s">
        <v>112</v>
      </c>
      <c r="BW59">
        <v>1500</v>
      </c>
      <c r="BX59">
        <v>900</v>
      </c>
      <c r="BY59">
        <v>1500</v>
      </c>
      <c r="BZ59" t="s">
        <v>110</v>
      </c>
      <c r="CA59" t="s">
        <v>112</v>
      </c>
      <c r="CB59">
        <v>52</v>
      </c>
      <c r="CC59">
        <v>914</v>
      </c>
      <c r="CD59">
        <v>1680</v>
      </c>
      <c r="CE59" t="s">
        <v>110</v>
      </c>
      <c r="CF59" t="s">
        <v>111</v>
      </c>
      <c r="CG59">
        <v>52</v>
      </c>
      <c r="CH59">
        <v>914</v>
      </c>
      <c r="CI59">
        <v>1680</v>
      </c>
      <c r="CJ59" t="s">
        <v>110</v>
      </c>
      <c r="CK59" t="s">
        <v>111</v>
      </c>
      <c r="CL59">
        <v>52</v>
      </c>
      <c r="CM59">
        <v>914</v>
      </c>
      <c r="CN59">
        <v>1680</v>
      </c>
      <c r="CO59" t="s">
        <v>110</v>
      </c>
      <c r="CP59" t="s">
        <v>111</v>
      </c>
      <c r="CQ59">
        <v>52</v>
      </c>
      <c r="CR59">
        <v>914</v>
      </c>
      <c r="CS59">
        <v>1680</v>
      </c>
      <c r="CT59" t="s">
        <v>110</v>
      </c>
      <c r="CU59" t="s">
        <v>111</v>
      </c>
      <c r="CV59">
        <v>44</v>
      </c>
      <c r="CW59">
        <v>711</v>
      </c>
      <c r="CX59">
        <v>1400</v>
      </c>
      <c r="CY59" t="s">
        <v>110</v>
      </c>
      <c r="CZ59" t="s">
        <v>111</v>
      </c>
      <c r="DA59">
        <v>44</v>
      </c>
      <c r="DB59">
        <v>711</v>
      </c>
      <c r="DC59">
        <v>1400</v>
      </c>
      <c r="DD59" t="s">
        <v>110</v>
      </c>
      <c r="DE59" t="s">
        <v>111</v>
      </c>
      <c r="DF59">
        <v>44</v>
      </c>
      <c r="DG59">
        <v>711</v>
      </c>
      <c r="DH59">
        <v>1400</v>
      </c>
      <c r="DI59" t="s">
        <v>110</v>
      </c>
      <c r="DJ59" t="s">
        <v>111</v>
      </c>
      <c r="DK59">
        <v>44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47</v>
      </c>
      <c r="DR59">
        <v>45</v>
      </c>
      <c r="DT59">
        <f t="shared" si="2"/>
        <v>229</v>
      </c>
      <c r="DU59">
        <f t="shared" si="3"/>
        <v>2094</v>
      </c>
      <c r="DV59">
        <f t="shared" si="4"/>
        <v>2104.125</v>
      </c>
      <c r="DW59">
        <f t="shared" si="5"/>
        <v>2121</v>
      </c>
      <c r="DX59">
        <f t="shared" si="6"/>
        <v>47</v>
      </c>
      <c r="DY59">
        <f t="shared" si="7"/>
        <v>45</v>
      </c>
    </row>
    <row r="60" spans="27:129" x14ac:dyDescent="0.25">
      <c r="AA60">
        <v>1743282845</v>
      </c>
      <c r="AB60">
        <v>0</v>
      </c>
      <c r="AC60">
        <v>230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2100</v>
      </c>
      <c r="AJ60">
        <v>500</v>
      </c>
      <c r="AK60">
        <v>2100</v>
      </c>
      <c r="AL60" t="s">
        <v>112</v>
      </c>
      <c r="AM60" t="s">
        <v>112</v>
      </c>
      <c r="AN60">
        <v>2094</v>
      </c>
      <c r="AO60">
        <v>500</v>
      </c>
      <c r="AP60">
        <v>2100</v>
      </c>
      <c r="AQ60" t="s">
        <v>112</v>
      </c>
      <c r="AR60" t="s">
        <v>112</v>
      </c>
      <c r="AS60">
        <v>2098</v>
      </c>
      <c r="AT60">
        <v>500</v>
      </c>
      <c r="AU60">
        <v>2100</v>
      </c>
      <c r="AV60" t="s">
        <v>112</v>
      </c>
      <c r="AW60" t="s">
        <v>112</v>
      </c>
      <c r="AX60">
        <v>2107</v>
      </c>
      <c r="AY60">
        <v>500</v>
      </c>
      <c r="AZ60">
        <v>2100</v>
      </c>
      <c r="BA60" t="s">
        <v>112</v>
      </c>
      <c r="BB60" t="s">
        <v>112</v>
      </c>
      <c r="BC60">
        <v>2106</v>
      </c>
      <c r="BD60">
        <v>500</v>
      </c>
      <c r="BE60">
        <v>2100</v>
      </c>
      <c r="BF60" t="s">
        <v>112</v>
      </c>
      <c r="BG60" t="s">
        <v>112</v>
      </c>
      <c r="BH60">
        <v>2104</v>
      </c>
      <c r="BI60">
        <v>500</v>
      </c>
      <c r="BJ60">
        <v>2100</v>
      </c>
      <c r="BK60" t="s">
        <v>112</v>
      </c>
      <c r="BL60" t="s">
        <v>112</v>
      </c>
      <c r="BM60">
        <v>2107</v>
      </c>
      <c r="BN60">
        <v>500</v>
      </c>
      <c r="BO60">
        <v>2100</v>
      </c>
      <c r="BP60" t="s">
        <v>112</v>
      </c>
      <c r="BQ60" t="s">
        <v>112</v>
      </c>
      <c r="BR60">
        <v>2121</v>
      </c>
      <c r="BS60">
        <v>500</v>
      </c>
      <c r="BT60">
        <v>2100</v>
      </c>
      <c r="BU60" t="s">
        <v>112</v>
      </c>
      <c r="BV60" t="s">
        <v>112</v>
      </c>
      <c r="BW60">
        <v>1500</v>
      </c>
      <c r="BX60">
        <v>900</v>
      </c>
      <c r="BY60">
        <v>1500</v>
      </c>
      <c r="BZ60" t="s">
        <v>110</v>
      </c>
      <c r="CA60" t="s">
        <v>112</v>
      </c>
      <c r="CB60">
        <v>53</v>
      </c>
      <c r="CC60">
        <v>914</v>
      </c>
      <c r="CD60">
        <v>1680</v>
      </c>
      <c r="CE60" t="s">
        <v>110</v>
      </c>
      <c r="CF60" t="s">
        <v>111</v>
      </c>
      <c r="CG60">
        <v>53</v>
      </c>
      <c r="CH60">
        <v>914</v>
      </c>
      <c r="CI60">
        <v>1680</v>
      </c>
      <c r="CJ60" t="s">
        <v>110</v>
      </c>
      <c r="CK60" t="s">
        <v>111</v>
      </c>
      <c r="CL60">
        <v>53</v>
      </c>
      <c r="CM60">
        <v>914</v>
      </c>
      <c r="CN60">
        <v>1680</v>
      </c>
      <c r="CO60" t="s">
        <v>110</v>
      </c>
      <c r="CP60" t="s">
        <v>111</v>
      </c>
      <c r="CQ60">
        <v>53</v>
      </c>
      <c r="CR60">
        <v>914</v>
      </c>
      <c r="CS60">
        <v>1680</v>
      </c>
      <c r="CT60" t="s">
        <v>110</v>
      </c>
      <c r="CU60" t="s">
        <v>111</v>
      </c>
      <c r="CV60">
        <v>44</v>
      </c>
      <c r="CW60">
        <v>711</v>
      </c>
      <c r="CX60">
        <v>1400</v>
      </c>
      <c r="CY60" t="s">
        <v>110</v>
      </c>
      <c r="CZ60" t="s">
        <v>111</v>
      </c>
      <c r="DA60">
        <v>44</v>
      </c>
      <c r="DB60">
        <v>711</v>
      </c>
      <c r="DC60">
        <v>1400</v>
      </c>
      <c r="DD60" t="s">
        <v>110</v>
      </c>
      <c r="DE60" t="s">
        <v>111</v>
      </c>
      <c r="DF60">
        <v>44</v>
      </c>
      <c r="DG60">
        <v>711</v>
      </c>
      <c r="DH60">
        <v>1400</v>
      </c>
      <c r="DI60" t="s">
        <v>110</v>
      </c>
      <c r="DJ60" t="s">
        <v>111</v>
      </c>
      <c r="DK60">
        <v>44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47</v>
      </c>
      <c r="DR60">
        <v>45</v>
      </c>
      <c r="DT60">
        <f t="shared" si="2"/>
        <v>230</v>
      </c>
      <c r="DU60">
        <f t="shared" si="3"/>
        <v>2094</v>
      </c>
      <c r="DV60">
        <f t="shared" si="4"/>
        <v>2104.625</v>
      </c>
      <c r="DW60">
        <f t="shared" si="5"/>
        <v>2121</v>
      </c>
      <c r="DX60">
        <f t="shared" si="6"/>
        <v>47</v>
      </c>
      <c r="DY60">
        <f t="shared" si="7"/>
        <v>45</v>
      </c>
    </row>
    <row r="61" spans="27:129" x14ac:dyDescent="0.25">
      <c r="AA61">
        <v>1743282846</v>
      </c>
      <c r="AB61">
        <v>0</v>
      </c>
      <c r="AC61">
        <v>229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2100</v>
      </c>
      <c r="AJ61">
        <v>500</v>
      </c>
      <c r="AK61">
        <v>2100</v>
      </c>
      <c r="AL61" t="s">
        <v>112</v>
      </c>
      <c r="AM61" t="s">
        <v>112</v>
      </c>
      <c r="AN61">
        <v>2094</v>
      </c>
      <c r="AO61">
        <v>500</v>
      </c>
      <c r="AP61">
        <v>2100</v>
      </c>
      <c r="AQ61" t="s">
        <v>112</v>
      </c>
      <c r="AR61" t="s">
        <v>112</v>
      </c>
      <c r="AS61">
        <v>2097</v>
      </c>
      <c r="AT61">
        <v>500</v>
      </c>
      <c r="AU61">
        <v>2100</v>
      </c>
      <c r="AV61" t="s">
        <v>112</v>
      </c>
      <c r="AW61" t="s">
        <v>112</v>
      </c>
      <c r="AX61">
        <v>2107</v>
      </c>
      <c r="AY61">
        <v>500</v>
      </c>
      <c r="AZ61">
        <v>2100</v>
      </c>
      <c r="BA61" t="s">
        <v>112</v>
      </c>
      <c r="BB61" t="s">
        <v>112</v>
      </c>
      <c r="BC61">
        <v>2106</v>
      </c>
      <c r="BD61">
        <v>500</v>
      </c>
      <c r="BE61">
        <v>2100</v>
      </c>
      <c r="BF61" t="s">
        <v>112</v>
      </c>
      <c r="BG61" t="s">
        <v>112</v>
      </c>
      <c r="BH61">
        <v>2104</v>
      </c>
      <c r="BI61">
        <v>500</v>
      </c>
      <c r="BJ61">
        <v>2100</v>
      </c>
      <c r="BK61" t="s">
        <v>112</v>
      </c>
      <c r="BL61" t="s">
        <v>112</v>
      </c>
      <c r="BM61">
        <v>2107</v>
      </c>
      <c r="BN61">
        <v>500</v>
      </c>
      <c r="BO61">
        <v>2100</v>
      </c>
      <c r="BP61" t="s">
        <v>112</v>
      </c>
      <c r="BQ61" t="s">
        <v>112</v>
      </c>
      <c r="BR61">
        <v>2121</v>
      </c>
      <c r="BS61">
        <v>500</v>
      </c>
      <c r="BT61">
        <v>2100</v>
      </c>
      <c r="BU61" t="s">
        <v>112</v>
      </c>
      <c r="BV61" t="s">
        <v>112</v>
      </c>
      <c r="BW61">
        <v>1500</v>
      </c>
      <c r="BX61">
        <v>900</v>
      </c>
      <c r="BY61">
        <v>1500</v>
      </c>
      <c r="BZ61" t="s">
        <v>110</v>
      </c>
      <c r="CA61" t="s">
        <v>112</v>
      </c>
      <c r="CB61">
        <v>53</v>
      </c>
      <c r="CC61">
        <v>914</v>
      </c>
      <c r="CD61">
        <v>1680</v>
      </c>
      <c r="CE61" t="s">
        <v>110</v>
      </c>
      <c r="CF61" t="s">
        <v>111</v>
      </c>
      <c r="CG61">
        <v>53</v>
      </c>
      <c r="CH61">
        <v>914</v>
      </c>
      <c r="CI61">
        <v>1680</v>
      </c>
      <c r="CJ61" t="s">
        <v>110</v>
      </c>
      <c r="CK61" t="s">
        <v>111</v>
      </c>
      <c r="CL61">
        <v>53</v>
      </c>
      <c r="CM61">
        <v>914</v>
      </c>
      <c r="CN61">
        <v>1680</v>
      </c>
      <c r="CO61" t="s">
        <v>110</v>
      </c>
      <c r="CP61" t="s">
        <v>111</v>
      </c>
      <c r="CQ61">
        <v>53</v>
      </c>
      <c r="CR61">
        <v>914</v>
      </c>
      <c r="CS61">
        <v>1680</v>
      </c>
      <c r="CT61" t="s">
        <v>110</v>
      </c>
      <c r="CU61" t="s">
        <v>111</v>
      </c>
      <c r="CV61">
        <v>44</v>
      </c>
      <c r="CW61">
        <v>711</v>
      </c>
      <c r="CX61">
        <v>1400</v>
      </c>
      <c r="CY61" t="s">
        <v>110</v>
      </c>
      <c r="CZ61" t="s">
        <v>111</v>
      </c>
      <c r="DA61">
        <v>44</v>
      </c>
      <c r="DB61">
        <v>711</v>
      </c>
      <c r="DC61">
        <v>1400</v>
      </c>
      <c r="DD61" t="s">
        <v>110</v>
      </c>
      <c r="DE61" t="s">
        <v>111</v>
      </c>
      <c r="DF61">
        <v>44</v>
      </c>
      <c r="DG61">
        <v>711</v>
      </c>
      <c r="DH61">
        <v>1400</v>
      </c>
      <c r="DI61" t="s">
        <v>110</v>
      </c>
      <c r="DJ61" t="s">
        <v>111</v>
      </c>
      <c r="DK61">
        <v>44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47</v>
      </c>
      <c r="DR61">
        <v>45</v>
      </c>
      <c r="DT61">
        <f t="shared" si="2"/>
        <v>229</v>
      </c>
      <c r="DU61">
        <f t="shared" si="3"/>
        <v>2094</v>
      </c>
      <c r="DV61">
        <f t="shared" si="4"/>
        <v>2104.5</v>
      </c>
      <c r="DW61">
        <f t="shared" si="5"/>
        <v>2121</v>
      </c>
      <c r="DX61">
        <f t="shared" si="6"/>
        <v>47</v>
      </c>
      <c r="DY61">
        <f t="shared" si="7"/>
        <v>45</v>
      </c>
    </row>
    <row r="62" spans="27:129" x14ac:dyDescent="0.25">
      <c r="AA62">
        <v>1743282847</v>
      </c>
      <c r="AB62">
        <v>0</v>
      </c>
      <c r="AC62">
        <v>228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2101</v>
      </c>
      <c r="AJ62">
        <v>500</v>
      </c>
      <c r="AK62">
        <v>2100</v>
      </c>
      <c r="AL62" t="s">
        <v>112</v>
      </c>
      <c r="AM62" t="s">
        <v>112</v>
      </c>
      <c r="AN62">
        <v>2095</v>
      </c>
      <c r="AO62">
        <v>500</v>
      </c>
      <c r="AP62">
        <v>2100</v>
      </c>
      <c r="AQ62" t="s">
        <v>112</v>
      </c>
      <c r="AR62" t="s">
        <v>112</v>
      </c>
      <c r="AS62">
        <v>2098</v>
      </c>
      <c r="AT62">
        <v>500</v>
      </c>
      <c r="AU62">
        <v>2100</v>
      </c>
      <c r="AV62" t="s">
        <v>112</v>
      </c>
      <c r="AW62" t="s">
        <v>112</v>
      </c>
      <c r="AX62">
        <v>2106</v>
      </c>
      <c r="AY62">
        <v>500</v>
      </c>
      <c r="AZ62">
        <v>2100</v>
      </c>
      <c r="BA62" t="s">
        <v>112</v>
      </c>
      <c r="BB62" t="s">
        <v>112</v>
      </c>
      <c r="BC62">
        <v>2107</v>
      </c>
      <c r="BD62">
        <v>500</v>
      </c>
      <c r="BE62">
        <v>2100</v>
      </c>
      <c r="BF62" t="s">
        <v>112</v>
      </c>
      <c r="BG62" t="s">
        <v>112</v>
      </c>
      <c r="BH62">
        <v>2104</v>
      </c>
      <c r="BI62">
        <v>500</v>
      </c>
      <c r="BJ62">
        <v>2100</v>
      </c>
      <c r="BK62" t="s">
        <v>112</v>
      </c>
      <c r="BL62" t="s">
        <v>112</v>
      </c>
      <c r="BM62">
        <v>2107</v>
      </c>
      <c r="BN62">
        <v>500</v>
      </c>
      <c r="BO62">
        <v>2100</v>
      </c>
      <c r="BP62" t="s">
        <v>112</v>
      </c>
      <c r="BQ62" t="s">
        <v>112</v>
      </c>
      <c r="BR62">
        <v>2121</v>
      </c>
      <c r="BS62">
        <v>500</v>
      </c>
      <c r="BT62">
        <v>2100</v>
      </c>
      <c r="BU62" t="s">
        <v>112</v>
      </c>
      <c r="BV62" t="s">
        <v>112</v>
      </c>
      <c r="BW62">
        <v>1500</v>
      </c>
      <c r="BX62">
        <v>900</v>
      </c>
      <c r="BY62">
        <v>1500</v>
      </c>
      <c r="BZ62" t="s">
        <v>110</v>
      </c>
      <c r="CA62" t="s">
        <v>112</v>
      </c>
      <c r="CB62">
        <v>53</v>
      </c>
      <c r="CC62">
        <v>914</v>
      </c>
      <c r="CD62">
        <v>1680</v>
      </c>
      <c r="CE62" t="s">
        <v>110</v>
      </c>
      <c r="CF62" t="s">
        <v>111</v>
      </c>
      <c r="CG62">
        <v>53</v>
      </c>
      <c r="CH62">
        <v>914</v>
      </c>
      <c r="CI62">
        <v>1680</v>
      </c>
      <c r="CJ62" t="s">
        <v>110</v>
      </c>
      <c r="CK62" t="s">
        <v>111</v>
      </c>
      <c r="CL62">
        <v>53</v>
      </c>
      <c r="CM62">
        <v>914</v>
      </c>
      <c r="CN62">
        <v>1680</v>
      </c>
      <c r="CO62" t="s">
        <v>110</v>
      </c>
      <c r="CP62" t="s">
        <v>111</v>
      </c>
      <c r="CQ62">
        <v>53</v>
      </c>
      <c r="CR62">
        <v>914</v>
      </c>
      <c r="CS62">
        <v>1680</v>
      </c>
      <c r="CT62" t="s">
        <v>110</v>
      </c>
      <c r="CU62" t="s">
        <v>111</v>
      </c>
      <c r="CV62">
        <v>44</v>
      </c>
      <c r="CW62">
        <v>711</v>
      </c>
      <c r="CX62">
        <v>1400</v>
      </c>
      <c r="CY62" t="s">
        <v>110</v>
      </c>
      <c r="CZ62" t="s">
        <v>111</v>
      </c>
      <c r="DA62">
        <v>44</v>
      </c>
      <c r="DB62">
        <v>711</v>
      </c>
      <c r="DC62">
        <v>1400</v>
      </c>
      <c r="DD62" t="s">
        <v>110</v>
      </c>
      <c r="DE62" t="s">
        <v>111</v>
      </c>
      <c r="DF62">
        <v>44</v>
      </c>
      <c r="DG62">
        <v>711</v>
      </c>
      <c r="DH62">
        <v>1400</v>
      </c>
      <c r="DI62" t="s">
        <v>110</v>
      </c>
      <c r="DJ62" t="s">
        <v>111</v>
      </c>
      <c r="DK62">
        <v>44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47</v>
      </c>
      <c r="DR62">
        <v>45</v>
      </c>
      <c r="DT62">
        <f t="shared" si="2"/>
        <v>228</v>
      </c>
      <c r="DU62">
        <f t="shared" si="3"/>
        <v>2095</v>
      </c>
      <c r="DV62">
        <f t="shared" si="4"/>
        <v>2104.875</v>
      </c>
      <c r="DW62">
        <f t="shared" si="5"/>
        <v>2121</v>
      </c>
      <c r="DX62">
        <f t="shared" si="6"/>
        <v>47</v>
      </c>
      <c r="DY62">
        <f t="shared" si="7"/>
        <v>45</v>
      </c>
    </row>
    <row r="63" spans="27:129" x14ac:dyDescent="0.25">
      <c r="AA63">
        <v>1743282848</v>
      </c>
      <c r="AB63">
        <v>0</v>
      </c>
      <c r="AC63">
        <v>227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2083</v>
      </c>
      <c r="AJ63">
        <v>500</v>
      </c>
      <c r="AK63">
        <v>2100</v>
      </c>
      <c r="AL63" t="s">
        <v>112</v>
      </c>
      <c r="AM63" t="s">
        <v>112</v>
      </c>
      <c r="AN63">
        <v>2075</v>
      </c>
      <c r="AO63">
        <v>500</v>
      </c>
      <c r="AP63">
        <v>2100</v>
      </c>
      <c r="AQ63" t="s">
        <v>112</v>
      </c>
      <c r="AR63" t="s">
        <v>112</v>
      </c>
      <c r="AS63">
        <v>2078</v>
      </c>
      <c r="AT63">
        <v>500</v>
      </c>
      <c r="AU63">
        <v>2100</v>
      </c>
      <c r="AV63" t="s">
        <v>112</v>
      </c>
      <c r="AW63" t="s">
        <v>112</v>
      </c>
      <c r="AX63">
        <v>2084</v>
      </c>
      <c r="AY63">
        <v>500</v>
      </c>
      <c r="AZ63">
        <v>2100</v>
      </c>
      <c r="BA63" t="s">
        <v>112</v>
      </c>
      <c r="BB63" t="s">
        <v>112</v>
      </c>
      <c r="BC63">
        <v>2086</v>
      </c>
      <c r="BD63">
        <v>500</v>
      </c>
      <c r="BE63">
        <v>2100</v>
      </c>
      <c r="BF63" t="s">
        <v>112</v>
      </c>
      <c r="BG63" t="s">
        <v>112</v>
      </c>
      <c r="BH63">
        <v>2083</v>
      </c>
      <c r="BI63">
        <v>500</v>
      </c>
      <c r="BJ63">
        <v>2100</v>
      </c>
      <c r="BK63" t="s">
        <v>112</v>
      </c>
      <c r="BL63" t="s">
        <v>112</v>
      </c>
      <c r="BM63">
        <v>2086</v>
      </c>
      <c r="BN63">
        <v>500</v>
      </c>
      <c r="BO63">
        <v>2100</v>
      </c>
      <c r="BP63" t="s">
        <v>112</v>
      </c>
      <c r="BQ63" t="s">
        <v>112</v>
      </c>
      <c r="BR63">
        <v>2101</v>
      </c>
      <c r="BS63">
        <v>500</v>
      </c>
      <c r="BT63">
        <v>2100</v>
      </c>
      <c r="BU63" t="s">
        <v>112</v>
      </c>
      <c r="BV63" t="s">
        <v>112</v>
      </c>
      <c r="BW63">
        <v>1490</v>
      </c>
      <c r="BX63">
        <v>900</v>
      </c>
      <c r="BY63">
        <v>1500</v>
      </c>
      <c r="BZ63" t="s">
        <v>110</v>
      </c>
      <c r="CA63" t="s">
        <v>112</v>
      </c>
      <c r="CB63">
        <v>52</v>
      </c>
      <c r="CC63">
        <v>914</v>
      </c>
      <c r="CD63">
        <v>1680</v>
      </c>
      <c r="CE63" t="s">
        <v>110</v>
      </c>
      <c r="CF63" t="s">
        <v>111</v>
      </c>
      <c r="CG63">
        <v>52</v>
      </c>
      <c r="CH63">
        <v>914</v>
      </c>
      <c r="CI63">
        <v>1680</v>
      </c>
      <c r="CJ63" t="s">
        <v>110</v>
      </c>
      <c r="CK63" t="s">
        <v>111</v>
      </c>
      <c r="CL63">
        <v>52</v>
      </c>
      <c r="CM63">
        <v>914</v>
      </c>
      <c r="CN63">
        <v>1680</v>
      </c>
      <c r="CO63" t="s">
        <v>110</v>
      </c>
      <c r="CP63" t="s">
        <v>111</v>
      </c>
      <c r="CQ63">
        <v>52</v>
      </c>
      <c r="CR63">
        <v>914</v>
      </c>
      <c r="CS63">
        <v>1680</v>
      </c>
      <c r="CT63" t="s">
        <v>110</v>
      </c>
      <c r="CU63" t="s">
        <v>111</v>
      </c>
      <c r="CV63">
        <v>43</v>
      </c>
      <c r="CW63">
        <v>711</v>
      </c>
      <c r="CX63">
        <v>1400</v>
      </c>
      <c r="CY63" t="s">
        <v>110</v>
      </c>
      <c r="CZ63" t="s">
        <v>111</v>
      </c>
      <c r="DA63">
        <v>43</v>
      </c>
      <c r="DB63">
        <v>711</v>
      </c>
      <c r="DC63">
        <v>1400</v>
      </c>
      <c r="DD63" t="s">
        <v>110</v>
      </c>
      <c r="DE63" t="s">
        <v>111</v>
      </c>
      <c r="DF63">
        <v>43</v>
      </c>
      <c r="DG63">
        <v>711</v>
      </c>
      <c r="DH63">
        <v>1400</v>
      </c>
      <c r="DI63" t="s">
        <v>110</v>
      </c>
      <c r="DJ63" t="s">
        <v>111</v>
      </c>
      <c r="DK63">
        <v>43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47</v>
      </c>
      <c r="DR63">
        <v>45</v>
      </c>
      <c r="DT63">
        <f t="shared" si="2"/>
        <v>227</v>
      </c>
      <c r="DU63">
        <f t="shared" si="3"/>
        <v>2075</v>
      </c>
      <c r="DV63">
        <f t="shared" si="4"/>
        <v>2084.5</v>
      </c>
      <c r="DW63">
        <f t="shared" si="5"/>
        <v>2101</v>
      </c>
      <c r="DX63">
        <f t="shared" si="6"/>
        <v>47</v>
      </c>
      <c r="DY63">
        <f t="shared" si="7"/>
        <v>45</v>
      </c>
    </row>
    <row r="64" spans="27:129" x14ac:dyDescent="0.25">
      <c r="AA64">
        <v>1743282850</v>
      </c>
      <c r="AB64">
        <v>0</v>
      </c>
      <c r="AC64">
        <v>229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2101</v>
      </c>
      <c r="AJ64">
        <v>500</v>
      </c>
      <c r="AK64">
        <v>2100</v>
      </c>
      <c r="AL64" t="s">
        <v>112</v>
      </c>
      <c r="AM64" t="s">
        <v>112</v>
      </c>
      <c r="AN64">
        <v>2094</v>
      </c>
      <c r="AO64">
        <v>500</v>
      </c>
      <c r="AP64">
        <v>2100</v>
      </c>
      <c r="AQ64" t="s">
        <v>112</v>
      </c>
      <c r="AR64" t="s">
        <v>112</v>
      </c>
      <c r="AS64">
        <v>2098</v>
      </c>
      <c r="AT64">
        <v>500</v>
      </c>
      <c r="AU64">
        <v>2100</v>
      </c>
      <c r="AV64" t="s">
        <v>112</v>
      </c>
      <c r="AW64" t="s">
        <v>112</v>
      </c>
      <c r="AX64">
        <v>2106</v>
      </c>
      <c r="AY64">
        <v>500</v>
      </c>
      <c r="AZ64">
        <v>2100</v>
      </c>
      <c r="BA64" t="s">
        <v>112</v>
      </c>
      <c r="BB64" t="s">
        <v>112</v>
      </c>
      <c r="BC64">
        <v>2106</v>
      </c>
      <c r="BD64">
        <v>500</v>
      </c>
      <c r="BE64">
        <v>2100</v>
      </c>
      <c r="BF64" t="s">
        <v>112</v>
      </c>
      <c r="BG64" t="s">
        <v>112</v>
      </c>
      <c r="BH64">
        <v>2104</v>
      </c>
      <c r="BI64">
        <v>500</v>
      </c>
      <c r="BJ64">
        <v>2100</v>
      </c>
      <c r="BK64" t="s">
        <v>112</v>
      </c>
      <c r="BL64" t="s">
        <v>112</v>
      </c>
      <c r="BM64">
        <v>2106</v>
      </c>
      <c r="BN64">
        <v>500</v>
      </c>
      <c r="BO64">
        <v>2100</v>
      </c>
      <c r="BP64" t="s">
        <v>112</v>
      </c>
      <c r="BQ64" t="s">
        <v>112</v>
      </c>
      <c r="BR64">
        <v>2121</v>
      </c>
      <c r="BS64">
        <v>500</v>
      </c>
      <c r="BT64">
        <v>2100</v>
      </c>
      <c r="BU64" t="s">
        <v>112</v>
      </c>
      <c r="BV64" t="s">
        <v>112</v>
      </c>
      <c r="BW64">
        <v>1500</v>
      </c>
      <c r="BX64">
        <v>900</v>
      </c>
      <c r="BY64">
        <v>1500</v>
      </c>
      <c r="BZ64" t="s">
        <v>110</v>
      </c>
      <c r="CA64" t="s">
        <v>112</v>
      </c>
      <c r="CB64">
        <v>53</v>
      </c>
      <c r="CC64">
        <v>914</v>
      </c>
      <c r="CD64">
        <v>1680</v>
      </c>
      <c r="CE64" t="s">
        <v>110</v>
      </c>
      <c r="CF64" t="s">
        <v>111</v>
      </c>
      <c r="CG64">
        <v>53</v>
      </c>
      <c r="CH64">
        <v>914</v>
      </c>
      <c r="CI64">
        <v>1680</v>
      </c>
      <c r="CJ64" t="s">
        <v>110</v>
      </c>
      <c r="CK64" t="s">
        <v>111</v>
      </c>
      <c r="CL64">
        <v>53</v>
      </c>
      <c r="CM64">
        <v>914</v>
      </c>
      <c r="CN64">
        <v>1680</v>
      </c>
      <c r="CO64" t="s">
        <v>110</v>
      </c>
      <c r="CP64" t="s">
        <v>111</v>
      </c>
      <c r="CQ64">
        <v>53</v>
      </c>
      <c r="CR64">
        <v>914</v>
      </c>
      <c r="CS64">
        <v>1680</v>
      </c>
      <c r="CT64" t="s">
        <v>110</v>
      </c>
      <c r="CU64" t="s">
        <v>111</v>
      </c>
      <c r="CV64">
        <v>44</v>
      </c>
      <c r="CW64">
        <v>711</v>
      </c>
      <c r="CX64">
        <v>1400</v>
      </c>
      <c r="CY64" t="s">
        <v>110</v>
      </c>
      <c r="CZ64" t="s">
        <v>111</v>
      </c>
      <c r="DA64">
        <v>44</v>
      </c>
      <c r="DB64">
        <v>711</v>
      </c>
      <c r="DC64">
        <v>1400</v>
      </c>
      <c r="DD64" t="s">
        <v>110</v>
      </c>
      <c r="DE64" t="s">
        <v>111</v>
      </c>
      <c r="DF64">
        <v>44</v>
      </c>
      <c r="DG64">
        <v>711</v>
      </c>
      <c r="DH64">
        <v>1400</v>
      </c>
      <c r="DI64" t="s">
        <v>110</v>
      </c>
      <c r="DJ64" t="s">
        <v>111</v>
      </c>
      <c r="DK64">
        <v>44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47</v>
      </c>
      <c r="DR64">
        <v>45</v>
      </c>
      <c r="DT64">
        <f t="shared" si="2"/>
        <v>229</v>
      </c>
      <c r="DU64">
        <f t="shared" si="3"/>
        <v>2094</v>
      </c>
      <c r="DV64">
        <f t="shared" si="4"/>
        <v>2104.5</v>
      </c>
      <c r="DW64">
        <f t="shared" si="5"/>
        <v>2121</v>
      </c>
      <c r="DX64">
        <f t="shared" si="6"/>
        <v>47</v>
      </c>
      <c r="DY64">
        <f t="shared" si="7"/>
        <v>45</v>
      </c>
    </row>
    <row r="65" spans="27:129" x14ac:dyDescent="0.25">
      <c r="AA65">
        <v>1743282851</v>
      </c>
      <c r="AB65">
        <v>0</v>
      </c>
      <c r="AC65">
        <v>229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2100</v>
      </c>
      <c r="AJ65">
        <v>500</v>
      </c>
      <c r="AK65">
        <v>2100</v>
      </c>
      <c r="AL65" t="s">
        <v>112</v>
      </c>
      <c r="AM65" t="s">
        <v>112</v>
      </c>
      <c r="AN65">
        <v>2092</v>
      </c>
      <c r="AO65">
        <v>500</v>
      </c>
      <c r="AP65">
        <v>2100</v>
      </c>
      <c r="AQ65" t="s">
        <v>112</v>
      </c>
      <c r="AR65" t="s">
        <v>112</v>
      </c>
      <c r="AS65">
        <v>2098</v>
      </c>
      <c r="AT65">
        <v>500</v>
      </c>
      <c r="AU65">
        <v>2100</v>
      </c>
      <c r="AV65" t="s">
        <v>112</v>
      </c>
      <c r="AW65" t="s">
        <v>112</v>
      </c>
      <c r="AX65">
        <v>2106</v>
      </c>
      <c r="AY65">
        <v>500</v>
      </c>
      <c r="AZ65">
        <v>2100</v>
      </c>
      <c r="BA65" t="s">
        <v>112</v>
      </c>
      <c r="BB65" t="s">
        <v>112</v>
      </c>
      <c r="BC65">
        <v>2107</v>
      </c>
      <c r="BD65">
        <v>500</v>
      </c>
      <c r="BE65">
        <v>2100</v>
      </c>
      <c r="BF65" t="s">
        <v>112</v>
      </c>
      <c r="BG65" t="s">
        <v>112</v>
      </c>
      <c r="BH65">
        <v>2104</v>
      </c>
      <c r="BI65">
        <v>500</v>
      </c>
      <c r="BJ65">
        <v>2100</v>
      </c>
      <c r="BK65" t="s">
        <v>112</v>
      </c>
      <c r="BL65" t="s">
        <v>112</v>
      </c>
      <c r="BM65">
        <v>2107</v>
      </c>
      <c r="BN65">
        <v>500</v>
      </c>
      <c r="BO65">
        <v>2100</v>
      </c>
      <c r="BP65" t="s">
        <v>112</v>
      </c>
      <c r="BQ65" t="s">
        <v>112</v>
      </c>
      <c r="BR65">
        <v>2121</v>
      </c>
      <c r="BS65">
        <v>500</v>
      </c>
      <c r="BT65">
        <v>2100</v>
      </c>
      <c r="BU65" t="s">
        <v>112</v>
      </c>
      <c r="BV65" t="s">
        <v>112</v>
      </c>
      <c r="BW65">
        <v>1500</v>
      </c>
      <c r="BX65">
        <v>900</v>
      </c>
      <c r="BY65">
        <v>1500</v>
      </c>
      <c r="BZ65" t="s">
        <v>110</v>
      </c>
      <c r="CA65" t="s">
        <v>112</v>
      </c>
      <c r="CB65">
        <v>53</v>
      </c>
      <c r="CC65">
        <v>914</v>
      </c>
      <c r="CD65">
        <v>1680</v>
      </c>
      <c r="CE65" t="s">
        <v>110</v>
      </c>
      <c r="CF65" t="s">
        <v>111</v>
      </c>
      <c r="CG65">
        <v>53</v>
      </c>
      <c r="CH65">
        <v>914</v>
      </c>
      <c r="CI65">
        <v>1680</v>
      </c>
      <c r="CJ65" t="s">
        <v>110</v>
      </c>
      <c r="CK65" t="s">
        <v>111</v>
      </c>
      <c r="CL65">
        <v>53</v>
      </c>
      <c r="CM65">
        <v>914</v>
      </c>
      <c r="CN65">
        <v>1680</v>
      </c>
      <c r="CO65" t="s">
        <v>110</v>
      </c>
      <c r="CP65" t="s">
        <v>111</v>
      </c>
      <c r="CQ65">
        <v>53</v>
      </c>
      <c r="CR65">
        <v>914</v>
      </c>
      <c r="CS65">
        <v>1680</v>
      </c>
      <c r="CT65" t="s">
        <v>110</v>
      </c>
      <c r="CU65" t="s">
        <v>111</v>
      </c>
      <c r="CV65">
        <v>44</v>
      </c>
      <c r="CW65">
        <v>711</v>
      </c>
      <c r="CX65">
        <v>1400</v>
      </c>
      <c r="CY65" t="s">
        <v>110</v>
      </c>
      <c r="CZ65" t="s">
        <v>111</v>
      </c>
      <c r="DA65">
        <v>44</v>
      </c>
      <c r="DB65">
        <v>711</v>
      </c>
      <c r="DC65">
        <v>1400</v>
      </c>
      <c r="DD65" t="s">
        <v>110</v>
      </c>
      <c r="DE65" t="s">
        <v>111</v>
      </c>
      <c r="DF65">
        <v>44</v>
      </c>
      <c r="DG65">
        <v>711</v>
      </c>
      <c r="DH65">
        <v>1400</v>
      </c>
      <c r="DI65" t="s">
        <v>110</v>
      </c>
      <c r="DJ65" t="s">
        <v>111</v>
      </c>
      <c r="DK65">
        <v>44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47</v>
      </c>
      <c r="DR65">
        <v>45</v>
      </c>
      <c r="DT65">
        <f t="shared" si="2"/>
        <v>229</v>
      </c>
      <c r="DU65">
        <f t="shared" si="3"/>
        <v>2092</v>
      </c>
      <c r="DV65">
        <f t="shared" si="4"/>
        <v>2104.375</v>
      </c>
      <c r="DW65">
        <f t="shared" si="5"/>
        <v>2121</v>
      </c>
      <c r="DX65">
        <f t="shared" si="6"/>
        <v>47</v>
      </c>
      <c r="DY65">
        <f t="shared" si="7"/>
        <v>45</v>
      </c>
    </row>
    <row r="66" spans="27:129" x14ac:dyDescent="0.25">
      <c r="AA66">
        <v>1743282852</v>
      </c>
      <c r="AB66">
        <v>0</v>
      </c>
      <c r="AC66">
        <v>229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2093</v>
      </c>
      <c r="AO66">
        <v>500</v>
      </c>
      <c r="AP66">
        <v>2100</v>
      </c>
      <c r="AQ66" t="s">
        <v>112</v>
      </c>
      <c r="AR66" t="s">
        <v>112</v>
      </c>
      <c r="AS66">
        <v>2097</v>
      </c>
      <c r="AT66">
        <v>500</v>
      </c>
      <c r="AU66">
        <v>2100</v>
      </c>
      <c r="AV66" t="s">
        <v>112</v>
      </c>
      <c r="AW66" t="s">
        <v>112</v>
      </c>
      <c r="AX66">
        <v>2106</v>
      </c>
      <c r="AY66">
        <v>500</v>
      </c>
      <c r="AZ66">
        <v>2100</v>
      </c>
      <c r="BA66" t="s">
        <v>112</v>
      </c>
      <c r="BB66" t="s">
        <v>112</v>
      </c>
      <c r="BC66">
        <v>2106</v>
      </c>
      <c r="BD66">
        <v>500</v>
      </c>
      <c r="BE66">
        <v>2100</v>
      </c>
      <c r="BF66" t="s">
        <v>112</v>
      </c>
      <c r="BG66" t="s">
        <v>112</v>
      </c>
      <c r="BH66">
        <v>2104</v>
      </c>
      <c r="BI66">
        <v>500</v>
      </c>
      <c r="BJ66">
        <v>2100</v>
      </c>
      <c r="BK66" t="s">
        <v>112</v>
      </c>
      <c r="BL66" t="s">
        <v>112</v>
      </c>
      <c r="BM66">
        <v>2107</v>
      </c>
      <c r="BN66">
        <v>500</v>
      </c>
      <c r="BO66">
        <v>2100</v>
      </c>
      <c r="BP66" t="s">
        <v>112</v>
      </c>
      <c r="BQ66" t="s">
        <v>112</v>
      </c>
      <c r="BR66">
        <v>2121</v>
      </c>
      <c r="BS66">
        <v>500</v>
      </c>
      <c r="BT66">
        <v>2100</v>
      </c>
      <c r="BU66" t="s">
        <v>112</v>
      </c>
      <c r="BV66" t="s">
        <v>112</v>
      </c>
      <c r="BW66">
        <v>1500</v>
      </c>
      <c r="BX66">
        <v>900</v>
      </c>
      <c r="BY66">
        <v>1500</v>
      </c>
      <c r="BZ66" t="s">
        <v>110</v>
      </c>
      <c r="CA66" t="s">
        <v>112</v>
      </c>
      <c r="CB66">
        <v>53</v>
      </c>
      <c r="CC66">
        <v>914</v>
      </c>
      <c r="CD66">
        <v>1680</v>
      </c>
      <c r="CE66" t="s">
        <v>110</v>
      </c>
      <c r="CF66" t="s">
        <v>111</v>
      </c>
      <c r="CG66">
        <v>53</v>
      </c>
      <c r="CH66">
        <v>914</v>
      </c>
      <c r="CI66">
        <v>1680</v>
      </c>
      <c r="CJ66" t="s">
        <v>110</v>
      </c>
      <c r="CK66" t="s">
        <v>111</v>
      </c>
      <c r="CL66">
        <v>53</v>
      </c>
      <c r="CM66">
        <v>914</v>
      </c>
      <c r="CN66">
        <v>1680</v>
      </c>
      <c r="CO66" t="s">
        <v>110</v>
      </c>
      <c r="CP66" t="s">
        <v>111</v>
      </c>
      <c r="CQ66">
        <v>53</v>
      </c>
      <c r="CR66">
        <v>914</v>
      </c>
      <c r="CS66">
        <v>1680</v>
      </c>
      <c r="CT66" t="s">
        <v>110</v>
      </c>
      <c r="CU66" t="s">
        <v>111</v>
      </c>
      <c r="CV66">
        <v>44</v>
      </c>
      <c r="CW66">
        <v>711</v>
      </c>
      <c r="CX66">
        <v>1400</v>
      </c>
      <c r="CY66" t="s">
        <v>110</v>
      </c>
      <c r="CZ66" t="s">
        <v>111</v>
      </c>
      <c r="DA66">
        <v>44</v>
      </c>
      <c r="DB66">
        <v>711</v>
      </c>
      <c r="DC66">
        <v>1400</v>
      </c>
      <c r="DD66" t="s">
        <v>110</v>
      </c>
      <c r="DE66" t="s">
        <v>111</v>
      </c>
      <c r="DF66">
        <v>44</v>
      </c>
      <c r="DG66">
        <v>711</v>
      </c>
      <c r="DH66">
        <v>1400</v>
      </c>
      <c r="DI66" t="s">
        <v>110</v>
      </c>
      <c r="DJ66" t="s">
        <v>111</v>
      </c>
      <c r="DK66">
        <v>44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47</v>
      </c>
      <c r="DR66">
        <v>45</v>
      </c>
      <c r="DT66">
        <f t="shared" si="2"/>
        <v>229</v>
      </c>
      <c r="DU66">
        <f t="shared" si="3"/>
        <v>2093</v>
      </c>
      <c r="DV66">
        <f t="shared" si="4"/>
        <v>2104.375</v>
      </c>
      <c r="DW66">
        <f t="shared" si="5"/>
        <v>2121</v>
      </c>
      <c r="DX66">
        <f t="shared" si="6"/>
        <v>47</v>
      </c>
      <c r="DY66">
        <f t="shared" si="7"/>
        <v>45</v>
      </c>
    </row>
    <row r="67" spans="27:129" x14ac:dyDescent="0.25">
      <c r="AA67">
        <v>1743282853</v>
      </c>
      <c r="AB67">
        <v>0</v>
      </c>
      <c r="AC67">
        <v>229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2100</v>
      </c>
      <c r="AJ67">
        <v>500</v>
      </c>
      <c r="AK67">
        <v>2100</v>
      </c>
      <c r="AL67" t="s">
        <v>112</v>
      </c>
      <c r="AM67" t="s">
        <v>112</v>
      </c>
      <c r="AN67">
        <v>2093</v>
      </c>
      <c r="AO67">
        <v>500</v>
      </c>
      <c r="AP67">
        <v>2100</v>
      </c>
      <c r="AQ67" t="s">
        <v>112</v>
      </c>
      <c r="AR67" t="s">
        <v>112</v>
      </c>
      <c r="AS67">
        <v>2098</v>
      </c>
      <c r="AT67">
        <v>500</v>
      </c>
      <c r="AU67">
        <v>2100</v>
      </c>
      <c r="AV67" t="s">
        <v>112</v>
      </c>
      <c r="AW67" t="s">
        <v>112</v>
      </c>
      <c r="AX67">
        <v>2106</v>
      </c>
      <c r="AY67">
        <v>500</v>
      </c>
      <c r="AZ67">
        <v>2100</v>
      </c>
      <c r="BA67" t="s">
        <v>112</v>
      </c>
      <c r="BB67" t="s">
        <v>112</v>
      </c>
      <c r="BC67">
        <v>2106</v>
      </c>
      <c r="BD67">
        <v>500</v>
      </c>
      <c r="BE67">
        <v>2100</v>
      </c>
      <c r="BF67" t="s">
        <v>112</v>
      </c>
      <c r="BG67" t="s">
        <v>112</v>
      </c>
      <c r="BH67">
        <v>2104</v>
      </c>
      <c r="BI67">
        <v>500</v>
      </c>
      <c r="BJ67">
        <v>2100</v>
      </c>
      <c r="BK67" t="s">
        <v>112</v>
      </c>
      <c r="BL67" t="s">
        <v>112</v>
      </c>
      <c r="BM67">
        <v>2107</v>
      </c>
      <c r="BN67">
        <v>500</v>
      </c>
      <c r="BO67">
        <v>2100</v>
      </c>
      <c r="BP67" t="s">
        <v>112</v>
      </c>
      <c r="BQ67" t="s">
        <v>112</v>
      </c>
      <c r="BR67">
        <v>2121</v>
      </c>
      <c r="BS67">
        <v>500</v>
      </c>
      <c r="BT67">
        <v>2100</v>
      </c>
      <c r="BU67" t="s">
        <v>112</v>
      </c>
      <c r="BV67" t="s">
        <v>112</v>
      </c>
      <c r="BW67">
        <v>1500</v>
      </c>
      <c r="BX67">
        <v>900</v>
      </c>
      <c r="BY67">
        <v>1500</v>
      </c>
      <c r="BZ67" t="s">
        <v>110</v>
      </c>
      <c r="CA67" t="s">
        <v>112</v>
      </c>
      <c r="CB67">
        <v>53</v>
      </c>
      <c r="CC67">
        <v>914</v>
      </c>
      <c r="CD67">
        <v>1680</v>
      </c>
      <c r="CE67" t="s">
        <v>110</v>
      </c>
      <c r="CF67" t="s">
        <v>111</v>
      </c>
      <c r="CG67">
        <v>53</v>
      </c>
      <c r="CH67">
        <v>914</v>
      </c>
      <c r="CI67">
        <v>1680</v>
      </c>
      <c r="CJ67" t="s">
        <v>110</v>
      </c>
      <c r="CK67" t="s">
        <v>111</v>
      </c>
      <c r="CL67">
        <v>53</v>
      </c>
      <c r="CM67">
        <v>914</v>
      </c>
      <c r="CN67">
        <v>1680</v>
      </c>
      <c r="CO67" t="s">
        <v>110</v>
      </c>
      <c r="CP67" t="s">
        <v>111</v>
      </c>
      <c r="CQ67">
        <v>53</v>
      </c>
      <c r="CR67">
        <v>914</v>
      </c>
      <c r="CS67">
        <v>1680</v>
      </c>
      <c r="CT67" t="s">
        <v>110</v>
      </c>
      <c r="CU67" t="s">
        <v>111</v>
      </c>
      <c r="CV67">
        <v>44</v>
      </c>
      <c r="CW67">
        <v>711</v>
      </c>
      <c r="CX67">
        <v>1400</v>
      </c>
      <c r="CY67" t="s">
        <v>110</v>
      </c>
      <c r="CZ67" t="s">
        <v>111</v>
      </c>
      <c r="DA67">
        <v>44</v>
      </c>
      <c r="DB67">
        <v>711</v>
      </c>
      <c r="DC67">
        <v>1400</v>
      </c>
      <c r="DD67" t="s">
        <v>110</v>
      </c>
      <c r="DE67" t="s">
        <v>111</v>
      </c>
      <c r="DF67">
        <v>44</v>
      </c>
      <c r="DG67">
        <v>711</v>
      </c>
      <c r="DH67">
        <v>1400</v>
      </c>
      <c r="DI67" t="s">
        <v>110</v>
      </c>
      <c r="DJ67" t="s">
        <v>111</v>
      </c>
      <c r="DK67">
        <v>44</v>
      </c>
      <c r="DL67">
        <v>711</v>
      </c>
      <c r="DM67">
        <v>1400</v>
      </c>
      <c r="DN67" t="s">
        <v>110</v>
      </c>
      <c r="DO67" t="s">
        <v>111</v>
      </c>
      <c r="DP67" t="s">
        <v>110</v>
      </c>
      <c r="DQ67">
        <v>47</v>
      </c>
      <c r="DR67">
        <v>45</v>
      </c>
      <c r="DT67">
        <f t="shared" ref="DT67:DT93" si="9">AC67</f>
        <v>229</v>
      </c>
      <c r="DU67">
        <f t="shared" ref="DU67:DU93" si="10">MIN(AI67,AN67,AS67,AX67,BC67,BH67,BM67,BR67)</f>
        <v>2093</v>
      </c>
      <c r="DV67">
        <f t="shared" ref="DV67:DV93" si="11">AVERAGE(AI67,AN67,AS67,AX67,BC67,BH67,BM67,BR67)</f>
        <v>2104.375</v>
      </c>
      <c r="DW67">
        <f t="shared" ref="DW67:DW93" si="12">MAX(AI67,AN67,AS67,AX67,BC67,BH67,BM67,BR67)</f>
        <v>2121</v>
      </c>
      <c r="DX67">
        <f t="shared" ref="DX67:DX93" si="13">DQ67</f>
        <v>47</v>
      </c>
      <c r="DY67">
        <f t="shared" ref="DY67:DY93" si="14">DR67</f>
        <v>45</v>
      </c>
    </row>
    <row r="68" spans="27:129" x14ac:dyDescent="0.25">
      <c r="AA68">
        <v>1743282854</v>
      </c>
      <c r="AB68">
        <v>0</v>
      </c>
      <c r="AC68">
        <v>229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2100</v>
      </c>
      <c r="AJ68">
        <v>500</v>
      </c>
      <c r="AK68">
        <v>2100</v>
      </c>
      <c r="AL68" t="s">
        <v>112</v>
      </c>
      <c r="AM68" t="s">
        <v>112</v>
      </c>
      <c r="AN68">
        <v>2094</v>
      </c>
      <c r="AO68">
        <v>500</v>
      </c>
      <c r="AP68">
        <v>2100</v>
      </c>
      <c r="AQ68" t="s">
        <v>112</v>
      </c>
      <c r="AR68" t="s">
        <v>112</v>
      </c>
      <c r="AS68">
        <v>2098</v>
      </c>
      <c r="AT68">
        <v>500</v>
      </c>
      <c r="AU68">
        <v>2100</v>
      </c>
      <c r="AV68" t="s">
        <v>112</v>
      </c>
      <c r="AW68" t="s">
        <v>112</v>
      </c>
      <c r="AX68">
        <v>2106</v>
      </c>
      <c r="AY68">
        <v>500</v>
      </c>
      <c r="AZ68">
        <v>2100</v>
      </c>
      <c r="BA68" t="s">
        <v>112</v>
      </c>
      <c r="BB68" t="s">
        <v>112</v>
      </c>
      <c r="BC68">
        <v>2106</v>
      </c>
      <c r="BD68">
        <v>500</v>
      </c>
      <c r="BE68">
        <v>2100</v>
      </c>
      <c r="BF68" t="s">
        <v>112</v>
      </c>
      <c r="BG68" t="s">
        <v>112</v>
      </c>
      <c r="BH68">
        <v>2104</v>
      </c>
      <c r="BI68">
        <v>500</v>
      </c>
      <c r="BJ68">
        <v>2100</v>
      </c>
      <c r="BK68" t="s">
        <v>112</v>
      </c>
      <c r="BL68" t="s">
        <v>112</v>
      </c>
      <c r="BM68">
        <v>2106</v>
      </c>
      <c r="BN68">
        <v>500</v>
      </c>
      <c r="BO68">
        <v>2100</v>
      </c>
      <c r="BP68" t="s">
        <v>112</v>
      </c>
      <c r="BQ68" t="s">
        <v>112</v>
      </c>
      <c r="BR68">
        <v>2121</v>
      </c>
      <c r="BS68">
        <v>500</v>
      </c>
      <c r="BT68">
        <v>2100</v>
      </c>
      <c r="BU68" t="s">
        <v>112</v>
      </c>
      <c r="BV68" t="s">
        <v>112</v>
      </c>
      <c r="BW68">
        <v>1500</v>
      </c>
      <c r="BX68">
        <v>900</v>
      </c>
      <c r="BY68">
        <v>1500</v>
      </c>
      <c r="BZ68" t="s">
        <v>110</v>
      </c>
      <c r="CA68" t="s">
        <v>112</v>
      </c>
      <c r="CB68">
        <v>53</v>
      </c>
      <c r="CC68">
        <v>914</v>
      </c>
      <c r="CD68">
        <v>1680</v>
      </c>
      <c r="CE68" t="s">
        <v>110</v>
      </c>
      <c r="CF68" t="s">
        <v>111</v>
      </c>
      <c r="CG68">
        <v>53</v>
      </c>
      <c r="CH68">
        <v>914</v>
      </c>
      <c r="CI68">
        <v>1680</v>
      </c>
      <c r="CJ68" t="s">
        <v>110</v>
      </c>
      <c r="CK68" t="s">
        <v>111</v>
      </c>
      <c r="CL68">
        <v>53</v>
      </c>
      <c r="CM68">
        <v>914</v>
      </c>
      <c r="CN68">
        <v>1680</v>
      </c>
      <c r="CO68" t="s">
        <v>110</v>
      </c>
      <c r="CP68" t="s">
        <v>111</v>
      </c>
      <c r="CQ68">
        <v>53</v>
      </c>
      <c r="CR68">
        <v>914</v>
      </c>
      <c r="CS68">
        <v>1680</v>
      </c>
      <c r="CT68" t="s">
        <v>110</v>
      </c>
      <c r="CU68" t="s">
        <v>111</v>
      </c>
      <c r="CV68">
        <v>44</v>
      </c>
      <c r="CW68">
        <v>711</v>
      </c>
      <c r="CX68">
        <v>1400</v>
      </c>
      <c r="CY68" t="s">
        <v>110</v>
      </c>
      <c r="CZ68" t="s">
        <v>111</v>
      </c>
      <c r="DA68">
        <v>44</v>
      </c>
      <c r="DB68">
        <v>711</v>
      </c>
      <c r="DC68">
        <v>1400</v>
      </c>
      <c r="DD68" t="s">
        <v>110</v>
      </c>
      <c r="DE68" t="s">
        <v>111</v>
      </c>
      <c r="DF68">
        <v>44</v>
      </c>
      <c r="DG68">
        <v>711</v>
      </c>
      <c r="DH68">
        <v>1400</v>
      </c>
      <c r="DI68" t="s">
        <v>110</v>
      </c>
      <c r="DJ68" t="s">
        <v>111</v>
      </c>
      <c r="DK68">
        <v>44</v>
      </c>
      <c r="DL68">
        <v>711</v>
      </c>
      <c r="DM68">
        <v>1400</v>
      </c>
      <c r="DN68" t="s">
        <v>110</v>
      </c>
      <c r="DO68" t="s">
        <v>111</v>
      </c>
      <c r="DP68" t="s">
        <v>110</v>
      </c>
      <c r="DQ68">
        <v>47</v>
      </c>
      <c r="DR68">
        <v>45</v>
      </c>
      <c r="DT68">
        <f t="shared" si="9"/>
        <v>229</v>
      </c>
      <c r="DU68">
        <f t="shared" si="10"/>
        <v>2094</v>
      </c>
      <c r="DV68">
        <f t="shared" si="11"/>
        <v>2104.375</v>
      </c>
      <c r="DW68">
        <f t="shared" si="12"/>
        <v>2121</v>
      </c>
      <c r="DX68">
        <f t="shared" si="13"/>
        <v>47</v>
      </c>
      <c r="DY68">
        <f t="shared" si="14"/>
        <v>45</v>
      </c>
    </row>
    <row r="69" spans="27:129" x14ac:dyDescent="0.25">
      <c r="AA69">
        <v>1743282856</v>
      </c>
      <c r="AB69">
        <v>0</v>
      </c>
      <c r="AC69">
        <v>228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2101</v>
      </c>
      <c r="AJ69">
        <v>500</v>
      </c>
      <c r="AK69">
        <v>2100</v>
      </c>
      <c r="AL69" t="s">
        <v>112</v>
      </c>
      <c r="AM69" t="s">
        <v>112</v>
      </c>
      <c r="AN69">
        <v>2094</v>
      </c>
      <c r="AO69">
        <v>500</v>
      </c>
      <c r="AP69">
        <v>2100</v>
      </c>
      <c r="AQ69" t="s">
        <v>112</v>
      </c>
      <c r="AR69" t="s">
        <v>112</v>
      </c>
      <c r="AS69">
        <v>2098</v>
      </c>
      <c r="AT69">
        <v>500</v>
      </c>
      <c r="AU69">
        <v>2100</v>
      </c>
      <c r="AV69" t="s">
        <v>112</v>
      </c>
      <c r="AW69" t="s">
        <v>112</v>
      </c>
      <c r="AX69">
        <v>2106</v>
      </c>
      <c r="AY69">
        <v>500</v>
      </c>
      <c r="AZ69">
        <v>2100</v>
      </c>
      <c r="BA69" t="s">
        <v>112</v>
      </c>
      <c r="BB69" t="s">
        <v>112</v>
      </c>
      <c r="BC69">
        <v>2106</v>
      </c>
      <c r="BD69">
        <v>500</v>
      </c>
      <c r="BE69">
        <v>2100</v>
      </c>
      <c r="BF69" t="s">
        <v>112</v>
      </c>
      <c r="BG69" t="s">
        <v>112</v>
      </c>
      <c r="BH69">
        <v>2104</v>
      </c>
      <c r="BI69">
        <v>500</v>
      </c>
      <c r="BJ69">
        <v>2100</v>
      </c>
      <c r="BK69" t="s">
        <v>112</v>
      </c>
      <c r="BL69" t="s">
        <v>112</v>
      </c>
      <c r="BM69">
        <v>2106</v>
      </c>
      <c r="BN69">
        <v>500</v>
      </c>
      <c r="BO69">
        <v>2100</v>
      </c>
      <c r="BP69" t="s">
        <v>112</v>
      </c>
      <c r="BQ69" t="s">
        <v>112</v>
      </c>
      <c r="BR69">
        <v>2121</v>
      </c>
      <c r="BS69">
        <v>500</v>
      </c>
      <c r="BT69">
        <v>2100</v>
      </c>
      <c r="BU69" t="s">
        <v>112</v>
      </c>
      <c r="BV69" t="s">
        <v>112</v>
      </c>
      <c r="BW69">
        <v>1500</v>
      </c>
      <c r="BX69">
        <v>900</v>
      </c>
      <c r="BY69">
        <v>1500</v>
      </c>
      <c r="BZ69" t="s">
        <v>110</v>
      </c>
      <c r="CA69" t="s">
        <v>112</v>
      </c>
      <c r="CB69">
        <v>53</v>
      </c>
      <c r="CC69">
        <v>914</v>
      </c>
      <c r="CD69">
        <v>1680</v>
      </c>
      <c r="CE69" t="s">
        <v>110</v>
      </c>
      <c r="CF69" t="s">
        <v>111</v>
      </c>
      <c r="CG69">
        <v>53</v>
      </c>
      <c r="CH69">
        <v>914</v>
      </c>
      <c r="CI69">
        <v>1680</v>
      </c>
      <c r="CJ69" t="s">
        <v>110</v>
      </c>
      <c r="CK69" t="s">
        <v>111</v>
      </c>
      <c r="CL69">
        <v>53</v>
      </c>
      <c r="CM69">
        <v>914</v>
      </c>
      <c r="CN69">
        <v>1680</v>
      </c>
      <c r="CO69" t="s">
        <v>110</v>
      </c>
      <c r="CP69" t="s">
        <v>111</v>
      </c>
      <c r="CQ69">
        <v>53</v>
      </c>
      <c r="CR69">
        <v>914</v>
      </c>
      <c r="CS69">
        <v>1680</v>
      </c>
      <c r="CT69" t="s">
        <v>110</v>
      </c>
      <c r="CU69" t="s">
        <v>111</v>
      </c>
      <c r="CV69">
        <v>44</v>
      </c>
      <c r="CW69">
        <v>711</v>
      </c>
      <c r="CX69">
        <v>1400</v>
      </c>
      <c r="CY69" t="s">
        <v>110</v>
      </c>
      <c r="CZ69" t="s">
        <v>111</v>
      </c>
      <c r="DA69">
        <v>44</v>
      </c>
      <c r="DB69">
        <v>711</v>
      </c>
      <c r="DC69">
        <v>1400</v>
      </c>
      <c r="DD69" t="s">
        <v>110</v>
      </c>
      <c r="DE69" t="s">
        <v>111</v>
      </c>
      <c r="DF69">
        <v>44</v>
      </c>
      <c r="DG69">
        <v>711</v>
      </c>
      <c r="DH69">
        <v>1400</v>
      </c>
      <c r="DI69" t="s">
        <v>110</v>
      </c>
      <c r="DJ69" t="s">
        <v>111</v>
      </c>
      <c r="DK69">
        <v>44</v>
      </c>
      <c r="DL69">
        <v>711</v>
      </c>
      <c r="DM69">
        <v>1400</v>
      </c>
      <c r="DN69" t="s">
        <v>110</v>
      </c>
      <c r="DO69" t="s">
        <v>111</v>
      </c>
      <c r="DP69" t="s">
        <v>110</v>
      </c>
      <c r="DQ69">
        <v>47</v>
      </c>
      <c r="DR69">
        <v>45</v>
      </c>
      <c r="DT69">
        <f t="shared" si="9"/>
        <v>228</v>
      </c>
      <c r="DU69">
        <f t="shared" si="10"/>
        <v>2094</v>
      </c>
      <c r="DV69">
        <f t="shared" si="11"/>
        <v>2104.5</v>
      </c>
      <c r="DW69">
        <f t="shared" si="12"/>
        <v>2121</v>
      </c>
      <c r="DX69">
        <f t="shared" si="13"/>
        <v>47</v>
      </c>
      <c r="DY69">
        <f t="shared" si="14"/>
        <v>45</v>
      </c>
    </row>
    <row r="70" spans="27:129" x14ac:dyDescent="0.25">
      <c r="AA70">
        <v>1743282857</v>
      </c>
      <c r="AB70">
        <v>0</v>
      </c>
      <c r="AC70">
        <v>229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2101</v>
      </c>
      <c r="AJ70">
        <v>500</v>
      </c>
      <c r="AK70">
        <v>2100</v>
      </c>
      <c r="AL70" t="s">
        <v>112</v>
      </c>
      <c r="AM70" t="s">
        <v>112</v>
      </c>
      <c r="AN70">
        <v>2095</v>
      </c>
      <c r="AO70">
        <v>500</v>
      </c>
      <c r="AP70">
        <v>2100</v>
      </c>
      <c r="AQ70" t="s">
        <v>112</v>
      </c>
      <c r="AR70" t="s">
        <v>112</v>
      </c>
      <c r="AS70">
        <v>2098</v>
      </c>
      <c r="AT70">
        <v>500</v>
      </c>
      <c r="AU70">
        <v>2100</v>
      </c>
      <c r="AV70" t="s">
        <v>112</v>
      </c>
      <c r="AW70" t="s">
        <v>112</v>
      </c>
      <c r="AX70">
        <v>2106</v>
      </c>
      <c r="AY70">
        <v>500</v>
      </c>
      <c r="AZ70">
        <v>2100</v>
      </c>
      <c r="BA70" t="s">
        <v>112</v>
      </c>
      <c r="BB70" t="s">
        <v>112</v>
      </c>
      <c r="BC70">
        <v>2106</v>
      </c>
      <c r="BD70">
        <v>500</v>
      </c>
      <c r="BE70">
        <v>2100</v>
      </c>
      <c r="BF70" t="s">
        <v>112</v>
      </c>
      <c r="BG70" t="s">
        <v>112</v>
      </c>
      <c r="BH70">
        <v>2104</v>
      </c>
      <c r="BI70">
        <v>500</v>
      </c>
      <c r="BJ70">
        <v>2100</v>
      </c>
      <c r="BK70" t="s">
        <v>112</v>
      </c>
      <c r="BL70" t="s">
        <v>112</v>
      </c>
      <c r="BM70">
        <v>2106</v>
      </c>
      <c r="BN70">
        <v>500</v>
      </c>
      <c r="BO70">
        <v>2100</v>
      </c>
      <c r="BP70" t="s">
        <v>112</v>
      </c>
      <c r="BQ70" t="s">
        <v>112</v>
      </c>
      <c r="BR70">
        <v>2121</v>
      </c>
      <c r="BS70">
        <v>500</v>
      </c>
      <c r="BT70">
        <v>2100</v>
      </c>
      <c r="BU70" t="s">
        <v>112</v>
      </c>
      <c r="BV70" t="s">
        <v>112</v>
      </c>
      <c r="BW70">
        <v>1500</v>
      </c>
      <c r="BX70">
        <v>900</v>
      </c>
      <c r="BY70">
        <v>1500</v>
      </c>
      <c r="BZ70" t="s">
        <v>110</v>
      </c>
      <c r="CA70" t="s">
        <v>112</v>
      </c>
      <c r="CB70">
        <v>53</v>
      </c>
      <c r="CC70">
        <v>914</v>
      </c>
      <c r="CD70">
        <v>1680</v>
      </c>
      <c r="CE70" t="s">
        <v>110</v>
      </c>
      <c r="CF70" t="s">
        <v>111</v>
      </c>
      <c r="CG70">
        <v>53</v>
      </c>
      <c r="CH70">
        <v>914</v>
      </c>
      <c r="CI70">
        <v>1680</v>
      </c>
      <c r="CJ70" t="s">
        <v>110</v>
      </c>
      <c r="CK70" t="s">
        <v>111</v>
      </c>
      <c r="CL70">
        <v>53</v>
      </c>
      <c r="CM70">
        <v>914</v>
      </c>
      <c r="CN70">
        <v>1680</v>
      </c>
      <c r="CO70" t="s">
        <v>110</v>
      </c>
      <c r="CP70" t="s">
        <v>111</v>
      </c>
      <c r="CQ70">
        <v>53</v>
      </c>
      <c r="CR70">
        <v>914</v>
      </c>
      <c r="CS70">
        <v>1680</v>
      </c>
      <c r="CT70" t="s">
        <v>110</v>
      </c>
      <c r="CU70" t="s">
        <v>111</v>
      </c>
      <c r="CV70">
        <v>44</v>
      </c>
      <c r="CW70">
        <v>711</v>
      </c>
      <c r="CX70">
        <v>1400</v>
      </c>
      <c r="CY70" t="s">
        <v>110</v>
      </c>
      <c r="CZ70" t="s">
        <v>111</v>
      </c>
      <c r="DA70">
        <v>44</v>
      </c>
      <c r="DB70">
        <v>711</v>
      </c>
      <c r="DC70">
        <v>1400</v>
      </c>
      <c r="DD70" t="s">
        <v>110</v>
      </c>
      <c r="DE70" t="s">
        <v>111</v>
      </c>
      <c r="DF70">
        <v>44</v>
      </c>
      <c r="DG70">
        <v>711</v>
      </c>
      <c r="DH70">
        <v>1400</v>
      </c>
      <c r="DI70" t="s">
        <v>110</v>
      </c>
      <c r="DJ70" t="s">
        <v>111</v>
      </c>
      <c r="DK70">
        <v>44</v>
      </c>
      <c r="DL70">
        <v>711</v>
      </c>
      <c r="DM70">
        <v>1400</v>
      </c>
      <c r="DN70" t="s">
        <v>110</v>
      </c>
      <c r="DO70" t="s">
        <v>111</v>
      </c>
      <c r="DP70" t="s">
        <v>110</v>
      </c>
      <c r="DQ70">
        <v>47</v>
      </c>
      <c r="DR70">
        <v>45</v>
      </c>
      <c r="DT70">
        <f t="shared" si="9"/>
        <v>229</v>
      </c>
      <c r="DU70">
        <f t="shared" si="10"/>
        <v>2095</v>
      </c>
      <c r="DV70">
        <f t="shared" si="11"/>
        <v>2104.625</v>
      </c>
      <c r="DW70">
        <f t="shared" si="12"/>
        <v>2121</v>
      </c>
      <c r="DX70">
        <f t="shared" si="13"/>
        <v>47</v>
      </c>
      <c r="DY70">
        <f t="shared" si="14"/>
        <v>45</v>
      </c>
    </row>
    <row r="71" spans="27:129" x14ac:dyDescent="0.25">
      <c r="AA71">
        <v>1743282858</v>
      </c>
      <c r="AB71">
        <v>0</v>
      </c>
      <c r="AC71">
        <v>229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2100</v>
      </c>
      <c r="AJ71">
        <v>500</v>
      </c>
      <c r="AK71">
        <v>2100</v>
      </c>
      <c r="AL71" t="s">
        <v>112</v>
      </c>
      <c r="AM71" t="s">
        <v>112</v>
      </c>
      <c r="AN71">
        <v>2094</v>
      </c>
      <c r="AO71">
        <v>500</v>
      </c>
      <c r="AP71">
        <v>2100</v>
      </c>
      <c r="AQ71" t="s">
        <v>112</v>
      </c>
      <c r="AR71" t="s">
        <v>112</v>
      </c>
      <c r="AS71">
        <v>2098</v>
      </c>
      <c r="AT71">
        <v>500</v>
      </c>
      <c r="AU71">
        <v>2100</v>
      </c>
      <c r="AV71" t="s">
        <v>112</v>
      </c>
      <c r="AW71" t="s">
        <v>112</v>
      </c>
      <c r="AX71">
        <v>2106</v>
      </c>
      <c r="AY71">
        <v>500</v>
      </c>
      <c r="AZ71">
        <v>2100</v>
      </c>
      <c r="BA71" t="s">
        <v>112</v>
      </c>
      <c r="BB71" t="s">
        <v>112</v>
      </c>
      <c r="BC71">
        <v>2106</v>
      </c>
      <c r="BD71">
        <v>500</v>
      </c>
      <c r="BE71">
        <v>2100</v>
      </c>
      <c r="BF71" t="s">
        <v>112</v>
      </c>
      <c r="BG71" t="s">
        <v>112</v>
      </c>
      <c r="BH71">
        <v>2104</v>
      </c>
      <c r="BI71">
        <v>500</v>
      </c>
      <c r="BJ71">
        <v>2100</v>
      </c>
      <c r="BK71" t="s">
        <v>112</v>
      </c>
      <c r="BL71" t="s">
        <v>112</v>
      </c>
      <c r="BM71">
        <v>2106</v>
      </c>
      <c r="BN71">
        <v>500</v>
      </c>
      <c r="BO71">
        <v>2100</v>
      </c>
      <c r="BP71" t="s">
        <v>112</v>
      </c>
      <c r="BQ71" t="s">
        <v>112</v>
      </c>
      <c r="BR71">
        <v>2121</v>
      </c>
      <c r="BS71">
        <v>500</v>
      </c>
      <c r="BT71">
        <v>2100</v>
      </c>
      <c r="BU71" t="s">
        <v>112</v>
      </c>
      <c r="BV71" t="s">
        <v>112</v>
      </c>
      <c r="BW71">
        <v>1500</v>
      </c>
      <c r="BX71">
        <v>900</v>
      </c>
      <c r="BY71">
        <v>1500</v>
      </c>
      <c r="BZ71" t="s">
        <v>110</v>
      </c>
      <c r="CA71" t="s">
        <v>112</v>
      </c>
      <c r="CB71">
        <v>53</v>
      </c>
      <c r="CC71">
        <v>914</v>
      </c>
      <c r="CD71">
        <v>1680</v>
      </c>
      <c r="CE71" t="s">
        <v>110</v>
      </c>
      <c r="CF71" t="s">
        <v>111</v>
      </c>
      <c r="CG71">
        <v>53</v>
      </c>
      <c r="CH71">
        <v>914</v>
      </c>
      <c r="CI71">
        <v>1680</v>
      </c>
      <c r="CJ71" t="s">
        <v>110</v>
      </c>
      <c r="CK71" t="s">
        <v>111</v>
      </c>
      <c r="CL71">
        <v>53</v>
      </c>
      <c r="CM71">
        <v>914</v>
      </c>
      <c r="CN71">
        <v>1680</v>
      </c>
      <c r="CO71" t="s">
        <v>110</v>
      </c>
      <c r="CP71" t="s">
        <v>111</v>
      </c>
      <c r="CQ71">
        <v>53</v>
      </c>
      <c r="CR71">
        <v>914</v>
      </c>
      <c r="CS71">
        <v>1680</v>
      </c>
      <c r="CT71" t="s">
        <v>110</v>
      </c>
      <c r="CU71" t="s">
        <v>111</v>
      </c>
      <c r="CV71">
        <v>44</v>
      </c>
      <c r="CW71">
        <v>711</v>
      </c>
      <c r="CX71">
        <v>1400</v>
      </c>
      <c r="CY71" t="s">
        <v>110</v>
      </c>
      <c r="CZ71" t="s">
        <v>111</v>
      </c>
      <c r="DA71">
        <v>44</v>
      </c>
      <c r="DB71">
        <v>711</v>
      </c>
      <c r="DC71">
        <v>1400</v>
      </c>
      <c r="DD71" t="s">
        <v>110</v>
      </c>
      <c r="DE71" t="s">
        <v>111</v>
      </c>
      <c r="DF71">
        <v>44</v>
      </c>
      <c r="DG71">
        <v>711</v>
      </c>
      <c r="DH71">
        <v>1400</v>
      </c>
      <c r="DI71" t="s">
        <v>110</v>
      </c>
      <c r="DJ71" t="s">
        <v>111</v>
      </c>
      <c r="DK71">
        <v>44</v>
      </c>
      <c r="DL71">
        <v>711</v>
      </c>
      <c r="DM71">
        <v>1400</v>
      </c>
      <c r="DN71" t="s">
        <v>110</v>
      </c>
      <c r="DO71" t="s">
        <v>111</v>
      </c>
      <c r="DP71" t="s">
        <v>110</v>
      </c>
      <c r="DQ71">
        <v>47</v>
      </c>
      <c r="DR71">
        <v>45</v>
      </c>
      <c r="DT71">
        <f t="shared" si="9"/>
        <v>229</v>
      </c>
      <c r="DU71">
        <f t="shared" si="10"/>
        <v>2094</v>
      </c>
      <c r="DV71">
        <f t="shared" si="11"/>
        <v>2104.375</v>
      </c>
      <c r="DW71">
        <f t="shared" si="12"/>
        <v>2121</v>
      </c>
      <c r="DX71">
        <f t="shared" si="13"/>
        <v>47</v>
      </c>
      <c r="DY71">
        <f t="shared" si="14"/>
        <v>45</v>
      </c>
    </row>
    <row r="72" spans="27:129" x14ac:dyDescent="0.25">
      <c r="AA72">
        <v>1743282859</v>
      </c>
      <c r="AB72">
        <v>0</v>
      </c>
      <c r="AC72">
        <v>229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2100</v>
      </c>
      <c r="AJ72">
        <v>500</v>
      </c>
      <c r="AK72">
        <v>2100</v>
      </c>
      <c r="AL72" t="s">
        <v>112</v>
      </c>
      <c r="AM72" t="s">
        <v>112</v>
      </c>
      <c r="AN72">
        <v>2094</v>
      </c>
      <c r="AO72">
        <v>500</v>
      </c>
      <c r="AP72">
        <v>2100</v>
      </c>
      <c r="AQ72" t="s">
        <v>112</v>
      </c>
      <c r="AR72" t="s">
        <v>112</v>
      </c>
      <c r="AS72">
        <v>2098</v>
      </c>
      <c r="AT72">
        <v>500</v>
      </c>
      <c r="AU72">
        <v>2100</v>
      </c>
      <c r="AV72" t="s">
        <v>112</v>
      </c>
      <c r="AW72" t="s">
        <v>112</v>
      </c>
      <c r="AX72">
        <v>2106</v>
      </c>
      <c r="AY72">
        <v>500</v>
      </c>
      <c r="AZ72">
        <v>2100</v>
      </c>
      <c r="BA72" t="s">
        <v>112</v>
      </c>
      <c r="BB72" t="s">
        <v>112</v>
      </c>
      <c r="BC72">
        <v>2106</v>
      </c>
      <c r="BD72">
        <v>500</v>
      </c>
      <c r="BE72">
        <v>2100</v>
      </c>
      <c r="BF72" t="s">
        <v>112</v>
      </c>
      <c r="BG72" t="s">
        <v>112</v>
      </c>
      <c r="BH72">
        <v>2104</v>
      </c>
      <c r="BI72">
        <v>500</v>
      </c>
      <c r="BJ72">
        <v>2100</v>
      </c>
      <c r="BK72" t="s">
        <v>112</v>
      </c>
      <c r="BL72" t="s">
        <v>112</v>
      </c>
      <c r="BM72">
        <v>2106</v>
      </c>
      <c r="BN72">
        <v>500</v>
      </c>
      <c r="BO72">
        <v>2100</v>
      </c>
      <c r="BP72" t="s">
        <v>112</v>
      </c>
      <c r="BQ72" t="s">
        <v>112</v>
      </c>
      <c r="BR72">
        <v>2120</v>
      </c>
      <c r="BS72">
        <v>500</v>
      </c>
      <c r="BT72">
        <v>2100</v>
      </c>
      <c r="BU72" t="s">
        <v>112</v>
      </c>
      <c r="BV72" t="s">
        <v>112</v>
      </c>
      <c r="BW72">
        <v>1500</v>
      </c>
      <c r="BX72">
        <v>900</v>
      </c>
      <c r="BY72">
        <v>1500</v>
      </c>
      <c r="BZ72" t="s">
        <v>110</v>
      </c>
      <c r="CA72" t="s">
        <v>112</v>
      </c>
      <c r="CB72">
        <v>52</v>
      </c>
      <c r="CC72">
        <v>914</v>
      </c>
      <c r="CD72">
        <v>1680</v>
      </c>
      <c r="CE72" t="s">
        <v>110</v>
      </c>
      <c r="CF72" t="s">
        <v>111</v>
      </c>
      <c r="CG72">
        <v>52</v>
      </c>
      <c r="CH72">
        <v>914</v>
      </c>
      <c r="CI72">
        <v>1680</v>
      </c>
      <c r="CJ72" t="s">
        <v>110</v>
      </c>
      <c r="CK72" t="s">
        <v>111</v>
      </c>
      <c r="CL72">
        <v>52</v>
      </c>
      <c r="CM72">
        <v>914</v>
      </c>
      <c r="CN72">
        <v>1680</v>
      </c>
      <c r="CO72" t="s">
        <v>110</v>
      </c>
      <c r="CP72" t="s">
        <v>111</v>
      </c>
      <c r="CQ72">
        <v>52</v>
      </c>
      <c r="CR72">
        <v>914</v>
      </c>
      <c r="CS72">
        <v>1680</v>
      </c>
      <c r="CT72" t="s">
        <v>110</v>
      </c>
      <c r="CU72" t="s">
        <v>111</v>
      </c>
      <c r="CV72">
        <v>44</v>
      </c>
      <c r="CW72">
        <v>711</v>
      </c>
      <c r="CX72">
        <v>1400</v>
      </c>
      <c r="CY72" t="s">
        <v>110</v>
      </c>
      <c r="CZ72" t="s">
        <v>111</v>
      </c>
      <c r="DA72">
        <v>44</v>
      </c>
      <c r="DB72">
        <v>711</v>
      </c>
      <c r="DC72">
        <v>1400</v>
      </c>
      <c r="DD72" t="s">
        <v>110</v>
      </c>
      <c r="DE72" t="s">
        <v>111</v>
      </c>
      <c r="DF72">
        <v>44</v>
      </c>
      <c r="DG72">
        <v>711</v>
      </c>
      <c r="DH72">
        <v>1400</v>
      </c>
      <c r="DI72" t="s">
        <v>110</v>
      </c>
      <c r="DJ72" t="s">
        <v>111</v>
      </c>
      <c r="DK72">
        <v>44</v>
      </c>
      <c r="DL72">
        <v>711</v>
      </c>
      <c r="DM72">
        <v>1400</v>
      </c>
      <c r="DN72" t="s">
        <v>110</v>
      </c>
      <c r="DO72" t="s">
        <v>111</v>
      </c>
      <c r="DP72" t="s">
        <v>110</v>
      </c>
      <c r="DQ72">
        <v>47</v>
      </c>
      <c r="DR72">
        <v>45</v>
      </c>
      <c r="DT72">
        <f t="shared" si="9"/>
        <v>229</v>
      </c>
      <c r="DU72">
        <f t="shared" si="10"/>
        <v>2094</v>
      </c>
      <c r="DV72">
        <f t="shared" si="11"/>
        <v>2104.25</v>
      </c>
      <c r="DW72">
        <f t="shared" si="12"/>
        <v>2120</v>
      </c>
      <c r="DX72">
        <f t="shared" si="13"/>
        <v>47</v>
      </c>
      <c r="DY72">
        <f t="shared" si="14"/>
        <v>45</v>
      </c>
    </row>
    <row r="73" spans="27:129" x14ac:dyDescent="0.25">
      <c r="AA73">
        <v>1743282861</v>
      </c>
      <c r="AB73">
        <v>0</v>
      </c>
      <c r="AC73">
        <v>229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2100</v>
      </c>
      <c r="AJ73">
        <v>500</v>
      </c>
      <c r="AK73">
        <v>2100</v>
      </c>
      <c r="AL73" t="s">
        <v>112</v>
      </c>
      <c r="AM73" t="s">
        <v>112</v>
      </c>
      <c r="AN73">
        <v>2094</v>
      </c>
      <c r="AO73">
        <v>500</v>
      </c>
      <c r="AP73">
        <v>2100</v>
      </c>
      <c r="AQ73" t="s">
        <v>112</v>
      </c>
      <c r="AR73" t="s">
        <v>112</v>
      </c>
      <c r="AS73">
        <v>2098</v>
      </c>
      <c r="AT73">
        <v>500</v>
      </c>
      <c r="AU73">
        <v>2100</v>
      </c>
      <c r="AV73" t="s">
        <v>112</v>
      </c>
      <c r="AW73" t="s">
        <v>112</v>
      </c>
      <c r="AX73">
        <v>2106</v>
      </c>
      <c r="AY73">
        <v>500</v>
      </c>
      <c r="AZ73">
        <v>2100</v>
      </c>
      <c r="BA73" t="s">
        <v>112</v>
      </c>
      <c r="BB73" t="s">
        <v>112</v>
      </c>
      <c r="BC73">
        <v>2106</v>
      </c>
      <c r="BD73">
        <v>500</v>
      </c>
      <c r="BE73">
        <v>2100</v>
      </c>
      <c r="BF73" t="s">
        <v>112</v>
      </c>
      <c r="BG73" t="s">
        <v>112</v>
      </c>
      <c r="BH73">
        <v>2104</v>
      </c>
      <c r="BI73">
        <v>500</v>
      </c>
      <c r="BJ73">
        <v>2100</v>
      </c>
      <c r="BK73" t="s">
        <v>112</v>
      </c>
      <c r="BL73" t="s">
        <v>112</v>
      </c>
      <c r="BM73">
        <v>2107</v>
      </c>
      <c r="BN73">
        <v>500</v>
      </c>
      <c r="BO73">
        <v>2100</v>
      </c>
      <c r="BP73" t="s">
        <v>112</v>
      </c>
      <c r="BQ73" t="s">
        <v>112</v>
      </c>
      <c r="BR73">
        <v>2121</v>
      </c>
      <c r="BS73">
        <v>500</v>
      </c>
      <c r="BT73">
        <v>2100</v>
      </c>
      <c r="BU73" t="s">
        <v>112</v>
      </c>
      <c r="BV73" t="s">
        <v>112</v>
      </c>
      <c r="BW73">
        <v>1500</v>
      </c>
      <c r="BX73">
        <v>900</v>
      </c>
      <c r="BY73">
        <v>1500</v>
      </c>
      <c r="BZ73" t="s">
        <v>110</v>
      </c>
      <c r="CA73" t="s">
        <v>112</v>
      </c>
      <c r="CB73">
        <v>53</v>
      </c>
      <c r="CC73">
        <v>914</v>
      </c>
      <c r="CD73">
        <v>1680</v>
      </c>
      <c r="CE73" t="s">
        <v>110</v>
      </c>
      <c r="CF73" t="s">
        <v>111</v>
      </c>
      <c r="CG73">
        <v>53</v>
      </c>
      <c r="CH73">
        <v>914</v>
      </c>
      <c r="CI73">
        <v>1680</v>
      </c>
      <c r="CJ73" t="s">
        <v>110</v>
      </c>
      <c r="CK73" t="s">
        <v>111</v>
      </c>
      <c r="CL73">
        <v>53</v>
      </c>
      <c r="CM73">
        <v>914</v>
      </c>
      <c r="CN73">
        <v>1680</v>
      </c>
      <c r="CO73" t="s">
        <v>110</v>
      </c>
      <c r="CP73" t="s">
        <v>111</v>
      </c>
      <c r="CQ73">
        <v>53</v>
      </c>
      <c r="CR73">
        <v>914</v>
      </c>
      <c r="CS73">
        <v>1680</v>
      </c>
      <c r="CT73" t="s">
        <v>110</v>
      </c>
      <c r="CU73" t="s">
        <v>111</v>
      </c>
      <c r="CV73">
        <v>44</v>
      </c>
      <c r="CW73">
        <v>711</v>
      </c>
      <c r="CX73">
        <v>1400</v>
      </c>
      <c r="CY73" t="s">
        <v>110</v>
      </c>
      <c r="CZ73" t="s">
        <v>111</v>
      </c>
      <c r="DA73">
        <v>44</v>
      </c>
      <c r="DB73">
        <v>711</v>
      </c>
      <c r="DC73">
        <v>1400</v>
      </c>
      <c r="DD73" t="s">
        <v>110</v>
      </c>
      <c r="DE73" t="s">
        <v>111</v>
      </c>
      <c r="DF73">
        <v>44</v>
      </c>
      <c r="DG73">
        <v>711</v>
      </c>
      <c r="DH73">
        <v>1400</v>
      </c>
      <c r="DI73" t="s">
        <v>110</v>
      </c>
      <c r="DJ73" t="s">
        <v>111</v>
      </c>
      <c r="DK73">
        <v>44</v>
      </c>
      <c r="DL73">
        <v>711</v>
      </c>
      <c r="DM73">
        <v>1400</v>
      </c>
      <c r="DN73" t="s">
        <v>110</v>
      </c>
      <c r="DO73" t="s">
        <v>111</v>
      </c>
      <c r="DP73" t="s">
        <v>110</v>
      </c>
      <c r="DQ73">
        <v>47</v>
      </c>
      <c r="DR73">
        <v>45</v>
      </c>
      <c r="DT73">
        <f t="shared" si="9"/>
        <v>229</v>
      </c>
      <c r="DU73">
        <f t="shared" si="10"/>
        <v>2094</v>
      </c>
      <c r="DV73">
        <f t="shared" si="11"/>
        <v>2104.5</v>
      </c>
      <c r="DW73">
        <f t="shared" si="12"/>
        <v>2121</v>
      </c>
      <c r="DX73">
        <f t="shared" si="13"/>
        <v>47</v>
      </c>
      <c r="DY73">
        <f t="shared" si="14"/>
        <v>45</v>
      </c>
    </row>
    <row r="74" spans="27:129" x14ac:dyDescent="0.25">
      <c r="AA74">
        <v>1743282862</v>
      </c>
      <c r="AB74">
        <v>0</v>
      </c>
      <c r="AC74">
        <v>229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2100</v>
      </c>
      <c r="AJ74">
        <v>500</v>
      </c>
      <c r="AK74">
        <v>2100</v>
      </c>
      <c r="AL74" t="s">
        <v>112</v>
      </c>
      <c r="AM74" t="s">
        <v>112</v>
      </c>
      <c r="AN74">
        <v>2094</v>
      </c>
      <c r="AO74">
        <v>500</v>
      </c>
      <c r="AP74">
        <v>2100</v>
      </c>
      <c r="AQ74" t="s">
        <v>112</v>
      </c>
      <c r="AR74" t="s">
        <v>112</v>
      </c>
      <c r="AS74">
        <v>2098</v>
      </c>
      <c r="AT74">
        <v>500</v>
      </c>
      <c r="AU74">
        <v>2100</v>
      </c>
      <c r="AV74" t="s">
        <v>112</v>
      </c>
      <c r="AW74" t="s">
        <v>112</v>
      </c>
      <c r="AX74">
        <v>2106</v>
      </c>
      <c r="AY74">
        <v>500</v>
      </c>
      <c r="AZ74">
        <v>2100</v>
      </c>
      <c r="BA74" t="s">
        <v>112</v>
      </c>
      <c r="BB74" t="s">
        <v>112</v>
      </c>
      <c r="BC74">
        <v>2106</v>
      </c>
      <c r="BD74">
        <v>500</v>
      </c>
      <c r="BE74">
        <v>2100</v>
      </c>
      <c r="BF74" t="s">
        <v>112</v>
      </c>
      <c r="BG74" t="s">
        <v>112</v>
      </c>
      <c r="BH74">
        <v>2104</v>
      </c>
      <c r="BI74">
        <v>500</v>
      </c>
      <c r="BJ74">
        <v>2100</v>
      </c>
      <c r="BK74" t="s">
        <v>112</v>
      </c>
      <c r="BL74" t="s">
        <v>112</v>
      </c>
      <c r="BM74">
        <v>2107</v>
      </c>
      <c r="BN74">
        <v>500</v>
      </c>
      <c r="BO74">
        <v>2100</v>
      </c>
      <c r="BP74" t="s">
        <v>112</v>
      </c>
      <c r="BQ74" t="s">
        <v>112</v>
      </c>
      <c r="BR74">
        <v>2121</v>
      </c>
      <c r="BS74">
        <v>500</v>
      </c>
      <c r="BT74">
        <v>2100</v>
      </c>
      <c r="BU74" t="s">
        <v>112</v>
      </c>
      <c r="BV74" t="s">
        <v>112</v>
      </c>
      <c r="BW74">
        <v>1500</v>
      </c>
      <c r="BX74">
        <v>900</v>
      </c>
      <c r="BY74">
        <v>1500</v>
      </c>
      <c r="BZ74" t="s">
        <v>110</v>
      </c>
      <c r="CA74" t="s">
        <v>112</v>
      </c>
      <c r="CB74">
        <v>53</v>
      </c>
      <c r="CC74">
        <v>914</v>
      </c>
      <c r="CD74">
        <v>1680</v>
      </c>
      <c r="CE74" t="s">
        <v>110</v>
      </c>
      <c r="CF74" t="s">
        <v>111</v>
      </c>
      <c r="CG74">
        <v>53</v>
      </c>
      <c r="CH74">
        <v>914</v>
      </c>
      <c r="CI74">
        <v>1680</v>
      </c>
      <c r="CJ74" t="s">
        <v>110</v>
      </c>
      <c r="CK74" t="s">
        <v>111</v>
      </c>
      <c r="CL74">
        <v>53</v>
      </c>
      <c r="CM74">
        <v>914</v>
      </c>
      <c r="CN74">
        <v>1680</v>
      </c>
      <c r="CO74" t="s">
        <v>110</v>
      </c>
      <c r="CP74" t="s">
        <v>111</v>
      </c>
      <c r="CQ74">
        <v>53</v>
      </c>
      <c r="CR74">
        <v>914</v>
      </c>
      <c r="CS74">
        <v>1680</v>
      </c>
      <c r="CT74" t="s">
        <v>110</v>
      </c>
      <c r="CU74" t="s">
        <v>111</v>
      </c>
      <c r="CV74">
        <v>44</v>
      </c>
      <c r="CW74">
        <v>711</v>
      </c>
      <c r="CX74">
        <v>1400</v>
      </c>
      <c r="CY74" t="s">
        <v>110</v>
      </c>
      <c r="CZ74" t="s">
        <v>111</v>
      </c>
      <c r="DA74">
        <v>44</v>
      </c>
      <c r="DB74">
        <v>711</v>
      </c>
      <c r="DC74">
        <v>1400</v>
      </c>
      <c r="DD74" t="s">
        <v>110</v>
      </c>
      <c r="DE74" t="s">
        <v>111</v>
      </c>
      <c r="DF74">
        <v>44</v>
      </c>
      <c r="DG74">
        <v>711</v>
      </c>
      <c r="DH74">
        <v>1400</v>
      </c>
      <c r="DI74" t="s">
        <v>110</v>
      </c>
      <c r="DJ74" t="s">
        <v>111</v>
      </c>
      <c r="DK74">
        <v>44</v>
      </c>
      <c r="DL74">
        <v>711</v>
      </c>
      <c r="DM74">
        <v>1400</v>
      </c>
      <c r="DN74" t="s">
        <v>110</v>
      </c>
      <c r="DO74" t="s">
        <v>111</v>
      </c>
      <c r="DP74" t="s">
        <v>110</v>
      </c>
      <c r="DQ74">
        <v>47</v>
      </c>
      <c r="DR74">
        <v>45</v>
      </c>
      <c r="DT74">
        <f t="shared" si="9"/>
        <v>229</v>
      </c>
      <c r="DU74">
        <f t="shared" si="10"/>
        <v>2094</v>
      </c>
      <c r="DV74">
        <f t="shared" si="11"/>
        <v>2104.5</v>
      </c>
      <c r="DW74">
        <f t="shared" si="12"/>
        <v>2121</v>
      </c>
      <c r="DX74">
        <f t="shared" si="13"/>
        <v>47</v>
      </c>
      <c r="DY74">
        <f t="shared" si="14"/>
        <v>45</v>
      </c>
    </row>
    <row r="75" spans="27:129" x14ac:dyDescent="0.25">
      <c r="AA75">
        <v>1743282863</v>
      </c>
      <c r="AB75">
        <v>0</v>
      </c>
      <c r="AC75">
        <v>229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2100</v>
      </c>
      <c r="AJ75">
        <v>500</v>
      </c>
      <c r="AK75">
        <v>2100</v>
      </c>
      <c r="AL75" t="s">
        <v>112</v>
      </c>
      <c r="AM75" t="s">
        <v>112</v>
      </c>
      <c r="AN75">
        <v>2094</v>
      </c>
      <c r="AO75">
        <v>500</v>
      </c>
      <c r="AP75">
        <v>2100</v>
      </c>
      <c r="AQ75" t="s">
        <v>112</v>
      </c>
      <c r="AR75" t="s">
        <v>112</v>
      </c>
      <c r="AS75">
        <v>2097</v>
      </c>
      <c r="AT75">
        <v>500</v>
      </c>
      <c r="AU75">
        <v>2100</v>
      </c>
      <c r="AV75" t="s">
        <v>112</v>
      </c>
      <c r="AW75" t="s">
        <v>112</v>
      </c>
      <c r="AX75">
        <v>2107</v>
      </c>
      <c r="AY75">
        <v>500</v>
      </c>
      <c r="AZ75">
        <v>2100</v>
      </c>
      <c r="BA75" t="s">
        <v>112</v>
      </c>
      <c r="BB75" t="s">
        <v>112</v>
      </c>
      <c r="BC75">
        <v>2106</v>
      </c>
      <c r="BD75">
        <v>500</v>
      </c>
      <c r="BE75">
        <v>2100</v>
      </c>
      <c r="BF75" t="s">
        <v>112</v>
      </c>
      <c r="BG75" t="s">
        <v>112</v>
      </c>
      <c r="BH75">
        <v>2103</v>
      </c>
      <c r="BI75">
        <v>500</v>
      </c>
      <c r="BJ75">
        <v>2100</v>
      </c>
      <c r="BK75" t="s">
        <v>112</v>
      </c>
      <c r="BL75" t="s">
        <v>112</v>
      </c>
      <c r="BM75">
        <v>2106</v>
      </c>
      <c r="BN75">
        <v>500</v>
      </c>
      <c r="BO75">
        <v>2100</v>
      </c>
      <c r="BP75" t="s">
        <v>112</v>
      </c>
      <c r="BQ75" t="s">
        <v>112</v>
      </c>
      <c r="BR75">
        <v>2121</v>
      </c>
      <c r="BS75">
        <v>500</v>
      </c>
      <c r="BT75">
        <v>2100</v>
      </c>
      <c r="BU75" t="s">
        <v>112</v>
      </c>
      <c r="BV75" t="s">
        <v>112</v>
      </c>
      <c r="BW75">
        <v>1500</v>
      </c>
      <c r="BX75">
        <v>900</v>
      </c>
      <c r="BY75">
        <v>1500</v>
      </c>
      <c r="BZ75" t="s">
        <v>110</v>
      </c>
      <c r="CA75" t="s">
        <v>112</v>
      </c>
      <c r="CB75">
        <v>53</v>
      </c>
      <c r="CC75">
        <v>914</v>
      </c>
      <c r="CD75">
        <v>1680</v>
      </c>
      <c r="CE75" t="s">
        <v>110</v>
      </c>
      <c r="CF75" t="s">
        <v>111</v>
      </c>
      <c r="CG75">
        <v>53</v>
      </c>
      <c r="CH75">
        <v>914</v>
      </c>
      <c r="CI75">
        <v>1680</v>
      </c>
      <c r="CJ75" t="s">
        <v>110</v>
      </c>
      <c r="CK75" t="s">
        <v>111</v>
      </c>
      <c r="CL75">
        <v>53</v>
      </c>
      <c r="CM75">
        <v>914</v>
      </c>
      <c r="CN75">
        <v>1680</v>
      </c>
      <c r="CO75" t="s">
        <v>110</v>
      </c>
      <c r="CP75" t="s">
        <v>111</v>
      </c>
      <c r="CQ75">
        <v>53</v>
      </c>
      <c r="CR75">
        <v>914</v>
      </c>
      <c r="CS75">
        <v>1680</v>
      </c>
      <c r="CT75" t="s">
        <v>110</v>
      </c>
      <c r="CU75" t="s">
        <v>111</v>
      </c>
      <c r="CV75">
        <v>44</v>
      </c>
      <c r="CW75">
        <v>711</v>
      </c>
      <c r="CX75">
        <v>1400</v>
      </c>
      <c r="CY75" t="s">
        <v>110</v>
      </c>
      <c r="CZ75" t="s">
        <v>111</v>
      </c>
      <c r="DA75">
        <v>44</v>
      </c>
      <c r="DB75">
        <v>711</v>
      </c>
      <c r="DC75">
        <v>1400</v>
      </c>
      <c r="DD75" t="s">
        <v>110</v>
      </c>
      <c r="DE75" t="s">
        <v>111</v>
      </c>
      <c r="DF75">
        <v>44</v>
      </c>
      <c r="DG75">
        <v>711</v>
      </c>
      <c r="DH75">
        <v>1400</v>
      </c>
      <c r="DI75" t="s">
        <v>110</v>
      </c>
      <c r="DJ75" t="s">
        <v>111</v>
      </c>
      <c r="DK75">
        <v>44</v>
      </c>
      <c r="DL75">
        <v>711</v>
      </c>
      <c r="DM75">
        <v>1400</v>
      </c>
      <c r="DN75" t="s">
        <v>110</v>
      </c>
      <c r="DO75" t="s">
        <v>111</v>
      </c>
      <c r="DP75" t="s">
        <v>110</v>
      </c>
      <c r="DQ75">
        <v>47</v>
      </c>
      <c r="DR75">
        <v>45</v>
      </c>
      <c r="DT75">
        <f t="shared" si="9"/>
        <v>229</v>
      </c>
      <c r="DU75">
        <f t="shared" si="10"/>
        <v>2094</v>
      </c>
      <c r="DV75">
        <f t="shared" si="11"/>
        <v>2104.25</v>
      </c>
      <c r="DW75">
        <f t="shared" si="12"/>
        <v>2121</v>
      </c>
      <c r="DX75">
        <f t="shared" si="13"/>
        <v>47</v>
      </c>
      <c r="DY75">
        <f t="shared" si="14"/>
        <v>45</v>
      </c>
    </row>
    <row r="76" spans="27:129" x14ac:dyDescent="0.25">
      <c r="AA76">
        <v>1743282864</v>
      </c>
      <c r="AB76">
        <v>0</v>
      </c>
      <c r="AC76">
        <v>229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2096</v>
      </c>
      <c r="AJ76">
        <v>500</v>
      </c>
      <c r="AK76">
        <v>2100</v>
      </c>
      <c r="AL76" t="s">
        <v>112</v>
      </c>
      <c r="AM76" t="s">
        <v>112</v>
      </c>
      <c r="AN76">
        <v>2090</v>
      </c>
      <c r="AO76">
        <v>500</v>
      </c>
      <c r="AP76">
        <v>2100</v>
      </c>
      <c r="AQ76" t="s">
        <v>112</v>
      </c>
      <c r="AR76" t="s">
        <v>112</v>
      </c>
      <c r="AS76">
        <v>2093</v>
      </c>
      <c r="AT76">
        <v>500</v>
      </c>
      <c r="AU76">
        <v>2100</v>
      </c>
      <c r="AV76" t="s">
        <v>112</v>
      </c>
      <c r="AW76" t="s">
        <v>112</v>
      </c>
      <c r="AX76">
        <v>2102</v>
      </c>
      <c r="AY76">
        <v>500</v>
      </c>
      <c r="AZ76">
        <v>2100</v>
      </c>
      <c r="BA76" t="s">
        <v>112</v>
      </c>
      <c r="BB76" t="s">
        <v>112</v>
      </c>
      <c r="BC76">
        <v>2101</v>
      </c>
      <c r="BD76">
        <v>500</v>
      </c>
      <c r="BE76">
        <v>2100</v>
      </c>
      <c r="BF76" t="s">
        <v>112</v>
      </c>
      <c r="BG76" t="s">
        <v>112</v>
      </c>
      <c r="BH76">
        <v>2100</v>
      </c>
      <c r="BI76">
        <v>500</v>
      </c>
      <c r="BJ76">
        <v>2100</v>
      </c>
      <c r="BK76" t="s">
        <v>112</v>
      </c>
      <c r="BL76" t="s">
        <v>112</v>
      </c>
      <c r="BM76">
        <v>2103</v>
      </c>
      <c r="BN76">
        <v>500</v>
      </c>
      <c r="BO76">
        <v>2100</v>
      </c>
      <c r="BP76" t="s">
        <v>112</v>
      </c>
      <c r="BQ76" t="s">
        <v>112</v>
      </c>
      <c r="BR76">
        <v>2117</v>
      </c>
      <c r="BS76">
        <v>500</v>
      </c>
      <c r="BT76">
        <v>2100</v>
      </c>
      <c r="BU76" t="s">
        <v>112</v>
      </c>
      <c r="BV76" t="s">
        <v>112</v>
      </c>
      <c r="BW76">
        <v>1498</v>
      </c>
      <c r="BX76">
        <v>900</v>
      </c>
      <c r="BY76">
        <v>1500</v>
      </c>
      <c r="BZ76" t="s">
        <v>110</v>
      </c>
      <c r="CA76" t="s">
        <v>112</v>
      </c>
      <c r="CB76">
        <v>52</v>
      </c>
      <c r="CC76">
        <v>914</v>
      </c>
      <c r="CD76">
        <v>1680</v>
      </c>
      <c r="CE76" t="s">
        <v>110</v>
      </c>
      <c r="CF76" t="s">
        <v>111</v>
      </c>
      <c r="CG76">
        <v>52</v>
      </c>
      <c r="CH76">
        <v>914</v>
      </c>
      <c r="CI76">
        <v>1680</v>
      </c>
      <c r="CJ76" t="s">
        <v>110</v>
      </c>
      <c r="CK76" t="s">
        <v>111</v>
      </c>
      <c r="CL76">
        <v>52</v>
      </c>
      <c r="CM76">
        <v>914</v>
      </c>
      <c r="CN76">
        <v>1680</v>
      </c>
      <c r="CO76" t="s">
        <v>110</v>
      </c>
      <c r="CP76" t="s">
        <v>111</v>
      </c>
      <c r="CQ76">
        <v>52</v>
      </c>
      <c r="CR76">
        <v>914</v>
      </c>
      <c r="CS76">
        <v>1680</v>
      </c>
      <c r="CT76" t="s">
        <v>110</v>
      </c>
      <c r="CU76" t="s">
        <v>111</v>
      </c>
      <c r="CV76">
        <v>44</v>
      </c>
      <c r="CW76">
        <v>711</v>
      </c>
      <c r="CX76">
        <v>1400</v>
      </c>
      <c r="CY76" t="s">
        <v>110</v>
      </c>
      <c r="CZ76" t="s">
        <v>111</v>
      </c>
      <c r="DA76">
        <v>44</v>
      </c>
      <c r="DB76">
        <v>711</v>
      </c>
      <c r="DC76">
        <v>1400</v>
      </c>
      <c r="DD76" t="s">
        <v>110</v>
      </c>
      <c r="DE76" t="s">
        <v>111</v>
      </c>
      <c r="DF76">
        <v>44</v>
      </c>
      <c r="DG76">
        <v>711</v>
      </c>
      <c r="DH76">
        <v>1400</v>
      </c>
      <c r="DI76" t="s">
        <v>110</v>
      </c>
      <c r="DJ76" t="s">
        <v>111</v>
      </c>
      <c r="DK76">
        <v>44</v>
      </c>
      <c r="DL76">
        <v>711</v>
      </c>
      <c r="DM76">
        <v>1400</v>
      </c>
      <c r="DN76" t="s">
        <v>110</v>
      </c>
      <c r="DO76" t="s">
        <v>111</v>
      </c>
      <c r="DP76" t="s">
        <v>110</v>
      </c>
      <c r="DQ76">
        <v>47</v>
      </c>
      <c r="DR76">
        <v>45</v>
      </c>
      <c r="DT76">
        <f t="shared" si="9"/>
        <v>229</v>
      </c>
      <c r="DU76">
        <f t="shared" si="10"/>
        <v>2090</v>
      </c>
      <c r="DV76">
        <f t="shared" si="11"/>
        <v>2100.25</v>
      </c>
      <c r="DW76">
        <f t="shared" si="12"/>
        <v>2117</v>
      </c>
      <c r="DX76">
        <f t="shared" si="13"/>
        <v>47</v>
      </c>
      <c r="DY76">
        <f t="shared" si="14"/>
        <v>45</v>
      </c>
    </row>
    <row r="77" spans="27:129" x14ac:dyDescent="0.25">
      <c r="AA77">
        <v>1743282865</v>
      </c>
      <c r="AB77">
        <v>0</v>
      </c>
      <c r="AC77">
        <v>228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2101</v>
      </c>
      <c r="AJ77">
        <v>500</v>
      </c>
      <c r="AK77">
        <v>2100</v>
      </c>
      <c r="AL77" t="s">
        <v>112</v>
      </c>
      <c r="AM77" t="s">
        <v>112</v>
      </c>
      <c r="AN77">
        <v>2094</v>
      </c>
      <c r="AO77">
        <v>500</v>
      </c>
      <c r="AP77">
        <v>2100</v>
      </c>
      <c r="AQ77" t="s">
        <v>112</v>
      </c>
      <c r="AR77" t="s">
        <v>112</v>
      </c>
      <c r="AS77">
        <v>2097</v>
      </c>
      <c r="AT77">
        <v>500</v>
      </c>
      <c r="AU77">
        <v>2100</v>
      </c>
      <c r="AV77" t="s">
        <v>112</v>
      </c>
      <c r="AW77" t="s">
        <v>112</v>
      </c>
      <c r="AX77">
        <v>2106</v>
      </c>
      <c r="AY77">
        <v>500</v>
      </c>
      <c r="AZ77">
        <v>2100</v>
      </c>
      <c r="BA77" t="s">
        <v>112</v>
      </c>
      <c r="BB77" t="s">
        <v>112</v>
      </c>
      <c r="BC77">
        <v>2106</v>
      </c>
      <c r="BD77">
        <v>500</v>
      </c>
      <c r="BE77">
        <v>2100</v>
      </c>
      <c r="BF77" t="s">
        <v>112</v>
      </c>
      <c r="BG77" t="s">
        <v>112</v>
      </c>
      <c r="BH77">
        <v>2104</v>
      </c>
      <c r="BI77">
        <v>500</v>
      </c>
      <c r="BJ77">
        <v>2100</v>
      </c>
      <c r="BK77" t="s">
        <v>112</v>
      </c>
      <c r="BL77" t="s">
        <v>112</v>
      </c>
      <c r="BM77">
        <v>2107</v>
      </c>
      <c r="BN77">
        <v>500</v>
      </c>
      <c r="BO77">
        <v>2100</v>
      </c>
      <c r="BP77" t="s">
        <v>112</v>
      </c>
      <c r="BQ77" t="s">
        <v>112</v>
      </c>
      <c r="BR77">
        <v>2121</v>
      </c>
      <c r="BS77">
        <v>500</v>
      </c>
      <c r="BT77">
        <v>2100</v>
      </c>
      <c r="BU77" t="s">
        <v>112</v>
      </c>
      <c r="BV77" t="s">
        <v>112</v>
      </c>
      <c r="BW77">
        <v>1500</v>
      </c>
      <c r="BX77">
        <v>900</v>
      </c>
      <c r="BY77">
        <v>1500</v>
      </c>
      <c r="BZ77" t="s">
        <v>110</v>
      </c>
      <c r="CA77" t="s">
        <v>112</v>
      </c>
      <c r="CB77">
        <v>53</v>
      </c>
      <c r="CC77">
        <v>914</v>
      </c>
      <c r="CD77">
        <v>1680</v>
      </c>
      <c r="CE77" t="s">
        <v>110</v>
      </c>
      <c r="CF77" t="s">
        <v>111</v>
      </c>
      <c r="CG77">
        <v>53</v>
      </c>
      <c r="CH77">
        <v>914</v>
      </c>
      <c r="CI77">
        <v>1680</v>
      </c>
      <c r="CJ77" t="s">
        <v>110</v>
      </c>
      <c r="CK77" t="s">
        <v>111</v>
      </c>
      <c r="CL77">
        <v>53</v>
      </c>
      <c r="CM77">
        <v>914</v>
      </c>
      <c r="CN77">
        <v>1680</v>
      </c>
      <c r="CO77" t="s">
        <v>110</v>
      </c>
      <c r="CP77" t="s">
        <v>111</v>
      </c>
      <c r="CQ77">
        <v>53</v>
      </c>
      <c r="CR77">
        <v>914</v>
      </c>
      <c r="CS77">
        <v>1680</v>
      </c>
      <c r="CT77" t="s">
        <v>110</v>
      </c>
      <c r="CU77" t="s">
        <v>111</v>
      </c>
      <c r="CV77">
        <v>44</v>
      </c>
      <c r="CW77">
        <v>711</v>
      </c>
      <c r="CX77">
        <v>1400</v>
      </c>
      <c r="CY77" t="s">
        <v>110</v>
      </c>
      <c r="CZ77" t="s">
        <v>111</v>
      </c>
      <c r="DA77">
        <v>44</v>
      </c>
      <c r="DB77">
        <v>711</v>
      </c>
      <c r="DC77">
        <v>1400</v>
      </c>
      <c r="DD77" t="s">
        <v>110</v>
      </c>
      <c r="DE77" t="s">
        <v>111</v>
      </c>
      <c r="DF77">
        <v>44</v>
      </c>
      <c r="DG77">
        <v>711</v>
      </c>
      <c r="DH77">
        <v>1400</v>
      </c>
      <c r="DI77" t="s">
        <v>110</v>
      </c>
      <c r="DJ77" t="s">
        <v>111</v>
      </c>
      <c r="DK77">
        <v>44</v>
      </c>
      <c r="DL77">
        <v>711</v>
      </c>
      <c r="DM77">
        <v>1400</v>
      </c>
      <c r="DN77" t="s">
        <v>110</v>
      </c>
      <c r="DO77" t="s">
        <v>111</v>
      </c>
      <c r="DP77" t="s">
        <v>110</v>
      </c>
      <c r="DQ77">
        <v>47</v>
      </c>
      <c r="DR77">
        <v>45</v>
      </c>
      <c r="DT77">
        <f t="shared" si="9"/>
        <v>228</v>
      </c>
      <c r="DU77">
        <f t="shared" si="10"/>
        <v>2094</v>
      </c>
      <c r="DV77">
        <f t="shared" si="11"/>
        <v>2104.5</v>
      </c>
      <c r="DW77">
        <f t="shared" si="12"/>
        <v>2121</v>
      </c>
      <c r="DX77">
        <f t="shared" si="13"/>
        <v>47</v>
      </c>
      <c r="DY77">
        <f t="shared" si="14"/>
        <v>45</v>
      </c>
    </row>
    <row r="78" spans="27:129" x14ac:dyDescent="0.25">
      <c r="AA78">
        <v>1743282867</v>
      </c>
      <c r="AB78">
        <v>0</v>
      </c>
      <c r="AC78">
        <v>229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2100</v>
      </c>
      <c r="AJ78">
        <v>500</v>
      </c>
      <c r="AK78">
        <v>2100</v>
      </c>
      <c r="AL78" t="s">
        <v>112</v>
      </c>
      <c r="AM78" t="s">
        <v>112</v>
      </c>
      <c r="AN78">
        <v>2094</v>
      </c>
      <c r="AO78">
        <v>500</v>
      </c>
      <c r="AP78">
        <v>2100</v>
      </c>
      <c r="AQ78" t="s">
        <v>112</v>
      </c>
      <c r="AR78" t="s">
        <v>112</v>
      </c>
      <c r="AS78">
        <v>2098</v>
      </c>
      <c r="AT78">
        <v>500</v>
      </c>
      <c r="AU78">
        <v>2100</v>
      </c>
      <c r="AV78" t="s">
        <v>112</v>
      </c>
      <c r="AW78" t="s">
        <v>112</v>
      </c>
      <c r="AX78">
        <v>2106</v>
      </c>
      <c r="AY78">
        <v>500</v>
      </c>
      <c r="AZ78">
        <v>2100</v>
      </c>
      <c r="BA78" t="s">
        <v>112</v>
      </c>
      <c r="BB78" t="s">
        <v>112</v>
      </c>
      <c r="BC78">
        <v>2106</v>
      </c>
      <c r="BD78">
        <v>500</v>
      </c>
      <c r="BE78">
        <v>2100</v>
      </c>
      <c r="BF78" t="s">
        <v>112</v>
      </c>
      <c r="BG78" t="s">
        <v>112</v>
      </c>
      <c r="BH78">
        <v>2104</v>
      </c>
      <c r="BI78">
        <v>500</v>
      </c>
      <c r="BJ78">
        <v>2100</v>
      </c>
      <c r="BK78" t="s">
        <v>112</v>
      </c>
      <c r="BL78" t="s">
        <v>112</v>
      </c>
      <c r="BM78">
        <v>2107</v>
      </c>
      <c r="BN78">
        <v>500</v>
      </c>
      <c r="BO78">
        <v>2100</v>
      </c>
      <c r="BP78" t="s">
        <v>112</v>
      </c>
      <c r="BQ78" t="s">
        <v>112</v>
      </c>
      <c r="BR78">
        <v>2121</v>
      </c>
      <c r="BS78">
        <v>500</v>
      </c>
      <c r="BT78">
        <v>2100</v>
      </c>
      <c r="BU78" t="s">
        <v>112</v>
      </c>
      <c r="BV78" t="s">
        <v>112</v>
      </c>
      <c r="BW78">
        <v>1500</v>
      </c>
      <c r="BX78">
        <v>900</v>
      </c>
      <c r="BY78">
        <v>1500</v>
      </c>
      <c r="BZ78" t="s">
        <v>110</v>
      </c>
      <c r="CA78" t="s">
        <v>112</v>
      </c>
      <c r="CB78">
        <v>53</v>
      </c>
      <c r="CC78">
        <v>914</v>
      </c>
      <c r="CD78">
        <v>1680</v>
      </c>
      <c r="CE78" t="s">
        <v>110</v>
      </c>
      <c r="CF78" t="s">
        <v>111</v>
      </c>
      <c r="CG78">
        <v>53</v>
      </c>
      <c r="CH78">
        <v>914</v>
      </c>
      <c r="CI78">
        <v>1680</v>
      </c>
      <c r="CJ78" t="s">
        <v>110</v>
      </c>
      <c r="CK78" t="s">
        <v>111</v>
      </c>
      <c r="CL78">
        <v>53</v>
      </c>
      <c r="CM78">
        <v>914</v>
      </c>
      <c r="CN78">
        <v>1680</v>
      </c>
      <c r="CO78" t="s">
        <v>110</v>
      </c>
      <c r="CP78" t="s">
        <v>111</v>
      </c>
      <c r="CQ78">
        <v>53</v>
      </c>
      <c r="CR78">
        <v>914</v>
      </c>
      <c r="CS78">
        <v>1680</v>
      </c>
      <c r="CT78" t="s">
        <v>110</v>
      </c>
      <c r="CU78" t="s">
        <v>111</v>
      </c>
      <c r="CV78">
        <v>44</v>
      </c>
      <c r="CW78">
        <v>711</v>
      </c>
      <c r="CX78">
        <v>1400</v>
      </c>
      <c r="CY78" t="s">
        <v>110</v>
      </c>
      <c r="CZ78" t="s">
        <v>111</v>
      </c>
      <c r="DA78">
        <v>44</v>
      </c>
      <c r="DB78">
        <v>711</v>
      </c>
      <c r="DC78">
        <v>1400</v>
      </c>
      <c r="DD78" t="s">
        <v>110</v>
      </c>
      <c r="DE78" t="s">
        <v>111</v>
      </c>
      <c r="DF78">
        <v>44</v>
      </c>
      <c r="DG78">
        <v>711</v>
      </c>
      <c r="DH78">
        <v>1400</v>
      </c>
      <c r="DI78" t="s">
        <v>110</v>
      </c>
      <c r="DJ78" t="s">
        <v>111</v>
      </c>
      <c r="DK78">
        <v>44</v>
      </c>
      <c r="DL78">
        <v>711</v>
      </c>
      <c r="DM78">
        <v>1400</v>
      </c>
      <c r="DN78" t="s">
        <v>110</v>
      </c>
      <c r="DO78" t="s">
        <v>111</v>
      </c>
      <c r="DP78" t="s">
        <v>110</v>
      </c>
      <c r="DQ78">
        <v>47</v>
      </c>
      <c r="DR78">
        <v>45</v>
      </c>
      <c r="DT78">
        <f t="shared" si="9"/>
        <v>229</v>
      </c>
      <c r="DU78">
        <f t="shared" si="10"/>
        <v>2094</v>
      </c>
      <c r="DV78">
        <f t="shared" si="11"/>
        <v>2104.5</v>
      </c>
      <c r="DW78">
        <f t="shared" si="12"/>
        <v>2121</v>
      </c>
      <c r="DX78">
        <f t="shared" si="13"/>
        <v>47</v>
      </c>
      <c r="DY78">
        <f t="shared" si="14"/>
        <v>45</v>
      </c>
    </row>
    <row r="79" spans="27:129" x14ac:dyDescent="0.25">
      <c r="AA79">
        <v>1743282868</v>
      </c>
      <c r="AB79">
        <v>0</v>
      </c>
      <c r="AC79">
        <v>230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2099</v>
      </c>
      <c r="AJ79">
        <v>500</v>
      </c>
      <c r="AK79">
        <v>2100</v>
      </c>
      <c r="AL79" t="s">
        <v>112</v>
      </c>
      <c r="AM79" t="s">
        <v>112</v>
      </c>
      <c r="AN79">
        <v>2094</v>
      </c>
      <c r="AO79">
        <v>500</v>
      </c>
      <c r="AP79">
        <v>2100</v>
      </c>
      <c r="AQ79" t="s">
        <v>112</v>
      </c>
      <c r="AR79" t="s">
        <v>112</v>
      </c>
      <c r="AS79">
        <v>2097</v>
      </c>
      <c r="AT79">
        <v>500</v>
      </c>
      <c r="AU79">
        <v>2100</v>
      </c>
      <c r="AV79" t="s">
        <v>112</v>
      </c>
      <c r="AW79" t="s">
        <v>112</v>
      </c>
      <c r="AX79">
        <v>2106</v>
      </c>
      <c r="AY79">
        <v>500</v>
      </c>
      <c r="AZ79">
        <v>2100</v>
      </c>
      <c r="BA79" t="s">
        <v>112</v>
      </c>
      <c r="BB79" t="s">
        <v>112</v>
      </c>
      <c r="BC79">
        <v>2105</v>
      </c>
      <c r="BD79">
        <v>500</v>
      </c>
      <c r="BE79">
        <v>2100</v>
      </c>
      <c r="BF79" t="s">
        <v>112</v>
      </c>
      <c r="BG79" t="s">
        <v>112</v>
      </c>
      <c r="BH79">
        <v>2104</v>
      </c>
      <c r="BI79">
        <v>500</v>
      </c>
      <c r="BJ79">
        <v>2100</v>
      </c>
      <c r="BK79" t="s">
        <v>112</v>
      </c>
      <c r="BL79" t="s">
        <v>112</v>
      </c>
      <c r="BM79">
        <v>2107</v>
      </c>
      <c r="BN79">
        <v>500</v>
      </c>
      <c r="BO79">
        <v>2100</v>
      </c>
      <c r="BP79" t="s">
        <v>112</v>
      </c>
      <c r="BQ79" t="s">
        <v>112</v>
      </c>
      <c r="BR79">
        <v>2121</v>
      </c>
      <c r="BS79">
        <v>500</v>
      </c>
      <c r="BT79">
        <v>2100</v>
      </c>
      <c r="BU79" t="s">
        <v>112</v>
      </c>
      <c r="BV79" t="s">
        <v>112</v>
      </c>
      <c r="BW79">
        <v>1500</v>
      </c>
      <c r="BX79">
        <v>900</v>
      </c>
      <c r="BY79">
        <v>1500</v>
      </c>
      <c r="BZ79" t="s">
        <v>110</v>
      </c>
      <c r="CA79" t="s">
        <v>112</v>
      </c>
      <c r="CB79">
        <v>53</v>
      </c>
      <c r="CC79">
        <v>914</v>
      </c>
      <c r="CD79">
        <v>1680</v>
      </c>
      <c r="CE79" t="s">
        <v>110</v>
      </c>
      <c r="CF79" t="s">
        <v>111</v>
      </c>
      <c r="CG79">
        <v>53</v>
      </c>
      <c r="CH79">
        <v>914</v>
      </c>
      <c r="CI79">
        <v>1680</v>
      </c>
      <c r="CJ79" t="s">
        <v>110</v>
      </c>
      <c r="CK79" t="s">
        <v>111</v>
      </c>
      <c r="CL79">
        <v>53</v>
      </c>
      <c r="CM79">
        <v>914</v>
      </c>
      <c r="CN79">
        <v>1680</v>
      </c>
      <c r="CO79" t="s">
        <v>110</v>
      </c>
      <c r="CP79" t="s">
        <v>111</v>
      </c>
      <c r="CQ79">
        <v>53</v>
      </c>
      <c r="CR79">
        <v>914</v>
      </c>
      <c r="CS79">
        <v>1680</v>
      </c>
      <c r="CT79" t="s">
        <v>110</v>
      </c>
      <c r="CU79" t="s">
        <v>111</v>
      </c>
      <c r="CV79">
        <v>44</v>
      </c>
      <c r="CW79">
        <v>711</v>
      </c>
      <c r="CX79">
        <v>1400</v>
      </c>
      <c r="CY79" t="s">
        <v>110</v>
      </c>
      <c r="CZ79" t="s">
        <v>111</v>
      </c>
      <c r="DA79">
        <v>44</v>
      </c>
      <c r="DB79">
        <v>711</v>
      </c>
      <c r="DC79">
        <v>1400</v>
      </c>
      <c r="DD79" t="s">
        <v>110</v>
      </c>
      <c r="DE79" t="s">
        <v>111</v>
      </c>
      <c r="DF79">
        <v>44</v>
      </c>
      <c r="DG79">
        <v>711</v>
      </c>
      <c r="DH79">
        <v>1400</v>
      </c>
      <c r="DI79" t="s">
        <v>110</v>
      </c>
      <c r="DJ79" t="s">
        <v>111</v>
      </c>
      <c r="DK79">
        <v>44</v>
      </c>
      <c r="DL79">
        <v>711</v>
      </c>
      <c r="DM79">
        <v>1400</v>
      </c>
      <c r="DN79" t="s">
        <v>110</v>
      </c>
      <c r="DO79" t="s">
        <v>111</v>
      </c>
      <c r="DP79" t="s">
        <v>110</v>
      </c>
      <c r="DQ79">
        <v>47</v>
      </c>
      <c r="DR79">
        <v>45</v>
      </c>
      <c r="DT79">
        <f t="shared" si="9"/>
        <v>230</v>
      </c>
      <c r="DU79">
        <f t="shared" si="10"/>
        <v>2094</v>
      </c>
      <c r="DV79">
        <f t="shared" si="11"/>
        <v>2104.125</v>
      </c>
      <c r="DW79">
        <f t="shared" si="12"/>
        <v>2121</v>
      </c>
      <c r="DX79">
        <f t="shared" si="13"/>
        <v>47</v>
      </c>
      <c r="DY79">
        <f t="shared" si="14"/>
        <v>45</v>
      </c>
    </row>
    <row r="80" spans="27:129" x14ac:dyDescent="0.25">
      <c r="AA80">
        <v>1743282869</v>
      </c>
      <c r="AB80">
        <v>0</v>
      </c>
      <c r="AC80">
        <v>228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2099</v>
      </c>
      <c r="AJ80">
        <v>500</v>
      </c>
      <c r="AK80">
        <v>2100</v>
      </c>
      <c r="AL80" t="s">
        <v>112</v>
      </c>
      <c r="AM80" t="s">
        <v>112</v>
      </c>
      <c r="AN80">
        <v>2094</v>
      </c>
      <c r="AO80">
        <v>500</v>
      </c>
      <c r="AP80">
        <v>2100</v>
      </c>
      <c r="AQ80" t="s">
        <v>112</v>
      </c>
      <c r="AR80" t="s">
        <v>112</v>
      </c>
      <c r="AS80">
        <v>2097</v>
      </c>
      <c r="AT80">
        <v>500</v>
      </c>
      <c r="AU80">
        <v>2100</v>
      </c>
      <c r="AV80" t="s">
        <v>112</v>
      </c>
      <c r="AW80" t="s">
        <v>112</v>
      </c>
      <c r="AX80">
        <v>2107</v>
      </c>
      <c r="AY80">
        <v>500</v>
      </c>
      <c r="AZ80">
        <v>2100</v>
      </c>
      <c r="BA80" t="s">
        <v>112</v>
      </c>
      <c r="BB80" t="s">
        <v>112</v>
      </c>
      <c r="BC80">
        <v>2105</v>
      </c>
      <c r="BD80">
        <v>500</v>
      </c>
      <c r="BE80">
        <v>2100</v>
      </c>
      <c r="BF80" t="s">
        <v>112</v>
      </c>
      <c r="BG80" t="s">
        <v>112</v>
      </c>
      <c r="BH80">
        <v>2104</v>
      </c>
      <c r="BI80">
        <v>500</v>
      </c>
      <c r="BJ80">
        <v>2100</v>
      </c>
      <c r="BK80" t="s">
        <v>112</v>
      </c>
      <c r="BL80" t="s">
        <v>112</v>
      </c>
      <c r="BM80">
        <v>2106</v>
      </c>
      <c r="BN80">
        <v>500</v>
      </c>
      <c r="BO80">
        <v>2100</v>
      </c>
      <c r="BP80" t="s">
        <v>112</v>
      </c>
      <c r="BQ80" t="s">
        <v>112</v>
      </c>
      <c r="BR80">
        <v>2121</v>
      </c>
      <c r="BS80">
        <v>500</v>
      </c>
      <c r="BT80">
        <v>2100</v>
      </c>
      <c r="BU80" t="s">
        <v>112</v>
      </c>
      <c r="BV80" t="s">
        <v>112</v>
      </c>
      <c r="BW80">
        <v>1500</v>
      </c>
      <c r="BX80">
        <v>900</v>
      </c>
      <c r="BY80">
        <v>1500</v>
      </c>
      <c r="BZ80" t="s">
        <v>110</v>
      </c>
      <c r="CA80" t="s">
        <v>112</v>
      </c>
      <c r="CB80">
        <v>53</v>
      </c>
      <c r="CC80">
        <v>914</v>
      </c>
      <c r="CD80">
        <v>1680</v>
      </c>
      <c r="CE80" t="s">
        <v>110</v>
      </c>
      <c r="CF80" t="s">
        <v>111</v>
      </c>
      <c r="CG80">
        <v>53</v>
      </c>
      <c r="CH80">
        <v>914</v>
      </c>
      <c r="CI80">
        <v>1680</v>
      </c>
      <c r="CJ80" t="s">
        <v>110</v>
      </c>
      <c r="CK80" t="s">
        <v>111</v>
      </c>
      <c r="CL80">
        <v>53</v>
      </c>
      <c r="CM80">
        <v>914</v>
      </c>
      <c r="CN80">
        <v>1680</v>
      </c>
      <c r="CO80" t="s">
        <v>110</v>
      </c>
      <c r="CP80" t="s">
        <v>111</v>
      </c>
      <c r="CQ80">
        <v>53</v>
      </c>
      <c r="CR80">
        <v>914</v>
      </c>
      <c r="CS80">
        <v>1680</v>
      </c>
      <c r="CT80" t="s">
        <v>110</v>
      </c>
      <c r="CU80" t="s">
        <v>111</v>
      </c>
      <c r="CV80">
        <v>44</v>
      </c>
      <c r="CW80">
        <v>711</v>
      </c>
      <c r="CX80">
        <v>1400</v>
      </c>
      <c r="CY80" t="s">
        <v>110</v>
      </c>
      <c r="CZ80" t="s">
        <v>111</v>
      </c>
      <c r="DA80">
        <v>44</v>
      </c>
      <c r="DB80">
        <v>711</v>
      </c>
      <c r="DC80">
        <v>1400</v>
      </c>
      <c r="DD80" t="s">
        <v>110</v>
      </c>
      <c r="DE80" t="s">
        <v>111</v>
      </c>
      <c r="DF80">
        <v>44</v>
      </c>
      <c r="DG80">
        <v>711</v>
      </c>
      <c r="DH80">
        <v>1400</v>
      </c>
      <c r="DI80" t="s">
        <v>110</v>
      </c>
      <c r="DJ80" t="s">
        <v>111</v>
      </c>
      <c r="DK80">
        <v>44</v>
      </c>
      <c r="DL80">
        <v>711</v>
      </c>
      <c r="DM80">
        <v>1400</v>
      </c>
      <c r="DN80" t="s">
        <v>110</v>
      </c>
      <c r="DO80" t="s">
        <v>111</v>
      </c>
      <c r="DP80" t="s">
        <v>110</v>
      </c>
      <c r="DQ80">
        <v>48</v>
      </c>
      <c r="DR80">
        <v>45</v>
      </c>
      <c r="DT80">
        <f t="shared" si="9"/>
        <v>228</v>
      </c>
      <c r="DU80">
        <f t="shared" si="10"/>
        <v>2094</v>
      </c>
      <c r="DV80">
        <f t="shared" si="11"/>
        <v>2104.125</v>
      </c>
      <c r="DW80">
        <f t="shared" si="12"/>
        <v>2121</v>
      </c>
      <c r="DX80">
        <f t="shared" si="13"/>
        <v>48</v>
      </c>
      <c r="DY80">
        <f t="shared" si="14"/>
        <v>45</v>
      </c>
    </row>
    <row r="81" spans="27:129" x14ac:dyDescent="0.25">
      <c r="AA81">
        <v>1743282870</v>
      </c>
      <c r="AB81">
        <v>0</v>
      </c>
      <c r="AC81">
        <v>228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2099</v>
      </c>
      <c r="AJ81">
        <v>500</v>
      </c>
      <c r="AK81">
        <v>2100</v>
      </c>
      <c r="AL81" t="s">
        <v>112</v>
      </c>
      <c r="AM81" t="s">
        <v>112</v>
      </c>
      <c r="AN81">
        <v>2094</v>
      </c>
      <c r="AO81">
        <v>500</v>
      </c>
      <c r="AP81">
        <v>2100</v>
      </c>
      <c r="AQ81" t="s">
        <v>112</v>
      </c>
      <c r="AR81" t="s">
        <v>112</v>
      </c>
      <c r="AS81">
        <v>2097</v>
      </c>
      <c r="AT81">
        <v>500</v>
      </c>
      <c r="AU81">
        <v>2100</v>
      </c>
      <c r="AV81" t="s">
        <v>112</v>
      </c>
      <c r="AW81" t="s">
        <v>112</v>
      </c>
      <c r="AX81">
        <v>2106</v>
      </c>
      <c r="AY81">
        <v>500</v>
      </c>
      <c r="AZ81">
        <v>2100</v>
      </c>
      <c r="BA81" t="s">
        <v>112</v>
      </c>
      <c r="BB81" t="s">
        <v>112</v>
      </c>
      <c r="BC81">
        <v>2106</v>
      </c>
      <c r="BD81">
        <v>500</v>
      </c>
      <c r="BE81">
        <v>2100</v>
      </c>
      <c r="BF81" t="s">
        <v>112</v>
      </c>
      <c r="BG81" t="s">
        <v>112</v>
      </c>
      <c r="BH81">
        <v>2103</v>
      </c>
      <c r="BI81">
        <v>500</v>
      </c>
      <c r="BJ81">
        <v>2100</v>
      </c>
      <c r="BK81" t="s">
        <v>112</v>
      </c>
      <c r="BL81" t="s">
        <v>112</v>
      </c>
      <c r="BM81">
        <v>2107</v>
      </c>
      <c r="BN81">
        <v>500</v>
      </c>
      <c r="BO81">
        <v>2100</v>
      </c>
      <c r="BP81" t="s">
        <v>112</v>
      </c>
      <c r="BQ81" t="s">
        <v>112</v>
      </c>
      <c r="BR81">
        <v>2121</v>
      </c>
      <c r="BS81">
        <v>500</v>
      </c>
      <c r="BT81">
        <v>2100</v>
      </c>
      <c r="BU81" t="s">
        <v>112</v>
      </c>
      <c r="BV81" t="s">
        <v>112</v>
      </c>
      <c r="BW81">
        <v>1500</v>
      </c>
      <c r="BX81">
        <v>900</v>
      </c>
      <c r="BY81">
        <v>1500</v>
      </c>
      <c r="BZ81" t="s">
        <v>110</v>
      </c>
      <c r="CA81" t="s">
        <v>112</v>
      </c>
      <c r="CB81">
        <v>53</v>
      </c>
      <c r="CC81">
        <v>914</v>
      </c>
      <c r="CD81">
        <v>1680</v>
      </c>
      <c r="CE81" t="s">
        <v>110</v>
      </c>
      <c r="CF81" t="s">
        <v>111</v>
      </c>
      <c r="CG81">
        <v>53</v>
      </c>
      <c r="CH81">
        <v>914</v>
      </c>
      <c r="CI81">
        <v>1680</v>
      </c>
      <c r="CJ81" t="s">
        <v>110</v>
      </c>
      <c r="CK81" t="s">
        <v>111</v>
      </c>
      <c r="CL81">
        <v>53</v>
      </c>
      <c r="CM81">
        <v>914</v>
      </c>
      <c r="CN81">
        <v>1680</v>
      </c>
      <c r="CO81" t="s">
        <v>110</v>
      </c>
      <c r="CP81" t="s">
        <v>111</v>
      </c>
      <c r="CQ81">
        <v>53</v>
      </c>
      <c r="CR81">
        <v>914</v>
      </c>
      <c r="CS81">
        <v>1680</v>
      </c>
      <c r="CT81" t="s">
        <v>110</v>
      </c>
      <c r="CU81" t="s">
        <v>111</v>
      </c>
      <c r="CV81">
        <v>44</v>
      </c>
      <c r="CW81">
        <v>711</v>
      </c>
      <c r="CX81">
        <v>1400</v>
      </c>
      <c r="CY81" t="s">
        <v>110</v>
      </c>
      <c r="CZ81" t="s">
        <v>111</v>
      </c>
      <c r="DA81">
        <v>44</v>
      </c>
      <c r="DB81">
        <v>711</v>
      </c>
      <c r="DC81">
        <v>1400</v>
      </c>
      <c r="DD81" t="s">
        <v>110</v>
      </c>
      <c r="DE81" t="s">
        <v>111</v>
      </c>
      <c r="DF81">
        <v>44</v>
      </c>
      <c r="DG81">
        <v>711</v>
      </c>
      <c r="DH81">
        <v>1400</v>
      </c>
      <c r="DI81" t="s">
        <v>110</v>
      </c>
      <c r="DJ81" t="s">
        <v>111</v>
      </c>
      <c r="DK81">
        <v>44</v>
      </c>
      <c r="DL81">
        <v>711</v>
      </c>
      <c r="DM81">
        <v>1400</v>
      </c>
      <c r="DN81" t="s">
        <v>110</v>
      </c>
      <c r="DO81" t="s">
        <v>111</v>
      </c>
      <c r="DP81" t="s">
        <v>110</v>
      </c>
      <c r="DQ81">
        <v>48</v>
      </c>
      <c r="DR81">
        <v>45</v>
      </c>
      <c r="DT81">
        <f t="shared" si="9"/>
        <v>228</v>
      </c>
      <c r="DU81">
        <f t="shared" si="10"/>
        <v>2094</v>
      </c>
      <c r="DV81">
        <f t="shared" si="11"/>
        <v>2104.125</v>
      </c>
      <c r="DW81">
        <f t="shared" si="12"/>
        <v>2121</v>
      </c>
      <c r="DX81">
        <f t="shared" si="13"/>
        <v>48</v>
      </c>
      <c r="DY81">
        <f t="shared" si="14"/>
        <v>45</v>
      </c>
    </row>
    <row r="82" spans="27:129" x14ac:dyDescent="0.25">
      <c r="AA82">
        <v>1743282871</v>
      </c>
      <c r="AB82">
        <v>0</v>
      </c>
      <c r="AC82">
        <v>230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2099</v>
      </c>
      <c r="AJ82">
        <v>500</v>
      </c>
      <c r="AK82">
        <v>2100</v>
      </c>
      <c r="AL82" t="s">
        <v>112</v>
      </c>
      <c r="AM82" t="s">
        <v>112</v>
      </c>
      <c r="AN82">
        <v>2094</v>
      </c>
      <c r="AO82">
        <v>500</v>
      </c>
      <c r="AP82">
        <v>2100</v>
      </c>
      <c r="AQ82" t="s">
        <v>112</v>
      </c>
      <c r="AR82" t="s">
        <v>112</v>
      </c>
      <c r="AS82">
        <v>2097</v>
      </c>
      <c r="AT82">
        <v>500</v>
      </c>
      <c r="AU82">
        <v>2100</v>
      </c>
      <c r="AV82" t="s">
        <v>112</v>
      </c>
      <c r="AW82" t="s">
        <v>112</v>
      </c>
      <c r="AX82">
        <v>2107</v>
      </c>
      <c r="AY82">
        <v>500</v>
      </c>
      <c r="AZ82">
        <v>2100</v>
      </c>
      <c r="BA82" t="s">
        <v>112</v>
      </c>
      <c r="BB82" t="s">
        <v>112</v>
      </c>
      <c r="BC82">
        <v>2106</v>
      </c>
      <c r="BD82">
        <v>500</v>
      </c>
      <c r="BE82">
        <v>2100</v>
      </c>
      <c r="BF82" t="s">
        <v>112</v>
      </c>
      <c r="BG82" t="s">
        <v>112</v>
      </c>
      <c r="BH82">
        <v>2104</v>
      </c>
      <c r="BI82">
        <v>500</v>
      </c>
      <c r="BJ82">
        <v>2100</v>
      </c>
      <c r="BK82" t="s">
        <v>112</v>
      </c>
      <c r="BL82" t="s">
        <v>112</v>
      </c>
      <c r="BM82">
        <v>2107</v>
      </c>
      <c r="BN82">
        <v>500</v>
      </c>
      <c r="BO82">
        <v>2100</v>
      </c>
      <c r="BP82" t="s">
        <v>112</v>
      </c>
      <c r="BQ82" t="s">
        <v>112</v>
      </c>
      <c r="BR82">
        <v>2121</v>
      </c>
      <c r="BS82">
        <v>500</v>
      </c>
      <c r="BT82">
        <v>2100</v>
      </c>
      <c r="BU82" t="s">
        <v>112</v>
      </c>
      <c r="BV82" t="s">
        <v>112</v>
      </c>
      <c r="BW82">
        <v>1500</v>
      </c>
      <c r="BX82">
        <v>900</v>
      </c>
      <c r="BY82">
        <v>1500</v>
      </c>
      <c r="BZ82" t="s">
        <v>110</v>
      </c>
      <c r="CA82" t="s">
        <v>112</v>
      </c>
      <c r="CB82">
        <v>53</v>
      </c>
      <c r="CC82">
        <v>914</v>
      </c>
      <c r="CD82">
        <v>1680</v>
      </c>
      <c r="CE82" t="s">
        <v>110</v>
      </c>
      <c r="CF82" t="s">
        <v>111</v>
      </c>
      <c r="CG82">
        <v>53</v>
      </c>
      <c r="CH82">
        <v>914</v>
      </c>
      <c r="CI82">
        <v>1680</v>
      </c>
      <c r="CJ82" t="s">
        <v>110</v>
      </c>
      <c r="CK82" t="s">
        <v>111</v>
      </c>
      <c r="CL82">
        <v>53</v>
      </c>
      <c r="CM82">
        <v>914</v>
      </c>
      <c r="CN82">
        <v>1680</v>
      </c>
      <c r="CO82" t="s">
        <v>110</v>
      </c>
      <c r="CP82" t="s">
        <v>111</v>
      </c>
      <c r="CQ82">
        <v>53</v>
      </c>
      <c r="CR82">
        <v>914</v>
      </c>
      <c r="CS82">
        <v>1680</v>
      </c>
      <c r="CT82" t="s">
        <v>110</v>
      </c>
      <c r="CU82" t="s">
        <v>111</v>
      </c>
      <c r="CV82">
        <v>44</v>
      </c>
      <c r="CW82">
        <v>711</v>
      </c>
      <c r="CX82">
        <v>1400</v>
      </c>
      <c r="CY82" t="s">
        <v>110</v>
      </c>
      <c r="CZ82" t="s">
        <v>111</v>
      </c>
      <c r="DA82">
        <v>44</v>
      </c>
      <c r="DB82">
        <v>711</v>
      </c>
      <c r="DC82">
        <v>1400</v>
      </c>
      <c r="DD82" t="s">
        <v>110</v>
      </c>
      <c r="DE82" t="s">
        <v>111</v>
      </c>
      <c r="DF82">
        <v>44</v>
      </c>
      <c r="DG82">
        <v>711</v>
      </c>
      <c r="DH82">
        <v>1400</v>
      </c>
      <c r="DI82" t="s">
        <v>110</v>
      </c>
      <c r="DJ82" t="s">
        <v>111</v>
      </c>
      <c r="DK82">
        <v>44</v>
      </c>
      <c r="DL82">
        <v>711</v>
      </c>
      <c r="DM82">
        <v>1400</v>
      </c>
      <c r="DN82" t="s">
        <v>110</v>
      </c>
      <c r="DO82" t="s">
        <v>111</v>
      </c>
      <c r="DP82" t="s">
        <v>110</v>
      </c>
      <c r="DQ82">
        <v>48</v>
      </c>
      <c r="DR82">
        <v>45</v>
      </c>
      <c r="DT82">
        <f t="shared" si="9"/>
        <v>230</v>
      </c>
      <c r="DU82">
        <f t="shared" si="10"/>
        <v>2094</v>
      </c>
      <c r="DV82">
        <f t="shared" si="11"/>
        <v>2104.375</v>
      </c>
      <c r="DW82">
        <f t="shared" si="12"/>
        <v>2121</v>
      </c>
      <c r="DX82">
        <f t="shared" si="13"/>
        <v>48</v>
      </c>
      <c r="DY82">
        <f t="shared" si="14"/>
        <v>45</v>
      </c>
    </row>
    <row r="83" spans="27:129" x14ac:dyDescent="0.25">
      <c r="AA83">
        <v>1743282873</v>
      </c>
      <c r="AB83">
        <v>0</v>
      </c>
      <c r="AC83">
        <v>229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2099</v>
      </c>
      <c r="AJ83">
        <v>500</v>
      </c>
      <c r="AK83">
        <v>2100</v>
      </c>
      <c r="AL83" t="s">
        <v>112</v>
      </c>
      <c r="AM83" t="s">
        <v>112</v>
      </c>
      <c r="AN83">
        <v>2093</v>
      </c>
      <c r="AO83">
        <v>500</v>
      </c>
      <c r="AP83">
        <v>2100</v>
      </c>
      <c r="AQ83" t="s">
        <v>112</v>
      </c>
      <c r="AR83" t="s">
        <v>112</v>
      </c>
      <c r="AS83">
        <v>2097</v>
      </c>
      <c r="AT83">
        <v>500</v>
      </c>
      <c r="AU83">
        <v>2100</v>
      </c>
      <c r="AV83" t="s">
        <v>112</v>
      </c>
      <c r="AW83" t="s">
        <v>112</v>
      </c>
      <c r="AX83">
        <v>2107</v>
      </c>
      <c r="AY83">
        <v>500</v>
      </c>
      <c r="AZ83">
        <v>2100</v>
      </c>
      <c r="BA83" t="s">
        <v>112</v>
      </c>
      <c r="BB83" t="s">
        <v>112</v>
      </c>
      <c r="BC83">
        <v>2106</v>
      </c>
      <c r="BD83">
        <v>500</v>
      </c>
      <c r="BE83">
        <v>2100</v>
      </c>
      <c r="BF83" t="s">
        <v>112</v>
      </c>
      <c r="BG83" t="s">
        <v>112</v>
      </c>
      <c r="BH83">
        <v>2103</v>
      </c>
      <c r="BI83">
        <v>500</v>
      </c>
      <c r="BJ83">
        <v>2100</v>
      </c>
      <c r="BK83" t="s">
        <v>112</v>
      </c>
      <c r="BL83" t="s">
        <v>112</v>
      </c>
      <c r="BM83">
        <v>2107</v>
      </c>
      <c r="BN83">
        <v>500</v>
      </c>
      <c r="BO83">
        <v>2100</v>
      </c>
      <c r="BP83" t="s">
        <v>112</v>
      </c>
      <c r="BQ83" t="s">
        <v>112</v>
      </c>
      <c r="BR83">
        <v>2121</v>
      </c>
      <c r="BS83">
        <v>500</v>
      </c>
      <c r="BT83">
        <v>2100</v>
      </c>
      <c r="BU83" t="s">
        <v>112</v>
      </c>
      <c r="BV83" t="s">
        <v>112</v>
      </c>
      <c r="BW83">
        <v>1500</v>
      </c>
      <c r="BX83">
        <v>900</v>
      </c>
      <c r="BY83">
        <v>1500</v>
      </c>
      <c r="BZ83" t="s">
        <v>110</v>
      </c>
      <c r="CA83" t="s">
        <v>112</v>
      </c>
      <c r="CB83">
        <v>53</v>
      </c>
      <c r="CC83">
        <v>914</v>
      </c>
      <c r="CD83">
        <v>1680</v>
      </c>
      <c r="CE83" t="s">
        <v>110</v>
      </c>
      <c r="CF83" t="s">
        <v>111</v>
      </c>
      <c r="CG83">
        <v>53</v>
      </c>
      <c r="CH83">
        <v>914</v>
      </c>
      <c r="CI83">
        <v>1680</v>
      </c>
      <c r="CJ83" t="s">
        <v>110</v>
      </c>
      <c r="CK83" t="s">
        <v>111</v>
      </c>
      <c r="CL83">
        <v>53</v>
      </c>
      <c r="CM83">
        <v>914</v>
      </c>
      <c r="CN83">
        <v>1680</v>
      </c>
      <c r="CO83" t="s">
        <v>110</v>
      </c>
      <c r="CP83" t="s">
        <v>111</v>
      </c>
      <c r="CQ83">
        <v>53</v>
      </c>
      <c r="CR83">
        <v>914</v>
      </c>
      <c r="CS83">
        <v>1680</v>
      </c>
      <c r="CT83" t="s">
        <v>110</v>
      </c>
      <c r="CU83" t="s">
        <v>111</v>
      </c>
      <c r="CV83">
        <v>44</v>
      </c>
      <c r="CW83">
        <v>711</v>
      </c>
      <c r="CX83">
        <v>1400</v>
      </c>
      <c r="CY83" t="s">
        <v>110</v>
      </c>
      <c r="CZ83" t="s">
        <v>111</v>
      </c>
      <c r="DA83">
        <v>44</v>
      </c>
      <c r="DB83">
        <v>711</v>
      </c>
      <c r="DC83">
        <v>1400</v>
      </c>
      <c r="DD83" t="s">
        <v>110</v>
      </c>
      <c r="DE83" t="s">
        <v>111</v>
      </c>
      <c r="DF83">
        <v>44</v>
      </c>
      <c r="DG83">
        <v>711</v>
      </c>
      <c r="DH83">
        <v>1400</v>
      </c>
      <c r="DI83" t="s">
        <v>110</v>
      </c>
      <c r="DJ83" t="s">
        <v>111</v>
      </c>
      <c r="DK83">
        <v>44</v>
      </c>
      <c r="DL83">
        <v>711</v>
      </c>
      <c r="DM83">
        <v>1400</v>
      </c>
      <c r="DN83" t="s">
        <v>110</v>
      </c>
      <c r="DO83" t="s">
        <v>111</v>
      </c>
      <c r="DP83" t="s">
        <v>110</v>
      </c>
      <c r="DQ83">
        <v>48</v>
      </c>
      <c r="DR83">
        <v>45</v>
      </c>
      <c r="DT83">
        <f t="shared" si="9"/>
        <v>229</v>
      </c>
      <c r="DU83">
        <f t="shared" si="10"/>
        <v>2093</v>
      </c>
      <c r="DV83">
        <f t="shared" si="11"/>
        <v>2104.125</v>
      </c>
      <c r="DW83">
        <f t="shared" si="12"/>
        <v>2121</v>
      </c>
      <c r="DX83">
        <f t="shared" si="13"/>
        <v>48</v>
      </c>
      <c r="DY83">
        <f t="shared" si="14"/>
        <v>45</v>
      </c>
    </row>
    <row r="84" spans="27:129" x14ac:dyDescent="0.25">
      <c r="AA84">
        <v>1743282874</v>
      </c>
      <c r="AB84">
        <v>0</v>
      </c>
      <c r="AC84">
        <v>228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2099</v>
      </c>
      <c r="AJ84">
        <v>500</v>
      </c>
      <c r="AK84">
        <v>2100</v>
      </c>
      <c r="AL84" t="s">
        <v>112</v>
      </c>
      <c r="AM84" t="s">
        <v>112</v>
      </c>
      <c r="AN84">
        <v>2094</v>
      </c>
      <c r="AO84">
        <v>500</v>
      </c>
      <c r="AP84">
        <v>2100</v>
      </c>
      <c r="AQ84" t="s">
        <v>112</v>
      </c>
      <c r="AR84" t="s">
        <v>112</v>
      </c>
      <c r="AS84">
        <v>2097</v>
      </c>
      <c r="AT84">
        <v>500</v>
      </c>
      <c r="AU84">
        <v>2100</v>
      </c>
      <c r="AV84" t="s">
        <v>112</v>
      </c>
      <c r="AW84" t="s">
        <v>112</v>
      </c>
      <c r="AX84">
        <v>2107</v>
      </c>
      <c r="AY84">
        <v>500</v>
      </c>
      <c r="AZ84">
        <v>2100</v>
      </c>
      <c r="BA84" t="s">
        <v>112</v>
      </c>
      <c r="BB84" t="s">
        <v>112</v>
      </c>
      <c r="BC84">
        <v>2106</v>
      </c>
      <c r="BD84">
        <v>500</v>
      </c>
      <c r="BE84">
        <v>2100</v>
      </c>
      <c r="BF84" t="s">
        <v>112</v>
      </c>
      <c r="BG84" t="s">
        <v>112</v>
      </c>
      <c r="BH84">
        <v>2104</v>
      </c>
      <c r="BI84">
        <v>500</v>
      </c>
      <c r="BJ84">
        <v>2100</v>
      </c>
      <c r="BK84" t="s">
        <v>112</v>
      </c>
      <c r="BL84" t="s">
        <v>112</v>
      </c>
      <c r="BM84">
        <v>2107</v>
      </c>
      <c r="BN84">
        <v>500</v>
      </c>
      <c r="BO84">
        <v>2100</v>
      </c>
      <c r="BP84" t="s">
        <v>112</v>
      </c>
      <c r="BQ84" t="s">
        <v>112</v>
      </c>
      <c r="BR84">
        <v>2120</v>
      </c>
      <c r="BS84">
        <v>500</v>
      </c>
      <c r="BT84">
        <v>2100</v>
      </c>
      <c r="BU84" t="s">
        <v>112</v>
      </c>
      <c r="BV84" t="s">
        <v>112</v>
      </c>
      <c r="BW84">
        <v>1500</v>
      </c>
      <c r="BX84">
        <v>900</v>
      </c>
      <c r="BY84">
        <v>1500</v>
      </c>
      <c r="BZ84" t="s">
        <v>110</v>
      </c>
      <c r="CA84" t="s">
        <v>112</v>
      </c>
      <c r="CB84">
        <v>53</v>
      </c>
      <c r="CC84">
        <v>914</v>
      </c>
      <c r="CD84">
        <v>1680</v>
      </c>
      <c r="CE84" t="s">
        <v>110</v>
      </c>
      <c r="CF84" t="s">
        <v>111</v>
      </c>
      <c r="CG84">
        <v>53</v>
      </c>
      <c r="CH84">
        <v>914</v>
      </c>
      <c r="CI84">
        <v>1680</v>
      </c>
      <c r="CJ84" t="s">
        <v>110</v>
      </c>
      <c r="CK84" t="s">
        <v>111</v>
      </c>
      <c r="CL84">
        <v>53</v>
      </c>
      <c r="CM84">
        <v>914</v>
      </c>
      <c r="CN84">
        <v>1680</v>
      </c>
      <c r="CO84" t="s">
        <v>110</v>
      </c>
      <c r="CP84" t="s">
        <v>111</v>
      </c>
      <c r="CQ84">
        <v>53</v>
      </c>
      <c r="CR84">
        <v>914</v>
      </c>
      <c r="CS84">
        <v>1680</v>
      </c>
      <c r="CT84" t="s">
        <v>110</v>
      </c>
      <c r="CU84" t="s">
        <v>111</v>
      </c>
      <c r="CV84">
        <v>44</v>
      </c>
      <c r="CW84">
        <v>711</v>
      </c>
      <c r="CX84">
        <v>1400</v>
      </c>
      <c r="CY84" t="s">
        <v>110</v>
      </c>
      <c r="CZ84" t="s">
        <v>111</v>
      </c>
      <c r="DA84">
        <v>44</v>
      </c>
      <c r="DB84">
        <v>711</v>
      </c>
      <c r="DC84">
        <v>1400</v>
      </c>
      <c r="DD84" t="s">
        <v>110</v>
      </c>
      <c r="DE84" t="s">
        <v>111</v>
      </c>
      <c r="DF84">
        <v>44</v>
      </c>
      <c r="DG84">
        <v>711</v>
      </c>
      <c r="DH84">
        <v>1400</v>
      </c>
      <c r="DI84" t="s">
        <v>110</v>
      </c>
      <c r="DJ84" t="s">
        <v>111</v>
      </c>
      <c r="DK84">
        <v>44</v>
      </c>
      <c r="DL84">
        <v>711</v>
      </c>
      <c r="DM84">
        <v>1400</v>
      </c>
      <c r="DN84" t="s">
        <v>110</v>
      </c>
      <c r="DO84" t="s">
        <v>111</v>
      </c>
      <c r="DP84" t="s">
        <v>110</v>
      </c>
      <c r="DQ84">
        <v>47</v>
      </c>
      <c r="DR84">
        <v>45</v>
      </c>
      <c r="DT84">
        <f t="shared" si="9"/>
        <v>228</v>
      </c>
      <c r="DU84">
        <f t="shared" si="10"/>
        <v>2094</v>
      </c>
      <c r="DV84">
        <f t="shared" si="11"/>
        <v>2104.25</v>
      </c>
      <c r="DW84">
        <f t="shared" si="12"/>
        <v>2120</v>
      </c>
      <c r="DX84">
        <f t="shared" si="13"/>
        <v>47</v>
      </c>
      <c r="DY84">
        <f t="shared" si="14"/>
        <v>45</v>
      </c>
    </row>
    <row r="85" spans="27:129" x14ac:dyDescent="0.25">
      <c r="AA85">
        <v>1743282875</v>
      </c>
      <c r="AB85">
        <v>0</v>
      </c>
      <c r="AC85">
        <v>157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452</v>
      </c>
      <c r="AJ85">
        <v>451</v>
      </c>
      <c r="AK85">
        <v>2100</v>
      </c>
      <c r="AL85" t="s">
        <v>112</v>
      </c>
      <c r="AM85" t="s">
        <v>112</v>
      </c>
      <c r="AN85">
        <v>448</v>
      </c>
      <c r="AO85">
        <v>451</v>
      </c>
      <c r="AP85">
        <v>2100</v>
      </c>
      <c r="AQ85" t="s">
        <v>112</v>
      </c>
      <c r="AR85" t="s">
        <v>112</v>
      </c>
      <c r="AS85">
        <v>452</v>
      </c>
      <c r="AT85">
        <v>451</v>
      </c>
      <c r="AU85">
        <v>2100</v>
      </c>
      <c r="AV85" t="s">
        <v>112</v>
      </c>
      <c r="AW85" t="s">
        <v>112</v>
      </c>
      <c r="AX85">
        <v>453</v>
      </c>
      <c r="AY85">
        <v>451</v>
      </c>
      <c r="AZ85">
        <v>2100</v>
      </c>
      <c r="BA85" t="s">
        <v>112</v>
      </c>
      <c r="BB85" t="s">
        <v>112</v>
      </c>
      <c r="BC85">
        <v>453</v>
      </c>
      <c r="BD85">
        <v>451</v>
      </c>
      <c r="BE85">
        <v>2100</v>
      </c>
      <c r="BF85" t="s">
        <v>112</v>
      </c>
      <c r="BG85" t="s">
        <v>112</v>
      </c>
      <c r="BH85">
        <v>451</v>
      </c>
      <c r="BI85">
        <v>451</v>
      </c>
      <c r="BJ85">
        <v>2100</v>
      </c>
      <c r="BK85" t="s">
        <v>112</v>
      </c>
      <c r="BL85" t="s">
        <v>112</v>
      </c>
      <c r="BM85">
        <v>451</v>
      </c>
      <c r="BN85">
        <v>451</v>
      </c>
      <c r="BO85">
        <v>2100</v>
      </c>
      <c r="BP85" t="s">
        <v>112</v>
      </c>
      <c r="BQ85" t="s">
        <v>112</v>
      </c>
      <c r="BR85">
        <v>454</v>
      </c>
      <c r="BS85">
        <v>451</v>
      </c>
      <c r="BT85">
        <v>2100</v>
      </c>
      <c r="BU85" t="s">
        <v>112</v>
      </c>
      <c r="BV85" t="s">
        <v>112</v>
      </c>
      <c r="BW85">
        <v>1191</v>
      </c>
      <c r="BX85">
        <v>900</v>
      </c>
      <c r="BY85">
        <v>1500</v>
      </c>
      <c r="BZ85" t="s">
        <v>110</v>
      </c>
      <c r="CA85" t="s">
        <v>112</v>
      </c>
      <c r="CB85">
        <v>40</v>
      </c>
      <c r="CC85">
        <v>914</v>
      </c>
      <c r="CD85">
        <v>1680</v>
      </c>
      <c r="CE85" t="s">
        <v>110</v>
      </c>
      <c r="CF85" t="s">
        <v>111</v>
      </c>
      <c r="CG85">
        <v>40</v>
      </c>
      <c r="CH85">
        <v>914</v>
      </c>
      <c r="CI85">
        <v>1680</v>
      </c>
      <c r="CJ85" t="s">
        <v>110</v>
      </c>
      <c r="CK85" t="s">
        <v>111</v>
      </c>
      <c r="CL85">
        <v>40</v>
      </c>
      <c r="CM85">
        <v>914</v>
      </c>
      <c r="CN85">
        <v>1680</v>
      </c>
      <c r="CO85" t="s">
        <v>110</v>
      </c>
      <c r="CP85" t="s">
        <v>111</v>
      </c>
      <c r="CQ85">
        <v>40</v>
      </c>
      <c r="CR85">
        <v>914</v>
      </c>
      <c r="CS85">
        <v>1680</v>
      </c>
      <c r="CT85" t="s">
        <v>110</v>
      </c>
      <c r="CU85" t="s">
        <v>111</v>
      </c>
      <c r="CV85">
        <v>33</v>
      </c>
      <c r="CW85">
        <v>711</v>
      </c>
      <c r="CX85">
        <v>1400</v>
      </c>
      <c r="CY85" t="s">
        <v>110</v>
      </c>
      <c r="CZ85" t="s">
        <v>111</v>
      </c>
      <c r="DA85">
        <v>33</v>
      </c>
      <c r="DB85">
        <v>711</v>
      </c>
      <c r="DC85">
        <v>1400</v>
      </c>
      <c r="DD85" t="s">
        <v>110</v>
      </c>
      <c r="DE85" t="s">
        <v>111</v>
      </c>
      <c r="DF85">
        <v>33</v>
      </c>
      <c r="DG85">
        <v>711</v>
      </c>
      <c r="DH85">
        <v>1400</v>
      </c>
      <c r="DI85" t="s">
        <v>110</v>
      </c>
      <c r="DJ85" t="s">
        <v>111</v>
      </c>
      <c r="DK85">
        <v>33</v>
      </c>
      <c r="DL85">
        <v>711</v>
      </c>
      <c r="DM85">
        <v>1400</v>
      </c>
      <c r="DN85" t="s">
        <v>110</v>
      </c>
      <c r="DO85" t="s">
        <v>111</v>
      </c>
      <c r="DP85" t="s">
        <v>110</v>
      </c>
      <c r="DQ85">
        <v>47</v>
      </c>
      <c r="DR85">
        <v>45</v>
      </c>
      <c r="DT85">
        <f t="shared" si="9"/>
        <v>157</v>
      </c>
      <c r="DU85">
        <f t="shared" si="10"/>
        <v>448</v>
      </c>
      <c r="DV85">
        <f t="shared" si="11"/>
        <v>451.75</v>
      </c>
      <c r="DW85">
        <f t="shared" si="12"/>
        <v>454</v>
      </c>
      <c r="DX85">
        <f t="shared" si="13"/>
        <v>47</v>
      </c>
      <c r="DY85">
        <f t="shared" si="14"/>
        <v>45</v>
      </c>
    </row>
    <row r="86" spans="27:129" x14ac:dyDescent="0.25">
      <c r="AA86">
        <v>1743282876</v>
      </c>
      <c r="AB86">
        <v>0</v>
      </c>
      <c r="AC86">
        <v>122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132</v>
      </c>
      <c r="AJ86">
        <v>500</v>
      </c>
      <c r="AK86">
        <v>2100</v>
      </c>
      <c r="AL86" t="s">
        <v>112</v>
      </c>
      <c r="AM86" t="s">
        <v>111</v>
      </c>
      <c r="AN86">
        <v>131</v>
      </c>
      <c r="AO86">
        <v>500</v>
      </c>
      <c r="AP86">
        <v>2100</v>
      </c>
      <c r="AQ86" t="s">
        <v>112</v>
      </c>
      <c r="AR86" t="s">
        <v>111</v>
      </c>
      <c r="AS86">
        <v>131</v>
      </c>
      <c r="AT86">
        <v>500</v>
      </c>
      <c r="AU86">
        <v>2100</v>
      </c>
      <c r="AV86" t="s">
        <v>112</v>
      </c>
      <c r="AW86" t="s">
        <v>111</v>
      </c>
      <c r="AX86">
        <v>132</v>
      </c>
      <c r="AY86">
        <v>500</v>
      </c>
      <c r="AZ86">
        <v>2100</v>
      </c>
      <c r="BA86" t="s">
        <v>112</v>
      </c>
      <c r="BB86" t="s">
        <v>111</v>
      </c>
      <c r="BC86">
        <v>132</v>
      </c>
      <c r="BD86">
        <v>500</v>
      </c>
      <c r="BE86">
        <v>2100</v>
      </c>
      <c r="BF86" t="s">
        <v>112</v>
      </c>
      <c r="BG86" t="s">
        <v>111</v>
      </c>
      <c r="BH86">
        <v>132</v>
      </c>
      <c r="BI86">
        <v>500</v>
      </c>
      <c r="BJ86">
        <v>2100</v>
      </c>
      <c r="BK86" t="s">
        <v>112</v>
      </c>
      <c r="BL86" t="s">
        <v>111</v>
      </c>
      <c r="BM86">
        <v>132</v>
      </c>
      <c r="BN86">
        <v>500</v>
      </c>
      <c r="BO86">
        <v>2100</v>
      </c>
      <c r="BP86" t="s">
        <v>112</v>
      </c>
      <c r="BQ86" t="s">
        <v>111</v>
      </c>
      <c r="BR86">
        <v>133</v>
      </c>
      <c r="BS86">
        <v>500</v>
      </c>
      <c r="BT86">
        <v>2100</v>
      </c>
      <c r="BU86" t="s">
        <v>112</v>
      </c>
      <c r="BV86" t="s">
        <v>111</v>
      </c>
      <c r="BW86">
        <v>900</v>
      </c>
      <c r="BX86">
        <v>900</v>
      </c>
      <c r="BY86">
        <v>1500</v>
      </c>
      <c r="BZ86" t="s">
        <v>110</v>
      </c>
      <c r="CA86" t="s">
        <v>112</v>
      </c>
      <c r="CB86">
        <v>29</v>
      </c>
      <c r="CC86">
        <v>914</v>
      </c>
      <c r="CD86">
        <v>1680</v>
      </c>
      <c r="CE86" t="s">
        <v>110</v>
      </c>
      <c r="CF86" t="s">
        <v>111</v>
      </c>
      <c r="CG86">
        <v>29</v>
      </c>
      <c r="CH86">
        <v>914</v>
      </c>
      <c r="CI86">
        <v>1680</v>
      </c>
      <c r="CJ86" t="s">
        <v>110</v>
      </c>
      <c r="CK86" t="s">
        <v>111</v>
      </c>
      <c r="CL86">
        <v>29</v>
      </c>
      <c r="CM86">
        <v>914</v>
      </c>
      <c r="CN86">
        <v>1680</v>
      </c>
      <c r="CO86" t="s">
        <v>110</v>
      </c>
      <c r="CP86" t="s">
        <v>111</v>
      </c>
      <c r="CQ86">
        <v>29</v>
      </c>
      <c r="CR86">
        <v>914</v>
      </c>
      <c r="CS86">
        <v>1680</v>
      </c>
      <c r="CT86" t="s">
        <v>110</v>
      </c>
      <c r="CU86" t="s">
        <v>111</v>
      </c>
      <c r="CV86">
        <v>22</v>
      </c>
      <c r="CW86">
        <v>711</v>
      </c>
      <c r="CX86">
        <v>1400</v>
      </c>
      <c r="CY86" t="s">
        <v>110</v>
      </c>
      <c r="CZ86" t="s">
        <v>111</v>
      </c>
      <c r="DA86">
        <v>22</v>
      </c>
      <c r="DB86">
        <v>711</v>
      </c>
      <c r="DC86">
        <v>1400</v>
      </c>
      <c r="DD86" t="s">
        <v>110</v>
      </c>
      <c r="DE86" t="s">
        <v>111</v>
      </c>
      <c r="DF86">
        <v>22</v>
      </c>
      <c r="DG86">
        <v>711</v>
      </c>
      <c r="DH86">
        <v>1400</v>
      </c>
      <c r="DI86" t="s">
        <v>110</v>
      </c>
      <c r="DJ86" t="s">
        <v>111</v>
      </c>
      <c r="DK86">
        <v>22</v>
      </c>
      <c r="DL86">
        <v>711</v>
      </c>
      <c r="DM86">
        <v>1400</v>
      </c>
      <c r="DN86" t="s">
        <v>110</v>
      </c>
      <c r="DO86" t="s">
        <v>111</v>
      </c>
      <c r="DP86" t="s">
        <v>110</v>
      </c>
      <c r="DQ86">
        <v>46</v>
      </c>
      <c r="DR86">
        <v>45</v>
      </c>
      <c r="DT86">
        <f t="shared" si="9"/>
        <v>122</v>
      </c>
      <c r="DU86">
        <f t="shared" si="10"/>
        <v>131</v>
      </c>
      <c r="DV86">
        <f t="shared" si="11"/>
        <v>131.875</v>
      </c>
      <c r="DW86">
        <f t="shared" si="12"/>
        <v>133</v>
      </c>
      <c r="DX86">
        <f t="shared" si="13"/>
        <v>46</v>
      </c>
      <c r="DY86">
        <f t="shared" si="14"/>
        <v>45</v>
      </c>
    </row>
    <row r="87" spans="27:129" x14ac:dyDescent="0.25">
      <c r="AA87">
        <v>1743282877</v>
      </c>
      <c r="AB87">
        <v>0</v>
      </c>
      <c r="AC87">
        <v>122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147</v>
      </c>
      <c r="AJ87">
        <v>150</v>
      </c>
      <c r="AK87">
        <v>2100</v>
      </c>
      <c r="AL87" t="s">
        <v>112</v>
      </c>
      <c r="AM87" t="s">
        <v>112</v>
      </c>
      <c r="AN87">
        <v>131</v>
      </c>
      <c r="AO87">
        <v>150</v>
      </c>
      <c r="AP87">
        <v>2100</v>
      </c>
      <c r="AQ87" t="s">
        <v>112</v>
      </c>
      <c r="AR87" t="s">
        <v>111</v>
      </c>
      <c r="AS87">
        <v>131</v>
      </c>
      <c r="AT87">
        <v>150</v>
      </c>
      <c r="AU87">
        <v>2100</v>
      </c>
      <c r="AV87" t="s">
        <v>112</v>
      </c>
      <c r="AW87" t="s">
        <v>111</v>
      </c>
      <c r="AX87">
        <v>132</v>
      </c>
      <c r="AY87">
        <v>150</v>
      </c>
      <c r="AZ87">
        <v>2100</v>
      </c>
      <c r="BA87" t="s">
        <v>112</v>
      </c>
      <c r="BB87" t="s">
        <v>111</v>
      </c>
      <c r="BC87">
        <v>132</v>
      </c>
      <c r="BD87">
        <v>150</v>
      </c>
      <c r="BE87">
        <v>2100</v>
      </c>
      <c r="BF87" t="s">
        <v>112</v>
      </c>
      <c r="BG87" t="s">
        <v>111</v>
      </c>
      <c r="BH87">
        <v>132</v>
      </c>
      <c r="BI87">
        <v>150</v>
      </c>
      <c r="BJ87">
        <v>2100</v>
      </c>
      <c r="BK87" t="s">
        <v>112</v>
      </c>
      <c r="BL87" t="s">
        <v>111</v>
      </c>
      <c r="BM87">
        <v>132</v>
      </c>
      <c r="BN87">
        <v>150</v>
      </c>
      <c r="BO87">
        <v>2100</v>
      </c>
      <c r="BP87" t="s">
        <v>112</v>
      </c>
      <c r="BQ87" t="s">
        <v>111</v>
      </c>
      <c r="BR87">
        <v>133</v>
      </c>
      <c r="BS87">
        <v>150</v>
      </c>
      <c r="BT87">
        <v>2100</v>
      </c>
      <c r="BU87" t="s">
        <v>112</v>
      </c>
      <c r="BV87" t="s">
        <v>111</v>
      </c>
      <c r="BW87">
        <v>900</v>
      </c>
      <c r="BX87">
        <v>900</v>
      </c>
      <c r="BY87">
        <v>1500</v>
      </c>
      <c r="BZ87" t="s">
        <v>110</v>
      </c>
      <c r="CA87" t="s">
        <v>112</v>
      </c>
      <c r="CB87">
        <v>29</v>
      </c>
      <c r="CC87">
        <v>914</v>
      </c>
      <c r="CD87">
        <v>1680</v>
      </c>
      <c r="CE87" t="s">
        <v>110</v>
      </c>
      <c r="CF87" t="s">
        <v>111</v>
      </c>
      <c r="CG87">
        <v>29</v>
      </c>
      <c r="CH87">
        <v>914</v>
      </c>
      <c r="CI87">
        <v>1680</v>
      </c>
      <c r="CJ87" t="s">
        <v>110</v>
      </c>
      <c r="CK87" t="s">
        <v>111</v>
      </c>
      <c r="CL87">
        <v>29</v>
      </c>
      <c r="CM87">
        <v>914</v>
      </c>
      <c r="CN87">
        <v>1680</v>
      </c>
      <c r="CO87" t="s">
        <v>110</v>
      </c>
      <c r="CP87" t="s">
        <v>111</v>
      </c>
      <c r="CQ87">
        <v>29</v>
      </c>
      <c r="CR87">
        <v>914</v>
      </c>
      <c r="CS87">
        <v>1680</v>
      </c>
      <c r="CT87" t="s">
        <v>110</v>
      </c>
      <c r="CU87" t="s">
        <v>111</v>
      </c>
      <c r="CV87">
        <v>22</v>
      </c>
      <c r="CW87">
        <v>711</v>
      </c>
      <c r="CX87">
        <v>1400</v>
      </c>
      <c r="CY87" t="s">
        <v>110</v>
      </c>
      <c r="CZ87" t="s">
        <v>111</v>
      </c>
      <c r="DA87">
        <v>22</v>
      </c>
      <c r="DB87">
        <v>711</v>
      </c>
      <c r="DC87">
        <v>1400</v>
      </c>
      <c r="DD87" t="s">
        <v>110</v>
      </c>
      <c r="DE87" t="s">
        <v>111</v>
      </c>
      <c r="DF87">
        <v>22</v>
      </c>
      <c r="DG87">
        <v>711</v>
      </c>
      <c r="DH87">
        <v>1400</v>
      </c>
      <c r="DI87" t="s">
        <v>110</v>
      </c>
      <c r="DJ87" t="s">
        <v>111</v>
      </c>
      <c r="DK87">
        <v>22</v>
      </c>
      <c r="DL87">
        <v>711</v>
      </c>
      <c r="DM87">
        <v>1400</v>
      </c>
      <c r="DN87" t="s">
        <v>110</v>
      </c>
      <c r="DO87" t="s">
        <v>111</v>
      </c>
      <c r="DP87" t="s">
        <v>110</v>
      </c>
      <c r="DQ87">
        <v>46</v>
      </c>
      <c r="DR87">
        <v>44</v>
      </c>
      <c r="DT87">
        <f t="shared" si="9"/>
        <v>122</v>
      </c>
      <c r="DU87">
        <f t="shared" si="10"/>
        <v>131</v>
      </c>
      <c r="DV87">
        <f t="shared" si="11"/>
        <v>133.75</v>
      </c>
      <c r="DW87">
        <f t="shared" si="12"/>
        <v>147</v>
      </c>
      <c r="DX87">
        <f t="shared" si="13"/>
        <v>46</v>
      </c>
      <c r="DY87">
        <f t="shared" si="14"/>
        <v>44</v>
      </c>
    </row>
    <row r="88" spans="27:129" x14ac:dyDescent="0.25">
      <c r="AA88">
        <v>1743282879</v>
      </c>
      <c r="AB88">
        <v>0</v>
      </c>
      <c r="AC88">
        <v>121</v>
      </c>
      <c r="AD88" t="s">
        <v>110</v>
      </c>
      <c r="AE88" t="s">
        <v>110</v>
      </c>
      <c r="AF88" t="s">
        <v>110</v>
      </c>
      <c r="AG88" t="s">
        <v>110</v>
      </c>
      <c r="AH88" t="s">
        <v>111</v>
      </c>
      <c r="AI88">
        <v>147</v>
      </c>
      <c r="AJ88">
        <v>151</v>
      </c>
      <c r="AK88">
        <v>2100</v>
      </c>
      <c r="AL88" t="s">
        <v>112</v>
      </c>
      <c r="AM88" t="s">
        <v>112</v>
      </c>
      <c r="AN88">
        <v>131</v>
      </c>
      <c r="AO88">
        <v>151</v>
      </c>
      <c r="AP88">
        <v>2100</v>
      </c>
      <c r="AQ88" t="s">
        <v>112</v>
      </c>
      <c r="AR88" t="s">
        <v>111</v>
      </c>
      <c r="AS88">
        <v>131</v>
      </c>
      <c r="AT88">
        <v>151</v>
      </c>
      <c r="AU88">
        <v>2100</v>
      </c>
      <c r="AV88" t="s">
        <v>112</v>
      </c>
      <c r="AW88" t="s">
        <v>111</v>
      </c>
      <c r="AX88">
        <v>132</v>
      </c>
      <c r="AY88">
        <v>151</v>
      </c>
      <c r="AZ88">
        <v>2100</v>
      </c>
      <c r="BA88" t="s">
        <v>112</v>
      </c>
      <c r="BB88" t="s">
        <v>111</v>
      </c>
      <c r="BC88">
        <v>132</v>
      </c>
      <c r="BD88">
        <v>151</v>
      </c>
      <c r="BE88">
        <v>2100</v>
      </c>
      <c r="BF88" t="s">
        <v>112</v>
      </c>
      <c r="BG88" t="s">
        <v>111</v>
      </c>
      <c r="BH88">
        <v>132</v>
      </c>
      <c r="BI88">
        <v>151</v>
      </c>
      <c r="BJ88">
        <v>2100</v>
      </c>
      <c r="BK88" t="s">
        <v>112</v>
      </c>
      <c r="BL88" t="s">
        <v>111</v>
      </c>
      <c r="BM88">
        <v>132</v>
      </c>
      <c r="BN88">
        <v>151</v>
      </c>
      <c r="BO88">
        <v>2100</v>
      </c>
      <c r="BP88" t="s">
        <v>112</v>
      </c>
      <c r="BQ88" t="s">
        <v>111</v>
      </c>
      <c r="BR88">
        <v>133</v>
      </c>
      <c r="BS88">
        <v>151</v>
      </c>
      <c r="BT88">
        <v>2100</v>
      </c>
      <c r="BU88" t="s">
        <v>112</v>
      </c>
      <c r="BV88" t="s">
        <v>111</v>
      </c>
      <c r="BW88">
        <v>900</v>
      </c>
      <c r="BX88">
        <v>900</v>
      </c>
      <c r="BY88">
        <v>1500</v>
      </c>
      <c r="BZ88" t="s">
        <v>110</v>
      </c>
      <c r="CA88" t="s">
        <v>112</v>
      </c>
      <c r="CB88">
        <v>29</v>
      </c>
      <c r="CC88">
        <v>914</v>
      </c>
      <c r="CD88">
        <v>1680</v>
      </c>
      <c r="CE88" t="s">
        <v>110</v>
      </c>
      <c r="CF88" t="s">
        <v>111</v>
      </c>
      <c r="CG88">
        <v>29</v>
      </c>
      <c r="CH88">
        <v>914</v>
      </c>
      <c r="CI88">
        <v>1680</v>
      </c>
      <c r="CJ88" t="s">
        <v>110</v>
      </c>
      <c r="CK88" t="s">
        <v>111</v>
      </c>
      <c r="CL88">
        <v>29</v>
      </c>
      <c r="CM88">
        <v>914</v>
      </c>
      <c r="CN88">
        <v>1680</v>
      </c>
      <c r="CO88" t="s">
        <v>110</v>
      </c>
      <c r="CP88" t="s">
        <v>111</v>
      </c>
      <c r="CQ88">
        <v>29</v>
      </c>
      <c r="CR88">
        <v>914</v>
      </c>
      <c r="CS88">
        <v>1680</v>
      </c>
      <c r="CT88" t="s">
        <v>110</v>
      </c>
      <c r="CU88" t="s">
        <v>111</v>
      </c>
      <c r="CV88">
        <v>22</v>
      </c>
      <c r="CW88">
        <v>711</v>
      </c>
      <c r="CX88">
        <v>1400</v>
      </c>
      <c r="CY88" t="s">
        <v>110</v>
      </c>
      <c r="CZ88" t="s">
        <v>111</v>
      </c>
      <c r="DA88">
        <v>22</v>
      </c>
      <c r="DB88">
        <v>711</v>
      </c>
      <c r="DC88">
        <v>1400</v>
      </c>
      <c r="DD88" t="s">
        <v>110</v>
      </c>
      <c r="DE88" t="s">
        <v>111</v>
      </c>
      <c r="DF88">
        <v>22</v>
      </c>
      <c r="DG88">
        <v>711</v>
      </c>
      <c r="DH88">
        <v>1400</v>
      </c>
      <c r="DI88" t="s">
        <v>110</v>
      </c>
      <c r="DJ88" t="s">
        <v>111</v>
      </c>
      <c r="DK88">
        <v>22</v>
      </c>
      <c r="DL88">
        <v>711</v>
      </c>
      <c r="DM88">
        <v>1400</v>
      </c>
      <c r="DN88" t="s">
        <v>110</v>
      </c>
      <c r="DO88" t="s">
        <v>111</v>
      </c>
      <c r="DP88" t="s">
        <v>110</v>
      </c>
      <c r="DQ88">
        <v>46</v>
      </c>
      <c r="DR88">
        <v>44</v>
      </c>
      <c r="DT88">
        <f t="shared" si="9"/>
        <v>121</v>
      </c>
      <c r="DU88">
        <f t="shared" si="10"/>
        <v>131</v>
      </c>
      <c r="DV88">
        <f t="shared" si="11"/>
        <v>133.75</v>
      </c>
      <c r="DW88">
        <f t="shared" si="12"/>
        <v>147</v>
      </c>
      <c r="DX88">
        <f t="shared" si="13"/>
        <v>46</v>
      </c>
      <c r="DY88">
        <f t="shared" si="14"/>
        <v>44</v>
      </c>
    </row>
    <row r="89" spans="27:129" x14ac:dyDescent="0.25">
      <c r="AA89">
        <v>1743282880</v>
      </c>
      <c r="AB89">
        <v>0</v>
      </c>
      <c r="AC89">
        <v>122</v>
      </c>
      <c r="AD89" t="s">
        <v>110</v>
      </c>
      <c r="AE89" t="s">
        <v>110</v>
      </c>
      <c r="AF89" t="s">
        <v>110</v>
      </c>
      <c r="AG89" t="s">
        <v>110</v>
      </c>
      <c r="AH89" t="s">
        <v>111</v>
      </c>
      <c r="AI89">
        <v>147</v>
      </c>
      <c r="AJ89">
        <v>150</v>
      </c>
      <c r="AK89">
        <v>2100</v>
      </c>
      <c r="AL89" t="s">
        <v>112</v>
      </c>
      <c r="AM89" t="s">
        <v>112</v>
      </c>
      <c r="AN89">
        <v>131</v>
      </c>
      <c r="AO89">
        <v>150</v>
      </c>
      <c r="AP89">
        <v>2100</v>
      </c>
      <c r="AQ89" t="s">
        <v>112</v>
      </c>
      <c r="AR89" t="s">
        <v>111</v>
      </c>
      <c r="AS89">
        <v>131</v>
      </c>
      <c r="AT89">
        <v>150</v>
      </c>
      <c r="AU89">
        <v>2100</v>
      </c>
      <c r="AV89" t="s">
        <v>112</v>
      </c>
      <c r="AW89" t="s">
        <v>111</v>
      </c>
      <c r="AX89">
        <v>132</v>
      </c>
      <c r="AY89">
        <v>150</v>
      </c>
      <c r="AZ89">
        <v>2100</v>
      </c>
      <c r="BA89" t="s">
        <v>112</v>
      </c>
      <c r="BB89" t="s">
        <v>111</v>
      </c>
      <c r="BC89">
        <v>132</v>
      </c>
      <c r="BD89">
        <v>150</v>
      </c>
      <c r="BE89">
        <v>2100</v>
      </c>
      <c r="BF89" t="s">
        <v>112</v>
      </c>
      <c r="BG89" t="s">
        <v>111</v>
      </c>
      <c r="BH89">
        <v>132</v>
      </c>
      <c r="BI89">
        <v>150</v>
      </c>
      <c r="BJ89">
        <v>2100</v>
      </c>
      <c r="BK89" t="s">
        <v>112</v>
      </c>
      <c r="BL89" t="s">
        <v>111</v>
      </c>
      <c r="BM89">
        <v>132</v>
      </c>
      <c r="BN89">
        <v>150</v>
      </c>
      <c r="BO89">
        <v>2100</v>
      </c>
      <c r="BP89" t="s">
        <v>112</v>
      </c>
      <c r="BQ89" t="s">
        <v>111</v>
      </c>
      <c r="BR89">
        <v>133</v>
      </c>
      <c r="BS89">
        <v>150</v>
      </c>
      <c r="BT89">
        <v>2100</v>
      </c>
      <c r="BU89" t="s">
        <v>112</v>
      </c>
      <c r="BV89" t="s">
        <v>111</v>
      </c>
      <c r="BW89">
        <v>900</v>
      </c>
      <c r="BX89">
        <v>900</v>
      </c>
      <c r="BY89">
        <v>1500</v>
      </c>
      <c r="BZ89" t="s">
        <v>110</v>
      </c>
      <c r="CA89" t="s">
        <v>112</v>
      </c>
      <c r="CB89">
        <v>29</v>
      </c>
      <c r="CC89">
        <v>914</v>
      </c>
      <c r="CD89">
        <v>1680</v>
      </c>
      <c r="CE89" t="s">
        <v>110</v>
      </c>
      <c r="CF89" t="s">
        <v>111</v>
      </c>
      <c r="CG89">
        <v>29</v>
      </c>
      <c r="CH89">
        <v>914</v>
      </c>
      <c r="CI89">
        <v>1680</v>
      </c>
      <c r="CJ89" t="s">
        <v>110</v>
      </c>
      <c r="CK89" t="s">
        <v>111</v>
      </c>
      <c r="CL89">
        <v>29</v>
      </c>
      <c r="CM89">
        <v>914</v>
      </c>
      <c r="CN89">
        <v>1680</v>
      </c>
      <c r="CO89" t="s">
        <v>110</v>
      </c>
      <c r="CP89" t="s">
        <v>111</v>
      </c>
      <c r="CQ89">
        <v>29</v>
      </c>
      <c r="CR89">
        <v>914</v>
      </c>
      <c r="CS89">
        <v>1680</v>
      </c>
      <c r="CT89" t="s">
        <v>110</v>
      </c>
      <c r="CU89" t="s">
        <v>111</v>
      </c>
      <c r="CV89">
        <v>22</v>
      </c>
      <c r="CW89">
        <v>711</v>
      </c>
      <c r="CX89">
        <v>1400</v>
      </c>
      <c r="CY89" t="s">
        <v>110</v>
      </c>
      <c r="CZ89" t="s">
        <v>111</v>
      </c>
      <c r="DA89">
        <v>22</v>
      </c>
      <c r="DB89">
        <v>711</v>
      </c>
      <c r="DC89">
        <v>1400</v>
      </c>
      <c r="DD89" t="s">
        <v>110</v>
      </c>
      <c r="DE89" t="s">
        <v>111</v>
      </c>
      <c r="DF89">
        <v>22</v>
      </c>
      <c r="DG89">
        <v>711</v>
      </c>
      <c r="DH89">
        <v>1400</v>
      </c>
      <c r="DI89" t="s">
        <v>110</v>
      </c>
      <c r="DJ89" t="s">
        <v>111</v>
      </c>
      <c r="DK89">
        <v>22</v>
      </c>
      <c r="DL89">
        <v>711</v>
      </c>
      <c r="DM89">
        <v>1400</v>
      </c>
      <c r="DN89" t="s">
        <v>110</v>
      </c>
      <c r="DO89" t="s">
        <v>111</v>
      </c>
      <c r="DP89" t="s">
        <v>110</v>
      </c>
      <c r="DQ89">
        <v>46</v>
      </c>
      <c r="DR89">
        <v>44</v>
      </c>
      <c r="DT89">
        <f t="shared" si="9"/>
        <v>122</v>
      </c>
      <c r="DU89">
        <f t="shared" si="10"/>
        <v>131</v>
      </c>
      <c r="DV89">
        <f t="shared" si="11"/>
        <v>133.75</v>
      </c>
      <c r="DW89">
        <f t="shared" si="12"/>
        <v>147</v>
      </c>
      <c r="DX89">
        <f t="shared" si="13"/>
        <v>46</v>
      </c>
      <c r="DY89">
        <f t="shared" si="14"/>
        <v>44</v>
      </c>
    </row>
    <row r="90" spans="27:129" x14ac:dyDescent="0.25">
      <c r="AA90">
        <v>1743282881</v>
      </c>
      <c r="AB90">
        <v>0</v>
      </c>
      <c r="AC90">
        <v>121</v>
      </c>
      <c r="AD90" t="s">
        <v>110</v>
      </c>
      <c r="AE90" t="s">
        <v>110</v>
      </c>
      <c r="AF90" t="s">
        <v>110</v>
      </c>
      <c r="AG90" t="s">
        <v>110</v>
      </c>
      <c r="AH90" t="s">
        <v>111</v>
      </c>
      <c r="AI90">
        <v>147</v>
      </c>
      <c r="AJ90">
        <v>151</v>
      </c>
      <c r="AK90">
        <v>2100</v>
      </c>
      <c r="AL90" t="s">
        <v>112</v>
      </c>
      <c r="AM90" t="s">
        <v>112</v>
      </c>
      <c r="AN90">
        <v>131</v>
      </c>
      <c r="AO90">
        <v>151</v>
      </c>
      <c r="AP90">
        <v>2100</v>
      </c>
      <c r="AQ90" t="s">
        <v>112</v>
      </c>
      <c r="AR90" t="s">
        <v>111</v>
      </c>
      <c r="AS90">
        <v>131</v>
      </c>
      <c r="AT90">
        <v>151</v>
      </c>
      <c r="AU90">
        <v>2100</v>
      </c>
      <c r="AV90" t="s">
        <v>112</v>
      </c>
      <c r="AW90" t="s">
        <v>111</v>
      </c>
      <c r="AX90">
        <v>132</v>
      </c>
      <c r="AY90">
        <v>151</v>
      </c>
      <c r="AZ90">
        <v>2100</v>
      </c>
      <c r="BA90" t="s">
        <v>112</v>
      </c>
      <c r="BB90" t="s">
        <v>111</v>
      </c>
      <c r="BC90">
        <v>132</v>
      </c>
      <c r="BD90">
        <v>151</v>
      </c>
      <c r="BE90">
        <v>2100</v>
      </c>
      <c r="BF90" t="s">
        <v>112</v>
      </c>
      <c r="BG90" t="s">
        <v>111</v>
      </c>
      <c r="BH90">
        <v>132</v>
      </c>
      <c r="BI90">
        <v>151</v>
      </c>
      <c r="BJ90">
        <v>2100</v>
      </c>
      <c r="BK90" t="s">
        <v>112</v>
      </c>
      <c r="BL90" t="s">
        <v>111</v>
      </c>
      <c r="BM90">
        <v>132</v>
      </c>
      <c r="BN90">
        <v>151</v>
      </c>
      <c r="BO90">
        <v>2100</v>
      </c>
      <c r="BP90" t="s">
        <v>112</v>
      </c>
      <c r="BQ90" t="s">
        <v>111</v>
      </c>
      <c r="BR90">
        <v>133</v>
      </c>
      <c r="BS90">
        <v>151</v>
      </c>
      <c r="BT90">
        <v>2100</v>
      </c>
      <c r="BU90" t="s">
        <v>112</v>
      </c>
      <c r="BV90" t="s">
        <v>111</v>
      </c>
      <c r="BW90">
        <v>900</v>
      </c>
      <c r="BX90">
        <v>900</v>
      </c>
      <c r="BY90">
        <v>1500</v>
      </c>
      <c r="BZ90" t="s">
        <v>110</v>
      </c>
      <c r="CA90" t="s">
        <v>112</v>
      </c>
      <c r="CB90">
        <v>29</v>
      </c>
      <c r="CC90">
        <v>914</v>
      </c>
      <c r="CD90">
        <v>1680</v>
      </c>
      <c r="CE90" t="s">
        <v>110</v>
      </c>
      <c r="CF90" t="s">
        <v>111</v>
      </c>
      <c r="CG90">
        <v>29</v>
      </c>
      <c r="CH90">
        <v>914</v>
      </c>
      <c r="CI90">
        <v>1680</v>
      </c>
      <c r="CJ90" t="s">
        <v>110</v>
      </c>
      <c r="CK90" t="s">
        <v>111</v>
      </c>
      <c r="CL90">
        <v>29</v>
      </c>
      <c r="CM90">
        <v>914</v>
      </c>
      <c r="CN90">
        <v>1680</v>
      </c>
      <c r="CO90" t="s">
        <v>110</v>
      </c>
      <c r="CP90" t="s">
        <v>111</v>
      </c>
      <c r="CQ90">
        <v>29</v>
      </c>
      <c r="CR90">
        <v>914</v>
      </c>
      <c r="CS90">
        <v>1680</v>
      </c>
      <c r="CT90" t="s">
        <v>110</v>
      </c>
      <c r="CU90" t="s">
        <v>111</v>
      </c>
      <c r="CV90">
        <v>22</v>
      </c>
      <c r="CW90">
        <v>711</v>
      </c>
      <c r="CX90">
        <v>1400</v>
      </c>
      <c r="CY90" t="s">
        <v>110</v>
      </c>
      <c r="CZ90" t="s">
        <v>111</v>
      </c>
      <c r="DA90">
        <v>22</v>
      </c>
      <c r="DB90">
        <v>711</v>
      </c>
      <c r="DC90">
        <v>1400</v>
      </c>
      <c r="DD90" t="s">
        <v>110</v>
      </c>
      <c r="DE90" t="s">
        <v>111</v>
      </c>
      <c r="DF90">
        <v>22</v>
      </c>
      <c r="DG90">
        <v>711</v>
      </c>
      <c r="DH90">
        <v>1400</v>
      </c>
      <c r="DI90" t="s">
        <v>110</v>
      </c>
      <c r="DJ90" t="s">
        <v>111</v>
      </c>
      <c r="DK90">
        <v>22</v>
      </c>
      <c r="DL90">
        <v>711</v>
      </c>
      <c r="DM90">
        <v>1400</v>
      </c>
      <c r="DN90" t="s">
        <v>110</v>
      </c>
      <c r="DO90" t="s">
        <v>111</v>
      </c>
      <c r="DP90" t="s">
        <v>110</v>
      </c>
      <c r="DQ90">
        <v>45</v>
      </c>
      <c r="DR90">
        <v>44</v>
      </c>
      <c r="DT90">
        <f t="shared" si="9"/>
        <v>121</v>
      </c>
      <c r="DU90">
        <f t="shared" si="10"/>
        <v>131</v>
      </c>
      <c r="DV90">
        <f t="shared" si="11"/>
        <v>133.75</v>
      </c>
      <c r="DW90">
        <f t="shared" si="12"/>
        <v>147</v>
      </c>
      <c r="DX90">
        <f t="shared" si="13"/>
        <v>45</v>
      </c>
      <c r="DY90">
        <f t="shared" si="14"/>
        <v>44</v>
      </c>
    </row>
    <row r="91" spans="27:129" x14ac:dyDescent="0.25">
      <c r="AA91">
        <v>1743282882</v>
      </c>
      <c r="AB91">
        <v>0</v>
      </c>
      <c r="AC91">
        <v>121</v>
      </c>
      <c r="AD91" t="s">
        <v>110</v>
      </c>
      <c r="AE91" t="s">
        <v>110</v>
      </c>
      <c r="AF91" t="s">
        <v>110</v>
      </c>
      <c r="AG91" t="s">
        <v>110</v>
      </c>
      <c r="AH91" t="s">
        <v>111</v>
      </c>
      <c r="AI91">
        <v>147</v>
      </c>
      <c r="AJ91">
        <v>150</v>
      </c>
      <c r="AK91">
        <v>2100</v>
      </c>
      <c r="AL91" t="s">
        <v>112</v>
      </c>
      <c r="AM91" t="s">
        <v>112</v>
      </c>
      <c r="AN91">
        <v>131</v>
      </c>
      <c r="AO91">
        <v>150</v>
      </c>
      <c r="AP91">
        <v>2100</v>
      </c>
      <c r="AQ91" t="s">
        <v>112</v>
      </c>
      <c r="AR91" t="s">
        <v>111</v>
      </c>
      <c r="AS91">
        <v>131</v>
      </c>
      <c r="AT91">
        <v>150</v>
      </c>
      <c r="AU91">
        <v>2100</v>
      </c>
      <c r="AV91" t="s">
        <v>112</v>
      </c>
      <c r="AW91" t="s">
        <v>111</v>
      </c>
      <c r="AX91">
        <v>132</v>
      </c>
      <c r="AY91">
        <v>150</v>
      </c>
      <c r="AZ91">
        <v>2100</v>
      </c>
      <c r="BA91" t="s">
        <v>112</v>
      </c>
      <c r="BB91" t="s">
        <v>111</v>
      </c>
      <c r="BC91">
        <v>132</v>
      </c>
      <c r="BD91">
        <v>150</v>
      </c>
      <c r="BE91">
        <v>2100</v>
      </c>
      <c r="BF91" t="s">
        <v>112</v>
      </c>
      <c r="BG91" t="s">
        <v>111</v>
      </c>
      <c r="BH91">
        <v>132</v>
      </c>
      <c r="BI91">
        <v>150</v>
      </c>
      <c r="BJ91">
        <v>2100</v>
      </c>
      <c r="BK91" t="s">
        <v>112</v>
      </c>
      <c r="BL91" t="s">
        <v>111</v>
      </c>
      <c r="BM91">
        <v>132</v>
      </c>
      <c r="BN91">
        <v>150</v>
      </c>
      <c r="BO91">
        <v>2100</v>
      </c>
      <c r="BP91" t="s">
        <v>112</v>
      </c>
      <c r="BQ91" t="s">
        <v>111</v>
      </c>
      <c r="BR91">
        <v>133</v>
      </c>
      <c r="BS91">
        <v>150</v>
      </c>
      <c r="BT91">
        <v>2100</v>
      </c>
      <c r="BU91" t="s">
        <v>112</v>
      </c>
      <c r="BV91" t="s">
        <v>111</v>
      </c>
      <c r="BW91">
        <v>900</v>
      </c>
      <c r="BX91">
        <v>900</v>
      </c>
      <c r="BY91">
        <v>1500</v>
      </c>
      <c r="BZ91" t="s">
        <v>110</v>
      </c>
      <c r="CA91" t="s">
        <v>112</v>
      </c>
      <c r="CB91">
        <v>29</v>
      </c>
      <c r="CC91">
        <v>914</v>
      </c>
      <c r="CD91">
        <v>1680</v>
      </c>
      <c r="CE91" t="s">
        <v>110</v>
      </c>
      <c r="CF91" t="s">
        <v>111</v>
      </c>
      <c r="CG91">
        <v>29</v>
      </c>
      <c r="CH91">
        <v>914</v>
      </c>
      <c r="CI91">
        <v>1680</v>
      </c>
      <c r="CJ91" t="s">
        <v>110</v>
      </c>
      <c r="CK91" t="s">
        <v>111</v>
      </c>
      <c r="CL91">
        <v>29</v>
      </c>
      <c r="CM91">
        <v>914</v>
      </c>
      <c r="CN91">
        <v>1680</v>
      </c>
      <c r="CO91" t="s">
        <v>110</v>
      </c>
      <c r="CP91" t="s">
        <v>111</v>
      </c>
      <c r="CQ91">
        <v>29</v>
      </c>
      <c r="CR91">
        <v>914</v>
      </c>
      <c r="CS91">
        <v>1680</v>
      </c>
      <c r="CT91" t="s">
        <v>110</v>
      </c>
      <c r="CU91" t="s">
        <v>111</v>
      </c>
      <c r="CV91">
        <v>22</v>
      </c>
      <c r="CW91">
        <v>711</v>
      </c>
      <c r="CX91">
        <v>1400</v>
      </c>
      <c r="CY91" t="s">
        <v>110</v>
      </c>
      <c r="CZ91" t="s">
        <v>111</v>
      </c>
      <c r="DA91">
        <v>22</v>
      </c>
      <c r="DB91">
        <v>711</v>
      </c>
      <c r="DC91">
        <v>1400</v>
      </c>
      <c r="DD91" t="s">
        <v>110</v>
      </c>
      <c r="DE91" t="s">
        <v>111</v>
      </c>
      <c r="DF91">
        <v>22</v>
      </c>
      <c r="DG91">
        <v>711</v>
      </c>
      <c r="DH91">
        <v>1400</v>
      </c>
      <c r="DI91" t="s">
        <v>110</v>
      </c>
      <c r="DJ91" t="s">
        <v>111</v>
      </c>
      <c r="DK91">
        <v>22</v>
      </c>
      <c r="DL91">
        <v>711</v>
      </c>
      <c r="DM91">
        <v>1400</v>
      </c>
      <c r="DN91" t="s">
        <v>110</v>
      </c>
      <c r="DO91" t="s">
        <v>111</v>
      </c>
      <c r="DP91" t="s">
        <v>110</v>
      </c>
      <c r="DQ91">
        <v>45</v>
      </c>
      <c r="DR91">
        <v>44</v>
      </c>
      <c r="DT91">
        <f t="shared" si="9"/>
        <v>121</v>
      </c>
      <c r="DU91">
        <f t="shared" si="10"/>
        <v>131</v>
      </c>
      <c r="DV91">
        <f t="shared" si="11"/>
        <v>133.75</v>
      </c>
      <c r="DW91">
        <f t="shared" si="12"/>
        <v>147</v>
      </c>
      <c r="DX91">
        <f t="shared" si="13"/>
        <v>45</v>
      </c>
      <c r="DY91">
        <f t="shared" si="14"/>
        <v>44</v>
      </c>
    </row>
    <row r="92" spans="27:129" x14ac:dyDescent="0.25">
      <c r="AA92">
        <v>1743282884</v>
      </c>
      <c r="AB92">
        <v>0</v>
      </c>
      <c r="AC92">
        <v>121</v>
      </c>
      <c r="AD92" t="s">
        <v>110</v>
      </c>
      <c r="AE92" t="s">
        <v>110</v>
      </c>
      <c r="AF92" t="s">
        <v>110</v>
      </c>
      <c r="AG92" t="s">
        <v>110</v>
      </c>
      <c r="AH92" t="s">
        <v>111</v>
      </c>
      <c r="AI92">
        <v>146</v>
      </c>
      <c r="AJ92">
        <v>150</v>
      </c>
      <c r="AK92">
        <v>2100</v>
      </c>
      <c r="AL92" t="s">
        <v>112</v>
      </c>
      <c r="AM92" t="s">
        <v>112</v>
      </c>
      <c r="AN92">
        <v>131</v>
      </c>
      <c r="AO92">
        <v>150</v>
      </c>
      <c r="AP92">
        <v>2100</v>
      </c>
      <c r="AQ92" t="s">
        <v>112</v>
      </c>
      <c r="AR92" t="s">
        <v>111</v>
      </c>
      <c r="AS92">
        <v>131</v>
      </c>
      <c r="AT92">
        <v>150</v>
      </c>
      <c r="AU92">
        <v>2100</v>
      </c>
      <c r="AV92" t="s">
        <v>112</v>
      </c>
      <c r="AW92" t="s">
        <v>111</v>
      </c>
      <c r="AX92">
        <v>132</v>
      </c>
      <c r="AY92">
        <v>150</v>
      </c>
      <c r="AZ92">
        <v>2100</v>
      </c>
      <c r="BA92" t="s">
        <v>112</v>
      </c>
      <c r="BB92" t="s">
        <v>111</v>
      </c>
      <c r="BC92">
        <v>132</v>
      </c>
      <c r="BD92">
        <v>150</v>
      </c>
      <c r="BE92">
        <v>2100</v>
      </c>
      <c r="BF92" t="s">
        <v>112</v>
      </c>
      <c r="BG92" t="s">
        <v>111</v>
      </c>
      <c r="BH92">
        <v>132</v>
      </c>
      <c r="BI92">
        <v>150</v>
      </c>
      <c r="BJ92">
        <v>2100</v>
      </c>
      <c r="BK92" t="s">
        <v>112</v>
      </c>
      <c r="BL92" t="s">
        <v>111</v>
      </c>
      <c r="BM92">
        <v>132</v>
      </c>
      <c r="BN92">
        <v>150</v>
      </c>
      <c r="BO92">
        <v>2100</v>
      </c>
      <c r="BP92" t="s">
        <v>112</v>
      </c>
      <c r="BQ92" t="s">
        <v>111</v>
      </c>
      <c r="BR92">
        <v>133</v>
      </c>
      <c r="BS92">
        <v>150</v>
      </c>
      <c r="BT92">
        <v>2100</v>
      </c>
      <c r="BU92" t="s">
        <v>112</v>
      </c>
      <c r="BV92" t="s">
        <v>111</v>
      </c>
      <c r="BW92">
        <v>900</v>
      </c>
      <c r="BX92">
        <v>900</v>
      </c>
      <c r="BY92">
        <v>1500</v>
      </c>
      <c r="BZ92" t="s">
        <v>110</v>
      </c>
      <c r="CA92" t="s">
        <v>112</v>
      </c>
      <c r="CB92">
        <v>29</v>
      </c>
      <c r="CC92">
        <v>914</v>
      </c>
      <c r="CD92">
        <v>1680</v>
      </c>
      <c r="CE92" t="s">
        <v>110</v>
      </c>
      <c r="CF92" t="s">
        <v>111</v>
      </c>
      <c r="CG92">
        <v>29</v>
      </c>
      <c r="CH92">
        <v>914</v>
      </c>
      <c r="CI92">
        <v>1680</v>
      </c>
      <c r="CJ92" t="s">
        <v>110</v>
      </c>
      <c r="CK92" t="s">
        <v>111</v>
      </c>
      <c r="CL92">
        <v>29</v>
      </c>
      <c r="CM92">
        <v>914</v>
      </c>
      <c r="CN92">
        <v>1680</v>
      </c>
      <c r="CO92" t="s">
        <v>110</v>
      </c>
      <c r="CP92" t="s">
        <v>111</v>
      </c>
      <c r="CQ92">
        <v>29</v>
      </c>
      <c r="CR92">
        <v>914</v>
      </c>
      <c r="CS92">
        <v>1680</v>
      </c>
      <c r="CT92" t="s">
        <v>110</v>
      </c>
      <c r="CU92" t="s">
        <v>111</v>
      </c>
      <c r="CV92">
        <v>22</v>
      </c>
      <c r="CW92">
        <v>711</v>
      </c>
      <c r="CX92">
        <v>1400</v>
      </c>
      <c r="CY92" t="s">
        <v>110</v>
      </c>
      <c r="CZ92" t="s">
        <v>111</v>
      </c>
      <c r="DA92">
        <v>22</v>
      </c>
      <c r="DB92">
        <v>711</v>
      </c>
      <c r="DC92">
        <v>1400</v>
      </c>
      <c r="DD92" t="s">
        <v>110</v>
      </c>
      <c r="DE92" t="s">
        <v>111</v>
      </c>
      <c r="DF92">
        <v>22</v>
      </c>
      <c r="DG92">
        <v>711</v>
      </c>
      <c r="DH92">
        <v>1400</v>
      </c>
      <c r="DI92" t="s">
        <v>110</v>
      </c>
      <c r="DJ92" t="s">
        <v>111</v>
      </c>
      <c r="DK92">
        <v>22</v>
      </c>
      <c r="DL92">
        <v>711</v>
      </c>
      <c r="DM92">
        <v>1400</v>
      </c>
      <c r="DN92" t="s">
        <v>110</v>
      </c>
      <c r="DO92" t="s">
        <v>111</v>
      </c>
      <c r="DP92" t="s">
        <v>110</v>
      </c>
      <c r="DQ92">
        <v>45</v>
      </c>
      <c r="DR92">
        <v>44</v>
      </c>
      <c r="DT92">
        <f t="shared" si="9"/>
        <v>121</v>
      </c>
      <c r="DU92">
        <f t="shared" si="10"/>
        <v>131</v>
      </c>
      <c r="DV92">
        <f t="shared" si="11"/>
        <v>133.625</v>
      </c>
      <c r="DW92">
        <f t="shared" si="12"/>
        <v>146</v>
      </c>
      <c r="DX92">
        <f t="shared" si="13"/>
        <v>45</v>
      </c>
      <c r="DY92">
        <f t="shared" si="14"/>
        <v>44</v>
      </c>
    </row>
    <row r="93" spans="27:129" x14ac:dyDescent="0.25">
      <c r="AA93">
        <v>1743282885</v>
      </c>
      <c r="AB93">
        <v>0</v>
      </c>
      <c r="AC93">
        <v>121</v>
      </c>
      <c r="AD93" t="s">
        <v>110</v>
      </c>
      <c r="AE93" t="s">
        <v>110</v>
      </c>
      <c r="AF93" t="s">
        <v>110</v>
      </c>
      <c r="AG93" t="s">
        <v>110</v>
      </c>
      <c r="AH93" t="s">
        <v>111</v>
      </c>
      <c r="AI93">
        <v>147</v>
      </c>
      <c r="AJ93">
        <v>151</v>
      </c>
      <c r="AK93">
        <v>2100</v>
      </c>
      <c r="AL93" t="s">
        <v>112</v>
      </c>
      <c r="AM93" t="s">
        <v>112</v>
      </c>
      <c r="AN93">
        <v>132</v>
      </c>
      <c r="AO93">
        <v>151</v>
      </c>
      <c r="AP93">
        <v>2100</v>
      </c>
      <c r="AQ93" t="s">
        <v>112</v>
      </c>
      <c r="AR93" t="s">
        <v>111</v>
      </c>
      <c r="AS93">
        <v>132</v>
      </c>
      <c r="AT93">
        <v>151</v>
      </c>
      <c r="AU93">
        <v>2100</v>
      </c>
      <c r="AV93" t="s">
        <v>112</v>
      </c>
      <c r="AW93" t="s">
        <v>111</v>
      </c>
      <c r="AX93">
        <v>132</v>
      </c>
      <c r="AY93">
        <v>151</v>
      </c>
      <c r="AZ93">
        <v>2100</v>
      </c>
      <c r="BA93" t="s">
        <v>112</v>
      </c>
      <c r="BB93" t="s">
        <v>111</v>
      </c>
      <c r="BC93">
        <v>132</v>
      </c>
      <c r="BD93">
        <v>151</v>
      </c>
      <c r="BE93">
        <v>2100</v>
      </c>
      <c r="BF93" t="s">
        <v>112</v>
      </c>
      <c r="BG93" t="s">
        <v>111</v>
      </c>
      <c r="BH93">
        <v>132</v>
      </c>
      <c r="BI93">
        <v>151</v>
      </c>
      <c r="BJ93">
        <v>2100</v>
      </c>
      <c r="BK93" t="s">
        <v>112</v>
      </c>
      <c r="BL93" t="s">
        <v>111</v>
      </c>
      <c r="BM93">
        <v>132</v>
      </c>
      <c r="BN93">
        <v>151</v>
      </c>
      <c r="BO93">
        <v>2100</v>
      </c>
      <c r="BP93" t="s">
        <v>112</v>
      </c>
      <c r="BQ93" t="s">
        <v>111</v>
      </c>
      <c r="BR93">
        <v>133</v>
      </c>
      <c r="BS93">
        <v>151</v>
      </c>
      <c r="BT93">
        <v>2100</v>
      </c>
      <c r="BU93" t="s">
        <v>112</v>
      </c>
      <c r="BV93" t="s">
        <v>111</v>
      </c>
      <c r="BW93">
        <v>900</v>
      </c>
      <c r="BX93">
        <v>900</v>
      </c>
      <c r="BY93">
        <v>1500</v>
      </c>
      <c r="BZ93" t="s">
        <v>110</v>
      </c>
      <c r="CA93" t="s">
        <v>112</v>
      </c>
      <c r="CB93">
        <v>29</v>
      </c>
      <c r="CC93">
        <v>914</v>
      </c>
      <c r="CD93">
        <v>1680</v>
      </c>
      <c r="CE93" t="s">
        <v>110</v>
      </c>
      <c r="CF93" t="s">
        <v>111</v>
      </c>
      <c r="CG93">
        <v>29</v>
      </c>
      <c r="CH93">
        <v>914</v>
      </c>
      <c r="CI93">
        <v>1680</v>
      </c>
      <c r="CJ93" t="s">
        <v>110</v>
      </c>
      <c r="CK93" t="s">
        <v>111</v>
      </c>
      <c r="CL93">
        <v>29</v>
      </c>
      <c r="CM93">
        <v>914</v>
      </c>
      <c r="CN93">
        <v>1680</v>
      </c>
      <c r="CO93" t="s">
        <v>110</v>
      </c>
      <c r="CP93" t="s">
        <v>111</v>
      </c>
      <c r="CQ93">
        <v>29</v>
      </c>
      <c r="CR93">
        <v>914</v>
      </c>
      <c r="CS93">
        <v>1680</v>
      </c>
      <c r="CT93" t="s">
        <v>110</v>
      </c>
      <c r="CU93" t="s">
        <v>111</v>
      </c>
      <c r="CV93">
        <v>22</v>
      </c>
      <c r="CW93">
        <v>711</v>
      </c>
      <c r="CX93">
        <v>1400</v>
      </c>
      <c r="CY93" t="s">
        <v>110</v>
      </c>
      <c r="CZ93" t="s">
        <v>111</v>
      </c>
      <c r="DA93">
        <v>22</v>
      </c>
      <c r="DB93">
        <v>711</v>
      </c>
      <c r="DC93">
        <v>1400</v>
      </c>
      <c r="DD93" t="s">
        <v>110</v>
      </c>
      <c r="DE93" t="s">
        <v>111</v>
      </c>
      <c r="DF93">
        <v>22</v>
      </c>
      <c r="DG93">
        <v>711</v>
      </c>
      <c r="DH93">
        <v>1400</v>
      </c>
      <c r="DI93" t="s">
        <v>110</v>
      </c>
      <c r="DJ93" t="s">
        <v>111</v>
      </c>
      <c r="DK93">
        <v>22</v>
      </c>
      <c r="DL93">
        <v>711</v>
      </c>
      <c r="DM93">
        <v>1400</v>
      </c>
      <c r="DN93" t="s">
        <v>110</v>
      </c>
      <c r="DO93" t="s">
        <v>111</v>
      </c>
      <c r="DP93" t="s">
        <v>110</v>
      </c>
      <c r="DQ93">
        <v>45</v>
      </c>
      <c r="DR93">
        <v>44</v>
      </c>
      <c r="DT93">
        <f t="shared" si="9"/>
        <v>121</v>
      </c>
      <c r="DU93">
        <f t="shared" si="10"/>
        <v>132</v>
      </c>
      <c r="DV93">
        <f t="shared" si="11"/>
        <v>134</v>
      </c>
      <c r="DW93">
        <f t="shared" si="12"/>
        <v>147</v>
      </c>
      <c r="DX93">
        <f t="shared" si="13"/>
        <v>45</v>
      </c>
      <c r="DY93">
        <f t="shared" si="14"/>
        <v>44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53636-54D3-493D-B0D9-EA47F662916E}">
  <sheetPr>
    <tabColor theme="0" tint="-0.249977111117893"/>
  </sheetPr>
  <dimension ref="A1:DY87"/>
  <sheetViews>
    <sheetView workbookViewId="0">
      <selection activeCell="Z33" sqref="Z33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1743257318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128</v>
      </c>
      <c r="J2">
        <v>2057.7399999999998</v>
      </c>
      <c r="K2">
        <v>33.395600000000002</v>
      </c>
      <c r="L2" s="1">
        <v>4303360000</v>
      </c>
      <c r="M2">
        <v>4303359504</v>
      </c>
      <c r="N2">
        <v>4303359504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2104.5</v>
      </c>
      <c r="Q2" s="2">
        <f ca="1">AVERAGEIFS($DV$2:INDIRECT(ADDRESS($Y$1,COLUMN($DV$2),1,1)),$AA$2:INDIRECT(ADDRESS($Y$1,COLUMN($AA$2),1,1)),"&gt;="&amp;A2,$AA$2:INDIRECT(ADDRESS($Y$1,COLUMN($AA$2),1,1)),"&lt;"&amp;A3)</f>
        <v>2104.5</v>
      </c>
      <c r="R2" s="2">
        <f ca="1">_xlfn.MAXIFS($DV$2:INDIRECT(ADDRESS($Y$1,COLUMN($DV$2),1,1)),$AA$2:INDIRECT(ADDRESS($Y$1,COLUMN($AA$2),1,1)),"&gt;="&amp;A2,$AA$2:INDIRECT(ADDRESS($Y$1,COLUMN($AA$2),1,1)),"&lt;"&amp;A3)</f>
        <v>2104.5</v>
      </c>
      <c r="S2">
        <f ca="1">_xlfn.MINIFS($DT$2:INDIRECT(ADDRESS($Y$1,COLUMN($DT$2),1,1)),$AA$2:INDIRECT(ADDRESS($Y$1,COLUMN($AA$2),1,1)),"&gt;="&amp;A2,$AA$2:INDIRECT(ADDRESS($Y$1,COLUMN($AA$2),1,1)),"&lt;"&amp;A3)</f>
        <v>227</v>
      </c>
      <c r="T2">
        <f ca="1">AVERAGEIFS($DT$2:INDIRECT(ADDRESS($Y$1,COLUMN($DT$2),1,1)),$AA$2:INDIRECT(ADDRESS($Y$1,COLUMN($AA$2),1,1)),"&gt;="&amp;A2,$AA$2:INDIRECT(ADDRESS($Y$1,COLUMN($AA$2),1,1)),"&lt;"&amp;A3)</f>
        <v>227</v>
      </c>
      <c r="U2">
        <f ca="1">_xlfn.MAXIFS($DT$2:INDIRECT(ADDRESS($Y$1,COLUMN($DT$2),1,1)),$AA$2:INDIRECT(ADDRESS($Y$1,COLUMN($AA$2),1,1)),"&gt;="&amp;A2,$AA$2:INDIRECT(ADDRESS($Y$1,COLUMN($AA$2),1,1)),"&lt;"&amp;A3)</f>
        <v>227</v>
      </c>
      <c r="V2">
        <f ca="1">T2*J2/1000</f>
        <v>467.10697999999991</v>
      </c>
      <c r="W2">
        <f ca="1">V2/H2</f>
        <v>6.7973011755384491E-9</v>
      </c>
      <c r="AA2">
        <v>1743257307</v>
      </c>
      <c r="AB2">
        <v>0</v>
      </c>
      <c r="AC2">
        <v>122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153</v>
      </c>
      <c r="AK2">
        <v>2100</v>
      </c>
      <c r="AL2" t="s">
        <v>112</v>
      </c>
      <c r="AM2" t="s">
        <v>112</v>
      </c>
      <c r="AN2">
        <v>131</v>
      </c>
      <c r="AO2">
        <v>153</v>
      </c>
      <c r="AP2">
        <v>2100</v>
      </c>
      <c r="AQ2" t="s">
        <v>112</v>
      </c>
      <c r="AR2" t="s">
        <v>111</v>
      </c>
      <c r="AS2">
        <v>131</v>
      </c>
      <c r="AT2">
        <v>153</v>
      </c>
      <c r="AU2">
        <v>2100</v>
      </c>
      <c r="AV2" t="s">
        <v>112</v>
      </c>
      <c r="AW2" t="s">
        <v>111</v>
      </c>
      <c r="AX2">
        <v>132</v>
      </c>
      <c r="AY2">
        <v>153</v>
      </c>
      <c r="AZ2">
        <v>2100</v>
      </c>
      <c r="BA2" t="s">
        <v>112</v>
      </c>
      <c r="BB2" t="s">
        <v>111</v>
      </c>
      <c r="BC2">
        <v>132</v>
      </c>
      <c r="BD2">
        <v>153</v>
      </c>
      <c r="BE2">
        <v>2100</v>
      </c>
      <c r="BF2" t="s">
        <v>112</v>
      </c>
      <c r="BG2" t="s">
        <v>111</v>
      </c>
      <c r="BH2">
        <v>132</v>
      </c>
      <c r="BI2">
        <v>153</v>
      </c>
      <c r="BJ2">
        <v>2100</v>
      </c>
      <c r="BK2" t="s">
        <v>112</v>
      </c>
      <c r="BL2" t="s">
        <v>111</v>
      </c>
      <c r="BM2">
        <v>132</v>
      </c>
      <c r="BN2">
        <v>153</v>
      </c>
      <c r="BO2">
        <v>2100</v>
      </c>
      <c r="BP2" t="s">
        <v>112</v>
      </c>
      <c r="BQ2" t="s">
        <v>111</v>
      </c>
      <c r="BR2">
        <v>133</v>
      </c>
      <c r="BS2">
        <v>153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46</v>
      </c>
      <c r="DR2">
        <v>45</v>
      </c>
      <c r="DT2">
        <f>AC2</f>
        <v>122</v>
      </c>
      <c r="DU2">
        <f>MIN(AI2,AN2,AS2,AX2,BC2,BH2,BM2,BR2)</f>
        <v>131</v>
      </c>
      <c r="DV2">
        <f>AVERAGE(AI2,AN2,AS2,AX2,BC2,BH2,BM2,BR2)</f>
        <v>134.25</v>
      </c>
      <c r="DW2">
        <f>MAX(AI2,AN2,AS2,AX2,BC2,BH2,BM2,BR2)</f>
        <v>151</v>
      </c>
      <c r="DX2">
        <f>DQ2</f>
        <v>46</v>
      </c>
      <c r="DY2">
        <f>DR2</f>
        <v>45</v>
      </c>
    </row>
    <row r="3" spans="1:129" x14ac:dyDescent="0.25">
      <c r="A3">
        <v>1743257320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256</v>
      </c>
      <c r="J3">
        <v>2052.6999999999998</v>
      </c>
      <c r="K3">
        <v>66.954999999999998</v>
      </c>
      <c r="L3" s="1">
        <v>4303360000</v>
      </c>
      <c r="M3">
        <v>4303357824</v>
      </c>
      <c r="N3">
        <v>4303357808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2102.875</v>
      </c>
      <c r="Q3" s="2">
        <f ca="1">AVERAGEIFS($DV$2:INDIRECT(ADDRESS($Y$1,COLUMN($DV$2),1,1)),$AA$2:INDIRECT(ADDRESS($Y$1,COLUMN($AA$2),1,1)),"&gt;="&amp;A3,$AA$2:INDIRECT(ADDRESS($Y$1,COLUMN($AA$2),1,1)),"&lt;"&amp;A4)</f>
        <v>2103.8125</v>
      </c>
      <c r="R3" s="2">
        <f ca="1">_xlfn.MAXIFS($DV$2:INDIRECT(ADDRESS($Y$1,COLUMN($DV$2),1,1)),$AA$2:INDIRECT(ADDRESS($Y$1,COLUMN($AA$2),1,1)),"&gt;="&amp;A3,$AA$2:INDIRECT(ADDRESS($Y$1,COLUMN($AA$2),1,1)),"&lt;"&amp;A4)</f>
        <v>2104.75</v>
      </c>
      <c r="S3">
        <f ca="1">_xlfn.MINIFS($DT$2:INDIRECT(ADDRESS($Y$1,COLUMN($DT$2),1,1)),$AA$2:INDIRECT(ADDRESS($Y$1,COLUMN($AA$2),1,1)),"&gt;="&amp;A3,$AA$2:INDIRECT(ADDRESS($Y$1,COLUMN($AA$2),1,1)),"&lt;"&amp;A4)</f>
        <v>226</v>
      </c>
      <c r="T3">
        <f ca="1">AVERAGEIFS($DT$2:INDIRECT(ADDRESS($Y$1,COLUMN($DT$2),1,1)),$AA$2:INDIRECT(ADDRESS($Y$1,COLUMN($AA$2),1,1)),"&gt;="&amp;A3,$AA$2:INDIRECT(ADDRESS($Y$1,COLUMN($AA$2),1,1)),"&lt;"&amp;A4)</f>
        <v>227</v>
      </c>
      <c r="U3">
        <f ca="1">_xlfn.MAXIFS($DT$2:INDIRECT(ADDRESS($Y$1,COLUMN($DT$2),1,1)),$AA$2:INDIRECT(ADDRESS($Y$1,COLUMN($AA$2),1,1)),"&gt;="&amp;A3,$AA$2:INDIRECT(ADDRESS($Y$1,COLUMN($AA$2),1,1)),"&lt;"&amp;A4)</f>
        <v>228</v>
      </c>
      <c r="V3">
        <f t="shared" ref="V3:V17" ca="1" si="0">T3*J3/1000</f>
        <v>465.96289999999999</v>
      </c>
      <c r="W3">
        <f t="shared" ref="W3:W17" ca="1" si="1">V3/H3</f>
        <v>3.3903263101819902E-9</v>
      </c>
      <c r="AA3">
        <v>1743257308</v>
      </c>
      <c r="AB3">
        <v>0</v>
      </c>
      <c r="AC3">
        <v>122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148</v>
      </c>
      <c r="AK3">
        <v>2100</v>
      </c>
      <c r="AL3" t="s">
        <v>112</v>
      </c>
      <c r="AM3" t="s">
        <v>112</v>
      </c>
      <c r="AN3">
        <v>131</v>
      </c>
      <c r="AO3">
        <v>148</v>
      </c>
      <c r="AP3">
        <v>2100</v>
      </c>
      <c r="AQ3" t="s">
        <v>112</v>
      </c>
      <c r="AR3" t="s">
        <v>111</v>
      </c>
      <c r="AS3">
        <v>131</v>
      </c>
      <c r="AT3">
        <v>148</v>
      </c>
      <c r="AU3">
        <v>2100</v>
      </c>
      <c r="AV3" t="s">
        <v>112</v>
      </c>
      <c r="AW3" t="s">
        <v>111</v>
      </c>
      <c r="AX3">
        <v>132</v>
      </c>
      <c r="AY3">
        <v>148</v>
      </c>
      <c r="AZ3">
        <v>2100</v>
      </c>
      <c r="BA3" t="s">
        <v>112</v>
      </c>
      <c r="BB3" t="s">
        <v>111</v>
      </c>
      <c r="BC3">
        <v>132</v>
      </c>
      <c r="BD3">
        <v>148</v>
      </c>
      <c r="BE3">
        <v>2100</v>
      </c>
      <c r="BF3" t="s">
        <v>112</v>
      </c>
      <c r="BG3" t="s">
        <v>111</v>
      </c>
      <c r="BH3">
        <v>132</v>
      </c>
      <c r="BI3">
        <v>148</v>
      </c>
      <c r="BJ3">
        <v>2100</v>
      </c>
      <c r="BK3" t="s">
        <v>112</v>
      </c>
      <c r="BL3" t="s">
        <v>111</v>
      </c>
      <c r="BM3">
        <v>132</v>
      </c>
      <c r="BN3">
        <v>148</v>
      </c>
      <c r="BO3">
        <v>2100</v>
      </c>
      <c r="BP3" t="s">
        <v>112</v>
      </c>
      <c r="BQ3" t="s">
        <v>111</v>
      </c>
      <c r="BR3">
        <v>133</v>
      </c>
      <c r="BS3">
        <v>148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46</v>
      </c>
      <c r="DR3">
        <v>45</v>
      </c>
      <c r="DT3">
        <f t="shared" ref="DT3:DT66" si="2">AC3</f>
        <v>122</v>
      </c>
      <c r="DU3">
        <f t="shared" ref="DU3:DU66" si="3">MIN(AI3,AN3,AS3,AX3,BC3,BH3,BM3,BR3)</f>
        <v>131</v>
      </c>
      <c r="DV3">
        <f t="shared" ref="DV3:DV66" si="4">AVERAGE(AI3,AN3,AS3,AX3,BC3,BH3,BM3,BR3)</f>
        <v>133.75</v>
      </c>
      <c r="DW3">
        <f t="shared" ref="DW3:DW66" si="5">MAX(AI3,AN3,AS3,AX3,BC3,BH3,BM3,BR3)</f>
        <v>147</v>
      </c>
      <c r="DX3">
        <f t="shared" ref="DX3:DX66" si="6">DQ3</f>
        <v>46</v>
      </c>
      <c r="DY3">
        <f t="shared" ref="DY3:DY66" si="7">DR3</f>
        <v>45</v>
      </c>
    </row>
    <row r="4" spans="1:129" x14ac:dyDescent="0.25">
      <c r="A4">
        <v>1743257322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384</v>
      </c>
      <c r="J4">
        <v>2053.12</v>
      </c>
      <c r="K4">
        <v>100.41200000000001</v>
      </c>
      <c r="L4" s="1">
        <v>4303360000</v>
      </c>
      <c r="M4">
        <v>4303356844</v>
      </c>
      <c r="N4">
        <v>4303356840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2104.5</v>
      </c>
      <c r="Q4" s="2">
        <f ca="1">AVERAGEIFS($DV$2:INDIRECT(ADDRESS($Y$1,COLUMN($DV$2),1,1)),$AA$2:INDIRECT(ADDRESS($Y$1,COLUMN($AA$2),1,1)),"&gt;="&amp;A4,$AA$2:INDIRECT(ADDRESS($Y$1,COLUMN($AA$2),1,1)),"&lt;"&amp;A5)</f>
        <v>2104.5</v>
      </c>
      <c r="R4" s="2">
        <f ca="1">_xlfn.MAXIFS($DV$2:INDIRECT(ADDRESS($Y$1,COLUMN($DV$2),1,1)),$AA$2:INDIRECT(ADDRESS($Y$1,COLUMN($AA$2),1,1)),"&gt;="&amp;A4,$AA$2:INDIRECT(ADDRESS($Y$1,COLUMN($AA$2),1,1)),"&lt;"&amp;A5)</f>
        <v>2104.5</v>
      </c>
      <c r="S4">
        <f ca="1">_xlfn.MINIFS($DT$2:INDIRECT(ADDRESS($Y$1,COLUMN($DT$2),1,1)),$AA$2:INDIRECT(ADDRESS($Y$1,COLUMN($AA$2),1,1)),"&gt;="&amp;A4,$AA$2:INDIRECT(ADDRESS($Y$1,COLUMN($AA$2),1,1)),"&lt;"&amp;A5)</f>
        <v>228</v>
      </c>
      <c r="T4">
        <f ca="1">AVERAGEIFS($DT$2:INDIRECT(ADDRESS($Y$1,COLUMN($DT$2),1,1)),$AA$2:INDIRECT(ADDRESS($Y$1,COLUMN($AA$2),1,1)),"&gt;="&amp;A4,$AA$2:INDIRECT(ADDRESS($Y$1,COLUMN($AA$2),1,1)),"&lt;"&amp;A5)</f>
        <v>228</v>
      </c>
      <c r="U4">
        <f ca="1">_xlfn.MAXIFS($DT$2:INDIRECT(ADDRESS($Y$1,COLUMN($DT$2),1,1)),$AA$2:INDIRECT(ADDRESS($Y$1,COLUMN($AA$2),1,1)),"&gt;="&amp;A4,$AA$2:INDIRECT(ADDRESS($Y$1,COLUMN($AA$2),1,1)),"&lt;"&amp;A5)</f>
        <v>228</v>
      </c>
      <c r="V4">
        <f t="shared" ca="1" si="0"/>
        <v>468.11135999999999</v>
      </c>
      <c r="W4">
        <f t="shared" ca="1" si="1"/>
        <v>2.2706389427185057E-9</v>
      </c>
      <c r="AA4">
        <v>1743257309</v>
      </c>
      <c r="AB4">
        <v>0</v>
      </c>
      <c r="AC4">
        <v>122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148</v>
      </c>
      <c r="AK4">
        <v>2100</v>
      </c>
      <c r="AL4" t="s">
        <v>112</v>
      </c>
      <c r="AM4" t="s">
        <v>112</v>
      </c>
      <c r="AN4">
        <v>131</v>
      </c>
      <c r="AO4">
        <v>148</v>
      </c>
      <c r="AP4">
        <v>2100</v>
      </c>
      <c r="AQ4" t="s">
        <v>112</v>
      </c>
      <c r="AR4" t="s">
        <v>111</v>
      </c>
      <c r="AS4">
        <v>131</v>
      </c>
      <c r="AT4">
        <v>148</v>
      </c>
      <c r="AU4">
        <v>2100</v>
      </c>
      <c r="AV4" t="s">
        <v>112</v>
      </c>
      <c r="AW4" t="s">
        <v>111</v>
      </c>
      <c r="AX4">
        <v>132</v>
      </c>
      <c r="AY4">
        <v>148</v>
      </c>
      <c r="AZ4">
        <v>2100</v>
      </c>
      <c r="BA4" t="s">
        <v>112</v>
      </c>
      <c r="BB4" t="s">
        <v>111</v>
      </c>
      <c r="BC4">
        <v>132</v>
      </c>
      <c r="BD4">
        <v>148</v>
      </c>
      <c r="BE4">
        <v>2100</v>
      </c>
      <c r="BF4" t="s">
        <v>112</v>
      </c>
      <c r="BG4" t="s">
        <v>111</v>
      </c>
      <c r="BH4">
        <v>132</v>
      </c>
      <c r="BI4">
        <v>148</v>
      </c>
      <c r="BJ4">
        <v>2100</v>
      </c>
      <c r="BK4" t="s">
        <v>112</v>
      </c>
      <c r="BL4" t="s">
        <v>111</v>
      </c>
      <c r="BM4">
        <v>132</v>
      </c>
      <c r="BN4">
        <v>148</v>
      </c>
      <c r="BO4">
        <v>2100</v>
      </c>
      <c r="BP4" t="s">
        <v>112</v>
      </c>
      <c r="BQ4" t="s">
        <v>111</v>
      </c>
      <c r="BR4">
        <v>133</v>
      </c>
      <c r="BS4">
        <v>148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46</v>
      </c>
      <c r="DR4">
        <v>45</v>
      </c>
      <c r="DT4">
        <f t="shared" si="2"/>
        <v>122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46</v>
      </c>
      <c r="DY4">
        <f t="shared" si="7"/>
        <v>45</v>
      </c>
    </row>
    <row r="5" spans="1:129" x14ac:dyDescent="0.25">
      <c r="A5">
        <v>1743257324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512</v>
      </c>
      <c r="J5">
        <v>2054.65</v>
      </c>
      <c r="K5">
        <v>133.78299999999999</v>
      </c>
      <c r="L5" s="1">
        <v>4303360000</v>
      </c>
      <c r="M5">
        <v>4303356800</v>
      </c>
      <c r="N5">
        <v>4303356780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2104.5</v>
      </c>
      <c r="Q5" s="2">
        <f ca="1">AVERAGEIFS($DV$2:INDIRECT(ADDRESS($Y$1,COLUMN($DV$2),1,1)),$AA$2:INDIRECT(ADDRESS($Y$1,COLUMN($AA$2),1,1)),"&gt;="&amp;A5,$AA$2:INDIRECT(ADDRESS($Y$1,COLUMN($AA$2),1,1)),"&lt;"&amp;A6)</f>
        <v>2104.5625</v>
      </c>
      <c r="R5" s="2">
        <f ca="1">_xlfn.MAXIFS($DV$2:INDIRECT(ADDRESS($Y$1,COLUMN($DV$2),1,1)),$AA$2:INDIRECT(ADDRESS($Y$1,COLUMN($AA$2),1,1)),"&gt;="&amp;A5,$AA$2:INDIRECT(ADDRESS($Y$1,COLUMN($AA$2),1,1)),"&lt;"&amp;A6)</f>
        <v>2104.625</v>
      </c>
      <c r="S5">
        <f ca="1">_xlfn.MINIFS($DT$2:INDIRECT(ADDRESS($Y$1,COLUMN($DT$2),1,1)),$AA$2:INDIRECT(ADDRESS($Y$1,COLUMN($AA$2),1,1)),"&gt;="&amp;A5,$AA$2:INDIRECT(ADDRESS($Y$1,COLUMN($AA$2),1,1)),"&lt;"&amp;A6)</f>
        <v>227</v>
      </c>
      <c r="T5">
        <f ca="1">AVERAGEIFS($DT$2:INDIRECT(ADDRESS($Y$1,COLUMN($DT$2),1,1)),$AA$2:INDIRECT(ADDRESS($Y$1,COLUMN($AA$2),1,1)),"&gt;="&amp;A5,$AA$2:INDIRECT(ADDRESS($Y$1,COLUMN($AA$2),1,1)),"&lt;"&amp;A6)</f>
        <v>227</v>
      </c>
      <c r="U5">
        <f ca="1">_xlfn.MAXIFS($DT$2:INDIRECT(ADDRESS($Y$1,COLUMN($DT$2),1,1)),$AA$2:INDIRECT(ADDRESS($Y$1,COLUMN($AA$2),1,1)),"&gt;="&amp;A5,$AA$2:INDIRECT(ADDRESS($Y$1,COLUMN($AA$2),1,1)),"&lt;"&amp;A6)</f>
        <v>227</v>
      </c>
      <c r="V5">
        <f t="shared" ca="1" si="0"/>
        <v>466.40555000000006</v>
      </c>
      <c r="W5">
        <f t="shared" ca="1" si="1"/>
        <v>1.6967735064099545E-9</v>
      </c>
      <c r="AA5">
        <v>1743257310</v>
      </c>
      <c r="AB5">
        <v>0</v>
      </c>
      <c r="AC5">
        <v>122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149</v>
      </c>
      <c r="AK5">
        <v>2100</v>
      </c>
      <c r="AL5" t="s">
        <v>112</v>
      </c>
      <c r="AM5" t="s">
        <v>112</v>
      </c>
      <c r="AN5">
        <v>131</v>
      </c>
      <c r="AO5">
        <v>149</v>
      </c>
      <c r="AP5">
        <v>2100</v>
      </c>
      <c r="AQ5" t="s">
        <v>112</v>
      </c>
      <c r="AR5" t="s">
        <v>111</v>
      </c>
      <c r="AS5">
        <v>131</v>
      </c>
      <c r="AT5">
        <v>149</v>
      </c>
      <c r="AU5">
        <v>2100</v>
      </c>
      <c r="AV5" t="s">
        <v>112</v>
      </c>
      <c r="AW5" t="s">
        <v>111</v>
      </c>
      <c r="AX5">
        <v>132</v>
      </c>
      <c r="AY5">
        <v>149</v>
      </c>
      <c r="AZ5">
        <v>2100</v>
      </c>
      <c r="BA5" t="s">
        <v>112</v>
      </c>
      <c r="BB5" t="s">
        <v>111</v>
      </c>
      <c r="BC5">
        <v>132</v>
      </c>
      <c r="BD5">
        <v>149</v>
      </c>
      <c r="BE5">
        <v>2100</v>
      </c>
      <c r="BF5" t="s">
        <v>112</v>
      </c>
      <c r="BG5" t="s">
        <v>111</v>
      </c>
      <c r="BH5">
        <v>132</v>
      </c>
      <c r="BI5">
        <v>149</v>
      </c>
      <c r="BJ5">
        <v>2100</v>
      </c>
      <c r="BK5" t="s">
        <v>112</v>
      </c>
      <c r="BL5" t="s">
        <v>111</v>
      </c>
      <c r="BM5">
        <v>132</v>
      </c>
      <c r="BN5">
        <v>149</v>
      </c>
      <c r="BO5">
        <v>2100</v>
      </c>
      <c r="BP5" t="s">
        <v>112</v>
      </c>
      <c r="BQ5" t="s">
        <v>111</v>
      </c>
      <c r="BR5">
        <v>133</v>
      </c>
      <c r="BS5">
        <v>149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46</v>
      </c>
      <c r="DR5">
        <v>45</v>
      </c>
      <c r="DT5">
        <f t="shared" si="2"/>
        <v>122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46</v>
      </c>
      <c r="DY5">
        <f t="shared" si="7"/>
        <v>45</v>
      </c>
    </row>
    <row r="6" spans="1:129" x14ac:dyDescent="0.25">
      <c r="A6">
        <v>1743257326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640</v>
      </c>
      <c r="J6">
        <v>4103.72</v>
      </c>
      <c r="K6">
        <v>83.728300000000004</v>
      </c>
      <c r="L6" s="1">
        <v>5162350000</v>
      </c>
      <c r="M6">
        <v>8598315620</v>
      </c>
      <c r="N6">
        <v>4303356784</v>
      </c>
      <c r="O6">
        <v>1.05392</v>
      </c>
      <c r="P6" s="2">
        <f ca="1">_xlfn.MINIFS($DV$2:INDIRECT(ADDRESS($Y$1,COLUMN($DV$2),1,1)),$AA$2:INDIRECT(ADDRESS($Y$1,COLUMN($AA$2),1,1)),"&gt;="&amp;A6,$AA$2:INDIRECT(ADDRESS($Y$1,COLUMN($AA$2),1,1)),"&lt;"&amp;A7)</f>
        <v>2104.375</v>
      </c>
      <c r="Q6" s="2">
        <f ca="1">AVERAGEIFS($DV$2:INDIRECT(ADDRESS($Y$1,COLUMN($DV$2),1,1)),$AA$2:INDIRECT(ADDRESS($Y$1,COLUMN($AA$2),1,1)),"&gt;="&amp;A6,$AA$2:INDIRECT(ADDRESS($Y$1,COLUMN($AA$2),1,1)),"&lt;"&amp;A7)</f>
        <v>2104.4583333333335</v>
      </c>
      <c r="R6" s="2">
        <f ca="1">_xlfn.MAXIFS($DV$2:INDIRECT(ADDRESS($Y$1,COLUMN($DV$2),1,1)),$AA$2:INDIRECT(ADDRESS($Y$1,COLUMN($AA$2),1,1)),"&gt;="&amp;A6,$AA$2:INDIRECT(ADDRESS($Y$1,COLUMN($AA$2),1,1)),"&lt;"&amp;A7)</f>
        <v>2104.5</v>
      </c>
      <c r="S6">
        <f ca="1">_xlfn.MINIFS($DT$2:INDIRECT(ADDRESS($Y$1,COLUMN($DT$2),1,1)),$AA$2:INDIRECT(ADDRESS($Y$1,COLUMN($AA$2),1,1)),"&gt;="&amp;A6,$AA$2:INDIRECT(ADDRESS($Y$1,COLUMN($AA$2),1,1)),"&lt;"&amp;A7)</f>
        <v>228</v>
      </c>
      <c r="T6">
        <f ca="1">AVERAGEIFS($DT$2:INDIRECT(ADDRESS($Y$1,COLUMN($DT$2),1,1)),$AA$2:INDIRECT(ADDRESS($Y$1,COLUMN($AA$2),1,1)),"&gt;="&amp;A6,$AA$2:INDIRECT(ADDRESS($Y$1,COLUMN($AA$2),1,1)),"&lt;"&amp;A7)</f>
        <v>228.33333333333334</v>
      </c>
      <c r="U6">
        <f ca="1">_xlfn.MAXIFS($DT$2:INDIRECT(ADDRESS($Y$1,COLUMN($DT$2),1,1)),$AA$2:INDIRECT(ADDRESS($Y$1,COLUMN($AA$2),1,1)),"&gt;="&amp;A6,$AA$2:INDIRECT(ADDRESS($Y$1,COLUMN($AA$2),1,1)),"&lt;"&amp;A7)</f>
        <v>229</v>
      </c>
      <c r="V6">
        <f t="shared" ca="1" si="0"/>
        <v>937.0160666666668</v>
      </c>
      <c r="W6">
        <f t="shared" ca="1" si="1"/>
        <v>2.7270756739502155E-9</v>
      </c>
      <c r="AA6">
        <v>1743257311</v>
      </c>
      <c r="AB6">
        <v>0</v>
      </c>
      <c r="AC6">
        <v>122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149</v>
      </c>
      <c r="AK6">
        <v>2100</v>
      </c>
      <c r="AL6" t="s">
        <v>112</v>
      </c>
      <c r="AM6" t="s">
        <v>112</v>
      </c>
      <c r="AN6">
        <v>131</v>
      </c>
      <c r="AO6">
        <v>149</v>
      </c>
      <c r="AP6">
        <v>2100</v>
      </c>
      <c r="AQ6" t="s">
        <v>112</v>
      </c>
      <c r="AR6" t="s">
        <v>111</v>
      </c>
      <c r="AS6">
        <v>131</v>
      </c>
      <c r="AT6">
        <v>149</v>
      </c>
      <c r="AU6">
        <v>2100</v>
      </c>
      <c r="AV6" t="s">
        <v>112</v>
      </c>
      <c r="AW6" t="s">
        <v>111</v>
      </c>
      <c r="AX6">
        <v>132</v>
      </c>
      <c r="AY6">
        <v>149</v>
      </c>
      <c r="AZ6">
        <v>2100</v>
      </c>
      <c r="BA6" t="s">
        <v>112</v>
      </c>
      <c r="BB6" t="s">
        <v>111</v>
      </c>
      <c r="BC6">
        <v>132</v>
      </c>
      <c r="BD6">
        <v>149</v>
      </c>
      <c r="BE6">
        <v>2100</v>
      </c>
      <c r="BF6" t="s">
        <v>112</v>
      </c>
      <c r="BG6" t="s">
        <v>111</v>
      </c>
      <c r="BH6">
        <v>132</v>
      </c>
      <c r="BI6">
        <v>149</v>
      </c>
      <c r="BJ6">
        <v>2100</v>
      </c>
      <c r="BK6" t="s">
        <v>112</v>
      </c>
      <c r="BL6" t="s">
        <v>111</v>
      </c>
      <c r="BM6">
        <v>132</v>
      </c>
      <c r="BN6">
        <v>149</v>
      </c>
      <c r="BO6">
        <v>2100</v>
      </c>
      <c r="BP6" t="s">
        <v>112</v>
      </c>
      <c r="BQ6" t="s">
        <v>111</v>
      </c>
      <c r="BR6">
        <v>133</v>
      </c>
      <c r="BS6">
        <v>149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46</v>
      </c>
      <c r="DR6">
        <v>45</v>
      </c>
      <c r="DT6">
        <f t="shared" si="2"/>
        <v>122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46</v>
      </c>
      <c r="DY6">
        <f t="shared" si="7"/>
        <v>45</v>
      </c>
    </row>
    <row r="7" spans="1:129" x14ac:dyDescent="0.25">
      <c r="A7">
        <v>1743257330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768</v>
      </c>
      <c r="J7">
        <v>4101.3100000000004</v>
      </c>
      <c r="K7">
        <v>100.533</v>
      </c>
      <c r="L7" s="1">
        <v>5735010000</v>
      </c>
      <c r="M7">
        <v>8598315608</v>
      </c>
      <c r="N7">
        <v>4303356868</v>
      </c>
      <c r="O7">
        <v>1.0604899999999999</v>
      </c>
      <c r="P7" s="2">
        <f ca="1">_xlfn.MINIFS($DV$2:INDIRECT(ADDRESS($Y$1,COLUMN($DV$2),1,1)),$AA$2:INDIRECT(ADDRESS($Y$1,COLUMN($AA$2),1,1)),"&gt;="&amp;A7,$AA$2:INDIRECT(ADDRESS($Y$1,COLUMN($AA$2),1,1)),"&lt;"&amp;A8)</f>
        <v>2104.375</v>
      </c>
      <c r="Q7" s="2">
        <f ca="1">AVERAGEIFS($DV$2:INDIRECT(ADDRESS($Y$1,COLUMN($DV$2),1,1)),$AA$2:INDIRECT(ADDRESS($Y$1,COLUMN($AA$2),1,1)),"&gt;="&amp;A7,$AA$2:INDIRECT(ADDRESS($Y$1,COLUMN($AA$2),1,1)),"&lt;"&amp;A8)</f>
        <v>2104.5</v>
      </c>
      <c r="R7" s="2">
        <f ca="1">_xlfn.MAXIFS($DV$2:INDIRECT(ADDRESS($Y$1,COLUMN($DV$2),1,1)),$AA$2:INDIRECT(ADDRESS($Y$1,COLUMN($AA$2),1,1)),"&gt;="&amp;A7,$AA$2:INDIRECT(ADDRESS($Y$1,COLUMN($AA$2),1,1)),"&lt;"&amp;A8)</f>
        <v>2104.625</v>
      </c>
      <c r="S7">
        <f ca="1">_xlfn.MINIFS($DT$2:INDIRECT(ADDRESS($Y$1,COLUMN($DT$2),1,1)),$AA$2:INDIRECT(ADDRESS($Y$1,COLUMN($AA$2),1,1)),"&gt;="&amp;A7,$AA$2:INDIRECT(ADDRESS($Y$1,COLUMN($AA$2),1,1)),"&lt;"&amp;A8)</f>
        <v>227</v>
      </c>
      <c r="T7">
        <f ca="1">AVERAGEIFS($DT$2:INDIRECT(ADDRESS($Y$1,COLUMN($DT$2),1,1)),$AA$2:INDIRECT(ADDRESS($Y$1,COLUMN($AA$2),1,1)),"&gt;="&amp;A7,$AA$2:INDIRECT(ADDRESS($Y$1,COLUMN($AA$2),1,1)),"&lt;"&amp;A8)</f>
        <v>227.75</v>
      </c>
      <c r="U7">
        <f ca="1">_xlfn.MAXIFS($DT$2:INDIRECT(ADDRESS($Y$1,COLUMN($DT$2),1,1)),$AA$2:INDIRECT(ADDRESS($Y$1,COLUMN($AA$2),1,1)),"&gt;="&amp;A7,$AA$2:INDIRECT(ADDRESS($Y$1,COLUMN($AA$2),1,1)),"&lt;"&amp;A8)</f>
        <v>228</v>
      </c>
      <c r="V7">
        <f t="shared" ca="1" si="0"/>
        <v>934.07335250000006</v>
      </c>
      <c r="W7">
        <f t="shared" ca="1" si="1"/>
        <v>2.2654260404427383E-9</v>
      </c>
      <c r="AA7">
        <v>1743257313</v>
      </c>
      <c r="AB7">
        <v>0</v>
      </c>
      <c r="AC7">
        <v>122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149</v>
      </c>
      <c r="AK7">
        <v>2100</v>
      </c>
      <c r="AL7" t="s">
        <v>112</v>
      </c>
      <c r="AM7" t="s">
        <v>112</v>
      </c>
      <c r="AN7">
        <v>131</v>
      </c>
      <c r="AO7">
        <v>149</v>
      </c>
      <c r="AP7">
        <v>2100</v>
      </c>
      <c r="AQ7" t="s">
        <v>112</v>
      </c>
      <c r="AR7" t="s">
        <v>111</v>
      </c>
      <c r="AS7">
        <v>131</v>
      </c>
      <c r="AT7">
        <v>149</v>
      </c>
      <c r="AU7">
        <v>2100</v>
      </c>
      <c r="AV7" t="s">
        <v>112</v>
      </c>
      <c r="AW7" t="s">
        <v>111</v>
      </c>
      <c r="AX7">
        <v>132</v>
      </c>
      <c r="AY7">
        <v>149</v>
      </c>
      <c r="AZ7">
        <v>2100</v>
      </c>
      <c r="BA7" t="s">
        <v>112</v>
      </c>
      <c r="BB7" t="s">
        <v>111</v>
      </c>
      <c r="BC7">
        <v>132</v>
      </c>
      <c r="BD7">
        <v>149</v>
      </c>
      <c r="BE7">
        <v>2100</v>
      </c>
      <c r="BF7" t="s">
        <v>112</v>
      </c>
      <c r="BG7" t="s">
        <v>111</v>
      </c>
      <c r="BH7">
        <v>132</v>
      </c>
      <c r="BI7">
        <v>149</v>
      </c>
      <c r="BJ7">
        <v>2100</v>
      </c>
      <c r="BK7" t="s">
        <v>112</v>
      </c>
      <c r="BL7" t="s">
        <v>111</v>
      </c>
      <c r="BM7">
        <v>132</v>
      </c>
      <c r="BN7">
        <v>149</v>
      </c>
      <c r="BO7">
        <v>2100</v>
      </c>
      <c r="BP7" t="s">
        <v>112</v>
      </c>
      <c r="BQ7" t="s">
        <v>111</v>
      </c>
      <c r="BR7">
        <v>133</v>
      </c>
      <c r="BS7">
        <v>149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46</v>
      </c>
      <c r="DR7">
        <v>45</v>
      </c>
      <c r="DT7">
        <f t="shared" si="2"/>
        <v>122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46</v>
      </c>
      <c r="DY7">
        <f t="shared" si="7"/>
        <v>45</v>
      </c>
    </row>
    <row r="8" spans="1:129" x14ac:dyDescent="0.25">
      <c r="A8">
        <v>1743257334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896</v>
      </c>
      <c r="J8">
        <v>4102.29</v>
      </c>
      <c r="K8">
        <v>117.261</v>
      </c>
      <c r="L8" s="1">
        <v>6144050000</v>
      </c>
      <c r="M8">
        <v>8598315660</v>
      </c>
      <c r="N8">
        <v>4303356392</v>
      </c>
      <c r="O8">
        <v>1.0581499999999999</v>
      </c>
      <c r="P8" s="2">
        <f ca="1">_xlfn.MINIFS($DV$2:INDIRECT(ADDRESS($Y$1,COLUMN($DV$2),1,1)),$AA$2:INDIRECT(ADDRESS($Y$1,COLUMN($AA$2),1,1)),"&gt;="&amp;A8,$AA$2:INDIRECT(ADDRESS($Y$1,COLUMN($AA$2),1,1)),"&lt;"&amp;A9)</f>
        <v>2104</v>
      </c>
      <c r="Q8" s="2">
        <f ca="1">AVERAGEIFS($DV$2:INDIRECT(ADDRESS($Y$1,COLUMN($DV$2),1,1)),$AA$2:INDIRECT(ADDRESS($Y$1,COLUMN($AA$2),1,1)),"&gt;="&amp;A8,$AA$2:INDIRECT(ADDRESS($Y$1,COLUMN($AA$2),1,1)),"&lt;"&amp;A9)</f>
        <v>2104.4166666666665</v>
      </c>
      <c r="R8" s="2">
        <f ca="1">_xlfn.MAXIFS($DV$2:INDIRECT(ADDRESS($Y$1,COLUMN($DV$2),1,1)),$AA$2:INDIRECT(ADDRESS($Y$1,COLUMN($AA$2),1,1)),"&gt;="&amp;A8,$AA$2:INDIRECT(ADDRESS($Y$1,COLUMN($AA$2),1,1)),"&lt;"&amp;A9)</f>
        <v>2104.625</v>
      </c>
      <c r="S8">
        <f ca="1">_xlfn.MINIFS($DT$2:INDIRECT(ADDRESS($Y$1,COLUMN($DT$2),1,1)),$AA$2:INDIRECT(ADDRESS($Y$1,COLUMN($AA$2),1,1)),"&gt;="&amp;A8,$AA$2:INDIRECT(ADDRESS($Y$1,COLUMN($AA$2),1,1)),"&lt;"&amp;A9)</f>
        <v>228</v>
      </c>
      <c r="T8">
        <f ca="1">AVERAGEIFS($DT$2:INDIRECT(ADDRESS($Y$1,COLUMN($DT$2),1,1)),$AA$2:INDIRECT(ADDRESS($Y$1,COLUMN($AA$2),1,1)),"&gt;="&amp;A8,$AA$2:INDIRECT(ADDRESS($Y$1,COLUMN($AA$2),1,1)),"&lt;"&amp;A9)</f>
        <v>228.33333333333334</v>
      </c>
      <c r="U8">
        <f ca="1">_xlfn.MAXIFS($DT$2:INDIRECT(ADDRESS($Y$1,COLUMN($DT$2),1,1)),$AA$2:INDIRECT(ADDRESS($Y$1,COLUMN($AA$2),1,1)),"&gt;="&amp;A8,$AA$2:INDIRECT(ADDRESS($Y$1,COLUMN($AA$2),1,1)),"&lt;"&amp;A9)</f>
        <v>229</v>
      </c>
      <c r="V8">
        <f t="shared" ca="1" si="0"/>
        <v>936.68955000000005</v>
      </c>
      <c r="W8">
        <f t="shared" ca="1" si="1"/>
        <v>1.9472324181281562E-9</v>
      </c>
      <c r="AA8">
        <v>1743257314</v>
      </c>
      <c r="AB8">
        <v>0</v>
      </c>
      <c r="AC8">
        <v>122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149</v>
      </c>
      <c r="AK8">
        <v>2100</v>
      </c>
      <c r="AL8" t="s">
        <v>112</v>
      </c>
      <c r="AM8" t="s">
        <v>112</v>
      </c>
      <c r="AN8">
        <v>131</v>
      </c>
      <c r="AO8">
        <v>149</v>
      </c>
      <c r="AP8">
        <v>2100</v>
      </c>
      <c r="AQ8" t="s">
        <v>112</v>
      </c>
      <c r="AR8" t="s">
        <v>111</v>
      </c>
      <c r="AS8">
        <v>131</v>
      </c>
      <c r="AT8">
        <v>149</v>
      </c>
      <c r="AU8">
        <v>2100</v>
      </c>
      <c r="AV8" t="s">
        <v>112</v>
      </c>
      <c r="AW8" t="s">
        <v>111</v>
      </c>
      <c r="AX8">
        <v>132</v>
      </c>
      <c r="AY8">
        <v>149</v>
      </c>
      <c r="AZ8">
        <v>2100</v>
      </c>
      <c r="BA8" t="s">
        <v>112</v>
      </c>
      <c r="BB8" t="s">
        <v>111</v>
      </c>
      <c r="BC8">
        <v>132</v>
      </c>
      <c r="BD8">
        <v>149</v>
      </c>
      <c r="BE8">
        <v>2100</v>
      </c>
      <c r="BF8" t="s">
        <v>112</v>
      </c>
      <c r="BG8" t="s">
        <v>111</v>
      </c>
      <c r="BH8">
        <v>132</v>
      </c>
      <c r="BI8">
        <v>149</v>
      </c>
      <c r="BJ8">
        <v>2100</v>
      </c>
      <c r="BK8" t="s">
        <v>112</v>
      </c>
      <c r="BL8" t="s">
        <v>111</v>
      </c>
      <c r="BM8">
        <v>132</v>
      </c>
      <c r="BN8">
        <v>149</v>
      </c>
      <c r="BO8">
        <v>2100</v>
      </c>
      <c r="BP8" t="s">
        <v>112</v>
      </c>
      <c r="BQ8" t="s">
        <v>111</v>
      </c>
      <c r="BR8">
        <v>133</v>
      </c>
      <c r="BS8">
        <v>149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46</v>
      </c>
      <c r="DR8">
        <v>45</v>
      </c>
      <c r="DT8">
        <f t="shared" si="2"/>
        <v>122</v>
      </c>
      <c r="DU8">
        <f t="shared" si="3"/>
        <v>131</v>
      </c>
      <c r="DV8">
        <f t="shared" si="4"/>
        <v>133.75</v>
      </c>
      <c r="DW8">
        <f t="shared" si="5"/>
        <v>147</v>
      </c>
      <c r="DX8">
        <f t="shared" si="6"/>
        <v>46</v>
      </c>
      <c r="DY8">
        <f t="shared" si="7"/>
        <v>45</v>
      </c>
    </row>
    <row r="9" spans="1:129" x14ac:dyDescent="0.25">
      <c r="A9">
        <v>1743257338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1024</v>
      </c>
      <c r="J9">
        <v>4103.54</v>
      </c>
      <c r="K9">
        <v>133.971</v>
      </c>
      <c r="L9" s="1">
        <v>6450840000</v>
      </c>
      <c r="M9">
        <v>8598315688</v>
      </c>
      <c r="N9">
        <v>4303356796</v>
      </c>
      <c r="O9">
        <v>1.05396</v>
      </c>
      <c r="P9" s="2">
        <f ca="1">_xlfn.MINIFS($DV$2:INDIRECT(ADDRESS($Y$1,COLUMN($DV$2),1,1)),$AA$2:INDIRECT(ADDRESS($Y$1,COLUMN($AA$2),1,1)),"&gt;="&amp;A9,$AA$2:INDIRECT(ADDRESS($Y$1,COLUMN($AA$2),1,1)),"&lt;"&amp;A10)</f>
        <v>2093.375</v>
      </c>
      <c r="Q9" s="2">
        <f ca="1">AVERAGEIFS($DV$2:INDIRECT(ADDRESS($Y$1,COLUMN($DV$2),1,1)),$AA$2:INDIRECT(ADDRESS($Y$1,COLUMN($AA$2),1,1)),"&gt;="&amp;A9,$AA$2:INDIRECT(ADDRESS($Y$1,COLUMN($AA$2),1,1)),"&lt;"&amp;A10)</f>
        <v>2101.75</v>
      </c>
      <c r="R9" s="2">
        <f ca="1">_xlfn.MAXIFS($DV$2:INDIRECT(ADDRESS($Y$1,COLUMN($DV$2),1,1)),$AA$2:INDIRECT(ADDRESS($Y$1,COLUMN($AA$2),1,1)),"&gt;="&amp;A9,$AA$2:INDIRECT(ADDRESS($Y$1,COLUMN($AA$2),1,1)),"&lt;"&amp;A10)</f>
        <v>2104.625</v>
      </c>
      <c r="S9">
        <f ca="1">_xlfn.MINIFS($DT$2:INDIRECT(ADDRESS($Y$1,COLUMN($DT$2),1,1)),$AA$2:INDIRECT(ADDRESS($Y$1,COLUMN($AA$2),1,1)),"&gt;="&amp;A9,$AA$2:INDIRECT(ADDRESS($Y$1,COLUMN($AA$2),1,1)),"&lt;"&amp;A10)</f>
        <v>228</v>
      </c>
      <c r="T9">
        <f ca="1">AVERAGEIFS($DT$2:INDIRECT(ADDRESS($Y$1,COLUMN($DT$2),1,1)),$AA$2:INDIRECT(ADDRESS($Y$1,COLUMN($AA$2),1,1)),"&gt;="&amp;A9,$AA$2:INDIRECT(ADDRESS($Y$1,COLUMN($AA$2),1,1)),"&lt;"&amp;A10)</f>
        <v>228.25</v>
      </c>
      <c r="U9">
        <f ca="1">_xlfn.MAXIFS($DT$2:INDIRECT(ADDRESS($Y$1,COLUMN($DT$2),1,1)),$AA$2:INDIRECT(ADDRESS($Y$1,COLUMN($AA$2),1,1)),"&gt;="&amp;A9,$AA$2:INDIRECT(ADDRESS($Y$1,COLUMN($AA$2),1,1)),"&lt;"&amp;A10)</f>
        <v>229</v>
      </c>
      <c r="V9">
        <f t="shared" ca="1" si="0"/>
        <v>936.63300500000003</v>
      </c>
      <c r="W9">
        <f t="shared" ca="1" si="1"/>
        <v>1.7037255111063133E-9</v>
      </c>
      <c r="AA9">
        <v>1743257315</v>
      </c>
      <c r="AB9">
        <v>0</v>
      </c>
      <c r="AC9">
        <v>122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150</v>
      </c>
      <c r="AK9">
        <v>2100</v>
      </c>
      <c r="AL9" t="s">
        <v>112</v>
      </c>
      <c r="AM9" t="s">
        <v>112</v>
      </c>
      <c r="AN9">
        <v>131</v>
      </c>
      <c r="AO9">
        <v>150</v>
      </c>
      <c r="AP9">
        <v>2100</v>
      </c>
      <c r="AQ9" t="s">
        <v>112</v>
      </c>
      <c r="AR9" t="s">
        <v>111</v>
      </c>
      <c r="AS9">
        <v>131</v>
      </c>
      <c r="AT9">
        <v>150</v>
      </c>
      <c r="AU9">
        <v>2100</v>
      </c>
      <c r="AV9" t="s">
        <v>112</v>
      </c>
      <c r="AW9" t="s">
        <v>111</v>
      </c>
      <c r="AX9">
        <v>132</v>
      </c>
      <c r="AY9">
        <v>150</v>
      </c>
      <c r="AZ9">
        <v>2100</v>
      </c>
      <c r="BA9" t="s">
        <v>112</v>
      </c>
      <c r="BB9" t="s">
        <v>111</v>
      </c>
      <c r="BC9">
        <v>132</v>
      </c>
      <c r="BD9">
        <v>150</v>
      </c>
      <c r="BE9">
        <v>2100</v>
      </c>
      <c r="BF9" t="s">
        <v>112</v>
      </c>
      <c r="BG9" t="s">
        <v>111</v>
      </c>
      <c r="BH9">
        <v>132</v>
      </c>
      <c r="BI9">
        <v>150</v>
      </c>
      <c r="BJ9">
        <v>2100</v>
      </c>
      <c r="BK9" t="s">
        <v>112</v>
      </c>
      <c r="BL9" t="s">
        <v>111</v>
      </c>
      <c r="BM9">
        <v>132</v>
      </c>
      <c r="BN9">
        <v>150</v>
      </c>
      <c r="BO9">
        <v>2100</v>
      </c>
      <c r="BP9" t="s">
        <v>112</v>
      </c>
      <c r="BQ9" t="s">
        <v>111</v>
      </c>
      <c r="BR9">
        <v>133</v>
      </c>
      <c r="BS9">
        <v>150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46</v>
      </c>
      <c r="DR9">
        <v>45</v>
      </c>
      <c r="DT9">
        <f t="shared" si="2"/>
        <v>122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46</v>
      </c>
      <c r="DY9">
        <f t="shared" si="7"/>
        <v>45</v>
      </c>
    </row>
    <row r="10" spans="1:129" x14ac:dyDescent="0.25">
      <c r="A10">
        <v>1743257343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1152</v>
      </c>
      <c r="J10">
        <v>6151.7</v>
      </c>
      <c r="K10">
        <v>100.53700000000001</v>
      </c>
      <c r="L10" s="1">
        <v>7166660000</v>
      </c>
      <c r="M10">
        <v>12893282992</v>
      </c>
      <c r="N10">
        <v>4303356788</v>
      </c>
      <c r="O10">
        <v>1.0768599999999999</v>
      </c>
      <c r="P10" s="2">
        <f ca="1">_xlfn.MINIFS($DV$2:INDIRECT(ADDRESS($Y$1,COLUMN($DV$2),1,1)),$AA$2:INDIRECT(ADDRESS($Y$1,COLUMN($AA$2),1,1)),"&gt;="&amp;A10,$AA$2:INDIRECT(ADDRESS($Y$1,COLUMN($AA$2),1,1)),"&lt;"&amp;A11)</f>
        <v>2104.25</v>
      </c>
      <c r="Q10" s="2">
        <f ca="1">AVERAGEIFS($DV$2:INDIRECT(ADDRESS($Y$1,COLUMN($DV$2),1,1)),$AA$2:INDIRECT(ADDRESS($Y$1,COLUMN($AA$2),1,1)),"&gt;="&amp;A10,$AA$2:INDIRECT(ADDRESS($Y$1,COLUMN($AA$2),1,1)),"&lt;"&amp;A11)</f>
        <v>2104.4250000000002</v>
      </c>
      <c r="R10" s="2">
        <f ca="1">_xlfn.MAXIFS($DV$2:INDIRECT(ADDRESS($Y$1,COLUMN($DV$2),1,1)),$AA$2:INDIRECT(ADDRESS($Y$1,COLUMN($AA$2),1,1)),"&gt;="&amp;A10,$AA$2:INDIRECT(ADDRESS($Y$1,COLUMN($AA$2),1,1)),"&lt;"&amp;A11)</f>
        <v>2104.5</v>
      </c>
      <c r="S10">
        <f ca="1">_xlfn.MINIFS($DT$2:INDIRECT(ADDRESS($Y$1,COLUMN($DT$2),1,1)),$AA$2:INDIRECT(ADDRESS($Y$1,COLUMN($AA$2),1,1)),"&gt;="&amp;A10,$AA$2:INDIRECT(ADDRESS($Y$1,COLUMN($AA$2),1,1)),"&lt;"&amp;A11)</f>
        <v>228</v>
      </c>
      <c r="T10">
        <f ca="1">AVERAGEIFS($DT$2:INDIRECT(ADDRESS($Y$1,COLUMN($DT$2),1,1)),$AA$2:INDIRECT(ADDRESS($Y$1,COLUMN($AA$2),1,1)),"&gt;="&amp;A10,$AA$2:INDIRECT(ADDRESS($Y$1,COLUMN($AA$2),1,1)),"&lt;"&amp;A11)</f>
        <v>228.6</v>
      </c>
      <c r="U10">
        <f ca="1">_xlfn.MAXIFS($DT$2:INDIRECT(ADDRESS($Y$1,COLUMN($DT$2),1,1)),$AA$2:INDIRECT(ADDRESS($Y$1,COLUMN($AA$2),1,1)),"&gt;="&amp;A10,$AA$2:INDIRECT(ADDRESS($Y$1,COLUMN($AA$2),1,1)),"&lt;"&amp;A11)</f>
        <v>229</v>
      </c>
      <c r="V10">
        <f t="shared" ca="1" si="0"/>
        <v>1406.2786199999998</v>
      </c>
      <c r="W10">
        <f t="shared" ca="1" si="1"/>
        <v>2.2737830295227466E-9</v>
      </c>
      <c r="AA10">
        <v>1743257316</v>
      </c>
      <c r="AB10">
        <v>0</v>
      </c>
      <c r="AC10">
        <v>122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146</v>
      </c>
      <c r="AJ10">
        <v>150</v>
      </c>
      <c r="AK10">
        <v>2100</v>
      </c>
      <c r="AL10" t="s">
        <v>112</v>
      </c>
      <c r="AM10" t="s">
        <v>112</v>
      </c>
      <c r="AN10">
        <v>131</v>
      </c>
      <c r="AO10">
        <v>150</v>
      </c>
      <c r="AP10">
        <v>2100</v>
      </c>
      <c r="AQ10" t="s">
        <v>112</v>
      </c>
      <c r="AR10" t="s">
        <v>111</v>
      </c>
      <c r="AS10">
        <v>131</v>
      </c>
      <c r="AT10">
        <v>150</v>
      </c>
      <c r="AU10">
        <v>2100</v>
      </c>
      <c r="AV10" t="s">
        <v>112</v>
      </c>
      <c r="AW10" t="s">
        <v>111</v>
      </c>
      <c r="AX10">
        <v>132</v>
      </c>
      <c r="AY10">
        <v>150</v>
      </c>
      <c r="AZ10">
        <v>2100</v>
      </c>
      <c r="BA10" t="s">
        <v>112</v>
      </c>
      <c r="BB10" t="s">
        <v>111</v>
      </c>
      <c r="BC10">
        <v>132</v>
      </c>
      <c r="BD10">
        <v>150</v>
      </c>
      <c r="BE10">
        <v>2100</v>
      </c>
      <c r="BF10" t="s">
        <v>112</v>
      </c>
      <c r="BG10" t="s">
        <v>111</v>
      </c>
      <c r="BH10">
        <v>132</v>
      </c>
      <c r="BI10">
        <v>150</v>
      </c>
      <c r="BJ10">
        <v>2100</v>
      </c>
      <c r="BK10" t="s">
        <v>112</v>
      </c>
      <c r="BL10" t="s">
        <v>111</v>
      </c>
      <c r="BM10">
        <v>132</v>
      </c>
      <c r="BN10">
        <v>150</v>
      </c>
      <c r="BO10">
        <v>2100</v>
      </c>
      <c r="BP10" t="s">
        <v>112</v>
      </c>
      <c r="BQ10" t="s">
        <v>111</v>
      </c>
      <c r="BR10">
        <v>133</v>
      </c>
      <c r="BS10">
        <v>150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46</v>
      </c>
      <c r="DR10">
        <v>44</v>
      </c>
      <c r="DT10">
        <f t="shared" si="2"/>
        <v>122</v>
      </c>
      <c r="DU10">
        <f t="shared" si="3"/>
        <v>131</v>
      </c>
      <c r="DV10">
        <f t="shared" si="4"/>
        <v>133.625</v>
      </c>
      <c r="DW10">
        <f t="shared" si="5"/>
        <v>146</v>
      </c>
      <c r="DX10">
        <f t="shared" si="6"/>
        <v>46</v>
      </c>
      <c r="DY10">
        <f t="shared" si="7"/>
        <v>44</v>
      </c>
    </row>
    <row r="11" spans="1:129" x14ac:dyDescent="0.25">
      <c r="A11">
        <v>1743257349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1280</v>
      </c>
      <c r="J11">
        <v>6151.11</v>
      </c>
      <c r="K11">
        <v>111.71899999999999</v>
      </c>
      <c r="L11" s="1">
        <v>7739330000</v>
      </c>
      <c r="M11">
        <v>12893282996</v>
      </c>
      <c r="N11">
        <v>4303356404</v>
      </c>
      <c r="O11">
        <v>1.0828</v>
      </c>
      <c r="P11" s="2">
        <f ca="1">_xlfn.MINIFS($DV$2:INDIRECT(ADDRESS($Y$1,COLUMN($DV$2),1,1)),$AA$2:INDIRECT(ADDRESS($Y$1,COLUMN($AA$2),1,1)),"&gt;="&amp;A11,$AA$2:INDIRECT(ADDRESS($Y$1,COLUMN($AA$2),1,1)),"&lt;"&amp;A12)</f>
        <v>2104.125</v>
      </c>
      <c r="Q11" s="2">
        <f ca="1">AVERAGEIFS($DV$2:INDIRECT(ADDRESS($Y$1,COLUMN($DV$2),1,1)),$AA$2:INDIRECT(ADDRESS($Y$1,COLUMN($AA$2),1,1)),"&gt;="&amp;A11,$AA$2:INDIRECT(ADDRESS($Y$1,COLUMN($AA$2),1,1)),"&lt;"&amp;A12)</f>
        <v>2104.25</v>
      </c>
      <c r="R11" s="2">
        <f ca="1">_xlfn.MAXIFS($DV$2:INDIRECT(ADDRESS($Y$1,COLUMN($DV$2),1,1)),$AA$2:INDIRECT(ADDRESS($Y$1,COLUMN($AA$2),1,1)),"&gt;="&amp;A11,$AA$2:INDIRECT(ADDRESS($Y$1,COLUMN($AA$2),1,1)),"&lt;"&amp;A12)</f>
        <v>2104.5</v>
      </c>
      <c r="S11">
        <f ca="1">_xlfn.MINIFS($DT$2:INDIRECT(ADDRESS($Y$1,COLUMN($DT$2),1,1)),$AA$2:INDIRECT(ADDRESS($Y$1,COLUMN($AA$2),1,1)),"&gt;="&amp;A11,$AA$2:INDIRECT(ADDRESS($Y$1,COLUMN($AA$2),1,1)),"&lt;"&amp;A12)</f>
        <v>228</v>
      </c>
      <c r="T11">
        <f ca="1">AVERAGEIFS($DT$2:INDIRECT(ADDRESS($Y$1,COLUMN($DT$2),1,1)),$AA$2:INDIRECT(ADDRESS($Y$1,COLUMN($AA$2),1,1)),"&gt;="&amp;A11,$AA$2:INDIRECT(ADDRESS($Y$1,COLUMN($AA$2),1,1)),"&lt;"&amp;A12)</f>
        <v>228.6</v>
      </c>
      <c r="U11">
        <f ca="1">_xlfn.MAXIFS($DT$2:INDIRECT(ADDRESS($Y$1,COLUMN($DT$2),1,1)),$AA$2:INDIRECT(ADDRESS($Y$1,COLUMN($AA$2),1,1)),"&gt;="&amp;A11,$AA$2:INDIRECT(ADDRESS($Y$1,COLUMN($AA$2),1,1)),"&lt;"&amp;A12)</f>
        <v>229</v>
      </c>
      <c r="V11">
        <f t="shared" ca="1" si="0"/>
        <v>1406.1437459999997</v>
      </c>
      <c r="W11">
        <f t="shared" ca="1" si="1"/>
        <v>2.0462084590690205E-9</v>
      </c>
      <c r="AA11">
        <v>1743257317</v>
      </c>
      <c r="AB11">
        <v>0</v>
      </c>
      <c r="AC11">
        <v>122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145</v>
      </c>
      <c r="AJ11">
        <v>149</v>
      </c>
      <c r="AK11">
        <v>2100</v>
      </c>
      <c r="AL11" t="s">
        <v>112</v>
      </c>
      <c r="AM11" t="s">
        <v>112</v>
      </c>
      <c r="AN11">
        <v>131</v>
      </c>
      <c r="AO11">
        <v>149</v>
      </c>
      <c r="AP11">
        <v>2100</v>
      </c>
      <c r="AQ11" t="s">
        <v>112</v>
      </c>
      <c r="AR11" t="s">
        <v>111</v>
      </c>
      <c r="AS11">
        <v>131</v>
      </c>
      <c r="AT11">
        <v>149</v>
      </c>
      <c r="AU11">
        <v>2100</v>
      </c>
      <c r="AV11" t="s">
        <v>112</v>
      </c>
      <c r="AW11" t="s">
        <v>111</v>
      </c>
      <c r="AX11">
        <v>132</v>
      </c>
      <c r="AY11">
        <v>149</v>
      </c>
      <c r="AZ11">
        <v>2100</v>
      </c>
      <c r="BA11" t="s">
        <v>112</v>
      </c>
      <c r="BB11" t="s">
        <v>111</v>
      </c>
      <c r="BC11">
        <v>132</v>
      </c>
      <c r="BD11">
        <v>149</v>
      </c>
      <c r="BE11">
        <v>2100</v>
      </c>
      <c r="BF11" t="s">
        <v>112</v>
      </c>
      <c r="BG11" t="s">
        <v>111</v>
      </c>
      <c r="BH11">
        <v>132</v>
      </c>
      <c r="BI11">
        <v>149</v>
      </c>
      <c r="BJ11">
        <v>2100</v>
      </c>
      <c r="BK11" t="s">
        <v>112</v>
      </c>
      <c r="BL11" t="s">
        <v>111</v>
      </c>
      <c r="BM11">
        <v>132</v>
      </c>
      <c r="BN11">
        <v>149</v>
      </c>
      <c r="BO11">
        <v>2100</v>
      </c>
      <c r="BP11" t="s">
        <v>112</v>
      </c>
      <c r="BQ11" t="s">
        <v>111</v>
      </c>
      <c r="BR11">
        <v>133</v>
      </c>
      <c r="BS11">
        <v>149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46</v>
      </c>
      <c r="DR11">
        <v>44</v>
      </c>
      <c r="DT11">
        <f t="shared" si="2"/>
        <v>122</v>
      </c>
      <c r="DU11">
        <f t="shared" si="3"/>
        <v>131</v>
      </c>
      <c r="DV11">
        <f t="shared" si="4"/>
        <v>133.5</v>
      </c>
      <c r="DW11">
        <f t="shared" si="5"/>
        <v>145</v>
      </c>
      <c r="DX11">
        <f t="shared" si="6"/>
        <v>46</v>
      </c>
      <c r="DY11">
        <f t="shared" si="7"/>
        <v>44</v>
      </c>
    </row>
    <row r="12" spans="1:129" x14ac:dyDescent="0.25">
      <c r="A12">
        <v>1743257355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1408</v>
      </c>
      <c r="J12">
        <v>6151.8</v>
      </c>
      <c r="K12">
        <v>122.877</v>
      </c>
      <c r="L12" s="1">
        <v>8207870000</v>
      </c>
      <c r="M12">
        <v>12893283056</v>
      </c>
      <c r="N12">
        <v>4303356872</v>
      </c>
      <c r="O12">
        <v>1.0825800000000001</v>
      </c>
      <c r="P12" s="2">
        <f ca="1">_xlfn.MINIFS($DV$2:INDIRECT(ADDRESS($Y$1,COLUMN($DV$2),1,1)),$AA$2:INDIRECT(ADDRESS($Y$1,COLUMN($AA$2),1,1)),"&gt;="&amp;A12,$AA$2:INDIRECT(ADDRESS($Y$1,COLUMN($AA$2),1,1)),"&lt;"&amp;A13)</f>
        <v>2101.875</v>
      </c>
      <c r="Q12" s="2">
        <f ca="1">AVERAGEIFS($DV$2:INDIRECT(ADDRESS($Y$1,COLUMN($DV$2),1,1)),$AA$2:INDIRECT(ADDRESS($Y$1,COLUMN($AA$2),1,1)),"&gt;="&amp;A12,$AA$2:INDIRECT(ADDRESS($Y$1,COLUMN($AA$2),1,1)),"&lt;"&amp;A13)</f>
        <v>2103.875</v>
      </c>
      <c r="R12" s="2">
        <f ca="1">_xlfn.MAXIFS($DV$2:INDIRECT(ADDRESS($Y$1,COLUMN($DV$2),1,1)),$AA$2:INDIRECT(ADDRESS($Y$1,COLUMN($AA$2),1,1)),"&gt;="&amp;A12,$AA$2:INDIRECT(ADDRESS($Y$1,COLUMN($AA$2),1,1)),"&lt;"&amp;A13)</f>
        <v>2104.5</v>
      </c>
      <c r="S12">
        <f ca="1">_xlfn.MINIFS($DT$2:INDIRECT(ADDRESS($Y$1,COLUMN($DT$2),1,1)),$AA$2:INDIRECT(ADDRESS($Y$1,COLUMN($AA$2),1,1)),"&gt;="&amp;A12,$AA$2:INDIRECT(ADDRESS($Y$1,COLUMN($AA$2),1,1)),"&lt;"&amp;A13)</f>
        <v>228</v>
      </c>
      <c r="T12">
        <f ca="1">AVERAGEIFS($DT$2:INDIRECT(ADDRESS($Y$1,COLUMN($DT$2),1,1)),$AA$2:INDIRECT(ADDRESS($Y$1,COLUMN($AA$2),1,1)),"&gt;="&amp;A12,$AA$2:INDIRECT(ADDRESS($Y$1,COLUMN($AA$2),1,1)),"&lt;"&amp;A13)</f>
        <v>228.2</v>
      </c>
      <c r="U12">
        <f ca="1">_xlfn.MAXIFS($DT$2:INDIRECT(ADDRESS($Y$1,COLUMN($DT$2),1,1)),$AA$2:INDIRECT(ADDRESS($Y$1,COLUMN($AA$2),1,1)),"&gt;="&amp;A12,$AA$2:INDIRECT(ADDRESS($Y$1,COLUMN($AA$2),1,1)),"&lt;"&amp;A13)</f>
        <v>229</v>
      </c>
      <c r="V12">
        <f t="shared" ca="1" si="0"/>
        <v>1403.84076</v>
      </c>
      <c r="W12">
        <f t="shared" ca="1" si="1"/>
        <v>1.8571428848769178E-9</v>
      </c>
      <c r="AA12">
        <v>1743257319</v>
      </c>
      <c r="AB12">
        <v>0</v>
      </c>
      <c r="AC12">
        <v>227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2094</v>
      </c>
      <c r="AO12">
        <v>500</v>
      </c>
      <c r="AP12">
        <v>2100</v>
      </c>
      <c r="AQ12" t="s">
        <v>112</v>
      </c>
      <c r="AR12" t="s">
        <v>112</v>
      </c>
      <c r="AS12">
        <v>2097</v>
      </c>
      <c r="AT12">
        <v>500</v>
      </c>
      <c r="AU12">
        <v>2100</v>
      </c>
      <c r="AV12" t="s">
        <v>112</v>
      </c>
      <c r="AW12" t="s">
        <v>112</v>
      </c>
      <c r="AX12">
        <v>2106</v>
      </c>
      <c r="AY12">
        <v>500</v>
      </c>
      <c r="AZ12">
        <v>2100</v>
      </c>
      <c r="BA12" t="s">
        <v>112</v>
      </c>
      <c r="BB12" t="s">
        <v>112</v>
      </c>
      <c r="BC12">
        <v>2106</v>
      </c>
      <c r="BD12">
        <v>500</v>
      </c>
      <c r="BE12">
        <v>2100</v>
      </c>
      <c r="BF12" t="s">
        <v>112</v>
      </c>
      <c r="BG12" t="s">
        <v>112</v>
      </c>
      <c r="BH12">
        <v>2104</v>
      </c>
      <c r="BI12">
        <v>500</v>
      </c>
      <c r="BJ12">
        <v>2100</v>
      </c>
      <c r="BK12" t="s">
        <v>112</v>
      </c>
      <c r="BL12" t="s">
        <v>112</v>
      </c>
      <c r="BM12">
        <v>2108</v>
      </c>
      <c r="BN12">
        <v>500</v>
      </c>
      <c r="BO12">
        <v>2100</v>
      </c>
      <c r="BP12" t="s">
        <v>112</v>
      </c>
      <c r="BQ12" t="s">
        <v>112</v>
      </c>
      <c r="BR12">
        <v>2120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46</v>
      </c>
      <c r="DR12">
        <v>45</v>
      </c>
      <c r="DT12">
        <f t="shared" si="2"/>
        <v>227</v>
      </c>
      <c r="DU12">
        <f t="shared" si="3"/>
        <v>2094</v>
      </c>
      <c r="DV12">
        <f t="shared" si="4"/>
        <v>2104.5</v>
      </c>
      <c r="DW12">
        <f t="shared" si="5"/>
        <v>2120</v>
      </c>
      <c r="DX12">
        <f t="shared" si="6"/>
        <v>46</v>
      </c>
      <c r="DY12">
        <f t="shared" si="7"/>
        <v>45</v>
      </c>
    </row>
    <row r="13" spans="1:129" x14ac:dyDescent="0.25">
      <c r="A13">
        <v>1743257361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1536</v>
      </c>
      <c r="J13">
        <v>6154.95</v>
      </c>
      <c r="K13">
        <v>133.97900000000001</v>
      </c>
      <c r="L13" s="1">
        <v>8598320000</v>
      </c>
      <c r="M13">
        <v>12893283076</v>
      </c>
      <c r="N13">
        <v>4303356428</v>
      </c>
      <c r="O13">
        <v>1.0799700000000001</v>
      </c>
      <c r="P13" s="2">
        <f ca="1">_xlfn.MINIFS($DV$2:INDIRECT(ADDRESS($Y$1,COLUMN($DV$2),1,1)),$AA$2:INDIRECT(ADDRESS($Y$1,COLUMN($AA$2),1,1)),"&gt;="&amp;A13,$AA$2:INDIRECT(ADDRESS($Y$1,COLUMN($AA$2),1,1)),"&lt;"&amp;A14)</f>
        <v>2104.375</v>
      </c>
      <c r="Q13" s="2">
        <f ca="1">AVERAGEIFS($DV$2:INDIRECT(ADDRESS($Y$1,COLUMN($DV$2),1,1)),$AA$2:INDIRECT(ADDRESS($Y$1,COLUMN($AA$2),1,1)),"&gt;="&amp;A13,$AA$2:INDIRECT(ADDRESS($Y$1,COLUMN($AA$2),1,1)),"&lt;"&amp;A14)</f>
        <v>2104.4749999999999</v>
      </c>
      <c r="R13" s="2">
        <f ca="1">_xlfn.MAXIFS($DV$2:INDIRECT(ADDRESS($Y$1,COLUMN($DV$2),1,1)),$AA$2:INDIRECT(ADDRESS($Y$1,COLUMN($AA$2),1,1)),"&gt;="&amp;A13,$AA$2:INDIRECT(ADDRESS($Y$1,COLUMN($AA$2),1,1)),"&lt;"&amp;A14)</f>
        <v>2104.625</v>
      </c>
      <c r="S13">
        <f ca="1">_xlfn.MINIFS($DT$2:INDIRECT(ADDRESS($Y$1,COLUMN($DT$2),1,1)),$AA$2:INDIRECT(ADDRESS($Y$1,COLUMN($AA$2),1,1)),"&gt;="&amp;A13,$AA$2:INDIRECT(ADDRESS($Y$1,COLUMN($AA$2),1,1)),"&lt;"&amp;A14)</f>
        <v>229</v>
      </c>
      <c r="T13">
        <f ca="1">AVERAGEIFS($DT$2:INDIRECT(ADDRESS($Y$1,COLUMN($DT$2),1,1)),$AA$2:INDIRECT(ADDRESS($Y$1,COLUMN($AA$2),1,1)),"&gt;="&amp;A13,$AA$2:INDIRECT(ADDRESS($Y$1,COLUMN($AA$2),1,1)),"&lt;"&amp;A14)</f>
        <v>229.4</v>
      </c>
      <c r="U13">
        <f ca="1">_xlfn.MAXIFS($DT$2:INDIRECT(ADDRESS($Y$1,COLUMN($DT$2),1,1)),$AA$2:INDIRECT(ADDRESS($Y$1,COLUMN($AA$2),1,1)),"&gt;="&amp;A13,$AA$2:INDIRECT(ADDRESS($Y$1,COLUMN($AA$2),1,1)),"&lt;"&amp;A14)</f>
        <v>230</v>
      </c>
      <c r="V13">
        <f t="shared" ca="1" si="0"/>
        <v>1411.94553</v>
      </c>
      <c r="W13">
        <f t="shared" ca="1" si="1"/>
        <v>1.7122093049692921E-9</v>
      </c>
      <c r="AA13">
        <v>1743257320</v>
      </c>
      <c r="AB13">
        <v>0</v>
      </c>
      <c r="AC13">
        <v>226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2099</v>
      </c>
      <c r="AJ13">
        <v>500</v>
      </c>
      <c r="AK13">
        <v>2100</v>
      </c>
      <c r="AL13" t="s">
        <v>112</v>
      </c>
      <c r="AM13" t="s">
        <v>112</v>
      </c>
      <c r="AN13">
        <v>2093</v>
      </c>
      <c r="AO13">
        <v>500</v>
      </c>
      <c r="AP13">
        <v>2100</v>
      </c>
      <c r="AQ13" t="s">
        <v>112</v>
      </c>
      <c r="AR13" t="s">
        <v>112</v>
      </c>
      <c r="AS13">
        <v>2094</v>
      </c>
      <c r="AT13">
        <v>500</v>
      </c>
      <c r="AU13">
        <v>2100</v>
      </c>
      <c r="AV13" t="s">
        <v>112</v>
      </c>
      <c r="AW13" t="s">
        <v>112</v>
      </c>
      <c r="AX13">
        <v>2105</v>
      </c>
      <c r="AY13">
        <v>500</v>
      </c>
      <c r="AZ13">
        <v>2100</v>
      </c>
      <c r="BA13" t="s">
        <v>112</v>
      </c>
      <c r="BB13" t="s">
        <v>112</v>
      </c>
      <c r="BC13">
        <v>2105</v>
      </c>
      <c r="BD13">
        <v>500</v>
      </c>
      <c r="BE13">
        <v>2100</v>
      </c>
      <c r="BF13" t="s">
        <v>112</v>
      </c>
      <c r="BG13" t="s">
        <v>112</v>
      </c>
      <c r="BH13">
        <v>2102</v>
      </c>
      <c r="BI13">
        <v>500</v>
      </c>
      <c r="BJ13">
        <v>2100</v>
      </c>
      <c r="BK13" t="s">
        <v>112</v>
      </c>
      <c r="BL13" t="s">
        <v>112</v>
      </c>
      <c r="BM13">
        <v>2106</v>
      </c>
      <c r="BN13">
        <v>500</v>
      </c>
      <c r="BO13">
        <v>2100</v>
      </c>
      <c r="BP13" t="s">
        <v>112</v>
      </c>
      <c r="BQ13" t="s">
        <v>112</v>
      </c>
      <c r="BR13">
        <v>2119</v>
      </c>
      <c r="BS13">
        <v>500</v>
      </c>
      <c r="BT13">
        <v>2100</v>
      </c>
      <c r="BU13" t="s">
        <v>112</v>
      </c>
      <c r="BV13" t="s">
        <v>112</v>
      </c>
      <c r="BW13">
        <v>1499</v>
      </c>
      <c r="BX13">
        <v>900</v>
      </c>
      <c r="BY13">
        <v>1500</v>
      </c>
      <c r="BZ13" t="s">
        <v>110</v>
      </c>
      <c r="CA13" t="s">
        <v>112</v>
      </c>
      <c r="CB13">
        <v>52</v>
      </c>
      <c r="CC13">
        <v>914</v>
      </c>
      <c r="CD13">
        <v>1680</v>
      </c>
      <c r="CE13" t="s">
        <v>110</v>
      </c>
      <c r="CF13" t="s">
        <v>111</v>
      </c>
      <c r="CG13">
        <v>52</v>
      </c>
      <c r="CH13">
        <v>914</v>
      </c>
      <c r="CI13">
        <v>1680</v>
      </c>
      <c r="CJ13" t="s">
        <v>110</v>
      </c>
      <c r="CK13" t="s">
        <v>111</v>
      </c>
      <c r="CL13">
        <v>52</v>
      </c>
      <c r="CM13">
        <v>914</v>
      </c>
      <c r="CN13">
        <v>1680</v>
      </c>
      <c r="CO13" t="s">
        <v>110</v>
      </c>
      <c r="CP13" t="s">
        <v>111</v>
      </c>
      <c r="CQ13">
        <v>52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46</v>
      </c>
      <c r="DR13">
        <v>45</v>
      </c>
      <c r="DT13">
        <f t="shared" si="2"/>
        <v>226</v>
      </c>
      <c r="DU13">
        <f t="shared" si="3"/>
        <v>2093</v>
      </c>
      <c r="DV13">
        <f t="shared" si="4"/>
        <v>2102.875</v>
      </c>
      <c r="DW13">
        <f t="shared" si="5"/>
        <v>2119</v>
      </c>
      <c r="DX13">
        <f t="shared" si="6"/>
        <v>46</v>
      </c>
      <c r="DY13">
        <f t="shared" si="7"/>
        <v>45</v>
      </c>
    </row>
    <row r="14" spans="1:129" x14ac:dyDescent="0.25">
      <c r="A14">
        <v>1743257367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1664</v>
      </c>
      <c r="J14">
        <v>8201.0300000000007</v>
      </c>
      <c r="K14">
        <v>108.932</v>
      </c>
      <c r="L14" s="1">
        <v>9259080000</v>
      </c>
      <c r="M14">
        <v>17188250388</v>
      </c>
      <c r="N14">
        <v>4303356428</v>
      </c>
      <c r="O14">
        <v>1.09249</v>
      </c>
      <c r="P14" s="2">
        <f ca="1">_xlfn.MINIFS($DV$2:INDIRECT(ADDRESS($Y$1,COLUMN($DV$2),1,1)),$AA$2:INDIRECT(ADDRESS($Y$1,COLUMN($AA$2),1,1)),"&gt;="&amp;A14,$AA$2:INDIRECT(ADDRESS($Y$1,COLUMN($AA$2),1,1)),"&lt;"&amp;A15)</f>
        <v>2104.125</v>
      </c>
      <c r="Q14" s="2">
        <f ca="1">AVERAGEIFS($DV$2:INDIRECT(ADDRESS($Y$1,COLUMN($DV$2),1,1)),$AA$2:INDIRECT(ADDRESS($Y$1,COLUMN($AA$2),1,1)),"&gt;="&amp;A14,$AA$2:INDIRECT(ADDRESS($Y$1,COLUMN($AA$2),1,1)),"&lt;"&amp;A15)</f>
        <v>2104.4642857142858</v>
      </c>
      <c r="R14" s="2">
        <f ca="1">_xlfn.MAXIFS($DV$2:INDIRECT(ADDRESS($Y$1,COLUMN($DV$2),1,1)),$AA$2:INDIRECT(ADDRESS($Y$1,COLUMN($AA$2),1,1)),"&gt;="&amp;A14,$AA$2:INDIRECT(ADDRESS($Y$1,COLUMN($AA$2),1,1)),"&lt;"&amp;A15)</f>
        <v>2104.625</v>
      </c>
      <c r="S14">
        <f ca="1">_xlfn.MINIFS($DT$2:INDIRECT(ADDRESS($Y$1,COLUMN($DT$2),1,1)),$AA$2:INDIRECT(ADDRESS($Y$1,COLUMN($AA$2),1,1)),"&gt;="&amp;A14,$AA$2:INDIRECT(ADDRESS($Y$1,COLUMN($AA$2),1,1)),"&lt;"&amp;A15)</f>
        <v>228</v>
      </c>
      <c r="T14">
        <f ca="1">AVERAGEIFS($DT$2:INDIRECT(ADDRESS($Y$1,COLUMN($DT$2),1,1)),$AA$2:INDIRECT(ADDRESS($Y$1,COLUMN($AA$2),1,1)),"&gt;="&amp;A14,$AA$2:INDIRECT(ADDRESS($Y$1,COLUMN($AA$2),1,1)),"&lt;"&amp;A15)</f>
        <v>228.42857142857142</v>
      </c>
      <c r="U14">
        <f ca="1">_xlfn.MAXIFS($DT$2:INDIRECT(ADDRESS($Y$1,COLUMN($DT$2),1,1)),$AA$2:INDIRECT(ADDRESS($Y$1,COLUMN($AA$2),1,1)),"&gt;="&amp;A14,$AA$2:INDIRECT(ADDRESS($Y$1,COLUMN($AA$2),1,1)),"&lt;"&amp;A15)</f>
        <v>229</v>
      </c>
      <c r="V14">
        <f t="shared" ca="1" si="0"/>
        <v>1873.3495671428573</v>
      </c>
      <c r="W14">
        <f t="shared" ca="1" si="1"/>
        <v>2.0969864687815841E-9</v>
      </c>
      <c r="AA14">
        <v>1743257321</v>
      </c>
      <c r="AB14">
        <v>0</v>
      </c>
      <c r="AC14">
        <v>228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2102</v>
      </c>
      <c r="AJ14">
        <v>500</v>
      </c>
      <c r="AK14">
        <v>2102</v>
      </c>
      <c r="AL14" t="s">
        <v>112</v>
      </c>
      <c r="AM14" t="s">
        <v>112</v>
      </c>
      <c r="AN14">
        <v>2094</v>
      </c>
      <c r="AO14">
        <v>500</v>
      </c>
      <c r="AP14">
        <v>2102</v>
      </c>
      <c r="AQ14" t="s">
        <v>112</v>
      </c>
      <c r="AR14" t="s">
        <v>112</v>
      </c>
      <c r="AS14">
        <v>2097</v>
      </c>
      <c r="AT14">
        <v>500</v>
      </c>
      <c r="AU14">
        <v>2102</v>
      </c>
      <c r="AV14" t="s">
        <v>112</v>
      </c>
      <c r="AW14" t="s">
        <v>112</v>
      </c>
      <c r="AX14">
        <v>2106</v>
      </c>
      <c r="AY14">
        <v>500</v>
      </c>
      <c r="AZ14">
        <v>2102</v>
      </c>
      <c r="BA14" t="s">
        <v>112</v>
      </c>
      <c r="BB14" t="s">
        <v>112</v>
      </c>
      <c r="BC14">
        <v>2106</v>
      </c>
      <c r="BD14">
        <v>500</v>
      </c>
      <c r="BE14">
        <v>2102</v>
      </c>
      <c r="BF14" t="s">
        <v>112</v>
      </c>
      <c r="BG14" t="s">
        <v>112</v>
      </c>
      <c r="BH14">
        <v>2104</v>
      </c>
      <c r="BI14">
        <v>500</v>
      </c>
      <c r="BJ14">
        <v>2102</v>
      </c>
      <c r="BK14" t="s">
        <v>112</v>
      </c>
      <c r="BL14" t="s">
        <v>112</v>
      </c>
      <c r="BM14">
        <v>2108</v>
      </c>
      <c r="BN14">
        <v>500</v>
      </c>
      <c r="BO14">
        <v>2102</v>
      </c>
      <c r="BP14" t="s">
        <v>112</v>
      </c>
      <c r="BQ14" t="s">
        <v>112</v>
      </c>
      <c r="BR14">
        <v>2121</v>
      </c>
      <c r="BS14">
        <v>500</v>
      </c>
      <c r="BT14">
        <v>2102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47</v>
      </c>
      <c r="DR14">
        <v>45</v>
      </c>
      <c r="DT14">
        <f t="shared" si="2"/>
        <v>228</v>
      </c>
      <c r="DU14">
        <f t="shared" si="3"/>
        <v>2094</v>
      </c>
      <c r="DV14">
        <f t="shared" si="4"/>
        <v>2104.75</v>
      </c>
      <c r="DW14">
        <f t="shared" si="5"/>
        <v>2121</v>
      </c>
      <c r="DX14">
        <f t="shared" si="6"/>
        <v>47</v>
      </c>
      <c r="DY14">
        <f t="shared" si="7"/>
        <v>45</v>
      </c>
    </row>
    <row r="15" spans="1:129" x14ac:dyDescent="0.25">
      <c r="A15">
        <v>1743257375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1792</v>
      </c>
      <c r="J15">
        <v>8202.02</v>
      </c>
      <c r="K15">
        <v>117.297</v>
      </c>
      <c r="L15" s="1">
        <v>9825450000</v>
      </c>
      <c r="M15">
        <v>17188250396</v>
      </c>
      <c r="N15">
        <v>4303356876</v>
      </c>
      <c r="O15">
        <v>1.0967100000000001</v>
      </c>
      <c r="P15" s="2">
        <f ca="1">_xlfn.MINIFS($DV$2:INDIRECT(ADDRESS($Y$1,COLUMN($DV$2),1,1)),$AA$2:INDIRECT(ADDRESS($Y$1,COLUMN($AA$2),1,1)),"&gt;="&amp;A15,$AA$2:INDIRECT(ADDRESS($Y$1,COLUMN($AA$2),1,1)),"&lt;"&amp;A16)</f>
        <v>2087.125</v>
      </c>
      <c r="Q15" s="2">
        <f ca="1">AVERAGEIFS($DV$2:INDIRECT(ADDRESS($Y$1,COLUMN($DV$2),1,1)),$AA$2:INDIRECT(ADDRESS($Y$1,COLUMN($AA$2),1,1)),"&gt;="&amp;A15,$AA$2:INDIRECT(ADDRESS($Y$1,COLUMN($AA$2),1,1)),"&lt;"&amp;A16)</f>
        <v>2102.0892857142858</v>
      </c>
      <c r="R15" s="2">
        <f ca="1">_xlfn.MAXIFS($DV$2:INDIRECT(ADDRESS($Y$1,COLUMN($DV$2),1,1)),$AA$2:INDIRECT(ADDRESS($Y$1,COLUMN($AA$2),1,1)),"&gt;="&amp;A15,$AA$2:INDIRECT(ADDRESS($Y$1,COLUMN($AA$2),1,1)),"&lt;"&amp;A16)</f>
        <v>2104.625</v>
      </c>
      <c r="S15">
        <f ca="1">_xlfn.MINIFS($DT$2:INDIRECT(ADDRESS($Y$1,COLUMN($DT$2),1,1)),$AA$2:INDIRECT(ADDRESS($Y$1,COLUMN($AA$2),1,1)),"&gt;="&amp;A15,$AA$2:INDIRECT(ADDRESS($Y$1,COLUMN($AA$2),1,1)),"&lt;"&amp;A16)</f>
        <v>228</v>
      </c>
      <c r="T15">
        <f ca="1">AVERAGEIFS($DT$2:INDIRECT(ADDRESS($Y$1,COLUMN($DT$2),1,1)),$AA$2:INDIRECT(ADDRESS($Y$1,COLUMN($AA$2),1,1)),"&gt;="&amp;A15,$AA$2:INDIRECT(ADDRESS($Y$1,COLUMN($AA$2),1,1)),"&lt;"&amp;A16)</f>
        <v>229</v>
      </c>
      <c r="U15">
        <f ca="1">_xlfn.MAXIFS($DT$2:INDIRECT(ADDRESS($Y$1,COLUMN($DT$2),1,1)),$AA$2:INDIRECT(ADDRESS($Y$1,COLUMN($AA$2),1,1)),"&gt;="&amp;A15,$AA$2:INDIRECT(ADDRESS($Y$1,COLUMN($AA$2),1,1)),"&lt;"&amp;A16)</f>
        <v>230</v>
      </c>
      <c r="V15">
        <f t="shared" ca="1" si="0"/>
        <v>1878.2625800000001</v>
      </c>
      <c r="W15">
        <f t="shared" ca="1" si="1"/>
        <v>1.9523084171981154E-9</v>
      </c>
      <c r="AA15">
        <v>1743257322</v>
      </c>
      <c r="AB15">
        <v>0</v>
      </c>
      <c r="AC15">
        <v>228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2101</v>
      </c>
      <c r="AJ15">
        <v>500</v>
      </c>
      <c r="AK15">
        <v>2100</v>
      </c>
      <c r="AL15" t="s">
        <v>112</v>
      </c>
      <c r="AM15" t="s">
        <v>112</v>
      </c>
      <c r="AN15">
        <v>2094</v>
      </c>
      <c r="AO15">
        <v>500</v>
      </c>
      <c r="AP15">
        <v>2100</v>
      </c>
      <c r="AQ15" t="s">
        <v>112</v>
      </c>
      <c r="AR15" t="s">
        <v>112</v>
      </c>
      <c r="AS15">
        <v>2097</v>
      </c>
      <c r="AT15">
        <v>500</v>
      </c>
      <c r="AU15">
        <v>2100</v>
      </c>
      <c r="AV15" t="s">
        <v>112</v>
      </c>
      <c r="AW15" t="s">
        <v>112</v>
      </c>
      <c r="AX15">
        <v>2106</v>
      </c>
      <c r="AY15">
        <v>500</v>
      </c>
      <c r="AZ15">
        <v>2100</v>
      </c>
      <c r="BA15" t="s">
        <v>112</v>
      </c>
      <c r="BB15" t="s">
        <v>112</v>
      </c>
      <c r="BC15">
        <v>2106</v>
      </c>
      <c r="BD15">
        <v>500</v>
      </c>
      <c r="BE15">
        <v>2100</v>
      </c>
      <c r="BF15" t="s">
        <v>112</v>
      </c>
      <c r="BG15" t="s">
        <v>112</v>
      </c>
      <c r="BH15">
        <v>2103</v>
      </c>
      <c r="BI15">
        <v>500</v>
      </c>
      <c r="BJ15">
        <v>2100</v>
      </c>
      <c r="BK15" t="s">
        <v>112</v>
      </c>
      <c r="BL15" t="s">
        <v>112</v>
      </c>
      <c r="BM15">
        <v>2108</v>
      </c>
      <c r="BN15">
        <v>500</v>
      </c>
      <c r="BO15">
        <v>2100</v>
      </c>
      <c r="BP15" t="s">
        <v>112</v>
      </c>
      <c r="BQ15" t="s">
        <v>112</v>
      </c>
      <c r="BR15">
        <v>2121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47</v>
      </c>
      <c r="DR15">
        <v>45</v>
      </c>
      <c r="DT15">
        <f t="shared" si="2"/>
        <v>228</v>
      </c>
      <c r="DU15">
        <f t="shared" si="3"/>
        <v>2094</v>
      </c>
      <c r="DV15">
        <f t="shared" si="4"/>
        <v>2104.5</v>
      </c>
      <c r="DW15">
        <f t="shared" si="5"/>
        <v>2121</v>
      </c>
      <c r="DX15">
        <f t="shared" si="6"/>
        <v>47</v>
      </c>
      <c r="DY15">
        <f t="shared" si="7"/>
        <v>45</v>
      </c>
    </row>
    <row r="16" spans="1:129" x14ac:dyDescent="0.25">
      <c r="A16">
        <v>1743257384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1920</v>
      </c>
      <c r="J16">
        <v>8200.7800000000007</v>
      </c>
      <c r="K16">
        <v>125.694</v>
      </c>
      <c r="L16" s="1">
        <v>10316300000</v>
      </c>
      <c r="M16">
        <v>17188250424</v>
      </c>
      <c r="N16">
        <v>4303356404</v>
      </c>
      <c r="O16">
        <v>1.0969800000000001</v>
      </c>
      <c r="P16" s="2">
        <f ca="1">_xlfn.MINIFS($DV$2:INDIRECT(ADDRESS($Y$1,COLUMN($DV$2),1,1)),$AA$2:INDIRECT(ADDRESS($Y$1,COLUMN($AA$2),1,1)),"&gt;="&amp;A16,$AA$2:INDIRECT(ADDRESS($Y$1,COLUMN($AA$2),1,1)),"&lt;"&amp;A17)</f>
        <v>2104.25</v>
      </c>
      <c r="Q16" s="2">
        <f ca="1">AVERAGEIFS($DV$2:INDIRECT(ADDRESS($Y$1,COLUMN($DV$2),1,1)),$AA$2:INDIRECT(ADDRESS($Y$1,COLUMN($AA$2),1,1)),"&gt;="&amp;A16,$AA$2:INDIRECT(ADDRESS($Y$1,COLUMN($AA$2),1,1)),"&lt;"&amp;A17)</f>
        <v>2104.4107142857142</v>
      </c>
      <c r="R16" s="2">
        <f ca="1">_xlfn.MAXIFS($DV$2:INDIRECT(ADDRESS($Y$1,COLUMN($DV$2),1,1)),$AA$2:INDIRECT(ADDRESS($Y$1,COLUMN($AA$2),1,1)),"&gt;="&amp;A16,$AA$2:INDIRECT(ADDRESS($Y$1,COLUMN($AA$2),1,1)),"&lt;"&amp;A17)</f>
        <v>2104.5</v>
      </c>
      <c r="S16">
        <f ca="1">_xlfn.MINIFS($DT$2:INDIRECT(ADDRESS($Y$1,COLUMN($DT$2),1,1)),$AA$2:INDIRECT(ADDRESS($Y$1,COLUMN($AA$2),1,1)),"&gt;="&amp;A16,$AA$2:INDIRECT(ADDRESS($Y$1,COLUMN($AA$2),1,1)),"&lt;"&amp;A17)</f>
        <v>229</v>
      </c>
      <c r="T16">
        <f ca="1">AVERAGEIFS($DT$2:INDIRECT(ADDRESS($Y$1,COLUMN($DT$2),1,1)),$AA$2:INDIRECT(ADDRESS($Y$1,COLUMN($AA$2),1,1)),"&gt;="&amp;A16,$AA$2:INDIRECT(ADDRESS($Y$1,COLUMN($AA$2),1,1)),"&lt;"&amp;A17)</f>
        <v>229</v>
      </c>
      <c r="U16">
        <f ca="1">_xlfn.MAXIFS($DT$2:INDIRECT(ADDRESS($Y$1,COLUMN($DT$2),1,1)),$AA$2:INDIRECT(ADDRESS($Y$1,COLUMN($AA$2),1,1)),"&gt;="&amp;A16,$AA$2:INDIRECT(ADDRESS($Y$1,COLUMN($AA$2),1,1)),"&lt;"&amp;A17)</f>
        <v>229</v>
      </c>
      <c r="V16">
        <f t="shared" ca="1" si="0"/>
        <v>1877.9786200000001</v>
      </c>
      <c r="W16">
        <f t="shared" ca="1" si="1"/>
        <v>1.8218790452616911E-9</v>
      </c>
      <c r="AA16">
        <v>1743257324</v>
      </c>
      <c r="AB16">
        <v>0</v>
      </c>
      <c r="AC16">
        <v>227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2101</v>
      </c>
      <c r="AJ16">
        <v>500</v>
      </c>
      <c r="AK16">
        <v>2100</v>
      </c>
      <c r="AL16" t="s">
        <v>112</v>
      </c>
      <c r="AM16" t="s">
        <v>112</v>
      </c>
      <c r="AN16">
        <v>2094</v>
      </c>
      <c r="AO16">
        <v>500</v>
      </c>
      <c r="AP16">
        <v>2100</v>
      </c>
      <c r="AQ16" t="s">
        <v>112</v>
      </c>
      <c r="AR16" t="s">
        <v>112</v>
      </c>
      <c r="AS16">
        <v>2097</v>
      </c>
      <c r="AT16">
        <v>500</v>
      </c>
      <c r="AU16">
        <v>2100</v>
      </c>
      <c r="AV16" t="s">
        <v>112</v>
      </c>
      <c r="AW16" t="s">
        <v>112</v>
      </c>
      <c r="AX16">
        <v>2106</v>
      </c>
      <c r="AY16">
        <v>500</v>
      </c>
      <c r="AZ16">
        <v>2100</v>
      </c>
      <c r="BA16" t="s">
        <v>112</v>
      </c>
      <c r="BB16" t="s">
        <v>112</v>
      </c>
      <c r="BC16">
        <v>2106</v>
      </c>
      <c r="BD16">
        <v>500</v>
      </c>
      <c r="BE16">
        <v>2100</v>
      </c>
      <c r="BF16" t="s">
        <v>112</v>
      </c>
      <c r="BG16" t="s">
        <v>112</v>
      </c>
      <c r="BH16">
        <v>2103</v>
      </c>
      <c r="BI16">
        <v>500</v>
      </c>
      <c r="BJ16">
        <v>2100</v>
      </c>
      <c r="BK16" t="s">
        <v>112</v>
      </c>
      <c r="BL16" t="s">
        <v>112</v>
      </c>
      <c r="BM16">
        <v>2108</v>
      </c>
      <c r="BN16">
        <v>500</v>
      </c>
      <c r="BO16">
        <v>2100</v>
      </c>
      <c r="BP16" t="s">
        <v>112</v>
      </c>
      <c r="BQ16" t="s">
        <v>112</v>
      </c>
      <c r="BR16">
        <v>2121</v>
      </c>
      <c r="BS16">
        <v>500</v>
      </c>
      <c r="BT16">
        <v>2100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47</v>
      </c>
      <c r="DR16">
        <v>45</v>
      </c>
      <c r="DT16">
        <f t="shared" si="2"/>
        <v>227</v>
      </c>
      <c r="DU16">
        <f t="shared" si="3"/>
        <v>2094</v>
      </c>
      <c r="DV16">
        <f t="shared" si="4"/>
        <v>2104.5</v>
      </c>
      <c r="DW16">
        <f t="shared" si="5"/>
        <v>2121</v>
      </c>
      <c r="DX16">
        <f t="shared" si="6"/>
        <v>47</v>
      </c>
      <c r="DY16">
        <f t="shared" si="7"/>
        <v>45</v>
      </c>
    </row>
    <row r="17" spans="1:129" x14ac:dyDescent="0.25">
      <c r="A17">
        <v>1743257392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2048</v>
      </c>
      <c r="J17">
        <v>8202.7900000000009</v>
      </c>
      <c r="K17">
        <v>134.041</v>
      </c>
      <c r="L17" s="1">
        <v>10745800000</v>
      </c>
      <c r="M17">
        <v>17188250448</v>
      </c>
      <c r="N17">
        <v>4303356788</v>
      </c>
      <c r="O17">
        <v>1.0952999999999999</v>
      </c>
      <c r="P17" s="2">
        <f ca="1">_xlfn.MINIFS($DV$2:INDIRECT(ADDRESS($Y$1,COLUMN($DV$2),1,1)),$AA$2:INDIRECT(ADDRESS($Y$1,COLUMN($AA$2),1,1)),"&gt;="&amp;A17,$AA$2:INDIRECT(ADDRESS($Y$1,COLUMN($AA$2),1,1)),"&lt;"&amp;A18)</f>
        <v>2102.625</v>
      </c>
      <c r="Q17" s="2">
        <f ca="1">AVERAGEIFS($DV$2:INDIRECT(ADDRESS($Y$1,COLUMN($DV$2),1,1)),$AA$2:INDIRECT(ADDRESS($Y$1,COLUMN($AA$2),1,1)),"&gt;="&amp;A17,$AA$2:INDIRECT(ADDRESS($Y$1,COLUMN($AA$2),1,1)),"&lt;"&amp;A18)</f>
        <v>2104.1785714285716</v>
      </c>
      <c r="R17" s="2">
        <f ca="1">_xlfn.MAXIFS($DV$2:INDIRECT(ADDRESS($Y$1,COLUMN($DV$2),1,1)),$AA$2:INDIRECT(ADDRESS($Y$1,COLUMN($AA$2),1,1)),"&gt;="&amp;A17,$AA$2:INDIRECT(ADDRESS($Y$1,COLUMN($AA$2),1,1)),"&lt;"&amp;A18)</f>
        <v>2104.625</v>
      </c>
      <c r="S17">
        <f ca="1">_xlfn.MINIFS($DT$2:INDIRECT(ADDRESS($Y$1,COLUMN($DT$2),1,1)),$AA$2:INDIRECT(ADDRESS($Y$1,COLUMN($AA$2),1,1)),"&gt;="&amp;A17,$AA$2:INDIRECT(ADDRESS($Y$1,COLUMN($AA$2),1,1)),"&lt;"&amp;A18)</f>
        <v>228</v>
      </c>
      <c r="T17">
        <f ca="1">AVERAGEIFS($DT$2:INDIRECT(ADDRESS($Y$1,COLUMN($DT$2),1,1)),$AA$2:INDIRECT(ADDRESS($Y$1,COLUMN($AA$2),1,1)),"&gt;="&amp;A17,$AA$2:INDIRECT(ADDRESS($Y$1,COLUMN($AA$2),1,1)),"&lt;"&amp;A18)</f>
        <v>228.85714285714286</v>
      </c>
      <c r="U17">
        <f ca="1">_xlfn.MAXIFS($DT$2:INDIRECT(ADDRESS($Y$1,COLUMN($DT$2),1,1)),$AA$2:INDIRECT(ADDRESS($Y$1,COLUMN($AA$2),1,1)),"&gt;="&amp;A17,$AA$2:INDIRECT(ADDRESS($Y$1,COLUMN($AA$2),1,1)),"&lt;"&amp;A18)</f>
        <v>229</v>
      </c>
      <c r="V17">
        <f t="shared" ca="1" si="0"/>
        <v>1877.2670828571431</v>
      </c>
      <c r="W17">
        <f t="shared" ca="1" si="1"/>
        <v>1.7073644656712923E-9</v>
      </c>
      <c r="AA17">
        <v>1743257325</v>
      </c>
      <c r="AB17">
        <v>0</v>
      </c>
      <c r="AC17">
        <v>227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2101</v>
      </c>
      <c r="AJ17">
        <v>500</v>
      </c>
      <c r="AK17">
        <v>2100</v>
      </c>
      <c r="AL17" t="s">
        <v>112</v>
      </c>
      <c r="AM17" t="s">
        <v>112</v>
      </c>
      <c r="AN17">
        <v>2094</v>
      </c>
      <c r="AO17">
        <v>500</v>
      </c>
      <c r="AP17">
        <v>2100</v>
      </c>
      <c r="AQ17" t="s">
        <v>112</v>
      </c>
      <c r="AR17" t="s">
        <v>112</v>
      </c>
      <c r="AS17">
        <v>2097</v>
      </c>
      <c r="AT17">
        <v>500</v>
      </c>
      <c r="AU17">
        <v>2100</v>
      </c>
      <c r="AV17" t="s">
        <v>112</v>
      </c>
      <c r="AW17" t="s">
        <v>112</v>
      </c>
      <c r="AX17">
        <v>2106</v>
      </c>
      <c r="AY17">
        <v>500</v>
      </c>
      <c r="AZ17">
        <v>2100</v>
      </c>
      <c r="BA17" t="s">
        <v>112</v>
      </c>
      <c r="BB17" t="s">
        <v>112</v>
      </c>
      <c r="BC17">
        <v>2106</v>
      </c>
      <c r="BD17">
        <v>500</v>
      </c>
      <c r="BE17">
        <v>2100</v>
      </c>
      <c r="BF17" t="s">
        <v>112</v>
      </c>
      <c r="BG17" t="s">
        <v>112</v>
      </c>
      <c r="BH17">
        <v>2104</v>
      </c>
      <c r="BI17">
        <v>500</v>
      </c>
      <c r="BJ17">
        <v>2100</v>
      </c>
      <c r="BK17" t="s">
        <v>112</v>
      </c>
      <c r="BL17" t="s">
        <v>112</v>
      </c>
      <c r="BM17">
        <v>2108</v>
      </c>
      <c r="BN17">
        <v>500</v>
      </c>
      <c r="BO17">
        <v>2100</v>
      </c>
      <c r="BP17" t="s">
        <v>112</v>
      </c>
      <c r="BQ17" t="s">
        <v>112</v>
      </c>
      <c r="BR17">
        <v>2121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47</v>
      </c>
      <c r="DR17">
        <v>45</v>
      </c>
      <c r="DT17">
        <f t="shared" si="2"/>
        <v>227</v>
      </c>
      <c r="DU17">
        <f t="shared" si="3"/>
        <v>2094</v>
      </c>
      <c r="DV17">
        <f t="shared" si="4"/>
        <v>2104.625</v>
      </c>
      <c r="DW17">
        <f t="shared" si="5"/>
        <v>2121</v>
      </c>
      <c r="DX17">
        <f t="shared" si="6"/>
        <v>47</v>
      </c>
      <c r="DY17">
        <f t="shared" si="7"/>
        <v>45</v>
      </c>
    </row>
    <row r="18" spans="1:129" x14ac:dyDescent="0.25">
      <c r="A18">
        <v>1743257401</v>
      </c>
      <c r="L18" t="s">
        <v>10</v>
      </c>
      <c r="M18" t="s">
        <v>11</v>
      </c>
      <c r="N18" t="s">
        <v>12</v>
      </c>
      <c r="AA18">
        <v>1743257326</v>
      </c>
      <c r="AB18">
        <v>0</v>
      </c>
      <c r="AC18">
        <v>228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2101</v>
      </c>
      <c r="AJ18">
        <v>500</v>
      </c>
      <c r="AK18">
        <v>2100</v>
      </c>
      <c r="AL18" t="s">
        <v>112</v>
      </c>
      <c r="AM18" t="s">
        <v>112</v>
      </c>
      <c r="AN18">
        <v>2093</v>
      </c>
      <c r="AO18">
        <v>500</v>
      </c>
      <c r="AP18">
        <v>2100</v>
      </c>
      <c r="AQ18" t="s">
        <v>112</v>
      </c>
      <c r="AR18" t="s">
        <v>112</v>
      </c>
      <c r="AS18">
        <v>2097</v>
      </c>
      <c r="AT18">
        <v>500</v>
      </c>
      <c r="AU18">
        <v>2100</v>
      </c>
      <c r="AV18" t="s">
        <v>112</v>
      </c>
      <c r="AW18" t="s">
        <v>112</v>
      </c>
      <c r="AX18">
        <v>2106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2104</v>
      </c>
      <c r="BI18">
        <v>500</v>
      </c>
      <c r="BJ18">
        <v>2100</v>
      </c>
      <c r="BK18" t="s">
        <v>112</v>
      </c>
      <c r="BL18" t="s">
        <v>112</v>
      </c>
      <c r="BM18">
        <v>2108</v>
      </c>
      <c r="BN18">
        <v>500</v>
      </c>
      <c r="BO18">
        <v>2100</v>
      </c>
      <c r="BP18" t="s">
        <v>112</v>
      </c>
      <c r="BQ18" t="s">
        <v>112</v>
      </c>
      <c r="BR18">
        <v>2120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47</v>
      </c>
      <c r="DR18">
        <v>45</v>
      </c>
      <c r="DT18">
        <f t="shared" si="2"/>
        <v>228</v>
      </c>
      <c r="DU18">
        <f t="shared" si="3"/>
        <v>2093</v>
      </c>
      <c r="DV18">
        <f t="shared" si="4"/>
        <v>2104.375</v>
      </c>
      <c r="DW18">
        <f t="shared" si="5"/>
        <v>2120</v>
      </c>
      <c r="DX18">
        <f t="shared" si="6"/>
        <v>47</v>
      </c>
      <c r="DY18">
        <f t="shared" si="7"/>
        <v>45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1743257327</v>
      </c>
      <c r="AB19">
        <v>0</v>
      </c>
      <c r="AC19">
        <v>228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2100</v>
      </c>
      <c r="AJ19">
        <v>500</v>
      </c>
      <c r="AK19">
        <v>2100</v>
      </c>
      <c r="AL19" t="s">
        <v>112</v>
      </c>
      <c r="AM19" t="s">
        <v>112</v>
      </c>
      <c r="AN19">
        <v>2094</v>
      </c>
      <c r="AO19">
        <v>500</v>
      </c>
      <c r="AP19">
        <v>2100</v>
      </c>
      <c r="AQ19" t="s">
        <v>112</v>
      </c>
      <c r="AR19" t="s">
        <v>112</v>
      </c>
      <c r="AS19">
        <v>2097</v>
      </c>
      <c r="AT19">
        <v>500</v>
      </c>
      <c r="AU19">
        <v>2100</v>
      </c>
      <c r="AV19" t="s">
        <v>112</v>
      </c>
      <c r="AW19" t="s">
        <v>112</v>
      </c>
      <c r="AX19">
        <v>2107</v>
      </c>
      <c r="AY19">
        <v>500</v>
      </c>
      <c r="AZ19">
        <v>2100</v>
      </c>
      <c r="BA19" t="s">
        <v>112</v>
      </c>
      <c r="BB19" t="s">
        <v>112</v>
      </c>
      <c r="BC19">
        <v>2107</v>
      </c>
      <c r="BD19">
        <v>500</v>
      </c>
      <c r="BE19">
        <v>2100</v>
      </c>
      <c r="BF19" t="s">
        <v>112</v>
      </c>
      <c r="BG19" t="s">
        <v>112</v>
      </c>
      <c r="BH19">
        <v>2103</v>
      </c>
      <c r="BI19">
        <v>500</v>
      </c>
      <c r="BJ19">
        <v>2100</v>
      </c>
      <c r="BK19" t="s">
        <v>112</v>
      </c>
      <c r="BL19" t="s">
        <v>112</v>
      </c>
      <c r="BM19">
        <v>2108</v>
      </c>
      <c r="BN19">
        <v>500</v>
      </c>
      <c r="BO19">
        <v>2100</v>
      </c>
      <c r="BP19" t="s">
        <v>112</v>
      </c>
      <c r="BQ19" t="s">
        <v>112</v>
      </c>
      <c r="BR19">
        <v>2120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47</v>
      </c>
      <c r="DR19">
        <v>45</v>
      </c>
      <c r="DT19">
        <f t="shared" si="2"/>
        <v>228</v>
      </c>
      <c r="DU19">
        <f t="shared" si="3"/>
        <v>2094</v>
      </c>
      <c r="DV19">
        <f t="shared" si="4"/>
        <v>2104.5</v>
      </c>
      <c r="DW19">
        <f t="shared" si="5"/>
        <v>2120</v>
      </c>
      <c r="DX19">
        <f t="shared" si="6"/>
        <v>47</v>
      </c>
      <c r="DY19">
        <f t="shared" si="7"/>
        <v>45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1743257328</v>
      </c>
      <c r="AB20">
        <v>0</v>
      </c>
      <c r="AC20">
        <v>229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2094</v>
      </c>
      <c r="AO20">
        <v>500</v>
      </c>
      <c r="AP20">
        <v>2100</v>
      </c>
      <c r="AQ20" t="s">
        <v>112</v>
      </c>
      <c r="AR20" t="s">
        <v>112</v>
      </c>
      <c r="AS20">
        <v>2097</v>
      </c>
      <c r="AT20">
        <v>500</v>
      </c>
      <c r="AU20">
        <v>2100</v>
      </c>
      <c r="AV20" t="s">
        <v>112</v>
      </c>
      <c r="AW20" t="s">
        <v>112</v>
      </c>
      <c r="AX20">
        <v>2106</v>
      </c>
      <c r="AY20">
        <v>500</v>
      </c>
      <c r="AZ20">
        <v>2100</v>
      </c>
      <c r="BA20" t="s">
        <v>112</v>
      </c>
      <c r="BB20" t="s">
        <v>112</v>
      </c>
      <c r="BC20">
        <v>2106</v>
      </c>
      <c r="BD20">
        <v>500</v>
      </c>
      <c r="BE20">
        <v>2100</v>
      </c>
      <c r="BF20" t="s">
        <v>112</v>
      </c>
      <c r="BG20" t="s">
        <v>112</v>
      </c>
      <c r="BH20">
        <v>2104</v>
      </c>
      <c r="BI20">
        <v>500</v>
      </c>
      <c r="BJ20">
        <v>2100</v>
      </c>
      <c r="BK20" t="s">
        <v>112</v>
      </c>
      <c r="BL20" t="s">
        <v>112</v>
      </c>
      <c r="BM20">
        <v>2108</v>
      </c>
      <c r="BN20">
        <v>500</v>
      </c>
      <c r="BO20">
        <v>2100</v>
      </c>
      <c r="BP20" t="s">
        <v>112</v>
      </c>
      <c r="BQ20" t="s">
        <v>112</v>
      </c>
      <c r="BR20">
        <v>2120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47</v>
      </c>
      <c r="DR20">
        <v>45</v>
      </c>
      <c r="DT20">
        <f t="shared" si="2"/>
        <v>229</v>
      </c>
      <c r="DU20">
        <f t="shared" si="3"/>
        <v>2094</v>
      </c>
      <c r="DV20">
        <f t="shared" si="4"/>
        <v>2104.5</v>
      </c>
      <c r="DW20">
        <f t="shared" si="5"/>
        <v>2120</v>
      </c>
      <c r="DX20">
        <f t="shared" si="6"/>
        <v>47</v>
      </c>
      <c r="DY20">
        <f t="shared" si="7"/>
        <v>45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1743257330</v>
      </c>
      <c r="AB21">
        <v>0</v>
      </c>
      <c r="AC21">
        <v>227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2102</v>
      </c>
      <c r="AJ21">
        <v>500</v>
      </c>
      <c r="AK21">
        <v>2102</v>
      </c>
      <c r="AL21" t="s">
        <v>112</v>
      </c>
      <c r="AM21" t="s">
        <v>112</v>
      </c>
      <c r="AN21">
        <v>2094</v>
      </c>
      <c r="AO21">
        <v>500</v>
      </c>
      <c r="AP21">
        <v>2102</v>
      </c>
      <c r="AQ21" t="s">
        <v>112</v>
      </c>
      <c r="AR21" t="s">
        <v>112</v>
      </c>
      <c r="AS21">
        <v>2097</v>
      </c>
      <c r="AT21">
        <v>500</v>
      </c>
      <c r="AU21">
        <v>2102</v>
      </c>
      <c r="AV21" t="s">
        <v>112</v>
      </c>
      <c r="AW21" t="s">
        <v>112</v>
      </c>
      <c r="AX21">
        <v>2106</v>
      </c>
      <c r="AY21">
        <v>500</v>
      </c>
      <c r="AZ21">
        <v>2102</v>
      </c>
      <c r="BA21" t="s">
        <v>112</v>
      </c>
      <c r="BB21" t="s">
        <v>112</v>
      </c>
      <c r="BC21">
        <v>2106</v>
      </c>
      <c r="BD21">
        <v>500</v>
      </c>
      <c r="BE21">
        <v>2102</v>
      </c>
      <c r="BF21" t="s">
        <v>112</v>
      </c>
      <c r="BG21" t="s">
        <v>112</v>
      </c>
      <c r="BH21">
        <v>2104</v>
      </c>
      <c r="BI21">
        <v>500</v>
      </c>
      <c r="BJ21">
        <v>2102</v>
      </c>
      <c r="BK21" t="s">
        <v>112</v>
      </c>
      <c r="BL21" t="s">
        <v>112</v>
      </c>
      <c r="BM21">
        <v>2108</v>
      </c>
      <c r="BN21">
        <v>500</v>
      </c>
      <c r="BO21">
        <v>2102</v>
      </c>
      <c r="BP21" t="s">
        <v>112</v>
      </c>
      <c r="BQ21" t="s">
        <v>112</v>
      </c>
      <c r="BR21">
        <v>2120</v>
      </c>
      <c r="BS21">
        <v>500</v>
      </c>
      <c r="BT21">
        <v>2102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47</v>
      </c>
      <c r="DR21">
        <v>45</v>
      </c>
      <c r="DT21">
        <f t="shared" si="2"/>
        <v>227</v>
      </c>
      <c r="DU21">
        <f t="shared" si="3"/>
        <v>2094</v>
      </c>
      <c r="DV21">
        <f t="shared" si="4"/>
        <v>2104.625</v>
      </c>
      <c r="DW21">
        <f t="shared" si="5"/>
        <v>2120</v>
      </c>
      <c r="DX21">
        <f t="shared" si="6"/>
        <v>47</v>
      </c>
      <c r="DY21">
        <f t="shared" si="7"/>
        <v>45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1743257331</v>
      </c>
      <c r="AB22">
        <v>0</v>
      </c>
      <c r="AC22">
        <v>228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2094</v>
      </c>
      <c r="AO22">
        <v>500</v>
      </c>
      <c r="AP22">
        <v>2100</v>
      </c>
      <c r="AQ22" t="s">
        <v>112</v>
      </c>
      <c r="AR22" t="s">
        <v>112</v>
      </c>
      <c r="AS22">
        <v>2097</v>
      </c>
      <c r="AT22">
        <v>500</v>
      </c>
      <c r="AU22">
        <v>2100</v>
      </c>
      <c r="AV22" t="s">
        <v>112</v>
      </c>
      <c r="AW22" t="s">
        <v>112</v>
      </c>
      <c r="AX22">
        <v>2106</v>
      </c>
      <c r="AY22">
        <v>500</v>
      </c>
      <c r="AZ22">
        <v>2100</v>
      </c>
      <c r="BA22" t="s">
        <v>112</v>
      </c>
      <c r="BB22" t="s">
        <v>112</v>
      </c>
      <c r="BC22">
        <v>2106</v>
      </c>
      <c r="BD22">
        <v>500</v>
      </c>
      <c r="BE22">
        <v>2100</v>
      </c>
      <c r="BF22" t="s">
        <v>112</v>
      </c>
      <c r="BG22" t="s">
        <v>112</v>
      </c>
      <c r="BH22">
        <v>2103</v>
      </c>
      <c r="BI22">
        <v>500</v>
      </c>
      <c r="BJ22">
        <v>2100</v>
      </c>
      <c r="BK22" t="s">
        <v>112</v>
      </c>
      <c r="BL22" t="s">
        <v>112</v>
      </c>
      <c r="BM22">
        <v>2108</v>
      </c>
      <c r="BN22">
        <v>500</v>
      </c>
      <c r="BO22">
        <v>2100</v>
      </c>
      <c r="BP22" t="s">
        <v>112</v>
      </c>
      <c r="BQ22" t="s">
        <v>112</v>
      </c>
      <c r="BR22">
        <v>2121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47</v>
      </c>
      <c r="DR22">
        <v>45</v>
      </c>
      <c r="DT22">
        <f t="shared" si="2"/>
        <v>228</v>
      </c>
      <c r="DU22">
        <f t="shared" si="3"/>
        <v>2094</v>
      </c>
      <c r="DV22">
        <f t="shared" si="4"/>
        <v>2104.5</v>
      </c>
      <c r="DW22">
        <f t="shared" si="5"/>
        <v>2121</v>
      </c>
      <c r="DX22">
        <f t="shared" si="6"/>
        <v>47</v>
      </c>
      <c r="DY22">
        <f t="shared" si="7"/>
        <v>45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1743257332</v>
      </c>
      <c r="AB23">
        <v>0</v>
      </c>
      <c r="AC23">
        <v>228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2102</v>
      </c>
      <c r="AJ23">
        <v>500</v>
      </c>
      <c r="AK23">
        <v>2102</v>
      </c>
      <c r="AL23" t="s">
        <v>112</v>
      </c>
      <c r="AM23" t="s">
        <v>112</v>
      </c>
      <c r="AN23">
        <v>2093</v>
      </c>
      <c r="AO23">
        <v>500</v>
      </c>
      <c r="AP23">
        <v>2102</v>
      </c>
      <c r="AQ23" t="s">
        <v>112</v>
      </c>
      <c r="AR23" t="s">
        <v>112</v>
      </c>
      <c r="AS23">
        <v>2097</v>
      </c>
      <c r="AT23">
        <v>500</v>
      </c>
      <c r="AU23">
        <v>2102</v>
      </c>
      <c r="AV23" t="s">
        <v>112</v>
      </c>
      <c r="AW23" t="s">
        <v>112</v>
      </c>
      <c r="AX23">
        <v>2106</v>
      </c>
      <c r="AY23">
        <v>500</v>
      </c>
      <c r="AZ23">
        <v>2102</v>
      </c>
      <c r="BA23" t="s">
        <v>112</v>
      </c>
      <c r="BB23" t="s">
        <v>112</v>
      </c>
      <c r="BC23">
        <v>2106</v>
      </c>
      <c r="BD23">
        <v>500</v>
      </c>
      <c r="BE23">
        <v>2102</v>
      </c>
      <c r="BF23" t="s">
        <v>112</v>
      </c>
      <c r="BG23" t="s">
        <v>112</v>
      </c>
      <c r="BH23">
        <v>2103</v>
      </c>
      <c r="BI23">
        <v>500</v>
      </c>
      <c r="BJ23">
        <v>2102</v>
      </c>
      <c r="BK23" t="s">
        <v>112</v>
      </c>
      <c r="BL23" t="s">
        <v>112</v>
      </c>
      <c r="BM23">
        <v>2108</v>
      </c>
      <c r="BN23">
        <v>500</v>
      </c>
      <c r="BO23">
        <v>2102</v>
      </c>
      <c r="BP23" t="s">
        <v>112</v>
      </c>
      <c r="BQ23" t="s">
        <v>112</v>
      </c>
      <c r="BR23">
        <v>2120</v>
      </c>
      <c r="BS23">
        <v>500</v>
      </c>
      <c r="BT23">
        <v>2102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47</v>
      </c>
      <c r="DR23">
        <v>45</v>
      </c>
      <c r="DT23">
        <f t="shared" si="2"/>
        <v>228</v>
      </c>
      <c r="DU23">
        <f t="shared" si="3"/>
        <v>2093</v>
      </c>
      <c r="DV23">
        <f t="shared" si="4"/>
        <v>2104.375</v>
      </c>
      <c r="DW23">
        <f t="shared" si="5"/>
        <v>2120</v>
      </c>
      <c r="DX23">
        <f t="shared" si="6"/>
        <v>47</v>
      </c>
      <c r="DY23">
        <f t="shared" si="7"/>
        <v>45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1743257333</v>
      </c>
      <c r="AB24">
        <v>0</v>
      </c>
      <c r="AC24">
        <v>228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2101</v>
      </c>
      <c r="AJ24">
        <v>500</v>
      </c>
      <c r="AK24">
        <v>2100</v>
      </c>
      <c r="AL24" t="s">
        <v>112</v>
      </c>
      <c r="AM24" t="s">
        <v>112</v>
      </c>
      <c r="AN24">
        <v>2094</v>
      </c>
      <c r="AO24">
        <v>500</v>
      </c>
      <c r="AP24">
        <v>2100</v>
      </c>
      <c r="AQ24" t="s">
        <v>112</v>
      </c>
      <c r="AR24" t="s">
        <v>112</v>
      </c>
      <c r="AS24">
        <v>2097</v>
      </c>
      <c r="AT24">
        <v>500</v>
      </c>
      <c r="AU24">
        <v>2100</v>
      </c>
      <c r="AV24" t="s">
        <v>112</v>
      </c>
      <c r="AW24" t="s">
        <v>112</v>
      </c>
      <c r="AX24">
        <v>2107</v>
      </c>
      <c r="AY24">
        <v>500</v>
      </c>
      <c r="AZ24">
        <v>2100</v>
      </c>
      <c r="BA24" t="s">
        <v>112</v>
      </c>
      <c r="BB24" t="s">
        <v>112</v>
      </c>
      <c r="BC24">
        <v>2106</v>
      </c>
      <c r="BD24">
        <v>500</v>
      </c>
      <c r="BE24">
        <v>2100</v>
      </c>
      <c r="BF24" t="s">
        <v>112</v>
      </c>
      <c r="BG24" t="s">
        <v>112</v>
      </c>
      <c r="BH24">
        <v>2104</v>
      </c>
      <c r="BI24">
        <v>500</v>
      </c>
      <c r="BJ24">
        <v>2100</v>
      </c>
      <c r="BK24" t="s">
        <v>112</v>
      </c>
      <c r="BL24" t="s">
        <v>112</v>
      </c>
      <c r="BM24">
        <v>2107</v>
      </c>
      <c r="BN24">
        <v>500</v>
      </c>
      <c r="BO24">
        <v>2100</v>
      </c>
      <c r="BP24" t="s">
        <v>112</v>
      </c>
      <c r="BQ24" t="s">
        <v>112</v>
      </c>
      <c r="BR24">
        <v>2120</v>
      </c>
      <c r="BS24">
        <v>500</v>
      </c>
      <c r="BT24">
        <v>2100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47</v>
      </c>
      <c r="DR24">
        <v>45</v>
      </c>
      <c r="DT24">
        <f t="shared" si="2"/>
        <v>228</v>
      </c>
      <c r="DU24">
        <f t="shared" si="3"/>
        <v>2094</v>
      </c>
      <c r="DV24">
        <f t="shared" si="4"/>
        <v>2104.5</v>
      </c>
      <c r="DW24">
        <f t="shared" si="5"/>
        <v>2120</v>
      </c>
      <c r="DX24">
        <f t="shared" si="6"/>
        <v>47</v>
      </c>
      <c r="DY24">
        <f t="shared" si="7"/>
        <v>45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1743257334</v>
      </c>
      <c r="AB25">
        <v>0</v>
      </c>
      <c r="AC25">
        <v>228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2101</v>
      </c>
      <c r="AJ25">
        <v>500</v>
      </c>
      <c r="AK25">
        <v>2100</v>
      </c>
      <c r="AL25" t="s">
        <v>112</v>
      </c>
      <c r="AM25" t="s">
        <v>112</v>
      </c>
      <c r="AN25">
        <v>2094</v>
      </c>
      <c r="AO25">
        <v>500</v>
      </c>
      <c r="AP25">
        <v>2100</v>
      </c>
      <c r="AQ25" t="s">
        <v>112</v>
      </c>
      <c r="AR25" t="s">
        <v>112</v>
      </c>
      <c r="AS25">
        <v>2097</v>
      </c>
      <c r="AT25">
        <v>500</v>
      </c>
      <c r="AU25">
        <v>2100</v>
      </c>
      <c r="AV25" t="s">
        <v>112</v>
      </c>
      <c r="AW25" t="s">
        <v>112</v>
      </c>
      <c r="AX25">
        <v>2106</v>
      </c>
      <c r="AY25">
        <v>500</v>
      </c>
      <c r="AZ25">
        <v>2100</v>
      </c>
      <c r="BA25" t="s">
        <v>112</v>
      </c>
      <c r="BB25" t="s">
        <v>112</v>
      </c>
      <c r="BC25">
        <v>2107</v>
      </c>
      <c r="BD25">
        <v>500</v>
      </c>
      <c r="BE25">
        <v>2100</v>
      </c>
      <c r="BF25" t="s">
        <v>112</v>
      </c>
      <c r="BG25" t="s">
        <v>112</v>
      </c>
      <c r="BH25">
        <v>2104</v>
      </c>
      <c r="BI25">
        <v>500</v>
      </c>
      <c r="BJ25">
        <v>2100</v>
      </c>
      <c r="BK25" t="s">
        <v>112</v>
      </c>
      <c r="BL25" t="s">
        <v>112</v>
      </c>
      <c r="BM25">
        <v>2108</v>
      </c>
      <c r="BN25">
        <v>500</v>
      </c>
      <c r="BO25">
        <v>2100</v>
      </c>
      <c r="BP25" t="s">
        <v>112</v>
      </c>
      <c r="BQ25" t="s">
        <v>112</v>
      </c>
      <c r="BR25">
        <v>2120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47</v>
      </c>
      <c r="DR25">
        <v>45</v>
      </c>
      <c r="DT25">
        <f t="shared" si="2"/>
        <v>228</v>
      </c>
      <c r="DU25">
        <f t="shared" si="3"/>
        <v>2094</v>
      </c>
      <c r="DV25">
        <f t="shared" si="4"/>
        <v>2104.625</v>
      </c>
      <c r="DW25">
        <f t="shared" si="5"/>
        <v>2120</v>
      </c>
      <c r="DX25">
        <f t="shared" si="6"/>
        <v>47</v>
      </c>
      <c r="DY25">
        <f t="shared" si="7"/>
        <v>45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1743257336</v>
      </c>
      <c r="AB26">
        <v>0</v>
      </c>
      <c r="AC26">
        <v>229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2101</v>
      </c>
      <c r="AJ26">
        <v>500</v>
      </c>
      <c r="AK26">
        <v>2100</v>
      </c>
      <c r="AL26" t="s">
        <v>112</v>
      </c>
      <c r="AM26" t="s">
        <v>112</v>
      </c>
      <c r="AN26">
        <v>2094</v>
      </c>
      <c r="AO26">
        <v>500</v>
      </c>
      <c r="AP26">
        <v>2100</v>
      </c>
      <c r="AQ26" t="s">
        <v>112</v>
      </c>
      <c r="AR26" t="s">
        <v>112</v>
      </c>
      <c r="AS26">
        <v>2096</v>
      </c>
      <c r="AT26">
        <v>500</v>
      </c>
      <c r="AU26">
        <v>2100</v>
      </c>
      <c r="AV26" t="s">
        <v>112</v>
      </c>
      <c r="AW26" t="s">
        <v>112</v>
      </c>
      <c r="AX26">
        <v>2106</v>
      </c>
      <c r="AY26">
        <v>500</v>
      </c>
      <c r="AZ26">
        <v>2100</v>
      </c>
      <c r="BA26" t="s">
        <v>112</v>
      </c>
      <c r="BB26" t="s">
        <v>112</v>
      </c>
      <c r="BC26">
        <v>2106</v>
      </c>
      <c r="BD26">
        <v>500</v>
      </c>
      <c r="BE26">
        <v>2100</v>
      </c>
      <c r="BF26" t="s">
        <v>112</v>
      </c>
      <c r="BG26" t="s">
        <v>112</v>
      </c>
      <c r="BH26">
        <v>2103</v>
      </c>
      <c r="BI26">
        <v>500</v>
      </c>
      <c r="BJ26">
        <v>2100</v>
      </c>
      <c r="BK26" t="s">
        <v>112</v>
      </c>
      <c r="BL26" t="s">
        <v>112</v>
      </c>
      <c r="BM26">
        <v>2107</v>
      </c>
      <c r="BN26">
        <v>500</v>
      </c>
      <c r="BO26">
        <v>2100</v>
      </c>
      <c r="BP26" t="s">
        <v>112</v>
      </c>
      <c r="BQ26" t="s">
        <v>112</v>
      </c>
      <c r="BR26">
        <v>2119</v>
      </c>
      <c r="BS26">
        <v>500</v>
      </c>
      <c r="BT26">
        <v>2100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52</v>
      </c>
      <c r="CC26">
        <v>914</v>
      </c>
      <c r="CD26">
        <v>1680</v>
      </c>
      <c r="CE26" t="s">
        <v>110</v>
      </c>
      <c r="CF26" t="s">
        <v>111</v>
      </c>
      <c r="CG26">
        <v>52</v>
      </c>
      <c r="CH26">
        <v>914</v>
      </c>
      <c r="CI26">
        <v>1680</v>
      </c>
      <c r="CJ26" t="s">
        <v>110</v>
      </c>
      <c r="CK26" t="s">
        <v>111</v>
      </c>
      <c r="CL26">
        <v>52</v>
      </c>
      <c r="CM26">
        <v>914</v>
      </c>
      <c r="CN26">
        <v>1680</v>
      </c>
      <c r="CO26" t="s">
        <v>110</v>
      </c>
      <c r="CP26" t="s">
        <v>111</v>
      </c>
      <c r="CQ26">
        <v>52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47</v>
      </c>
      <c r="DR26">
        <v>45</v>
      </c>
      <c r="DT26">
        <f t="shared" si="2"/>
        <v>229</v>
      </c>
      <c r="DU26">
        <f t="shared" si="3"/>
        <v>2094</v>
      </c>
      <c r="DV26">
        <f t="shared" si="4"/>
        <v>2104</v>
      </c>
      <c r="DW26">
        <f t="shared" si="5"/>
        <v>2119</v>
      </c>
      <c r="DX26">
        <f t="shared" si="6"/>
        <v>47</v>
      </c>
      <c r="DY26">
        <f t="shared" si="7"/>
        <v>45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1743257337</v>
      </c>
      <c r="AB27">
        <v>0</v>
      </c>
      <c r="AC27">
        <v>228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2102</v>
      </c>
      <c r="AJ27">
        <v>500</v>
      </c>
      <c r="AK27">
        <v>2102</v>
      </c>
      <c r="AL27" t="s">
        <v>112</v>
      </c>
      <c r="AM27" t="s">
        <v>112</v>
      </c>
      <c r="AN27">
        <v>2094</v>
      </c>
      <c r="AO27">
        <v>500</v>
      </c>
      <c r="AP27">
        <v>2102</v>
      </c>
      <c r="AQ27" t="s">
        <v>112</v>
      </c>
      <c r="AR27" t="s">
        <v>112</v>
      </c>
      <c r="AS27">
        <v>2097</v>
      </c>
      <c r="AT27">
        <v>500</v>
      </c>
      <c r="AU27">
        <v>2102</v>
      </c>
      <c r="AV27" t="s">
        <v>112</v>
      </c>
      <c r="AW27" t="s">
        <v>112</v>
      </c>
      <c r="AX27">
        <v>2106</v>
      </c>
      <c r="AY27">
        <v>500</v>
      </c>
      <c r="AZ27">
        <v>2102</v>
      </c>
      <c r="BA27" t="s">
        <v>112</v>
      </c>
      <c r="BB27" t="s">
        <v>112</v>
      </c>
      <c r="BC27">
        <v>2106</v>
      </c>
      <c r="BD27">
        <v>500</v>
      </c>
      <c r="BE27">
        <v>2102</v>
      </c>
      <c r="BF27" t="s">
        <v>112</v>
      </c>
      <c r="BG27" t="s">
        <v>112</v>
      </c>
      <c r="BH27">
        <v>2104</v>
      </c>
      <c r="BI27">
        <v>500</v>
      </c>
      <c r="BJ27">
        <v>2102</v>
      </c>
      <c r="BK27" t="s">
        <v>112</v>
      </c>
      <c r="BL27" t="s">
        <v>112</v>
      </c>
      <c r="BM27">
        <v>2108</v>
      </c>
      <c r="BN27">
        <v>500</v>
      </c>
      <c r="BO27">
        <v>2102</v>
      </c>
      <c r="BP27" t="s">
        <v>112</v>
      </c>
      <c r="BQ27" t="s">
        <v>112</v>
      </c>
      <c r="BR27">
        <v>2120</v>
      </c>
      <c r="BS27">
        <v>500</v>
      </c>
      <c r="BT27">
        <v>2102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47</v>
      </c>
      <c r="DR27">
        <v>45</v>
      </c>
      <c r="DT27">
        <f t="shared" si="2"/>
        <v>228</v>
      </c>
      <c r="DU27">
        <f t="shared" si="3"/>
        <v>2094</v>
      </c>
      <c r="DV27">
        <f t="shared" si="4"/>
        <v>2104.625</v>
      </c>
      <c r="DW27">
        <f t="shared" si="5"/>
        <v>2120</v>
      </c>
      <c r="DX27">
        <f t="shared" si="6"/>
        <v>47</v>
      </c>
      <c r="DY27">
        <f t="shared" si="7"/>
        <v>45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1743257338</v>
      </c>
      <c r="AB28">
        <v>0</v>
      </c>
      <c r="AC28">
        <v>228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2102</v>
      </c>
      <c r="AJ28">
        <v>500</v>
      </c>
      <c r="AK28">
        <v>2102</v>
      </c>
      <c r="AL28" t="s">
        <v>112</v>
      </c>
      <c r="AM28" t="s">
        <v>112</v>
      </c>
      <c r="AN28">
        <v>2095</v>
      </c>
      <c r="AO28">
        <v>500</v>
      </c>
      <c r="AP28">
        <v>2102</v>
      </c>
      <c r="AQ28" t="s">
        <v>112</v>
      </c>
      <c r="AR28" t="s">
        <v>112</v>
      </c>
      <c r="AS28">
        <v>2097</v>
      </c>
      <c r="AT28">
        <v>500</v>
      </c>
      <c r="AU28">
        <v>2102</v>
      </c>
      <c r="AV28" t="s">
        <v>112</v>
      </c>
      <c r="AW28" t="s">
        <v>112</v>
      </c>
      <c r="AX28">
        <v>2106</v>
      </c>
      <c r="AY28">
        <v>500</v>
      </c>
      <c r="AZ28">
        <v>2102</v>
      </c>
      <c r="BA28" t="s">
        <v>112</v>
      </c>
      <c r="BB28" t="s">
        <v>112</v>
      </c>
      <c r="BC28">
        <v>2106</v>
      </c>
      <c r="BD28">
        <v>500</v>
      </c>
      <c r="BE28">
        <v>2102</v>
      </c>
      <c r="BF28" t="s">
        <v>112</v>
      </c>
      <c r="BG28" t="s">
        <v>112</v>
      </c>
      <c r="BH28">
        <v>2103</v>
      </c>
      <c r="BI28">
        <v>500</v>
      </c>
      <c r="BJ28">
        <v>2102</v>
      </c>
      <c r="BK28" t="s">
        <v>112</v>
      </c>
      <c r="BL28" t="s">
        <v>112</v>
      </c>
      <c r="BM28">
        <v>2108</v>
      </c>
      <c r="BN28">
        <v>500</v>
      </c>
      <c r="BO28">
        <v>2102</v>
      </c>
      <c r="BP28" t="s">
        <v>112</v>
      </c>
      <c r="BQ28" t="s">
        <v>112</v>
      </c>
      <c r="BR28">
        <v>2120</v>
      </c>
      <c r="BS28">
        <v>500</v>
      </c>
      <c r="BT28">
        <v>2102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47</v>
      </c>
      <c r="DR28">
        <v>45</v>
      </c>
      <c r="DT28">
        <f t="shared" si="2"/>
        <v>228</v>
      </c>
      <c r="DU28">
        <f t="shared" si="3"/>
        <v>2095</v>
      </c>
      <c r="DV28">
        <f t="shared" si="4"/>
        <v>2104.625</v>
      </c>
      <c r="DW28">
        <f t="shared" si="5"/>
        <v>2120</v>
      </c>
      <c r="DX28">
        <f t="shared" si="6"/>
        <v>47</v>
      </c>
      <c r="DY28">
        <f t="shared" si="7"/>
        <v>45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1743257339</v>
      </c>
      <c r="AB29">
        <v>0</v>
      </c>
      <c r="AC29">
        <v>228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2101</v>
      </c>
      <c r="AJ29">
        <v>500</v>
      </c>
      <c r="AK29">
        <v>2100</v>
      </c>
      <c r="AL29" t="s">
        <v>112</v>
      </c>
      <c r="AM29" t="s">
        <v>112</v>
      </c>
      <c r="AN29">
        <v>2094</v>
      </c>
      <c r="AO29">
        <v>500</v>
      </c>
      <c r="AP29">
        <v>2100</v>
      </c>
      <c r="AQ29" t="s">
        <v>112</v>
      </c>
      <c r="AR29" t="s">
        <v>112</v>
      </c>
      <c r="AS29">
        <v>2097</v>
      </c>
      <c r="AT29">
        <v>500</v>
      </c>
      <c r="AU29">
        <v>2100</v>
      </c>
      <c r="AV29" t="s">
        <v>112</v>
      </c>
      <c r="AW29" t="s">
        <v>112</v>
      </c>
      <c r="AX29">
        <v>2106</v>
      </c>
      <c r="AY29">
        <v>500</v>
      </c>
      <c r="AZ29">
        <v>2100</v>
      </c>
      <c r="BA29" t="s">
        <v>112</v>
      </c>
      <c r="BB29" t="s">
        <v>112</v>
      </c>
      <c r="BC29">
        <v>2106</v>
      </c>
      <c r="BD29">
        <v>500</v>
      </c>
      <c r="BE29">
        <v>2100</v>
      </c>
      <c r="BF29" t="s">
        <v>112</v>
      </c>
      <c r="BG29" t="s">
        <v>112</v>
      </c>
      <c r="BH29">
        <v>2103</v>
      </c>
      <c r="BI29">
        <v>500</v>
      </c>
      <c r="BJ29">
        <v>2100</v>
      </c>
      <c r="BK29" t="s">
        <v>112</v>
      </c>
      <c r="BL29" t="s">
        <v>112</v>
      </c>
      <c r="BM29">
        <v>2108</v>
      </c>
      <c r="BN29">
        <v>500</v>
      </c>
      <c r="BO29">
        <v>2100</v>
      </c>
      <c r="BP29" t="s">
        <v>112</v>
      </c>
      <c r="BQ29" t="s">
        <v>112</v>
      </c>
      <c r="BR29">
        <v>2120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47</v>
      </c>
      <c r="DR29">
        <v>45</v>
      </c>
      <c r="DT29">
        <f t="shared" si="2"/>
        <v>228</v>
      </c>
      <c r="DU29">
        <f t="shared" si="3"/>
        <v>2094</v>
      </c>
      <c r="DV29">
        <f t="shared" si="4"/>
        <v>2104.375</v>
      </c>
      <c r="DW29">
        <f t="shared" si="5"/>
        <v>2120</v>
      </c>
      <c r="DX29">
        <f t="shared" si="6"/>
        <v>47</v>
      </c>
      <c r="DY29">
        <f t="shared" si="7"/>
        <v>45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1743257340</v>
      </c>
      <c r="AB30">
        <v>0</v>
      </c>
      <c r="AC30">
        <v>228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2092</v>
      </c>
      <c r="AJ30">
        <v>500</v>
      </c>
      <c r="AK30">
        <v>2100</v>
      </c>
      <c r="AL30" t="s">
        <v>112</v>
      </c>
      <c r="AM30" t="s">
        <v>112</v>
      </c>
      <c r="AN30">
        <v>2081</v>
      </c>
      <c r="AO30">
        <v>500</v>
      </c>
      <c r="AP30">
        <v>2100</v>
      </c>
      <c r="AQ30" t="s">
        <v>112</v>
      </c>
      <c r="AR30" t="s">
        <v>112</v>
      </c>
      <c r="AS30">
        <v>2085</v>
      </c>
      <c r="AT30">
        <v>500</v>
      </c>
      <c r="AU30">
        <v>2100</v>
      </c>
      <c r="AV30" t="s">
        <v>112</v>
      </c>
      <c r="AW30" t="s">
        <v>112</v>
      </c>
      <c r="AX30">
        <v>2095</v>
      </c>
      <c r="AY30">
        <v>500</v>
      </c>
      <c r="AZ30">
        <v>2100</v>
      </c>
      <c r="BA30" t="s">
        <v>112</v>
      </c>
      <c r="BB30" t="s">
        <v>112</v>
      </c>
      <c r="BC30">
        <v>2095</v>
      </c>
      <c r="BD30">
        <v>500</v>
      </c>
      <c r="BE30">
        <v>2100</v>
      </c>
      <c r="BF30" t="s">
        <v>112</v>
      </c>
      <c r="BG30" t="s">
        <v>112</v>
      </c>
      <c r="BH30">
        <v>2090</v>
      </c>
      <c r="BI30">
        <v>500</v>
      </c>
      <c r="BJ30">
        <v>2100</v>
      </c>
      <c r="BK30" t="s">
        <v>112</v>
      </c>
      <c r="BL30" t="s">
        <v>112</v>
      </c>
      <c r="BM30">
        <v>2099</v>
      </c>
      <c r="BN30">
        <v>500</v>
      </c>
      <c r="BO30">
        <v>2100</v>
      </c>
      <c r="BP30" t="s">
        <v>112</v>
      </c>
      <c r="BQ30" t="s">
        <v>112</v>
      </c>
      <c r="BR30">
        <v>2110</v>
      </c>
      <c r="BS30">
        <v>500</v>
      </c>
      <c r="BT30">
        <v>2100</v>
      </c>
      <c r="BU30" t="s">
        <v>112</v>
      </c>
      <c r="BV30" t="s">
        <v>112</v>
      </c>
      <c r="BW30">
        <v>1494</v>
      </c>
      <c r="BX30">
        <v>900</v>
      </c>
      <c r="BY30">
        <v>1500</v>
      </c>
      <c r="BZ30" t="s">
        <v>110</v>
      </c>
      <c r="CA30" t="s">
        <v>112</v>
      </c>
      <c r="CB30">
        <v>52</v>
      </c>
      <c r="CC30">
        <v>914</v>
      </c>
      <c r="CD30">
        <v>1680</v>
      </c>
      <c r="CE30" t="s">
        <v>110</v>
      </c>
      <c r="CF30" t="s">
        <v>111</v>
      </c>
      <c r="CG30">
        <v>52</v>
      </c>
      <c r="CH30">
        <v>914</v>
      </c>
      <c r="CI30">
        <v>1680</v>
      </c>
      <c r="CJ30" t="s">
        <v>110</v>
      </c>
      <c r="CK30" t="s">
        <v>111</v>
      </c>
      <c r="CL30">
        <v>52</v>
      </c>
      <c r="CM30">
        <v>914</v>
      </c>
      <c r="CN30">
        <v>1680</v>
      </c>
      <c r="CO30" t="s">
        <v>110</v>
      </c>
      <c r="CP30" t="s">
        <v>111</v>
      </c>
      <c r="CQ30">
        <v>52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47</v>
      </c>
      <c r="DR30">
        <v>46</v>
      </c>
      <c r="DT30">
        <f t="shared" si="2"/>
        <v>228</v>
      </c>
      <c r="DU30">
        <f t="shared" si="3"/>
        <v>2081</v>
      </c>
      <c r="DV30">
        <f t="shared" si="4"/>
        <v>2093.375</v>
      </c>
      <c r="DW30">
        <f t="shared" si="5"/>
        <v>2110</v>
      </c>
      <c r="DX30">
        <f t="shared" si="6"/>
        <v>47</v>
      </c>
      <c r="DY30">
        <f t="shared" si="7"/>
        <v>46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1743257342</v>
      </c>
      <c r="AB31">
        <v>0</v>
      </c>
      <c r="AC31">
        <v>229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2101</v>
      </c>
      <c r="AJ31">
        <v>500</v>
      </c>
      <c r="AK31">
        <v>2100</v>
      </c>
      <c r="AL31" t="s">
        <v>112</v>
      </c>
      <c r="AM31" t="s">
        <v>112</v>
      </c>
      <c r="AN31">
        <v>2094</v>
      </c>
      <c r="AO31">
        <v>500</v>
      </c>
      <c r="AP31">
        <v>2100</v>
      </c>
      <c r="AQ31" t="s">
        <v>112</v>
      </c>
      <c r="AR31" t="s">
        <v>112</v>
      </c>
      <c r="AS31">
        <v>2097</v>
      </c>
      <c r="AT31">
        <v>500</v>
      </c>
      <c r="AU31">
        <v>2100</v>
      </c>
      <c r="AV31" t="s">
        <v>112</v>
      </c>
      <c r="AW31" t="s">
        <v>112</v>
      </c>
      <c r="AX31">
        <v>2106</v>
      </c>
      <c r="AY31">
        <v>500</v>
      </c>
      <c r="AZ31">
        <v>2100</v>
      </c>
      <c r="BA31" t="s">
        <v>112</v>
      </c>
      <c r="BB31" t="s">
        <v>112</v>
      </c>
      <c r="BC31">
        <v>2107</v>
      </c>
      <c r="BD31">
        <v>500</v>
      </c>
      <c r="BE31">
        <v>2100</v>
      </c>
      <c r="BF31" t="s">
        <v>112</v>
      </c>
      <c r="BG31" t="s">
        <v>112</v>
      </c>
      <c r="BH31">
        <v>2104</v>
      </c>
      <c r="BI31">
        <v>500</v>
      </c>
      <c r="BJ31">
        <v>2100</v>
      </c>
      <c r="BK31" t="s">
        <v>112</v>
      </c>
      <c r="BL31" t="s">
        <v>112</v>
      </c>
      <c r="BM31">
        <v>2108</v>
      </c>
      <c r="BN31">
        <v>500</v>
      </c>
      <c r="BO31">
        <v>2100</v>
      </c>
      <c r="BP31" t="s">
        <v>112</v>
      </c>
      <c r="BQ31" t="s">
        <v>112</v>
      </c>
      <c r="BR31">
        <v>2120</v>
      </c>
      <c r="BS31">
        <v>500</v>
      </c>
      <c r="BT31">
        <v>2100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47</v>
      </c>
      <c r="DR31">
        <v>46</v>
      </c>
      <c r="DT31">
        <f t="shared" si="2"/>
        <v>229</v>
      </c>
      <c r="DU31">
        <f t="shared" si="3"/>
        <v>2094</v>
      </c>
      <c r="DV31">
        <f t="shared" si="4"/>
        <v>2104.625</v>
      </c>
      <c r="DW31">
        <f t="shared" si="5"/>
        <v>2120</v>
      </c>
      <c r="DX31">
        <f t="shared" si="6"/>
        <v>47</v>
      </c>
      <c r="DY31">
        <f t="shared" si="7"/>
        <v>46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1743257343</v>
      </c>
      <c r="AB32">
        <v>0</v>
      </c>
      <c r="AC32">
        <v>229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2101</v>
      </c>
      <c r="AJ32">
        <v>500</v>
      </c>
      <c r="AK32">
        <v>2100</v>
      </c>
      <c r="AL32" t="s">
        <v>112</v>
      </c>
      <c r="AM32" t="s">
        <v>112</v>
      </c>
      <c r="AN32">
        <v>2094</v>
      </c>
      <c r="AO32">
        <v>500</v>
      </c>
      <c r="AP32">
        <v>2100</v>
      </c>
      <c r="AQ32" t="s">
        <v>112</v>
      </c>
      <c r="AR32" t="s">
        <v>112</v>
      </c>
      <c r="AS32">
        <v>2097</v>
      </c>
      <c r="AT32">
        <v>500</v>
      </c>
      <c r="AU32">
        <v>2100</v>
      </c>
      <c r="AV32" t="s">
        <v>112</v>
      </c>
      <c r="AW32" t="s">
        <v>112</v>
      </c>
      <c r="AX32">
        <v>2106</v>
      </c>
      <c r="AY32">
        <v>500</v>
      </c>
      <c r="AZ32">
        <v>2100</v>
      </c>
      <c r="BA32" t="s">
        <v>112</v>
      </c>
      <c r="BB32" t="s">
        <v>112</v>
      </c>
      <c r="BC32">
        <v>2106</v>
      </c>
      <c r="BD32">
        <v>500</v>
      </c>
      <c r="BE32">
        <v>2100</v>
      </c>
      <c r="BF32" t="s">
        <v>112</v>
      </c>
      <c r="BG32" t="s">
        <v>112</v>
      </c>
      <c r="BH32">
        <v>2104</v>
      </c>
      <c r="BI32">
        <v>500</v>
      </c>
      <c r="BJ32">
        <v>2100</v>
      </c>
      <c r="BK32" t="s">
        <v>112</v>
      </c>
      <c r="BL32" t="s">
        <v>112</v>
      </c>
      <c r="BM32">
        <v>2108</v>
      </c>
      <c r="BN32">
        <v>500</v>
      </c>
      <c r="BO32">
        <v>2100</v>
      </c>
      <c r="BP32" t="s">
        <v>112</v>
      </c>
      <c r="BQ32" t="s">
        <v>112</v>
      </c>
      <c r="BR32">
        <v>2120</v>
      </c>
      <c r="BS32">
        <v>500</v>
      </c>
      <c r="BT32">
        <v>2100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47</v>
      </c>
      <c r="DR32">
        <v>46</v>
      </c>
      <c r="DT32">
        <f t="shared" si="2"/>
        <v>229</v>
      </c>
      <c r="DU32">
        <f t="shared" si="3"/>
        <v>2094</v>
      </c>
      <c r="DV32">
        <f t="shared" si="4"/>
        <v>2104.5</v>
      </c>
      <c r="DW32">
        <f t="shared" si="5"/>
        <v>2120</v>
      </c>
      <c r="DX32">
        <f t="shared" si="6"/>
        <v>47</v>
      </c>
      <c r="DY32">
        <f t="shared" si="7"/>
        <v>46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1743257344</v>
      </c>
      <c r="AB33">
        <v>0</v>
      </c>
      <c r="AC33">
        <v>229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2094</v>
      </c>
      <c r="AO33">
        <v>500</v>
      </c>
      <c r="AP33">
        <v>2100</v>
      </c>
      <c r="AQ33" t="s">
        <v>112</v>
      </c>
      <c r="AR33" t="s">
        <v>112</v>
      </c>
      <c r="AS33">
        <v>2097</v>
      </c>
      <c r="AT33">
        <v>500</v>
      </c>
      <c r="AU33">
        <v>2100</v>
      </c>
      <c r="AV33" t="s">
        <v>112</v>
      </c>
      <c r="AW33" t="s">
        <v>112</v>
      </c>
      <c r="AX33">
        <v>2106</v>
      </c>
      <c r="AY33">
        <v>500</v>
      </c>
      <c r="AZ33">
        <v>2100</v>
      </c>
      <c r="BA33" t="s">
        <v>112</v>
      </c>
      <c r="BB33" t="s">
        <v>112</v>
      </c>
      <c r="BC33">
        <v>2106</v>
      </c>
      <c r="BD33">
        <v>500</v>
      </c>
      <c r="BE33">
        <v>2100</v>
      </c>
      <c r="BF33" t="s">
        <v>112</v>
      </c>
      <c r="BG33" t="s">
        <v>112</v>
      </c>
      <c r="BH33">
        <v>2103</v>
      </c>
      <c r="BI33">
        <v>500</v>
      </c>
      <c r="BJ33">
        <v>2100</v>
      </c>
      <c r="BK33" t="s">
        <v>112</v>
      </c>
      <c r="BL33" t="s">
        <v>112</v>
      </c>
      <c r="BM33">
        <v>2108</v>
      </c>
      <c r="BN33">
        <v>500</v>
      </c>
      <c r="BO33">
        <v>2100</v>
      </c>
      <c r="BP33" t="s">
        <v>112</v>
      </c>
      <c r="BQ33" t="s">
        <v>112</v>
      </c>
      <c r="BR33">
        <v>2121</v>
      </c>
      <c r="BS33">
        <v>500</v>
      </c>
      <c r="BT33">
        <v>2100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47</v>
      </c>
      <c r="DR33">
        <v>45</v>
      </c>
      <c r="DT33">
        <f t="shared" si="2"/>
        <v>229</v>
      </c>
      <c r="DU33">
        <f t="shared" si="3"/>
        <v>2094</v>
      </c>
      <c r="DV33">
        <f t="shared" si="4"/>
        <v>2104.5</v>
      </c>
      <c r="DW33">
        <f t="shared" si="5"/>
        <v>2121</v>
      </c>
      <c r="DX33">
        <f t="shared" si="6"/>
        <v>47</v>
      </c>
      <c r="DY33">
        <f t="shared" si="7"/>
        <v>45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1743257345</v>
      </c>
      <c r="AB34">
        <v>0</v>
      </c>
      <c r="AC34">
        <v>229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2094</v>
      </c>
      <c r="AO34">
        <v>500</v>
      </c>
      <c r="AP34">
        <v>2100</v>
      </c>
      <c r="AQ34" t="s">
        <v>112</v>
      </c>
      <c r="AR34" t="s">
        <v>112</v>
      </c>
      <c r="AS34">
        <v>2097</v>
      </c>
      <c r="AT34">
        <v>500</v>
      </c>
      <c r="AU34">
        <v>2100</v>
      </c>
      <c r="AV34" t="s">
        <v>112</v>
      </c>
      <c r="AW34" t="s">
        <v>112</v>
      </c>
      <c r="AX34">
        <v>2106</v>
      </c>
      <c r="AY34">
        <v>500</v>
      </c>
      <c r="AZ34">
        <v>2100</v>
      </c>
      <c r="BA34" t="s">
        <v>112</v>
      </c>
      <c r="BB34" t="s">
        <v>112</v>
      </c>
      <c r="BC34">
        <v>2106</v>
      </c>
      <c r="BD34">
        <v>500</v>
      </c>
      <c r="BE34">
        <v>2100</v>
      </c>
      <c r="BF34" t="s">
        <v>112</v>
      </c>
      <c r="BG34" t="s">
        <v>112</v>
      </c>
      <c r="BH34">
        <v>2103</v>
      </c>
      <c r="BI34">
        <v>500</v>
      </c>
      <c r="BJ34">
        <v>2100</v>
      </c>
      <c r="BK34" t="s">
        <v>112</v>
      </c>
      <c r="BL34" t="s">
        <v>112</v>
      </c>
      <c r="BM34">
        <v>2107</v>
      </c>
      <c r="BN34">
        <v>500</v>
      </c>
      <c r="BO34">
        <v>2100</v>
      </c>
      <c r="BP34" t="s">
        <v>112</v>
      </c>
      <c r="BQ34" t="s">
        <v>112</v>
      </c>
      <c r="BR34">
        <v>2120</v>
      </c>
      <c r="BS34">
        <v>500</v>
      </c>
      <c r="BT34">
        <v>2100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47</v>
      </c>
      <c r="DR34">
        <v>46</v>
      </c>
      <c r="DT34">
        <f t="shared" si="2"/>
        <v>229</v>
      </c>
      <c r="DU34">
        <f t="shared" si="3"/>
        <v>2094</v>
      </c>
      <c r="DV34">
        <f t="shared" si="4"/>
        <v>2104.25</v>
      </c>
      <c r="DW34">
        <f t="shared" si="5"/>
        <v>2120</v>
      </c>
      <c r="DX34">
        <f t="shared" si="6"/>
        <v>47</v>
      </c>
      <c r="DY34">
        <f t="shared" si="7"/>
        <v>46</v>
      </c>
    </row>
    <row r="35" spans="12:129" x14ac:dyDescent="0.25">
      <c r="AA35">
        <v>1743257346</v>
      </c>
      <c r="AB35">
        <v>0</v>
      </c>
      <c r="AC35">
        <v>228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2101</v>
      </c>
      <c r="AJ35">
        <v>500</v>
      </c>
      <c r="AK35">
        <v>2100</v>
      </c>
      <c r="AL35" t="s">
        <v>112</v>
      </c>
      <c r="AM35" t="s">
        <v>112</v>
      </c>
      <c r="AN35">
        <v>2094</v>
      </c>
      <c r="AO35">
        <v>500</v>
      </c>
      <c r="AP35">
        <v>2100</v>
      </c>
      <c r="AQ35" t="s">
        <v>112</v>
      </c>
      <c r="AR35" t="s">
        <v>112</v>
      </c>
      <c r="AS35">
        <v>2097</v>
      </c>
      <c r="AT35">
        <v>500</v>
      </c>
      <c r="AU35">
        <v>2100</v>
      </c>
      <c r="AV35" t="s">
        <v>112</v>
      </c>
      <c r="AW35" t="s">
        <v>112</v>
      </c>
      <c r="AX35">
        <v>2106</v>
      </c>
      <c r="AY35">
        <v>500</v>
      </c>
      <c r="AZ35">
        <v>2100</v>
      </c>
      <c r="BA35" t="s">
        <v>112</v>
      </c>
      <c r="BB35" t="s">
        <v>112</v>
      </c>
      <c r="BC35">
        <v>2106</v>
      </c>
      <c r="BD35">
        <v>500</v>
      </c>
      <c r="BE35">
        <v>2100</v>
      </c>
      <c r="BF35" t="s">
        <v>112</v>
      </c>
      <c r="BG35" t="s">
        <v>112</v>
      </c>
      <c r="BH35">
        <v>2104</v>
      </c>
      <c r="BI35">
        <v>500</v>
      </c>
      <c r="BJ35">
        <v>2100</v>
      </c>
      <c r="BK35" t="s">
        <v>112</v>
      </c>
      <c r="BL35" t="s">
        <v>112</v>
      </c>
      <c r="BM35">
        <v>2107</v>
      </c>
      <c r="BN35">
        <v>500</v>
      </c>
      <c r="BO35">
        <v>2100</v>
      </c>
      <c r="BP35" t="s">
        <v>112</v>
      </c>
      <c r="BQ35" t="s">
        <v>112</v>
      </c>
      <c r="BR35">
        <v>2120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47</v>
      </c>
      <c r="DR35">
        <v>46</v>
      </c>
      <c r="DT35">
        <f t="shared" si="2"/>
        <v>228</v>
      </c>
      <c r="DU35">
        <f t="shared" si="3"/>
        <v>2094</v>
      </c>
      <c r="DV35">
        <f t="shared" si="4"/>
        <v>2104.375</v>
      </c>
      <c r="DW35">
        <f t="shared" si="5"/>
        <v>2120</v>
      </c>
      <c r="DX35">
        <f t="shared" si="6"/>
        <v>47</v>
      </c>
      <c r="DY35">
        <f t="shared" si="7"/>
        <v>46</v>
      </c>
    </row>
    <row r="36" spans="12:129" x14ac:dyDescent="0.25">
      <c r="AA36">
        <v>1743257348</v>
      </c>
      <c r="AB36">
        <v>0</v>
      </c>
      <c r="AC36">
        <v>228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2102</v>
      </c>
      <c r="AJ36">
        <v>500</v>
      </c>
      <c r="AK36">
        <v>2102</v>
      </c>
      <c r="AL36" t="s">
        <v>112</v>
      </c>
      <c r="AM36" t="s">
        <v>112</v>
      </c>
      <c r="AN36">
        <v>2095</v>
      </c>
      <c r="AO36">
        <v>500</v>
      </c>
      <c r="AP36">
        <v>2102</v>
      </c>
      <c r="AQ36" t="s">
        <v>112</v>
      </c>
      <c r="AR36" t="s">
        <v>112</v>
      </c>
      <c r="AS36">
        <v>2097</v>
      </c>
      <c r="AT36">
        <v>500</v>
      </c>
      <c r="AU36">
        <v>2102</v>
      </c>
      <c r="AV36" t="s">
        <v>112</v>
      </c>
      <c r="AW36" t="s">
        <v>112</v>
      </c>
      <c r="AX36">
        <v>2105</v>
      </c>
      <c r="AY36">
        <v>500</v>
      </c>
      <c r="AZ36">
        <v>2102</v>
      </c>
      <c r="BA36" t="s">
        <v>112</v>
      </c>
      <c r="BB36" t="s">
        <v>112</v>
      </c>
      <c r="BC36">
        <v>2106</v>
      </c>
      <c r="BD36">
        <v>500</v>
      </c>
      <c r="BE36">
        <v>2102</v>
      </c>
      <c r="BF36" t="s">
        <v>112</v>
      </c>
      <c r="BG36" t="s">
        <v>112</v>
      </c>
      <c r="BH36">
        <v>2104</v>
      </c>
      <c r="BI36">
        <v>500</v>
      </c>
      <c r="BJ36">
        <v>2102</v>
      </c>
      <c r="BK36" t="s">
        <v>112</v>
      </c>
      <c r="BL36" t="s">
        <v>112</v>
      </c>
      <c r="BM36">
        <v>2107</v>
      </c>
      <c r="BN36">
        <v>500</v>
      </c>
      <c r="BO36">
        <v>2102</v>
      </c>
      <c r="BP36" t="s">
        <v>112</v>
      </c>
      <c r="BQ36" t="s">
        <v>112</v>
      </c>
      <c r="BR36">
        <v>2120</v>
      </c>
      <c r="BS36">
        <v>500</v>
      </c>
      <c r="BT36">
        <v>2102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47</v>
      </c>
      <c r="DR36">
        <v>46</v>
      </c>
      <c r="DT36">
        <f t="shared" si="2"/>
        <v>228</v>
      </c>
      <c r="DU36">
        <f t="shared" si="3"/>
        <v>2095</v>
      </c>
      <c r="DV36">
        <f t="shared" si="4"/>
        <v>2104.5</v>
      </c>
      <c r="DW36">
        <f t="shared" si="5"/>
        <v>2120</v>
      </c>
      <c r="DX36">
        <f t="shared" si="6"/>
        <v>47</v>
      </c>
      <c r="DY36">
        <f t="shared" si="7"/>
        <v>46</v>
      </c>
    </row>
    <row r="37" spans="12:129" x14ac:dyDescent="0.25">
      <c r="AA37">
        <v>1743257349</v>
      </c>
      <c r="AB37">
        <v>0</v>
      </c>
      <c r="AC37">
        <v>229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2101</v>
      </c>
      <c r="AJ37">
        <v>500</v>
      </c>
      <c r="AK37">
        <v>2100</v>
      </c>
      <c r="AL37" t="s">
        <v>112</v>
      </c>
      <c r="AM37" t="s">
        <v>112</v>
      </c>
      <c r="AN37">
        <v>2094</v>
      </c>
      <c r="AO37">
        <v>500</v>
      </c>
      <c r="AP37">
        <v>2100</v>
      </c>
      <c r="AQ37" t="s">
        <v>112</v>
      </c>
      <c r="AR37" t="s">
        <v>112</v>
      </c>
      <c r="AS37">
        <v>2097</v>
      </c>
      <c r="AT37">
        <v>500</v>
      </c>
      <c r="AU37">
        <v>2100</v>
      </c>
      <c r="AV37" t="s">
        <v>112</v>
      </c>
      <c r="AW37" t="s">
        <v>112</v>
      </c>
      <c r="AX37">
        <v>2106</v>
      </c>
      <c r="AY37">
        <v>500</v>
      </c>
      <c r="AZ37">
        <v>2100</v>
      </c>
      <c r="BA37" t="s">
        <v>112</v>
      </c>
      <c r="BB37" t="s">
        <v>112</v>
      </c>
      <c r="BC37">
        <v>2105</v>
      </c>
      <c r="BD37">
        <v>500</v>
      </c>
      <c r="BE37">
        <v>2100</v>
      </c>
      <c r="BF37" t="s">
        <v>112</v>
      </c>
      <c r="BG37" t="s">
        <v>112</v>
      </c>
      <c r="BH37">
        <v>2104</v>
      </c>
      <c r="BI37">
        <v>500</v>
      </c>
      <c r="BJ37">
        <v>2100</v>
      </c>
      <c r="BK37" t="s">
        <v>112</v>
      </c>
      <c r="BL37" t="s">
        <v>112</v>
      </c>
      <c r="BM37">
        <v>2107</v>
      </c>
      <c r="BN37">
        <v>500</v>
      </c>
      <c r="BO37">
        <v>2100</v>
      </c>
      <c r="BP37" t="s">
        <v>112</v>
      </c>
      <c r="BQ37" t="s">
        <v>112</v>
      </c>
      <c r="BR37">
        <v>2120</v>
      </c>
      <c r="BS37">
        <v>500</v>
      </c>
      <c r="BT37">
        <v>2100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47</v>
      </c>
      <c r="DR37">
        <v>46</v>
      </c>
      <c r="DT37">
        <f t="shared" si="2"/>
        <v>229</v>
      </c>
      <c r="DU37">
        <f t="shared" si="3"/>
        <v>2094</v>
      </c>
      <c r="DV37">
        <f t="shared" si="4"/>
        <v>2104.25</v>
      </c>
      <c r="DW37">
        <f t="shared" si="5"/>
        <v>2120</v>
      </c>
      <c r="DX37">
        <f t="shared" si="6"/>
        <v>47</v>
      </c>
      <c r="DY37">
        <f t="shared" si="7"/>
        <v>46</v>
      </c>
    </row>
    <row r="38" spans="12:129" x14ac:dyDescent="0.25">
      <c r="AA38">
        <v>1743257350</v>
      </c>
      <c r="AB38">
        <v>0</v>
      </c>
      <c r="AC38">
        <v>229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2094</v>
      </c>
      <c r="AO38">
        <v>500</v>
      </c>
      <c r="AP38">
        <v>2100</v>
      </c>
      <c r="AQ38" t="s">
        <v>112</v>
      </c>
      <c r="AR38" t="s">
        <v>112</v>
      </c>
      <c r="AS38">
        <v>2097</v>
      </c>
      <c r="AT38">
        <v>500</v>
      </c>
      <c r="AU38">
        <v>2100</v>
      </c>
      <c r="AV38" t="s">
        <v>112</v>
      </c>
      <c r="AW38" t="s">
        <v>112</v>
      </c>
      <c r="AX38">
        <v>2106</v>
      </c>
      <c r="AY38">
        <v>500</v>
      </c>
      <c r="AZ38">
        <v>2100</v>
      </c>
      <c r="BA38" t="s">
        <v>112</v>
      </c>
      <c r="BB38" t="s">
        <v>112</v>
      </c>
      <c r="BC38">
        <v>2105</v>
      </c>
      <c r="BD38">
        <v>500</v>
      </c>
      <c r="BE38">
        <v>2100</v>
      </c>
      <c r="BF38" t="s">
        <v>112</v>
      </c>
      <c r="BG38" t="s">
        <v>112</v>
      </c>
      <c r="BH38">
        <v>2103</v>
      </c>
      <c r="BI38">
        <v>500</v>
      </c>
      <c r="BJ38">
        <v>2100</v>
      </c>
      <c r="BK38" t="s">
        <v>112</v>
      </c>
      <c r="BL38" t="s">
        <v>112</v>
      </c>
      <c r="BM38">
        <v>2107</v>
      </c>
      <c r="BN38">
        <v>500</v>
      </c>
      <c r="BO38">
        <v>2100</v>
      </c>
      <c r="BP38" t="s">
        <v>112</v>
      </c>
      <c r="BQ38" t="s">
        <v>112</v>
      </c>
      <c r="BR38">
        <v>2120</v>
      </c>
      <c r="BS38">
        <v>500</v>
      </c>
      <c r="BT38">
        <v>2100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47</v>
      </c>
      <c r="DR38">
        <v>46</v>
      </c>
      <c r="DT38">
        <f t="shared" si="2"/>
        <v>229</v>
      </c>
      <c r="DU38">
        <f t="shared" si="3"/>
        <v>2094</v>
      </c>
      <c r="DV38">
        <f t="shared" si="4"/>
        <v>2104.125</v>
      </c>
      <c r="DW38">
        <f t="shared" si="5"/>
        <v>2120</v>
      </c>
      <c r="DX38">
        <f t="shared" si="6"/>
        <v>47</v>
      </c>
      <c r="DY38">
        <f t="shared" si="7"/>
        <v>46</v>
      </c>
    </row>
    <row r="39" spans="12:129" x14ac:dyDescent="0.25">
      <c r="AA39">
        <v>1743257351</v>
      </c>
      <c r="AB39">
        <v>0</v>
      </c>
      <c r="AC39">
        <v>228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2101</v>
      </c>
      <c r="AJ39">
        <v>500</v>
      </c>
      <c r="AK39">
        <v>2100</v>
      </c>
      <c r="AL39" t="s">
        <v>112</v>
      </c>
      <c r="AM39" t="s">
        <v>112</v>
      </c>
      <c r="AN39">
        <v>2094</v>
      </c>
      <c r="AO39">
        <v>500</v>
      </c>
      <c r="AP39">
        <v>2100</v>
      </c>
      <c r="AQ39" t="s">
        <v>112</v>
      </c>
      <c r="AR39" t="s">
        <v>112</v>
      </c>
      <c r="AS39">
        <v>2097</v>
      </c>
      <c r="AT39">
        <v>500</v>
      </c>
      <c r="AU39">
        <v>2100</v>
      </c>
      <c r="AV39" t="s">
        <v>112</v>
      </c>
      <c r="AW39" t="s">
        <v>112</v>
      </c>
      <c r="AX39">
        <v>2106</v>
      </c>
      <c r="AY39">
        <v>500</v>
      </c>
      <c r="AZ39">
        <v>2100</v>
      </c>
      <c r="BA39" t="s">
        <v>112</v>
      </c>
      <c r="BB39" t="s">
        <v>112</v>
      </c>
      <c r="BC39">
        <v>2105</v>
      </c>
      <c r="BD39">
        <v>500</v>
      </c>
      <c r="BE39">
        <v>2100</v>
      </c>
      <c r="BF39" t="s">
        <v>112</v>
      </c>
      <c r="BG39" t="s">
        <v>112</v>
      </c>
      <c r="BH39">
        <v>2103</v>
      </c>
      <c r="BI39">
        <v>500</v>
      </c>
      <c r="BJ39">
        <v>2100</v>
      </c>
      <c r="BK39" t="s">
        <v>112</v>
      </c>
      <c r="BL39" t="s">
        <v>112</v>
      </c>
      <c r="BM39">
        <v>2107</v>
      </c>
      <c r="BN39">
        <v>500</v>
      </c>
      <c r="BO39">
        <v>2100</v>
      </c>
      <c r="BP39" t="s">
        <v>112</v>
      </c>
      <c r="BQ39" t="s">
        <v>112</v>
      </c>
      <c r="BR39">
        <v>2120</v>
      </c>
      <c r="BS39">
        <v>500</v>
      </c>
      <c r="BT39">
        <v>2100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52</v>
      </c>
      <c r="CC39">
        <v>914</v>
      </c>
      <c r="CD39">
        <v>1680</v>
      </c>
      <c r="CE39" t="s">
        <v>110</v>
      </c>
      <c r="CF39" t="s">
        <v>111</v>
      </c>
      <c r="CG39">
        <v>52</v>
      </c>
      <c r="CH39">
        <v>914</v>
      </c>
      <c r="CI39">
        <v>1680</v>
      </c>
      <c r="CJ39" t="s">
        <v>110</v>
      </c>
      <c r="CK39" t="s">
        <v>111</v>
      </c>
      <c r="CL39">
        <v>52</v>
      </c>
      <c r="CM39">
        <v>914</v>
      </c>
      <c r="CN39">
        <v>1680</v>
      </c>
      <c r="CO39" t="s">
        <v>110</v>
      </c>
      <c r="CP39" t="s">
        <v>111</v>
      </c>
      <c r="CQ39">
        <v>52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47</v>
      </c>
      <c r="DR39">
        <v>46</v>
      </c>
      <c r="DT39">
        <f t="shared" si="2"/>
        <v>228</v>
      </c>
      <c r="DU39">
        <f t="shared" si="3"/>
        <v>2094</v>
      </c>
      <c r="DV39">
        <f t="shared" si="4"/>
        <v>2104.125</v>
      </c>
      <c r="DW39">
        <f t="shared" si="5"/>
        <v>2120</v>
      </c>
      <c r="DX39">
        <f t="shared" si="6"/>
        <v>47</v>
      </c>
      <c r="DY39">
        <f t="shared" si="7"/>
        <v>46</v>
      </c>
    </row>
    <row r="40" spans="12:129" x14ac:dyDescent="0.25">
      <c r="AA40">
        <v>1743257353</v>
      </c>
      <c r="AB40">
        <v>0</v>
      </c>
      <c r="AC40">
        <v>229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2101</v>
      </c>
      <c r="AJ40">
        <v>500</v>
      </c>
      <c r="AK40">
        <v>2100</v>
      </c>
      <c r="AL40" t="s">
        <v>112</v>
      </c>
      <c r="AM40" t="s">
        <v>112</v>
      </c>
      <c r="AN40">
        <v>2094</v>
      </c>
      <c r="AO40">
        <v>500</v>
      </c>
      <c r="AP40">
        <v>2100</v>
      </c>
      <c r="AQ40" t="s">
        <v>112</v>
      </c>
      <c r="AR40" t="s">
        <v>112</v>
      </c>
      <c r="AS40">
        <v>2097</v>
      </c>
      <c r="AT40">
        <v>500</v>
      </c>
      <c r="AU40">
        <v>2100</v>
      </c>
      <c r="AV40" t="s">
        <v>112</v>
      </c>
      <c r="AW40" t="s">
        <v>112</v>
      </c>
      <c r="AX40">
        <v>2106</v>
      </c>
      <c r="AY40">
        <v>500</v>
      </c>
      <c r="AZ40">
        <v>2100</v>
      </c>
      <c r="BA40" t="s">
        <v>112</v>
      </c>
      <c r="BB40" t="s">
        <v>112</v>
      </c>
      <c r="BC40">
        <v>2106</v>
      </c>
      <c r="BD40">
        <v>500</v>
      </c>
      <c r="BE40">
        <v>2100</v>
      </c>
      <c r="BF40" t="s">
        <v>112</v>
      </c>
      <c r="BG40" t="s">
        <v>112</v>
      </c>
      <c r="BH40">
        <v>2103</v>
      </c>
      <c r="BI40">
        <v>500</v>
      </c>
      <c r="BJ40">
        <v>2100</v>
      </c>
      <c r="BK40" t="s">
        <v>112</v>
      </c>
      <c r="BL40" t="s">
        <v>112</v>
      </c>
      <c r="BM40">
        <v>2107</v>
      </c>
      <c r="BN40">
        <v>500</v>
      </c>
      <c r="BO40">
        <v>2100</v>
      </c>
      <c r="BP40" t="s">
        <v>112</v>
      </c>
      <c r="BQ40" t="s">
        <v>112</v>
      </c>
      <c r="BR40">
        <v>2120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47</v>
      </c>
      <c r="DR40">
        <v>46</v>
      </c>
      <c r="DT40">
        <f t="shared" si="2"/>
        <v>229</v>
      </c>
      <c r="DU40">
        <f t="shared" si="3"/>
        <v>2094</v>
      </c>
      <c r="DV40">
        <f t="shared" si="4"/>
        <v>2104.25</v>
      </c>
      <c r="DW40">
        <f t="shared" si="5"/>
        <v>2120</v>
      </c>
      <c r="DX40">
        <f t="shared" si="6"/>
        <v>47</v>
      </c>
      <c r="DY40">
        <f t="shared" si="7"/>
        <v>46</v>
      </c>
    </row>
    <row r="41" spans="12:129" x14ac:dyDescent="0.25">
      <c r="AA41">
        <v>1743257354</v>
      </c>
      <c r="AB41">
        <v>0</v>
      </c>
      <c r="AC41">
        <v>228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2102</v>
      </c>
      <c r="AJ41">
        <v>500</v>
      </c>
      <c r="AK41">
        <v>2102</v>
      </c>
      <c r="AL41" t="s">
        <v>112</v>
      </c>
      <c r="AM41" t="s">
        <v>112</v>
      </c>
      <c r="AN41">
        <v>2094</v>
      </c>
      <c r="AO41">
        <v>500</v>
      </c>
      <c r="AP41">
        <v>2102</v>
      </c>
      <c r="AQ41" t="s">
        <v>112</v>
      </c>
      <c r="AR41" t="s">
        <v>112</v>
      </c>
      <c r="AS41">
        <v>2097</v>
      </c>
      <c r="AT41">
        <v>500</v>
      </c>
      <c r="AU41">
        <v>2102</v>
      </c>
      <c r="AV41" t="s">
        <v>112</v>
      </c>
      <c r="AW41" t="s">
        <v>112</v>
      </c>
      <c r="AX41">
        <v>2106</v>
      </c>
      <c r="AY41">
        <v>500</v>
      </c>
      <c r="AZ41">
        <v>2102</v>
      </c>
      <c r="BA41" t="s">
        <v>112</v>
      </c>
      <c r="BB41" t="s">
        <v>112</v>
      </c>
      <c r="BC41">
        <v>2106</v>
      </c>
      <c r="BD41">
        <v>500</v>
      </c>
      <c r="BE41">
        <v>2102</v>
      </c>
      <c r="BF41" t="s">
        <v>112</v>
      </c>
      <c r="BG41" t="s">
        <v>112</v>
      </c>
      <c r="BH41">
        <v>2103</v>
      </c>
      <c r="BI41">
        <v>500</v>
      </c>
      <c r="BJ41">
        <v>2102</v>
      </c>
      <c r="BK41" t="s">
        <v>112</v>
      </c>
      <c r="BL41" t="s">
        <v>112</v>
      </c>
      <c r="BM41">
        <v>2107</v>
      </c>
      <c r="BN41">
        <v>500</v>
      </c>
      <c r="BO41">
        <v>2102</v>
      </c>
      <c r="BP41" t="s">
        <v>112</v>
      </c>
      <c r="BQ41" t="s">
        <v>112</v>
      </c>
      <c r="BR41">
        <v>2121</v>
      </c>
      <c r="BS41">
        <v>500</v>
      </c>
      <c r="BT41">
        <v>2102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47</v>
      </c>
      <c r="DR41">
        <v>46</v>
      </c>
      <c r="DT41">
        <f t="shared" si="2"/>
        <v>228</v>
      </c>
      <c r="DU41">
        <f t="shared" si="3"/>
        <v>2094</v>
      </c>
      <c r="DV41">
        <f t="shared" si="4"/>
        <v>2104.5</v>
      </c>
      <c r="DW41">
        <f t="shared" si="5"/>
        <v>2121</v>
      </c>
      <c r="DX41">
        <f t="shared" si="6"/>
        <v>47</v>
      </c>
      <c r="DY41">
        <f t="shared" si="7"/>
        <v>46</v>
      </c>
    </row>
    <row r="42" spans="12:129" x14ac:dyDescent="0.25">
      <c r="AA42">
        <v>1743257355</v>
      </c>
      <c r="AB42">
        <v>0</v>
      </c>
      <c r="AC42">
        <v>228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2102</v>
      </c>
      <c r="AJ42">
        <v>500</v>
      </c>
      <c r="AK42">
        <v>2102</v>
      </c>
      <c r="AL42" t="s">
        <v>112</v>
      </c>
      <c r="AM42" t="s">
        <v>112</v>
      </c>
      <c r="AN42">
        <v>2095</v>
      </c>
      <c r="AO42">
        <v>500</v>
      </c>
      <c r="AP42">
        <v>2102</v>
      </c>
      <c r="AQ42" t="s">
        <v>112</v>
      </c>
      <c r="AR42" t="s">
        <v>112</v>
      </c>
      <c r="AS42">
        <v>2096</v>
      </c>
      <c r="AT42">
        <v>500</v>
      </c>
      <c r="AU42">
        <v>2102</v>
      </c>
      <c r="AV42" t="s">
        <v>112</v>
      </c>
      <c r="AW42" t="s">
        <v>112</v>
      </c>
      <c r="AX42">
        <v>2105</v>
      </c>
      <c r="AY42">
        <v>500</v>
      </c>
      <c r="AZ42">
        <v>2102</v>
      </c>
      <c r="BA42" t="s">
        <v>112</v>
      </c>
      <c r="BB42" t="s">
        <v>112</v>
      </c>
      <c r="BC42">
        <v>2106</v>
      </c>
      <c r="BD42">
        <v>500</v>
      </c>
      <c r="BE42">
        <v>2102</v>
      </c>
      <c r="BF42" t="s">
        <v>112</v>
      </c>
      <c r="BG42" t="s">
        <v>112</v>
      </c>
      <c r="BH42">
        <v>2103</v>
      </c>
      <c r="BI42">
        <v>500</v>
      </c>
      <c r="BJ42">
        <v>2102</v>
      </c>
      <c r="BK42" t="s">
        <v>112</v>
      </c>
      <c r="BL42" t="s">
        <v>112</v>
      </c>
      <c r="BM42">
        <v>2107</v>
      </c>
      <c r="BN42">
        <v>500</v>
      </c>
      <c r="BO42">
        <v>2102</v>
      </c>
      <c r="BP42" t="s">
        <v>112</v>
      </c>
      <c r="BQ42" t="s">
        <v>112</v>
      </c>
      <c r="BR42">
        <v>2121</v>
      </c>
      <c r="BS42">
        <v>500</v>
      </c>
      <c r="BT42">
        <v>2102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47</v>
      </c>
      <c r="DR42">
        <v>46</v>
      </c>
      <c r="DT42">
        <f t="shared" si="2"/>
        <v>228</v>
      </c>
      <c r="DU42">
        <f t="shared" si="3"/>
        <v>2095</v>
      </c>
      <c r="DV42">
        <f t="shared" si="4"/>
        <v>2104.375</v>
      </c>
      <c r="DW42">
        <f t="shared" si="5"/>
        <v>2121</v>
      </c>
      <c r="DX42">
        <f t="shared" si="6"/>
        <v>47</v>
      </c>
      <c r="DY42">
        <f t="shared" si="7"/>
        <v>46</v>
      </c>
    </row>
    <row r="43" spans="12:129" x14ac:dyDescent="0.25">
      <c r="AA43">
        <v>1743257356</v>
      </c>
      <c r="AB43">
        <v>0</v>
      </c>
      <c r="AC43">
        <v>228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2099</v>
      </c>
      <c r="AJ43">
        <v>500</v>
      </c>
      <c r="AK43">
        <v>2100</v>
      </c>
      <c r="AL43" t="s">
        <v>112</v>
      </c>
      <c r="AM43" t="s">
        <v>112</v>
      </c>
      <c r="AN43">
        <v>2092</v>
      </c>
      <c r="AO43">
        <v>500</v>
      </c>
      <c r="AP43">
        <v>2100</v>
      </c>
      <c r="AQ43" t="s">
        <v>112</v>
      </c>
      <c r="AR43" t="s">
        <v>112</v>
      </c>
      <c r="AS43">
        <v>2094</v>
      </c>
      <c r="AT43">
        <v>500</v>
      </c>
      <c r="AU43">
        <v>2100</v>
      </c>
      <c r="AV43" t="s">
        <v>112</v>
      </c>
      <c r="AW43" t="s">
        <v>112</v>
      </c>
      <c r="AX43">
        <v>2103</v>
      </c>
      <c r="AY43">
        <v>500</v>
      </c>
      <c r="AZ43">
        <v>2100</v>
      </c>
      <c r="BA43" t="s">
        <v>112</v>
      </c>
      <c r="BB43" t="s">
        <v>112</v>
      </c>
      <c r="BC43">
        <v>2103</v>
      </c>
      <c r="BD43">
        <v>500</v>
      </c>
      <c r="BE43">
        <v>2100</v>
      </c>
      <c r="BF43" t="s">
        <v>112</v>
      </c>
      <c r="BG43" t="s">
        <v>112</v>
      </c>
      <c r="BH43">
        <v>2101</v>
      </c>
      <c r="BI43">
        <v>500</v>
      </c>
      <c r="BJ43">
        <v>2100</v>
      </c>
      <c r="BK43" t="s">
        <v>112</v>
      </c>
      <c r="BL43" t="s">
        <v>112</v>
      </c>
      <c r="BM43">
        <v>2105</v>
      </c>
      <c r="BN43">
        <v>500</v>
      </c>
      <c r="BO43">
        <v>2100</v>
      </c>
      <c r="BP43" t="s">
        <v>112</v>
      </c>
      <c r="BQ43" t="s">
        <v>112</v>
      </c>
      <c r="BR43">
        <v>2118</v>
      </c>
      <c r="BS43">
        <v>500</v>
      </c>
      <c r="BT43">
        <v>2100</v>
      </c>
      <c r="BU43" t="s">
        <v>112</v>
      </c>
      <c r="BV43" t="s">
        <v>112</v>
      </c>
      <c r="BW43">
        <v>1499</v>
      </c>
      <c r="BX43">
        <v>900</v>
      </c>
      <c r="BY43">
        <v>1500</v>
      </c>
      <c r="BZ43" t="s">
        <v>110</v>
      </c>
      <c r="CA43" t="s">
        <v>112</v>
      </c>
      <c r="CB43">
        <v>52</v>
      </c>
      <c r="CC43">
        <v>914</v>
      </c>
      <c r="CD43">
        <v>1680</v>
      </c>
      <c r="CE43" t="s">
        <v>110</v>
      </c>
      <c r="CF43" t="s">
        <v>111</v>
      </c>
      <c r="CG43">
        <v>52</v>
      </c>
      <c r="CH43">
        <v>914</v>
      </c>
      <c r="CI43">
        <v>1680</v>
      </c>
      <c r="CJ43" t="s">
        <v>110</v>
      </c>
      <c r="CK43" t="s">
        <v>111</v>
      </c>
      <c r="CL43">
        <v>52</v>
      </c>
      <c r="CM43">
        <v>914</v>
      </c>
      <c r="CN43">
        <v>1680</v>
      </c>
      <c r="CO43" t="s">
        <v>110</v>
      </c>
      <c r="CP43" t="s">
        <v>111</v>
      </c>
      <c r="CQ43">
        <v>52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47</v>
      </c>
      <c r="DR43">
        <v>46</v>
      </c>
      <c r="DT43">
        <f t="shared" si="2"/>
        <v>228</v>
      </c>
      <c r="DU43">
        <f t="shared" si="3"/>
        <v>2092</v>
      </c>
      <c r="DV43">
        <f t="shared" si="4"/>
        <v>2101.875</v>
      </c>
      <c r="DW43">
        <f t="shared" si="5"/>
        <v>2118</v>
      </c>
      <c r="DX43">
        <f t="shared" si="6"/>
        <v>47</v>
      </c>
      <c r="DY43">
        <f t="shared" si="7"/>
        <v>46</v>
      </c>
    </row>
    <row r="44" spans="12:129" x14ac:dyDescent="0.25">
      <c r="AA44">
        <v>1743257357</v>
      </c>
      <c r="AB44">
        <v>0</v>
      </c>
      <c r="AC44">
        <v>229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2094</v>
      </c>
      <c r="AO44">
        <v>500</v>
      </c>
      <c r="AP44">
        <v>2100</v>
      </c>
      <c r="AQ44" t="s">
        <v>112</v>
      </c>
      <c r="AR44" t="s">
        <v>112</v>
      </c>
      <c r="AS44">
        <v>2097</v>
      </c>
      <c r="AT44">
        <v>500</v>
      </c>
      <c r="AU44">
        <v>2100</v>
      </c>
      <c r="AV44" t="s">
        <v>112</v>
      </c>
      <c r="AW44" t="s">
        <v>112</v>
      </c>
      <c r="AX44">
        <v>2105</v>
      </c>
      <c r="AY44">
        <v>500</v>
      </c>
      <c r="AZ44">
        <v>2100</v>
      </c>
      <c r="BA44" t="s">
        <v>112</v>
      </c>
      <c r="BB44" t="s">
        <v>112</v>
      </c>
      <c r="BC44">
        <v>2106</v>
      </c>
      <c r="BD44">
        <v>500</v>
      </c>
      <c r="BE44">
        <v>2100</v>
      </c>
      <c r="BF44" t="s">
        <v>112</v>
      </c>
      <c r="BG44" t="s">
        <v>112</v>
      </c>
      <c r="BH44">
        <v>2103</v>
      </c>
      <c r="BI44">
        <v>500</v>
      </c>
      <c r="BJ44">
        <v>2100</v>
      </c>
      <c r="BK44" t="s">
        <v>112</v>
      </c>
      <c r="BL44" t="s">
        <v>112</v>
      </c>
      <c r="BM44">
        <v>2108</v>
      </c>
      <c r="BN44">
        <v>500</v>
      </c>
      <c r="BO44">
        <v>2100</v>
      </c>
      <c r="BP44" t="s">
        <v>112</v>
      </c>
      <c r="BQ44" t="s">
        <v>112</v>
      </c>
      <c r="BR44">
        <v>2120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47</v>
      </c>
      <c r="DR44">
        <v>46</v>
      </c>
      <c r="DT44">
        <f t="shared" si="2"/>
        <v>229</v>
      </c>
      <c r="DU44">
        <f t="shared" si="3"/>
        <v>2094</v>
      </c>
      <c r="DV44">
        <f t="shared" si="4"/>
        <v>2104.25</v>
      </c>
      <c r="DW44">
        <f t="shared" si="5"/>
        <v>2120</v>
      </c>
      <c r="DX44">
        <f t="shared" si="6"/>
        <v>47</v>
      </c>
      <c r="DY44">
        <f t="shared" si="7"/>
        <v>46</v>
      </c>
    </row>
    <row r="45" spans="12:129" x14ac:dyDescent="0.25">
      <c r="AA45">
        <v>1743257359</v>
      </c>
      <c r="AB45">
        <v>0</v>
      </c>
      <c r="AC45">
        <v>228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2094</v>
      </c>
      <c r="AO45">
        <v>500</v>
      </c>
      <c r="AP45">
        <v>2100</v>
      </c>
      <c r="AQ45" t="s">
        <v>112</v>
      </c>
      <c r="AR45" t="s">
        <v>112</v>
      </c>
      <c r="AS45">
        <v>2097</v>
      </c>
      <c r="AT45">
        <v>500</v>
      </c>
      <c r="AU45">
        <v>2100</v>
      </c>
      <c r="AV45" t="s">
        <v>112</v>
      </c>
      <c r="AW45" t="s">
        <v>112</v>
      </c>
      <c r="AX45">
        <v>2106</v>
      </c>
      <c r="AY45">
        <v>500</v>
      </c>
      <c r="AZ45">
        <v>2100</v>
      </c>
      <c r="BA45" t="s">
        <v>112</v>
      </c>
      <c r="BB45" t="s">
        <v>112</v>
      </c>
      <c r="BC45">
        <v>2106</v>
      </c>
      <c r="BD45">
        <v>500</v>
      </c>
      <c r="BE45">
        <v>2100</v>
      </c>
      <c r="BF45" t="s">
        <v>112</v>
      </c>
      <c r="BG45" t="s">
        <v>112</v>
      </c>
      <c r="BH45">
        <v>2103</v>
      </c>
      <c r="BI45">
        <v>500</v>
      </c>
      <c r="BJ45">
        <v>2100</v>
      </c>
      <c r="BK45" t="s">
        <v>112</v>
      </c>
      <c r="BL45" t="s">
        <v>112</v>
      </c>
      <c r="BM45">
        <v>2108</v>
      </c>
      <c r="BN45">
        <v>500</v>
      </c>
      <c r="BO45">
        <v>2100</v>
      </c>
      <c r="BP45" t="s">
        <v>112</v>
      </c>
      <c r="BQ45" t="s">
        <v>112</v>
      </c>
      <c r="BR45">
        <v>2120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47</v>
      </c>
      <c r="DR45">
        <v>45</v>
      </c>
      <c r="DT45">
        <f t="shared" si="2"/>
        <v>228</v>
      </c>
      <c r="DU45">
        <f t="shared" si="3"/>
        <v>2094</v>
      </c>
      <c r="DV45">
        <f t="shared" si="4"/>
        <v>2104.375</v>
      </c>
      <c r="DW45">
        <f t="shared" si="5"/>
        <v>2120</v>
      </c>
      <c r="DX45">
        <f t="shared" si="6"/>
        <v>47</v>
      </c>
      <c r="DY45">
        <f t="shared" si="7"/>
        <v>45</v>
      </c>
    </row>
    <row r="46" spans="12:129" x14ac:dyDescent="0.25">
      <c r="AA46">
        <v>1743257360</v>
      </c>
      <c r="AB46">
        <v>0</v>
      </c>
      <c r="AC46">
        <v>228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2101</v>
      </c>
      <c r="AJ46">
        <v>500</v>
      </c>
      <c r="AK46">
        <v>2100</v>
      </c>
      <c r="AL46" t="s">
        <v>112</v>
      </c>
      <c r="AM46" t="s">
        <v>112</v>
      </c>
      <c r="AN46">
        <v>2095</v>
      </c>
      <c r="AO46">
        <v>500</v>
      </c>
      <c r="AP46">
        <v>2100</v>
      </c>
      <c r="AQ46" t="s">
        <v>112</v>
      </c>
      <c r="AR46" t="s">
        <v>112</v>
      </c>
      <c r="AS46">
        <v>2097</v>
      </c>
      <c r="AT46">
        <v>500</v>
      </c>
      <c r="AU46">
        <v>2100</v>
      </c>
      <c r="AV46" t="s">
        <v>112</v>
      </c>
      <c r="AW46" t="s">
        <v>112</v>
      </c>
      <c r="AX46">
        <v>2105</v>
      </c>
      <c r="AY46">
        <v>500</v>
      </c>
      <c r="AZ46">
        <v>2100</v>
      </c>
      <c r="BA46" t="s">
        <v>112</v>
      </c>
      <c r="BB46" t="s">
        <v>112</v>
      </c>
      <c r="BC46">
        <v>2106</v>
      </c>
      <c r="BD46">
        <v>500</v>
      </c>
      <c r="BE46">
        <v>2100</v>
      </c>
      <c r="BF46" t="s">
        <v>112</v>
      </c>
      <c r="BG46" t="s">
        <v>112</v>
      </c>
      <c r="BH46">
        <v>2103</v>
      </c>
      <c r="BI46">
        <v>500</v>
      </c>
      <c r="BJ46">
        <v>2100</v>
      </c>
      <c r="BK46" t="s">
        <v>112</v>
      </c>
      <c r="BL46" t="s">
        <v>112</v>
      </c>
      <c r="BM46">
        <v>2108</v>
      </c>
      <c r="BN46">
        <v>500</v>
      </c>
      <c r="BO46">
        <v>2100</v>
      </c>
      <c r="BP46" t="s">
        <v>112</v>
      </c>
      <c r="BQ46" t="s">
        <v>112</v>
      </c>
      <c r="BR46">
        <v>2121</v>
      </c>
      <c r="BS46">
        <v>500</v>
      </c>
      <c r="BT46">
        <v>2100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47</v>
      </c>
      <c r="DR46">
        <v>45</v>
      </c>
      <c r="DT46">
        <f t="shared" si="2"/>
        <v>228</v>
      </c>
      <c r="DU46">
        <f t="shared" si="3"/>
        <v>2095</v>
      </c>
      <c r="DV46">
        <f t="shared" si="4"/>
        <v>2104.5</v>
      </c>
      <c r="DW46">
        <f t="shared" si="5"/>
        <v>2121</v>
      </c>
      <c r="DX46">
        <f t="shared" si="6"/>
        <v>47</v>
      </c>
      <c r="DY46">
        <f t="shared" si="7"/>
        <v>45</v>
      </c>
    </row>
    <row r="47" spans="12:129" x14ac:dyDescent="0.25">
      <c r="AA47">
        <v>1743257361</v>
      </c>
      <c r="AB47">
        <v>0</v>
      </c>
      <c r="AC47">
        <v>229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2101</v>
      </c>
      <c r="AJ47">
        <v>500</v>
      </c>
      <c r="AK47">
        <v>2100</v>
      </c>
      <c r="AL47" t="s">
        <v>112</v>
      </c>
      <c r="AM47" t="s">
        <v>112</v>
      </c>
      <c r="AN47">
        <v>2094</v>
      </c>
      <c r="AO47">
        <v>500</v>
      </c>
      <c r="AP47">
        <v>2100</v>
      </c>
      <c r="AQ47" t="s">
        <v>112</v>
      </c>
      <c r="AR47" t="s">
        <v>112</v>
      </c>
      <c r="AS47">
        <v>2097</v>
      </c>
      <c r="AT47">
        <v>500</v>
      </c>
      <c r="AU47">
        <v>2100</v>
      </c>
      <c r="AV47" t="s">
        <v>112</v>
      </c>
      <c r="AW47" t="s">
        <v>112</v>
      </c>
      <c r="AX47">
        <v>2106</v>
      </c>
      <c r="AY47">
        <v>500</v>
      </c>
      <c r="AZ47">
        <v>2100</v>
      </c>
      <c r="BA47" t="s">
        <v>112</v>
      </c>
      <c r="BB47" t="s">
        <v>112</v>
      </c>
      <c r="BC47">
        <v>2106</v>
      </c>
      <c r="BD47">
        <v>500</v>
      </c>
      <c r="BE47">
        <v>2100</v>
      </c>
      <c r="BF47" t="s">
        <v>112</v>
      </c>
      <c r="BG47" t="s">
        <v>112</v>
      </c>
      <c r="BH47">
        <v>2103</v>
      </c>
      <c r="BI47">
        <v>500</v>
      </c>
      <c r="BJ47">
        <v>2100</v>
      </c>
      <c r="BK47" t="s">
        <v>112</v>
      </c>
      <c r="BL47" t="s">
        <v>112</v>
      </c>
      <c r="BM47">
        <v>2108</v>
      </c>
      <c r="BN47">
        <v>500</v>
      </c>
      <c r="BO47">
        <v>2100</v>
      </c>
      <c r="BP47" t="s">
        <v>112</v>
      </c>
      <c r="BQ47" t="s">
        <v>112</v>
      </c>
      <c r="BR47">
        <v>2121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47</v>
      </c>
      <c r="DR47">
        <v>46</v>
      </c>
      <c r="DT47">
        <f t="shared" si="2"/>
        <v>229</v>
      </c>
      <c r="DU47">
        <f t="shared" si="3"/>
        <v>2094</v>
      </c>
      <c r="DV47">
        <f t="shared" si="4"/>
        <v>2104.5</v>
      </c>
      <c r="DW47">
        <f t="shared" si="5"/>
        <v>2121</v>
      </c>
      <c r="DX47">
        <f t="shared" si="6"/>
        <v>47</v>
      </c>
      <c r="DY47">
        <f t="shared" si="7"/>
        <v>46</v>
      </c>
    </row>
    <row r="48" spans="12:129" x14ac:dyDescent="0.25">
      <c r="AA48">
        <v>1743257362</v>
      </c>
      <c r="AB48">
        <v>0</v>
      </c>
      <c r="AC48">
        <v>229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2100</v>
      </c>
      <c r="AJ48">
        <v>500</v>
      </c>
      <c r="AK48">
        <v>2100</v>
      </c>
      <c r="AL48" t="s">
        <v>112</v>
      </c>
      <c r="AM48" t="s">
        <v>112</v>
      </c>
      <c r="AN48">
        <v>2094</v>
      </c>
      <c r="AO48">
        <v>500</v>
      </c>
      <c r="AP48">
        <v>2100</v>
      </c>
      <c r="AQ48" t="s">
        <v>112</v>
      </c>
      <c r="AR48" t="s">
        <v>112</v>
      </c>
      <c r="AS48">
        <v>2097</v>
      </c>
      <c r="AT48">
        <v>500</v>
      </c>
      <c r="AU48">
        <v>2100</v>
      </c>
      <c r="AV48" t="s">
        <v>112</v>
      </c>
      <c r="AW48" t="s">
        <v>112</v>
      </c>
      <c r="AX48">
        <v>2106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2103</v>
      </c>
      <c r="BI48">
        <v>500</v>
      </c>
      <c r="BJ48">
        <v>2100</v>
      </c>
      <c r="BK48" t="s">
        <v>112</v>
      </c>
      <c r="BL48" t="s">
        <v>112</v>
      </c>
      <c r="BM48">
        <v>2108</v>
      </c>
      <c r="BN48">
        <v>500</v>
      </c>
      <c r="BO48">
        <v>2100</v>
      </c>
      <c r="BP48" t="s">
        <v>112</v>
      </c>
      <c r="BQ48" t="s">
        <v>112</v>
      </c>
      <c r="BR48">
        <v>2121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47</v>
      </c>
      <c r="DR48">
        <v>46</v>
      </c>
      <c r="DT48">
        <f t="shared" si="2"/>
        <v>229</v>
      </c>
      <c r="DU48">
        <f t="shared" si="3"/>
        <v>2094</v>
      </c>
      <c r="DV48">
        <f t="shared" si="4"/>
        <v>2104.375</v>
      </c>
      <c r="DW48">
        <f t="shared" si="5"/>
        <v>2121</v>
      </c>
      <c r="DX48">
        <f t="shared" si="6"/>
        <v>47</v>
      </c>
      <c r="DY48">
        <f t="shared" si="7"/>
        <v>46</v>
      </c>
    </row>
    <row r="49" spans="27:129" x14ac:dyDescent="0.25">
      <c r="AA49">
        <v>1743257363</v>
      </c>
      <c r="AB49">
        <v>0</v>
      </c>
      <c r="AC49">
        <v>229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2101</v>
      </c>
      <c r="AJ49">
        <v>500</v>
      </c>
      <c r="AK49">
        <v>2100</v>
      </c>
      <c r="AL49" t="s">
        <v>112</v>
      </c>
      <c r="AM49" t="s">
        <v>112</v>
      </c>
      <c r="AN49">
        <v>2094</v>
      </c>
      <c r="AO49">
        <v>500</v>
      </c>
      <c r="AP49">
        <v>2100</v>
      </c>
      <c r="AQ49" t="s">
        <v>112</v>
      </c>
      <c r="AR49" t="s">
        <v>112</v>
      </c>
      <c r="AS49">
        <v>2097</v>
      </c>
      <c r="AT49">
        <v>500</v>
      </c>
      <c r="AU49">
        <v>2100</v>
      </c>
      <c r="AV49" t="s">
        <v>112</v>
      </c>
      <c r="AW49" t="s">
        <v>112</v>
      </c>
      <c r="AX49">
        <v>2106</v>
      </c>
      <c r="AY49">
        <v>500</v>
      </c>
      <c r="AZ49">
        <v>2100</v>
      </c>
      <c r="BA49" t="s">
        <v>112</v>
      </c>
      <c r="BB49" t="s">
        <v>112</v>
      </c>
      <c r="BC49">
        <v>2106</v>
      </c>
      <c r="BD49">
        <v>500</v>
      </c>
      <c r="BE49">
        <v>2100</v>
      </c>
      <c r="BF49" t="s">
        <v>112</v>
      </c>
      <c r="BG49" t="s">
        <v>112</v>
      </c>
      <c r="BH49">
        <v>2103</v>
      </c>
      <c r="BI49">
        <v>500</v>
      </c>
      <c r="BJ49">
        <v>2100</v>
      </c>
      <c r="BK49" t="s">
        <v>112</v>
      </c>
      <c r="BL49" t="s">
        <v>112</v>
      </c>
      <c r="BM49">
        <v>2108</v>
      </c>
      <c r="BN49">
        <v>500</v>
      </c>
      <c r="BO49">
        <v>2100</v>
      </c>
      <c r="BP49" t="s">
        <v>112</v>
      </c>
      <c r="BQ49" t="s">
        <v>112</v>
      </c>
      <c r="BR49">
        <v>2121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47</v>
      </c>
      <c r="DR49">
        <v>46</v>
      </c>
      <c r="DT49">
        <f t="shared" si="2"/>
        <v>229</v>
      </c>
      <c r="DU49">
        <f t="shared" si="3"/>
        <v>2094</v>
      </c>
      <c r="DV49">
        <f t="shared" si="4"/>
        <v>2104.5</v>
      </c>
      <c r="DW49">
        <f t="shared" si="5"/>
        <v>2121</v>
      </c>
      <c r="DX49">
        <f t="shared" si="6"/>
        <v>47</v>
      </c>
      <c r="DY49">
        <f t="shared" si="7"/>
        <v>46</v>
      </c>
    </row>
    <row r="50" spans="27:129" x14ac:dyDescent="0.25">
      <c r="AA50">
        <v>1743257365</v>
      </c>
      <c r="AB50">
        <v>0</v>
      </c>
      <c r="AC50">
        <v>230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2101</v>
      </c>
      <c r="AJ50">
        <v>500</v>
      </c>
      <c r="AK50">
        <v>2100</v>
      </c>
      <c r="AL50" t="s">
        <v>112</v>
      </c>
      <c r="AM50" t="s">
        <v>112</v>
      </c>
      <c r="AN50">
        <v>2095</v>
      </c>
      <c r="AO50">
        <v>500</v>
      </c>
      <c r="AP50">
        <v>2100</v>
      </c>
      <c r="AQ50" t="s">
        <v>112</v>
      </c>
      <c r="AR50" t="s">
        <v>112</v>
      </c>
      <c r="AS50">
        <v>2097</v>
      </c>
      <c r="AT50">
        <v>500</v>
      </c>
      <c r="AU50">
        <v>2100</v>
      </c>
      <c r="AV50" t="s">
        <v>112</v>
      </c>
      <c r="AW50" t="s">
        <v>112</v>
      </c>
      <c r="AX50">
        <v>2105</v>
      </c>
      <c r="AY50">
        <v>500</v>
      </c>
      <c r="AZ50">
        <v>2100</v>
      </c>
      <c r="BA50" t="s">
        <v>112</v>
      </c>
      <c r="BB50" t="s">
        <v>112</v>
      </c>
      <c r="BC50">
        <v>2106</v>
      </c>
      <c r="BD50">
        <v>500</v>
      </c>
      <c r="BE50">
        <v>2100</v>
      </c>
      <c r="BF50" t="s">
        <v>112</v>
      </c>
      <c r="BG50" t="s">
        <v>112</v>
      </c>
      <c r="BH50">
        <v>2103</v>
      </c>
      <c r="BI50">
        <v>500</v>
      </c>
      <c r="BJ50">
        <v>2100</v>
      </c>
      <c r="BK50" t="s">
        <v>112</v>
      </c>
      <c r="BL50" t="s">
        <v>112</v>
      </c>
      <c r="BM50">
        <v>2108</v>
      </c>
      <c r="BN50">
        <v>500</v>
      </c>
      <c r="BO50">
        <v>2100</v>
      </c>
      <c r="BP50" t="s">
        <v>112</v>
      </c>
      <c r="BQ50" t="s">
        <v>112</v>
      </c>
      <c r="BR50">
        <v>2120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48</v>
      </c>
      <c r="DR50">
        <v>46</v>
      </c>
      <c r="DT50">
        <f t="shared" si="2"/>
        <v>230</v>
      </c>
      <c r="DU50">
        <f t="shared" si="3"/>
        <v>2095</v>
      </c>
      <c r="DV50">
        <f t="shared" si="4"/>
        <v>2104.375</v>
      </c>
      <c r="DW50">
        <f t="shared" si="5"/>
        <v>2120</v>
      </c>
      <c r="DX50">
        <f t="shared" si="6"/>
        <v>48</v>
      </c>
      <c r="DY50">
        <f t="shared" si="7"/>
        <v>46</v>
      </c>
    </row>
    <row r="51" spans="27:129" x14ac:dyDescent="0.25">
      <c r="AA51">
        <v>1743257366</v>
      </c>
      <c r="AB51">
        <v>0</v>
      </c>
      <c r="AC51">
        <v>230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2101</v>
      </c>
      <c r="AJ51">
        <v>500</v>
      </c>
      <c r="AK51">
        <v>2100</v>
      </c>
      <c r="AL51" t="s">
        <v>112</v>
      </c>
      <c r="AM51" t="s">
        <v>112</v>
      </c>
      <c r="AN51">
        <v>2094</v>
      </c>
      <c r="AO51">
        <v>500</v>
      </c>
      <c r="AP51">
        <v>2100</v>
      </c>
      <c r="AQ51" t="s">
        <v>112</v>
      </c>
      <c r="AR51" t="s">
        <v>112</v>
      </c>
      <c r="AS51">
        <v>2097</v>
      </c>
      <c r="AT51">
        <v>500</v>
      </c>
      <c r="AU51">
        <v>2100</v>
      </c>
      <c r="AV51" t="s">
        <v>112</v>
      </c>
      <c r="AW51" t="s">
        <v>112</v>
      </c>
      <c r="AX51">
        <v>2106</v>
      </c>
      <c r="AY51">
        <v>500</v>
      </c>
      <c r="AZ51">
        <v>2100</v>
      </c>
      <c r="BA51" t="s">
        <v>112</v>
      </c>
      <c r="BB51" t="s">
        <v>112</v>
      </c>
      <c r="BC51">
        <v>2106</v>
      </c>
      <c r="BD51">
        <v>500</v>
      </c>
      <c r="BE51">
        <v>2100</v>
      </c>
      <c r="BF51" t="s">
        <v>112</v>
      </c>
      <c r="BG51" t="s">
        <v>112</v>
      </c>
      <c r="BH51">
        <v>2104</v>
      </c>
      <c r="BI51">
        <v>500</v>
      </c>
      <c r="BJ51">
        <v>2100</v>
      </c>
      <c r="BK51" t="s">
        <v>112</v>
      </c>
      <c r="BL51" t="s">
        <v>112</v>
      </c>
      <c r="BM51">
        <v>2108</v>
      </c>
      <c r="BN51">
        <v>500</v>
      </c>
      <c r="BO51">
        <v>2100</v>
      </c>
      <c r="BP51" t="s">
        <v>112</v>
      </c>
      <c r="BQ51" t="s">
        <v>112</v>
      </c>
      <c r="BR51">
        <v>2121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48</v>
      </c>
      <c r="DR51">
        <v>46</v>
      </c>
      <c r="DT51">
        <f t="shared" si="2"/>
        <v>230</v>
      </c>
      <c r="DU51">
        <f t="shared" si="3"/>
        <v>2094</v>
      </c>
      <c r="DV51">
        <f t="shared" si="4"/>
        <v>2104.625</v>
      </c>
      <c r="DW51">
        <f t="shared" si="5"/>
        <v>2121</v>
      </c>
      <c r="DX51">
        <f t="shared" si="6"/>
        <v>48</v>
      </c>
      <c r="DY51">
        <f t="shared" si="7"/>
        <v>46</v>
      </c>
    </row>
    <row r="52" spans="27:129" x14ac:dyDescent="0.25">
      <c r="AA52">
        <v>1743257367</v>
      </c>
      <c r="AB52">
        <v>0</v>
      </c>
      <c r="AC52">
        <v>229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2101</v>
      </c>
      <c r="AJ52">
        <v>500</v>
      </c>
      <c r="AK52">
        <v>2100</v>
      </c>
      <c r="AL52" t="s">
        <v>112</v>
      </c>
      <c r="AM52" t="s">
        <v>112</v>
      </c>
      <c r="AN52">
        <v>2095</v>
      </c>
      <c r="AO52">
        <v>500</v>
      </c>
      <c r="AP52">
        <v>2100</v>
      </c>
      <c r="AQ52" t="s">
        <v>112</v>
      </c>
      <c r="AR52" t="s">
        <v>112</v>
      </c>
      <c r="AS52">
        <v>2097</v>
      </c>
      <c r="AT52">
        <v>500</v>
      </c>
      <c r="AU52">
        <v>2100</v>
      </c>
      <c r="AV52" t="s">
        <v>112</v>
      </c>
      <c r="AW52" t="s">
        <v>112</v>
      </c>
      <c r="AX52">
        <v>2105</v>
      </c>
      <c r="AY52">
        <v>500</v>
      </c>
      <c r="AZ52">
        <v>2100</v>
      </c>
      <c r="BA52" t="s">
        <v>112</v>
      </c>
      <c r="BB52" t="s">
        <v>112</v>
      </c>
      <c r="BC52">
        <v>2106</v>
      </c>
      <c r="BD52">
        <v>500</v>
      </c>
      <c r="BE52">
        <v>2100</v>
      </c>
      <c r="BF52" t="s">
        <v>112</v>
      </c>
      <c r="BG52" t="s">
        <v>112</v>
      </c>
      <c r="BH52">
        <v>2103</v>
      </c>
      <c r="BI52">
        <v>500</v>
      </c>
      <c r="BJ52">
        <v>2100</v>
      </c>
      <c r="BK52" t="s">
        <v>112</v>
      </c>
      <c r="BL52" t="s">
        <v>112</v>
      </c>
      <c r="BM52">
        <v>2108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48</v>
      </c>
      <c r="DR52">
        <v>46</v>
      </c>
      <c r="DT52">
        <f t="shared" si="2"/>
        <v>229</v>
      </c>
      <c r="DU52">
        <f t="shared" si="3"/>
        <v>2095</v>
      </c>
      <c r="DV52">
        <f t="shared" si="4"/>
        <v>2104.5</v>
      </c>
      <c r="DW52">
        <f t="shared" si="5"/>
        <v>2121</v>
      </c>
      <c r="DX52">
        <f t="shared" si="6"/>
        <v>48</v>
      </c>
      <c r="DY52">
        <f t="shared" si="7"/>
        <v>46</v>
      </c>
    </row>
    <row r="53" spans="27:129" x14ac:dyDescent="0.25">
      <c r="AA53">
        <v>1743257368</v>
      </c>
      <c r="AB53">
        <v>0</v>
      </c>
      <c r="AC53">
        <v>228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2101</v>
      </c>
      <c r="AJ53">
        <v>500</v>
      </c>
      <c r="AK53">
        <v>2100</v>
      </c>
      <c r="AL53" t="s">
        <v>112</v>
      </c>
      <c r="AM53" t="s">
        <v>112</v>
      </c>
      <c r="AN53">
        <v>2095</v>
      </c>
      <c r="AO53">
        <v>500</v>
      </c>
      <c r="AP53">
        <v>2100</v>
      </c>
      <c r="AQ53" t="s">
        <v>112</v>
      </c>
      <c r="AR53" t="s">
        <v>112</v>
      </c>
      <c r="AS53">
        <v>2097</v>
      </c>
      <c r="AT53">
        <v>500</v>
      </c>
      <c r="AU53">
        <v>2100</v>
      </c>
      <c r="AV53" t="s">
        <v>112</v>
      </c>
      <c r="AW53" t="s">
        <v>112</v>
      </c>
      <c r="AX53">
        <v>2105</v>
      </c>
      <c r="AY53">
        <v>500</v>
      </c>
      <c r="AZ53">
        <v>2100</v>
      </c>
      <c r="BA53" t="s">
        <v>112</v>
      </c>
      <c r="BB53" t="s">
        <v>112</v>
      </c>
      <c r="BC53">
        <v>2106</v>
      </c>
      <c r="BD53">
        <v>500</v>
      </c>
      <c r="BE53">
        <v>2100</v>
      </c>
      <c r="BF53" t="s">
        <v>112</v>
      </c>
      <c r="BG53" t="s">
        <v>112</v>
      </c>
      <c r="BH53">
        <v>2103</v>
      </c>
      <c r="BI53">
        <v>500</v>
      </c>
      <c r="BJ53">
        <v>2100</v>
      </c>
      <c r="BK53" t="s">
        <v>112</v>
      </c>
      <c r="BL53" t="s">
        <v>112</v>
      </c>
      <c r="BM53">
        <v>2108</v>
      </c>
      <c r="BN53">
        <v>500</v>
      </c>
      <c r="BO53">
        <v>2100</v>
      </c>
      <c r="BP53" t="s">
        <v>112</v>
      </c>
      <c r="BQ53" t="s">
        <v>112</v>
      </c>
      <c r="BR53">
        <v>2120</v>
      </c>
      <c r="BS53">
        <v>500</v>
      </c>
      <c r="BT53">
        <v>2100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48</v>
      </c>
      <c r="DR53">
        <v>46</v>
      </c>
      <c r="DT53">
        <f t="shared" si="2"/>
        <v>228</v>
      </c>
      <c r="DU53">
        <f t="shared" si="3"/>
        <v>2095</v>
      </c>
      <c r="DV53">
        <f t="shared" si="4"/>
        <v>2104.375</v>
      </c>
      <c r="DW53">
        <f t="shared" si="5"/>
        <v>2120</v>
      </c>
      <c r="DX53">
        <f t="shared" si="6"/>
        <v>48</v>
      </c>
      <c r="DY53">
        <f t="shared" si="7"/>
        <v>46</v>
      </c>
    </row>
    <row r="54" spans="27:129" x14ac:dyDescent="0.25">
      <c r="AA54">
        <v>1743257369</v>
      </c>
      <c r="AB54">
        <v>0</v>
      </c>
      <c r="AC54">
        <v>228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2101</v>
      </c>
      <c r="AJ54">
        <v>500</v>
      </c>
      <c r="AK54">
        <v>2100</v>
      </c>
      <c r="AL54" t="s">
        <v>112</v>
      </c>
      <c r="AM54" t="s">
        <v>112</v>
      </c>
      <c r="AN54">
        <v>2095</v>
      </c>
      <c r="AO54">
        <v>500</v>
      </c>
      <c r="AP54">
        <v>2100</v>
      </c>
      <c r="AQ54" t="s">
        <v>112</v>
      </c>
      <c r="AR54" t="s">
        <v>112</v>
      </c>
      <c r="AS54">
        <v>2097</v>
      </c>
      <c r="AT54">
        <v>500</v>
      </c>
      <c r="AU54">
        <v>2100</v>
      </c>
      <c r="AV54" t="s">
        <v>112</v>
      </c>
      <c r="AW54" t="s">
        <v>112</v>
      </c>
      <c r="AX54">
        <v>2106</v>
      </c>
      <c r="AY54">
        <v>500</v>
      </c>
      <c r="AZ54">
        <v>2100</v>
      </c>
      <c r="BA54" t="s">
        <v>112</v>
      </c>
      <c r="BB54" t="s">
        <v>112</v>
      </c>
      <c r="BC54">
        <v>2106</v>
      </c>
      <c r="BD54">
        <v>500</v>
      </c>
      <c r="BE54">
        <v>2100</v>
      </c>
      <c r="BF54" t="s">
        <v>112</v>
      </c>
      <c r="BG54" t="s">
        <v>112</v>
      </c>
      <c r="BH54">
        <v>2103</v>
      </c>
      <c r="BI54">
        <v>500</v>
      </c>
      <c r="BJ54">
        <v>2100</v>
      </c>
      <c r="BK54" t="s">
        <v>112</v>
      </c>
      <c r="BL54" t="s">
        <v>112</v>
      </c>
      <c r="BM54">
        <v>2108</v>
      </c>
      <c r="BN54">
        <v>500</v>
      </c>
      <c r="BO54">
        <v>2100</v>
      </c>
      <c r="BP54" t="s">
        <v>112</v>
      </c>
      <c r="BQ54" t="s">
        <v>112</v>
      </c>
      <c r="BR54">
        <v>2120</v>
      </c>
      <c r="BS54">
        <v>500</v>
      </c>
      <c r="BT54">
        <v>2100</v>
      </c>
      <c r="BU54" t="s">
        <v>112</v>
      </c>
      <c r="BV54" t="s">
        <v>112</v>
      </c>
      <c r="BW54">
        <v>1500</v>
      </c>
      <c r="BX54">
        <v>900</v>
      </c>
      <c r="BY54">
        <v>1500</v>
      </c>
      <c r="BZ54" t="s">
        <v>110</v>
      </c>
      <c r="CA54" t="s">
        <v>112</v>
      </c>
      <c r="CB54">
        <v>53</v>
      </c>
      <c r="CC54">
        <v>914</v>
      </c>
      <c r="CD54">
        <v>1680</v>
      </c>
      <c r="CE54" t="s">
        <v>110</v>
      </c>
      <c r="CF54" t="s">
        <v>111</v>
      </c>
      <c r="CG54">
        <v>53</v>
      </c>
      <c r="CH54">
        <v>914</v>
      </c>
      <c r="CI54">
        <v>1680</v>
      </c>
      <c r="CJ54" t="s">
        <v>110</v>
      </c>
      <c r="CK54" t="s">
        <v>111</v>
      </c>
      <c r="CL54">
        <v>53</v>
      </c>
      <c r="CM54">
        <v>914</v>
      </c>
      <c r="CN54">
        <v>1680</v>
      </c>
      <c r="CO54" t="s">
        <v>110</v>
      </c>
      <c r="CP54" t="s">
        <v>111</v>
      </c>
      <c r="CQ54">
        <v>53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48</v>
      </c>
      <c r="DR54">
        <v>46</v>
      </c>
      <c r="DT54">
        <f t="shared" si="2"/>
        <v>228</v>
      </c>
      <c r="DU54">
        <f t="shared" si="3"/>
        <v>2095</v>
      </c>
      <c r="DV54">
        <f t="shared" si="4"/>
        <v>2104.5</v>
      </c>
      <c r="DW54">
        <f t="shared" si="5"/>
        <v>2120</v>
      </c>
      <c r="DX54">
        <f t="shared" si="6"/>
        <v>48</v>
      </c>
      <c r="DY54">
        <f t="shared" si="7"/>
        <v>46</v>
      </c>
    </row>
    <row r="55" spans="27:129" x14ac:dyDescent="0.25">
      <c r="AA55">
        <v>1743257371</v>
      </c>
      <c r="AB55">
        <v>0</v>
      </c>
      <c r="AC55">
        <v>229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2101</v>
      </c>
      <c r="AJ55">
        <v>500</v>
      </c>
      <c r="AK55">
        <v>2100</v>
      </c>
      <c r="AL55" t="s">
        <v>112</v>
      </c>
      <c r="AM55" t="s">
        <v>112</v>
      </c>
      <c r="AN55">
        <v>2095</v>
      </c>
      <c r="AO55">
        <v>500</v>
      </c>
      <c r="AP55">
        <v>2100</v>
      </c>
      <c r="AQ55" t="s">
        <v>112</v>
      </c>
      <c r="AR55" t="s">
        <v>112</v>
      </c>
      <c r="AS55">
        <v>2097</v>
      </c>
      <c r="AT55">
        <v>500</v>
      </c>
      <c r="AU55">
        <v>2100</v>
      </c>
      <c r="AV55" t="s">
        <v>112</v>
      </c>
      <c r="AW55" t="s">
        <v>112</v>
      </c>
      <c r="AX55">
        <v>2106</v>
      </c>
      <c r="AY55">
        <v>500</v>
      </c>
      <c r="AZ55">
        <v>2100</v>
      </c>
      <c r="BA55" t="s">
        <v>112</v>
      </c>
      <c r="BB55" t="s">
        <v>112</v>
      </c>
      <c r="BC55">
        <v>2106</v>
      </c>
      <c r="BD55">
        <v>500</v>
      </c>
      <c r="BE55">
        <v>2100</v>
      </c>
      <c r="BF55" t="s">
        <v>112</v>
      </c>
      <c r="BG55" t="s">
        <v>112</v>
      </c>
      <c r="BH55">
        <v>2103</v>
      </c>
      <c r="BI55">
        <v>500</v>
      </c>
      <c r="BJ55">
        <v>2100</v>
      </c>
      <c r="BK55" t="s">
        <v>112</v>
      </c>
      <c r="BL55" t="s">
        <v>112</v>
      </c>
      <c r="BM55">
        <v>2108</v>
      </c>
      <c r="BN55">
        <v>500</v>
      </c>
      <c r="BO55">
        <v>2100</v>
      </c>
      <c r="BP55" t="s">
        <v>112</v>
      </c>
      <c r="BQ55" t="s">
        <v>112</v>
      </c>
      <c r="BR55">
        <v>2121</v>
      </c>
      <c r="BS55">
        <v>500</v>
      </c>
      <c r="BT55">
        <v>2100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53</v>
      </c>
      <c r="CC55">
        <v>914</v>
      </c>
      <c r="CD55">
        <v>1680</v>
      </c>
      <c r="CE55" t="s">
        <v>110</v>
      </c>
      <c r="CF55" t="s">
        <v>111</v>
      </c>
      <c r="CG55">
        <v>53</v>
      </c>
      <c r="CH55">
        <v>914</v>
      </c>
      <c r="CI55">
        <v>1680</v>
      </c>
      <c r="CJ55" t="s">
        <v>110</v>
      </c>
      <c r="CK55" t="s">
        <v>111</v>
      </c>
      <c r="CL55">
        <v>53</v>
      </c>
      <c r="CM55">
        <v>914</v>
      </c>
      <c r="CN55">
        <v>1680</v>
      </c>
      <c r="CO55" t="s">
        <v>110</v>
      </c>
      <c r="CP55" t="s">
        <v>111</v>
      </c>
      <c r="CQ55">
        <v>53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48</v>
      </c>
      <c r="DR55">
        <v>46</v>
      </c>
      <c r="DT55">
        <f t="shared" si="2"/>
        <v>229</v>
      </c>
      <c r="DU55">
        <f t="shared" si="3"/>
        <v>2095</v>
      </c>
      <c r="DV55">
        <f t="shared" si="4"/>
        <v>2104.625</v>
      </c>
      <c r="DW55">
        <f t="shared" si="5"/>
        <v>2121</v>
      </c>
      <c r="DX55">
        <f t="shared" si="6"/>
        <v>48</v>
      </c>
      <c r="DY55">
        <f t="shared" si="7"/>
        <v>46</v>
      </c>
    </row>
    <row r="56" spans="27:129" x14ac:dyDescent="0.25">
      <c r="AA56">
        <v>1743257372</v>
      </c>
      <c r="AB56">
        <v>0</v>
      </c>
      <c r="AC56">
        <v>228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2101</v>
      </c>
      <c r="AJ56">
        <v>500</v>
      </c>
      <c r="AK56">
        <v>2100</v>
      </c>
      <c r="AL56" t="s">
        <v>112</v>
      </c>
      <c r="AM56" t="s">
        <v>112</v>
      </c>
      <c r="AN56">
        <v>2094</v>
      </c>
      <c r="AO56">
        <v>500</v>
      </c>
      <c r="AP56">
        <v>2100</v>
      </c>
      <c r="AQ56" t="s">
        <v>112</v>
      </c>
      <c r="AR56" t="s">
        <v>112</v>
      </c>
      <c r="AS56">
        <v>2096</v>
      </c>
      <c r="AT56">
        <v>500</v>
      </c>
      <c r="AU56">
        <v>2100</v>
      </c>
      <c r="AV56" t="s">
        <v>112</v>
      </c>
      <c r="AW56" t="s">
        <v>112</v>
      </c>
      <c r="AX56">
        <v>2105</v>
      </c>
      <c r="AY56">
        <v>500</v>
      </c>
      <c r="AZ56">
        <v>2100</v>
      </c>
      <c r="BA56" t="s">
        <v>112</v>
      </c>
      <c r="BB56" t="s">
        <v>112</v>
      </c>
      <c r="BC56">
        <v>2106</v>
      </c>
      <c r="BD56">
        <v>500</v>
      </c>
      <c r="BE56">
        <v>2100</v>
      </c>
      <c r="BF56" t="s">
        <v>112</v>
      </c>
      <c r="BG56" t="s">
        <v>112</v>
      </c>
      <c r="BH56">
        <v>2103</v>
      </c>
      <c r="BI56">
        <v>500</v>
      </c>
      <c r="BJ56">
        <v>2100</v>
      </c>
      <c r="BK56" t="s">
        <v>112</v>
      </c>
      <c r="BL56" t="s">
        <v>112</v>
      </c>
      <c r="BM56">
        <v>2108</v>
      </c>
      <c r="BN56">
        <v>500</v>
      </c>
      <c r="BO56">
        <v>2100</v>
      </c>
      <c r="BP56" t="s">
        <v>112</v>
      </c>
      <c r="BQ56" t="s">
        <v>112</v>
      </c>
      <c r="BR56">
        <v>2120</v>
      </c>
      <c r="BS56">
        <v>500</v>
      </c>
      <c r="BT56">
        <v>2100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52</v>
      </c>
      <c r="CC56">
        <v>914</v>
      </c>
      <c r="CD56">
        <v>1680</v>
      </c>
      <c r="CE56" t="s">
        <v>110</v>
      </c>
      <c r="CF56" t="s">
        <v>111</v>
      </c>
      <c r="CG56">
        <v>52</v>
      </c>
      <c r="CH56">
        <v>914</v>
      </c>
      <c r="CI56">
        <v>1680</v>
      </c>
      <c r="CJ56" t="s">
        <v>110</v>
      </c>
      <c r="CK56" t="s">
        <v>111</v>
      </c>
      <c r="CL56">
        <v>52</v>
      </c>
      <c r="CM56">
        <v>914</v>
      </c>
      <c r="CN56">
        <v>1680</v>
      </c>
      <c r="CO56" t="s">
        <v>110</v>
      </c>
      <c r="CP56" t="s">
        <v>111</v>
      </c>
      <c r="CQ56">
        <v>52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48</v>
      </c>
      <c r="DR56">
        <v>46</v>
      </c>
      <c r="DT56">
        <f t="shared" si="2"/>
        <v>228</v>
      </c>
      <c r="DU56">
        <f t="shared" si="3"/>
        <v>2094</v>
      </c>
      <c r="DV56">
        <f t="shared" si="4"/>
        <v>2104.125</v>
      </c>
      <c r="DW56">
        <f t="shared" si="5"/>
        <v>2120</v>
      </c>
      <c r="DX56">
        <f t="shared" si="6"/>
        <v>48</v>
      </c>
      <c r="DY56">
        <f t="shared" si="7"/>
        <v>46</v>
      </c>
    </row>
    <row r="57" spans="27:129" x14ac:dyDescent="0.25">
      <c r="AA57">
        <v>1743257373</v>
      </c>
      <c r="AB57">
        <v>0</v>
      </c>
      <c r="AC57">
        <v>229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2101</v>
      </c>
      <c r="AJ57">
        <v>500</v>
      </c>
      <c r="AK57">
        <v>2100</v>
      </c>
      <c r="AL57" t="s">
        <v>112</v>
      </c>
      <c r="AM57" t="s">
        <v>112</v>
      </c>
      <c r="AN57">
        <v>2095</v>
      </c>
      <c r="AO57">
        <v>500</v>
      </c>
      <c r="AP57">
        <v>2100</v>
      </c>
      <c r="AQ57" t="s">
        <v>112</v>
      </c>
      <c r="AR57" t="s">
        <v>112</v>
      </c>
      <c r="AS57">
        <v>2097</v>
      </c>
      <c r="AT57">
        <v>500</v>
      </c>
      <c r="AU57">
        <v>2100</v>
      </c>
      <c r="AV57" t="s">
        <v>112</v>
      </c>
      <c r="AW57" t="s">
        <v>112</v>
      </c>
      <c r="AX57">
        <v>2106</v>
      </c>
      <c r="AY57">
        <v>500</v>
      </c>
      <c r="AZ57">
        <v>2100</v>
      </c>
      <c r="BA57" t="s">
        <v>112</v>
      </c>
      <c r="BB57" t="s">
        <v>112</v>
      </c>
      <c r="BC57">
        <v>2106</v>
      </c>
      <c r="BD57">
        <v>500</v>
      </c>
      <c r="BE57">
        <v>2100</v>
      </c>
      <c r="BF57" t="s">
        <v>112</v>
      </c>
      <c r="BG57" t="s">
        <v>112</v>
      </c>
      <c r="BH57">
        <v>2103</v>
      </c>
      <c r="BI57">
        <v>500</v>
      </c>
      <c r="BJ57">
        <v>2100</v>
      </c>
      <c r="BK57" t="s">
        <v>112</v>
      </c>
      <c r="BL57" t="s">
        <v>112</v>
      </c>
      <c r="BM57">
        <v>2108</v>
      </c>
      <c r="BN57">
        <v>500</v>
      </c>
      <c r="BO57">
        <v>2100</v>
      </c>
      <c r="BP57" t="s">
        <v>112</v>
      </c>
      <c r="BQ57" t="s">
        <v>112</v>
      </c>
      <c r="BR57">
        <v>2121</v>
      </c>
      <c r="BS57">
        <v>500</v>
      </c>
      <c r="BT57">
        <v>2100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48</v>
      </c>
      <c r="DR57">
        <v>46</v>
      </c>
      <c r="DT57">
        <f t="shared" si="2"/>
        <v>229</v>
      </c>
      <c r="DU57">
        <f t="shared" si="3"/>
        <v>2095</v>
      </c>
      <c r="DV57">
        <f t="shared" si="4"/>
        <v>2104.625</v>
      </c>
      <c r="DW57">
        <f t="shared" si="5"/>
        <v>2121</v>
      </c>
      <c r="DX57">
        <f t="shared" si="6"/>
        <v>48</v>
      </c>
      <c r="DY57">
        <f t="shared" si="7"/>
        <v>46</v>
      </c>
    </row>
    <row r="58" spans="27:129" x14ac:dyDescent="0.25">
      <c r="AA58">
        <v>1743257374</v>
      </c>
      <c r="AB58">
        <v>0</v>
      </c>
      <c r="AC58">
        <v>228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2101</v>
      </c>
      <c r="AJ58">
        <v>500</v>
      </c>
      <c r="AK58">
        <v>2100</v>
      </c>
      <c r="AL58" t="s">
        <v>112</v>
      </c>
      <c r="AM58" t="s">
        <v>112</v>
      </c>
      <c r="AN58">
        <v>2095</v>
      </c>
      <c r="AO58">
        <v>500</v>
      </c>
      <c r="AP58">
        <v>2100</v>
      </c>
      <c r="AQ58" t="s">
        <v>112</v>
      </c>
      <c r="AR58" t="s">
        <v>112</v>
      </c>
      <c r="AS58">
        <v>2097</v>
      </c>
      <c r="AT58">
        <v>500</v>
      </c>
      <c r="AU58">
        <v>2100</v>
      </c>
      <c r="AV58" t="s">
        <v>112</v>
      </c>
      <c r="AW58" t="s">
        <v>112</v>
      </c>
      <c r="AX58">
        <v>2106</v>
      </c>
      <c r="AY58">
        <v>500</v>
      </c>
      <c r="AZ58">
        <v>2100</v>
      </c>
      <c r="BA58" t="s">
        <v>112</v>
      </c>
      <c r="BB58" t="s">
        <v>112</v>
      </c>
      <c r="BC58">
        <v>2106</v>
      </c>
      <c r="BD58">
        <v>500</v>
      </c>
      <c r="BE58">
        <v>2100</v>
      </c>
      <c r="BF58" t="s">
        <v>112</v>
      </c>
      <c r="BG58" t="s">
        <v>112</v>
      </c>
      <c r="BH58">
        <v>2103</v>
      </c>
      <c r="BI58">
        <v>500</v>
      </c>
      <c r="BJ58">
        <v>2100</v>
      </c>
      <c r="BK58" t="s">
        <v>112</v>
      </c>
      <c r="BL58" t="s">
        <v>112</v>
      </c>
      <c r="BM58">
        <v>2108</v>
      </c>
      <c r="BN58">
        <v>500</v>
      </c>
      <c r="BO58">
        <v>2100</v>
      </c>
      <c r="BP58" t="s">
        <v>112</v>
      </c>
      <c r="BQ58" t="s">
        <v>112</v>
      </c>
      <c r="BR58">
        <v>2120</v>
      </c>
      <c r="BS58">
        <v>500</v>
      </c>
      <c r="BT58">
        <v>2100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48</v>
      </c>
      <c r="DR58">
        <v>46</v>
      </c>
      <c r="DT58">
        <f t="shared" si="2"/>
        <v>228</v>
      </c>
      <c r="DU58">
        <f t="shared" si="3"/>
        <v>2095</v>
      </c>
      <c r="DV58">
        <f t="shared" si="4"/>
        <v>2104.5</v>
      </c>
      <c r="DW58">
        <f t="shared" si="5"/>
        <v>2120</v>
      </c>
      <c r="DX58">
        <f t="shared" si="6"/>
        <v>48</v>
      </c>
      <c r="DY58">
        <f t="shared" si="7"/>
        <v>46</v>
      </c>
    </row>
    <row r="59" spans="27:129" x14ac:dyDescent="0.25">
      <c r="AA59">
        <v>1743257376</v>
      </c>
      <c r="AB59">
        <v>0</v>
      </c>
      <c r="AC59">
        <v>229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2101</v>
      </c>
      <c r="AJ59">
        <v>500</v>
      </c>
      <c r="AK59">
        <v>2100</v>
      </c>
      <c r="AL59" t="s">
        <v>112</v>
      </c>
      <c r="AM59" t="s">
        <v>112</v>
      </c>
      <c r="AN59">
        <v>2095</v>
      </c>
      <c r="AO59">
        <v>500</v>
      </c>
      <c r="AP59">
        <v>2100</v>
      </c>
      <c r="AQ59" t="s">
        <v>112</v>
      </c>
      <c r="AR59" t="s">
        <v>112</v>
      </c>
      <c r="AS59">
        <v>2097</v>
      </c>
      <c r="AT59">
        <v>500</v>
      </c>
      <c r="AU59">
        <v>2100</v>
      </c>
      <c r="AV59" t="s">
        <v>112</v>
      </c>
      <c r="AW59" t="s">
        <v>112</v>
      </c>
      <c r="AX59">
        <v>2105</v>
      </c>
      <c r="AY59">
        <v>500</v>
      </c>
      <c r="AZ59">
        <v>2100</v>
      </c>
      <c r="BA59" t="s">
        <v>112</v>
      </c>
      <c r="BB59" t="s">
        <v>112</v>
      </c>
      <c r="BC59">
        <v>2106</v>
      </c>
      <c r="BD59">
        <v>500</v>
      </c>
      <c r="BE59">
        <v>2100</v>
      </c>
      <c r="BF59" t="s">
        <v>112</v>
      </c>
      <c r="BG59" t="s">
        <v>112</v>
      </c>
      <c r="BH59">
        <v>2104</v>
      </c>
      <c r="BI59">
        <v>500</v>
      </c>
      <c r="BJ59">
        <v>2100</v>
      </c>
      <c r="BK59" t="s">
        <v>112</v>
      </c>
      <c r="BL59" t="s">
        <v>112</v>
      </c>
      <c r="BM59">
        <v>2108</v>
      </c>
      <c r="BN59">
        <v>500</v>
      </c>
      <c r="BO59">
        <v>2100</v>
      </c>
      <c r="BP59" t="s">
        <v>112</v>
      </c>
      <c r="BQ59" t="s">
        <v>112</v>
      </c>
      <c r="BR59">
        <v>2120</v>
      </c>
      <c r="BS59">
        <v>500</v>
      </c>
      <c r="BT59">
        <v>2100</v>
      </c>
      <c r="BU59" t="s">
        <v>112</v>
      </c>
      <c r="BV59" t="s">
        <v>112</v>
      </c>
      <c r="BW59">
        <v>1500</v>
      </c>
      <c r="BX59">
        <v>900</v>
      </c>
      <c r="BY59">
        <v>1500</v>
      </c>
      <c r="BZ59" t="s">
        <v>110</v>
      </c>
      <c r="CA59" t="s">
        <v>112</v>
      </c>
      <c r="CB59">
        <v>53</v>
      </c>
      <c r="CC59">
        <v>914</v>
      </c>
      <c r="CD59">
        <v>1680</v>
      </c>
      <c r="CE59" t="s">
        <v>110</v>
      </c>
      <c r="CF59" t="s">
        <v>111</v>
      </c>
      <c r="CG59">
        <v>53</v>
      </c>
      <c r="CH59">
        <v>914</v>
      </c>
      <c r="CI59">
        <v>1680</v>
      </c>
      <c r="CJ59" t="s">
        <v>110</v>
      </c>
      <c r="CK59" t="s">
        <v>111</v>
      </c>
      <c r="CL59">
        <v>53</v>
      </c>
      <c r="CM59">
        <v>914</v>
      </c>
      <c r="CN59">
        <v>1680</v>
      </c>
      <c r="CO59" t="s">
        <v>110</v>
      </c>
      <c r="CP59" t="s">
        <v>111</v>
      </c>
      <c r="CQ59">
        <v>53</v>
      </c>
      <c r="CR59">
        <v>914</v>
      </c>
      <c r="CS59">
        <v>1680</v>
      </c>
      <c r="CT59" t="s">
        <v>110</v>
      </c>
      <c r="CU59" t="s">
        <v>111</v>
      </c>
      <c r="CV59">
        <v>44</v>
      </c>
      <c r="CW59">
        <v>711</v>
      </c>
      <c r="CX59">
        <v>1400</v>
      </c>
      <c r="CY59" t="s">
        <v>110</v>
      </c>
      <c r="CZ59" t="s">
        <v>111</v>
      </c>
      <c r="DA59">
        <v>44</v>
      </c>
      <c r="DB59">
        <v>711</v>
      </c>
      <c r="DC59">
        <v>1400</v>
      </c>
      <c r="DD59" t="s">
        <v>110</v>
      </c>
      <c r="DE59" t="s">
        <v>111</v>
      </c>
      <c r="DF59">
        <v>44</v>
      </c>
      <c r="DG59">
        <v>711</v>
      </c>
      <c r="DH59">
        <v>1400</v>
      </c>
      <c r="DI59" t="s">
        <v>110</v>
      </c>
      <c r="DJ59" t="s">
        <v>111</v>
      </c>
      <c r="DK59">
        <v>44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48</v>
      </c>
      <c r="DR59">
        <v>46</v>
      </c>
      <c r="DT59">
        <f t="shared" si="2"/>
        <v>229</v>
      </c>
      <c r="DU59">
        <f t="shared" si="3"/>
        <v>2095</v>
      </c>
      <c r="DV59">
        <f t="shared" si="4"/>
        <v>2104.5</v>
      </c>
      <c r="DW59">
        <f t="shared" si="5"/>
        <v>2120</v>
      </c>
      <c r="DX59">
        <f t="shared" si="6"/>
        <v>48</v>
      </c>
      <c r="DY59">
        <f t="shared" si="7"/>
        <v>46</v>
      </c>
    </row>
    <row r="60" spans="27:129" x14ac:dyDescent="0.25">
      <c r="AA60">
        <v>1743257377</v>
      </c>
      <c r="AB60">
        <v>0</v>
      </c>
      <c r="AC60">
        <v>229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2084</v>
      </c>
      <c r="AJ60">
        <v>500</v>
      </c>
      <c r="AK60">
        <v>2100</v>
      </c>
      <c r="AL60" t="s">
        <v>112</v>
      </c>
      <c r="AM60" t="s">
        <v>112</v>
      </c>
      <c r="AN60">
        <v>2077</v>
      </c>
      <c r="AO60">
        <v>500</v>
      </c>
      <c r="AP60">
        <v>2100</v>
      </c>
      <c r="AQ60" t="s">
        <v>112</v>
      </c>
      <c r="AR60" t="s">
        <v>112</v>
      </c>
      <c r="AS60">
        <v>2082</v>
      </c>
      <c r="AT60">
        <v>500</v>
      </c>
      <c r="AU60">
        <v>2100</v>
      </c>
      <c r="AV60" t="s">
        <v>112</v>
      </c>
      <c r="AW60" t="s">
        <v>112</v>
      </c>
      <c r="AX60">
        <v>2088</v>
      </c>
      <c r="AY60">
        <v>500</v>
      </c>
      <c r="AZ60">
        <v>2100</v>
      </c>
      <c r="BA60" t="s">
        <v>112</v>
      </c>
      <c r="BB60" t="s">
        <v>112</v>
      </c>
      <c r="BC60">
        <v>2090</v>
      </c>
      <c r="BD60">
        <v>500</v>
      </c>
      <c r="BE60">
        <v>2100</v>
      </c>
      <c r="BF60" t="s">
        <v>112</v>
      </c>
      <c r="BG60" t="s">
        <v>112</v>
      </c>
      <c r="BH60">
        <v>2085</v>
      </c>
      <c r="BI60">
        <v>500</v>
      </c>
      <c r="BJ60">
        <v>2100</v>
      </c>
      <c r="BK60" t="s">
        <v>112</v>
      </c>
      <c r="BL60" t="s">
        <v>112</v>
      </c>
      <c r="BM60">
        <v>2089</v>
      </c>
      <c r="BN60">
        <v>500</v>
      </c>
      <c r="BO60">
        <v>2100</v>
      </c>
      <c r="BP60" t="s">
        <v>112</v>
      </c>
      <c r="BQ60" t="s">
        <v>112</v>
      </c>
      <c r="BR60">
        <v>2102</v>
      </c>
      <c r="BS60">
        <v>500</v>
      </c>
      <c r="BT60">
        <v>2100</v>
      </c>
      <c r="BU60" t="s">
        <v>112</v>
      </c>
      <c r="BV60" t="s">
        <v>112</v>
      </c>
      <c r="BW60">
        <v>1491</v>
      </c>
      <c r="BX60">
        <v>900</v>
      </c>
      <c r="BY60">
        <v>1500</v>
      </c>
      <c r="BZ60" t="s">
        <v>110</v>
      </c>
      <c r="CA60" t="s">
        <v>112</v>
      </c>
      <c r="CB60">
        <v>52</v>
      </c>
      <c r="CC60">
        <v>914</v>
      </c>
      <c r="CD60">
        <v>1680</v>
      </c>
      <c r="CE60" t="s">
        <v>110</v>
      </c>
      <c r="CF60" t="s">
        <v>111</v>
      </c>
      <c r="CG60">
        <v>52</v>
      </c>
      <c r="CH60">
        <v>914</v>
      </c>
      <c r="CI60">
        <v>1680</v>
      </c>
      <c r="CJ60" t="s">
        <v>110</v>
      </c>
      <c r="CK60" t="s">
        <v>111</v>
      </c>
      <c r="CL60">
        <v>52</v>
      </c>
      <c r="CM60">
        <v>914</v>
      </c>
      <c r="CN60">
        <v>1680</v>
      </c>
      <c r="CO60" t="s">
        <v>110</v>
      </c>
      <c r="CP60" t="s">
        <v>111</v>
      </c>
      <c r="CQ60">
        <v>52</v>
      </c>
      <c r="CR60">
        <v>914</v>
      </c>
      <c r="CS60">
        <v>1680</v>
      </c>
      <c r="CT60" t="s">
        <v>110</v>
      </c>
      <c r="CU60" t="s">
        <v>111</v>
      </c>
      <c r="CV60">
        <v>43</v>
      </c>
      <c r="CW60">
        <v>711</v>
      </c>
      <c r="CX60">
        <v>1400</v>
      </c>
      <c r="CY60" t="s">
        <v>110</v>
      </c>
      <c r="CZ60" t="s">
        <v>111</v>
      </c>
      <c r="DA60">
        <v>43</v>
      </c>
      <c r="DB60">
        <v>711</v>
      </c>
      <c r="DC60">
        <v>1400</v>
      </c>
      <c r="DD60" t="s">
        <v>110</v>
      </c>
      <c r="DE60" t="s">
        <v>111</v>
      </c>
      <c r="DF60">
        <v>43</v>
      </c>
      <c r="DG60">
        <v>711</v>
      </c>
      <c r="DH60">
        <v>1400</v>
      </c>
      <c r="DI60" t="s">
        <v>110</v>
      </c>
      <c r="DJ60" t="s">
        <v>111</v>
      </c>
      <c r="DK60">
        <v>43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47</v>
      </c>
      <c r="DR60">
        <v>45</v>
      </c>
      <c r="DT60">
        <f t="shared" si="2"/>
        <v>229</v>
      </c>
      <c r="DU60">
        <f t="shared" si="3"/>
        <v>2077</v>
      </c>
      <c r="DV60">
        <f t="shared" si="4"/>
        <v>2087.125</v>
      </c>
      <c r="DW60">
        <f t="shared" si="5"/>
        <v>2102</v>
      </c>
      <c r="DX60">
        <f t="shared" si="6"/>
        <v>47</v>
      </c>
      <c r="DY60">
        <f t="shared" si="7"/>
        <v>45</v>
      </c>
    </row>
    <row r="61" spans="27:129" x14ac:dyDescent="0.25">
      <c r="AA61">
        <v>1743257378</v>
      </c>
      <c r="AB61">
        <v>0</v>
      </c>
      <c r="AC61">
        <v>229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2101</v>
      </c>
      <c r="AJ61">
        <v>500</v>
      </c>
      <c r="AK61">
        <v>2100</v>
      </c>
      <c r="AL61" t="s">
        <v>112</v>
      </c>
      <c r="AM61" t="s">
        <v>112</v>
      </c>
      <c r="AN61">
        <v>2095</v>
      </c>
      <c r="AO61">
        <v>500</v>
      </c>
      <c r="AP61">
        <v>2100</v>
      </c>
      <c r="AQ61" t="s">
        <v>112</v>
      </c>
      <c r="AR61" t="s">
        <v>112</v>
      </c>
      <c r="AS61">
        <v>2097</v>
      </c>
      <c r="AT61">
        <v>500</v>
      </c>
      <c r="AU61">
        <v>2100</v>
      </c>
      <c r="AV61" t="s">
        <v>112</v>
      </c>
      <c r="AW61" t="s">
        <v>112</v>
      </c>
      <c r="AX61">
        <v>2106</v>
      </c>
      <c r="AY61">
        <v>500</v>
      </c>
      <c r="AZ61">
        <v>2100</v>
      </c>
      <c r="BA61" t="s">
        <v>112</v>
      </c>
      <c r="BB61" t="s">
        <v>112</v>
      </c>
      <c r="BC61">
        <v>2106</v>
      </c>
      <c r="BD61">
        <v>500</v>
      </c>
      <c r="BE61">
        <v>2100</v>
      </c>
      <c r="BF61" t="s">
        <v>112</v>
      </c>
      <c r="BG61" t="s">
        <v>112</v>
      </c>
      <c r="BH61">
        <v>2103</v>
      </c>
      <c r="BI61">
        <v>500</v>
      </c>
      <c r="BJ61">
        <v>2100</v>
      </c>
      <c r="BK61" t="s">
        <v>112</v>
      </c>
      <c r="BL61" t="s">
        <v>112</v>
      </c>
      <c r="BM61">
        <v>2108</v>
      </c>
      <c r="BN61">
        <v>500</v>
      </c>
      <c r="BO61">
        <v>2100</v>
      </c>
      <c r="BP61" t="s">
        <v>112</v>
      </c>
      <c r="BQ61" t="s">
        <v>112</v>
      </c>
      <c r="BR61">
        <v>2120</v>
      </c>
      <c r="BS61">
        <v>500</v>
      </c>
      <c r="BT61">
        <v>2100</v>
      </c>
      <c r="BU61" t="s">
        <v>112</v>
      </c>
      <c r="BV61" t="s">
        <v>112</v>
      </c>
      <c r="BW61">
        <v>1500</v>
      </c>
      <c r="BX61">
        <v>900</v>
      </c>
      <c r="BY61">
        <v>1500</v>
      </c>
      <c r="BZ61" t="s">
        <v>110</v>
      </c>
      <c r="CA61" t="s">
        <v>112</v>
      </c>
      <c r="CB61">
        <v>53</v>
      </c>
      <c r="CC61">
        <v>914</v>
      </c>
      <c r="CD61">
        <v>1680</v>
      </c>
      <c r="CE61" t="s">
        <v>110</v>
      </c>
      <c r="CF61" t="s">
        <v>111</v>
      </c>
      <c r="CG61">
        <v>53</v>
      </c>
      <c r="CH61">
        <v>914</v>
      </c>
      <c r="CI61">
        <v>1680</v>
      </c>
      <c r="CJ61" t="s">
        <v>110</v>
      </c>
      <c r="CK61" t="s">
        <v>111</v>
      </c>
      <c r="CL61">
        <v>53</v>
      </c>
      <c r="CM61">
        <v>914</v>
      </c>
      <c r="CN61">
        <v>1680</v>
      </c>
      <c r="CO61" t="s">
        <v>110</v>
      </c>
      <c r="CP61" t="s">
        <v>111</v>
      </c>
      <c r="CQ61">
        <v>53</v>
      </c>
      <c r="CR61">
        <v>914</v>
      </c>
      <c r="CS61">
        <v>1680</v>
      </c>
      <c r="CT61" t="s">
        <v>110</v>
      </c>
      <c r="CU61" t="s">
        <v>111</v>
      </c>
      <c r="CV61">
        <v>44</v>
      </c>
      <c r="CW61">
        <v>711</v>
      </c>
      <c r="CX61">
        <v>1400</v>
      </c>
      <c r="CY61" t="s">
        <v>110</v>
      </c>
      <c r="CZ61" t="s">
        <v>111</v>
      </c>
      <c r="DA61">
        <v>44</v>
      </c>
      <c r="DB61">
        <v>711</v>
      </c>
      <c r="DC61">
        <v>1400</v>
      </c>
      <c r="DD61" t="s">
        <v>110</v>
      </c>
      <c r="DE61" t="s">
        <v>111</v>
      </c>
      <c r="DF61">
        <v>44</v>
      </c>
      <c r="DG61">
        <v>711</v>
      </c>
      <c r="DH61">
        <v>1400</v>
      </c>
      <c r="DI61" t="s">
        <v>110</v>
      </c>
      <c r="DJ61" t="s">
        <v>111</v>
      </c>
      <c r="DK61">
        <v>44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48</v>
      </c>
      <c r="DR61">
        <v>45</v>
      </c>
      <c r="DT61">
        <f t="shared" si="2"/>
        <v>229</v>
      </c>
      <c r="DU61">
        <f t="shared" si="3"/>
        <v>2095</v>
      </c>
      <c r="DV61">
        <f t="shared" si="4"/>
        <v>2104.5</v>
      </c>
      <c r="DW61">
        <f t="shared" si="5"/>
        <v>2120</v>
      </c>
      <c r="DX61">
        <f t="shared" si="6"/>
        <v>48</v>
      </c>
      <c r="DY61">
        <f t="shared" si="7"/>
        <v>45</v>
      </c>
    </row>
    <row r="62" spans="27:129" x14ac:dyDescent="0.25">
      <c r="AA62">
        <v>1743257379</v>
      </c>
      <c r="AB62">
        <v>0</v>
      </c>
      <c r="AC62">
        <v>229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2102</v>
      </c>
      <c r="AJ62">
        <v>500</v>
      </c>
      <c r="AK62">
        <v>2102</v>
      </c>
      <c r="AL62" t="s">
        <v>112</v>
      </c>
      <c r="AM62" t="s">
        <v>112</v>
      </c>
      <c r="AN62">
        <v>2095</v>
      </c>
      <c r="AO62">
        <v>500</v>
      </c>
      <c r="AP62">
        <v>2102</v>
      </c>
      <c r="AQ62" t="s">
        <v>112</v>
      </c>
      <c r="AR62" t="s">
        <v>112</v>
      </c>
      <c r="AS62">
        <v>2097</v>
      </c>
      <c r="AT62">
        <v>500</v>
      </c>
      <c r="AU62">
        <v>2102</v>
      </c>
      <c r="AV62" t="s">
        <v>112</v>
      </c>
      <c r="AW62" t="s">
        <v>112</v>
      </c>
      <c r="AX62">
        <v>2106</v>
      </c>
      <c r="AY62">
        <v>500</v>
      </c>
      <c r="AZ62">
        <v>2102</v>
      </c>
      <c r="BA62" t="s">
        <v>112</v>
      </c>
      <c r="BB62" t="s">
        <v>112</v>
      </c>
      <c r="BC62">
        <v>2106</v>
      </c>
      <c r="BD62">
        <v>500</v>
      </c>
      <c r="BE62">
        <v>2102</v>
      </c>
      <c r="BF62" t="s">
        <v>112</v>
      </c>
      <c r="BG62" t="s">
        <v>112</v>
      </c>
      <c r="BH62">
        <v>2103</v>
      </c>
      <c r="BI62">
        <v>500</v>
      </c>
      <c r="BJ62">
        <v>2102</v>
      </c>
      <c r="BK62" t="s">
        <v>112</v>
      </c>
      <c r="BL62" t="s">
        <v>112</v>
      </c>
      <c r="BM62">
        <v>2108</v>
      </c>
      <c r="BN62">
        <v>500</v>
      </c>
      <c r="BO62">
        <v>2102</v>
      </c>
      <c r="BP62" t="s">
        <v>112</v>
      </c>
      <c r="BQ62" t="s">
        <v>112</v>
      </c>
      <c r="BR62">
        <v>2120</v>
      </c>
      <c r="BS62">
        <v>500</v>
      </c>
      <c r="BT62">
        <v>2102</v>
      </c>
      <c r="BU62" t="s">
        <v>112</v>
      </c>
      <c r="BV62" t="s">
        <v>112</v>
      </c>
      <c r="BW62">
        <v>1500</v>
      </c>
      <c r="BX62">
        <v>900</v>
      </c>
      <c r="BY62">
        <v>1500</v>
      </c>
      <c r="BZ62" t="s">
        <v>110</v>
      </c>
      <c r="CA62" t="s">
        <v>112</v>
      </c>
      <c r="CB62">
        <v>53</v>
      </c>
      <c r="CC62">
        <v>914</v>
      </c>
      <c r="CD62">
        <v>1680</v>
      </c>
      <c r="CE62" t="s">
        <v>110</v>
      </c>
      <c r="CF62" t="s">
        <v>111</v>
      </c>
      <c r="CG62">
        <v>53</v>
      </c>
      <c r="CH62">
        <v>914</v>
      </c>
      <c r="CI62">
        <v>1680</v>
      </c>
      <c r="CJ62" t="s">
        <v>110</v>
      </c>
      <c r="CK62" t="s">
        <v>111</v>
      </c>
      <c r="CL62">
        <v>53</v>
      </c>
      <c r="CM62">
        <v>914</v>
      </c>
      <c r="CN62">
        <v>1680</v>
      </c>
      <c r="CO62" t="s">
        <v>110</v>
      </c>
      <c r="CP62" t="s">
        <v>111</v>
      </c>
      <c r="CQ62">
        <v>53</v>
      </c>
      <c r="CR62">
        <v>914</v>
      </c>
      <c r="CS62">
        <v>1680</v>
      </c>
      <c r="CT62" t="s">
        <v>110</v>
      </c>
      <c r="CU62" t="s">
        <v>111</v>
      </c>
      <c r="CV62">
        <v>44</v>
      </c>
      <c r="CW62">
        <v>711</v>
      </c>
      <c r="CX62">
        <v>1400</v>
      </c>
      <c r="CY62" t="s">
        <v>110</v>
      </c>
      <c r="CZ62" t="s">
        <v>111</v>
      </c>
      <c r="DA62">
        <v>44</v>
      </c>
      <c r="DB62">
        <v>711</v>
      </c>
      <c r="DC62">
        <v>1400</v>
      </c>
      <c r="DD62" t="s">
        <v>110</v>
      </c>
      <c r="DE62" t="s">
        <v>111</v>
      </c>
      <c r="DF62">
        <v>44</v>
      </c>
      <c r="DG62">
        <v>711</v>
      </c>
      <c r="DH62">
        <v>1400</v>
      </c>
      <c r="DI62" t="s">
        <v>110</v>
      </c>
      <c r="DJ62" t="s">
        <v>111</v>
      </c>
      <c r="DK62">
        <v>44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47</v>
      </c>
      <c r="DR62">
        <v>46</v>
      </c>
      <c r="DT62">
        <f t="shared" si="2"/>
        <v>229</v>
      </c>
      <c r="DU62">
        <f t="shared" si="3"/>
        <v>2095</v>
      </c>
      <c r="DV62">
        <f t="shared" si="4"/>
        <v>2104.625</v>
      </c>
      <c r="DW62">
        <f t="shared" si="5"/>
        <v>2120</v>
      </c>
      <c r="DX62">
        <f t="shared" si="6"/>
        <v>47</v>
      </c>
      <c r="DY62">
        <f t="shared" si="7"/>
        <v>46</v>
      </c>
    </row>
    <row r="63" spans="27:129" x14ac:dyDescent="0.25">
      <c r="AA63">
        <v>1743257380</v>
      </c>
      <c r="AB63">
        <v>0</v>
      </c>
      <c r="AC63">
        <v>230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2102</v>
      </c>
      <c r="AJ63">
        <v>500</v>
      </c>
      <c r="AK63">
        <v>2102</v>
      </c>
      <c r="AL63" t="s">
        <v>112</v>
      </c>
      <c r="AM63" t="s">
        <v>112</v>
      </c>
      <c r="AN63">
        <v>2095</v>
      </c>
      <c r="AO63">
        <v>500</v>
      </c>
      <c r="AP63">
        <v>2102</v>
      </c>
      <c r="AQ63" t="s">
        <v>112</v>
      </c>
      <c r="AR63" t="s">
        <v>112</v>
      </c>
      <c r="AS63">
        <v>2097</v>
      </c>
      <c r="AT63">
        <v>500</v>
      </c>
      <c r="AU63">
        <v>2102</v>
      </c>
      <c r="AV63" t="s">
        <v>112</v>
      </c>
      <c r="AW63" t="s">
        <v>112</v>
      </c>
      <c r="AX63">
        <v>2106</v>
      </c>
      <c r="AY63">
        <v>500</v>
      </c>
      <c r="AZ63">
        <v>2102</v>
      </c>
      <c r="BA63" t="s">
        <v>112</v>
      </c>
      <c r="BB63" t="s">
        <v>112</v>
      </c>
      <c r="BC63">
        <v>2106</v>
      </c>
      <c r="BD63">
        <v>500</v>
      </c>
      <c r="BE63">
        <v>2102</v>
      </c>
      <c r="BF63" t="s">
        <v>112</v>
      </c>
      <c r="BG63" t="s">
        <v>112</v>
      </c>
      <c r="BH63">
        <v>2104</v>
      </c>
      <c r="BI63">
        <v>500</v>
      </c>
      <c r="BJ63">
        <v>2102</v>
      </c>
      <c r="BK63" t="s">
        <v>112</v>
      </c>
      <c r="BL63" t="s">
        <v>112</v>
      </c>
      <c r="BM63">
        <v>2107</v>
      </c>
      <c r="BN63">
        <v>500</v>
      </c>
      <c r="BO63">
        <v>2102</v>
      </c>
      <c r="BP63" t="s">
        <v>112</v>
      </c>
      <c r="BQ63" t="s">
        <v>112</v>
      </c>
      <c r="BR63">
        <v>2120</v>
      </c>
      <c r="BS63">
        <v>500</v>
      </c>
      <c r="BT63">
        <v>2102</v>
      </c>
      <c r="BU63" t="s">
        <v>112</v>
      </c>
      <c r="BV63" t="s">
        <v>112</v>
      </c>
      <c r="BW63">
        <v>1500</v>
      </c>
      <c r="BX63">
        <v>900</v>
      </c>
      <c r="BY63">
        <v>1500</v>
      </c>
      <c r="BZ63" t="s">
        <v>110</v>
      </c>
      <c r="CA63" t="s">
        <v>112</v>
      </c>
      <c r="CB63">
        <v>53</v>
      </c>
      <c r="CC63">
        <v>914</v>
      </c>
      <c r="CD63">
        <v>1680</v>
      </c>
      <c r="CE63" t="s">
        <v>110</v>
      </c>
      <c r="CF63" t="s">
        <v>111</v>
      </c>
      <c r="CG63">
        <v>53</v>
      </c>
      <c r="CH63">
        <v>914</v>
      </c>
      <c r="CI63">
        <v>1680</v>
      </c>
      <c r="CJ63" t="s">
        <v>110</v>
      </c>
      <c r="CK63" t="s">
        <v>111</v>
      </c>
      <c r="CL63">
        <v>53</v>
      </c>
      <c r="CM63">
        <v>914</v>
      </c>
      <c r="CN63">
        <v>1680</v>
      </c>
      <c r="CO63" t="s">
        <v>110</v>
      </c>
      <c r="CP63" t="s">
        <v>111</v>
      </c>
      <c r="CQ63">
        <v>53</v>
      </c>
      <c r="CR63">
        <v>914</v>
      </c>
      <c r="CS63">
        <v>1680</v>
      </c>
      <c r="CT63" t="s">
        <v>110</v>
      </c>
      <c r="CU63" t="s">
        <v>111</v>
      </c>
      <c r="CV63">
        <v>44</v>
      </c>
      <c r="CW63">
        <v>711</v>
      </c>
      <c r="CX63">
        <v>1400</v>
      </c>
      <c r="CY63" t="s">
        <v>110</v>
      </c>
      <c r="CZ63" t="s">
        <v>111</v>
      </c>
      <c r="DA63">
        <v>44</v>
      </c>
      <c r="DB63">
        <v>711</v>
      </c>
      <c r="DC63">
        <v>1400</v>
      </c>
      <c r="DD63" t="s">
        <v>110</v>
      </c>
      <c r="DE63" t="s">
        <v>111</v>
      </c>
      <c r="DF63">
        <v>44</v>
      </c>
      <c r="DG63">
        <v>711</v>
      </c>
      <c r="DH63">
        <v>1400</v>
      </c>
      <c r="DI63" t="s">
        <v>110</v>
      </c>
      <c r="DJ63" t="s">
        <v>111</v>
      </c>
      <c r="DK63">
        <v>44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48</v>
      </c>
      <c r="DR63">
        <v>46</v>
      </c>
      <c r="DT63">
        <f t="shared" si="2"/>
        <v>230</v>
      </c>
      <c r="DU63">
        <f t="shared" si="3"/>
        <v>2095</v>
      </c>
      <c r="DV63">
        <f t="shared" si="4"/>
        <v>2104.625</v>
      </c>
      <c r="DW63">
        <f t="shared" si="5"/>
        <v>2120</v>
      </c>
      <c r="DX63">
        <f t="shared" si="6"/>
        <v>48</v>
      </c>
      <c r="DY63">
        <f t="shared" si="7"/>
        <v>46</v>
      </c>
    </row>
    <row r="64" spans="27:129" x14ac:dyDescent="0.25">
      <c r="AA64">
        <v>1743257382</v>
      </c>
      <c r="AB64">
        <v>0</v>
      </c>
      <c r="AC64">
        <v>229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2101</v>
      </c>
      <c r="AJ64">
        <v>500</v>
      </c>
      <c r="AK64">
        <v>2100</v>
      </c>
      <c r="AL64" t="s">
        <v>112</v>
      </c>
      <c r="AM64" t="s">
        <v>112</v>
      </c>
      <c r="AN64">
        <v>2095</v>
      </c>
      <c r="AO64">
        <v>500</v>
      </c>
      <c r="AP64">
        <v>2100</v>
      </c>
      <c r="AQ64" t="s">
        <v>112</v>
      </c>
      <c r="AR64" t="s">
        <v>112</v>
      </c>
      <c r="AS64">
        <v>2097</v>
      </c>
      <c r="AT64">
        <v>500</v>
      </c>
      <c r="AU64">
        <v>2100</v>
      </c>
      <c r="AV64" t="s">
        <v>112</v>
      </c>
      <c r="AW64" t="s">
        <v>112</v>
      </c>
      <c r="AX64">
        <v>2106</v>
      </c>
      <c r="AY64">
        <v>500</v>
      </c>
      <c r="AZ64">
        <v>2100</v>
      </c>
      <c r="BA64" t="s">
        <v>112</v>
      </c>
      <c r="BB64" t="s">
        <v>112</v>
      </c>
      <c r="BC64">
        <v>2106</v>
      </c>
      <c r="BD64">
        <v>500</v>
      </c>
      <c r="BE64">
        <v>2100</v>
      </c>
      <c r="BF64" t="s">
        <v>112</v>
      </c>
      <c r="BG64" t="s">
        <v>112</v>
      </c>
      <c r="BH64">
        <v>2104</v>
      </c>
      <c r="BI64">
        <v>500</v>
      </c>
      <c r="BJ64">
        <v>2100</v>
      </c>
      <c r="BK64" t="s">
        <v>112</v>
      </c>
      <c r="BL64" t="s">
        <v>112</v>
      </c>
      <c r="BM64">
        <v>2108</v>
      </c>
      <c r="BN64">
        <v>500</v>
      </c>
      <c r="BO64">
        <v>2100</v>
      </c>
      <c r="BP64" t="s">
        <v>112</v>
      </c>
      <c r="BQ64" t="s">
        <v>112</v>
      </c>
      <c r="BR64">
        <v>2120</v>
      </c>
      <c r="BS64">
        <v>500</v>
      </c>
      <c r="BT64">
        <v>2100</v>
      </c>
      <c r="BU64" t="s">
        <v>112</v>
      </c>
      <c r="BV64" t="s">
        <v>112</v>
      </c>
      <c r="BW64">
        <v>1500</v>
      </c>
      <c r="BX64">
        <v>900</v>
      </c>
      <c r="BY64">
        <v>1500</v>
      </c>
      <c r="BZ64" t="s">
        <v>110</v>
      </c>
      <c r="CA64" t="s">
        <v>112</v>
      </c>
      <c r="CB64">
        <v>53</v>
      </c>
      <c r="CC64">
        <v>914</v>
      </c>
      <c r="CD64">
        <v>1680</v>
      </c>
      <c r="CE64" t="s">
        <v>110</v>
      </c>
      <c r="CF64" t="s">
        <v>111</v>
      </c>
      <c r="CG64">
        <v>53</v>
      </c>
      <c r="CH64">
        <v>914</v>
      </c>
      <c r="CI64">
        <v>1680</v>
      </c>
      <c r="CJ64" t="s">
        <v>110</v>
      </c>
      <c r="CK64" t="s">
        <v>111</v>
      </c>
      <c r="CL64">
        <v>53</v>
      </c>
      <c r="CM64">
        <v>914</v>
      </c>
      <c r="CN64">
        <v>1680</v>
      </c>
      <c r="CO64" t="s">
        <v>110</v>
      </c>
      <c r="CP64" t="s">
        <v>111</v>
      </c>
      <c r="CQ64">
        <v>53</v>
      </c>
      <c r="CR64">
        <v>914</v>
      </c>
      <c r="CS64">
        <v>1680</v>
      </c>
      <c r="CT64" t="s">
        <v>110</v>
      </c>
      <c r="CU64" t="s">
        <v>111</v>
      </c>
      <c r="CV64">
        <v>44</v>
      </c>
      <c r="CW64">
        <v>711</v>
      </c>
      <c r="CX64">
        <v>1400</v>
      </c>
      <c r="CY64" t="s">
        <v>110</v>
      </c>
      <c r="CZ64" t="s">
        <v>111</v>
      </c>
      <c r="DA64">
        <v>44</v>
      </c>
      <c r="DB64">
        <v>711</v>
      </c>
      <c r="DC64">
        <v>1400</v>
      </c>
      <c r="DD64" t="s">
        <v>110</v>
      </c>
      <c r="DE64" t="s">
        <v>111</v>
      </c>
      <c r="DF64">
        <v>44</v>
      </c>
      <c r="DG64">
        <v>711</v>
      </c>
      <c r="DH64">
        <v>1400</v>
      </c>
      <c r="DI64" t="s">
        <v>110</v>
      </c>
      <c r="DJ64" t="s">
        <v>111</v>
      </c>
      <c r="DK64">
        <v>44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47</v>
      </c>
      <c r="DR64">
        <v>45</v>
      </c>
      <c r="DT64">
        <f t="shared" si="2"/>
        <v>229</v>
      </c>
      <c r="DU64">
        <f t="shared" si="3"/>
        <v>2095</v>
      </c>
      <c r="DV64">
        <f t="shared" si="4"/>
        <v>2104.625</v>
      </c>
      <c r="DW64">
        <f t="shared" si="5"/>
        <v>2120</v>
      </c>
      <c r="DX64">
        <f t="shared" si="6"/>
        <v>47</v>
      </c>
      <c r="DY64">
        <f t="shared" si="7"/>
        <v>45</v>
      </c>
    </row>
    <row r="65" spans="27:129" x14ac:dyDescent="0.25">
      <c r="AA65">
        <v>1743257383</v>
      </c>
      <c r="AB65">
        <v>0</v>
      </c>
      <c r="AC65">
        <v>228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2102</v>
      </c>
      <c r="AJ65">
        <v>500</v>
      </c>
      <c r="AK65">
        <v>2102</v>
      </c>
      <c r="AL65" t="s">
        <v>112</v>
      </c>
      <c r="AM65" t="s">
        <v>112</v>
      </c>
      <c r="AN65">
        <v>2095</v>
      </c>
      <c r="AO65">
        <v>500</v>
      </c>
      <c r="AP65">
        <v>2102</v>
      </c>
      <c r="AQ65" t="s">
        <v>112</v>
      </c>
      <c r="AR65" t="s">
        <v>112</v>
      </c>
      <c r="AS65">
        <v>2097</v>
      </c>
      <c r="AT65">
        <v>500</v>
      </c>
      <c r="AU65">
        <v>2102</v>
      </c>
      <c r="AV65" t="s">
        <v>112</v>
      </c>
      <c r="AW65" t="s">
        <v>112</v>
      </c>
      <c r="AX65">
        <v>2106</v>
      </c>
      <c r="AY65">
        <v>500</v>
      </c>
      <c r="AZ65">
        <v>2102</v>
      </c>
      <c r="BA65" t="s">
        <v>112</v>
      </c>
      <c r="BB65" t="s">
        <v>112</v>
      </c>
      <c r="BC65">
        <v>2106</v>
      </c>
      <c r="BD65">
        <v>500</v>
      </c>
      <c r="BE65">
        <v>2102</v>
      </c>
      <c r="BF65" t="s">
        <v>112</v>
      </c>
      <c r="BG65" t="s">
        <v>112</v>
      </c>
      <c r="BH65">
        <v>2103</v>
      </c>
      <c r="BI65">
        <v>500</v>
      </c>
      <c r="BJ65">
        <v>2102</v>
      </c>
      <c r="BK65" t="s">
        <v>112</v>
      </c>
      <c r="BL65" t="s">
        <v>112</v>
      </c>
      <c r="BM65">
        <v>2108</v>
      </c>
      <c r="BN65">
        <v>500</v>
      </c>
      <c r="BO65">
        <v>2102</v>
      </c>
      <c r="BP65" t="s">
        <v>112</v>
      </c>
      <c r="BQ65" t="s">
        <v>112</v>
      </c>
      <c r="BR65">
        <v>2120</v>
      </c>
      <c r="BS65">
        <v>500</v>
      </c>
      <c r="BT65">
        <v>2102</v>
      </c>
      <c r="BU65" t="s">
        <v>112</v>
      </c>
      <c r="BV65" t="s">
        <v>112</v>
      </c>
      <c r="BW65">
        <v>1500</v>
      </c>
      <c r="BX65">
        <v>900</v>
      </c>
      <c r="BY65">
        <v>1500</v>
      </c>
      <c r="BZ65" t="s">
        <v>110</v>
      </c>
      <c r="CA65" t="s">
        <v>112</v>
      </c>
      <c r="CB65">
        <v>53</v>
      </c>
      <c r="CC65">
        <v>914</v>
      </c>
      <c r="CD65">
        <v>1680</v>
      </c>
      <c r="CE65" t="s">
        <v>110</v>
      </c>
      <c r="CF65" t="s">
        <v>111</v>
      </c>
      <c r="CG65">
        <v>53</v>
      </c>
      <c r="CH65">
        <v>914</v>
      </c>
      <c r="CI65">
        <v>1680</v>
      </c>
      <c r="CJ65" t="s">
        <v>110</v>
      </c>
      <c r="CK65" t="s">
        <v>111</v>
      </c>
      <c r="CL65">
        <v>53</v>
      </c>
      <c r="CM65">
        <v>914</v>
      </c>
      <c r="CN65">
        <v>1680</v>
      </c>
      <c r="CO65" t="s">
        <v>110</v>
      </c>
      <c r="CP65" t="s">
        <v>111</v>
      </c>
      <c r="CQ65">
        <v>53</v>
      </c>
      <c r="CR65">
        <v>914</v>
      </c>
      <c r="CS65">
        <v>1680</v>
      </c>
      <c r="CT65" t="s">
        <v>110</v>
      </c>
      <c r="CU65" t="s">
        <v>111</v>
      </c>
      <c r="CV65">
        <v>44</v>
      </c>
      <c r="CW65">
        <v>711</v>
      </c>
      <c r="CX65">
        <v>1400</v>
      </c>
      <c r="CY65" t="s">
        <v>110</v>
      </c>
      <c r="CZ65" t="s">
        <v>111</v>
      </c>
      <c r="DA65">
        <v>44</v>
      </c>
      <c r="DB65">
        <v>711</v>
      </c>
      <c r="DC65">
        <v>1400</v>
      </c>
      <c r="DD65" t="s">
        <v>110</v>
      </c>
      <c r="DE65" t="s">
        <v>111</v>
      </c>
      <c r="DF65">
        <v>44</v>
      </c>
      <c r="DG65">
        <v>711</v>
      </c>
      <c r="DH65">
        <v>1400</v>
      </c>
      <c r="DI65" t="s">
        <v>110</v>
      </c>
      <c r="DJ65" t="s">
        <v>111</v>
      </c>
      <c r="DK65">
        <v>44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48</v>
      </c>
      <c r="DR65">
        <v>46</v>
      </c>
      <c r="DT65">
        <f t="shared" si="2"/>
        <v>228</v>
      </c>
      <c r="DU65">
        <f t="shared" si="3"/>
        <v>2095</v>
      </c>
      <c r="DV65">
        <f t="shared" si="4"/>
        <v>2104.625</v>
      </c>
      <c r="DW65">
        <f t="shared" si="5"/>
        <v>2120</v>
      </c>
      <c r="DX65">
        <f t="shared" si="6"/>
        <v>48</v>
      </c>
      <c r="DY65">
        <f t="shared" si="7"/>
        <v>46</v>
      </c>
    </row>
    <row r="66" spans="27:129" x14ac:dyDescent="0.25">
      <c r="AA66">
        <v>1743257384</v>
      </c>
      <c r="AB66">
        <v>0</v>
      </c>
      <c r="AC66">
        <v>229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2095</v>
      </c>
      <c r="AO66">
        <v>500</v>
      </c>
      <c r="AP66">
        <v>2100</v>
      </c>
      <c r="AQ66" t="s">
        <v>112</v>
      </c>
      <c r="AR66" t="s">
        <v>112</v>
      </c>
      <c r="AS66">
        <v>2097</v>
      </c>
      <c r="AT66">
        <v>500</v>
      </c>
      <c r="AU66">
        <v>2100</v>
      </c>
      <c r="AV66" t="s">
        <v>112</v>
      </c>
      <c r="AW66" t="s">
        <v>112</v>
      </c>
      <c r="AX66">
        <v>2106</v>
      </c>
      <c r="AY66">
        <v>500</v>
      </c>
      <c r="AZ66">
        <v>2100</v>
      </c>
      <c r="BA66" t="s">
        <v>112</v>
      </c>
      <c r="BB66" t="s">
        <v>112</v>
      </c>
      <c r="BC66">
        <v>2106</v>
      </c>
      <c r="BD66">
        <v>500</v>
      </c>
      <c r="BE66">
        <v>2100</v>
      </c>
      <c r="BF66" t="s">
        <v>112</v>
      </c>
      <c r="BG66" t="s">
        <v>112</v>
      </c>
      <c r="BH66">
        <v>2103</v>
      </c>
      <c r="BI66">
        <v>500</v>
      </c>
      <c r="BJ66">
        <v>2100</v>
      </c>
      <c r="BK66" t="s">
        <v>112</v>
      </c>
      <c r="BL66" t="s">
        <v>112</v>
      </c>
      <c r="BM66">
        <v>2107</v>
      </c>
      <c r="BN66">
        <v>500</v>
      </c>
      <c r="BO66">
        <v>2100</v>
      </c>
      <c r="BP66" t="s">
        <v>112</v>
      </c>
      <c r="BQ66" t="s">
        <v>112</v>
      </c>
      <c r="BR66">
        <v>2120</v>
      </c>
      <c r="BS66">
        <v>500</v>
      </c>
      <c r="BT66">
        <v>2100</v>
      </c>
      <c r="BU66" t="s">
        <v>112</v>
      </c>
      <c r="BV66" t="s">
        <v>112</v>
      </c>
      <c r="BW66">
        <v>1500</v>
      </c>
      <c r="BX66">
        <v>900</v>
      </c>
      <c r="BY66">
        <v>1500</v>
      </c>
      <c r="BZ66" t="s">
        <v>110</v>
      </c>
      <c r="CA66" t="s">
        <v>112</v>
      </c>
      <c r="CB66">
        <v>53</v>
      </c>
      <c r="CC66">
        <v>914</v>
      </c>
      <c r="CD66">
        <v>1680</v>
      </c>
      <c r="CE66" t="s">
        <v>110</v>
      </c>
      <c r="CF66" t="s">
        <v>111</v>
      </c>
      <c r="CG66">
        <v>53</v>
      </c>
      <c r="CH66">
        <v>914</v>
      </c>
      <c r="CI66">
        <v>1680</v>
      </c>
      <c r="CJ66" t="s">
        <v>110</v>
      </c>
      <c r="CK66" t="s">
        <v>111</v>
      </c>
      <c r="CL66">
        <v>53</v>
      </c>
      <c r="CM66">
        <v>914</v>
      </c>
      <c r="CN66">
        <v>1680</v>
      </c>
      <c r="CO66" t="s">
        <v>110</v>
      </c>
      <c r="CP66" t="s">
        <v>111</v>
      </c>
      <c r="CQ66">
        <v>53</v>
      </c>
      <c r="CR66">
        <v>914</v>
      </c>
      <c r="CS66">
        <v>1680</v>
      </c>
      <c r="CT66" t="s">
        <v>110</v>
      </c>
      <c r="CU66" t="s">
        <v>111</v>
      </c>
      <c r="CV66">
        <v>44</v>
      </c>
      <c r="CW66">
        <v>711</v>
      </c>
      <c r="CX66">
        <v>1400</v>
      </c>
      <c r="CY66" t="s">
        <v>110</v>
      </c>
      <c r="CZ66" t="s">
        <v>111</v>
      </c>
      <c r="DA66">
        <v>44</v>
      </c>
      <c r="DB66">
        <v>711</v>
      </c>
      <c r="DC66">
        <v>1400</v>
      </c>
      <c r="DD66" t="s">
        <v>110</v>
      </c>
      <c r="DE66" t="s">
        <v>111</v>
      </c>
      <c r="DF66">
        <v>44</v>
      </c>
      <c r="DG66">
        <v>711</v>
      </c>
      <c r="DH66">
        <v>1400</v>
      </c>
      <c r="DI66" t="s">
        <v>110</v>
      </c>
      <c r="DJ66" t="s">
        <v>111</v>
      </c>
      <c r="DK66">
        <v>44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48</v>
      </c>
      <c r="DR66">
        <v>46</v>
      </c>
      <c r="DT66">
        <f t="shared" si="2"/>
        <v>229</v>
      </c>
      <c r="DU66">
        <f t="shared" si="3"/>
        <v>2095</v>
      </c>
      <c r="DV66">
        <f t="shared" si="4"/>
        <v>2104.375</v>
      </c>
      <c r="DW66">
        <f t="shared" si="5"/>
        <v>2120</v>
      </c>
      <c r="DX66">
        <f t="shared" si="6"/>
        <v>48</v>
      </c>
      <c r="DY66">
        <f t="shared" si="7"/>
        <v>46</v>
      </c>
    </row>
    <row r="67" spans="27:129" x14ac:dyDescent="0.25">
      <c r="AA67">
        <v>1743257385</v>
      </c>
      <c r="AB67">
        <v>0</v>
      </c>
      <c r="AC67">
        <v>229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2102</v>
      </c>
      <c r="AJ67">
        <v>500</v>
      </c>
      <c r="AK67">
        <v>2102</v>
      </c>
      <c r="AL67" t="s">
        <v>112</v>
      </c>
      <c r="AM67" t="s">
        <v>112</v>
      </c>
      <c r="AN67">
        <v>2095</v>
      </c>
      <c r="AO67">
        <v>500</v>
      </c>
      <c r="AP67">
        <v>2102</v>
      </c>
      <c r="AQ67" t="s">
        <v>112</v>
      </c>
      <c r="AR67" t="s">
        <v>112</v>
      </c>
      <c r="AS67">
        <v>2097</v>
      </c>
      <c r="AT67">
        <v>500</v>
      </c>
      <c r="AU67">
        <v>2102</v>
      </c>
      <c r="AV67" t="s">
        <v>112</v>
      </c>
      <c r="AW67" t="s">
        <v>112</v>
      </c>
      <c r="AX67">
        <v>2106</v>
      </c>
      <c r="AY67">
        <v>500</v>
      </c>
      <c r="AZ67">
        <v>2102</v>
      </c>
      <c r="BA67" t="s">
        <v>112</v>
      </c>
      <c r="BB67" t="s">
        <v>112</v>
      </c>
      <c r="BC67">
        <v>2106</v>
      </c>
      <c r="BD67">
        <v>500</v>
      </c>
      <c r="BE67">
        <v>2102</v>
      </c>
      <c r="BF67" t="s">
        <v>112</v>
      </c>
      <c r="BG67" t="s">
        <v>112</v>
      </c>
      <c r="BH67">
        <v>2103</v>
      </c>
      <c r="BI67">
        <v>500</v>
      </c>
      <c r="BJ67">
        <v>2102</v>
      </c>
      <c r="BK67" t="s">
        <v>112</v>
      </c>
      <c r="BL67" t="s">
        <v>112</v>
      </c>
      <c r="BM67">
        <v>2107</v>
      </c>
      <c r="BN67">
        <v>500</v>
      </c>
      <c r="BO67">
        <v>2102</v>
      </c>
      <c r="BP67" t="s">
        <v>112</v>
      </c>
      <c r="BQ67" t="s">
        <v>112</v>
      </c>
      <c r="BR67">
        <v>2120</v>
      </c>
      <c r="BS67">
        <v>500</v>
      </c>
      <c r="BT67">
        <v>2102</v>
      </c>
      <c r="BU67" t="s">
        <v>112</v>
      </c>
      <c r="BV67" t="s">
        <v>112</v>
      </c>
      <c r="BW67">
        <v>1500</v>
      </c>
      <c r="BX67">
        <v>900</v>
      </c>
      <c r="BY67">
        <v>1500</v>
      </c>
      <c r="BZ67" t="s">
        <v>110</v>
      </c>
      <c r="CA67" t="s">
        <v>112</v>
      </c>
      <c r="CB67">
        <v>53</v>
      </c>
      <c r="CC67">
        <v>914</v>
      </c>
      <c r="CD67">
        <v>1680</v>
      </c>
      <c r="CE67" t="s">
        <v>110</v>
      </c>
      <c r="CF67" t="s">
        <v>111</v>
      </c>
      <c r="CG67">
        <v>53</v>
      </c>
      <c r="CH67">
        <v>914</v>
      </c>
      <c r="CI67">
        <v>1680</v>
      </c>
      <c r="CJ67" t="s">
        <v>110</v>
      </c>
      <c r="CK67" t="s">
        <v>111</v>
      </c>
      <c r="CL67">
        <v>53</v>
      </c>
      <c r="CM67">
        <v>914</v>
      </c>
      <c r="CN67">
        <v>1680</v>
      </c>
      <c r="CO67" t="s">
        <v>110</v>
      </c>
      <c r="CP67" t="s">
        <v>111</v>
      </c>
      <c r="CQ67">
        <v>53</v>
      </c>
      <c r="CR67">
        <v>914</v>
      </c>
      <c r="CS67">
        <v>1680</v>
      </c>
      <c r="CT67" t="s">
        <v>110</v>
      </c>
      <c r="CU67" t="s">
        <v>111</v>
      </c>
      <c r="CV67">
        <v>44</v>
      </c>
      <c r="CW67">
        <v>711</v>
      </c>
      <c r="CX67">
        <v>1400</v>
      </c>
      <c r="CY67" t="s">
        <v>110</v>
      </c>
      <c r="CZ67" t="s">
        <v>111</v>
      </c>
      <c r="DA67">
        <v>44</v>
      </c>
      <c r="DB67">
        <v>711</v>
      </c>
      <c r="DC67">
        <v>1400</v>
      </c>
      <c r="DD67" t="s">
        <v>110</v>
      </c>
      <c r="DE67" t="s">
        <v>111</v>
      </c>
      <c r="DF67">
        <v>44</v>
      </c>
      <c r="DG67">
        <v>711</v>
      </c>
      <c r="DH67">
        <v>1400</v>
      </c>
      <c r="DI67" t="s">
        <v>110</v>
      </c>
      <c r="DJ67" t="s">
        <v>111</v>
      </c>
      <c r="DK67">
        <v>44</v>
      </c>
      <c r="DL67">
        <v>711</v>
      </c>
      <c r="DM67">
        <v>1400</v>
      </c>
      <c r="DN67" t="s">
        <v>110</v>
      </c>
      <c r="DO67" t="s">
        <v>111</v>
      </c>
      <c r="DP67" t="s">
        <v>110</v>
      </c>
      <c r="DQ67">
        <v>48</v>
      </c>
      <c r="DR67">
        <v>45</v>
      </c>
      <c r="DT67">
        <f t="shared" ref="DT67:DT87" si="9">AC67</f>
        <v>229</v>
      </c>
      <c r="DU67">
        <f t="shared" ref="DU67:DU87" si="10">MIN(AI67,AN67,AS67,AX67,BC67,BH67,BM67,BR67)</f>
        <v>2095</v>
      </c>
      <c r="DV67">
        <f t="shared" ref="DV67:DV87" si="11">AVERAGE(AI67,AN67,AS67,AX67,BC67,BH67,BM67,BR67)</f>
        <v>2104.5</v>
      </c>
      <c r="DW67">
        <f t="shared" ref="DW67:DW87" si="12">MAX(AI67,AN67,AS67,AX67,BC67,BH67,BM67,BR67)</f>
        <v>2120</v>
      </c>
      <c r="DX67">
        <f t="shared" ref="DX67:DX87" si="13">DQ67</f>
        <v>48</v>
      </c>
      <c r="DY67">
        <f t="shared" ref="DY67:DY87" si="14">DR67</f>
        <v>45</v>
      </c>
    </row>
    <row r="68" spans="27:129" x14ac:dyDescent="0.25">
      <c r="AA68">
        <v>1743257386</v>
      </c>
      <c r="AB68">
        <v>0</v>
      </c>
      <c r="AC68">
        <v>229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2101</v>
      </c>
      <c r="AJ68">
        <v>500</v>
      </c>
      <c r="AK68">
        <v>2100</v>
      </c>
      <c r="AL68" t="s">
        <v>112</v>
      </c>
      <c r="AM68" t="s">
        <v>112</v>
      </c>
      <c r="AN68">
        <v>2095</v>
      </c>
      <c r="AO68">
        <v>500</v>
      </c>
      <c r="AP68">
        <v>2100</v>
      </c>
      <c r="AQ68" t="s">
        <v>112</v>
      </c>
      <c r="AR68" t="s">
        <v>112</v>
      </c>
      <c r="AS68">
        <v>2097</v>
      </c>
      <c r="AT68">
        <v>500</v>
      </c>
      <c r="AU68">
        <v>2100</v>
      </c>
      <c r="AV68" t="s">
        <v>112</v>
      </c>
      <c r="AW68" t="s">
        <v>112</v>
      </c>
      <c r="AX68">
        <v>2106</v>
      </c>
      <c r="AY68">
        <v>500</v>
      </c>
      <c r="AZ68">
        <v>2100</v>
      </c>
      <c r="BA68" t="s">
        <v>112</v>
      </c>
      <c r="BB68" t="s">
        <v>112</v>
      </c>
      <c r="BC68">
        <v>2106</v>
      </c>
      <c r="BD68">
        <v>500</v>
      </c>
      <c r="BE68">
        <v>2100</v>
      </c>
      <c r="BF68" t="s">
        <v>112</v>
      </c>
      <c r="BG68" t="s">
        <v>112</v>
      </c>
      <c r="BH68">
        <v>2103</v>
      </c>
      <c r="BI68">
        <v>500</v>
      </c>
      <c r="BJ68">
        <v>2100</v>
      </c>
      <c r="BK68" t="s">
        <v>112</v>
      </c>
      <c r="BL68" t="s">
        <v>112</v>
      </c>
      <c r="BM68">
        <v>2107</v>
      </c>
      <c r="BN68">
        <v>500</v>
      </c>
      <c r="BO68">
        <v>2100</v>
      </c>
      <c r="BP68" t="s">
        <v>112</v>
      </c>
      <c r="BQ68" t="s">
        <v>112</v>
      </c>
      <c r="BR68">
        <v>2121</v>
      </c>
      <c r="BS68">
        <v>500</v>
      </c>
      <c r="BT68">
        <v>2100</v>
      </c>
      <c r="BU68" t="s">
        <v>112</v>
      </c>
      <c r="BV68" t="s">
        <v>112</v>
      </c>
      <c r="BW68">
        <v>1500</v>
      </c>
      <c r="BX68">
        <v>900</v>
      </c>
      <c r="BY68">
        <v>1500</v>
      </c>
      <c r="BZ68" t="s">
        <v>110</v>
      </c>
      <c r="CA68" t="s">
        <v>112</v>
      </c>
      <c r="CB68">
        <v>53</v>
      </c>
      <c r="CC68">
        <v>914</v>
      </c>
      <c r="CD68">
        <v>1680</v>
      </c>
      <c r="CE68" t="s">
        <v>110</v>
      </c>
      <c r="CF68" t="s">
        <v>111</v>
      </c>
      <c r="CG68">
        <v>53</v>
      </c>
      <c r="CH68">
        <v>914</v>
      </c>
      <c r="CI68">
        <v>1680</v>
      </c>
      <c r="CJ68" t="s">
        <v>110</v>
      </c>
      <c r="CK68" t="s">
        <v>111</v>
      </c>
      <c r="CL68">
        <v>53</v>
      </c>
      <c r="CM68">
        <v>914</v>
      </c>
      <c r="CN68">
        <v>1680</v>
      </c>
      <c r="CO68" t="s">
        <v>110</v>
      </c>
      <c r="CP68" t="s">
        <v>111</v>
      </c>
      <c r="CQ68">
        <v>53</v>
      </c>
      <c r="CR68">
        <v>914</v>
      </c>
      <c r="CS68">
        <v>1680</v>
      </c>
      <c r="CT68" t="s">
        <v>110</v>
      </c>
      <c r="CU68" t="s">
        <v>111</v>
      </c>
      <c r="CV68">
        <v>44</v>
      </c>
      <c r="CW68">
        <v>711</v>
      </c>
      <c r="CX68">
        <v>1400</v>
      </c>
      <c r="CY68" t="s">
        <v>110</v>
      </c>
      <c r="CZ68" t="s">
        <v>111</v>
      </c>
      <c r="DA68">
        <v>44</v>
      </c>
      <c r="DB68">
        <v>711</v>
      </c>
      <c r="DC68">
        <v>1400</v>
      </c>
      <c r="DD68" t="s">
        <v>110</v>
      </c>
      <c r="DE68" t="s">
        <v>111</v>
      </c>
      <c r="DF68">
        <v>44</v>
      </c>
      <c r="DG68">
        <v>711</v>
      </c>
      <c r="DH68">
        <v>1400</v>
      </c>
      <c r="DI68" t="s">
        <v>110</v>
      </c>
      <c r="DJ68" t="s">
        <v>111</v>
      </c>
      <c r="DK68">
        <v>44</v>
      </c>
      <c r="DL68">
        <v>711</v>
      </c>
      <c r="DM68">
        <v>1400</v>
      </c>
      <c r="DN68" t="s">
        <v>110</v>
      </c>
      <c r="DO68" t="s">
        <v>111</v>
      </c>
      <c r="DP68" t="s">
        <v>110</v>
      </c>
      <c r="DQ68">
        <v>48</v>
      </c>
      <c r="DR68">
        <v>46</v>
      </c>
      <c r="DT68">
        <f t="shared" si="9"/>
        <v>229</v>
      </c>
      <c r="DU68">
        <f t="shared" si="10"/>
        <v>2095</v>
      </c>
      <c r="DV68">
        <f t="shared" si="11"/>
        <v>2104.5</v>
      </c>
      <c r="DW68">
        <f t="shared" si="12"/>
        <v>2121</v>
      </c>
      <c r="DX68">
        <f t="shared" si="13"/>
        <v>48</v>
      </c>
      <c r="DY68">
        <f t="shared" si="14"/>
        <v>46</v>
      </c>
    </row>
    <row r="69" spans="27:129" x14ac:dyDescent="0.25">
      <c r="AA69">
        <v>1743257388</v>
      </c>
      <c r="AB69">
        <v>0</v>
      </c>
      <c r="AC69">
        <v>229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2101</v>
      </c>
      <c r="AJ69">
        <v>500</v>
      </c>
      <c r="AK69">
        <v>2100</v>
      </c>
      <c r="AL69" t="s">
        <v>112</v>
      </c>
      <c r="AM69" t="s">
        <v>112</v>
      </c>
      <c r="AN69">
        <v>2094</v>
      </c>
      <c r="AO69">
        <v>500</v>
      </c>
      <c r="AP69">
        <v>2100</v>
      </c>
      <c r="AQ69" t="s">
        <v>112</v>
      </c>
      <c r="AR69" t="s">
        <v>112</v>
      </c>
      <c r="AS69">
        <v>2097</v>
      </c>
      <c r="AT69">
        <v>500</v>
      </c>
      <c r="AU69">
        <v>2100</v>
      </c>
      <c r="AV69" t="s">
        <v>112</v>
      </c>
      <c r="AW69" t="s">
        <v>112</v>
      </c>
      <c r="AX69">
        <v>2106</v>
      </c>
      <c r="AY69">
        <v>500</v>
      </c>
      <c r="AZ69">
        <v>2100</v>
      </c>
      <c r="BA69" t="s">
        <v>112</v>
      </c>
      <c r="BB69" t="s">
        <v>112</v>
      </c>
      <c r="BC69">
        <v>2106</v>
      </c>
      <c r="BD69">
        <v>500</v>
      </c>
      <c r="BE69">
        <v>2100</v>
      </c>
      <c r="BF69" t="s">
        <v>112</v>
      </c>
      <c r="BG69" t="s">
        <v>112</v>
      </c>
      <c r="BH69">
        <v>2103</v>
      </c>
      <c r="BI69">
        <v>500</v>
      </c>
      <c r="BJ69">
        <v>2100</v>
      </c>
      <c r="BK69" t="s">
        <v>112</v>
      </c>
      <c r="BL69" t="s">
        <v>112</v>
      </c>
      <c r="BM69">
        <v>2108</v>
      </c>
      <c r="BN69">
        <v>500</v>
      </c>
      <c r="BO69">
        <v>2100</v>
      </c>
      <c r="BP69" t="s">
        <v>112</v>
      </c>
      <c r="BQ69" t="s">
        <v>112</v>
      </c>
      <c r="BR69">
        <v>2120</v>
      </c>
      <c r="BS69">
        <v>500</v>
      </c>
      <c r="BT69">
        <v>2100</v>
      </c>
      <c r="BU69" t="s">
        <v>112</v>
      </c>
      <c r="BV69" t="s">
        <v>112</v>
      </c>
      <c r="BW69">
        <v>1500</v>
      </c>
      <c r="BX69">
        <v>900</v>
      </c>
      <c r="BY69">
        <v>1500</v>
      </c>
      <c r="BZ69" t="s">
        <v>110</v>
      </c>
      <c r="CA69" t="s">
        <v>112</v>
      </c>
      <c r="CB69">
        <v>52</v>
      </c>
      <c r="CC69">
        <v>914</v>
      </c>
      <c r="CD69">
        <v>1680</v>
      </c>
      <c r="CE69" t="s">
        <v>110</v>
      </c>
      <c r="CF69" t="s">
        <v>111</v>
      </c>
      <c r="CG69">
        <v>52</v>
      </c>
      <c r="CH69">
        <v>914</v>
      </c>
      <c r="CI69">
        <v>1680</v>
      </c>
      <c r="CJ69" t="s">
        <v>110</v>
      </c>
      <c r="CK69" t="s">
        <v>111</v>
      </c>
      <c r="CL69">
        <v>52</v>
      </c>
      <c r="CM69">
        <v>914</v>
      </c>
      <c r="CN69">
        <v>1680</v>
      </c>
      <c r="CO69" t="s">
        <v>110</v>
      </c>
      <c r="CP69" t="s">
        <v>111</v>
      </c>
      <c r="CQ69">
        <v>52</v>
      </c>
      <c r="CR69">
        <v>914</v>
      </c>
      <c r="CS69">
        <v>1680</v>
      </c>
      <c r="CT69" t="s">
        <v>110</v>
      </c>
      <c r="CU69" t="s">
        <v>111</v>
      </c>
      <c r="CV69">
        <v>44</v>
      </c>
      <c r="CW69">
        <v>711</v>
      </c>
      <c r="CX69">
        <v>1400</v>
      </c>
      <c r="CY69" t="s">
        <v>110</v>
      </c>
      <c r="CZ69" t="s">
        <v>111</v>
      </c>
      <c r="DA69">
        <v>44</v>
      </c>
      <c r="DB69">
        <v>711</v>
      </c>
      <c r="DC69">
        <v>1400</v>
      </c>
      <c r="DD69" t="s">
        <v>110</v>
      </c>
      <c r="DE69" t="s">
        <v>111</v>
      </c>
      <c r="DF69">
        <v>44</v>
      </c>
      <c r="DG69">
        <v>711</v>
      </c>
      <c r="DH69">
        <v>1400</v>
      </c>
      <c r="DI69" t="s">
        <v>110</v>
      </c>
      <c r="DJ69" t="s">
        <v>111</v>
      </c>
      <c r="DK69">
        <v>44</v>
      </c>
      <c r="DL69">
        <v>711</v>
      </c>
      <c r="DM69">
        <v>1400</v>
      </c>
      <c r="DN69" t="s">
        <v>110</v>
      </c>
      <c r="DO69" t="s">
        <v>111</v>
      </c>
      <c r="DP69" t="s">
        <v>110</v>
      </c>
      <c r="DQ69">
        <v>48</v>
      </c>
      <c r="DR69">
        <v>46</v>
      </c>
      <c r="DT69">
        <f t="shared" si="9"/>
        <v>229</v>
      </c>
      <c r="DU69">
        <f t="shared" si="10"/>
        <v>2094</v>
      </c>
      <c r="DV69">
        <f t="shared" si="11"/>
        <v>2104.375</v>
      </c>
      <c r="DW69">
        <f t="shared" si="12"/>
        <v>2120</v>
      </c>
      <c r="DX69">
        <f t="shared" si="13"/>
        <v>48</v>
      </c>
      <c r="DY69">
        <f t="shared" si="14"/>
        <v>46</v>
      </c>
    </row>
    <row r="70" spans="27:129" x14ac:dyDescent="0.25">
      <c r="AA70">
        <v>1743257389</v>
      </c>
      <c r="AB70">
        <v>0</v>
      </c>
      <c r="AC70">
        <v>229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2101</v>
      </c>
      <c r="AJ70">
        <v>500</v>
      </c>
      <c r="AK70">
        <v>2100</v>
      </c>
      <c r="AL70" t="s">
        <v>112</v>
      </c>
      <c r="AM70" t="s">
        <v>112</v>
      </c>
      <c r="AN70">
        <v>2094</v>
      </c>
      <c r="AO70">
        <v>500</v>
      </c>
      <c r="AP70">
        <v>2100</v>
      </c>
      <c r="AQ70" t="s">
        <v>112</v>
      </c>
      <c r="AR70" t="s">
        <v>112</v>
      </c>
      <c r="AS70">
        <v>2097</v>
      </c>
      <c r="AT70">
        <v>500</v>
      </c>
      <c r="AU70">
        <v>2100</v>
      </c>
      <c r="AV70" t="s">
        <v>112</v>
      </c>
      <c r="AW70" t="s">
        <v>112</v>
      </c>
      <c r="AX70">
        <v>2106</v>
      </c>
      <c r="AY70">
        <v>500</v>
      </c>
      <c r="AZ70">
        <v>2100</v>
      </c>
      <c r="BA70" t="s">
        <v>112</v>
      </c>
      <c r="BB70" t="s">
        <v>112</v>
      </c>
      <c r="BC70">
        <v>2106</v>
      </c>
      <c r="BD70">
        <v>500</v>
      </c>
      <c r="BE70">
        <v>2100</v>
      </c>
      <c r="BF70" t="s">
        <v>112</v>
      </c>
      <c r="BG70" t="s">
        <v>112</v>
      </c>
      <c r="BH70">
        <v>2103</v>
      </c>
      <c r="BI70">
        <v>500</v>
      </c>
      <c r="BJ70">
        <v>2100</v>
      </c>
      <c r="BK70" t="s">
        <v>112</v>
      </c>
      <c r="BL70" t="s">
        <v>112</v>
      </c>
      <c r="BM70">
        <v>2108</v>
      </c>
      <c r="BN70">
        <v>500</v>
      </c>
      <c r="BO70">
        <v>2100</v>
      </c>
      <c r="BP70" t="s">
        <v>112</v>
      </c>
      <c r="BQ70" t="s">
        <v>112</v>
      </c>
      <c r="BR70">
        <v>2120</v>
      </c>
      <c r="BS70">
        <v>500</v>
      </c>
      <c r="BT70">
        <v>2100</v>
      </c>
      <c r="BU70" t="s">
        <v>112</v>
      </c>
      <c r="BV70" t="s">
        <v>112</v>
      </c>
      <c r="BW70">
        <v>1500</v>
      </c>
      <c r="BX70">
        <v>900</v>
      </c>
      <c r="BY70">
        <v>1500</v>
      </c>
      <c r="BZ70" t="s">
        <v>110</v>
      </c>
      <c r="CA70" t="s">
        <v>112</v>
      </c>
      <c r="CB70">
        <v>53</v>
      </c>
      <c r="CC70">
        <v>914</v>
      </c>
      <c r="CD70">
        <v>1680</v>
      </c>
      <c r="CE70" t="s">
        <v>110</v>
      </c>
      <c r="CF70" t="s">
        <v>111</v>
      </c>
      <c r="CG70">
        <v>53</v>
      </c>
      <c r="CH70">
        <v>914</v>
      </c>
      <c r="CI70">
        <v>1680</v>
      </c>
      <c r="CJ70" t="s">
        <v>110</v>
      </c>
      <c r="CK70" t="s">
        <v>111</v>
      </c>
      <c r="CL70">
        <v>53</v>
      </c>
      <c r="CM70">
        <v>914</v>
      </c>
      <c r="CN70">
        <v>1680</v>
      </c>
      <c r="CO70" t="s">
        <v>110</v>
      </c>
      <c r="CP70" t="s">
        <v>111</v>
      </c>
      <c r="CQ70">
        <v>53</v>
      </c>
      <c r="CR70">
        <v>914</v>
      </c>
      <c r="CS70">
        <v>1680</v>
      </c>
      <c r="CT70" t="s">
        <v>110</v>
      </c>
      <c r="CU70" t="s">
        <v>111</v>
      </c>
      <c r="CV70">
        <v>44</v>
      </c>
      <c r="CW70">
        <v>711</v>
      </c>
      <c r="CX70">
        <v>1400</v>
      </c>
      <c r="CY70" t="s">
        <v>110</v>
      </c>
      <c r="CZ70" t="s">
        <v>111</v>
      </c>
      <c r="DA70">
        <v>44</v>
      </c>
      <c r="DB70">
        <v>711</v>
      </c>
      <c r="DC70">
        <v>1400</v>
      </c>
      <c r="DD70" t="s">
        <v>110</v>
      </c>
      <c r="DE70" t="s">
        <v>111</v>
      </c>
      <c r="DF70">
        <v>44</v>
      </c>
      <c r="DG70">
        <v>711</v>
      </c>
      <c r="DH70">
        <v>1400</v>
      </c>
      <c r="DI70" t="s">
        <v>110</v>
      </c>
      <c r="DJ70" t="s">
        <v>111</v>
      </c>
      <c r="DK70">
        <v>44</v>
      </c>
      <c r="DL70">
        <v>711</v>
      </c>
      <c r="DM70">
        <v>1400</v>
      </c>
      <c r="DN70" t="s">
        <v>110</v>
      </c>
      <c r="DO70" t="s">
        <v>111</v>
      </c>
      <c r="DP70" t="s">
        <v>110</v>
      </c>
      <c r="DQ70">
        <v>48</v>
      </c>
      <c r="DR70">
        <v>45</v>
      </c>
      <c r="DT70">
        <f t="shared" si="9"/>
        <v>229</v>
      </c>
      <c r="DU70">
        <f t="shared" si="10"/>
        <v>2094</v>
      </c>
      <c r="DV70">
        <f t="shared" si="11"/>
        <v>2104.375</v>
      </c>
      <c r="DW70">
        <f t="shared" si="12"/>
        <v>2120</v>
      </c>
      <c r="DX70">
        <f t="shared" si="13"/>
        <v>48</v>
      </c>
      <c r="DY70">
        <f t="shared" si="14"/>
        <v>45</v>
      </c>
    </row>
    <row r="71" spans="27:129" x14ac:dyDescent="0.25">
      <c r="AA71">
        <v>1743257390</v>
      </c>
      <c r="AB71">
        <v>0</v>
      </c>
      <c r="AC71">
        <v>229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2102</v>
      </c>
      <c r="AJ71">
        <v>500</v>
      </c>
      <c r="AK71">
        <v>2102</v>
      </c>
      <c r="AL71" t="s">
        <v>112</v>
      </c>
      <c r="AM71" t="s">
        <v>112</v>
      </c>
      <c r="AN71">
        <v>2094</v>
      </c>
      <c r="AO71">
        <v>500</v>
      </c>
      <c r="AP71">
        <v>2102</v>
      </c>
      <c r="AQ71" t="s">
        <v>112</v>
      </c>
      <c r="AR71" t="s">
        <v>112</v>
      </c>
      <c r="AS71">
        <v>2097</v>
      </c>
      <c r="AT71">
        <v>500</v>
      </c>
      <c r="AU71">
        <v>2102</v>
      </c>
      <c r="AV71" t="s">
        <v>112</v>
      </c>
      <c r="AW71" t="s">
        <v>112</v>
      </c>
      <c r="AX71">
        <v>2106</v>
      </c>
      <c r="AY71">
        <v>500</v>
      </c>
      <c r="AZ71">
        <v>2102</v>
      </c>
      <c r="BA71" t="s">
        <v>112</v>
      </c>
      <c r="BB71" t="s">
        <v>112</v>
      </c>
      <c r="BC71">
        <v>2106</v>
      </c>
      <c r="BD71">
        <v>500</v>
      </c>
      <c r="BE71">
        <v>2102</v>
      </c>
      <c r="BF71" t="s">
        <v>112</v>
      </c>
      <c r="BG71" t="s">
        <v>112</v>
      </c>
      <c r="BH71">
        <v>2103</v>
      </c>
      <c r="BI71">
        <v>500</v>
      </c>
      <c r="BJ71">
        <v>2102</v>
      </c>
      <c r="BK71" t="s">
        <v>112</v>
      </c>
      <c r="BL71" t="s">
        <v>112</v>
      </c>
      <c r="BM71">
        <v>2108</v>
      </c>
      <c r="BN71">
        <v>500</v>
      </c>
      <c r="BO71">
        <v>2102</v>
      </c>
      <c r="BP71" t="s">
        <v>112</v>
      </c>
      <c r="BQ71" t="s">
        <v>112</v>
      </c>
      <c r="BR71">
        <v>2120</v>
      </c>
      <c r="BS71">
        <v>500</v>
      </c>
      <c r="BT71">
        <v>2102</v>
      </c>
      <c r="BU71" t="s">
        <v>112</v>
      </c>
      <c r="BV71" t="s">
        <v>112</v>
      </c>
      <c r="BW71">
        <v>1500</v>
      </c>
      <c r="BX71">
        <v>900</v>
      </c>
      <c r="BY71">
        <v>1500</v>
      </c>
      <c r="BZ71" t="s">
        <v>110</v>
      </c>
      <c r="CA71" t="s">
        <v>112</v>
      </c>
      <c r="CB71">
        <v>53</v>
      </c>
      <c r="CC71">
        <v>914</v>
      </c>
      <c r="CD71">
        <v>1680</v>
      </c>
      <c r="CE71" t="s">
        <v>110</v>
      </c>
      <c r="CF71" t="s">
        <v>111</v>
      </c>
      <c r="CG71">
        <v>53</v>
      </c>
      <c r="CH71">
        <v>914</v>
      </c>
      <c r="CI71">
        <v>1680</v>
      </c>
      <c r="CJ71" t="s">
        <v>110</v>
      </c>
      <c r="CK71" t="s">
        <v>111</v>
      </c>
      <c r="CL71">
        <v>53</v>
      </c>
      <c r="CM71">
        <v>914</v>
      </c>
      <c r="CN71">
        <v>1680</v>
      </c>
      <c r="CO71" t="s">
        <v>110</v>
      </c>
      <c r="CP71" t="s">
        <v>111</v>
      </c>
      <c r="CQ71">
        <v>53</v>
      </c>
      <c r="CR71">
        <v>914</v>
      </c>
      <c r="CS71">
        <v>1680</v>
      </c>
      <c r="CT71" t="s">
        <v>110</v>
      </c>
      <c r="CU71" t="s">
        <v>111</v>
      </c>
      <c r="CV71">
        <v>44</v>
      </c>
      <c r="CW71">
        <v>711</v>
      </c>
      <c r="CX71">
        <v>1400</v>
      </c>
      <c r="CY71" t="s">
        <v>110</v>
      </c>
      <c r="CZ71" t="s">
        <v>111</v>
      </c>
      <c r="DA71">
        <v>44</v>
      </c>
      <c r="DB71">
        <v>711</v>
      </c>
      <c r="DC71">
        <v>1400</v>
      </c>
      <c r="DD71" t="s">
        <v>110</v>
      </c>
      <c r="DE71" t="s">
        <v>111</v>
      </c>
      <c r="DF71">
        <v>44</v>
      </c>
      <c r="DG71">
        <v>711</v>
      </c>
      <c r="DH71">
        <v>1400</v>
      </c>
      <c r="DI71" t="s">
        <v>110</v>
      </c>
      <c r="DJ71" t="s">
        <v>111</v>
      </c>
      <c r="DK71">
        <v>44</v>
      </c>
      <c r="DL71">
        <v>711</v>
      </c>
      <c r="DM71">
        <v>1400</v>
      </c>
      <c r="DN71" t="s">
        <v>110</v>
      </c>
      <c r="DO71" t="s">
        <v>111</v>
      </c>
      <c r="DP71" t="s">
        <v>110</v>
      </c>
      <c r="DQ71">
        <v>48</v>
      </c>
      <c r="DR71">
        <v>46</v>
      </c>
      <c r="DT71">
        <f t="shared" si="9"/>
        <v>229</v>
      </c>
      <c r="DU71">
        <f t="shared" si="10"/>
        <v>2094</v>
      </c>
      <c r="DV71">
        <f t="shared" si="11"/>
        <v>2104.5</v>
      </c>
      <c r="DW71">
        <f t="shared" si="12"/>
        <v>2120</v>
      </c>
      <c r="DX71">
        <f t="shared" si="13"/>
        <v>48</v>
      </c>
      <c r="DY71">
        <f t="shared" si="14"/>
        <v>46</v>
      </c>
    </row>
    <row r="72" spans="27:129" x14ac:dyDescent="0.25">
      <c r="AA72">
        <v>1743257391</v>
      </c>
      <c r="AB72">
        <v>0</v>
      </c>
      <c r="AC72">
        <v>229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2101</v>
      </c>
      <c r="AJ72">
        <v>500</v>
      </c>
      <c r="AK72">
        <v>2100</v>
      </c>
      <c r="AL72" t="s">
        <v>112</v>
      </c>
      <c r="AM72" t="s">
        <v>112</v>
      </c>
      <c r="AN72">
        <v>2094</v>
      </c>
      <c r="AO72">
        <v>500</v>
      </c>
      <c r="AP72">
        <v>2100</v>
      </c>
      <c r="AQ72" t="s">
        <v>112</v>
      </c>
      <c r="AR72" t="s">
        <v>112</v>
      </c>
      <c r="AS72">
        <v>2096</v>
      </c>
      <c r="AT72">
        <v>500</v>
      </c>
      <c r="AU72">
        <v>2100</v>
      </c>
      <c r="AV72" t="s">
        <v>112</v>
      </c>
      <c r="AW72" t="s">
        <v>112</v>
      </c>
      <c r="AX72">
        <v>2106</v>
      </c>
      <c r="AY72">
        <v>500</v>
      </c>
      <c r="AZ72">
        <v>2100</v>
      </c>
      <c r="BA72" t="s">
        <v>112</v>
      </c>
      <c r="BB72" t="s">
        <v>112</v>
      </c>
      <c r="BC72">
        <v>2106</v>
      </c>
      <c r="BD72">
        <v>500</v>
      </c>
      <c r="BE72">
        <v>2100</v>
      </c>
      <c r="BF72" t="s">
        <v>112</v>
      </c>
      <c r="BG72" t="s">
        <v>112</v>
      </c>
      <c r="BH72">
        <v>2103</v>
      </c>
      <c r="BI72">
        <v>500</v>
      </c>
      <c r="BJ72">
        <v>2100</v>
      </c>
      <c r="BK72" t="s">
        <v>112</v>
      </c>
      <c r="BL72" t="s">
        <v>112</v>
      </c>
      <c r="BM72">
        <v>2108</v>
      </c>
      <c r="BN72">
        <v>500</v>
      </c>
      <c r="BO72">
        <v>2100</v>
      </c>
      <c r="BP72" t="s">
        <v>112</v>
      </c>
      <c r="BQ72" t="s">
        <v>112</v>
      </c>
      <c r="BR72">
        <v>2120</v>
      </c>
      <c r="BS72">
        <v>500</v>
      </c>
      <c r="BT72">
        <v>2100</v>
      </c>
      <c r="BU72" t="s">
        <v>112</v>
      </c>
      <c r="BV72" t="s">
        <v>112</v>
      </c>
      <c r="BW72">
        <v>1500</v>
      </c>
      <c r="BX72">
        <v>900</v>
      </c>
      <c r="BY72">
        <v>1500</v>
      </c>
      <c r="BZ72" t="s">
        <v>110</v>
      </c>
      <c r="CA72" t="s">
        <v>112</v>
      </c>
      <c r="CB72">
        <v>53</v>
      </c>
      <c r="CC72">
        <v>914</v>
      </c>
      <c r="CD72">
        <v>1680</v>
      </c>
      <c r="CE72" t="s">
        <v>110</v>
      </c>
      <c r="CF72" t="s">
        <v>111</v>
      </c>
      <c r="CG72">
        <v>53</v>
      </c>
      <c r="CH72">
        <v>914</v>
      </c>
      <c r="CI72">
        <v>1680</v>
      </c>
      <c r="CJ72" t="s">
        <v>110</v>
      </c>
      <c r="CK72" t="s">
        <v>111</v>
      </c>
      <c r="CL72">
        <v>53</v>
      </c>
      <c r="CM72">
        <v>914</v>
      </c>
      <c r="CN72">
        <v>1680</v>
      </c>
      <c r="CO72" t="s">
        <v>110</v>
      </c>
      <c r="CP72" t="s">
        <v>111</v>
      </c>
      <c r="CQ72">
        <v>53</v>
      </c>
      <c r="CR72">
        <v>914</v>
      </c>
      <c r="CS72">
        <v>1680</v>
      </c>
      <c r="CT72" t="s">
        <v>110</v>
      </c>
      <c r="CU72" t="s">
        <v>111</v>
      </c>
      <c r="CV72">
        <v>44</v>
      </c>
      <c r="CW72">
        <v>711</v>
      </c>
      <c r="CX72">
        <v>1400</v>
      </c>
      <c r="CY72" t="s">
        <v>110</v>
      </c>
      <c r="CZ72" t="s">
        <v>111</v>
      </c>
      <c r="DA72">
        <v>44</v>
      </c>
      <c r="DB72">
        <v>711</v>
      </c>
      <c r="DC72">
        <v>1400</v>
      </c>
      <c r="DD72" t="s">
        <v>110</v>
      </c>
      <c r="DE72" t="s">
        <v>111</v>
      </c>
      <c r="DF72">
        <v>44</v>
      </c>
      <c r="DG72">
        <v>711</v>
      </c>
      <c r="DH72">
        <v>1400</v>
      </c>
      <c r="DI72" t="s">
        <v>110</v>
      </c>
      <c r="DJ72" t="s">
        <v>111</v>
      </c>
      <c r="DK72">
        <v>44</v>
      </c>
      <c r="DL72">
        <v>711</v>
      </c>
      <c r="DM72">
        <v>1400</v>
      </c>
      <c r="DN72" t="s">
        <v>110</v>
      </c>
      <c r="DO72" t="s">
        <v>111</v>
      </c>
      <c r="DP72" t="s">
        <v>110</v>
      </c>
      <c r="DQ72">
        <v>48</v>
      </c>
      <c r="DR72">
        <v>46</v>
      </c>
      <c r="DT72">
        <f t="shared" si="9"/>
        <v>229</v>
      </c>
      <c r="DU72">
        <f t="shared" si="10"/>
        <v>2094</v>
      </c>
      <c r="DV72">
        <f t="shared" si="11"/>
        <v>2104.25</v>
      </c>
      <c r="DW72">
        <f t="shared" si="12"/>
        <v>2120</v>
      </c>
      <c r="DX72">
        <f t="shared" si="13"/>
        <v>48</v>
      </c>
      <c r="DY72">
        <f t="shared" si="14"/>
        <v>46</v>
      </c>
    </row>
    <row r="73" spans="27:129" x14ac:dyDescent="0.25">
      <c r="AA73">
        <v>1743257392</v>
      </c>
      <c r="AB73">
        <v>0</v>
      </c>
      <c r="AC73">
        <v>229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2099</v>
      </c>
      <c r="AJ73">
        <v>500</v>
      </c>
      <c r="AK73">
        <v>2100</v>
      </c>
      <c r="AL73" t="s">
        <v>112</v>
      </c>
      <c r="AM73" t="s">
        <v>112</v>
      </c>
      <c r="AN73">
        <v>2093</v>
      </c>
      <c r="AO73">
        <v>500</v>
      </c>
      <c r="AP73">
        <v>2100</v>
      </c>
      <c r="AQ73" t="s">
        <v>112</v>
      </c>
      <c r="AR73" t="s">
        <v>112</v>
      </c>
      <c r="AS73">
        <v>2096</v>
      </c>
      <c r="AT73">
        <v>500</v>
      </c>
      <c r="AU73">
        <v>2100</v>
      </c>
      <c r="AV73" t="s">
        <v>112</v>
      </c>
      <c r="AW73" t="s">
        <v>112</v>
      </c>
      <c r="AX73">
        <v>2104</v>
      </c>
      <c r="AY73">
        <v>500</v>
      </c>
      <c r="AZ73">
        <v>2100</v>
      </c>
      <c r="BA73" t="s">
        <v>112</v>
      </c>
      <c r="BB73" t="s">
        <v>112</v>
      </c>
      <c r="BC73">
        <v>2104</v>
      </c>
      <c r="BD73">
        <v>500</v>
      </c>
      <c r="BE73">
        <v>2100</v>
      </c>
      <c r="BF73" t="s">
        <v>112</v>
      </c>
      <c r="BG73" t="s">
        <v>112</v>
      </c>
      <c r="BH73">
        <v>2101</v>
      </c>
      <c r="BI73">
        <v>500</v>
      </c>
      <c r="BJ73">
        <v>2100</v>
      </c>
      <c r="BK73" t="s">
        <v>112</v>
      </c>
      <c r="BL73" t="s">
        <v>112</v>
      </c>
      <c r="BM73">
        <v>2106</v>
      </c>
      <c r="BN73">
        <v>500</v>
      </c>
      <c r="BO73">
        <v>2100</v>
      </c>
      <c r="BP73" t="s">
        <v>112</v>
      </c>
      <c r="BQ73" t="s">
        <v>112</v>
      </c>
      <c r="BR73">
        <v>2118</v>
      </c>
      <c r="BS73">
        <v>500</v>
      </c>
      <c r="BT73">
        <v>2100</v>
      </c>
      <c r="BU73" t="s">
        <v>112</v>
      </c>
      <c r="BV73" t="s">
        <v>112</v>
      </c>
      <c r="BW73">
        <v>1499</v>
      </c>
      <c r="BX73">
        <v>900</v>
      </c>
      <c r="BY73">
        <v>1500</v>
      </c>
      <c r="BZ73" t="s">
        <v>110</v>
      </c>
      <c r="CA73" t="s">
        <v>112</v>
      </c>
      <c r="CB73">
        <v>52</v>
      </c>
      <c r="CC73">
        <v>914</v>
      </c>
      <c r="CD73">
        <v>1680</v>
      </c>
      <c r="CE73" t="s">
        <v>110</v>
      </c>
      <c r="CF73" t="s">
        <v>111</v>
      </c>
      <c r="CG73">
        <v>52</v>
      </c>
      <c r="CH73">
        <v>914</v>
      </c>
      <c r="CI73">
        <v>1680</v>
      </c>
      <c r="CJ73" t="s">
        <v>110</v>
      </c>
      <c r="CK73" t="s">
        <v>111</v>
      </c>
      <c r="CL73">
        <v>52</v>
      </c>
      <c r="CM73">
        <v>914</v>
      </c>
      <c r="CN73">
        <v>1680</v>
      </c>
      <c r="CO73" t="s">
        <v>110</v>
      </c>
      <c r="CP73" t="s">
        <v>111</v>
      </c>
      <c r="CQ73">
        <v>52</v>
      </c>
      <c r="CR73">
        <v>914</v>
      </c>
      <c r="CS73">
        <v>1680</v>
      </c>
      <c r="CT73" t="s">
        <v>110</v>
      </c>
      <c r="CU73" t="s">
        <v>111</v>
      </c>
      <c r="CV73">
        <v>44</v>
      </c>
      <c r="CW73">
        <v>711</v>
      </c>
      <c r="CX73">
        <v>1400</v>
      </c>
      <c r="CY73" t="s">
        <v>110</v>
      </c>
      <c r="CZ73" t="s">
        <v>111</v>
      </c>
      <c r="DA73">
        <v>44</v>
      </c>
      <c r="DB73">
        <v>711</v>
      </c>
      <c r="DC73">
        <v>1400</v>
      </c>
      <c r="DD73" t="s">
        <v>110</v>
      </c>
      <c r="DE73" t="s">
        <v>111</v>
      </c>
      <c r="DF73">
        <v>44</v>
      </c>
      <c r="DG73">
        <v>711</v>
      </c>
      <c r="DH73">
        <v>1400</v>
      </c>
      <c r="DI73" t="s">
        <v>110</v>
      </c>
      <c r="DJ73" t="s">
        <v>111</v>
      </c>
      <c r="DK73">
        <v>44</v>
      </c>
      <c r="DL73">
        <v>711</v>
      </c>
      <c r="DM73">
        <v>1400</v>
      </c>
      <c r="DN73" t="s">
        <v>110</v>
      </c>
      <c r="DO73" t="s">
        <v>111</v>
      </c>
      <c r="DP73" t="s">
        <v>110</v>
      </c>
      <c r="DQ73">
        <v>48</v>
      </c>
      <c r="DR73">
        <v>46</v>
      </c>
      <c r="DT73">
        <f t="shared" si="9"/>
        <v>229</v>
      </c>
      <c r="DU73">
        <f t="shared" si="10"/>
        <v>2093</v>
      </c>
      <c r="DV73">
        <f t="shared" si="11"/>
        <v>2102.625</v>
      </c>
      <c r="DW73">
        <f t="shared" si="12"/>
        <v>2118</v>
      </c>
      <c r="DX73">
        <f t="shared" si="13"/>
        <v>48</v>
      </c>
      <c r="DY73">
        <f t="shared" si="14"/>
        <v>46</v>
      </c>
    </row>
    <row r="74" spans="27:129" x14ac:dyDescent="0.25">
      <c r="AA74">
        <v>1743257394</v>
      </c>
      <c r="AB74">
        <v>0</v>
      </c>
      <c r="AC74">
        <v>229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2101</v>
      </c>
      <c r="AJ74">
        <v>500</v>
      </c>
      <c r="AK74">
        <v>2100</v>
      </c>
      <c r="AL74" t="s">
        <v>112</v>
      </c>
      <c r="AM74" t="s">
        <v>112</v>
      </c>
      <c r="AN74">
        <v>2095</v>
      </c>
      <c r="AO74">
        <v>500</v>
      </c>
      <c r="AP74">
        <v>2100</v>
      </c>
      <c r="AQ74" t="s">
        <v>112</v>
      </c>
      <c r="AR74" t="s">
        <v>112</v>
      </c>
      <c r="AS74">
        <v>2097</v>
      </c>
      <c r="AT74">
        <v>500</v>
      </c>
      <c r="AU74">
        <v>2100</v>
      </c>
      <c r="AV74" t="s">
        <v>112</v>
      </c>
      <c r="AW74" t="s">
        <v>112</v>
      </c>
      <c r="AX74">
        <v>2106</v>
      </c>
      <c r="AY74">
        <v>500</v>
      </c>
      <c r="AZ74">
        <v>2100</v>
      </c>
      <c r="BA74" t="s">
        <v>112</v>
      </c>
      <c r="BB74" t="s">
        <v>112</v>
      </c>
      <c r="BC74">
        <v>2106</v>
      </c>
      <c r="BD74">
        <v>500</v>
      </c>
      <c r="BE74">
        <v>2100</v>
      </c>
      <c r="BF74" t="s">
        <v>112</v>
      </c>
      <c r="BG74" t="s">
        <v>112</v>
      </c>
      <c r="BH74">
        <v>2103</v>
      </c>
      <c r="BI74">
        <v>500</v>
      </c>
      <c r="BJ74">
        <v>2100</v>
      </c>
      <c r="BK74" t="s">
        <v>112</v>
      </c>
      <c r="BL74" t="s">
        <v>112</v>
      </c>
      <c r="BM74">
        <v>2108</v>
      </c>
      <c r="BN74">
        <v>500</v>
      </c>
      <c r="BO74">
        <v>2100</v>
      </c>
      <c r="BP74" t="s">
        <v>112</v>
      </c>
      <c r="BQ74" t="s">
        <v>112</v>
      </c>
      <c r="BR74">
        <v>2120</v>
      </c>
      <c r="BS74">
        <v>500</v>
      </c>
      <c r="BT74">
        <v>2100</v>
      </c>
      <c r="BU74" t="s">
        <v>112</v>
      </c>
      <c r="BV74" t="s">
        <v>112</v>
      </c>
      <c r="BW74">
        <v>1500</v>
      </c>
      <c r="BX74">
        <v>900</v>
      </c>
      <c r="BY74">
        <v>1500</v>
      </c>
      <c r="BZ74" t="s">
        <v>110</v>
      </c>
      <c r="CA74" t="s">
        <v>112</v>
      </c>
      <c r="CB74">
        <v>53</v>
      </c>
      <c r="CC74">
        <v>914</v>
      </c>
      <c r="CD74">
        <v>1680</v>
      </c>
      <c r="CE74" t="s">
        <v>110</v>
      </c>
      <c r="CF74" t="s">
        <v>111</v>
      </c>
      <c r="CG74">
        <v>53</v>
      </c>
      <c r="CH74">
        <v>914</v>
      </c>
      <c r="CI74">
        <v>1680</v>
      </c>
      <c r="CJ74" t="s">
        <v>110</v>
      </c>
      <c r="CK74" t="s">
        <v>111</v>
      </c>
      <c r="CL74">
        <v>53</v>
      </c>
      <c r="CM74">
        <v>914</v>
      </c>
      <c r="CN74">
        <v>1680</v>
      </c>
      <c r="CO74" t="s">
        <v>110</v>
      </c>
      <c r="CP74" t="s">
        <v>111</v>
      </c>
      <c r="CQ74">
        <v>53</v>
      </c>
      <c r="CR74">
        <v>914</v>
      </c>
      <c r="CS74">
        <v>1680</v>
      </c>
      <c r="CT74" t="s">
        <v>110</v>
      </c>
      <c r="CU74" t="s">
        <v>111</v>
      </c>
      <c r="CV74">
        <v>44</v>
      </c>
      <c r="CW74">
        <v>711</v>
      </c>
      <c r="CX74">
        <v>1400</v>
      </c>
      <c r="CY74" t="s">
        <v>110</v>
      </c>
      <c r="CZ74" t="s">
        <v>111</v>
      </c>
      <c r="DA74">
        <v>44</v>
      </c>
      <c r="DB74">
        <v>711</v>
      </c>
      <c r="DC74">
        <v>1400</v>
      </c>
      <c r="DD74" t="s">
        <v>110</v>
      </c>
      <c r="DE74" t="s">
        <v>111</v>
      </c>
      <c r="DF74">
        <v>44</v>
      </c>
      <c r="DG74">
        <v>711</v>
      </c>
      <c r="DH74">
        <v>1400</v>
      </c>
      <c r="DI74" t="s">
        <v>110</v>
      </c>
      <c r="DJ74" t="s">
        <v>111</v>
      </c>
      <c r="DK74">
        <v>44</v>
      </c>
      <c r="DL74">
        <v>711</v>
      </c>
      <c r="DM74">
        <v>1400</v>
      </c>
      <c r="DN74" t="s">
        <v>110</v>
      </c>
      <c r="DO74" t="s">
        <v>111</v>
      </c>
      <c r="DP74" t="s">
        <v>110</v>
      </c>
      <c r="DQ74">
        <v>48</v>
      </c>
      <c r="DR74">
        <v>46</v>
      </c>
      <c r="DT74">
        <f t="shared" si="9"/>
        <v>229</v>
      </c>
      <c r="DU74">
        <f t="shared" si="10"/>
        <v>2095</v>
      </c>
      <c r="DV74">
        <f t="shared" si="11"/>
        <v>2104.5</v>
      </c>
      <c r="DW74">
        <f t="shared" si="12"/>
        <v>2120</v>
      </c>
      <c r="DX74">
        <f t="shared" si="13"/>
        <v>48</v>
      </c>
      <c r="DY74">
        <f t="shared" si="14"/>
        <v>46</v>
      </c>
    </row>
    <row r="75" spans="27:129" x14ac:dyDescent="0.25">
      <c r="AA75">
        <v>1743257395</v>
      </c>
      <c r="AB75">
        <v>0</v>
      </c>
      <c r="AC75">
        <v>229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2101</v>
      </c>
      <c r="AJ75">
        <v>500</v>
      </c>
      <c r="AK75">
        <v>2100</v>
      </c>
      <c r="AL75" t="s">
        <v>112</v>
      </c>
      <c r="AM75" t="s">
        <v>112</v>
      </c>
      <c r="AN75">
        <v>2095</v>
      </c>
      <c r="AO75">
        <v>500</v>
      </c>
      <c r="AP75">
        <v>2100</v>
      </c>
      <c r="AQ75" t="s">
        <v>112</v>
      </c>
      <c r="AR75" t="s">
        <v>112</v>
      </c>
      <c r="AS75">
        <v>2097</v>
      </c>
      <c r="AT75">
        <v>500</v>
      </c>
      <c r="AU75">
        <v>2100</v>
      </c>
      <c r="AV75" t="s">
        <v>112</v>
      </c>
      <c r="AW75" t="s">
        <v>112</v>
      </c>
      <c r="AX75">
        <v>2106</v>
      </c>
      <c r="AY75">
        <v>500</v>
      </c>
      <c r="AZ75">
        <v>2100</v>
      </c>
      <c r="BA75" t="s">
        <v>112</v>
      </c>
      <c r="BB75" t="s">
        <v>112</v>
      </c>
      <c r="BC75">
        <v>2106</v>
      </c>
      <c r="BD75">
        <v>500</v>
      </c>
      <c r="BE75">
        <v>2100</v>
      </c>
      <c r="BF75" t="s">
        <v>112</v>
      </c>
      <c r="BG75" t="s">
        <v>112</v>
      </c>
      <c r="BH75">
        <v>2103</v>
      </c>
      <c r="BI75">
        <v>500</v>
      </c>
      <c r="BJ75">
        <v>2100</v>
      </c>
      <c r="BK75" t="s">
        <v>112</v>
      </c>
      <c r="BL75" t="s">
        <v>112</v>
      </c>
      <c r="BM75">
        <v>2108</v>
      </c>
      <c r="BN75">
        <v>500</v>
      </c>
      <c r="BO75">
        <v>2100</v>
      </c>
      <c r="BP75" t="s">
        <v>112</v>
      </c>
      <c r="BQ75" t="s">
        <v>112</v>
      </c>
      <c r="BR75">
        <v>2120</v>
      </c>
      <c r="BS75">
        <v>500</v>
      </c>
      <c r="BT75">
        <v>2100</v>
      </c>
      <c r="BU75" t="s">
        <v>112</v>
      </c>
      <c r="BV75" t="s">
        <v>112</v>
      </c>
      <c r="BW75">
        <v>1500</v>
      </c>
      <c r="BX75">
        <v>900</v>
      </c>
      <c r="BY75">
        <v>1500</v>
      </c>
      <c r="BZ75" t="s">
        <v>110</v>
      </c>
      <c r="CA75" t="s">
        <v>112</v>
      </c>
      <c r="CB75">
        <v>53</v>
      </c>
      <c r="CC75">
        <v>914</v>
      </c>
      <c r="CD75">
        <v>1680</v>
      </c>
      <c r="CE75" t="s">
        <v>110</v>
      </c>
      <c r="CF75" t="s">
        <v>111</v>
      </c>
      <c r="CG75">
        <v>53</v>
      </c>
      <c r="CH75">
        <v>914</v>
      </c>
      <c r="CI75">
        <v>1680</v>
      </c>
      <c r="CJ75" t="s">
        <v>110</v>
      </c>
      <c r="CK75" t="s">
        <v>111</v>
      </c>
      <c r="CL75">
        <v>53</v>
      </c>
      <c r="CM75">
        <v>914</v>
      </c>
      <c r="CN75">
        <v>1680</v>
      </c>
      <c r="CO75" t="s">
        <v>110</v>
      </c>
      <c r="CP75" t="s">
        <v>111</v>
      </c>
      <c r="CQ75">
        <v>53</v>
      </c>
      <c r="CR75">
        <v>914</v>
      </c>
      <c r="CS75">
        <v>1680</v>
      </c>
      <c r="CT75" t="s">
        <v>110</v>
      </c>
      <c r="CU75" t="s">
        <v>111</v>
      </c>
      <c r="CV75">
        <v>44</v>
      </c>
      <c r="CW75">
        <v>711</v>
      </c>
      <c r="CX75">
        <v>1400</v>
      </c>
      <c r="CY75" t="s">
        <v>110</v>
      </c>
      <c r="CZ75" t="s">
        <v>111</v>
      </c>
      <c r="DA75">
        <v>44</v>
      </c>
      <c r="DB75">
        <v>711</v>
      </c>
      <c r="DC75">
        <v>1400</v>
      </c>
      <c r="DD75" t="s">
        <v>110</v>
      </c>
      <c r="DE75" t="s">
        <v>111</v>
      </c>
      <c r="DF75">
        <v>44</v>
      </c>
      <c r="DG75">
        <v>711</v>
      </c>
      <c r="DH75">
        <v>1400</v>
      </c>
      <c r="DI75" t="s">
        <v>110</v>
      </c>
      <c r="DJ75" t="s">
        <v>111</v>
      </c>
      <c r="DK75">
        <v>44</v>
      </c>
      <c r="DL75">
        <v>711</v>
      </c>
      <c r="DM75">
        <v>1400</v>
      </c>
      <c r="DN75" t="s">
        <v>110</v>
      </c>
      <c r="DO75" t="s">
        <v>111</v>
      </c>
      <c r="DP75" t="s">
        <v>110</v>
      </c>
      <c r="DQ75">
        <v>48</v>
      </c>
      <c r="DR75">
        <v>46</v>
      </c>
      <c r="DT75">
        <f t="shared" si="9"/>
        <v>229</v>
      </c>
      <c r="DU75">
        <f t="shared" si="10"/>
        <v>2095</v>
      </c>
      <c r="DV75">
        <f t="shared" si="11"/>
        <v>2104.5</v>
      </c>
      <c r="DW75">
        <f t="shared" si="12"/>
        <v>2120</v>
      </c>
      <c r="DX75">
        <f t="shared" si="13"/>
        <v>48</v>
      </c>
      <c r="DY75">
        <f t="shared" si="14"/>
        <v>46</v>
      </c>
    </row>
    <row r="76" spans="27:129" x14ac:dyDescent="0.25">
      <c r="AA76">
        <v>1743257396</v>
      </c>
      <c r="AB76">
        <v>0</v>
      </c>
      <c r="AC76">
        <v>229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2101</v>
      </c>
      <c r="AJ76">
        <v>500</v>
      </c>
      <c r="AK76">
        <v>2100</v>
      </c>
      <c r="AL76" t="s">
        <v>112</v>
      </c>
      <c r="AM76" t="s">
        <v>112</v>
      </c>
      <c r="AN76">
        <v>2095</v>
      </c>
      <c r="AO76">
        <v>500</v>
      </c>
      <c r="AP76">
        <v>2100</v>
      </c>
      <c r="AQ76" t="s">
        <v>112</v>
      </c>
      <c r="AR76" t="s">
        <v>112</v>
      </c>
      <c r="AS76">
        <v>2097</v>
      </c>
      <c r="AT76">
        <v>500</v>
      </c>
      <c r="AU76">
        <v>2100</v>
      </c>
      <c r="AV76" t="s">
        <v>112</v>
      </c>
      <c r="AW76" t="s">
        <v>112</v>
      </c>
      <c r="AX76">
        <v>2106</v>
      </c>
      <c r="AY76">
        <v>500</v>
      </c>
      <c r="AZ76">
        <v>2100</v>
      </c>
      <c r="BA76" t="s">
        <v>112</v>
      </c>
      <c r="BB76" t="s">
        <v>112</v>
      </c>
      <c r="BC76">
        <v>2106</v>
      </c>
      <c r="BD76">
        <v>500</v>
      </c>
      <c r="BE76">
        <v>2100</v>
      </c>
      <c r="BF76" t="s">
        <v>112</v>
      </c>
      <c r="BG76" t="s">
        <v>112</v>
      </c>
      <c r="BH76">
        <v>2103</v>
      </c>
      <c r="BI76">
        <v>500</v>
      </c>
      <c r="BJ76">
        <v>2100</v>
      </c>
      <c r="BK76" t="s">
        <v>112</v>
      </c>
      <c r="BL76" t="s">
        <v>112</v>
      </c>
      <c r="BM76">
        <v>2108</v>
      </c>
      <c r="BN76">
        <v>500</v>
      </c>
      <c r="BO76">
        <v>2100</v>
      </c>
      <c r="BP76" t="s">
        <v>112</v>
      </c>
      <c r="BQ76" t="s">
        <v>112</v>
      </c>
      <c r="BR76">
        <v>2121</v>
      </c>
      <c r="BS76">
        <v>500</v>
      </c>
      <c r="BT76">
        <v>2100</v>
      </c>
      <c r="BU76" t="s">
        <v>112</v>
      </c>
      <c r="BV76" t="s">
        <v>112</v>
      </c>
      <c r="BW76">
        <v>1500</v>
      </c>
      <c r="BX76">
        <v>900</v>
      </c>
      <c r="BY76">
        <v>1500</v>
      </c>
      <c r="BZ76" t="s">
        <v>110</v>
      </c>
      <c r="CA76" t="s">
        <v>112</v>
      </c>
      <c r="CB76">
        <v>53</v>
      </c>
      <c r="CC76">
        <v>914</v>
      </c>
      <c r="CD76">
        <v>1680</v>
      </c>
      <c r="CE76" t="s">
        <v>110</v>
      </c>
      <c r="CF76" t="s">
        <v>111</v>
      </c>
      <c r="CG76">
        <v>53</v>
      </c>
      <c r="CH76">
        <v>914</v>
      </c>
      <c r="CI76">
        <v>1680</v>
      </c>
      <c r="CJ76" t="s">
        <v>110</v>
      </c>
      <c r="CK76" t="s">
        <v>111</v>
      </c>
      <c r="CL76">
        <v>53</v>
      </c>
      <c r="CM76">
        <v>914</v>
      </c>
      <c r="CN76">
        <v>1680</v>
      </c>
      <c r="CO76" t="s">
        <v>110</v>
      </c>
      <c r="CP76" t="s">
        <v>111</v>
      </c>
      <c r="CQ76">
        <v>53</v>
      </c>
      <c r="CR76">
        <v>914</v>
      </c>
      <c r="CS76">
        <v>1680</v>
      </c>
      <c r="CT76" t="s">
        <v>110</v>
      </c>
      <c r="CU76" t="s">
        <v>111</v>
      </c>
      <c r="CV76">
        <v>44</v>
      </c>
      <c r="CW76">
        <v>711</v>
      </c>
      <c r="CX76">
        <v>1400</v>
      </c>
      <c r="CY76" t="s">
        <v>110</v>
      </c>
      <c r="CZ76" t="s">
        <v>111</v>
      </c>
      <c r="DA76">
        <v>44</v>
      </c>
      <c r="DB76">
        <v>711</v>
      </c>
      <c r="DC76">
        <v>1400</v>
      </c>
      <c r="DD76" t="s">
        <v>110</v>
      </c>
      <c r="DE76" t="s">
        <v>111</v>
      </c>
      <c r="DF76">
        <v>44</v>
      </c>
      <c r="DG76">
        <v>711</v>
      </c>
      <c r="DH76">
        <v>1400</v>
      </c>
      <c r="DI76" t="s">
        <v>110</v>
      </c>
      <c r="DJ76" t="s">
        <v>111</v>
      </c>
      <c r="DK76">
        <v>44</v>
      </c>
      <c r="DL76">
        <v>711</v>
      </c>
      <c r="DM76">
        <v>1400</v>
      </c>
      <c r="DN76" t="s">
        <v>110</v>
      </c>
      <c r="DO76" t="s">
        <v>111</v>
      </c>
      <c r="DP76" t="s">
        <v>110</v>
      </c>
      <c r="DQ76">
        <v>48</v>
      </c>
      <c r="DR76">
        <v>46</v>
      </c>
      <c r="DT76">
        <f t="shared" si="9"/>
        <v>229</v>
      </c>
      <c r="DU76">
        <f t="shared" si="10"/>
        <v>2095</v>
      </c>
      <c r="DV76">
        <f t="shared" si="11"/>
        <v>2104.625</v>
      </c>
      <c r="DW76">
        <f t="shared" si="12"/>
        <v>2121</v>
      </c>
      <c r="DX76">
        <f t="shared" si="13"/>
        <v>48</v>
      </c>
      <c r="DY76">
        <f t="shared" si="14"/>
        <v>46</v>
      </c>
    </row>
    <row r="77" spans="27:129" x14ac:dyDescent="0.25">
      <c r="AA77">
        <v>1743257397</v>
      </c>
      <c r="AB77">
        <v>0</v>
      </c>
      <c r="AC77">
        <v>229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2101</v>
      </c>
      <c r="AJ77">
        <v>500</v>
      </c>
      <c r="AK77">
        <v>2100</v>
      </c>
      <c r="AL77" t="s">
        <v>112</v>
      </c>
      <c r="AM77" t="s">
        <v>112</v>
      </c>
      <c r="AN77">
        <v>2094</v>
      </c>
      <c r="AO77">
        <v>500</v>
      </c>
      <c r="AP77">
        <v>2100</v>
      </c>
      <c r="AQ77" t="s">
        <v>112</v>
      </c>
      <c r="AR77" t="s">
        <v>112</v>
      </c>
      <c r="AS77">
        <v>2096</v>
      </c>
      <c r="AT77">
        <v>500</v>
      </c>
      <c r="AU77">
        <v>2100</v>
      </c>
      <c r="AV77" t="s">
        <v>112</v>
      </c>
      <c r="AW77" t="s">
        <v>112</v>
      </c>
      <c r="AX77">
        <v>2106</v>
      </c>
      <c r="AY77">
        <v>500</v>
      </c>
      <c r="AZ77">
        <v>2100</v>
      </c>
      <c r="BA77" t="s">
        <v>112</v>
      </c>
      <c r="BB77" t="s">
        <v>112</v>
      </c>
      <c r="BC77">
        <v>2106</v>
      </c>
      <c r="BD77">
        <v>500</v>
      </c>
      <c r="BE77">
        <v>2100</v>
      </c>
      <c r="BF77" t="s">
        <v>112</v>
      </c>
      <c r="BG77" t="s">
        <v>112</v>
      </c>
      <c r="BH77">
        <v>2103</v>
      </c>
      <c r="BI77">
        <v>500</v>
      </c>
      <c r="BJ77">
        <v>2100</v>
      </c>
      <c r="BK77" t="s">
        <v>112</v>
      </c>
      <c r="BL77" t="s">
        <v>112</v>
      </c>
      <c r="BM77">
        <v>2107</v>
      </c>
      <c r="BN77">
        <v>500</v>
      </c>
      <c r="BO77">
        <v>2100</v>
      </c>
      <c r="BP77" t="s">
        <v>112</v>
      </c>
      <c r="BQ77" t="s">
        <v>112</v>
      </c>
      <c r="BR77">
        <v>2120</v>
      </c>
      <c r="BS77">
        <v>500</v>
      </c>
      <c r="BT77">
        <v>2100</v>
      </c>
      <c r="BU77" t="s">
        <v>112</v>
      </c>
      <c r="BV77" t="s">
        <v>112</v>
      </c>
      <c r="BW77">
        <v>1500</v>
      </c>
      <c r="BX77">
        <v>900</v>
      </c>
      <c r="BY77">
        <v>1500</v>
      </c>
      <c r="BZ77" t="s">
        <v>110</v>
      </c>
      <c r="CA77" t="s">
        <v>112</v>
      </c>
      <c r="CB77">
        <v>53</v>
      </c>
      <c r="CC77">
        <v>914</v>
      </c>
      <c r="CD77">
        <v>1680</v>
      </c>
      <c r="CE77" t="s">
        <v>110</v>
      </c>
      <c r="CF77" t="s">
        <v>111</v>
      </c>
      <c r="CG77">
        <v>53</v>
      </c>
      <c r="CH77">
        <v>914</v>
      </c>
      <c r="CI77">
        <v>1680</v>
      </c>
      <c r="CJ77" t="s">
        <v>110</v>
      </c>
      <c r="CK77" t="s">
        <v>111</v>
      </c>
      <c r="CL77">
        <v>53</v>
      </c>
      <c r="CM77">
        <v>914</v>
      </c>
      <c r="CN77">
        <v>1680</v>
      </c>
      <c r="CO77" t="s">
        <v>110</v>
      </c>
      <c r="CP77" t="s">
        <v>111</v>
      </c>
      <c r="CQ77">
        <v>53</v>
      </c>
      <c r="CR77">
        <v>914</v>
      </c>
      <c r="CS77">
        <v>1680</v>
      </c>
      <c r="CT77" t="s">
        <v>110</v>
      </c>
      <c r="CU77" t="s">
        <v>111</v>
      </c>
      <c r="CV77">
        <v>44</v>
      </c>
      <c r="CW77">
        <v>711</v>
      </c>
      <c r="CX77">
        <v>1400</v>
      </c>
      <c r="CY77" t="s">
        <v>110</v>
      </c>
      <c r="CZ77" t="s">
        <v>111</v>
      </c>
      <c r="DA77">
        <v>44</v>
      </c>
      <c r="DB77">
        <v>711</v>
      </c>
      <c r="DC77">
        <v>1400</v>
      </c>
      <c r="DD77" t="s">
        <v>110</v>
      </c>
      <c r="DE77" t="s">
        <v>111</v>
      </c>
      <c r="DF77">
        <v>44</v>
      </c>
      <c r="DG77">
        <v>711</v>
      </c>
      <c r="DH77">
        <v>1400</v>
      </c>
      <c r="DI77" t="s">
        <v>110</v>
      </c>
      <c r="DJ77" t="s">
        <v>111</v>
      </c>
      <c r="DK77">
        <v>44</v>
      </c>
      <c r="DL77">
        <v>711</v>
      </c>
      <c r="DM77">
        <v>1400</v>
      </c>
      <c r="DN77" t="s">
        <v>110</v>
      </c>
      <c r="DO77" t="s">
        <v>111</v>
      </c>
      <c r="DP77" t="s">
        <v>110</v>
      </c>
      <c r="DQ77">
        <v>48</v>
      </c>
      <c r="DR77">
        <v>46</v>
      </c>
      <c r="DT77">
        <f t="shared" si="9"/>
        <v>229</v>
      </c>
      <c r="DU77">
        <f t="shared" si="10"/>
        <v>2094</v>
      </c>
      <c r="DV77">
        <f t="shared" si="11"/>
        <v>2104.125</v>
      </c>
      <c r="DW77">
        <f t="shared" si="12"/>
        <v>2120</v>
      </c>
      <c r="DX77">
        <f t="shared" si="13"/>
        <v>48</v>
      </c>
      <c r="DY77">
        <f t="shared" si="14"/>
        <v>46</v>
      </c>
    </row>
    <row r="78" spans="27:129" x14ac:dyDescent="0.25">
      <c r="AA78">
        <v>1743257398</v>
      </c>
      <c r="AB78">
        <v>0</v>
      </c>
      <c r="AC78">
        <v>229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2101</v>
      </c>
      <c r="AJ78">
        <v>500</v>
      </c>
      <c r="AK78">
        <v>2100</v>
      </c>
      <c r="AL78" t="s">
        <v>112</v>
      </c>
      <c r="AM78" t="s">
        <v>112</v>
      </c>
      <c r="AN78">
        <v>2094</v>
      </c>
      <c r="AO78">
        <v>500</v>
      </c>
      <c r="AP78">
        <v>2100</v>
      </c>
      <c r="AQ78" t="s">
        <v>112</v>
      </c>
      <c r="AR78" t="s">
        <v>112</v>
      </c>
      <c r="AS78">
        <v>2097</v>
      </c>
      <c r="AT78">
        <v>500</v>
      </c>
      <c r="AU78">
        <v>2100</v>
      </c>
      <c r="AV78" t="s">
        <v>112</v>
      </c>
      <c r="AW78" t="s">
        <v>112</v>
      </c>
      <c r="AX78">
        <v>2106</v>
      </c>
      <c r="AY78">
        <v>500</v>
      </c>
      <c r="AZ78">
        <v>2100</v>
      </c>
      <c r="BA78" t="s">
        <v>112</v>
      </c>
      <c r="BB78" t="s">
        <v>112</v>
      </c>
      <c r="BC78">
        <v>2106</v>
      </c>
      <c r="BD78">
        <v>500</v>
      </c>
      <c r="BE78">
        <v>2100</v>
      </c>
      <c r="BF78" t="s">
        <v>112</v>
      </c>
      <c r="BG78" t="s">
        <v>112</v>
      </c>
      <c r="BH78">
        <v>2103</v>
      </c>
      <c r="BI78">
        <v>500</v>
      </c>
      <c r="BJ78">
        <v>2100</v>
      </c>
      <c r="BK78" t="s">
        <v>112</v>
      </c>
      <c r="BL78" t="s">
        <v>112</v>
      </c>
      <c r="BM78">
        <v>2108</v>
      </c>
      <c r="BN78">
        <v>500</v>
      </c>
      <c r="BO78">
        <v>2100</v>
      </c>
      <c r="BP78" t="s">
        <v>112</v>
      </c>
      <c r="BQ78" t="s">
        <v>112</v>
      </c>
      <c r="BR78">
        <v>2120</v>
      </c>
      <c r="BS78">
        <v>500</v>
      </c>
      <c r="BT78">
        <v>2100</v>
      </c>
      <c r="BU78" t="s">
        <v>112</v>
      </c>
      <c r="BV78" t="s">
        <v>112</v>
      </c>
      <c r="BW78">
        <v>1500</v>
      </c>
      <c r="BX78">
        <v>900</v>
      </c>
      <c r="BY78">
        <v>1500</v>
      </c>
      <c r="BZ78" t="s">
        <v>110</v>
      </c>
      <c r="CA78" t="s">
        <v>112</v>
      </c>
      <c r="CB78">
        <v>53</v>
      </c>
      <c r="CC78">
        <v>914</v>
      </c>
      <c r="CD78">
        <v>1680</v>
      </c>
      <c r="CE78" t="s">
        <v>110</v>
      </c>
      <c r="CF78" t="s">
        <v>111</v>
      </c>
      <c r="CG78">
        <v>53</v>
      </c>
      <c r="CH78">
        <v>914</v>
      </c>
      <c r="CI78">
        <v>1680</v>
      </c>
      <c r="CJ78" t="s">
        <v>110</v>
      </c>
      <c r="CK78" t="s">
        <v>111</v>
      </c>
      <c r="CL78">
        <v>53</v>
      </c>
      <c r="CM78">
        <v>914</v>
      </c>
      <c r="CN78">
        <v>1680</v>
      </c>
      <c r="CO78" t="s">
        <v>110</v>
      </c>
      <c r="CP78" t="s">
        <v>111</v>
      </c>
      <c r="CQ78">
        <v>53</v>
      </c>
      <c r="CR78">
        <v>914</v>
      </c>
      <c r="CS78">
        <v>1680</v>
      </c>
      <c r="CT78" t="s">
        <v>110</v>
      </c>
      <c r="CU78" t="s">
        <v>111</v>
      </c>
      <c r="CV78">
        <v>44</v>
      </c>
      <c r="CW78">
        <v>711</v>
      </c>
      <c r="CX78">
        <v>1400</v>
      </c>
      <c r="CY78" t="s">
        <v>110</v>
      </c>
      <c r="CZ78" t="s">
        <v>111</v>
      </c>
      <c r="DA78">
        <v>44</v>
      </c>
      <c r="DB78">
        <v>711</v>
      </c>
      <c r="DC78">
        <v>1400</v>
      </c>
      <c r="DD78" t="s">
        <v>110</v>
      </c>
      <c r="DE78" t="s">
        <v>111</v>
      </c>
      <c r="DF78">
        <v>44</v>
      </c>
      <c r="DG78">
        <v>711</v>
      </c>
      <c r="DH78">
        <v>1400</v>
      </c>
      <c r="DI78" t="s">
        <v>110</v>
      </c>
      <c r="DJ78" t="s">
        <v>111</v>
      </c>
      <c r="DK78">
        <v>44</v>
      </c>
      <c r="DL78">
        <v>711</v>
      </c>
      <c r="DM78">
        <v>1400</v>
      </c>
      <c r="DN78" t="s">
        <v>110</v>
      </c>
      <c r="DO78" t="s">
        <v>111</v>
      </c>
      <c r="DP78" t="s">
        <v>110</v>
      </c>
      <c r="DQ78">
        <v>47</v>
      </c>
      <c r="DR78">
        <v>46</v>
      </c>
      <c r="DT78">
        <f t="shared" si="9"/>
        <v>229</v>
      </c>
      <c r="DU78">
        <f t="shared" si="10"/>
        <v>2094</v>
      </c>
      <c r="DV78">
        <f t="shared" si="11"/>
        <v>2104.375</v>
      </c>
      <c r="DW78">
        <f t="shared" si="12"/>
        <v>2120</v>
      </c>
      <c r="DX78">
        <f t="shared" si="13"/>
        <v>47</v>
      </c>
      <c r="DY78">
        <f t="shared" si="14"/>
        <v>46</v>
      </c>
    </row>
    <row r="79" spans="27:129" x14ac:dyDescent="0.25">
      <c r="AA79">
        <v>1743257400</v>
      </c>
      <c r="AB79">
        <v>0</v>
      </c>
      <c r="AC79">
        <v>228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2101</v>
      </c>
      <c r="AJ79">
        <v>500</v>
      </c>
      <c r="AK79">
        <v>2100</v>
      </c>
      <c r="AL79" t="s">
        <v>112</v>
      </c>
      <c r="AM79" t="s">
        <v>112</v>
      </c>
      <c r="AN79">
        <v>2094</v>
      </c>
      <c r="AO79">
        <v>500</v>
      </c>
      <c r="AP79">
        <v>2100</v>
      </c>
      <c r="AQ79" t="s">
        <v>112</v>
      </c>
      <c r="AR79" t="s">
        <v>112</v>
      </c>
      <c r="AS79">
        <v>2097</v>
      </c>
      <c r="AT79">
        <v>500</v>
      </c>
      <c r="AU79">
        <v>2100</v>
      </c>
      <c r="AV79" t="s">
        <v>112</v>
      </c>
      <c r="AW79" t="s">
        <v>112</v>
      </c>
      <c r="AX79">
        <v>2106</v>
      </c>
      <c r="AY79">
        <v>500</v>
      </c>
      <c r="AZ79">
        <v>2100</v>
      </c>
      <c r="BA79" t="s">
        <v>112</v>
      </c>
      <c r="BB79" t="s">
        <v>112</v>
      </c>
      <c r="BC79">
        <v>2106</v>
      </c>
      <c r="BD79">
        <v>500</v>
      </c>
      <c r="BE79">
        <v>2100</v>
      </c>
      <c r="BF79" t="s">
        <v>112</v>
      </c>
      <c r="BG79" t="s">
        <v>112</v>
      </c>
      <c r="BH79">
        <v>2104</v>
      </c>
      <c r="BI79">
        <v>500</v>
      </c>
      <c r="BJ79">
        <v>2100</v>
      </c>
      <c r="BK79" t="s">
        <v>112</v>
      </c>
      <c r="BL79" t="s">
        <v>112</v>
      </c>
      <c r="BM79">
        <v>2108</v>
      </c>
      <c r="BN79">
        <v>500</v>
      </c>
      <c r="BO79">
        <v>2100</v>
      </c>
      <c r="BP79" t="s">
        <v>112</v>
      </c>
      <c r="BQ79" t="s">
        <v>112</v>
      </c>
      <c r="BR79">
        <v>2120</v>
      </c>
      <c r="BS79">
        <v>500</v>
      </c>
      <c r="BT79">
        <v>2100</v>
      </c>
      <c r="BU79" t="s">
        <v>112</v>
      </c>
      <c r="BV79" t="s">
        <v>112</v>
      </c>
      <c r="BW79">
        <v>1500</v>
      </c>
      <c r="BX79">
        <v>900</v>
      </c>
      <c r="BY79">
        <v>1500</v>
      </c>
      <c r="BZ79" t="s">
        <v>110</v>
      </c>
      <c r="CA79" t="s">
        <v>112</v>
      </c>
      <c r="CB79">
        <v>53</v>
      </c>
      <c r="CC79">
        <v>914</v>
      </c>
      <c r="CD79">
        <v>1680</v>
      </c>
      <c r="CE79" t="s">
        <v>110</v>
      </c>
      <c r="CF79" t="s">
        <v>111</v>
      </c>
      <c r="CG79">
        <v>53</v>
      </c>
      <c r="CH79">
        <v>914</v>
      </c>
      <c r="CI79">
        <v>1680</v>
      </c>
      <c r="CJ79" t="s">
        <v>110</v>
      </c>
      <c r="CK79" t="s">
        <v>111</v>
      </c>
      <c r="CL79">
        <v>53</v>
      </c>
      <c r="CM79">
        <v>914</v>
      </c>
      <c r="CN79">
        <v>1680</v>
      </c>
      <c r="CO79" t="s">
        <v>110</v>
      </c>
      <c r="CP79" t="s">
        <v>111</v>
      </c>
      <c r="CQ79">
        <v>53</v>
      </c>
      <c r="CR79">
        <v>914</v>
      </c>
      <c r="CS79">
        <v>1680</v>
      </c>
      <c r="CT79" t="s">
        <v>110</v>
      </c>
      <c r="CU79" t="s">
        <v>111</v>
      </c>
      <c r="CV79">
        <v>44</v>
      </c>
      <c r="CW79">
        <v>711</v>
      </c>
      <c r="CX79">
        <v>1400</v>
      </c>
      <c r="CY79" t="s">
        <v>110</v>
      </c>
      <c r="CZ79" t="s">
        <v>111</v>
      </c>
      <c r="DA79">
        <v>44</v>
      </c>
      <c r="DB79">
        <v>711</v>
      </c>
      <c r="DC79">
        <v>1400</v>
      </c>
      <c r="DD79" t="s">
        <v>110</v>
      </c>
      <c r="DE79" t="s">
        <v>111</v>
      </c>
      <c r="DF79">
        <v>44</v>
      </c>
      <c r="DG79">
        <v>711</v>
      </c>
      <c r="DH79">
        <v>1400</v>
      </c>
      <c r="DI79" t="s">
        <v>110</v>
      </c>
      <c r="DJ79" t="s">
        <v>111</v>
      </c>
      <c r="DK79">
        <v>44</v>
      </c>
      <c r="DL79">
        <v>711</v>
      </c>
      <c r="DM79">
        <v>1400</v>
      </c>
      <c r="DN79" t="s">
        <v>110</v>
      </c>
      <c r="DO79" t="s">
        <v>111</v>
      </c>
      <c r="DP79" t="s">
        <v>110</v>
      </c>
      <c r="DQ79">
        <v>47</v>
      </c>
      <c r="DR79">
        <v>46</v>
      </c>
      <c r="DT79">
        <f t="shared" si="9"/>
        <v>228</v>
      </c>
      <c r="DU79">
        <f t="shared" si="10"/>
        <v>2094</v>
      </c>
      <c r="DV79">
        <f t="shared" si="11"/>
        <v>2104.5</v>
      </c>
      <c r="DW79">
        <f t="shared" si="12"/>
        <v>2120</v>
      </c>
      <c r="DX79">
        <f t="shared" si="13"/>
        <v>47</v>
      </c>
      <c r="DY79">
        <f t="shared" si="14"/>
        <v>46</v>
      </c>
    </row>
    <row r="80" spans="27:129" x14ac:dyDescent="0.25">
      <c r="AA80">
        <v>1743257401</v>
      </c>
      <c r="AB80">
        <v>0</v>
      </c>
      <c r="AC80">
        <v>122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134</v>
      </c>
      <c r="AJ80">
        <v>140</v>
      </c>
      <c r="AK80">
        <v>2100</v>
      </c>
      <c r="AL80" t="s">
        <v>112</v>
      </c>
      <c r="AM80" t="s">
        <v>111</v>
      </c>
      <c r="AN80">
        <v>131</v>
      </c>
      <c r="AO80">
        <v>140</v>
      </c>
      <c r="AP80">
        <v>2100</v>
      </c>
      <c r="AQ80" t="s">
        <v>112</v>
      </c>
      <c r="AR80" t="s">
        <v>111</v>
      </c>
      <c r="AS80">
        <v>131</v>
      </c>
      <c r="AT80">
        <v>140</v>
      </c>
      <c r="AU80">
        <v>2100</v>
      </c>
      <c r="AV80" t="s">
        <v>112</v>
      </c>
      <c r="AW80" t="s">
        <v>111</v>
      </c>
      <c r="AX80">
        <v>132</v>
      </c>
      <c r="AY80">
        <v>140</v>
      </c>
      <c r="AZ80">
        <v>2100</v>
      </c>
      <c r="BA80" t="s">
        <v>112</v>
      </c>
      <c r="BB80" t="s">
        <v>111</v>
      </c>
      <c r="BC80">
        <v>132</v>
      </c>
      <c r="BD80">
        <v>140</v>
      </c>
      <c r="BE80">
        <v>2100</v>
      </c>
      <c r="BF80" t="s">
        <v>112</v>
      </c>
      <c r="BG80" t="s">
        <v>111</v>
      </c>
      <c r="BH80">
        <v>132</v>
      </c>
      <c r="BI80">
        <v>140</v>
      </c>
      <c r="BJ80">
        <v>2100</v>
      </c>
      <c r="BK80" t="s">
        <v>112</v>
      </c>
      <c r="BL80" t="s">
        <v>111</v>
      </c>
      <c r="BM80">
        <v>132</v>
      </c>
      <c r="BN80">
        <v>140</v>
      </c>
      <c r="BO80">
        <v>2100</v>
      </c>
      <c r="BP80" t="s">
        <v>112</v>
      </c>
      <c r="BQ80" t="s">
        <v>111</v>
      </c>
      <c r="BR80">
        <v>133</v>
      </c>
      <c r="BS80">
        <v>140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1500</v>
      </c>
      <c r="BZ80" t="s">
        <v>110</v>
      </c>
      <c r="CA80" t="s">
        <v>112</v>
      </c>
      <c r="CB80">
        <v>29</v>
      </c>
      <c r="CC80">
        <v>914</v>
      </c>
      <c r="CD80">
        <v>1680</v>
      </c>
      <c r="CE80" t="s">
        <v>110</v>
      </c>
      <c r="CF80" t="s">
        <v>111</v>
      </c>
      <c r="CG80">
        <v>29</v>
      </c>
      <c r="CH80">
        <v>914</v>
      </c>
      <c r="CI80">
        <v>1680</v>
      </c>
      <c r="CJ80" t="s">
        <v>110</v>
      </c>
      <c r="CK80" t="s">
        <v>111</v>
      </c>
      <c r="CL80">
        <v>29</v>
      </c>
      <c r="CM80">
        <v>914</v>
      </c>
      <c r="CN80">
        <v>1680</v>
      </c>
      <c r="CO80" t="s">
        <v>110</v>
      </c>
      <c r="CP80" t="s">
        <v>111</v>
      </c>
      <c r="CQ80">
        <v>29</v>
      </c>
      <c r="CR80">
        <v>914</v>
      </c>
      <c r="CS80">
        <v>1680</v>
      </c>
      <c r="CT80" t="s">
        <v>110</v>
      </c>
      <c r="CU80" t="s">
        <v>111</v>
      </c>
      <c r="CV80">
        <v>22</v>
      </c>
      <c r="CW80">
        <v>711</v>
      </c>
      <c r="CX80">
        <v>1400</v>
      </c>
      <c r="CY80" t="s">
        <v>110</v>
      </c>
      <c r="CZ80" t="s">
        <v>111</v>
      </c>
      <c r="DA80">
        <v>22</v>
      </c>
      <c r="DB80">
        <v>711</v>
      </c>
      <c r="DC80">
        <v>1400</v>
      </c>
      <c r="DD80" t="s">
        <v>110</v>
      </c>
      <c r="DE80" t="s">
        <v>111</v>
      </c>
      <c r="DF80">
        <v>22</v>
      </c>
      <c r="DG80">
        <v>711</v>
      </c>
      <c r="DH80">
        <v>1400</v>
      </c>
      <c r="DI80" t="s">
        <v>110</v>
      </c>
      <c r="DJ80" t="s">
        <v>111</v>
      </c>
      <c r="DK80">
        <v>22</v>
      </c>
      <c r="DL80">
        <v>711</v>
      </c>
      <c r="DM80">
        <v>1400</v>
      </c>
      <c r="DN80" t="s">
        <v>110</v>
      </c>
      <c r="DO80" t="s">
        <v>111</v>
      </c>
      <c r="DP80" t="s">
        <v>110</v>
      </c>
      <c r="DQ80">
        <v>47</v>
      </c>
      <c r="DR80">
        <v>45</v>
      </c>
      <c r="DT80">
        <f t="shared" si="9"/>
        <v>122</v>
      </c>
      <c r="DU80">
        <f t="shared" si="10"/>
        <v>131</v>
      </c>
      <c r="DV80">
        <f t="shared" si="11"/>
        <v>132.125</v>
      </c>
      <c r="DW80">
        <f t="shared" si="12"/>
        <v>134</v>
      </c>
      <c r="DX80">
        <f t="shared" si="13"/>
        <v>47</v>
      </c>
      <c r="DY80">
        <f t="shared" si="14"/>
        <v>45</v>
      </c>
    </row>
    <row r="81" spans="27:129" x14ac:dyDescent="0.25">
      <c r="AA81">
        <v>1743257402</v>
      </c>
      <c r="AB81">
        <v>0</v>
      </c>
      <c r="AC81">
        <v>122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132</v>
      </c>
      <c r="AJ81">
        <v>500</v>
      </c>
      <c r="AK81">
        <v>2100</v>
      </c>
      <c r="AL81" t="s">
        <v>112</v>
      </c>
      <c r="AM81" t="s">
        <v>111</v>
      </c>
      <c r="AN81">
        <v>131</v>
      </c>
      <c r="AO81">
        <v>500</v>
      </c>
      <c r="AP81">
        <v>2100</v>
      </c>
      <c r="AQ81" t="s">
        <v>112</v>
      </c>
      <c r="AR81" t="s">
        <v>111</v>
      </c>
      <c r="AS81">
        <v>131</v>
      </c>
      <c r="AT81">
        <v>500</v>
      </c>
      <c r="AU81">
        <v>2100</v>
      </c>
      <c r="AV81" t="s">
        <v>112</v>
      </c>
      <c r="AW81" t="s">
        <v>111</v>
      </c>
      <c r="AX81">
        <v>132</v>
      </c>
      <c r="AY81">
        <v>500</v>
      </c>
      <c r="AZ81">
        <v>2100</v>
      </c>
      <c r="BA81" t="s">
        <v>112</v>
      </c>
      <c r="BB81" t="s">
        <v>111</v>
      </c>
      <c r="BC81">
        <v>132</v>
      </c>
      <c r="BD81">
        <v>500</v>
      </c>
      <c r="BE81">
        <v>2100</v>
      </c>
      <c r="BF81" t="s">
        <v>112</v>
      </c>
      <c r="BG81" t="s">
        <v>111</v>
      </c>
      <c r="BH81">
        <v>132</v>
      </c>
      <c r="BI81">
        <v>500</v>
      </c>
      <c r="BJ81">
        <v>2100</v>
      </c>
      <c r="BK81" t="s">
        <v>112</v>
      </c>
      <c r="BL81" t="s">
        <v>111</v>
      </c>
      <c r="BM81">
        <v>132</v>
      </c>
      <c r="BN81">
        <v>500</v>
      </c>
      <c r="BO81">
        <v>2100</v>
      </c>
      <c r="BP81" t="s">
        <v>112</v>
      </c>
      <c r="BQ81" t="s">
        <v>111</v>
      </c>
      <c r="BR81">
        <v>133</v>
      </c>
      <c r="BS81">
        <v>500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1500</v>
      </c>
      <c r="BZ81" t="s">
        <v>110</v>
      </c>
      <c r="CA81" t="s">
        <v>112</v>
      </c>
      <c r="CB81">
        <v>29</v>
      </c>
      <c r="CC81">
        <v>914</v>
      </c>
      <c r="CD81">
        <v>1680</v>
      </c>
      <c r="CE81" t="s">
        <v>110</v>
      </c>
      <c r="CF81" t="s">
        <v>111</v>
      </c>
      <c r="CG81">
        <v>29</v>
      </c>
      <c r="CH81">
        <v>914</v>
      </c>
      <c r="CI81">
        <v>1680</v>
      </c>
      <c r="CJ81" t="s">
        <v>110</v>
      </c>
      <c r="CK81" t="s">
        <v>111</v>
      </c>
      <c r="CL81">
        <v>29</v>
      </c>
      <c r="CM81">
        <v>914</v>
      </c>
      <c r="CN81">
        <v>1680</v>
      </c>
      <c r="CO81" t="s">
        <v>110</v>
      </c>
      <c r="CP81" t="s">
        <v>111</v>
      </c>
      <c r="CQ81">
        <v>29</v>
      </c>
      <c r="CR81">
        <v>914</v>
      </c>
      <c r="CS81">
        <v>1680</v>
      </c>
      <c r="CT81" t="s">
        <v>110</v>
      </c>
      <c r="CU81" t="s">
        <v>111</v>
      </c>
      <c r="CV81">
        <v>22</v>
      </c>
      <c r="CW81">
        <v>711</v>
      </c>
      <c r="CX81">
        <v>1400</v>
      </c>
      <c r="CY81" t="s">
        <v>110</v>
      </c>
      <c r="CZ81" t="s">
        <v>111</v>
      </c>
      <c r="DA81">
        <v>22</v>
      </c>
      <c r="DB81">
        <v>711</v>
      </c>
      <c r="DC81">
        <v>1400</v>
      </c>
      <c r="DD81" t="s">
        <v>110</v>
      </c>
      <c r="DE81" t="s">
        <v>111</v>
      </c>
      <c r="DF81">
        <v>22</v>
      </c>
      <c r="DG81">
        <v>711</v>
      </c>
      <c r="DH81">
        <v>1400</v>
      </c>
      <c r="DI81" t="s">
        <v>110</v>
      </c>
      <c r="DJ81" t="s">
        <v>111</v>
      </c>
      <c r="DK81">
        <v>22</v>
      </c>
      <c r="DL81">
        <v>711</v>
      </c>
      <c r="DM81">
        <v>1400</v>
      </c>
      <c r="DN81" t="s">
        <v>110</v>
      </c>
      <c r="DO81" t="s">
        <v>111</v>
      </c>
      <c r="DP81" t="s">
        <v>110</v>
      </c>
      <c r="DQ81">
        <v>47</v>
      </c>
      <c r="DR81">
        <v>45</v>
      </c>
      <c r="DT81">
        <f t="shared" si="9"/>
        <v>122</v>
      </c>
      <c r="DU81">
        <f t="shared" si="10"/>
        <v>131</v>
      </c>
      <c r="DV81">
        <f t="shared" si="11"/>
        <v>131.875</v>
      </c>
      <c r="DW81">
        <f t="shared" si="12"/>
        <v>133</v>
      </c>
      <c r="DX81">
        <f t="shared" si="13"/>
        <v>47</v>
      </c>
      <c r="DY81">
        <f t="shared" si="14"/>
        <v>45</v>
      </c>
    </row>
    <row r="82" spans="27:129" x14ac:dyDescent="0.25">
      <c r="AA82">
        <v>1743257403</v>
      </c>
      <c r="AB82">
        <v>0</v>
      </c>
      <c r="AC82">
        <v>122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145</v>
      </c>
      <c r="AJ82">
        <v>149</v>
      </c>
      <c r="AK82">
        <v>2100</v>
      </c>
      <c r="AL82" t="s">
        <v>112</v>
      </c>
      <c r="AM82" t="s">
        <v>112</v>
      </c>
      <c r="AN82">
        <v>131</v>
      </c>
      <c r="AO82">
        <v>149</v>
      </c>
      <c r="AP82">
        <v>2100</v>
      </c>
      <c r="AQ82" t="s">
        <v>112</v>
      </c>
      <c r="AR82" t="s">
        <v>111</v>
      </c>
      <c r="AS82">
        <v>131</v>
      </c>
      <c r="AT82">
        <v>149</v>
      </c>
      <c r="AU82">
        <v>2100</v>
      </c>
      <c r="AV82" t="s">
        <v>112</v>
      </c>
      <c r="AW82" t="s">
        <v>111</v>
      </c>
      <c r="AX82">
        <v>132</v>
      </c>
      <c r="AY82">
        <v>149</v>
      </c>
      <c r="AZ82">
        <v>2100</v>
      </c>
      <c r="BA82" t="s">
        <v>112</v>
      </c>
      <c r="BB82" t="s">
        <v>111</v>
      </c>
      <c r="BC82">
        <v>132</v>
      </c>
      <c r="BD82">
        <v>149</v>
      </c>
      <c r="BE82">
        <v>2100</v>
      </c>
      <c r="BF82" t="s">
        <v>112</v>
      </c>
      <c r="BG82" t="s">
        <v>111</v>
      </c>
      <c r="BH82">
        <v>132</v>
      </c>
      <c r="BI82">
        <v>149</v>
      </c>
      <c r="BJ82">
        <v>2100</v>
      </c>
      <c r="BK82" t="s">
        <v>112</v>
      </c>
      <c r="BL82" t="s">
        <v>111</v>
      </c>
      <c r="BM82">
        <v>132</v>
      </c>
      <c r="BN82">
        <v>149</v>
      </c>
      <c r="BO82">
        <v>2100</v>
      </c>
      <c r="BP82" t="s">
        <v>112</v>
      </c>
      <c r="BQ82" t="s">
        <v>111</v>
      </c>
      <c r="BR82">
        <v>133</v>
      </c>
      <c r="BS82">
        <v>149</v>
      </c>
      <c r="BT82">
        <v>2100</v>
      </c>
      <c r="BU82" t="s">
        <v>112</v>
      </c>
      <c r="BV82" t="s">
        <v>111</v>
      </c>
      <c r="BW82">
        <v>900</v>
      </c>
      <c r="BX82">
        <v>900</v>
      </c>
      <c r="BY82">
        <v>1500</v>
      </c>
      <c r="BZ82" t="s">
        <v>110</v>
      </c>
      <c r="CA82" t="s">
        <v>112</v>
      </c>
      <c r="CB82">
        <v>29</v>
      </c>
      <c r="CC82">
        <v>914</v>
      </c>
      <c r="CD82">
        <v>1680</v>
      </c>
      <c r="CE82" t="s">
        <v>110</v>
      </c>
      <c r="CF82" t="s">
        <v>111</v>
      </c>
      <c r="CG82">
        <v>29</v>
      </c>
      <c r="CH82">
        <v>914</v>
      </c>
      <c r="CI82">
        <v>1680</v>
      </c>
      <c r="CJ82" t="s">
        <v>110</v>
      </c>
      <c r="CK82" t="s">
        <v>111</v>
      </c>
      <c r="CL82">
        <v>29</v>
      </c>
      <c r="CM82">
        <v>914</v>
      </c>
      <c r="CN82">
        <v>1680</v>
      </c>
      <c r="CO82" t="s">
        <v>110</v>
      </c>
      <c r="CP82" t="s">
        <v>111</v>
      </c>
      <c r="CQ82">
        <v>29</v>
      </c>
      <c r="CR82">
        <v>914</v>
      </c>
      <c r="CS82">
        <v>1680</v>
      </c>
      <c r="CT82" t="s">
        <v>110</v>
      </c>
      <c r="CU82" t="s">
        <v>111</v>
      </c>
      <c r="CV82">
        <v>22</v>
      </c>
      <c r="CW82">
        <v>711</v>
      </c>
      <c r="CX82">
        <v>1400</v>
      </c>
      <c r="CY82" t="s">
        <v>110</v>
      </c>
      <c r="CZ82" t="s">
        <v>111</v>
      </c>
      <c r="DA82">
        <v>22</v>
      </c>
      <c r="DB82">
        <v>711</v>
      </c>
      <c r="DC82">
        <v>1400</v>
      </c>
      <c r="DD82" t="s">
        <v>110</v>
      </c>
      <c r="DE82" t="s">
        <v>111</v>
      </c>
      <c r="DF82">
        <v>22</v>
      </c>
      <c r="DG82">
        <v>711</v>
      </c>
      <c r="DH82">
        <v>1400</v>
      </c>
      <c r="DI82" t="s">
        <v>110</v>
      </c>
      <c r="DJ82" t="s">
        <v>111</v>
      </c>
      <c r="DK82">
        <v>22</v>
      </c>
      <c r="DL82">
        <v>711</v>
      </c>
      <c r="DM82">
        <v>1400</v>
      </c>
      <c r="DN82" t="s">
        <v>110</v>
      </c>
      <c r="DO82" t="s">
        <v>111</v>
      </c>
      <c r="DP82" t="s">
        <v>110</v>
      </c>
      <c r="DQ82">
        <v>46</v>
      </c>
      <c r="DR82">
        <v>45</v>
      </c>
      <c r="DT82">
        <f t="shared" si="9"/>
        <v>122</v>
      </c>
      <c r="DU82">
        <f t="shared" si="10"/>
        <v>131</v>
      </c>
      <c r="DV82">
        <f t="shared" si="11"/>
        <v>133.5</v>
      </c>
      <c r="DW82">
        <f t="shared" si="12"/>
        <v>145</v>
      </c>
      <c r="DX82">
        <f t="shared" si="13"/>
        <v>46</v>
      </c>
      <c r="DY82">
        <f t="shared" si="14"/>
        <v>45</v>
      </c>
    </row>
    <row r="83" spans="27:129" x14ac:dyDescent="0.25">
      <c r="AA83">
        <v>1743257405</v>
      </c>
      <c r="AB83">
        <v>0</v>
      </c>
      <c r="AC83">
        <v>122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147</v>
      </c>
      <c r="AJ83">
        <v>148</v>
      </c>
      <c r="AK83">
        <v>2100</v>
      </c>
      <c r="AL83" t="s">
        <v>112</v>
      </c>
      <c r="AM83" t="s">
        <v>112</v>
      </c>
      <c r="AN83">
        <v>131</v>
      </c>
      <c r="AO83">
        <v>148</v>
      </c>
      <c r="AP83">
        <v>2100</v>
      </c>
      <c r="AQ83" t="s">
        <v>112</v>
      </c>
      <c r="AR83" t="s">
        <v>111</v>
      </c>
      <c r="AS83">
        <v>131</v>
      </c>
      <c r="AT83">
        <v>148</v>
      </c>
      <c r="AU83">
        <v>2100</v>
      </c>
      <c r="AV83" t="s">
        <v>112</v>
      </c>
      <c r="AW83" t="s">
        <v>111</v>
      </c>
      <c r="AX83">
        <v>132</v>
      </c>
      <c r="AY83">
        <v>148</v>
      </c>
      <c r="AZ83">
        <v>2100</v>
      </c>
      <c r="BA83" t="s">
        <v>112</v>
      </c>
      <c r="BB83" t="s">
        <v>111</v>
      </c>
      <c r="BC83">
        <v>132</v>
      </c>
      <c r="BD83">
        <v>148</v>
      </c>
      <c r="BE83">
        <v>2100</v>
      </c>
      <c r="BF83" t="s">
        <v>112</v>
      </c>
      <c r="BG83" t="s">
        <v>111</v>
      </c>
      <c r="BH83">
        <v>132</v>
      </c>
      <c r="BI83">
        <v>148</v>
      </c>
      <c r="BJ83">
        <v>2100</v>
      </c>
      <c r="BK83" t="s">
        <v>112</v>
      </c>
      <c r="BL83" t="s">
        <v>111</v>
      </c>
      <c r="BM83">
        <v>132</v>
      </c>
      <c r="BN83">
        <v>148</v>
      </c>
      <c r="BO83">
        <v>2100</v>
      </c>
      <c r="BP83" t="s">
        <v>112</v>
      </c>
      <c r="BQ83" t="s">
        <v>111</v>
      </c>
      <c r="BR83">
        <v>133</v>
      </c>
      <c r="BS83">
        <v>148</v>
      </c>
      <c r="BT83">
        <v>2100</v>
      </c>
      <c r="BU83" t="s">
        <v>112</v>
      </c>
      <c r="BV83" t="s">
        <v>111</v>
      </c>
      <c r="BW83">
        <v>900</v>
      </c>
      <c r="BX83">
        <v>900</v>
      </c>
      <c r="BY83">
        <v>1500</v>
      </c>
      <c r="BZ83" t="s">
        <v>110</v>
      </c>
      <c r="CA83" t="s">
        <v>112</v>
      </c>
      <c r="CB83">
        <v>29</v>
      </c>
      <c r="CC83">
        <v>914</v>
      </c>
      <c r="CD83">
        <v>1680</v>
      </c>
      <c r="CE83" t="s">
        <v>110</v>
      </c>
      <c r="CF83" t="s">
        <v>111</v>
      </c>
      <c r="CG83">
        <v>29</v>
      </c>
      <c r="CH83">
        <v>914</v>
      </c>
      <c r="CI83">
        <v>1680</v>
      </c>
      <c r="CJ83" t="s">
        <v>110</v>
      </c>
      <c r="CK83" t="s">
        <v>111</v>
      </c>
      <c r="CL83">
        <v>29</v>
      </c>
      <c r="CM83">
        <v>914</v>
      </c>
      <c r="CN83">
        <v>1680</v>
      </c>
      <c r="CO83" t="s">
        <v>110</v>
      </c>
      <c r="CP83" t="s">
        <v>111</v>
      </c>
      <c r="CQ83">
        <v>29</v>
      </c>
      <c r="CR83">
        <v>914</v>
      </c>
      <c r="CS83">
        <v>1680</v>
      </c>
      <c r="CT83" t="s">
        <v>110</v>
      </c>
      <c r="CU83" t="s">
        <v>111</v>
      </c>
      <c r="CV83">
        <v>22</v>
      </c>
      <c r="CW83">
        <v>711</v>
      </c>
      <c r="CX83">
        <v>1400</v>
      </c>
      <c r="CY83" t="s">
        <v>110</v>
      </c>
      <c r="CZ83" t="s">
        <v>111</v>
      </c>
      <c r="DA83">
        <v>22</v>
      </c>
      <c r="DB83">
        <v>711</v>
      </c>
      <c r="DC83">
        <v>1400</v>
      </c>
      <c r="DD83" t="s">
        <v>110</v>
      </c>
      <c r="DE83" t="s">
        <v>111</v>
      </c>
      <c r="DF83">
        <v>22</v>
      </c>
      <c r="DG83">
        <v>711</v>
      </c>
      <c r="DH83">
        <v>1400</v>
      </c>
      <c r="DI83" t="s">
        <v>110</v>
      </c>
      <c r="DJ83" t="s">
        <v>111</v>
      </c>
      <c r="DK83">
        <v>22</v>
      </c>
      <c r="DL83">
        <v>711</v>
      </c>
      <c r="DM83">
        <v>1400</v>
      </c>
      <c r="DN83" t="s">
        <v>110</v>
      </c>
      <c r="DO83" t="s">
        <v>111</v>
      </c>
      <c r="DP83" t="s">
        <v>110</v>
      </c>
      <c r="DQ83">
        <v>46</v>
      </c>
      <c r="DR83">
        <v>45</v>
      </c>
      <c r="DT83">
        <f t="shared" si="9"/>
        <v>122</v>
      </c>
      <c r="DU83">
        <f t="shared" si="10"/>
        <v>131</v>
      </c>
      <c r="DV83">
        <f t="shared" si="11"/>
        <v>133.75</v>
      </c>
      <c r="DW83">
        <f t="shared" si="12"/>
        <v>147</v>
      </c>
      <c r="DX83">
        <f t="shared" si="13"/>
        <v>46</v>
      </c>
      <c r="DY83">
        <f t="shared" si="14"/>
        <v>45</v>
      </c>
    </row>
    <row r="84" spans="27:129" x14ac:dyDescent="0.25">
      <c r="AA84">
        <v>1743257406</v>
      </c>
      <c r="AB84">
        <v>0</v>
      </c>
      <c r="AC84">
        <v>122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146</v>
      </c>
      <c r="AJ84">
        <v>148</v>
      </c>
      <c r="AK84">
        <v>2100</v>
      </c>
      <c r="AL84" t="s">
        <v>112</v>
      </c>
      <c r="AM84" t="s">
        <v>112</v>
      </c>
      <c r="AN84">
        <v>131</v>
      </c>
      <c r="AO84">
        <v>148</v>
      </c>
      <c r="AP84">
        <v>2100</v>
      </c>
      <c r="AQ84" t="s">
        <v>112</v>
      </c>
      <c r="AR84" t="s">
        <v>111</v>
      </c>
      <c r="AS84">
        <v>131</v>
      </c>
      <c r="AT84">
        <v>148</v>
      </c>
      <c r="AU84">
        <v>2100</v>
      </c>
      <c r="AV84" t="s">
        <v>112</v>
      </c>
      <c r="AW84" t="s">
        <v>111</v>
      </c>
      <c r="AX84">
        <v>132</v>
      </c>
      <c r="AY84">
        <v>148</v>
      </c>
      <c r="AZ84">
        <v>2100</v>
      </c>
      <c r="BA84" t="s">
        <v>112</v>
      </c>
      <c r="BB84" t="s">
        <v>111</v>
      </c>
      <c r="BC84">
        <v>132</v>
      </c>
      <c r="BD84">
        <v>148</v>
      </c>
      <c r="BE84">
        <v>2100</v>
      </c>
      <c r="BF84" t="s">
        <v>112</v>
      </c>
      <c r="BG84" t="s">
        <v>111</v>
      </c>
      <c r="BH84">
        <v>132</v>
      </c>
      <c r="BI84">
        <v>148</v>
      </c>
      <c r="BJ84">
        <v>2100</v>
      </c>
      <c r="BK84" t="s">
        <v>112</v>
      </c>
      <c r="BL84" t="s">
        <v>111</v>
      </c>
      <c r="BM84">
        <v>132</v>
      </c>
      <c r="BN84">
        <v>148</v>
      </c>
      <c r="BO84">
        <v>2100</v>
      </c>
      <c r="BP84" t="s">
        <v>112</v>
      </c>
      <c r="BQ84" t="s">
        <v>111</v>
      </c>
      <c r="BR84">
        <v>133</v>
      </c>
      <c r="BS84">
        <v>148</v>
      </c>
      <c r="BT84">
        <v>2100</v>
      </c>
      <c r="BU84" t="s">
        <v>112</v>
      </c>
      <c r="BV84" t="s">
        <v>111</v>
      </c>
      <c r="BW84">
        <v>900</v>
      </c>
      <c r="BX84">
        <v>900</v>
      </c>
      <c r="BY84">
        <v>1500</v>
      </c>
      <c r="BZ84" t="s">
        <v>110</v>
      </c>
      <c r="CA84" t="s">
        <v>112</v>
      </c>
      <c r="CB84">
        <v>29</v>
      </c>
      <c r="CC84">
        <v>914</v>
      </c>
      <c r="CD84">
        <v>1680</v>
      </c>
      <c r="CE84" t="s">
        <v>110</v>
      </c>
      <c r="CF84" t="s">
        <v>111</v>
      </c>
      <c r="CG84">
        <v>29</v>
      </c>
      <c r="CH84">
        <v>914</v>
      </c>
      <c r="CI84">
        <v>1680</v>
      </c>
      <c r="CJ84" t="s">
        <v>110</v>
      </c>
      <c r="CK84" t="s">
        <v>111</v>
      </c>
      <c r="CL84">
        <v>29</v>
      </c>
      <c r="CM84">
        <v>914</v>
      </c>
      <c r="CN84">
        <v>1680</v>
      </c>
      <c r="CO84" t="s">
        <v>110</v>
      </c>
      <c r="CP84" t="s">
        <v>111</v>
      </c>
      <c r="CQ84">
        <v>29</v>
      </c>
      <c r="CR84">
        <v>914</v>
      </c>
      <c r="CS84">
        <v>1680</v>
      </c>
      <c r="CT84" t="s">
        <v>110</v>
      </c>
      <c r="CU84" t="s">
        <v>111</v>
      </c>
      <c r="CV84">
        <v>22</v>
      </c>
      <c r="CW84">
        <v>711</v>
      </c>
      <c r="CX84">
        <v>1400</v>
      </c>
      <c r="CY84" t="s">
        <v>110</v>
      </c>
      <c r="CZ84" t="s">
        <v>111</v>
      </c>
      <c r="DA84">
        <v>22</v>
      </c>
      <c r="DB84">
        <v>711</v>
      </c>
      <c r="DC84">
        <v>1400</v>
      </c>
      <c r="DD84" t="s">
        <v>110</v>
      </c>
      <c r="DE84" t="s">
        <v>111</v>
      </c>
      <c r="DF84">
        <v>22</v>
      </c>
      <c r="DG84">
        <v>711</v>
      </c>
      <c r="DH84">
        <v>1400</v>
      </c>
      <c r="DI84" t="s">
        <v>110</v>
      </c>
      <c r="DJ84" t="s">
        <v>111</v>
      </c>
      <c r="DK84">
        <v>22</v>
      </c>
      <c r="DL84">
        <v>711</v>
      </c>
      <c r="DM84">
        <v>1400</v>
      </c>
      <c r="DN84" t="s">
        <v>110</v>
      </c>
      <c r="DO84" t="s">
        <v>111</v>
      </c>
      <c r="DP84" t="s">
        <v>110</v>
      </c>
      <c r="DQ84">
        <v>46</v>
      </c>
      <c r="DR84">
        <v>45</v>
      </c>
      <c r="DT84">
        <f t="shared" si="9"/>
        <v>122</v>
      </c>
      <c r="DU84">
        <f t="shared" si="10"/>
        <v>131</v>
      </c>
      <c r="DV84">
        <f t="shared" si="11"/>
        <v>133.625</v>
      </c>
      <c r="DW84">
        <f t="shared" si="12"/>
        <v>146</v>
      </c>
      <c r="DX84">
        <f t="shared" si="13"/>
        <v>46</v>
      </c>
      <c r="DY84">
        <f t="shared" si="14"/>
        <v>45</v>
      </c>
    </row>
    <row r="85" spans="27:129" x14ac:dyDescent="0.25">
      <c r="AA85">
        <v>1743257407</v>
      </c>
      <c r="AB85">
        <v>0</v>
      </c>
      <c r="AC85">
        <v>122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147</v>
      </c>
      <c r="AJ85">
        <v>149</v>
      </c>
      <c r="AK85">
        <v>2100</v>
      </c>
      <c r="AL85" t="s">
        <v>112</v>
      </c>
      <c r="AM85" t="s">
        <v>112</v>
      </c>
      <c r="AN85">
        <v>131</v>
      </c>
      <c r="AO85">
        <v>149</v>
      </c>
      <c r="AP85">
        <v>2100</v>
      </c>
      <c r="AQ85" t="s">
        <v>112</v>
      </c>
      <c r="AR85" t="s">
        <v>111</v>
      </c>
      <c r="AS85">
        <v>131</v>
      </c>
      <c r="AT85">
        <v>149</v>
      </c>
      <c r="AU85">
        <v>2100</v>
      </c>
      <c r="AV85" t="s">
        <v>112</v>
      </c>
      <c r="AW85" t="s">
        <v>111</v>
      </c>
      <c r="AX85">
        <v>132</v>
      </c>
      <c r="AY85">
        <v>149</v>
      </c>
      <c r="AZ85">
        <v>2100</v>
      </c>
      <c r="BA85" t="s">
        <v>112</v>
      </c>
      <c r="BB85" t="s">
        <v>111</v>
      </c>
      <c r="BC85">
        <v>132</v>
      </c>
      <c r="BD85">
        <v>149</v>
      </c>
      <c r="BE85">
        <v>2100</v>
      </c>
      <c r="BF85" t="s">
        <v>112</v>
      </c>
      <c r="BG85" t="s">
        <v>111</v>
      </c>
      <c r="BH85">
        <v>132</v>
      </c>
      <c r="BI85">
        <v>149</v>
      </c>
      <c r="BJ85">
        <v>2100</v>
      </c>
      <c r="BK85" t="s">
        <v>112</v>
      </c>
      <c r="BL85" t="s">
        <v>111</v>
      </c>
      <c r="BM85">
        <v>132</v>
      </c>
      <c r="BN85">
        <v>149</v>
      </c>
      <c r="BO85">
        <v>2100</v>
      </c>
      <c r="BP85" t="s">
        <v>112</v>
      </c>
      <c r="BQ85" t="s">
        <v>111</v>
      </c>
      <c r="BR85">
        <v>133</v>
      </c>
      <c r="BS85">
        <v>149</v>
      </c>
      <c r="BT85">
        <v>2100</v>
      </c>
      <c r="BU85" t="s">
        <v>112</v>
      </c>
      <c r="BV85" t="s">
        <v>111</v>
      </c>
      <c r="BW85">
        <v>900</v>
      </c>
      <c r="BX85">
        <v>900</v>
      </c>
      <c r="BY85">
        <v>1500</v>
      </c>
      <c r="BZ85" t="s">
        <v>110</v>
      </c>
      <c r="CA85" t="s">
        <v>112</v>
      </c>
      <c r="CB85">
        <v>29</v>
      </c>
      <c r="CC85">
        <v>914</v>
      </c>
      <c r="CD85">
        <v>1680</v>
      </c>
      <c r="CE85" t="s">
        <v>110</v>
      </c>
      <c r="CF85" t="s">
        <v>111</v>
      </c>
      <c r="CG85">
        <v>29</v>
      </c>
      <c r="CH85">
        <v>914</v>
      </c>
      <c r="CI85">
        <v>1680</v>
      </c>
      <c r="CJ85" t="s">
        <v>110</v>
      </c>
      <c r="CK85" t="s">
        <v>111</v>
      </c>
      <c r="CL85">
        <v>29</v>
      </c>
      <c r="CM85">
        <v>914</v>
      </c>
      <c r="CN85">
        <v>1680</v>
      </c>
      <c r="CO85" t="s">
        <v>110</v>
      </c>
      <c r="CP85" t="s">
        <v>111</v>
      </c>
      <c r="CQ85">
        <v>29</v>
      </c>
      <c r="CR85">
        <v>914</v>
      </c>
      <c r="CS85">
        <v>1680</v>
      </c>
      <c r="CT85" t="s">
        <v>110</v>
      </c>
      <c r="CU85" t="s">
        <v>111</v>
      </c>
      <c r="CV85">
        <v>22</v>
      </c>
      <c r="CW85">
        <v>711</v>
      </c>
      <c r="CX85">
        <v>1400</v>
      </c>
      <c r="CY85" t="s">
        <v>110</v>
      </c>
      <c r="CZ85" t="s">
        <v>111</v>
      </c>
      <c r="DA85">
        <v>22</v>
      </c>
      <c r="DB85">
        <v>711</v>
      </c>
      <c r="DC85">
        <v>1400</v>
      </c>
      <c r="DD85" t="s">
        <v>110</v>
      </c>
      <c r="DE85" t="s">
        <v>111</v>
      </c>
      <c r="DF85">
        <v>22</v>
      </c>
      <c r="DG85">
        <v>711</v>
      </c>
      <c r="DH85">
        <v>1400</v>
      </c>
      <c r="DI85" t="s">
        <v>110</v>
      </c>
      <c r="DJ85" t="s">
        <v>111</v>
      </c>
      <c r="DK85">
        <v>22</v>
      </c>
      <c r="DL85">
        <v>711</v>
      </c>
      <c r="DM85">
        <v>1400</v>
      </c>
      <c r="DN85" t="s">
        <v>110</v>
      </c>
      <c r="DO85" t="s">
        <v>111</v>
      </c>
      <c r="DP85" t="s">
        <v>110</v>
      </c>
      <c r="DQ85">
        <v>46</v>
      </c>
      <c r="DR85">
        <v>45</v>
      </c>
      <c r="DT85">
        <f t="shared" si="9"/>
        <v>122</v>
      </c>
      <c r="DU85">
        <f t="shared" si="10"/>
        <v>131</v>
      </c>
      <c r="DV85">
        <f t="shared" si="11"/>
        <v>133.75</v>
      </c>
      <c r="DW85">
        <f t="shared" si="12"/>
        <v>147</v>
      </c>
      <c r="DX85">
        <f t="shared" si="13"/>
        <v>46</v>
      </c>
      <c r="DY85">
        <f t="shared" si="14"/>
        <v>45</v>
      </c>
    </row>
    <row r="86" spans="27:129" x14ac:dyDescent="0.25">
      <c r="AA86">
        <v>1743257408</v>
      </c>
      <c r="AB86">
        <v>0</v>
      </c>
      <c r="AC86">
        <v>122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147</v>
      </c>
      <c r="AJ86">
        <v>149</v>
      </c>
      <c r="AK86">
        <v>2100</v>
      </c>
      <c r="AL86" t="s">
        <v>112</v>
      </c>
      <c r="AM86" t="s">
        <v>112</v>
      </c>
      <c r="AN86">
        <v>131</v>
      </c>
      <c r="AO86">
        <v>149</v>
      </c>
      <c r="AP86">
        <v>2100</v>
      </c>
      <c r="AQ86" t="s">
        <v>112</v>
      </c>
      <c r="AR86" t="s">
        <v>111</v>
      </c>
      <c r="AS86">
        <v>131</v>
      </c>
      <c r="AT86">
        <v>149</v>
      </c>
      <c r="AU86">
        <v>2100</v>
      </c>
      <c r="AV86" t="s">
        <v>112</v>
      </c>
      <c r="AW86" t="s">
        <v>111</v>
      </c>
      <c r="AX86">
        <v>132</v>
      </c>
      <c r="AY86">
        <v>149</v>
      </c>
      <c r="AZ86">
        <v>2100</v>
      </c>
      <c r="BA86" t="s">
        <v>112</v>
      </c>
      <c r="BB86" t="s">
        <v>111</v>
      </c>
      <c r="BC86">
        <v>132</v>
      </c>
      <c r="BD86">
        <v>149</v>
      </c>
      <c r="BE86">
        <v>2100</v>
      </c>
      <c r="BF86" t="s">
        <v>112</v>
      </c>
      <c r="BG86" t="s">
        <v>111</v>
      </c>
      <c r="BH86">
        <v>132</v>
      </c>
      <c r="BI86">
        <v>149</v>
      </c>
      <c r="BJ86">
        <v>2100</v>
      </c>
      <c r="BK86" t="s">
        <v>112</v>
      </c>
      <c r="BL86" t="s">
        <v>111</v>
      </c>
      <c r="BM86">
        <v>132</v>
      </c>
      <c r="BN86">
        <v>149</v>
      </c>
      <c r="BO86">
        <v>2100</v>
      </c>
      <c r="BP86" t="s">
        <v>112</v>
      </c>
      <c r="BQ86" t="s">
        <v>111</v>
      </c>
      <c r="BR86">
        <v>133</v>
      </c>
      <c r="BS86">
        <v>149</v>
      </c>
      <c r="BT86">
        <v>2100</v>
      </c>
      <c r="BU86" t="s">
        <v>112</v>
      </c>
      <c r="BV86" t="s">
        <v>111</v>
      </c>
      <c r="BW86">
        <v>900</v>
      </c>
      <c r="BX86">
        <v>900</v>
      </c>
      <c r="BY86">
        <v>1500</v>
      </c>
      <c r="BZ86" t="s">
        <v>110</v>
      </c>
      <c r="CA86" t="s">
        <v>112</v>
      </c>
      <c r="CB86">
        <v>29</v>
      </c>
      <c r="CC86">
        <v>914</v>
      </c>
      <c r="CD86">
        <v>1680</v>
      </c>
      <c r="CE86" t="s">
        <v>110</v>
      </c>
      <c r="CF86" t="s">
        <v>111</v>
      </c>
      <c r="CG86">
        <v>29</v>
      </c>
      <c r="CH86">
        <v>914</v>
      </c>
      <c r="CI86">
        <v>1680</v>
      </c>
      <c r="CJ86" t="s">
        <v>110</v>
      </c>
      <c r="CK86" t="s">
        <v>111</v>
      </c>
      <c r="CL86">
        <v>29</v>
      </c>
      <c r="CM86">
        <v>914</v>
      </c>
      <c r="CN86">
        <v>1680</v>
      </c>
      <c r="CO86" t="s">
        <v>110</v>
      </c>
      <c r="CP86" t="s">
        <v>111</v>
      </c>
      <c r="CQ86">
        <v>29</v>
      </c>
      <c r="CR86">
        <v>914</v>
      </c>
      <c r="CS86">
        <v>1680</v>
      </c>
      <c r="CT86" t="s">
        <v>110</v>
      </c>
      <c r="CU86" t="s">
        <v>111</v>
      </c>
      <c r="CV86">
        <v>22</v>
      </c>
      <c r="CW86">
        <v>711</v>
      </c>
      <c r="CX86">
        <v>1400</v>
      </c>
      <c r="CY86" t="s">
        <v>110</v>
      </c>
      <c r="CZ86" t="s">
        <v>111</v>
      </c>
      <c r="DA86">
        <v>22</v>
      </c>
      <c r="DB86">
        <v>711</v>
      </c>
      <c r="DC86">
        <v>1400</v>
      </c>
      <c r="DD86" t="s">
        <v>110</v>
      </c>
      <c r="DE86" t="s">
        <v>111</v>
      </c>
      <c r="DF86">
        <v>22</v>
      </c>
      <c r="DG86">
        <v>711</v>
      </c>
      <c r="DH86">
        <v>1400</v>
      </c>
      <c r="DI86" t="s">
        <v>110</v>
      </c>
      <c r="DJ86" t="s">
        <v>111</v>
      </c>
      <c r="DK86">
        <v>22</v>
      </c>
      <c r="DL86">
        <v>711</v>
      </c>
      <c r="DM86">
        <v>1400</v>
      </c>
      <c r="DN86" t="s">
        <v>110</v>
      </c>
      <c r="DO86" t="s">
        <v>111</v>
      </c>
      <c r="DP86" t="s">
        <v>110</v>
      </c>
      <c r="DQ86">
        <v>46</v>
      </c>
      <c r="DR86">
        <v>45</v>
      </c>
      <c r="DT86">
        <f t="shared" si="9"/>
        <v>122</v>
      </c>
      <c r="DU86">
        <f t="shared" si="10"/>
        <v>131</v>
      </c>
      <c r="DV86">
        <f t="shared" si="11"/>
        <v>133.75</v>
      </c>
      <c r="DW86">
        <f t="shared" si="12"/>
        <v>147</v>
      </c>
      <c r="DX86">
        <f t="shared" si="13"/>
        <v>46</v>
      </c>
      <c r="DY86">
        <f t="shared" si="14"/>
        <v>45</v>
      </c>
    </row>
    <row r="87" spans="27:129" x14ac:dyDescent="0.25">
      <c r="AA87">
        <v>1743257409</v>
      </c>
      <c r="AB87">
        <v>0</v>
      </c>
      <c r="AC87">
        <v>122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147</v>
      </c>
      <c r="AJ87">
        <v>149</v>
      </c>
      <c r="AK87">
        <v>2100</v>
      </c>
      <c r="AL87" t="s">
        <v>112</v>
      </c>
      <c r="AM87" t="s">
        <v>112</v>
      </c>
      <c r="AN87">
        <v>131</v>
      </c>
      <c r="AO87">
        <v>149</v>
      </c>
      <c r="AP87">
        <v>2100</v>
      </c>
      <c r="AQ87" t="s">
        <v>112</v>
      </c>
      <c r="AR87" t="s">
        <v>111</v>
      </c>
      <c r="AS87">
        <v>131</v>
      </c>
      <c r="AT87">
        <v>149</v>
      </c>
      <c r="AU87">
        <v>2100</v>
      </c>
      <c r="AV87" t="s">
        <v>112</v>
      </c>
      <c r="AW87" t="s">
        <v>111</v>
      </c>
      <c r="AX87">
        <v>132</v>
      </c>
      <c r="AY87">
        <v>149</v>
      </c>
      <c r="AZ87">
        <v>2100</v>
      </c>
      <c r="BA87" t="s">
        <v>112</v>
      </c>
      <c r="BB87" t="s">
        <v>111</v>
      </c>
      <c r="BC87">
        <v>132</v>
      </c>
      <c r="BD87">
        <v>149</v>
      </c>
      <c r="BE87">
        <v>2100</v>
      </c>
      <c r="BF87" t="s">
        <v>112</v>
      </c>
      <c r="BG87" t="s">
        <v>111</v>
      </c>
      <c r="BH87">
        <v>132</v>
      </c>
      <c r="BI87">
        <v>149</v>
      </c>
      <c r="BJ87">
        <v>2100</v>
      </c>
      <c r="BK87" t="s">
        <v>112</v>
      </c>
      <c r="BL87" t="s">
        <v>111</v>
      </c>
      <c r="BM87">
        <v>132</v>
      </c>
      <c r="BN87">
        <v>149</v>
      </c>
      <c r="BO87">
        <v>2100</v>
      </c>
      <c r="BP87" t="s">
        <v>112</v>
      </c>
      <c r="BQ87" t="s">
        <v>111</v>
      </c>
      <c r="BR87">
        <v>133</v>
      </c>
      <c r="BS87">
        <v>149</v>
      </c>
      <c r="BT87">
        <v>2100</v>
      </c>
      <c r="BU87" t="s">
        <v>112</v>
      </c>
      <c r="BV87" t="s">
        <v>111</v>
      </c>
      <c r="BW87">
        <v>900</v>
      </c>
      <c r="BX87">
        <v>900</v>
      </c>
      <c r="BY87">
        <v>1500</v>
      </c>
      <c r="BZ87" t="s">
        <v>110</v>
      </c>
      <c r="CA87" t="s">
        <v>112</v>
      </c>
      <c r="CB87">
        <v>29</v>
      </c>
      <c r="CC87">
        <v>914</v>
      </c>
      <c r="CD87">
        <v>1680</v>
      </c>
      <c r="CE87" t="s">
        <v>110</v>
      </c>
      <c r="CF87" t="s">
        <v>111</v>
      </c>
      <c r="CG87">
        <v>29</v>
      </c>
      <c r="CH87">
        <v>914</v>
      </c>
      <c r="CI87">
        <v>1680</v>
      </c>
      <c r="CJ87" t="s">
        <v>110</v>
      </c>
      <c r="CK87" t="s">
        <v>111</v>
      </c>
      <c r="CL87">
        <v>29</v>
      </c>
      <c r="CM87">
        <v>914</v>
      </c>
      <c r="CN87">
        <v>1680</v>
      </c>
      <c r="CO87" t="s">
        <v>110</v>
      </c>
      <c r="CP87" t="s">
        <v>111</v>
      </c>
      <c r="CQ87">
        <v>29</v>
      </c>
      <c r="CR87">
        <v>914</v>
      </c>
      <c r="CS87">
        <v>1680</v>
      </c>
      <c r="CT87" t="s">
        <v>110</v>
      </c>
      <c r="CU87" t="s">
        <v>111</v>
      </c>
      <c r="CV87">
        <v>22</v>
      </c>
      <c r="CW87">
        <v>711</v>
      </c>
      <c r="CX87">
        <v>1400</v>
      </c>
      <c r="CY87" t="s">
        <v>110</v>
      </c>
      <c r="CZ87" t="s">
        <v>111</v>
      </c>
      <c r="DA87">
        <v>22</v>
      </c>
      <c r="DB87">
        <v>711</v>
      </c>
      <c r="DC87">
        <v>1400</v>
      </c>
      <c r="DD87" t="s">
        <v>110</v>
      </c>
      <c r="DE87" t="s">
        <v>111</v>
      </c>
      <c r="DF87">
        <v>22</v>
      </c>
      <c r="DG87">
        <v>711</v>
      </c>
      <c r="DH87">
        <v>1400</v>
      </c>
      <c r="DI87" t="s">
        <v>110</v>
      </c>
      <c r="DJ87" t="s">
        <v>111</v>
      </c>
      <c r="DK87">
        <v>22</v>
      </c>
      <c r="DL87">
        <v>711</v>
      </c>
      <c r="DM87">
        <v>1400</v>
      </c>
      <c r="DN87" t="s">
        <v>110</v>
      </c>
      <c r="DO87" t="s">
        <v>111</v>
      </c>
      <c r="DP87" t="s">
        <v>110</v>
      </c>
      <c r="DQ87">
        <v>46</v>
      </c>
      <c r="DR87">
        <v>44</v>
      </c>
      <c r="DT87">
        <f t="shared" si="9"/>
        <v>122</v>
      </c>
      <c r="DU87">
        <f t="shared" si="10"/>
        <v>131</v>
      </c>
      <c r="DV87">
        <f t="shared" si="11"/>
        <v>133.75</v>
      </c>
      <c r="DW87">
        <f t="shared" si="12"/>
        <v>147</v>
      </c>
      <c r="DX87">
        <f t="shared" si="13"/>
        <v>46</v>
      </c>
      <c r="DY87">
        <f t="shared" si="14"/>
        <v>44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BD23F-462F-4ED8-9A9B-0B5DCB5C3AAD}">
  <sheetPr>
    <tabColor theme="0" tint="-0.249977111117893"/>
  </sheetPr>
  <dimension ref="A1:DY87"/>
  <sheetViews>
    <sheetView workbookViewId="0">
      <selection activeCell="R25" sqref="R25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1743260086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256</v>
      </c>
      <c r="J2">
        <v>2056.35</v>
      </c>
      <c r="K2">
        <v>33.418100000000003</v>
      </c>
      <c r="L2" s="1">
        <v>4303360000</v>
      </c>
      <c r="M2">
        <v>4303358656</v>
      </c>
      <c r="N2">
        <v>4303358656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2104.125</v>
      </c>
      <c r="Q2" s="2">
        <f ca="1">AVERAGEIFS($DV$2:INDIRECT(ADDRESS($Y$1,COLUMN($DV$2),1,1)),$AA$2:INDIRECT(ADDRESS($Y$1,COLUMN($AA$2),1,1)),"&gt;="&amp;A2,$AA$2:INDIRECT(ADDRESS($Y$1,COLUMN($AA$2),1,1)),"&lt;"&amp;A3)</f>
        <v>2104.125</v>
      </c>
      <c r="R2" s="2">
        <f ca="1">_xlfn.MAXIFS($DV$2:INDIRECT(ADDRESS($Y$1,COLUMN($DV$2),1,1)),$AA$2:INDIRECT(ADDRESS($Y$1,COLUMN($AA$2),1,1)),"&gt;="&amp;A2,$AA$2:INDIRECT(ADDRESS($Y$1,COLUMN($AA$2),1,1)),"&lt;"&amp;A3)</f>
        <v>2104.125</v>
      </c>
      <c r="S2">
        <f ca="1">_xlfn.MINIFS($DT$2:INDIRECT(ADDRESS($Y$1,COLUMN($DT$2),1,1)),$AA$2:INDIRECT(ADDRESS($Y$1,COLUMN($AA$2),1,1)),"&gt;="&amp;A2,$AA$2:INDIRECT(ADDRESS($Y$1,COLUMN($AA$2),1,1)),"&lt;"&amp;A3)</f>
        <v>228</v>
      </c>
      <c r="T2">
        <f ca="1">AVERAGEIFS($DT$2:INDIRECT(ADDRESS($Y$1,COLUMN($DT$2),1,1)),$AA$2:INDIRECT(ADDRESS($Y$1,COLUMN($AA$2),1,1)),"&gt;="&amp;A2,$AA$2:INDIRECT(ADDRESS($Y$1,COLUMN($AA$2),1,1)),"&lt;"&amp;A3)</f>
        <v>228</v>
      </c>
      <c r="U2">
        <f ca="1">_xlfn.MAXIFS($DT$2:INDIRECT(ADDRESS($Y$1,COLUMN($DT$2),1,1)),$AA$2:INDIRECT(ADDRESS($Y$1,COLUMN($AA$2),1,1)),"&gt;="&amp;A2,$AA$2:INDIRECT(ADDRESS($Y$1,COLUMN($AA$2),1,1)),"&lt;"&amp;A3)</f>
        <v>228</v>
      </c>
      <c r="V2">
        <f ca="1">T2*J2/1000</f>
        <v>468.84780000000001</v>
      </c>
      <c r="W2">
        <f ca="1">V2/H2</f>
        <v>6.8226334406062962E-9</v>
      </c>
      <c r="AA2">
        <v>1743260074</v>
      </c>
      <c r="AB2">
        <v>0</v>
      </c>
      <c r="AC2">
        <v>122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150</v>
      </c>
      <c r="AJ2">
        <v>154</v>
      </c>
      <c r="AK2">
        <v>2100</v>
      </c>
      <c r="AL2" t="s">
        <v>112</v>
      </c>
      <c r="AM2" t="s">
        <v>112</v>
      </c>
      <c r="AN2">
        <v>131</v>
      </c>
      <c r="AO2">
        <v>154</v>
      </c>
      <c r="AP2">
        <v>2100</v>
      </c>
      <c r="AQ2" t="s">
        <v>112</v>
      </c>
      <c r="AR2" t="s">
        <v>111</v>
      </c>
      <c r="AS2">
        <v>131</v>
      </c>
      <c r="AT2">
        <v>154</v>
      </c>
      <c r="AU2">
        <v>2100</v>
      </c>
      <c r="AV2" t="s">
        <v>112</v>
      </c>
      <c r="AW2" t="s">
        <v>111</v>
      </c>
      <c r="AX2">
        <v>132</v>
      </c>
      <c r="AY2">
        <v>154</v>
      </c>
      <c r="AZ2">
        <v>2100</v>
      </c>
      <c r="BA2" t="s">
        <v>112</v>
      </c>
      <c r="BB2" t="s">
        <v>111</v>
      </c>
      <c r="BC2">
        <v>132</v>
      </c>
      <c r="BD2">
        <v>154</v>
      </c>
      <c r="BE2">
        <v>2100</v>
      </c>
      <c r="BF2" t="s">
        <v>112</v>
      </c>
      <c r="BG2" t="s">
        <v>111</v>
      </c>
      <c r="BH2">
        <v>132</v>
      </c>
      <c r="BI2">
        <v>154</v>
      </c>
      <c r="BJ2">
        <v>2100</v>
      </c>
      <c r="BK2" t="s">
        <v>112</v>
      </c>
      <c r="BL2" t="s">
        <v>111</v>
      </c>
      <c r="BM2">
        <v>132</v>
      </c>
      <c r="BN2">
        <v>154</v>
      </c>
      <c r="BO2">
        <v>2100</v>
      </c>
      <c r="BP2" t="s">
        <v>112</v>
      </c>
      <c r="BQ2" t="s">
        <v>111</v>
      </c>
      <c r="BR2">
        <v>133</v>
      </c>
      <c r="BS2">
        <v>154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47</v>
      </c>
      <c r="DR2">
        <v>46</v>
      </c>
      <c r="DT2">
        <f>AC2</f>
        <v>122</v>
      </c>
      <c r="DU2">
        <f>MIN(AI2,AN2,AS2,AX2,BC2,BH2,BM2,BR2)</f>
        <v>131</v>
      </c>
      <c r="DV2">
        <f>AVERAGE(AI2,AN2,AS2,AX2,BC2,BH2,BM2,BR2)</f>
        <v>134.125</v>
      </c>
      <c r="DW2">
        <f>MAX(AI2,AN2,AS2,AX2,BC2,BH2,BM2,BR2)</f>
        <v>150</v>
      </c>
      <c r="DX2">
        <f>DQ2</f>
        <v>47</v>
      </c>
      <c r="DY2">
        <f>DR2</f>
        <v>46</v>
      </c>
    </row>
    <row r="3" spans="1:129" x14ac:dyDescent="0.25">
      <c r="A3">
        <v>1743260088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512</v>
      </c>
      <c r="J3">
        <v>2053.65</v>
      </c>
      <c r="K3">
        <v>66.924400000000006</v>
      </c>
      <c r="L3" s="1">
        <v>4303360000</v>
      </c>
      <c r="M3">
        <v>4303359668</v>
      </c>
      <c r="N3">
        <v>4303359648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2104.5</v>
      </c>
      <c r="Q3" s="2">
        <f ca="1">AVERAGEIFS($DV$2:INDIRECT(ADDRESS($Y$1,COLUMN($DV$2),1,1)),$AA$2:INDIRECT(ADDRESS($Y$1,COLUMN($AA$2),1,1)),"&gt;="&amp;A3,$AA$2:INDIRECT(ADDRESS($Y$1,COLUMN($AA$2),1,1)),"&lt;"&amp;A4)</f>
        <v>2104.5</v>
      </c>
      <c r="R3" s="2">
        <f ca="1">_xlfn.MAXIFS($DV$2:INDIRECT(ADDRESS($Y$1,COLUMN($DV$2),1,1)),$AA$2:INDIRECT(ADDRESS($Y$1,COLUMN($AA$2),1,1)),"&gt;="&amp;A3,$AA$2:INDIRECT(ADDRESS($Y$1,COLUMN($AA$2),1,1)),"&lt;"&amp;A4)</f>
        <v>2104.5</v>
      </c>
      <c r="S3">
        <f ca="1">_xlfn.MINIFS($DT$2:INDIRECT(ADDRESS($Y$1,COLUMN($DT$2),1,1)),$AA$2:INDIRECT(ADDRESS($Y$1,COLUMN($AA$2),1,1)),"&gt;="&amp;A3,$AA$2:INDIRECT(ADDRESS($Y$1,COLUMN($AA$2),1,1)),"&lt;"&amp;A4)</f>
        <v>227</v>
      </c>
      <c r="T3">
        <f ca="1">AVERAGEIFS($DT$2:INDIRECT(ADDRESS($Y$1,COLUMN($DT$2),1,1)),$AA$2:INDIRECT(ADDRESS($Y$1,COLUMN($AA$2),1,1)),"&gt;="&amp;A3,$AA$2:INDIRECT(ADDRESS($Y$1,COLUMN($AA$2),1,1)),"&lt;"&amp;A4)</f>
        <v>227</v>
      </c>
      <c r="U3">
        <f ca="1">_xlfn.MAXIFS($DT$2:INDIRECT(ADDRESS($Y$1,COLUMN($DT$2),1,1)),$AA$2:INDIRECT(ADDRESS($Y$1,COLUMN($AA$2),1,1)),"&gt;="&amp;A3,$AA$2:INDIRECT(ADDRESS($Y$1,COLUMN($AA$2),1,1)),"&lt;"&amp;A4)</f>
        <v>227</v>
      </c>
      <c r="V3">
        <f t="shared" ref="V3:V17" ca="1" si="0">T3*J3/1000</f>
        <v>466.17855000000003</v>
      </c>
      <c r="W3">
        <f t="shared" ref="W3:W17" ca="1" si="1">V3/H3</f>
        <v>3.3918953704414891E-9</v>
      </c>
      <c r="AA3">
        <v>1743260076</v>
      </c>
      <c r="AB3">
        <v>0</v>
      </c>
      <c r="AC3">
        <v>122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150</v>
      </c>
      <c r="AK3">
        <v>2100</v>
      </c>
      <c r="AL3" t="s">
        <v>112</v>
      </c>
      <c r="AM3" t="s">
        <v>112</v>
      </c>
      <c r="AN3">
        <v>131</v>
      </c>
      <c r="AO3">
        <v>150</v>
      </c>
      <c r="AP3">
        <v>2100</v>
      </c>
      <c r="AQ3" t="s">
        <v>112</v>
      </c>
      <c r="AR3" t="s">
        <v>111</v>
      </c>
      <c r="AS3">
        <v>131</v>
      </c>
      <c r="AT3">
        <v>150</v>
      </c>
      <c r="AU3">
        <v>2100</v>
      </c>
      <c r="AV3" t="s">
        <v>112</v>
      </c>
      <c r="AW3" t="s">
        <v>111</v>
      </c>
      <c r="AX3">
        <v>132</v>
      </c>
      <c r="AY3">
        <v>150</v>
      </c>
      <c r="AZ3">
        <v>2100</v>
      </c>
      <c r="BA3" t="s">
        <v>112</v>
      </c>
      <c r="BB3" t="s">
        <v>111</v>
      </c>
      <c r="BC3">
        <v>132</v>
      </c>
      <c r="BD3">
        <v>150</v>
      </c>
      <c r="BE3">
        <v>2100</v>
      </c>
      <c r="BF3" t="s">
        <v>112</v>
      </c>
      <c r="BG3" t="s">
        <v>111</v>
      </c>
      <c r="BH3">
        <v>132</v>
      </c>
      <c r="BI3">
        <v>150</v>
      </c>
      <c r="BJ3">
        <v>2100</v>
      </c>
      <c r="BK3" t="s">
        <v>112</v>
      </c>
      <c r="BL3" t="s">
        <v>111</v>
      </c>
      <c r="BM3">
        <v>132</v>
      </c>
      <c r="BN3">
        <v>150</v>
      </c>
      <c r="BO3">
        <v>2100</v>
      </c>
      <c r="BP3" t="s">
        <v>112</v>
      </c>
      <c r="BQ3" t="s">
        <v>111</v>
      </c>
      <c r="BR3">
        <v>133</v>
      </c>
      <c r="BS3">
        <v>150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47</v>
      </c>
      <c r="DR3">
        <v>45</v>
      </c>
      <c r="DT3">
        <f t="shared" ref="DT3:DT66" si="2">AC3</f>
        <v>122</v>
      </c>
      <c r="DU3">
        <f t="shared" ref="DU3:DU66" si="3">MIN(AI3,AN3,AS3,AX3,BC3,BH3,BM3,BR3)</f>
        <v>131</v>
      </c>
      <c r="DV3">
        <f t="shared" ref="DV3:DV66" si="4">AVERAGE(AI3,AN3,AS3,AX3,BC3,BH3,BM3,BR3)</f>
        <v>133.75</v>
      </c>
      <c r="DW3">
        <f t="shared" ref="DW3:DW66" si="5">MAX(AI3,AN3,AS3,AX3,BC3,BH3,BM3,BR3)</f>
        <v>147</v>
      </c>
      <c r="DX3">
        <f t="shared" ref="DX3:DX66" si="6">DQ3</f>
        <v>47</v>
      </c>
      <c r="DY3">
        <f t="shared" ref="DY3:DY66" si="7">DR3</f>
        <v>45</v>
      </c>
    </row>
    <row r="4" spans="1:129" x14ac:dyDescent="0.25">
      <c r="A4">
        <v>1743260090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768</v>
      </c>
      <c r="J4">
        <v>2055.1799999999998</v>
      </c>
      <c r="K4">
        <v>100.312</v>
      </c>
      <c r="L4" s="1">
        <v>4303360000</v>
      </c>
      <c r="M4">
        <v>4303357072</v>
      </c>
      <c r="N4">
        <v>4303357056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</v>
      </c>
      <c r="Q4" s="2">
        <f ca="1">AVERAGEIFS($DV$2:INDIRECT(ADDRESS($Y$1,COLUMN($DV$2),1,1)),$AA$2:INDIRECT(ADDRESS($Y$1,COLUMN($AA$2),1,1)),"&gt;="&amp;A4,$AA$2:INDIRECT(ADDRESS($Y$1,COLUMN($AA$2),1,1)),"&lt;"&amp;A5)</f>
        <v>2104.0625</v>
      </c>
      <c r="R4" s="2">
        <f ca="1">_xlfn.MAXIFS($DV$2:INDIRECT(ADDRESS($Y$1,COLUMN($DV$2),1,1)),$AA$2:INDIRECT(ADDRESS($Y$1,COLUMN($AA$2),1,1)),"&gt;="&amp;A4,$AA$2:INDIRECT(ADDRESS($Y$1,COLUMN($AA$2),1,1)),"&lt;"&amp;A5)</f>
        <v>2104.125</v>
      </c>
      <c r="S4">
        <f ca="1">_xlfn.MINIFS($DT$2:INDIRECT(ADDRESS($Y$1,COLUMN($DT$2),1,1)),$AA$2:INDIRECT(ADDRESS($Y$1,COLUMN($AA$2),1,1)),"&gt;="&amp;A4,$AA$2:INDIRECT(ADDRESS($Y$1,COLUMN($AA$2),1,1)),"&lt;"&amp;A5)</f>
        <v>228</v>
      </c>
      <c r="T4">
        <f ca="1">AVERAGEIFS($DT$2:INDIRECT(ADDRESS($Y$1,COLUMN($DT$2),1,1)),$AA$2:INDIRECT(ADDRESS($Y$1,COLUMN($AA$2),1,1)),"&gt;="&amp;A4,$AA$2:INDIRECT(ADDRESS($Y$1,COLUMN($AA$2),1,1)),"&lt;"&amp;A5)</f>
        <v>228.5</v>
      </c>
      <c r="U4">
        <f ca="1">_xlfn.MAXIFS($DT$2:INDIRECT(ADDRESS($Y$1,COLUMN($DT$2),1,1)),$AA$2:INDIRECT(ADDRESS($Y$1,COLUMN($AA$2),1,1)),"&gt;="&amp;A4,$AA$2:INDIRECT(ADDRESS($Y$1,COLUMN($AA$2),1,1)),"&lt;"&amp;A5)</f>
        <v>229</v>
      </c>
      <c r="V4">
        <f t="shared" ca="1" si="0"/>
        <v>469.60862999999995</v>
      </c>
      <c r="W4">
        <f t="shared" ca="1" si="1"/>
        <v>2.2779016580898312E-9</v>
      </c>
      <c r="AA4">
        <v>1743260077</v>
      </c>
      <c r="AB4">
        <v>0</v>
      </c>
      <c r="AC4">
        <v>122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149</v>
      </c>
      <c r="AK4">
        <v>2100</v>
      </c>
      <c r="AL4" t="s">
        <v>112</v>
      </c>
      <c r="AM4" t="s">
        <v>112</v>
      </c>
      <c r="AN4">
        <v>131</v>
      </c>
      <c r="AO4">
        <v>149</v>
      </c>
      <c r="AP4">
        <v>2100</v>
      </c>
      <c r="AQ4" t="s">
        <v>112</v>
      </c>
      <c r="AR4" t="s">
        <v>111</v>
      </c>
      <c r="AS4">
        <v>131</v>
      </c>
      <c r="AT4">
        <v>149</v>
      </c>
      <c r="AU4">
        <v>2100</v>
      </c>
      <c r="AV4" t="s">
        <v>112</v>
      </c>
      <c r="AW4" t="s">
        <v>111</v>
      </c>
      <c r="AX4">
        <v>132</v>
      </c>
      <c r="AY4">
        <v>149</v>
      </c>
      <c r="AZ4">
        <v>2100</v>
      </c>
      <c r="BA4" t="s">
        <v>112</v>
      </c>
      <c r="BB4" t="s">
        <v>111</v>
      </c>
      <c r="BC4">
        <v>132</v>
      </c>
      <c r="BD4">
        <v>149</v>
      </c>
      <c r="BE4">
        <v>2100</v>
      </c>
      <c r="BF4" t="s">
        <v>112</v>
      </c>
      <c r="BG4" t="s">
        <v>111</v>
      </c>
      <c r="BH4">
        <v>132</v>
      </c>
      <c r="BI4">
        <v>149</v>
      </c>
      <c r="BJ4">
        <v>2100</v>
      </c>
      <c r="BK4" t="s">
        <v>112</v>
      </c>
      <c r="BL4" t="s">
        <v>111</v>
      </c>
      <c r="BM4">
        <v>132</v>
      </c>
      <c r="BN4">
        <v>149</v>
      </c>
      <c r="BO4">
        <v>2100</v>
      </c>
      <c r="BP4" t="s">
        <v>112</v>
      </c>
      <c r="BQ4" t="s">
        <v>111</v>
      </c>
      <c r="BR4">
        <v>133</v>
      </c>
      <c r="BS4">
        <v>149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47</v>
      </c>
      <c r="DR4">
        <v>45</v>
      </c>
      <c r="DT4">
        <f t="shared" si="2"/>
        <v>122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47</v>
      </c>
      <c r="DY4">
        <f t="shared" si="7"/>
        <v>45</v>
      </c>
    </row>
    <row r="5" spans="1:129" x14ac:dyDescent="0.25">
      <c r="A5">
        <v>1743260092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1024</v>
      </c>
      <c r="J5">
        <v>2053.87</v>
      </c>
      <c r="K5">
        <v>133.834</v>
      </c>
      <c r="L5" s="1">
        <v>4303360000</v>
      </c>
      <c r="M5">
        <v>4303357044</v>
      </c>
      <c r="N5">
        <v>4303357036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2104.125</v>
      </c>
      <c r="Q5" s="2">
        <f ca="1">AVERAGEIFS($DV$2:INDIRECT(ADDRESS($Y$1,COLUMN($DV$2),1,1)),$AA$2:INDIRECT(ADDRESS($Y$1,COLUMN($AA$2),1,1)),"&gt;="&amp;A5,$AA$2:INDIRECT(ADDRESS($Y$1,COLUMN($AA$2),1,1)),"&lt;"&amp;A6)</f>
        <v>2104.125</v>
      </c>
      <c r="R5" s="2">
        <f ca="1">_xlfn.MAXIFS($DV$2:INDIRECT(ADDRESS($Y$1,COLUMN($DV$2),1,1)),$AA$2:INDIRECT(ADDRESS($Y$1,COLUMN($AA$2),1,1)),"&gt;="&amp;A5,$AA$2:INDIRECT(ADDRESS($Y$1,COLUMN($AA$2),1,1)),"&lt;"&amp;A6)</f>
        <v>2104.125</v>
      </c>
      <c r="S5">
        <f ca="1">_xlfn.MINIFS($DT$2:INDIRECT(ADDRESS($Y$1,COLUMN($DT$2),1,1)),$AA$2:INDIRECT(ADDRESS($Y$1,COLUMN($AA$2),1,1)),"&gt;="&amp;A5,$AA$2:INDIRECT(ADDRESS($Y$1,COLUMN($AA$2),1,1)),"&lt;"&amp;A6)</f>
        <v>229</v>
      </c>
      <c r="T5">
        <f ca="1">AVERAGEIFS($DT$2:INDIRECT(ADDRESS($Y$1,COLUMN($DT$2),1,1)),$AA$2:INDIRECT(ADDRESS($Y$1,COLUMN($AA$2),1,1)),"&gt;="&amp;A5,$AA$2:INDIRECT(ADDRESS($Y$1,COLUMN($AA$2),1,1)),"&lt;"&amp;A6)</f>
        <v>229</v>
      </c>
      <c r="U5">
        <f ca="1">_xlfn.MAXIFS($DT$2:INDIRECT(ADDRESS($Y$1,COLUMN($DT$2),1,1)),$AA$2:INDIRECT(ADDRESS($Y$1,COLUMN($AA$2),1,1)),"&gt;="&amp;A5,$AA$2:INDIRECT(ADDRESS($Y$1,COLUMN($AA$2),1,1)),"&lt;"&amp;A6)</f>
        <v>229</v>
      </c>
      <c r="V5">
        <f t="shared" ca="1" si="0"/>
        <v>470.33623</v>
      </c>
      <c r="W5">
        <f t="shared" ca="1" si="1"/>
        <v>1.7110732369474135E-9</v>
      </c>
      <c r="AA5">
        <v>1743260078</v>
      </c>
      <c r="AB5">
        <v>0</v>
      </c>
      <c r="AC5">
        <v>122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150</v>
      </c>
      <c r="AK5">
        <v>2100</v>
      </c>
      <c r="AL5" t="s">
        <v>112</v>
      </c>
      <c r="AM5" t="s">
        <v>112</v>
      </c>
      <c r="AN5">
        <v>131</v>
      </c>
      <c r="AO5">
        <v>150</v>
      </c>
      <c r="AP5">
        <v>2100</v>
      </c>
      <c r="AQ5" t="s">
        <v>112</v>
      </c>
      <c r="AR5" t="s">
        <v>111</v>
      </c>
      <c r="AS5">
        <v>131</v>
      </c>
      <c r="AT5">
        <v>150</v>
      </c>
      <c r="AU5">
        <v>2100</v>
      </c>
      <c r="AV5" t="s">
        <v>112</v>
      </c>
      <c r="AW5" t="s">
        <v>111</v>
      </c>
      <c r="AX5">
        <v>132</v>
      </c>
      <c r="AY5">
        <v>150</v>
      </c>
      <c r="AZ5">
        <v>2100</v>
      </c>
      <c r="BA5" t="s">
        <v>112</v>
      </c>
      <c r="BB5" t="s">
        <v>111</v>
      </c>
      <c r="BC5">
        <v>132</v>
      </c>
      <c r="BD5">
        <v>150</v>
      </c>
      <c r="BE5">
        <v>2100</v>
      </c>
      <c r="BF5" t="s">
        <v>112</v>
      </c>
      <c r="BG5" t="s">
        <v>111</v>
      </c>
      <c r="BH5">
        <v>132</v>
      </c>
      <c r="BI5">
        <v>150</v>
      </c>
      <c r="BJ5">
        <v>2100</v>
      </c>
      <c r="BK5" t="s">
        <v>112</v>
      </c>
      <c r="BL5" t="s">
        <v>111</v>
      </c>
      <c r="BM5">
        <v>132</v>
      </c>
      <c r="BN5">
        <v>150</v>
      </c>
      <c r="BO5">
        <v>2100</v>
      </c>
      <c r="BP5" t="s">
        <v>112</v>
      </c>
      <c r="BQ5" t="s">
        <v>111</v>
      </c>
      <c r="BR5">
        <v>133</v>
      </c>
      <c r="BS5">
        <v>150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46</v>
      </c>
      <c r="DR5">
        <v>45</v>
      </c>
      <c r="DT5">
        <f t="shared" si="2"/>
        <v>122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46</v>
      </c>
      <c r="DY5">
        <f t="shared" si="7"/>
        <v>45</v>
      </c>
    </row>
    <row r="6" spans="1:129" x14ac:dyDescent="0.25">
      <c r="A6">
        <v>1743260094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1280</v>
      </c>
      <c r="J6">
        <v>4104.6400000000003</v>
      </c>
      <c r="K6">
        <v>83.709500000000006</v>
      </c>
      <c r="L6" s="1">
        <v>5162350000</v>
      </c>
      <c r="M6">
        <v>8598315696</v>
      </c>
      <c r="N6">
        <v>4303356988</v>
      </c>
      <c r="O6">
        <v>1.05392</v>
      </c>
      <c r="P6" s="2">
        <f ca="1">_xlfn.MINIFS($DV$2:INDIRECT(ADDRESS($Y$1,COLUMN($DV$2),1,1)),$AA$2:INDIRECT(ADDRESS($Y$1,COLUMN($AA$2),1,1)),"&gt;="&amp;A6,$AA$2:INDIRECT(ADDRESS($Y$1,COLUMN($AA$2),1,1)),"&lt;"&amp;A7)</f>
        <v>2104.125</v>
      </c>
      <c r="Q6" s="2">
        <f ca="1">AVERAGEIFS($DV$2:INDIRECT(ADDRESS($Y$1,COLUMN($DV$2),1,1)),$AA$2:INDIRECT(ADDRESS($Y$1,COLUMN($AA$2),1,1)),"&gt;="&amp;A6,$AA$2:INDIRECT(ADDRESS($Y$1,COLUMN($AA$2),1,1)),"&lt;"&amp;A7)</f>
        <v>2104.28125</v>
      </c>
      <c r="R6" s="2">
        <f ca="1">_xlfn.MAXIFS($DV$2:INDIRECT(ADDRESS($Y$1,COLUMN($DV$2),1,1)),$AA$2:INDIRECT(ADDRESS($Y$1,COLUMN($AA$2),1,1)),"&gt;="&amp;A6,$AA$2:INDIRECT(ADDRESS($Y$1,COLUMN($AA$2),1,1)),"&lt;"&amp;A7)</f>
        <v>2104.5</v>
      </c>
      <c r="S6">
        <f ca="1">_xlfn.MINIFS($DT$2:INDIRECT(ADDRESS($Y$1,COLUMN($DT$2),1,1)),$AA$2:INDIRECT(ADDRESS($Y$1,COLUMN($AA$2),1,1)),"&gt;="&amp;A6,$AA$2:INDIRECT(ADDRESS($Y$1,COLUMN($AA$2),1,1)),"&lt;"&amp;A7)</f>
        <v>227</v>
      </c>
      <c r="T6">
        <f ca="1">AVERAGEIFS($DT$2:INDIRECT(ADDRESS($Y$1,COLUMN($DT$2),1,1)),$AA$2:INDIRECT(ADDRESS($Y$1,COLUMN($AA$2),1,1)),"&gt;="&amp;A6,$AA$2:INDIRECT(ADDRESS($Y$1,COLUMN($AA$2),1,1)),"&lt;"&amp;A7)</f>
        <v>228</v>
      </c>
      <c r="U6">
        <f ca="1">_xlfn.MAXIFS($DT$2:INDIRECT(ADDRESS($Y$1,COLUMN($DT$2),1,1)),$AA$2:INDIRECT(ADDRESS($Y$1,COLUMN($AA$2),1,1)),"&gt;="&amp;A6,$AA$2:INDIRECT(ADDRESS($Y$1,COLUMN($AA$2),1,1)),"&lt;"&amp;A7)</f>
        <v>229</v>
      </c>
      <c r="V6">
        <f t="shared" ca="1" si="0"/>
        <v>935.85792000000004</v>
      </c>
      <c r="W6">
        <f t="shared" ca="1" si="1"/>
        <v>2.7237050235271453E-9</v>
      </c>
      <c r="AA6">
        <v>1743260079</v>
      </c>
      <c r="AB6">
        <v>0</v>
      </c>
      <c r="AC6">
        <v>122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148</v>
      </c>
      <c r="AK6">
        <v>2100</v>
      </c>
      <c r="AL6" t="s">
        <v>112</v>
      </c>
      <c r="AM6" t="s">
        <v>112</v>
      </c>
      <c r="AN6">
        <v>131</v>
      </c>
      <c r="AO6">
        <v>148</v>
      </c>
      <c r="AP6">
        <v>2100</v>
      </c>
      <c r="AQ6" t="s">
        <v>112</v>
      </c>
      <c r="AR6" t="s">
        <v>111</v>
      </c>
      <c r="AS6">
        <v>131</v>
      </c>
      <c r="AT6">
        <v>148</v>
      </c>
      <c r="AU6">
        <v>2100</v>
      </c>
      <c r="AV6" t="s">
        <v>112</v>
      </c>
      <c r="AW6" t="s">
        <v>111</v>
      </c>
      <c r="AX6">
        <v>132</v>
      </c>
      <c r="AY6">
        <v>148</v>
      </c>
      <c r="AZ6">
        <v>2100</v>
      </c>
      <c r="BA6" t="s">
        <v>112</v>
      </c>
      <c r="BB6" t="s">
        <v>111</v>
      </c>
      <c r="BC6">
        <v>132</v>
      </c>
      <c r="BD6">
        <v>148</v>
      </c>
      <c r="BE6">
        <v>2100</v>
      </c>
      <c r="BF6" t="s">
        <v>112</v>
      </c>
      <c r="BG6" t="s">
        <v>111</v>
      </c>
      <c r="BH6">
        <v>132</v>
      </c>
      <c r="BI6">
        <v>148</v>
      </c>
      <c r="BJ6">
        <v>2100</v>
      </c>
      <c r="BK6" t="s">
        <v>112</v>
      </c>
      <c r="BL6" t="s">
        <v>111</v>
      </c>
      <c r="BM6">
        <v>132</v>
      </c>
      <c r="BN6">
        <v>148</v>
      </c>
      <c r="BO6">
        <v>2100</v>
      </c>
      <c r="BP6" t="s">
        <v>112</v>
      </c>
      <c r="BQ6" t="s">
        <v>111</v>
      </c>
      <c r="BR6">
        <v>133</v>
      </c>
      <c r="BS6">
        <v>148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46</v>
      </c>
      <c r="DR6">
        <v>45</v>
      </c>
      <c r="DT6">
        <f t="shared" si="2"/>
        <v>122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46</v>
      </c>
      <c r="DY6">
        <f t="shared" si="7"/>
        <v>45</v>
      </c>
    </row>
    <row r="7" spans="1:129" x14ac:dyDescent="0.25">
      <c r="A7">
        <v>1743260098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1536</v>
      </c>
      <c r="J7">
        <v>4104.7299999999996</v>
      </c>
      <c r="K7">
        <v>100.449</v>
      </c>
      <c r="L7" s="1">
        <v>5735010000</v>
      </c>
      <c r="M7">
        <v>8598315784</v>
      </c>
      <c r="N7">
        <v>4303357136</v>
      </c>
      <c r="O7">
        <v>1.0604899999999999</v>
      </c>
      <c r="P7" s="2">
        <f ca="1">_xlfn.MINIFS($DV$2:INDIRECT(ADDRESS($Y$1,COLUMN($DV$2),1,1)),$AA$2:INDIRECT(ADDRESS($Y$1,COLUMN($AA$2),1,1)),"&gt;="&amp;A7,$AA$2:INDIRECT(ADDRESS($Y$1,COLUMN($AA$2),1,1)),"&lt;"&amp;A8)</f>
        <v>2096</v>
      </c>
      <c r="Q7" s="2">
        <f ca="1">AVERAGEIFS($DV$2:INDIRECT(ADDRESS($Y$1,COLUMN($DV$2),1,1)),$AA$2:INDIRECT(ADDRESS($Y$1,COLUMN($AA$2),1,1)),"&gt;="&amp;A7,$AA$2:INDIRECT(ADDRESS($Y$1,COLUMN($AA$2),1,1)),"&lt;"&amp;A8)</f>
        <v>2101.4583333333335</v>
      </c>
      <c r="R7" s="2">
        <f ca="1">_xlfn.MAXIFS($DV$2:INDIRECT(ADDRESS($Y$1,COLUMN($DV$2),1,1)),$AA$2:INDIRECT(ADDRESS($Y$1,COLUMN($AA$2),1,1)),"&gt;="&amp;A7,$AA$2:INDIRECT(ADDRESS($Y$1,COLUMN($AA$2),1,1)),"&lt;"&amp;A8)</f>
        <v>2104.25</v>
      </c>
      <c r="S7">
        <f ca="1">_xlfn.MINIFS($DT$2:INDIRECT(ADDRESS($Y$1,COLUMN($DT$2),1,1)),$AA$2:INDIRECT(ADDRESS($Y$1,COLUMN($AA$2),1,1)),"&gt;="&amp;A7,$AA$2:INDIRECT(ADDRESS($Y$1,COLUMN($AA$2),1,1)),"&lt;"&amp;A8)</f>
        <v>227</v>
      </c>
      <c r="T7">
        <f ca="1">AVERAGEIFS($DT$2:INDIRECT(ADDRESS($Y$1,COLUMN($DT$2),1,1)),$AA$2:INDIRECT(ADDRESS($Y$1,COLUMN($AA$2),1,1)),"&gt;="&amp;A7,$AA$2:INDIRECT(ADDRESS($Y$1,COLUMN($AA$2),1,1)),"&lt;"&amp;A8)</f>
        <v>227.66666666666666</v>
      </c>
      <c r="U7">
        <f ca="1">_xlfn.MAXIFS($DT$2:INDIRECT(ADDRESS($Y$1,COLUMN($DT$2),1,1)),$AA$2:INDIRECT(ADDRESS($Y$1,COLUMN($AA$2),1,1)),"&gt;="&amp;A7,$AA$2:INDIRECT(ADDRESS($Y$1,COLUMN($AA$2),1,1)),"&lt;"&amp;A8)</f>
        <v>228</v>
      </c>
      <c r="V7">
        <f t="shared" ca="1" si="0"/>
        <v>934.5101966666665</v>
      </c>
      <c r="W7">
        <f t="shared" ca="1" si="1"/>
        <v>2.2664855269896278E-9</v>
      </c>
      <c r="AA7">
        <v>1743260081</v>
      </c>
      <c r="AB7">
        <v>0</v>
      </c>
      <c r="AC7">
        <v>123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149</v>
      </c>
      <c r="AK7">
        <v>2100</v>
      </c>
      <c r="AL7" t="s">
        <v>112</v>
      </c>
      <c r="AM7" t="s">
        <v>112</v>
      </c>
      <c r="AN7">
        <v>131</v>
      </c>
      <c r="AO7">
        <v>149</v>
      </c>
      <c r="AP7">
        <v>2100</v>
      </c>
      <c r="AQ7" t="s">
        <v>112</v>
      </c>
      <c r="AR7" t="s">
        <v>111</v>
      </c>
      <c r="AS7">
        <v>131</v>
      </c>
      <c r="AT7">
        <v>149</v>
      </c>
      <c r="AU7">
        <v>2100</v>
      </c>
      <c r="AV7" t="s">
        <v>112</v>
      </c>
      <c r="AW7" t="s">
        <v>111</v>
      </c>
      <c r="AX7">
        <v>132</v>
      </c>
      <c r="AY7">
        <v>149</v>
      </c>
      <c r="AZ7">
        <v>2100</v>
      </c>
      <c r="BA7" t="s">
        <v>112</v>
      </c>
      <c r="BB7" t="s">
        <v>111</v>
      </c>
      <c r="BC7">
        <v>132</v>
      </c>
      <c r="BD7">
        <v>149</v>
      </c>
      <c r="BE7">
        <v>2100</v>
      </c>
      <c r="BF7" t="s">
        <v>112</v>
      </c>
      <c r="BG7" t="s">
        <v>111</v>
      </c>
      <c r="BH7">
        <v>132</v>
      </c>
      <c r="BI7">
        <v>149</v>
      </c>
      <c r="BJ7">
        <v>2100</v>
      </c>
      <c r="BK7" t="s">
        <v>112</v>
      </c>
      <c r="BL7" t="s">
        <v>111</v>
      </c>
      <c r="BM7">
        <v>132</v>
      </c>
      <c r="BN7">
        <v>149</v>
      </c>
      <c r="BO7">
        <v>2100</v>
      </c>
      <c r="BP7" t="s">
        <v>112</v>
      </c>
      <c r="BQ7" t="s">
        <v>111</v>
      </c>
      <c r="BR7">
        <v>133</v>
      </c>
      <c r="BS7">
        <v>149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46</v>
      </c>
      <c r="DR7">
        <v>45</v>
      </c>
      <c r="DT7">
        <f t="shared" si="2"/>
        <v>123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46</v>
      </c>
      <c r="DY7">
        <f t="shared" si="7"/>
        <v>45</v>
      </c>
    </row>
    <row r="8" spans="1:129" x14ac:dyDescent="0.25">
      <c r="A8">
        <v>1743260102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1792</v>
      </c>
      <c r="J8">
        <v>4104.4399999999996</v>
      </c>
      <c r="K8">
        <v>117.199</v>
      </c>
      <c r="L8" s="1">
        <v>6144050000</v>
      </c>
      <c r="M8">
        <v>8598315760</v>
      </c>
      <c r="N8">
        <v>4303356508</v>
      </c>
      <c r="O8">
        <v>1.0581499999999999</v>
      </c>
      <c r="P8" s="2">
        <f ca="1">_xlfn.MINIFS($DV$2:INDIRECT(ADDRESS($Y$1,COLUMN($DV$2),1,1)),$AA$2:INDIRECT(ADDRESS($Y$1,COLUMN($AA$2),1,1)),"&gt;="&amp;A8,$AA$2:INDIRECT(ADDRESS($Y$1,COLUMN($AA$2),1,1)),"&lt;"&amp;A9)</f>
        <v>2104.25</v>
      </c>
      <c r="Q8" s="2">
        <f ca="1">AVERAGEIFS($DV$2:INDIRECT(ADDRESS($Y$1,COLUMN($DV$2),1,1)),$AA$2:INDIRECT(ADDRESS($Y$1,COLUMN($AA$2),1,1)),"&gt;="&amp;A8,$AA$2:INDIRECT(ADDRESS($Y$1,COLUMN($AA$2),1,1)),"&lt;"&amp;A9)</f>
        <v>2104.4166666666665</v>
      </c>
      <c r="R8" s="2">
        <f ca="1">_xlfn.MAXIFS($DV$2:INDIRECT(ADDRESS($Y$1,COLUMN($DV$2),1,1)),$AA$2:INDIRECT(ADDRESS($Y$1,COLUMN($AA$2),1,1)),"&gt;="&amp;A8,$AA$2:INDIRECT(ADDRESS($Y$1,COLUMN($AA$2),1,1)),"&lt;"&amp;A9)</f>
        <v>2104.5</v>
      </c>
      <c r="S8">
        <f ca="1">_xlfn.MINIFS($DT$2:INDIRECT(ADDRESS($Y$1,COLUMN($DT$2),1,1)),$AA$2:INDIRECT(ADDRESS($Y$1,COLUMN($AA$2),1,1)),"&gt;="&amp;A8,$AA$2:INDIRECT(ADDRESS($Y$1,COLUMN($AA$2),1,1)),"&lt;"&amp;A9)</f>
        <v>228</v>
      </c>
      <c r="T8">
        <f ca="1">AVERAGEIFS($DT$2:INDIRECT(ADDRESS($Y$1,COLUMN($DT$2),1,1)),$AA$2:INDIRECT(ADDRESS($Y$1,COLUMN($AA$2),1,1)),"&gt;="&amp;A8,$AA$2:INDIRECT(ADDRESS($Y$1,COLUMN($AA$2),1,1)),"&lt;"&amp;A9)</f>
        <v>228.66666666666666</v>
      </c>
      <c r="U8">
        <f ca="1">_xlfn.MAXIFS($DT$2:INDIRECT(ADDRESS($Y$1,COLUMN($DT$2),1,1)),$AA$2:INDIRECT(ADDRESS($Y$1,COLUMN($AA$2),1,1)),"&gt;="&amp;A8,$AA$2:INDIRECT(ADDRESS($Y$1,COLUMN($AA$2),1,1)),"&lt;"&amp;A9)</f>
        <v>229</v>
      </c>
      <c r="V8">
        <f t="shared" ca="1" si="0"/>
        <v>938.54861333333315</v>
      </c>
      <c r="W8">
        <f t="shared" ca="1" si="1"/>
        <v>1.9510971227039889E-9</v>
      </c>
      <c r="AA8">
        <v>1743260082</v>
      </c>
      <c r="AB8">
        <v>0</v>
      </c>
      <c r="AC8">
        <v>123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149</v>
      </c>
      <c r="AK8">
        <v>2100</v>
      </c>
      <c r="AL8" t="s">
        <v>112</v>
      </c>
      <c r="AM8" t="s">
        <v>112</v>
      </c>
      <c r="AN8">
        <v>131</v>
      </c>
      <c r="AO8">
        <v>149</v>
      </c>
      <c r="AP8">
        <v>2100</v>
      </c>
      <c r="AQ8" t="s">
        <v>112</v>
      </c>
      <c r="AR8" t="s">
        <v>111</v>
      </c>
      <c r="AS8">
        <v>131</v>
      </c>
      <c r="AT8">
        <v>149</v>
      </c>
      <c r="AU8">
        <v>2100</v>
      </c>
      <c r="AV8" t="s">
        <v>112</v>
      </c>
      <c r="AW8" t="s">
        <v>111</v>
      </c>
      <c r="AX8">
        <v>132</v>
      </c>
      <c r="AY8">
        <v>149</v>
      </c>
      <c r="AZ8">
        <v>2100</v>
      </c>
      <c r="BA8" t="s">
        <v>112</v>
      </c>
      <c r="BB8" t="s">
        <v>111</v>
      </c>
      <c r="BC8">
        <v>132</v>
      </c>
      <c r="BD8">
        <v>149</v>
      </c>
      <c r="BE8">
        <v>2100</v>
      </c>
      <c r="BF8" t="s">
        <v>112</v>
      </c>
      <c r="BG8" t="s">
        <v>111</v>
      </c>
      <c r="BH8">
        <v>132</v>
      </c>
      <c r="BI8">
        <v>149</v>
      </c>
      <c r="BJ8">
        <v>2100</v>
      </c>
      <c r="BK8" t="s">
        <v>112</v>
      </c>
      <c r="BL8" t="s">
        <v>111</v>
      </c>
      <c r="BM8">
        <v>132</v>
      </c>
      <c r="BN8">
        <v>149</v>
      </c>
      <c r="BO8">
        <v>2100</v>
      </c>
      <c r="BP8" t="s">
        <v>112</v>
      </c>
      <c r="BQ8" t="s">
        <v>111</v>
      </c>
      <c r="BR8">
        <v>133</v>
      </c>
      <c r="BS8">
        <v>149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46</v>
      </c>
      <c r="DR8">
        <v>45</v>
      </c>
      <c r="DT8">
        <f t="shared" si="2"/>
        <v>123</v>
      </c>
      <c r="DU8">
        <f t="shared" si="3"/>
        <v>131</v>
      </c>
      <c r="DV8">
        <f t="shared" si="4"/>
        <v>133.75</v>
      </c>
      <c r="DW8">
        <f t="shared" si="5"/>
        <v>147</v>
      </c>
      <c r="DX8">
        <f t="shared" si="6"/>
        <v>46</v>
      </c>
      <c r="DY8">
        <f t="shared" si="7"/>
        <v>45</v>
      </c>
    </row>
    <row r="9" spans="1:129" x14ac:dyDescent="0.25">
      <c r="A9">
        <v>1743260106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2048</v>
      </c>
      <c r="J9">
        <v>4103.57</v>
      </c>
      <c r="K9">
        <v>133.97</v>
      </c>
      <c r="L9" s="1">
        <v>6450840000</v>
      </c>
      <c r="M9">
        <v>8598315796</v>
      </c>
      <c r="N9">
        <v>4303357068</v>
      </c>
      <c r="O9">
        <v>1.05396</v>
      </c>
      <c r="P9" s="2">
        <f ca="1">_xlfn.MINIFS($DV$2:INDIRECT(ADDRESS($Y$1,COLUMN($DV$2),1,1)),$AA$2:INDIRECT(ADDRESS($Y$1,COLUMN($AA$2),1,1)),"&gt;="&amp;A9,$AA$2:INDIRECT(ADDRESS($Y$1,COLUMN($AA$2),1,1)),"&lt;"&amp;A10)</f>
        <v>2104.125</v>
      </c>
      <c r="Q9" s="2">
        <f ca="1">AVERAGEIFS($DV$2:INDIRECT(ADDRESS($Y$1,COLUMN($DV$2),1,1)),$AA$2:INDIRECT(ADDRESS($Y$1,COLUMN($AA$2),1,1)),"&gt;="&amp;A9,$AA$2:INDIRECT(ADDRESS($Y$1,COLUMN($AA$2),1,1)),"&lt;"&amp;A10)</f>
        <v>2104.2083333333335</v>
      </c>
      <c r="R9" s="2">
        <f ca="1">_xlfn.MAXIFS($DV$2:INDIRECT(ADDRESS($Y$1,COLUMN($DV$2),1,1)),$AA$2:INDIRECT(ADDRESS($Y$1,COLUMN($AA$2),1,1)),"&gt;="&amp;A9,$AA$2:INDIRECT(ADDRESS($Y$1,COLUMN($AA$2),1,1)),"&lt;"&amp;A10)</f>
        <v>2104.25</v>
      </c>
      <c r="S9">
        <f ca="1">_xlfn.MINIFS($DT$2:INDIRECT(ADDRESS($Y$1,COLUMN($DT$2),1,1)),$AA$2:INDIRECT(ADDRESS($Y$1,COLUMN($AA$2),1,1)),"&gt;="&amp;A9,$AA$2:INDIRECT(ADDRESS($Y$1,COLUMN($AA$2),1,1)),"&lt;"&amp;A10)</f>
        <v>228</v>
      </c>
      <c r="T9">
        <f ca="1">AVERAGEIFS($DT$2:INDIRECT(ADDRESS($Y$1,COLUMN($DT$2),1,1)),$AA$2:INDIRECT(ADDRESS($Y$1,COLUMN($AA$2),1,1)),"&gt;="&amp;A9,$AA$2:INDIRECT(ADDRESS($Y$1,COLUMN($AA$2),1,1)),"&lt;"&amp;A10)</f>
        <v>228.66666666666666</v>
      </c>
      <c r="U9">
        <f ca="1">_xlfn.MAXIFS($DT$2:INDIRECT(ADDRESS($Y$1,COLUMN($DT$2),1,1)),$AA$2:INDIRECT(ADDRESS($Y$1,COLUMN($AA$2),1,1)),"&gt;="&amp;A9,$AA$2:INDIRECT(ADDRESS($Y$1,COLUMN($AA$2),1,1)),"&lt;"&amp;A10)</f>
        <v>229</v>
      </c>
      <c r="V9">
        <f t="shared" ca="1" si="0"/>
        <v>938.34967333333327</v>
      </c>
      <c r="W9">
        <f t="shared" ca="1" si="1"/>
        <v>1.7068481126140492E-9</v>
      </c>
      <c r="AA9">
        <v>1743260083</v>
      </c>
      <c r="AB9">
        <v>0</v>
      </c>
      <c r="AC9">
        <v>122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149</v>
      </c>
      <c r="AK9">
        <v>2100</v>
      </c>
      <c r="AL9" t="s">
        <v>112</v>
      </c>
      <c r="AM9" t="s">
        <v>112</v>
      </c>
      <c r="AN9">
        <v>131</v>
      </c>
      <c r="AO9">
        <v>149</v>
      </c>
      <c r="AP9">
        <v>2100</v>
      </c>
      <c r="AQ9" t="s">
        <v>112</v>
      </c>
      <c r="AR9" t="s">
        <v>111</v>
      </c>
      <c r="AS9">
        <v>131</v>
      </c>
      <c r="AT9">
        <v>149</v>
      </c>
      <c r="AU9">
        <v>2100</v>
      </c>
      <c r="AV9" t="s">
        <v>112</v>
      </c>
      <c r="AW9" t="s">
        <v>111</v>
      </c>
      <c r="AX9">
        <v>132</v>
      </c>
      <c r="AY9">
        <v>149</v>
      </c>
      <c r="AZ9">
        <v>2100</v>
      </c>
      <c r="BA9" t="s">
        <v>112</v>
      </c>
      <c r="BB9" t="s">
        <v>111</v>
      </c>
      <c r="BC9">
        <v>132</v>
      </c>
      <c r="BD9">
        <v>149</v>
      </c>
      <c r="BE9">
        <v>2100</v>
      </c>
      <c r="BF9" t="s">
        <v>112</v>
      </c>
      <c r="BG9" t="s">
        <v>111</v>
      </c>
      <c r="BH9">
        <v>132</v>
      </c>
      <c r="BI9">
        <v>149</v>
      </c>
      <c r="BJ9">
        <v>2100</v>
      </c>
      <c r="BK9" t="s">
        <v>112</v>
      </c>
      <c r="BL9" t="s">
        <v>111</v>
      </c>
      <c r="BM9">
        <v>132</v>
      </c>
      <c r="BN9">
        <v>149</v>
      </c>
      <c r="BO9">
        <v>2100</v>
      </c>
      <c r="BP9" t="s">
        <v>112</v>
      </c>
      <c r="BQ9" t="s">
        <v>111</v>
      </c>
      <c r="BR9">
        <v>133</v>
      </c>
      <c r="BS9">
        <v>149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46</v>
      </c>
      <c r="DR9">
        <v>45</v>
      </c>
      <c r="DT9">
        <f t="shared" si="2"/>
        <v>122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46</v>
      </c>
      <c r="DY9">
        <f t="shared" si="7"/>
        <v>45</v>
      </c>
    </row>
    <row r="10" spans="1:129" x14ac:dyDescent="0.25">
      <c r="A10">
        <v>1743260110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2304</v>
      </c>
      <c r="J10">
        <v>6154.7</v>
      </c>
      <c r="K10">
        <v>100.488</v>
      </c>
      <c r="L10" s="1">
        <v>7166660000</v>
      </c>
      <c r="M10">
        <v>12893283124</v>
      </c>
      <c r="N10">
        <v>4303357084</v>
      </c>
      <c r="O10">
        <v>1.0768599999999999</v>
      </c>
      <c r="P10" s="2">
        <f ca="1">_xlfn.MINIFS($DV$2:INDIRECT(ADDRESS($Y$1,COLUMN($DV$2),1,1)),$AA$2:INDIRECT(ADDRESS($Y$1,COLUMN($AA$2),1,1)),"&gt;="&amp;A10,$AA$2:INDIRECT(ADDRESS($Y$1,COLUMN($AA$2),1,1)),"&lt;"&amp;A11)</f>
        <v>2104.25</v>
      </c>
      <c r="Q10" s="2">
        <f ca="1">AVERAGEIFS($DV$2:INDIRECT(ADDRESS($Y$1,COLUMN($DV$2),1,1)),$AA$2:INDIRECT(ADDRESS($Y$1,COLUMN($AA$2),1,1)),"&gt;="&amp;A10,$AA$2:INDIRECT(ADDRESS($Y$1,COLUMN($AA$2),1,1)),"&lt;"&amp;A11)</f>
        <v>2104.3958333333335</v>
      </c>
      <c r="R10" s="2">
        <f ca="1">_xlfn.MAXIFS($DV$2:INDIRECT(ADDRESS($Y$1,COLUMN($DV$2),1,1)),$AA$2:INDIRECT(ADDRESS($Y$1,COLUMN($AA$2),1,1)),"&gt;="&amp;A10,$AA$2:INDIRECT(ADDRESS($Y$1,COLUMN($AA$2),1,1)),"&lt;"&amp;A11)</f>
        <v>2104.625</v>
      </c>
      <c r="S10">
        <f ca="1">_xlfn.MINIFS($DT$2:INDIRECT(ADDRESS($Y$1,COLUMN($DT$2),1,1)),$AA$2:INDIRECT(ADDRESS($Y$1,COLUMN($AA$2),1,1)),"&gt;="&amp;A10,$AA$2:INDIRECT(ADDRESS($Y$1,COLUMN($AA$2),1,1)),"&lt;"&amp;A11)</f>
        <v>228</v>
      </c>
      <c r="T10">
        <f ca="1">AVERAGEIFS($DT$2:INDIRECT(ADDRESS($Y$1,COLUMN($DT$2),1,1)),$AA$2:INDIRECT(ADDRESS($Y$1,COLUMN($AA$2),1,1)),"&gt;="&amp;A10,$AA$2:INDIRECT(ADDRESS($Y$1,COLUMN($AA$2),1,1)),"&lt;"&amp;A11)</f>
        <v>228.66666666666666</v>
      </c>
      <c r="U10">
        <f ca="1">_xlfn.MAXIFS($DT$2:INDIRECT(ADDRESS($Y$1,COLUMN($DT$2),1,1)),$AA$2:INDIRECT(ADDRESS($Y$1,COLUMN($AA$2),1,1)),"&gt;="&amp;A10,$AA$2:INDIRECT(ADDRESS($Y$1,COLUMN($AA$2),1,1)),"&lt;"&amp;A11)</f>
        <v>229</v>
      </c>
      <c r="V10">
        <f t="shared" ca="1" si="0"/>
        <v>1407.3747333333331</v>
      </c>
      <c r="W10">
        <f t="shared" ca="1" si="1"/>
        <v>2.2755553126680073E-9</v>
      </c>
      <c r="AA10">
        <v>1743260084</v>
      </c>
      <c r="AB10">
        <v>0</v>
      </c>
      <c r="AC10">
        <v>122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149</v>
      </c>
      <c r="AJ10">
        <v>151</v>
      </c>
      <c r="AK10">
        <v>2100</v>
      </c>
      <c r="AL10" t="s">
        <v>112</v>
      </c>
      <c r="AM10" t="s">
        <v>112</v>
      </c>
      <c r="AN10">
        <v>131</v>
      </c>
      <c r="AO10">
        <v>151</v>
      </c>
      <c r="AP10">
        <v>2100</v>
      </c>
      <c r="AQ10" t="s">
        <v>112</v>
      </c>
      <c r="AR10" t="s">
        <v>111</v>
      </c>
      <c r="AS10">
        <v>131</v>
      </c>
      <c r="AT10">
        <v>151</v>
      </c>
      <c r="AU10">
        <v>2100</v>
      </c>
      <c r="AV10" t="s">
        <v>112</v>
      </c>
      <c r="AW10" t="s">
        <v>111</v>
      </c>
      <c r="AX10">
        <v>132</v>
      </c>
      <c r="AY10">
        <v>151</v>
      </c>
      <c r="AZ10">
        <v>2100</v>
      </c>
      <c r="BA10" t="s">
        <v>112</v>
      </c>
      <c r="BB10" t="s">
        <v>111</v>
      </c>
      <c r="BC10">
        <v>132</v>
      </c>
      <c r="BD10">
        <v>151</v>
      </c>
      <c r="BE10">
        <v>2100</v>
      </c>
      <c r="BF10" t="s">
        <v>112</v>
      </c>
      <c r="BG10" t="s">
        <v>111</v>
      </c>
      <c r="BH10">
        <v>132</v>
      </c>
      <c r="BI10">
        <v>151</v>
      </c>
      <c r="BJ10">
        <v>2100</v>
      </c>
      <c r="BK10" t="s">
        <v>112</v>
      </c>
      <c r="BL10" t="s">
        <v>111</v>
      </c>
      <c r="BM10">
        <v>132</v>
      </c>
      <c r="BN10">
        <v>151</v>
      </c>
      <c r="BO10">
        <v>2100</v>
      </c>
      <c r="BP10" t="s">
        <v>112</v>
      </c>
      <c r="BQ10" t="s">
        <v>111</v>
      </c>
      <c r="BR10">
        <v>133</v>
      </c>
      <c r="BS10">
        <v>151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46</v>
      </c>
      <c r="DR10">
        <v>45</v>
      </c>
      <c r="DT10">
        <f t="shared" si="2"/>
        <v>122</v>
      </c>
      <c r="DU10">
        <f t="shared" si="3"/>
        <v>131</v>
      </c>
      <c r="DV10">
        <f t="shared" si="4"/>
        <v>134</v>
      </c>
      <c r="DW10">
        <f t="shared" si="5"/>
        <v>149</v>
      </c>
      <c r="DX10">
        <f t="shared" si="6"/>
        <v>46</v>
      </c>
      <c r="DY10">
        <f t="shared" si="7"/>
        <v>45</v>
      </c>
    </row>
    <row r="11" spans="1:129" x14ac:dyDescent="0.25">
      <c r="A11">
        <v>1743260117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2560</v>
      </c>
      <c r="J11">
        <v>6152.69</v>
      </c>
      <c r="K11">
        <v>111.69</v>
      </c>
      <c r="L11" s="1">
        <v>7739330000</v>
      </c>
      <c r="M11">
        <v>12893283124</v>
      </c>
      <c r="N11">
        <v>4303356536</v>
      </c>
      <c r="O11">
        <v>1.0828</v>
      </c>
      <c r="P11" s="2">
        <f ca="1">_xlfn.MINIFS($DV$2:INDIRECT(ADDRESS($Y$1,COLUMN($DV$2),1,1)),$AA$2:INDIRECT(ADDRESS($Y$1,COLUMN($AA$2),1,1)),"&gt;="&amp;A11,$AA$2:INDIRECT(ADDRESS($Y$1,COLUMN($AA$2),1,1)),"&lt;"&amp;A12)</f>
        <v>2103.5</v>
      </c>
      <c r="Q11" s="2">
        <f ca="1">AVERAGEIFS($DV$2:INDIRECT(ADDRESS($Y$1,COLUMN($DV$2),1,1)),$AA$2:INDIRECT(ADDRESS($Y$1,COLUMN($AA$2),1,1)),"&gt;="&amp;A11,$AA$2:INDIRECT(ADDRESS($Y$1,COLUMN($AA$2),1,1)),"&lt;"&amp;A12)</f>
        <v>2104</v>
      </c>
      <c r="R11" s="2">
        <f ca="1">_xlfn.MAXIFS($DV$2:INDIRECT(ADDRESS($Y$1,COLUMN($DV$2),1,1)),$AA$2:INDIRECT(ADDRESS($Y$1,COLUMN($AA$2),1,1)),"&gt;="&amp;A11,$AA$2:INDIRECT(ADDRESS($Y$1,COLUMN($AA$2),1,1)),"&lt;"&amp;A12)</f>
        <v>2104.25</v>
      </c>
      <c r="S11">
        <f ca="1">_xlfn.MINIFS($DT$2:INDIRECT(ADDRESS($Y$1,COLUMN($DT$2),1,1)),$AA$2:INDIRECT(ADDRESS($Y$1,COLUMN($AA$2),1,1)),"&gt;="&amp;A11,$AA$2:INDIRECT(ADDRESS($Y$1,COLUMN($AA$2),1,1)),"&lt;"&amp;A12)</f>
        <v>229</v>
      </c>
      <c r="T11">
        <f ca="1">AVERAGEIFS($DT$2:INDIRECT(ADDRESS($Y$1,COLUMN($DT$2),1,1)),$AA$2:INDIRECT(ADDRESS($Y$1,COLUMN($AA$2),1,1)),"&gt;="&amp;A11,$AA$2:INDIRECT(ADDRESS($Y$1,COLUMN($AA$2),1,1)),"&lt;"&amp;A12)</f>
        <v>229</v>
      </c>
      <c r="U11">
        <f ca="1">_xlfn.MAXIFS($DT$2:INDIRECT(ADDRESS($Y$1,COLUMN($DT$2),1,1)),$AA$2:INDIRECT(ADDRESS($Y$1,COLUMN($AA$2),1,1)),"&gt;="&amp;A11,$AA$2:INDIRECT(ADDRESS($Y$1,COLUMN($AA$2),1,1)),"&lt;"&amp;A12)</f>
        <v>229</v>
      </c>
      <c r="V11">
        <f t="shared" ca="1" si="0"/>
        <v>1408.9660100000001</v>
      </c>
      <c r="W11">
        <f t="shared" ca="1" si="1"/>
        <v>2.0503153937170283E-9</v>
      </c>
      <c r="AA11">
        <v>1743260085</v>
      </c>
      <c r="AB11">
        <v>0</v>
      </c>
      <c r="AC11">
        <v>122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147</v>
      </c>
      <c r="AJ11">
        <v>148</v>
      </c>
      <c r="AK11">
        <v>2100</v>
      </c>
      <c r="AL11" t="s">
        <v>112</v>
      </c>
      <c r="AM11" t="s">
        <v>112</v>
      </c>
      <c r="AN11">
        <v>131</v>
      </c>
      <c r="AO11">
        <v>148</v>
      </c>
      <c r="AP11">
        <v>2100</v>
      </c>
      <c r="AQ11" t="s">
        <v>112</v>
      </c>
      <c r="AR11" t="s">
        <v>111</v>
      </c>
      <c r="AS11">
        <v>131</v>
      </c>
      <c r="AT11">
        <v>148</v>
      </c>
      <c r="AU11">
        <v>2100</v>
      </c>
      <c r="AV11" t="s">
        <v>112</v>
      </c>
      <c r="AW11" t="s">
        <v>111</v>
      </c>
      <c r="AX11">
        <v>132</v>
      </c>
      <c r="AY11">
        <v>148</v>
      </c>
      <c r="AZ11">
        <v>2100</v>
      </c>
      <c r="BA11" t="s">
        <v>112</v>
      </c>
      <c r="BB11" t="s">
        <v>111</v>
      </c>
      <c r="BC11">
        <v>132</v>
      </c>
      <c r="BD11">
        <v>148</v>
      </c>
      <c r="BE11">
        <v>2100</v>
      </c>
      <c r="BF11" t="s">
        <v>112</v>
      </c>
      <c r="BG11" t="s">
        <v>111</v>
      </c>
      <c r="BH11">
        <v>132</v>
      </c>
      <c r="BI11">
        <v>148</v>
      </c>
      <c r="BJ11">
        <v>2100</v>
      </c>
      <c r="BK11" t="s">
        <v>112</v>
      </c>
      <c r="BL11" t="s">
        <v>111</v>
      </c>
      <c r="BM11">
        <v>132</v>
      </c>
      <c r="BN11">
        <v>148</v>
      </c>
      <c r="BO11">
        <v>2100</v>
      </c>
      <c r="BP11" t="s">
        <v>112</v>
      </c>
      <c r="BQ11" t="s">
        <v>111</v>
      </c>
      <c r="BR11">
        <v>133</v>
      </c>
      <c r="BS11">
        <v>148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46</v>
      </c>
      <c r="DR11">
        <v>45</v>
      </c>
      <c r="DT11">
        <f t="shared" si="2"/>
        <v>122</v>
      </c>
      <c r="DU11">
        <f t="shared" si="3"/>
        <v>131</v>
      </c>
      <c r="DV11">
        <f t="shared" si="4"/>
        <v>133.75</v>
      </c>
      <c r="DW11">
        <f t="shared" si="5"/>
        <v>147</v>
      </c>
      <c r="DX11">
        <f t="shared" si="6"/>
        <v>46</v>
      </c>
      <c r="DY11">
        <f t="shared" si="7"/>
        <v>45</v>
      </c>
    </row>
    <row r="12" spans="1:129" x14ac:dyDescent="0.25">
      <c r="A12">
        <v>1743260123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2816</v>
      </c>
      <c r="J12">
        <v>6152.4</v>
      </c>
      <c r="K12">
        <v>122.86499999999999</v>
      </c>
      <c r="L12" s="1">
        <v>8207870000</v>
      </c>
      <c r="M12">
        <v>12893283108</v>
      </c>
      <c r="N12">
        <v>4303357092</v>
      </c>
      <c r="O12">
        <v>1.0825800000000001</v>
      </c>
      <c r="P12" s="2">
        <f ca="1">_xlfn.MINIFS($DV$2:INDIRECT(ADDRESS($Y$1,COLUMN($DV$2),1,1)),$AA$2:INDIRECT(ADDRESS($Y$1,COLUMN($AA$2),1,1)),"&gt;="&amp;A12,$AA$2:INDIRECT(ADDRESS($Y$1,COLUMN($AA$2),1,1)),"&lt;"&amp;A13)</f>
        <v>2104</v>
      </c>
      <c r="Q12" s="2">
        <f ca="1">AVERAGEIFS($DV$2:INDIRECT(ADDRESS($Y$1,COLUMN($DV$2),1,1)),$AA$2:INDIRECT(ADDRESS($Y$1,COLUMN($AA$2),1,1)),"&gt;="&amp;A12,$AA$2:INDIRECT(ADDRESS($Y$1,COLUMN($AA$2),1,1)),"&lt;"&amp;A13)</f>
        <v>2104.2249999999999</v>
      </c>
      <c r="R12" s="2">
        <f ca="1">_xlfn.MAXIFS($DV$2:INDIRECT(ADDRESS($Y$1,COLUMN($DV$2),1,1)),$AA$2:INDIRECT(ADDRESS($Y$1,COLUMN($AA$2),1,1)),"&gt;="&amp;A12,$AA$2:INDIRECT(ADDRESS($Y$1,COLUMN($AA$2),1,1)),"&lt;"&amp;A13)</f>
        <v>2104.375</v>
      </c>
      <c r="S12">
        <f ca="1">_xlfn.MINIFS($DT$2:INDIRECT(ADDRESS($Y$1,COLUMN($DT$2),1,1)),$AA$2:INDIRECT(ADDRESS($Y$1,COLUMN($AA$2),1,1)),"&gt;="&amp;A12,$AA$2:INDIRECT(ADDRESS($Y$1,COLUMN($AA$2),1,1)),"&lt;"&amp;A13)</f>
        <v>229</v>
      </c>
      <c r="T12">
        <f ca="1">AVERAGEIFS($DT$2:INDIRECT(ADDRESS($Y$1,COLUMN($DT$2),1,1)),$AA$2:INDIRECT(ADDRESS($Y$1,COLUMN($AA$2),1,1)),"&gt;="&amp;A12,$AA$2:INDIRECT(ADDRESS($Y$1,COLUMN($AA$2),1,1)),"&lt;"&amp;A13)</f>
        <v>229</v>
      </c>
      <c r="U12">
        <f ca="1">_xlfn.MAXIFS($DT$2:INDIRECT(ADDRESS($Y$1,COLUMN($DT$2),1,1)),$AA$2:INDIRECT(ADDRESS($Y$1,COLUMN($AA$2),1,1)),"&gt;="&amp;A12,$AA$2:INDIRECT(ADDRESS($Y$1,COLUMN($AA$2),1,1)),"&lt;"&amp;A13)</f>
        <v>229</v>
      </c>
      <c r="V12">
        <f t="shared" ca="1" si="0"/>
        <v>1408.8996</v>
      </c>
      <c r="W12">
        <f t="shared" ca="1" si="1"/>
        <v>1.8638352313163604E-9</v>
      </c>
      <c r="AA12">
        <v>1743260087</v>
      </c>
      <c r="AB12">
        <v>0</v>
      </c>
      <c r="AC12">
        <v>228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2100</v>
      </c>
      <c r="AJ12">
        <v>500</v>
      </c>
      <c r="AK12">
        <v>2100</v>
      </c>
      <c r="AL12" t="s">
        <v>112</v>
      </c>
      <c r="AM12" t="s">
        <v>112</v>
      </c>
      <c r="AN12">
        <v>2095</v>
      </c>
      <c r="AO12">
        <v>500</v>
      </c>
      <c r="AP12">
        <v>2100</v>
      </c>
      <c r="AQ12" t="s">
        <v>112</v>
      </c>
      <c r="AR12" t="s">
        <v>112</v>
      </c>
      <c r="AS12">
        <v>2097</v>
      </c>
      <c r="AT12">
        <v>500</v>
      </c>
      <c r="AU12">
        <v>2100</v>
      </c>
      <c r="AV12" t="s">
        <v>112</v>
      </c>
      <c r="AW12" t="s">
        <v>112</v>
      </c>
      <c r="AX12">
        <v>2105</v>
      </c>
      <c r="AY12">
        <v>500</v>
      </c>
      <c r="AZ12">
        <v>2100</v>
      </c>
      <c r="BA12" t="s">
        <v>112</v>
      </c>
      <c r="BB12" t="s">
        <v>112</v>
      </c>
      <c r="BC12">
        <v>2106</v>
      </c>
      <c r="BD12">
        <v>500</v>
      </c>
      <c r="BE12">
        <v>2100</v>
      </c>
      <c r="BF12" t="s">
        <v>112</v>
      </c>
      <c r="BG12" t="s">
        <v>112</v>
      </c>
      <c r="BH12">
        <v>2103</v>
      </c>
      <c r="BI12">
        <v>500</v>
      </c>
      <c r="BJ12">
        <v>2100</v>
      </c>
      <c r="BK12" t="s">
        <v>112</v>
      </c>
      <c r="BL12" t="s">
        <v>112</v>
      </c>
      <c r="BM12">
        <v>2107</v>
      </c>
      <c r="BN12">
        <v>500</v>
      </c>
      <c r="BO12">
        <v>2100</v>
      </c>
      <c r="BP12" t="s">
        <v>112</v>
      </c>
      <c r="BQ12" t="s">
        <v>112</v>
      </c>
      <c r="BR12">
        <v>2120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46</v>
      </c>
      <c r="DR12">
        <v>45</v>
      </c>
      <c r="DT12">
        <f t="shared" si="2"/>
        <v>228</v>
      </c>
      <c r="DU12">
        <f t="shared" si="3"/>
        <v>2095</v>
      </c>
      <c r="DV12">
        <f t="shared" si="4"/>
        <v>2104.125</v>
      </c>
      <c r="DW12">
        <f t="shared" si="5"/>
        <v>2120</v>
      </c>
      <c r="DX12">
        <f t="shared" si="6"/>
        <v>46</v>
      </c>
      <c r="DY12">
        <f t="shared" si="7"/>
        <v>45</v>
      </c>
    </row>
    <row r="13" spans="1:129" x14ac:dyDescent="0.25">
      <c r="A13">
        <v>1743260129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3072</v>
      </c>
      <c r="J13">
        <v>6156.24</v>
      </c>
      <c r="K13">
        <v>133.95099999999999</v>
      </c>
      <c r="L13" s="1">
        <v>8598320000</v>
      </c>
      <c r="M13">
        <v>12893283152</v>
      </c>
      <c r="N13">
        <v>4303356564</v>
      </c>
      <c r="O13">
        <v>1.0799700000000001</v>
      </c>
      <c r="P13" s="2">
        <f ca="1">_xlfn.MINIFS($DV$2:INDIRECT(ADDRESS($Y$1,COLUMN($DV$2),1,1)),$AA$2:INDIRECT(ADDRESS($Y$1,COLUMN($AA$2),1,1)),"&gt;="&amp;A13,$AA$2:INDIRECT(ADDRESS($Y$1,COLUMN($AA$2),1,1)),"&lt;"&amp;A14)</f>
        <v>2103.625</v>
      </c>
      <c r="Q13" s="2">
        <f ca="1">AVERAGEIFS($DV$2:INDIRECT(ADDRESS($Y$1,COLUMN($DV$2),1,1)),$AA$2:INDIRECT(ADDRESS($Y$1,COLUMN($AA$2),1,1)),"&gt;="&amp;A13,$AA$2:INDIRECT(ADDRESS($Y$1,COLUMN($AA$2),1,1)),"&lt;"&amp;A14)</f>
        <v>2103.9499999999998</v>
      </c>
      <c r="R13" s="2">
        <f ca="1">_xlfn.MAXIFS($DV$2:INDIRECT(ADDRESS($Y$1,COLUMN($DV$2),1,1)),$AA$2:INDIRECT(ADDRESS($Y$1,COLUMN($AA$2),1,1)),"&gt;="&amp;A13,$AA$2:INDIRECT(ADDRESS($Y$1,COLUMN($AA$2),1,1)),"&lt;"&amp;A14)</f>
        <v>2104.25</v>
      </c>
      <c r="S13">
        <f ca="1">_xlfn.MINIFS($DT$2:INDIRECT(ADDRESS($Y$1,COLUMN($DT$2),1,1)),$AA$2:INDIRECT(ADDRESS($Y$1,COLUMN($AA$2),1,1)),"&gt;="&amp;A13,$AA$2:INDIRECT(ADDRESS($Y$1,COLUMN($AA$2),1,1)),"&lt;"&amp;A14)</f>
        <v>229</v>
      </c>
      <c r="T13">
        <f ca="1">AVERAGEIFS($DT$2:INDIRECT(ADDRESS($Y$1,COLUMN($DT$2),1,1)),$AA$2:INDIRECT(ADDRESS($Y$1,COLUMN($AA$2),1,1)),"&gt;="&amp;A13,$AA$2:INDIRECT(ADDRESS($Y$1,COLUMN($AA$2),1,1)),"&lt;"&amp;A14)</f>
        <v>229.2</v>
      </c>
      <c r="U13">
        <f ca="1">_xlfn.MAXIFS($DT$2:INDIRECT(ADDRESS($Y$1,COLUMN($DT$2),1,1)),$AA$2:INDIRECT(ADDRESS($Y$1,COLUMN($AA$2),1,1)),"&gt;="&amp;A13,$AA$2:INDIRECT(ADDRESS($Y$1,COLUMN($AA$2),1,1)),"&lt;"&amp;A14)</f>
        <v>230</v>
      </c>
      <c r="V13">
        <f t="shared" ca="1" si="0"/>
        <v>1411.0102079999999</v>
      </c>
      <c r="W13">
        <f t="shared" ca="1" si="1"/>
        <v>1.7110750777646898E-9</v>
      </c>
      <c r="AA13">
        <v>1743260088</v>
      </c>
      <c r="AB13">
        <v>0</v>
      </c>
      <c r="AC13">
        <v>227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2101</v>
      </c>
      <c r="AJ13">
        <v>500</v>
      </c>
      <c r="AK13">
        <v>2100</v>
      </c>
      <c r="AL13" t="s">
        <v>112</v>
      </c>
      <c r="AM13" t="s">
        <v>112</v>
      </c>
      <c r="AN13">
        <v>2095</v>
      </c>
      <c r="AO13">
        <v>500</v>
      </c>
      <c r="AP13">
        <v>2100</v>
      </c>
      <c r="AQ13" t="s">
        <v>112</v>
      </c>
      <c r="AR13" t="s">
        <v>112</v>
      </c>
      <c r="AS13">
        <v>2098</v>
      </c>
      <c r="AT13">
        <v>500</v>
      </c>
      <c r="AU13">
        <v>2100</v>
      </c>
      <c r="AV13" t="s">
        <v>112</v>
      </c>
      <c r="AW13" t="s">
        <v>112</v>
      </c>
      <c r="AX13">
        <v>2105</v>
      </c>
      <c r="AY13">
        <v>500</v>
      </c>
      <c r="AZ13">
        <v>2100</v>
      </c>
      <c r="BA13" t="s">
        <v>112</v>
      </c>
      <c r="BB13" t="s">
        <v>112</v>
      </c>
      <c r="BC13">
        <v>2106</v>
      </c>
      <c r="BD13">
        <v>500</v>
      </c>
      <c r="BE13">
        <v>2100</v>
      </c>
      <c r="BF13" t="s">
        <v>112</v>
      </c>
      <c r="BG13" t="s">
        <v>112</v>
      </c>
      <c r="BH13">
        <v>2104</v>
      </c>
      <c r="BI13">
        <v>500</v>
      </c>
      <c r="BJ13">
        <v>2100</v>
      </c>
      <c r="BK13" t="s">
        <v>112</v>
      </c>
      <c r="BL13" t="s">
        <v>112</v>
      </c>
      <c r="BM13">
        <v>2107</v>
      </c>
      <c r="BN13">
        <v>500</v>
      </c>
      <c r="BO13">
        <v>2100</v>
      </c>
      <c r="BP13" t="s">
        <v>112</v>
      </c>
      <c r="BQ13" t="s">
        <v>112</v>
      </c>
      <c r="BR13">
        <v>2120</v>
      </c>
      <c r="BS13">
        <v>500</v>
      </c>
      <c r="BT13">
        <v>2100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47</v>
      </c>
      <c r="DR13">
        <v>45</v>
      </c>
      <c r="DT13">
        <f t="shared" si="2"/>
        <v>227</v>
      </c>
      <c r="DU13">
        <f t="shared" si="3"/>
        <v>2095</v>
      </c>
      <c r="DV13">
        <f t="shared" si="4"/>
        <v>2104.5</v>
      </c>
      <c r="DW13">
        <f t="shared" si="5"/>
        <v>2120</v>
      </c>
      <c r="DX13">
        <f t="shared" si="6"/>
        <v>47</v>
      </c>
      <c r="DY13">
        <f t="shared" si="7"/>
        <v>45</v>
      </c>
    </row>
    <row r="14" spans="1:129" x14ac:dyDescent="0.25">
      <c r="A14">
        <v>1743260135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3328</v>
      </c>
      <c r="J14">
        <v>8206.1</v>
      </c>
      <c r="K14">
        <v>108.86499999999999</v>
      </c>
      <c r="L14" s="1">
        <v>9259080000</v>
      </c>
      <c r="M14">
        <v>17188250408</v>
      </c>
      <c r="N14">
        <v>4303356540</v>
      </c>
      <c r="O14">
        <v>1.09249</v>
      </c>
      <c r="P14" s="2">
        <f ca="1">_xlfn.MINIFS($DV$2:INDIRECT(ADDRESS($Y$1,COLUMN($DV$2),1,1)),$AA$2:INDIRECT(ADDRESS($Y$1,COLUMN($AA$2),1,1)),"&gt;="&amp;A14,$AA$2:INDIRECT(ADDRESS($Y$1,COLUMN($AA$2),1,1)),"&lt;"&amp;A15)</f>
        <v>2096.5</v>
      </c>
      <c r="Q14" s="2">
        <f ca="1">AVERAGEIFS($DV$2:INDIRECT(ADDRESS($Y$1,COLUMN($DV$2),1,1)),$AA$2:INDIRECT(ADDRESS($Y$1,COLUMN($AA$2),1,1)),"&gt;="&amp;A14,$AA$2:INDIRECT(ADDRESS($Y$1,COLUMN($AA$2),1,1)),"&lt;"&amp;A15)</f>
        <v>2103.0714285714284</v>
      </c>
      <c r="R14" s="2">
        <f ca="1">_xlfn.MAXIFS($DV$2:INDIRECT(ADDRESS($Y$1,COLUMN($DV$2),1,1)),$AA$2:INDIRECT(ADDRESS($Y$1,COLUMN($AA$2),1,1)),"&gt;="&amp;A14,$AA$2:INDIRECT(ADDRESS($Y$1,COLUMN($AA$2),1,1)),"&lt;"&amp;A15)</f>
        <v>2104.375</v>
      </c>
      <c r="S14">
        <f ca="1">_xlfn.MINIFS($DT$2:INDIRECT(ADDRESS($Y$1,COLUMN($DT$2),1,1)),$AA$2:INDIRECT(ADDRESS($Y$1,COLUMN($AA$2),1,1)),"&gt;="&amp;A14,$AA$2:INDIRECT(ADDRESS($Y$1,COLUMN($AA$2),1,1)),"&lt;"&amp;A15)</f>
        <v>229</v>
      </c>
      <c r="T14">
        <f ca="1">AVERAGEIFS($DT$2:INDIRECT(ADDRESS($Y$1,COLUMN($DT$2),1,1)),$AA$2:INDIRECT(ADDRESS($Y$1,COLUMN($AA$2),1,1)),"&gt;="&amp;A14,$AA$2:INDIRECT(ADDRESS($Y$1,COLUMN($AA$2),1,1)),"&lt;"&amp;A15)</f>
        <v>229.14285714285714</v>
      </c>
      <c r="U14">
        <f ca="1">_xlfn.MAXIFS($DT$2:INDIRECT(ADDRESS($Y$1,COLUMN($DT$2),1,1)),$AA$2:INDIRECT(ADDRESS($Y$1,COLUMN($AA$2),1,1)),"&gt;="&amp;A14,$AA$2:INDIRECT(ADDRESS($Y$1,COLUMN($AA$2),1,1)),"&lt;"&amp;A15)</f>
        <v>230</v>
      </c>
      <c r="V14">
        <f t="shared" ca="1" si="0"/>
        <v>1880.3691999999999</v>
      </c>
      <c r="W14">
        <f t="shared" ca="1" si="1"/>
        <v>2.1048440920332304E-9</v>
      </c>
      <c r="AA14">
        <v>1743260089</v>
      </c>
      <c r="AB14">
        <v>0</v>
      </c>
      <c r="AC14">
        <v>227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2100</v>
      </c>
      <c r="AJ14">
        <v>500</v>
      </c>
      <c r="AK14">
        <v>2100</v>
      </c>
      <c r="AL14" t="s">
        <v>112</v>
      </c>
      <c r="AM14" t="s">
        <v>112</v>
      </c>
      <c r="AN14">
        <v>2095</v>
      </c>
      <c r="AO14">
        <v>500</v>
      </c>
      <c r="AP14">
        <v>2100</v>
      </c>
      <c r="AQ14" t="s">
        <v>112</v>
      </c>
      <c r="AR14" t="s">
        <v>112</v>
      </c>
      <c r="AS14">
        <v>2098</v>
      </c>
      <c r="AT14">
        <v>500</v>
      </c>
      <c r="AU14">
        <v>2100</v>
      </c>
      <c r="AV14" t="s">
        <v>112</v>
      </c>
      <c r="AW14" t="s">
        <v>112</v>
      </c>
      <c r="AX14">
        <v>2106</v>
      </c>
      <c r="AY14">
        <v>500</v>
      </c>
      <c r="AZ14">
        <v>2100</v>
      </c>
      <c r="BA14" t="s">
        <v>112</v>
      </c>
      <c r="BB14" t="s">
        <v>112</v>
      </c>
      <c r="BC14">
        <v>2106</v>
      </c>
      <c r="BD14">
        <v>500</v>
      </c>
      <c r="BE14">
        <v>2100</v>
      </c>
      <c r="BF14" t="s">
        <v>112</v>
      </c>
      <c r="BG14" t="s">
        <v>112</v>
      </c>
      <c r="BH14">
        <v>2104</v>
      </c>
      <c r="BI14">
        <v>500</v>
      </c>
      <c r="BJ14">
        <v>2100</v>
      </c>
      <c r="BK14" t="s">
        <v>112</v>
      </c>
      <c r="BL14" t="s">
        <v>112</v>
      </c>
      <c r="BM14">
        <v>2107</v>
      </c>
      <c r="BN14">
        <v>500</v>
      </c>
      <c r="BO14">
        <v>2100</v>
      </c>
      <c r="BP14" t="s">
        <v>112</v>
      </c>
      <c r="BQ14" t="s">
        <v>112</v>
      </c>
      <c r="BR14">
        <v>2120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47</v>
      </c>
      <c r="DR14">
        <v>46</v>
      </c>
      <c r="DT14">
        <f t="shared" si="2"/>
        <v>227</v>
      </c>
      <c r="DU14">
        <f t="shared" si="3"/>
        <v>2095</v>
      </c>
      <c r="DV14">
        <f t="shared" si="4"/>
        <v>2104.5</v>
      </c>
      <c r="DW14">
        <f t="shared" si="5"/>
        <v>2120</v>
      </c>
      <c r="DX14">
        <f t="shared" si="6"/>
        <v>47</v>
      </c>
      <c r="DY14">
        <f t="shared" si="7"/>
        <v>46</v>
      </c>
    </row>
    <row r="15" spans="1:129" x14ac:dyDescent="0.25">
      <c r="A15">
        <v>1743260143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3584</v>
      </c>
      <c r="J15">
        <v>8204.2900000000009</v>
      </c>
      <c r="K15">
        <v>117.265</v>
      </c>
      <c r="L15" s="1">
        <v>9825450000</v>
      </c>
      <c r="M15">
        <v>17188250452</v>
      </c>
      <c r="N15">
        <v>4303357144</v>
      </c>
      <c r="O15">
        <v>1.0967100000000001</v>
      </c>
      <c r="P15" s="2">
        <f ca="1">_xlfn.MINIFS($DV$2:INDIRECT(ADDRESS($Y$1,COLUMN($DV$2),1,1)),$AA$2:INDIRECT(ADDRESS($Y$1,COLUMN($AA$2),1,1)),"&gt;="&amp;A15,$AA$2:INDIRECT(ADDRESS($Y$1,COLUMN($AA$2),1,1)),"&lt;"&amp;A16)</f>
        <v>2104.125</v>
      </c>
      <c r="Q15" s="2">
        <f ca="1">AVERAGEIFS($DV$2:INDIRECT(ADDRESS($Y$1,COLUMN($DV$2),1,1)),$AA$2:INDIRECT(ADDRESS($Y$1,COLUMN($AA$2),1,1)),"&gt;="&amp;A15,$AA$2:INDIRECT(ADDRESS($Y$1,COLUMN($AA$2),1,1)),"&lt;"&amp;A16)</f>
        <v>2104.2857142857142</v>
      </c>
      <c r="R15" s="2">
        <f ca="1">_xlfn.MAXIFS($DV$2:INDIRECT(ADDRESS($Y$1,COLUMN($DV$2),1,1)),$AA$2:INDIRECT(ADDRESS($Y$1,COLUMN($AA$2),1,1)),"&gt;="&amp;A15,$AA$2:INDIRECT(ADDRESS($Y$1,COLUMN($AA$2),1,1)),"&lt;"&amp;A16)</f>
        <v>2104.375</v>
      </c>
      <c r="S15">
        <f ca="1">_xlfn.MINIFS($DT$2:INDIRECT(ADDRESS($Y$1,COLUMN($DT$2),1,1)),$AA$2:INDIRECT(ADDRESS($Y$1,COLUMN($AA$2),1,1)),"&gt;="&amp;A15,$AA$2:INDIRECT(ADDRESS($Y$1,COLUMN($AA$2),1,1)),"&lt;"&amp;A16)</f>
        <v>228</v>
      </c>
      <c r="T15">
        <f ca="1">AVERAGEIFS($DT$2:INDIRECT(ADDRESS($Y$1,COLUMN($DT$2),1,1)),$AA$2:INDIRECT(ADDRESS($Y$1,COLUMN($AA$2),1,1)),"&gt;="&amp;A15,$AA$2:INDIRECT(ADDRESS($Y$1,COLUMN($AA$2),1,1)),"&lt;"&amp;A16)</f>
        <v>228.85714285714286</v>
      </c>
      <c r="U15">
        <f ca="1">_xlfn.MAXIFS($DT$2:INDIRECT(ADDRESS($Y$1,COLUMN($DT$2),1,1)),$AA$2:INDIRECT(ADDRESS($Y$1,COLUMN($AA$2),1,1)),"&gt;="&amp;A15,$AA$2:INDIRECT(ADDRESS($Y$1,COLUMN($AA$2),1,1)),"&lt;"&amp;A16)</f>
        <v>229</v>
      </c>
      <c r="V15">
        <f t="shared" ca="1" si="0"/>
        <v>1877.6103685714288</v>
      </c>
      <c r="W15">
        <f t="shared" ca="1" si="1"/>
        <v>1.9516304939538622E-9</v>
      </c>
      <c r="AA15">
        <v>1743260090</v>
      </c>
      <c r="AB15">
        <v>0</v>
      </c>
      <c r="AC15">
        <v>228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2100</v>
      </c>
      <c r="AJ15">
        <v>500</v>
      </c>
      <c r="AK15">
        <v>2100</v>
      </c>
      <c r="AL15" t="s">
        <v>112</v>
      </c>
      <c r="AM15" t="s">
        <v>112</v>
      </c>
      <c r="AN15">
        <v>2094</v>
      </c>
      <c r="AO15">
        <v>500</v>
      </c>
      <c r="AP15">
        <v>2100</v>
      </c>
      <c r="AQ15" t="s">
        <v>112</v>
      </c>
      <c r="AR15" t="s">
        <v>112</v>
      </c>
      <c r="AS15">
        <v>2097</v>
      </c>
      <c r="AT15">
        <v>500</v>
      </c>
      <c r="AU15">
        <v>2100</v>
      </c>
      <c r="AV15" t="s">
        <v>112</v>
      </c>
      <c r="AW15" t="s">
        <v>112</v>
      </c>
      <c r="AX15">
        <v>2105</v>
      </c>
      <c r="AY15">
        <v>500</v>
      </c>
      <c r="AZ15">
        <v>2100</v>
      </c>
      <c r="BA15" t="s">
        <v>112</v>
      </c>
      <c r="BB15" t="s">
        <v>112</v>
      </c>
      <c r="BC15">
        <v>2106</v>
      </c>
      <c r="BD15">
        <v>500</v>
      </c>
      <c r="BE15">
        <v>2100</v>
      </c>
      <c r="BF15" t="s">
        <v>112</v>
      </c>
      <c r="BG15" t="s">
        <v>112</v>
      </c>
      <c r="BH15">
        <v>2104</v>
      </c>
      <c r="BI15">
        <v>500</v>
      </c>
      <c r="BJ15">
        <v>2100</v>
      </c>
      <c r="BK15" t="s">
        <v>112</v>
      </c>
      <c r="BL15" t="s">
        <v>112</v>
      </c>
      <c r="BM15">
        <v>2107</v>
      </c>
      <c r="BN15">
        <v>500</v>
      </c>
      <c r="BO15">
        <v>2100</v>
      </c>
      <c r="BP15" t="s">
        <v>112</v>
      </c>
      <c r="BQ15" t="s">
        <v>112</v>
      </c>
      <c r="BR15">
        <v>2120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47</v>
      </c>
      <c r="DR15">
        <v>45</v>
      </c>
      <c r="DT15">
        <f t="shared" si="2"/>
        <v>228</v>
      </c>
      <c r="DU15">
        <f t="shared" si="3"/>
        <v>2094</v>
      </c>
      <c r="DV15">
        <f t="shared" si="4"/>
        <v>2104.125</v>
      </c>
      <c r="DW15">
        <f t="shared" si="5"/>
        <v>2120</v>
      </c>
      <c r="DX15">
        <f t="shared" si="6"/>
        <v>47</v>
      </c>
      <c r="DY15">
        <f t="shared" si="7"/>
        <v>45</v>
      </c>
    </row>
    <row r="16" spans="1:129" x14ac:dyDescent="0.25">
      <c r="A16">
        <v>1743260152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3840</v>
      </c>
      <c r="J16">
        <v>8206.74</v>
      </c>
      <c r="K16">
        <v>125.60299999999999</v>
      </c>
      <c r="L16" s="1">
        <v>10316300000</v>
      </c>
      <c r="M16">
        <v>17188250468</v>
      </c>
      <c r="N16">
        <v>4303356520</v>
      </c>
      <c r="O16">
        <v>1.0969800000000001</v>
      </c>
      <c r="P16" s="2">
        <f ca="1">_xlfn.MINIFS($DV$2:INDIRECT(ADDRESS($Y$1,COLUMN($DV$2),1,1)),$AA$2:INDIRECT(ADDRESS($Y$1,COLUMN($AA$2),1,1)),"&gt;="&amp;A16,$AA$2:INDIRECT(ADDRESS($Y$1,COLUMN($AA$2),1,1)),"&lt;"&amp;A17)</f>
        <v>2102.125</v>
      </c>
      <c r="Q16" s="2">
        <f ca="1">AVERAGEIFS($DV$2:INDIRECT(ADDRESS($Y$1,COLUMN($DV$2),1,1)),$AA$2:INDIRECT(ADDRESS($Y$1,COLUMN($AA$2),1,1)),"&gt;="&amp;A16,$AA$2:INDIRECT(ADDRESS($Y$1,COLUMN($AA$2),1,1)),"&lt;"&amp;A17)</f>
        <v>2103.9642857142858</v>
      </c>
      <c r="R16" s="2">
        <f ca="1">_xlfn.MAXIFS($DV$2:INDIRECT(ADDRESS($Y$1,COLUMN($DV$2),1,1)),$AA$2:INDIRECT(ADDRESS($Y$1,COLUMN($AA$2),1,1)),"&gt;="&amp;A16,$AA$2:INDIRECT(ADDRESS($Y$1,COLUMN($AA$2),1,1)),"&lt;"&amp;A17)</f>
        <v>2104.5</v>
      </c>
      <c r="S16">
        <f ca="1">_xlfn.MINIFS($DT$2:INDIRECT(ADDRESS($Y$1,COLUMN($DT$2),1,1)),$AA$2:INDIRECT(ADDRESS($Y$1,COLUMN($AA$2),1,1)),"&gt;="&amp;A16,$AA$2:INDIRECT(ADDRESS($Y$1,COLUMN($AA$2),1,1)),"&lt;"&amp;A17)</f>
        <v>228</v>
      </c>
      <c r="T16">
        <f ca="1">AVERAGEIFS($DT$2:INDIRECT(ADDRESS($Y$1,COLUMN($DT$2),1,1)),$AA$2:INDIRECT(ADDRESS($Y$1,COLUMN($AA$2),1,1)),"&gt;="&amp;A16,$AA$2:INDIRECT(ADDRESS($Y$1,COLUMN($AA$2),1,1)),"&lt;"&amp;A17)</f>
        <v>228.57142857142858</v>
      </c>
      <c r="U16">
        <f ca="1">_xlfn.MAXIFS($DT$2:INDIRECT(ADDRESS($Y$1,COLUMN($DT$2),1,1)),$AA$2:INDIRECT(ADDRESS($Y$1,COLUMN($AA$2),1,1)),"&gt;="&amp;A16,$AA$2:INDIRECT(ADDRESS($Y$1,COLUMN($AA$2),1,1)),"&lt;"&amp;A17)</f>
        <v>229</v>
      </c>
      <c r="V16">
        <f t="shared" ca="1" si="0"/>
        <v>1875.8262857142856</v>
      </c>
      <c r="W16">
        <f t="shared" ca="1" si="1"/>
        <v>1.8197910061904362E-9</v>
      </c>
      <c r="AA16">
        <v>1743260091</v>
      </c>
      <c r="AB16">
        <v>0</v>
      </c>
      <c r="AC16">
        <v>229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2101</v>
      </c>
      <c r="AJ16">
        <v>500</v>
      </c>
      <c r="AK16">
        <v>2100</v>
      </c>
      <c r="AL16" t="s">
        <v>112</v>
      </c>
      <c r="AM16" t="s">
        <v>112</v>
      </c>
      <c r="AN16">
        <v>2094</v>
      </c>
      <c r="AO16">
        <v>500</v>
      </c>
      <c r="AP16">
        <v>2100</v>
      </c>
      <c r="AQ16" t="s">
        <v>112</v>
      </c>
      <c r="AR16" t="s">
        <v>112</v>
      </c>
      <c r="AS16">
        <v>2097</v>
      </c>
      <c r="AT16">
        <v>500</v>
      </c>
      <c r="AU16">
        <v>2100</v>
      </c>
      <c r="AV16" t="s">
        <v>112</v>
      </c>
      <c r="AW16" t="s">
        <v>112</v>
      </c>
      <c r="AX16">
        <v>2105</v>
      </c>
      <c r="AY16">
        <v>500</v>
      </c>
      <c r="AZ16">
        <v>2100</v>
      </c>
      <c r="BA16" t="s">
        <v>112</v>
      </c>
      <c r="BB16" t="s">
        <v>112</v>
      </c>
      <c r="BC16">
        <v>2105</v>
      </c>
      <c r="BD16">
        <v>500</v>
      </c>
      <c r="BE16">
        <v>2100</v>
      </c>
      <c r="BF16" t="s">
        <v>112</v>
      </c>
      <c r="BG16" t="s">
        <v>112</v>
      </c>
      <c r="BH16">
        <v>2104</v>
      </c>
      <c r="BI16">
        <v>500</v>
      </c>
      <c r="BJ16">
        <v>2100</v>
      </c>
      <c r="BK16" t="s">
        <v>112</v>
      </c>
      <c r="BL16" t="s">
        <v>112</v>
      </c>
      <c r="BM16">
        <v>2107</v>
      </c>
      <c r="BN16">
        <v>500</v>
      </c>
      <c r="BO16">
        <v>2100</v>
      </c>
      <c r="BP16" t="s">
        <v>112</v>
      </c>
      <c r="BQ16" t="s">
        <v>112</v>
      </c>
      <c r="BR16">
        <v>2119</v>
      </c>
      <c r="BS16">
        <v>500</v>
      </c>
      <c r="BT16">
        <v>2100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47</v>
      </c>
      <c r="DR16">
        <v>45</v>
      </c>
      <c r="DT16">
        <f t="shared" si="2"/>
        <v>229</v>
      </c>
      <c r="DU16">
        <f t="shared" si="3"/>
        <v>2094</v>
      </c>
      <c r="DV16">
        <f t="shared" si="4"/>
        <v>2104</v>
      </c>
      <c r="DW16">
        <f t="shared" si="5"/>
        <v>2119</v>
      </c>
      <c r="DX16">
        <f t="shared" si="6"/>
        <v>47</v>
      </c>
      <c r="DY16">
        <f t="shared" si="7"/>
        <v>45</v>
      </c>
    </row>
    <row r="17" spans="1:129" x14ac:dyDescent="0.25">
      <c r="A17">
        <v>1743260160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4096</v>
      </c>
      <c r="J17">
        <v>8209.2999999999993</v>
      </c>
      <c r="K17">
        <v>133.935</v>
      </c>
      <c r="L17" s="1">
        <v>10745800000</v>
      </c>
      <c r="M17">
        <v>17188250764</v>
      </c>
      <c r="N17">
        <v>4303357060</v>
      </c>
      <c r="O17">
        <v>1.0952999999999999</v>
      </c>
      <c r="P17" s="2">
        <f ca="1">_xlfn.MINIFS($DV$2:INDIRECT(ADDRESS($Y$1,COLUMN($DV$2),1,1)),$AA$2:INDIRECT(ADDRESS($Y$1,COLUMN($AA$2),1,1)),"&gt;="&amp;A17,$AA$2:INDIRECT(ADDRESS($Y$1,COLUMN($AA$2),1,1)),"&lt;"&amp;A18)</f>
        <v>2103.875</v>
      </c>
      <c r="Q17" s="2">
        <f ca="1">AVERAGEIFS($DV$2:INDIRECT(ADDRESS($Y$1,COLUMN($DV$2),1,1)),$AA$2:INDIRECT(ADDRESS($Y$1,COLUMN($AA$2),1,1)),"&gt;="&amp;A17,$AA$2:INDIRECT(ADDRESS($Y$1,COLUMN($AA$2),1,1)),"&lt;"&amp;A18)</f>
        <v>2104.1428571428573</v>
      </c>
      <c r="R17" s="2">
        <f ca="1">_xlfn.MAXIFS($DV$2:INDIRECT(ADDRESS($Y$1,COLUMN($DV$2),1,1)),$AA$2:INDIRECT(ADDRESS($Y$1,COLUMN($AA$2),1,1)),"&gt;="&amp;A17,$AA$2:INDIRECT(ADDRESS($Y$1,COLUMN($AA$2),1,1)),"&lt;"&amp;A18)</f>
        <v>2104.375</v>
      </c>
      <c r="S17">
        <f ca="1">_xlfn.MINIFS($DT$2:INDIRECT(ADDRESS($Y$1,COLUMN($DT$2),1,1)),$AA$2:INDIRECT(ADDRESS($Y$1,COLUMN($AA$2),1,1)),"&gt;="&amp;A17,$AA$2:INDIRECT(ADDRESS($Y$1,COLUMN($AA$2),1,1)),"&lt;"&amp;A18)</f>
        <v>228</v>
      </c>
      <c r="T17">
        <f ca="1">AVERAGEIFS($DT$2:INDIRECT(ADDRESS($Y$1,COLUMN($DT$2),1,1)),$AA$2:INDIRECT(ADDRESS($Y$1,COLUMN($AA$2),1,1)),"&gt;="&amp;A17,$AA$2:INDIRECT(ADDRESS($Y$1,COLUMN($AA$2),1,1)),"&lt;"&amp;A18)</f>
        <v>228.85714285714286</v>
      </c>
      <c r="U17">
        <f ca="1">_xlfn.MAXIFS($DT$2:INDIRECT(ADDRESS($Y$1,COLUMN($DT$2),1,1)),$AA$2:INDIRECT(ADDRESS($Y$1,COLUMN($AA$2),1,1)),"&gt;="&amp;A17,$AA$2:INDIRECT(ADDRESS($Y$1,COLUMN($AA$2),1,1)),"&lt;"&amp;A18)</f>
        <v>229</v>
      </c>
      <c r="V17">
        <f t="shared" ca="1" si="0"/>
        <v>1878.7569428571428</v>
      </c>
      <c r="W17">
        <f t="shared" ca="1" si="1"/>
        <v>1.7087194854476755E-9</v>
      </c>
      <c r="AA17">
        <v>1743260093</v>
      </c>
      <c r="AB17">
        <v>0</v>
      </c>
      <c r="AC17">
        <v>229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2100</v>
      </c>
      <c r="AJ17">
        <v>500</v>
      </c>
      <c r="AK17">
        <v>2100</v>
      </c>
      <c r="AL17" t="s">
        <v>112</v>
      </c>
      <c r="AM17" t="s">
        <v>112</v>
      </c>
      <c r="AN17">
        <v>2094</v>
      </c>
      <c r="AO17">
        <v>500</v>
      </c>
      <c r="AP17">
        <v>2100</v>
      </c>
      <c r="AQ17" t="s">
        <v>112</v>
      </c>
      <c r="AR17" t="s">
        <v>112</v>
      </c>
      <c r="AS17">
        <v>2097</v>
      </c>
      <c r="AT17">
        <v>500</v>
      </c>
      <c r="AU17">
        <v>2100</v>
      </c>
      <c r="AV17" t="s">
        <v>112</v>
      </c>
      <c r="AW17" t="s">
        <v>112</v>
      </c>
      <c r="AX17">
        <v>2105</v>
      </c>
      <c r="AY17">
        <v>500</v>
      </c>
      <c r="AZ17">
        <v>2100</v>
      </c>
      <c r="BA17" t="s">
        <v>112</v>
      </c>
      <c r="BB17" t="s">
        <v>112</v>
      </c>
      <c r="BC17">
        <v>2106</v>
      </c>
      <c r="BD17">
        <v>500</v>
      </c>
      <c r="BE17">
        <v>2100</v>
      </c>
      <c r="BF17" t="s">
        <v>112</v>
      </c>
      <c r="BG17" t="s">
        <v>112</v>
      </c>
      <c r="BH17">
        <v>2104</v>
      </c>
      <c r="BI17">
        <v>500</v>
      </c>
      <c r="BJ17">
        <v>2100</v>
      </c>
      <c r="BK17" t="s">
        <v>112</v>
      </c>
      <c r="BL17" t="s">
        <v>112</v>
      </c>
      <c r="BM17">
        <v>2107</v>
      </c>
      <c r="BN17">
        <v>500</v>
      </c>
      <c r="BO17">
        <v>2100</v>
      </c>
      <c r="BP17" t="s">
        <v>112</v>
      </c>
      <c r="BQ17" t="s">
        <v>112</v>
      </c>
      <c r="BR17">
        <v>2120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47</v>
      </c>
      <c r="DR17">
        <v>45</v>
      </c>
      <c r="DT17">
        <f t="shared" si="2"/>
        <v>229</v>
      </c>
      <c r="DU17">
        <f t="shared" si="3"/>
        <v>2094</v>
      </c>
      <c r="DV17">
        <f t="shared" si="4"/>
        <v>2104.125</v>
      </c>
      <c r="DW17">
        <f t="shared" si="5"/>
        <v>2120</v>
      </c>
      <c r="DX17">
        <f t="shared" si="6"/>
        <v>47</v>
      </c>
      <c r="DY17">
        <f t="shared" si="7"/>
        <v>45</v>
      </c>
    </row>
    <row r="18" spans="1:129" x14ac:dyDescent="0.25">
      <c r="A18">
        <v>1743260169</v>
      </c>
      <c r="L18" t="s">
        <v>10</v>
      </c>
      <c r="M18" t="s">
        <v>11</v>
      </c>
      <c r="N18" t="s">
        <v>12</v>
      </c>
      <c r="AA18">
        <v>1743260094</v>
      </c>
      <c r="AB18">
        <v>0</v>
      </c>
      <c r="AC18">
        <v>229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2100</v>
      </c>
      <c r="AJ18">
        <v>500</v>
      </c>
      <c r="AK18">
        <v>2100</v>
      </c>
      <c r="AL18" t="s">
        <v>112</v>
      </c>
      <c r="AM18" t="s">
        <v>112</v>
      </c>
      <c r="AN18">
        <v>2094</v>
      </c>
      <c r="AO18">
        <v>500</v>
      </c>
      <c r="AP18">
        <v>2100</v>
      </c>
      <c r="AQ18" t="s">
        <v>112</v>
      </c>
      <c r="AR18" t="s">
        <v>112</v>
      </c>
      <c r="AS18">
        <v>2097</v>
      </c>
      <c r="AT18">
        <v>500</v>
      </c>
      <c r="AU18">
        <v>2100</v>
      </c>
      <c r="AV18" t="s">
        <v>112</v>
      </c>
      <c r="AW18" t="s">
        <v>112</v>
      </c>
      <c r="AX18">
        <v>2105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2104</v>
      </c>
      <c r="BI18">
        <v>500</v>
      </c>
      <c r="BJ18">
        <v>2100</v>
      </c>
      <c r="BK18" t="s">
        <v>112</v>
      </c>
      <c r="BL18" t="s">
        <v>112</v>
      </c>
      <c r="BM18">
        <v>2107</v>
      </c>
      <c r="BN18">
        <v>500</v>
      </c>
      <c r="BO18">
        <v>2100</v>
      </c>
      <c r="BP18" t="s">
        <v>112</v>
      </c>
      <c r="BQ18" t="s">
        <v>112</v>
      </c>
      <c r="BR18">
        <v>2120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47</v>
      </c>
      <c r="DR18">
        <v>45</v>
      </c>
      <c r="DT18">
        <f t="shared" si="2"/>
        <v>229</v>
      </c>
      <c r="DU18">
        <f t="shared" si="3"/>
        <v>2094</v>
      </c>
      <c r="DV18">
        <f t="shared" si="4"/>
        <v>2104.125</v>
      </c>
      <c r="DW18">
        <f t="shared" si="5"/>
        <v>2120</v>
      </c>
      <c r="DX18">
        <f t="shared" si="6"/>
        <v>47</v>
      </c>
      <c r="DY18">
        <f t="shared" si="7"/>
        <v>45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1743260095</v>
      </c>
      <c r="AB19">
        <v>0</v>
      </c>
      <c r="AC19">
        <v>228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2100</v>
      </c>
      <c r="AJ19">
        <v>500</v>
      </c>
      <c r="AK19">
        <v>2100</v>
      </c>
      <c r="AL19" t="s">
        <v>112</v>
      </c>
      <c r="AM19" t="s">
        <v>112</v>
      </c>
      <c r="AN19">
        <v>2094</v>
      </c>
      <c r="AO19">
        <v>500</v>
      </c>
      <c r="AP19">
        <v>2100</v>
      </c>
      <c r="AQ19" t="s">
        <v>112</v>
      </c>
      <c r="AR19" t="s">
        <v>112</v>
      </c>
      <c r="AS19">
        <v>2098</v>
      </c>
      <c r="AT19">
        <v>500</v>
      </c>
      <c r="AU19">
        <v>2100</v>
      </c>
      <c r="AV19" t="s">
        <v>112</v>
      </c>
      <c r="AW19" t="s">
        <v>112</v>
      </c>
      <c r="AX19">
        <v>2105</v>
      </c>
      <c r="AY19">
        <v>500</v>
      </c>
      <c r="AZ19">
        <v>2100</v>
      </c>
      <c r="BA19" t="s">
        <v>112</v>
      </c>
      <c r="BB19" t="s">
        <v>112</v>
      </c>
      <c r="BC19">
        <v>2106</v>
      </c>
      <c r="BD19">
        <v>500</v>
      </c>
      <c r="BE19">
        <v>2100</v>
      </c>
      <c r="BF19" t="s">
        <v>112</v>
      </c>
      <c r="BG19" t="s">
        <v>112</v>
      </c>
      <c r="BH19">
        <v>2104</v>
      </c>
      <c r="BI19">
        <v>500</v>
      </c>
      <c r="BJ19">
        <v>2100</v>
      </c>
      <c r="BK19" t="s">
        <v>112</v>
      </c>
      <c r="BL19" t="s">
        <v>112</v>
      </c>
      <c r="BM19">
        <v>2107</v>
      </c>
      <c r="BN19">
        <v>500</v>
      </c>
      <c r="BO19">
        <v>2100</v>
      </c>
      <c r="BP19" t="s">
        <v>112</v>
      </c>
      <c r="BQ19" t="s">
        <v>112</v>
      </c>
      <c r="BR19">
        <v>2120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47</v>
      </c>
      <c r="DR19">
        <v>45</v>
      </c>
      <c r="DT19">
        <f t="shared" si="2"/>
        <v>228</v>
      </c>
      <c r="DU19">
        <f t="shared" si="3"/>
        <v>2094</v>
      </c>
      <c r="DV19">
        <f t="shared" si="4"/>
        <v>2104.25</v>
      </c>
      <c r="DW19">
        <f t="shared" si="5"/>
        <v>2120</v>
      </c>
      <c r="DX19">
        <f t="shared" si="6"/>
        <v>47</v>
      </c>
      <c r="DY19">
        <f t="shared" si="7"/>
        <v>45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1743260096</v>
      </c>
      <c r="AB20">
        <v>0</v>
      </c>
      <c r="AC20">
        <v>227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2100</v>
      </c>
      <c r="AJ20">
        <v>500</v>
      </c>
      <c r="AK20">
        <v>2100</v>
      </c>
      <c r="AL20" t="s">
        <v>112</v>
      </c>
      <c r="AM20" t="s">
        <v>112</v>
      </c>
      <c r="AN20">
        <v>2094</v>
      </c>
      <c r="AO20">
        <v>500</v>
      </c>
      <c r="AP20">
        <v>2100</v>
      </c>
      <c r="AQ20" t="s">
        <v>112</v>
      </c>
      <c r="AR20" t="s">
        <v>112</v>
      </c>
      <c r="AS20">
        <v>2098</v>
      </c>
      <c r="AT20">
        <v>500</v>
      </c>
      <c r="AU20">
        <v>2100</v>
      </c>
      <c r="AV20" t="s">
        <v>112</v>
      </c>
      <c r="AW20" t="s">
        <v>112</v>
      </c>
      <c r="AX20">
        <v>2105</v>
      </c>
      <c r="AY20">
        <v>500</v>
      </c>
      <c r="AZ20">
        <v>2100</v>
      </c>
      <c r="BA20" t="s">
        <v>112</v>
      </c>
      <c r="BB20" t="s">
        <v>112</v>
      </c>
      <c r="BC20">
        <v>2106</v>
      </c>
      <c r="BD20">
        <v>500</v>
      </c>
      <c r="BE20">
        <v>2100</v>
      </c>
      <c r="BF20" t="s">
        <v>112</v>
      </c>
      <c r="BG20" t="s">
        <v>112</v>
      </c>
      <c r="BH20">
        <v>2104</v>
      </c>
      <c r="BI20">
        <v>500</v>
      </c>
      <c r="BJ20">
        <v>2100</v>
      </c>
      <c r="BK20" t="s">
        <v>112</v>
      </c>
      <c r="BL20" t="s">
        <v>112</v>
      </c>
      <c r="BM20">
        <v>2107</v>
      </c>
      <c r="BN20">
        <v>500</v>
      </c>
      <c r="BO20">
        <v>2100</v>
      </c>
      <c r="BP20" t="s">
        <v>112</v>
      </c>
      <c r="BQ20" t="s">
        <v>112</v>
      </c>
      <c r="BR20">
        <v>2120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52</v>
      </c>
      <c r="CC20">
        <v>914</v>
      </c>
      <c r="CD20">
        <v>1680</v>
      </c>
      <c r="CE20" t="s">
        <v>110</v>
      </c>
      <c r="CF20" t="s">
        <v>111</v>
      </c>
      <c r="CG20">
        <v>52</v>
      </c>
      <c r="CH20">
        <v>914</v>
      </c>
      <c r="CI20">
        <v>1680</v>
      </c>
      <c r="CJ20" t="s">
        <v>110</v>
      </c>
      <c r="CK20" t="s">
        <v>111</v>
      </c>
      <c r="CL20">
        <v>52</v>
      </c>
      <c r="CM20">
        <v>914</v>
      </c>
      <c r="CN20">
        <v>1680</v>
      </c>
      <c r="CO20" t="s">
        <v>110</v>
      </c>
      <c r="CP20" t="s">
        <v>111</v>
      </c>
      <c r="CQ20">
        <v>52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47</v>
      </c>
      <c r="DR20">
        <v>45</v>
      </c>
      <c r="DT20">
        <f t="shared" si="2"/>
        <v>227</v>
      </c>
      <c r="DU20">
        <f t="shared" si="3"/>
        <v>2094</v>
      </c>
      <c r="DV20">
        <f t="shared" si="4"/>
        <v>2104.25</v>
      </c>
      <c r="DW20">
        <f t="shared" si="5"/>
        <v>2120</v>
      </c>
      <c r="DX20">
        <f t="shared" si="6"/>
        <v>47</v>
      </c>
      <c r="DY20">
        <f t="shared" si="7"/>
        <v>45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1743260097</v>
      </c>
      <c r="AB21">
        <v>0</v>
      </c>
      <c r="AC21">
        <v>228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2095</v>
      </c>
      <c r="AO21">
        <v>500</v>
      </c>
      <c r="AP21">
        <v>2100</v>
      </c>
      <c r="AQ21" t="s">
        <v>112</v>
      </c>
      <c r="AR21" t="s">
        <v>112</v>
      </c>
      <c r="AS21">
        <v>2098</v>
      </c>
      <c r="AT21">
        <v>500</v>
      </c>
      <c r="AU21">
        <v>2100</v>
      </c>
      <c r="AV21" t="s">
        <v>112</v>
      </c>
      <c r="AW21" t="s">
        <v>112</v>
      </c>
      <c r="AX21">
        <v>2105</v>
      </c>
      <c r="AY21">
        <v>500</v>
      </c>
      <c r="AZ21">
        <v>2100</v>
      </c>
      <c r="BA21" t="s">
        <v>112</v>
      </c>
      <c r="BB21" t="s">
        <v>112</v>
      </c>
      <c r="BC21">
        <v>2106</v>
      </c>
      <c r="BD21">
        <v>500</v>
      </c>
      <c r="BE21">
        <v>2100</v>
      </c>
      <c r="BF21" t="s">
        <v>112</v>
      </c>
      <c r="BG21" t="s">
        <v>112</v>
      </c>
      <c r="BH21">
        <v>2104</v>
      </c>
      <c r="BI21">
        <v>500</v>
      </c>
      <c r="BJ21">
        <v>2100</v>
      </c>
      <c r="BK21" t="s">
        <v>112</v>
      </c>
      <c r="BL21" t="s">
        <v>112</v>
      </c>
      <c r="BM21">
        <v>2107</v>
      </c>
      <c r="BN21">
        <v>500</v>
      </c>
      <c r="BO21">
        <v>2100</v>
      </c>
      <c r="BP21" t="s">
        <v>112</v>
      </c>
      <c r="BQ21" t="s">
        <v>112</v>
      </c>
      <c r="BR21">
        <v>2120</v>
      </c>
      <c r="BS21">
        <v>500</v>
      </c>
      <c r="BT21">
        <v>2100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47</v>
      </c>
      <c r="DR21">
        <v>46</v>
      </c>
      <c r="DT21">
        <f t="shared" si="2"/>
        <v>228</v>
      </c>
      <c r="DU21">
        <f t="shared" si="3"/>
        <v>2095</v>
      </c>
      <c r="DV21">
        <f t="shared" si="4"/>
        <v>2104.5</v>
      </c>
      <c r="DW21">
        <f t="shared" si="5"/>
        <v>2120</v>
      </c>
      <c r="DX21">
        <f t="shared" si="6"/>
        <v>47</v>
      </c>
      <c r="DY21">
        <f t="shared" si="7"/>
        <v>46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1743260099</v>
      </c>
      <c r="AB22">
        <v>0</v>
      </c>
      <c r="AC22">
        <v>228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2100</v>
      </c>
      <c r="AJ22">
        <v>500</v>
      </c>
      <c r="AK22">
        <v>2100</v>
      </c>
      <c r="AL22" t="s">
        <v>112</v>
      </c>
      <c r="AM22" t="s">
        <v>112</v>
      </c>
      <c r="AN22">
        <v>2094</v>
      </c>
      <c r="AO22">
        <v>500</v>
      </c>
      <c r="AP22">
        <v>2100</v>
      </c>
      <c r="AQ22" t="s">
        <v>112</v>
      </c>
      <c r="AR22" t="s">
        <v>112</v>
      </c>
      <c r="AS22">
        <v>2098</v>
      </c>
      <c r="AT22">
        <v>500</v>
      </c>
      <c r="AU22">
        <v>2100</v>
      </c>
      <c r="AV22" t="s">
        <v>112</v>
      </c>
      <c r="AW22" t="s">
        <v>112</v>
      </c>
      <c r="AX22">
        <v>2105</v>
      </c>
      <c r="AY22">
        <v>500</v>
      </c>
      <c r="AZ22">
        <v>2100</v>
      </c>
      <c r="BA22" t="s">
        <v>112</v>
      </c>
      <c r="BB22" t="s">
        <v>112</v>
      </c>
      <c r="BC22">
        <v>2106</v>
      </c>
      <c r="BD22">
        <v>500</v>
      </c>
      <c r="BE22">
        <v>2100</v>
      </c>
      <c r="BF22" t="s">
        <v>112</v>
      </c>
      <c r="BG22" t="s">
        <v>112</v>
      </c>
      <c r="BH22">
        <v>2104</v>
      </c>
      <c r="BI22">
        <v>500</v>
      </c>
      <c r="BJ22">
        <v>2100</v>
      </c>
      <c r="BK22" t="s">
        <v>112</v>
      </c>
      <c r="BL22" t="s">
        <v>112</v>
      </c>
      <c r="BM22">
        <v>2106</v>
      </c>
      <c r="BN22">
        <v>500</v>
      </c>
      <c r="BO22">
        <v>2100</v>
      </c>
      <c r="BP22" t="s">
        <v>112</v>
      </c>
      <c r="BQ22" t="s">
        <v>112</v>
      </c>
      <c r="BR22">
        <v>2120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47</v>
      </c>
      <c r="DR22">
        <v>45</v>
      </c>
      <c r="DT22">
        <f t="shared" si="2"/>
        <v>228</v>
      </c>
      <c r="DU22">
        <f t="shared" si="3"/>
        <v>2094</v>
      </c>
      <c r="DV22">
        <f t="shared" si="4"/>
        <v>2104.125</v>
      </c>
      <c r="DW22">
        <f t="shared" si="5"/>
        <v>2120</v>
      </c>
      <c r="DX22">
        <f t="shared" si="6"/>
        <v>47</v>
      </c>
      <c r="DY22">
        <f t="shared" si="7"/>
        <v>45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1743260100</v>
      </c>
      <c r="AB23">
        <v>0</v>
      </c>
      <c r="AC23">
        <v>228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2100</v>
      </c>
      <c r="AJ23">
        <v>500</v>
      </c>
      <c r="AK23">
        <v>2100</v>
      </c>
      <c r="AL23" t="s">
        <v>112</v>
      </c>
      <c r="AM23" t="s">
        <v>112</v>
      </c>
      <c r="AN23">
        <v>2094</v>
      </c>
      <c r="AO23">
        <v>500</v>
      </c>
      <c r="AP23">
        <v>2100</v>
      </c>
      <c r="AQ23" t="s">
        <v>112</v>
      </c>
      <c r="AR23" t="s">
        <v>112</v>
      </c>
      <c r="AS23">
        <v>2098</v>
      </c>
      <c r="AT23">
        <v>500</v>
      </c>
      <c r="AU23">
        <v>2100</v>
      </c>
      <c r="AV23" t="s">
        <v>112</v>
      </c>
      <c r="AW23" t="s">
        <v>112</v>
      </c>
      <c r="AX23">
        <v>2105</v>
      </c>
      <c r="AY23">
        <v>500</v>
      </c>
      <c r="AZ23">
        <v>2100</v>
      </c>
      <c r="BA23" t="s">
        <v>112</v>
      </c>
      <c r="BB23" t="s">
        <v>112</v>
      </c>
      <c r="BC23">
        <v>2105</v>
      </c>
      <c r="BD23">
        <v>500</v>
      </c>
      <c r="BE23">
        <v>2100</v>
      </c>
      <c r="BF23" t="s">
        <v>112</v>
      </c>
      <c r="BG23" t="s">
        <v>112</v>
      </c>
      <c r="BH23">
        <v>2104</v>
      </c>
      <c r="BI23">
        <v>500</v>
      </c>
      <c r="BJ23">
        <v>2100</v>
      </c>
      <c r="BK23" t="s">
        <v>112</v>
      </c>
      <c r="BL23" t="s">
        <v>112</v>
      </c>
      <c r="BM23">
        <v>2107</v>
      </c>
      <c r="BN23">
        <v>500</v>
      </c>
      <c r="BO23">
        <v>2100</v>
      </c>
      <c r="BP23" t="s">
        <v>112</v>
      </c>
      <c r="BQ23" t="s">
        <v>112</v>
      </c>
      <c r="BR23">
        <v>2121</v>
      </c>
      <c r="BS23">
        <v>500</v>
      </c>
      <c r="BT23">
        <v>2100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47</v>
      </c>
      <c r="DR23">
        <v>45</v>
      </c>
      <c r="DT23">
        <f t="shared" si="2"/>
        <v>228</v>
      </c>
      <c r="DU23">
        <f t="shared" si="3"/>
        <v>2094</v>
      </c>
      <c r="DV23">
        <f t="shared" si="4"/>
        <v>2104.25</v>
      </c>
      <c r="DW23">
        <f t="shared" si="5"/>
        <v>2121</v>
      </c>
      <c r="DX23">
        <f t="shared" si="6"/>
        <v>47</v>
      </c>
      <c r="DY23">
        <f t="shared" si="7"/>
        <v>45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1743260101</v>
      </c>
      <c r="AB24">
        <v>0</v>
      </c>
      <c r="AC24">
        <v>227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2093</v>
      </c>
      <c r="AJ24">
        <v>500</v>
      </c>
      <c r="AK24">
        <v>2100</v>
      </c>
      <c r="AL24" t="s">
        <v>112</v>
      </c>
      <c r="AM24" t="s">
        <v>112</v>
      </c>
      <c r="AN24">
        <v>2086</v>
      </c>
      <c r="AO24">
        <v>500</v>
      </c>
      <c r="AP24">
        <v>2100</v>
      </c>
      <c r="AQ24" t="s">
        <v>112</v>
      </c>
      <c r="AR24" t="s">
        <v>112</v>
      </c>
      <c r="AS24">
        <v>2089</v>
      </c>
      <c r="AT24">
        <v>500</v>
      </c>
      <c r="AU24">
        <v>2100</v>
      </c>
      <c r="AV24" t="s">
        <v>112</v>
      </c>
      <c r="AW24" t="s">
        <v>112</v>
      </c>
      <c r="AX24">
        <v>2096</v>
      </c>
      <c r="AY24">
        <v>500</v>
      </c>
      <c r="AZ24">
        <v>2100</v>
      </c>
      <c r="BA24" t="s">
        <v>112</v>
      </c>
      <c r="BB24" t="s">
        <v>112</v>
      </c>
      <c r="BC24">
        <v>2098</v>
      </c>
      <c r="BD24">
        <v>500</v>
      </c>
      <c r="BE24">
        <v>2100</v>
      </c>
      <c r="BF24" t="s">
        <v>112</v>
      </c>
      <c r="BG24" t="s">
        <v>112</v>
      </c>
      <c r="BH24">
        <v>2096</v>
      </c>
      <c r="BI24">
        <v>500</v>
      </c>
      <c r="BJ24">
        <v>2100</v>
      </c>
      <c r="BK24" t="s">
        <v>112</v>
      </c>
      <c r="BL24" t="s">
        <v>112</v>
      </c>
      <c r="BM24">
        <v>2098</v>
      </c>
      <c r="BN24">
        <v>500</v>
      </c>
      <c r="BO24">
        <v>2100</v>
      </c>
      <c r="BP24" t="s">
        <v>112</v>
      </c>
      <c r="BQ24" t="s">
        <v>112</v>
      </c>
      <c r="BR24">
        <v>2112</v>
      </c>
      <c r="BS24">
        <v>500</v>
      </c>
      <c r="BT24">
        <v>2100</v>
      </c>
      <c r="BU24" t="s">
        <v>112</v>
      </c>
      <c r="BV24" t="s">
        <v>112</v>
      </c>
      <c r="BW24">
        <v>1496</v>
      </c>
      <c r="BX24">
        <v>900</v>
      </c>
      <c r="BY24">
        <v>1500</v>
      </c>
      <c r="BZ24" t="s">
        <v>110</v>
      </c>
      <c r="CA24" t="s">
        <v>112</v>
      </c>
      <c r="CB24">
        <v>52</v>
      </c>
      <c r="CC24">
        <v>914</v>
      </c>
      <c r="CD24">
        <v>1680</v>
      </c>
      <c r="CE24" t="s">
        <v>110</v>
      </c>
      <c r="CF24" t="s">
        <v>111</v>
      </c>
      <c r="CG24">
        <v>52</v>
      </c>
      <c r="CH24">
        <v>914</v>
      </c>
      <c r="CI24">
        <v>1680</v>
      </c>
      <c r="CJ24" t="s">
        <v>110</v>
      </c>
      <c r="CK24" t="s">
        <v>111</v>
      </c>
      <c r="CL24">
        <v>52</v>
      </c>
      <c r="CM24">
        <v>914</v>
      </c>
      <c r="CN24">
        <v>1680</v>
      </c>
      <c r="CO24" t="s">
        <v>110</v>
      </c>
      <c r="CP24" t="s">
        <v>111</v>
      </c>
      <c r="CQ24">
        <v>52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47</v>
      </c>
      <c r="DR24">
        <v>46</v>
      </c>
      <c r="DT24">
        <f t="shared" si="2"/>
        <v>227</v>
      </c>
      <c r="DU24">
        <f t="shared" si="3"/>
        <v>2086</v>
      </c>
      <c r="DV24">
        <f t="shared" si="4"/>
        <v>2096</v>
      </c>
      <c r="DW24">
        <f t="shared" si="5"/>
        <v>2112</v>
      </c>
      <c r="DX24">
        <f t="shared" si="6"/>
        <v>47</v>
      </c>
      <c r="DY24">
        <f t="shared" si="7"/>
        <v>46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1743260102</v>
      </c>
      <c r="AB25">
        <v>0</v>
      </c>
      <c r="AC25">
        <v>228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2095</v>
      </c>
      <c r="AO25">
        <v>500</v>
      </c>
      <c r="AP25">
        <v>2100</v>
      </c>
      <c r="AQ25" t="s">
        <v>112</v>
      </c>
      <c r="AR25" t="s">
        <v>112</v>
      </c>
      <c r="AS25">
        <v>2098</v>
      </c>
      <c r="AT25">
        <v>500</v>
      </c>
      <c r="AU25">
        <v>2100</v>
      </c>
      <c r="AV25" t="s">
        <v>112</v>
      </c>
      <c r="AW25" t="s">
        <v>112</v>
      </c>
      <c r="AX25">
        <v>2106</v>
      </c>
      <c r="AY25">
        <v>500</v>
      </c>
      <c r="AZ25">
        <v>2100</v>
      </c>
      <c r="BA25" t="s">
        <v>112</v>
      </c>
      <c r="BB25" t="s">
        <v>112</v>
      </c>
      <c r="BC25">
        <v>2105</v>
      </c>
      <c r="BD25">
        <v>500</v>
      </c>
      <c r="BE25">
        <v>2100</v>
      </c>
      <c r="BF25" t="s">
        <v>112</v>
      </c>
      <c r="BG25" t="s">
        <v>112</v>
      </c>
      <c r="BH25">
        <v>2103</v>
      </c>
      <c r="BI25">
        <v>500</v>
      </c>
      <c r="BJ25">
        <v>2100</v>
      </c>
      <c r="BK25" t="s">
        <v>112</v>
      </c>
      <c r="BL25" t="s">
        <v>112</v>
      </c>
      <c r="BM25">
        <v>2107</v>
      </c>
      <c r="BN25">
        <v>500</v>
      </c>
      <c r="BO25">
        <v>2100</v>
      </c>
      <c r="BP25" t="s">
        <v>112</v>
      </c>
      <c r="BQ25" t="s">
        <v>112</v>
      </c>
      <c r="BR25">
        <v>2120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47</v>
      </c>
      <c r="DR25">
        <v>46</v>
      </c>
      <c r="DT25">
        <f t="shared" si="2"/>
        <v>228</v>
      </c>
      <c r="DU25">
        <f t="shared" si="3"/>
        <v>2095</v>
      </c>
      <c r="DV25">
        <f t="shared" si="4"/>
        <v>2104.25</v>
      </c>
      <c r="DW25">
        <f t="shared" si="5"/>
        <v>2120</v>
      </c>
      <c r="DX25">
        <f t="shared" si="6"/>
        <v>47</v>
      </c>
      <c r="DY25">
        <f t="shared" si="7"/>
        <v>46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1743260103</v>
      </c>
      <c r="AB26">
        <v>0</v>
      </c>
      <c r="AC26">
        <v>229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2101</v>
      </c>
      <c r="AJ26">
        <v>500</v>
      </c>
      <c r="AK26">
        <v>2100</v>
      </c>
      <c r="AL26" t="s">
        <v>112</v>
      </c>
      <c r="AM26" t="s">
        <v>112</v>
      </c>
      <c r="AN26">
        <v>2095</v>
      </c>
      <c r="AO26">
        <v>500</v>
      </c>
      <c r="AP26">
        <v>2100</v>
      </c>
      <c r="AQ26" t="s">
        <v>112</v>
      </c>
      <c r="AR26" t="s">
        <v>112</v>
      </c>
      <c r="AS26">
        <v>2097</v>
      </c>
      <c r="AT26">
        <v>500</v>
      </c>
      <c r="AU26">
        <v>2100</v>
      </c>
      <c r="AV26" t="s">
        <v>112</v>
      </c>
      <c r="AW26" t="s">
        <v>112</v>
      </c>
      <c r="AX26">
        <v>2106</v>
      </c>
      <c r="AY26">
        <v>500</v>
      </c>
      <c r="AZ26">
        <v>2100</v>
      </c>
      <c r="BA26" t="s">
        <v>112</v>
      </c>
      <c r="BB26" t="s">
        <v>112</v>
      </c>
      <c r="BC26">
        <v>2106</v>
      </c>
      <c r="BD26">
        <v>500</v>
      </c>
      <c r="BE26">
        <v>2100</v>
      </c>
      <c r="BF26" t="s">
        <v>112</v>
      </c>
      <c r="BG26" t="s">
        <v>112</v>
      </c>
      <c r="BH26">
        <v>2103</v>
      </c>
      <c r="BI26">
        <v>500</v>
      </c>
      <c r="BJ26">
        <v>2100</v>
      </c>
      <c r="BK26" t="s">
        <v>112</v>
      </c>
      <c r="BL26" t="s">
        <v>112</v>
      </c>
      <c r="BM26">
        <v>2107</v>
      </c>
      <c r="BN26">
        <v>500</v>
      </c>
      <c r="BO26">
        <v>2100</v>
      </c>
      <c r="BP26" t="s">
        <v>112</v>
      </c>
      <c r="BQ26" t="s">
        <v>112</v>
      </c>
      <c r="BR26">
        <v>2121</v>
      </c>
      <c r="BS26">
        <v>500</v>
      </c>
      <c r="BT26">
        <v>2100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53</v>
      </c>
      <c r="CC26">
        <v>914</v>
      </c>
      <c r="CD26">
        <v>1680</v>
      </c>
      <c r="CE26" t="s">
        <v>110</v>
      </c>
      <c r="CF26" t="s">
        <v>111</v>
      </c>
      <c r="CG26">
        <v>53</v>
      </c>
      <c r="CH26">
        <v>914</v>
      </c>
      <c r="CI26">
        <v>1680</v>
      </c>
      <c r="CJ26" t="s">
        <v>110</v>
      </c>
      <c r="CK26" t="s">
        <v>111</v>
      </c>
      <c r="CL26">
        <v>53</v>
      </c>
      <c r="CM26">
        <v>914</v>
      </c>
      <c r="CN26">
        <v>1680</v>
      </c>
      <c r="CO26" t="s">
        <v>110</v>
      </c>
      <c r="CP26" t="s">
        <v>111</v>
      </c>
      <c r="CQ26">
        <v>53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47</v>
      </c>
      <c r="DR26">
        <v>45</v>
      </c>
      <c r="DT26">
        <f t="shared" si="2"/>
        <v>229</v>
      </c>
      <c r="DU26">
        <f t="shared" si="3"/>
        <v>2095</v>
      </c>
      <c r="DV26">
        <f t="shared" si="4"/>
        <v>2104.5</v>
      </c>
      <c r="DW26">
        <f t="shared" si="5"/>
        <v>2121</v>
      </c>
      <c r="DX26">
        <f t="shared" si="6"/>
        <v>47</v>
      </c>
      <c r="DY26">
        <f t="shared" si="7"/>
        <v>45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1743260105</v>
      </c>
      <c r="AB27">
        <v>0</v>
      </c>
      <c r="AC27">
        <v>229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2100</v>
      </c>
      <c r="AL27" t="s">
        <v>112</v>
      </c>
      <c r="AM27" t="s">
        <v>112</v>
      </c>
      <c r="AN27">
        <v>2095</v>
      </c>
      <c r="AO27">
        <v>500</v>
      </c>
      <c r="AP27">
        <v>2100</v>
      </c>
      <c r="AQ27" t="s">
        <v>112</v>
      </c>
      <c r="AR27" t="s">
        <v>112</v>
      </c>
      <c r="AS27">
        <v>2097</v>
      </c>
      <c r="AT27">
        <v>500</v>
      </c>
      <c r="AU27">
        <v>2100</v>
      </c>
      <c r="AV27" t="s">
        <v>112</v>
      </c>
      <c r="AW27" t="s">
        <v>112</v>
      </c>
      <c r="AX27">
        <v>2106</v>
      </c>
      <c r="AY27">
        <v>500</v>
      </c>
      <c r="AZ27">
        <v>2100</v>
      </c>
      <c r="BA27" t="s">
        <v>112</v>
      </c>
      <c r="BB27" t="s">
        <v>112</v>
      </c>
      <c r="BC27">
        <v>2105</v>
      </c>
      <c r="BD27">
        <v>500</v>
      </c>
      <c r="BE27">
        <v>2100</v>
      </c>
      <c r="BF27" t="s">
        <v>112</v>
      </c>
      <c r="BG27" t="s">
        <v>112</v>
      </c>
      <c r="BH27">
        <v>2104</v>
      </c>
      <c r="BI27">
        <v>500</v>
      </c>
      <c r="BJ27">
        <v>2100</v>
      </c>
      <c r="BK27" t="s">
        <v>112</v>
      </c>
      <c r="BL27" t="s">
        <v>112</v>
      </c>
      <c r="BM27">
        <v>2107</v>
      </c>
      <c r="BN27">
        <v>500</v>
      </c>
      <c r="BO27">
        <v>2100</v>
      </c>
      <c r="BP27" t="s">
        <v>112</v>
      </c>
      <c r="BQ27" t="s">
        <v>112</v>
      </c>
      <c r="BR27">
        <v>2121</v>
      </c>
      <c r="BS27">
        <v>500</v>
      </c>
      <c r="BT27">
        <v>2100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47</v>
      </c>
      <c r="DR27">
        <v>45</v>
      </c>
      <c r="DT27">
        <f t="shared" si="2"/>
        <v>229</v>
      </c>
      <c r="DU27">
        <f t="shared" si="3"/>
        <v>2095</v>
      </c>
      <c r="DV27">
        <f t="shared" si="4"/>
        <v>2104.5</v>
      </c>
      <c r="DW27">
        <f t="shared" si="5"/>
        <v>2121</v>
      </c>
      <c r="DX27">
        <f t="shared" si="6"/>
        <v>47</v>
      </c>
      <c r="DY27">
        <f t="shared" si="7"/>
        <v>45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1743260106</v>
      </c>
      <c r="AB28">
        <v>0</v>
      </c>
      <c r="AC28">
        <v>228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2100</v>
      </c>
      <c r="AJ28">
        <v>500</v>
      </c>
      <c r="AK28">
        <v>2100</v>
      </c>
      <c r="AL28" t="s">
        <v>112</v>
      </c>
      <c r="AM28" t="s">
        <v>112</v>
      </c>
      <c r="AN28">
        <v>2094</v>
      </c>
      <c r="AO28">
        <v>500</v>
      </c>
      <c r="AP28">
        <v>2100</v>
      </c>
      <c r="AQ28" t="s">
        <v>112</v>
      </c>
      <c r="AR28" t="s">
        <v>112</v>
      </c>
      <c r="AS28">
        <v>2097</v>
      </c>
      <c r="AT28">
        <v>500</v>
      </c>
      <c r="AU28">
        <v>2100</v>
      </c>
      <c r="AV28" t="s">
        <v>112</v>
      </c>
      <c r="AW28" t="s">
        <v>112</v>
      </c>
      <c r="AX28">
        <v>2106</v>
      </c>
      <c r="AY28">
        <v>500</v>
      </c>
      <c r="AZ28">
        <v>2100</v>
      </c>
      <c r="BA28" t="s">
        <v>112</v>
      </c>
      <c r="BB28" t="s">
        <v>112</v>
      </c>
      <c r="BC28">
        <v>2105</v>
      </c>
      <c r="BD28">
        <v>500</v>
      </c>
      <c r="BE28">
        <v>2100</v>
      </c>
      <c r="BF28" t="s">
        <v>112</v>
      </c>
      <c r="BG28" t="s">
        <v>112</v>
      </c>
      <c r="BH28">
        <v>2103</v>
      </c>
      <c r="BI28">
        <v>500</v>
      </c>
      <c r="BJ28">
        <v>2100</v>
      </c>
      <c r="BK28" t="s">
        <v>112</v>
      </c>
      <c r="BL28" t="s">
        <v>112</v>
      </c>
      <c r="BM28">
        <v>2107</v>
      </c>
      <c r="BN28">
        <v>500</v>
      </c>
      <c r="BO28">
        <v>2100</v>
      </c>
      <c r="BP28" t="s">
        <v>112</v>
      </c>
      <c r="BQ28" t="s">
        <v>112</v>
      </c>
      <c r="BR28">
        <v>2121</v>
      </c>
      <c r="BS28">
        <v>500</v>
      </c>
      <c r="BT28">
        <v>2100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47</v>
      </c>
      <c r="DR28">
        <v>46</v>
      </c>
      <c r="DT28">
        <f t="shared" si="2"/>
        <v>228</v>
      </c>
      <c r="DU28">
        <f t="shared" si="3"/>
        <v>2094</v>
      </c>
      <c r="DV28">
        <f t="shared" si="4"/>
        <v>2104.125</v>
      </c>
      <c r="DW28">
        <f t="shared" si="5"/>
        <v>2121</v>
      </c>
      <c r="DX28">
        <f t="shared" si="6"/>
        <v>47</v>
      </c>
      <c r="DY28">
        <f t="shared" si="7"/>
        <v>46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1743260107</v>
      </c>
      <c r="AB29">
        <v>0</v>
      </c>
      <c r="AC29">
        <v>229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2100</v>
      </c>
      <c r="AJ29">
        <v>500</v>
      </c>
      <c r="AK29">
        <v>2100</v>
      </c>
      <c r="AL29" t="s">
        <v>112</v>
      </c>
      <c r="AM29" t="s">
        <v>112</v>
      </c>
      <c r="AN29">
        <v>2094</v>
      </c>
      <c r="AO29">
        <v>500</v>
      </c>
      <c r="AP29">
        <v>2100</v>
      </c>
      <c r="AQ29" t="s">
        <v>112</v>
      </c>
      <c r="AR29" t="s">
        <v>112</v>
      </c>
      <c r="AS29">
        <v>2098</v>
      </c>
      <c r="AT29">
        <v>500</v>
      </c>
      <c r="AU29">
        <v>2100</v>
      </c>
      <c r="AV29" t="s">
        <v>112</v>
      </c>
      <c r="AW29" t="s">
        <v>112</v>
      </c>
      <c r="AX29">
        <v>2105</v>
      </c>
      <c r="AY29">
        <v>500</v>
      </c>
      <c r="AZ29">
        <v>2100</v>
      </c>
      <c r="BA29" t="s">
        <v>112</v>
      </c>
      <c r="BB29" t="s">
        <v>112</v>
      </c>
      <c r="BC29">
        <v>2106</v>
      </c>
      <c r="BD29">
        <v>500</v>
      </c>
      <c r="BE29">
        <v>2100</v>
      </c>
      <c r="BF29" t="s">
        <v>112</v>
      </c>
      <c r="BG29" t="s">
        <v>112</v>
      </c>
      <c r="BH29">
        <v>2104</v>
      </c>
      <c r="BI29">
        <v>500</v>
      </c>
      <c r="BJ29">
        <v>2100</v>
      </c>
      <c r="BK29" t="s">
        <v>112</v>
      </c>
      <c r="BL29" t="s">
        <v>112</v>
      </c>
      <c r="BM29">
        <v>2107</v>
      </c>
      <c r="BN29">
        <v>500</v>
      </c>
      <c r="BO29">
        <v>2100</v>
      </c>
      <c r="BP29" t="s">
        <v>112</v>
      </c>
      <c r="BQ29" t="s">
        <v>112</v>
      </c>
      <c r="BR29">
        <v>2120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47</v>
      </c>
      <c r="DR29">
        <v>46</v>
      </c>
      <c r="DT29">
        <f t="shared" si="2"/>
        <v>229</v>
      </c>
      <c r="DU29">
        <f t="shared" si="3"/>
        <v>2094</v>
      </c>
      <c r="DV29">
        <f t="shared" si="4"/>
        <v>2104.25</v>
      </c>
      <c r="DW29">
        <f t="shared" si="5"/>
        <v>2120</v>
      </c>
      <c r="DX29">
        <f t="shared" si="6"/>
        <v>47</v>
      </c>
      <c r="DY29">
        <f t="shared" si="7"/>
        <v>46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1743260108</v>
      </c>
      <c r="AB30">
        <v>0</v>
      </c>
      <c r="AC30">
        <v>229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2100</v>
      </c>
      <c r="AJ30">
        <v>500</v>
      </c>
      <c r="AK30">
        <v>2100</v>
      </c>
      <c r="AL30" t="s">
        <v>112</v>
      </c>
      <c r="AM30" t="s">
        <v>112</v>
      </c>
      <c r="AN30">
        <v>2094</v>
      </c>
      <c r="AO30">
        <v>500</v>
      </c>
      <c r="AP30">
        <v>2100</v>
      </c>
      <c r="AQ30" t="s">
        <v>112</v>
      </c>
      <c r="AR30" t="s">
        <v>112</v>
      </c>
      <c r="AS30">
        <v>2097</v>
      </c>
      <c r="AT30">
        <v>500</v>
      </c>
      <c r="AU30">
        <v>2100</v>
      </c>
      <c r="AV30" t="s">
        <v>112</v>
      </c>
      <c r="AW30" t="s">
        <v>112</v>
      </c>
      <c r="AX30">
        <v>2105</v>
      </c>
      <c r="AY30">
        <v>500</v>
      </c>
      <c r="AZ30">
        <v>2100</v>
      </c>
      <c r="BA30" t="s">
        <v>112</v>
      </c>
      <c r="BB30" t="s">
        <v>112</v>
      </c>
      <c r="BC30">
        <v>2106</v>
      </c>
      <c r="BD30">
        <v>500</v>
      </c>
      <c r="BE30">
        <v>2100</v>
      </c>
      <c r="BF30" t="s">
        <v>112</v>
      </c>
      <c r="BG30" t="s">
        <v>112</v>
      </c>
      <c r="BH30">
        <v>2104</v>
      </c>
      <c r="BI30">
        <v>500</v>
      </c>
      <c r="BJ30">
        <v>2100</v>
      </c>
      <c r="BK30" t="s">
        <v>112</v>
      </c>
      <c r="BL30" t="s">
        <v>112</v>
      </c>
      <c r="BM30">
        <v>2107</v>
      </c>
      <c r="BN30">
        <v>500</v>
      </c>
      <c r="BO30">
        <v>2100</v>
      </c>
      <c r="BP30" t="s">
        <v>112</v>
      </c>
      <c r="BQ30" t="s">
        <v>112</v>
      </c>
      <c r="BR30">
        <v>2121</v>
      </c>
      <c r="BS30">
        <v>500</v>
      </c>
      <c r="BT30">
        <v>2100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47</v>
      </c>
      <c r="DR30">
        <v>46</v>
      </c>
      <c r="DT30">
        <f t="shared" si="2"/>
        <v>229</v>
      </c>
      <c r="DU30">
        <f t="shared" si="3"/>
        <v>2094</v>
      </c>
      <c r="DV30">
        <f t="shared" si="4"/>
        <v>2104.25</v>
      </c>
      <c r="DW30">
        <f t="shared" si="5"/>
        <v>2121</v>
      </c>
      <c r="DX30">
        <f t="shared" si="6"/>
        <v>47</v>
      </c>
      <c r="DY30">
        <f t="shared" si="7"/>
        <v>46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1743260110</v>
      </c>
      <c r="AB31">
        <v>0</v>
      </c>
      <c r="AC31">
        <v>228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2100</v>
      </c>
      <c r="AJ31">
        <v>500</v>
      </c>
      <c r="AK31">
        <v>2100</v>
      </c>
      <c r="AL31" t="s">
        <v>112</v>
      </c>
      <c r="AM31" t="s">
        <v>112</v>
      </c>
      <c r="AN31">
        <v>2094</v>
      </c>
      <c r="AO31">
        <v>500</v>
      </c>
      <c r="AP31">
        <v>2100</v>
      </c>
      <c r="AQ31" t="s">
        <v>112</v>
      </c>
      <c r="AR31" t="s">
        <v>112</v>
      </c>
      <c r="AS31">
        <v>2097</v>
      </c>
      <c r="AT31">
        <v>500</v>
      </c>
      <c r="AU31">
        <v>2100</v>
      </c>
      <c r="AV31" t="s">
        <v>112</v>
      </c>
      <c r="AW31" t="s">
        <v>112</v>
      </c>
      <c r="AX31">
        <v>2105</v>
      </c>
      <c r="AY31">
        <v>500</v>
      </c>
      <c r="AZ31">
        <v>2100</v>
      </c>
      <c r="BA31" t="s">
        <v>112</v>
      </c>
      <c r="BB31" t="s">
        <v>112</v>
      </c>
      <c r="BC31">
        <v>2106</v>
      </c>
      <c r="BD31">
        <v>500</v>
      </c>
      <c r="BE31">
        <v>2100</v>
      </c>
      <c r="BF31" t="s">
        <v>112</v>
      </c>
      <c r="BG31" t="s">
        <v>112</v>
      </c>
      <c r="BH31">
        <v>2104</v>
      </c>
      <c r="BI31">
        <v>500</v>
      </c>
      <c r="BJ31">
        <v>2100</v>
      </c>
      <c r="BK31" t="s">
        <v>112</v>
      </c>
      <c r="BL31" t="s">
        <v>112</v>
      </c>
      <c r="BM31">
        <v>2107</v>
      </c>
      <c r="BN31">
        <v>500</v>
      </c>
      <c r="BO31">
        <v>2100</v>
      </c>
      <c r="BP31" t="s">
        <v>112</v>
      </c>
      <c r="BQ31" t="s">
        <v>112</v>
      </c>
      <c r="BR31">
        <v>2121</v>
      </c>
      <c r="BS31">
        <v>500</v>
      </c>
      <c r="BT31">
        <v>2100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47</v>
      </c>
      <c r="DR31">
        <v>46</v>
      </c>
      <c r="DT31">
        <f t="shared" si="2"/>
        <v>228</v>
      </c>
      <c r="DU31">
        <f t="shared" si="3"/>
        <v>2094</v>
      </c>
      <c r="DV31">
        <f t="shared" si="4"/>
        <v>2104.25</v>
      </c>
      <c r="DW31">
        <f t="shared" si="5"/>
        <v>2121</v>
      </c>
      <c r="DX31">
        <f t="shared" si="6"/>
        <v>47</v>
      </c>
      <c r="DY31">
        <f t="shared" si="7"/>
        <v>46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1743260111</v>
      </c>
      <c r="AB32">
        <v>0</v>
      </c>
      <c r="AC32">
        <v>229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2101</v>
      </c>
      <c r="AJ32">
        <v>500</v>
      </c>
      <c r="AK32">
        <v>2100</v>
      </c>
      <c r="AL32" t="s">
        <v>112</v>
      </c>
      <c r="AM32" t="s">
        <v>112</v>
      </c>
      <c r="AN32">
        <v>2094</v>
      </c>
      <c r="AO32">
        <v>500</v>
      </c>
      <c r="AP32">
        <v>2100</v>
      </c>
      <c r="AQ32" t="s">
        <v>112</v>
      </c>
      <c r="AR32" t="s">
        <v>112</v>
      </c>
      <c r="AS32">
        <v>2097</v>
      </c>
      <c r="AT32">
        <v>500</v>
      </c>
      <c r="AU32">
        <v>2100</v>
      </c>
      <c r="AV32" t="s">
        <v>112</v>
      </c>
      <c r="AW32" t="s">
        <v>112</v>
      </c>
      <c r="AX32">
        <v>2105</v>
      </c>
      <c r="AY32">
        <v>500</v>
      </c>
      <c r="AZ32">
        <v>2100</v>
      </c>
      <c r="BA32" t="s">
        <v>112</v>
      </c>
      <c r="BB32" t="s">
        <v>112</v>
      </c>
      <c r="BC32">
        <v>2106</v>
      </c>
      <c r="BD32">
        <v>500</v>
      </c>
      <c r="BE32">
        <v>2100</v>
      </c>
      <c r="BF32" t="s">
        <v>112</v>
      </c>
      <c r="BG32" t="s">
        <v>112</v>
      </c>
      <c r="BH32">
        <v>2104</v>
      </c>
      <c r="BI32">
        <v>500</v>
      </c>
      <c r="BJ32">
        <v>2100</v>
      </c>
      <c r="BK32" t="s">
        <v>112</v>
      </c>
      <c r="BL32" t="s">
        <v>112</v>
      </c>
      <c r="BM32">
        <v>2107</v>
      </c>
      <c r="BN32">
        <v>500</v>
      </c>
      <c r="BO32">
        <v>2100</v>
      </c>
      <c r="BP32" t="s">
        <v>112</v>
      </c>
      <c r="BQ32" t="s">
        <v>112</v>
      </c>
      <c r="BR32">
        <v>2121</v>
      </c>
      <c r="BS32">
        <v>500</v>
      </c>
      <c r="BT32">
        <v>2100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47</v>
      </c>
      <c r="DR32">
        <v>46</v>
      </c>
      <c r="DT32">
        <f t="shared" si="2"/>
        <v>229</v>
      </c>
      <c r="DU32">
        <f t="shared" si="3"/>
        <v>2094</v>
      </c>
      <c r="DV32">
        <f t="shared" si="4"/>
        <v>2104.375</v>
      </c>
      <c r="DW32">
        <f t="shared" si="5"/>
        <v>2121</v>
      </c>
      <c r="DX32">
        <f t="shared" si="6"/>
        <v>47</v>
      </c>
      <c r="DY32">
        <f t="shared" si="7"/>
        <v>46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1743260112</v>
      </c>
      <c r="AB33">
        <v>0</v>
      </c>
      <c r="AC33">
        <v>229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2094</v>
      </c>
      <c r="AO33">
        <v>500</v>
      </c>
      <c r="AP33">
        <v>2100</v>
      </c>
      <c r="AQ33" t="s">
        <v>112</v>
      </c>
      <c r="AR33" t="s">
        <v>112</v>
      </c>
      <c r="AS33">
        <v>2097</v>
      </c>
      <c r="AT33">
        <v>500</v>
      </c>
      <c r="AU33">
        <v>2100</v>
      </c>
      <c r="AV33" t="s">
        <v>112</v>
      </c>
      <c r="AW33" t="s">
        <v>112</v>
      </c>
      <c r="AX33">
        <v>2105</v>
      </c>
      <c r="AY33">
        <v>500</v>
      </c>
      <c r="AZ33">
        <v>2100</v>
      </c>
      <c r="BA33" t="s">
        <v>112</v>
      </c>
      <c r="BB33" t="s">
        <v>112</v>
      </c>
      <c r="BC33">
        <v>2106</v>
      </c>
      <c r="BD33">
        <v>500</v>
      </c>
      <c r="BE33">
        <v>2100</v>
      </c>
      <c r="BF33" t="s">
        <v>112</v>
      </c>
      <c r="BG33" t="s">
        <v>112</v>
      </c>
      <c r="BH33">
        <v>2103</v>
      </c>
      <c r="BI33">
        <v>500</v>
      </c>
      <c r="BJ33">
        <v>2100</v>
      </c>
      <c r="BK33" t="s">
        <v>112</v>
      </c>
      <c r="BL33" t="s">
        <v>112</v>
      </c>
      <c r="BM33">
        <v>2108</v>
      </c>
      <c r="BN33">
        <v>500</v>
      </c>
      <c r="BO33">
        <v>2100</v>
      </c>
      <c r="BP33" t="s">
        <v>112</v>
      </c>
      <c r="BQ33" t="s">
        <v>112</v>
      </c>
      <c r="BR33">
        <v>2121</v>
      </c>
      <c r="BS33">
        <v>500</v>
      </c>
      <c r="BT33">
        <v>2100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52</v>
      </c>
      <c r="CC33">
        <v>914</v>
      </c>
      <c r="CD33">
        <v>1680</v>
      </c>
      <c r="CE33" t="s">
        <v>110</v>
      </c>
      <c r="CF33" t="s">
        <v>111</v>
      </c>
      <c r="CG33">
        <v>52</v>
      </c>
      <c r="CH33">
        <v>914</v>
      </c>
      <c r="CI33">
        <v>1680</v>
      </c>
      <c r="CJ33" t="s">
        <v>110</v>
      </c>
      <c r="CK33" t="s">
        <v>111</v>
      </c>
      <c r="CL33">
        <v>52</v>
      </c>
      <c r="CM33">
        <v>914</v>
      </c>
      <c r="CN33">
        <v>1680</v>
      </c>
      <c r="CO33" t="s">
        <v>110</v>
      </c>
      <c r="CP33" t="s">
        <v>111</v>
      </c>
      <c r="CQ33">
        <v>52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48</v>
      </c>
      <c r="DR33">
        <v>45</v>
      </c>
      <c r="DT33">
        <f t="shared" si="2"/>
        <v>229</v>
      </c>
      <c r="DU33">
        <f t="shared" si="3"/>
        <v>2094</v>
      </c>
      <c r="DV33">
        <f t="shared" si="4"/>
        <v>2104.375</v>
      </c>
      <c r="DW33">
        <f t="shared" si="5"/>
        <v>2121</v>
      </c>
      <c r="DX33">
        <f t="shared" si="6"/>
        <v>48</v>
      </c>
      <c r="DY33">
        <f t="shared" si="7"/>
        <v>45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1743260113</v>
      </c>
      <c r="AB34">
        <v>0</v>
      </c>
      <c r="AC34">
        <v>228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2094</v>
      </c>
      <c r="AO34">
        <v>500</v>
      </c>
      <c r="AP34">
        <v>2100</v>
      </c>
      <c r="AQ34" t="s">
        <v>112</v>
      </c>
      <c r="AR34" t="s">
        <v>112</v>
      </c>
      <c r="AS34">
        <v>2097</v>
      </c>
      <c r="AT34">
        <v>500</v>
      </c>
      <c r="AU34">
        <v>2100</v>
      </c>
      <c r="AV34" t="s">
        <v>112</v>
      </c>
      <c r="AW34" t="s">
        <v>112</v>
      </c>
      <c r="AX34">
        <v>2105</v>
      </c>
      <c r="AY34">
        <v>500</v>
      </c>
      <c r="AZ34">
        <v>2100</v>
      </c>
      <c r="BA34" t="s">
        <v>112</v>
      </c>
      <c r="BB34" t="s">
        <v>112</v>
      </c>
      <c r="BC34">
        <v>2106</v>
      </c>
      <c r="BD34">
        <v>500</v>
      </c>
      <c r="BE34">
        <v>2100</v>
      </c>
      <c r="BF34" t="s">
        <v>112</v>
      </c>
      <c r="BG34" t="s">
        <v>112</v>
      </c>
      <c r="BH34">
        <v>2104</v>
      </c>
      <c r="BI34">
        <v>500</v>
      </c>
      <c r="BJ34">
        <v>2100</v>
      </c>
      <c r="BK34" t="s">
        <v>112</v>
      </c>
      <c r="BL34" t="s">
        <v>112</v>
      </c>
      <c r="BM34">
        <v>2107</v>
      </c>
      <c r="BN34">
        <v>500</v>
      </c>
      <c r="BO34">
        <v>2100</v>
      </c>
      <c r="BP34" t="s">
        <v>112</v>
      </c>
      <c r="BQ34" t="s">
        <v>112</v>
      </c>
      <c r="BR34">
        <v>2121</v>
      </c>
      <c r="BS34">
        <v>500</v>
      </c>
      <c r="BT34">
        <v>2100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48</v>
      </c>
      <c r="DR34">
        <v>46</v>
      </c>
      <c r="DT34">
        <f t="shared" si="2"/>
        <v>228</v>
      </c>
      <c r="DU34">
        <f t="shared" si="3"/>
        <v>2094</v>
      </c>
      <c r="DV34">
        <f t="shared" si="4"/>
        <v>2104.375</v>
      </c>
      <c r="DW34">
        <f t="shared" si="5"/>
        <v>2121</v>
      </c>
      <c r="DX34">
        <f t="shared" si="6"/>
        <v>48</v>
      </c>
      <c r="DY34">
        <f t="shared" si="7"/>
        <v>46</v>
      </c>
    </row>
    <row r="35" spans="12:129" x14ac:dyDescent="0.25">
      <c r="AA35">
        <v>1743260114</v>
      </c>
      <c r="AB35">
        <v>0</v>
      </c>
      <c r="AC35">
        <v>229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2101</v>
      </c>
      <c r="AJ35">
        <v>500</v>
      </c>
      <c r="AK35">
        <v>2100</v>
      </c>
      <c r="AL35" t="s">
        <v>112</v>
      </c>
      <c r="AM35" t="s">
        <v>112</v>
      </c>
      <c r="AN35">
        <v>2094</v>
      </c>
      <c r="AO35">
        <v>500</v>
      </c>
      <c r="AP35">
        <v>2100</v>
      </c>
      <c r="AQ35" t="s">
        <v>112</v>
      </c>
      <c r="AR35" t="s">
        <v>112</v>
      </c>
      <c r="AS35">
        <v>2097</v>
      </c>
      <c r="AT35">
        <v>500</v>
      </c>
      <c r="AU35">
        <v>2100</v>
      </c>
      <c r="AV35" t="s">
        <v>112</v>
      </c>
      <c r="AW35" t="s">
        <v>112</v>
      </c>
      <c r="AX35">
        <v>2105</v>
      </c>
      <c r="AY35">
        <v>500</v>
      </c>
      <c r="AZ35">
        <v>2100</v>
      </c>
      <c r="BA35" t="s">
        <v>112</v>
      </c>
      <c r="BB35" t="s">
        <v>112</v>
      </c>
      <c r="BC35">
        <v>2106</v>
      </c>
      <c r="BD35">
        <v>500</v>
      </c>
      <c r="BE35">
        <v>2100</v>
      </c>
      <c r="BF35" t="s">
        <v>112</v>
      </c>
      <c r="BG35" t="s">
        <v>112</v>
      </c>
      <c r="BH35">
        <v>2104</v>
      </c>
      <c r="BI35">
        <v>500</v>
      </c>
      <c r="BJ35">
        <v>2100</v>
      </c>
      <c r="BK35" t="s">
        <v>112</v>
      </c>
      <c r="BL35" t="s">
        <v>112</v>
      </c>
      <c r="BM35">
        <v>2107</v>
      </c>
      <c r="BN35">
        <v>500</v>
      </c>
      <c r="BO35">
        <v>2100</v>
      </c>
      <c r="BP35" t="s">
        <v>112</v>
      </c>
      <c r="BQ35" t="s">
        <v>112</v>
      </c>
      <c r="BR35">
        <v>2121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48</v>
      </c>
      <c r="DR35">
        <v>46</v>
      </c>
      <c r="DT35">
        <f t="shared" si="2"/>
        <v>229</v>
      </c>
      <c r="DU35">
        <f t="shared" si="3"/>
        <v>2094</v>
      </c>
      <c r="DV35">
        <f t="shared" si="4"/>
        <v>2104.375</v>
      </c>
      <c r="DW35">
        <f t="shared" si="5"/>
        <v>2121</v>
      </c>
      <c r="DX35">
        <f t="shared" si="6"/>
        <v>48</v>
      </c>
      <c r="DY35">
        <f t="shared" si="7"/>
        <v>46</v>
      </c>
    </row>
    <row r="36" spans="12:129" x14ac:dyDescent="0.25">
      <c r="AA36">
        <v>1743260116</v>
      </c>
      <c r="AB36">
        <v>0</v>
      </c>
      <c r="AC36">
        <v>229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2101</v>
      </c>
      <c r="AJ36">
        <v>500</v>
      </c>
      <c r="AK36">
        <v>2100</v>
      </c>
      <c r="AL36" t="s">
        <v>112</v>
      </c>
      <c r="AM36" t="s">
        <v>112</v>
      </c>
      <c r="AN36">
        <v>2095</v>
      </c>
      <c r="AO36">
        <v>500</v>
      </c>
      <c r="AP36">
        <v>2100</v>
      </c>
      <c r="AQ36" t="s">
        <v>112</v>
      </c>
      <c r="AR36" t="s">
        <v>112</v>
      </c>
      <c r="AS36">
        <v>2097</v>
      </c>
      <c r="AT36">
        <v>500</v>
      </c>
      <c r="AU36">
        <v>2100</v>
      </c>
      <c r="AV36" t="s">
        <v>112</v>
      </c>
      <c r="AW36" t="s">
        <v>112</v>
      </c>
      <c r="AX36">
        <v>2106</v>
      </c>
      <c r="AY36">
        <v>500</v>
      </c>
      <c r="AZ36">
        <v>2100</v>
      </c>
      <c r="BA36" t="s">
        <v>112</v>
      </c>
      <c r="BB36" t="s">
        <v>112</v>
      </c>
      <c r="BC36">
        <v>2106</v>
      </c>
      <c r="BD36">
        <v>500</v>
      </c>
      <c r="BE36">
        <v>2100</v>
      </c>
      <c r="BF36" t="s">
        <v>112</v>
      </c>
      <c r="BG36" t="s">
        <v>112</v>
      </c>
      <c r="BH36">
        <v>2104</v>
      </c>
      <c r="BI36">
        <v>500</v>
      </c>
      <c r="BJ36">
        <v>2100</v>
      </c>
      <c r="BK36" t="s">
        <v>112</v>
      </c>
      <c r="BL36" t="s">
        <v>112</v>
      </c>
      <c r="BM36">
        <v>2107</v>
      </c>
      <c r="BN36">
        <v>500</v>
      </c>
      <c r="BO36">
        <v>2100</v>
      </c>
      <c r="BP36" t="s">
        <v>112</v>
      </c>
      <c r="BQ36" t="s">
        <v>112</v>
      </c>
      <c r="BR36">
        <v>2121</v>
      </c>
      <c r="BS36">
        <v>500</v>
      </c>
      <c r="BT36">
        <v>2100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48</v>
      </c>
      <c r="DR36">
        <v>46</v>
      </c>
      <c r="DT36">
        <f t="shared" si="2"/>
        <v>229</v>
      </c>
      <c r="DU36">
        <f t="shared" si="3"/>
        <v>2095</v>
      </c>
      <c r="DV36">
        <f t="shared" si="4"/>
        <v>2104.625</v>
      </c>
      <c r="DW36">
        <f t="shared" si="5"/>
        <v>2121</v>
      </c>
      <c r="DX36">
        <f t="shared" si="6"/>
        <v>48</v>
      </c>
      <c r="DY36">
        <f t="shared" si="7"/>
        <v>46</v>
      </c>
    </row>
    <row r="37" spans="12:129" x14ac:dyDescent="0.25">
      <c r="AA37">
        <v>1743260117</v>
      </c>
      <c r="AB37">
        <v>0</v>
      </c>
      <c r="AC37">
        <v>229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2100</v>
      </c>
      <c r="AJ37">
        <v>500</v>
      </c>
      <c r="AK37">
        <v>2100</v>
      </c>
      <c r="AL37" t="s">
        <v>112</v>
      </c>
      <c r="AM37" t="s">
        <v>112</v>
      </c>
      <c r="AN37">
        <v>2094</v>
      </c>
      <c r="AO37">
        <v>500</v>
      </c>
      <c r="AP37">
        <v>2100</v>
      </c>
      <c r="AQ37" t="s">
        <v>112</v>
      </c>
      <c r="AR37" t="s">
        <v>112</v>
      </c>
      <c r="AS37">
        <v>2096</v>
      </c>
      <c r="AT37">
        <v>500</v>
      </c>
      <c r="AU37">
        <v>2100</v>
      </c>
      <c r="AV37" t="s">
        <v>112</v>
      </c>
      <c r="AW37" t="s">
        <v>112</v>
      </c>
      <c r="AX37">
        <v>2104</v>
      </c>
      <c r="AY37">
        <v>500</v>
      </c>
      <c r="AZ37">
        <v>2100</v>
      </c>
      <c r="BA37" t="s">
        <v>112</v>
      </c>
      <c r="BB37" t="s">
        <v>112</v>
      </c>
      <c r="BC37">
        <v>2105</v>
      </c>
      <c r="BD37">
        <v>500</v>
      </c>
      <c r="BE37">
        <v>2100</v>
      </c>
      <c r="BF37" t="s">
        <v>112</v>
      </c>
      <c r="BG37" t="s">
        <v>112</v>
      </c>
      <c r="BH37">
        <v>2103</v>
      </c>
      <c r="BI37">
        <v>500</v>
      </c>
      <c r="BJ37">
        <v>2100</v>
      </c>
      <c r="BK37" t="s">
        <v>112</v>
      </c>
      <c r="BL37" t="s">
        <v>112</v>
      </c>
      <c r="BM37">
        <v>2106</v>
      </c>
      <c r="BN37">
        <v>500</v>
      </c>
      <c r="BO37">
        <v>2100</v>
      </c>
      <c r="BP37" t="s">
        <v>112</v>
      </c>
      <c r="BQ37" t="s">
        <v>112</v>
      </c>
      <c r="BR37">
        <v>2120</v>
      </c>
      <c r="BS37">
        <v>500</v>
      </c>
      <c r="BT37">
        <v>2100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52</v>
      </c>
      <c r="CC37">
        <v>914</v>
      </c>
      <c r="CD37">
        <v>1680</v>
      </c>
      <c r="CE37" t="s">
        <v>110</v>
      </c>
      <c r="CF37" t="s">
        <v>111</v>
      </c>
      <c r="CG37">
        <v>52</v>
      </c>
      <c r="CH37">
        <v>914</v>
      </c>
      <c r="CI37">
        <v>1680</v>
      </c>
      <c r="CJ37" t="s">
        <v>110</v>
      </c>
      <c r="CK37" t="s">
        <v>111</v>
      </c>
      <c r="CL37">
        <v>52</v>
      </c>
      <c r="CM37">
        <v>914</v>
      </c>
      <c r="CN37">
        <v>1680</v>
      </c>
      <c r="CO37" t="s">
        <v>110</v>
      </c>
      <c r="CP37" t="s">
        <v>111</v>
      </c>
      <c r="CQ37">
        <v>52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47</v>
      </c>
      <c r="DR37">
        <v>46</v>
      </c>
      <c r="DT37">
        <f t="shared" si="2"/>
        <v>229</v>
      </c>
      <c r="DU37">
        <f t="shared" si="3"/>
        <v>2094</v>
      </c>
      <c r="DV37">
        <f t="shared" si="4"/>
        <v>2103.5</v>
      </c>
      <c r="DW37">
        <f t="shared" si="5"/>
        <v>2120</v>
      </c>
      <c r="DX37">
        <f t="shared" si="6"/>
        <v>47</v>
      </c>
      <c r="DY37">
        <f t="shared" si="7"/>
        <v>46</v>
      </c>
    </row>
    <row r="38" spans="12:129" x14ac:dyDescent="0.25">
      <c r="AA38">
        <v>1743260118</v>
      </c>
      <c r="AB38">
        <v>0</v>
      </c>
      <c r="AC38">
        <v>229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2094</v>
      </c>
      <c r="AO38">
        <v>500</v>
      </c>
      <c r="AP38">
        <v>2100</v>
      </c>
      <c r="AQ38" t="s">
        <v>112</v>
      </c>
      <c r="AR38" t="s">
        <v>112</v>
      </c>
      <c r="AS38">
        <v>2097</v>
      </c>
      <c r="AT38">
        <v>500</v>
      </c>
      <c r="AU38">
        <v>2100</v>
      </c>
      <c r="AV38" t="s">
        <v>112</v>
      </c>
      <c r="AW38" t="s">
        <v>112</v>
      </c>
      <c r="AX38">
        <v>2105</v>
      </c>
      <c r="AY38">
        <v>500</v>
      </c>
      <c r="AZ38">
        <v>2100</v>
      </c>
      <c r="BA38" t="s">
        <v>112</v>
      </c>
      <c r="BB38" t="s">
        <v>112</v>
      </c>
      <c r="BC38">
        <v>2106</v>
      </c>
      <c r="BD38">
        <v>500</v>
      </c>
      <c r="BE38">
        <v>2100</v>
      </c>
      <c r="BF38" t="s">
        <v>112</v>
      </c>
      <c r="BG38" t="s">
        <v>112</v>
      </c>
      <c r="BH38">
        <v>2104</v>
      </c>
      <c r="BI38">
        <v>500</v>
      </c>
      <c r="BJ38">
        <v>2100</v>
      </c>
      <c r="BK38" t="s">
        <v>112</v>
      </c>
      <c r="BL38" t="s">
        <v>112</v>
      </c>
      <c r="BM38">
        <v>2107</v>
      </c>
      <c r="BN38">
        <v>500</v>
      </c>
      <c r="BO38">
        <v>2100</v>
      </c>
      <c r="BP38" t="s">
        <v>112</v>
      </c>
      <c r="BQ38" t="s">
        <v>112</v>
      </c>
      <c r="BR38">
        <v>2120</v>
      </c>
      <c r="BS38">
        <v>500</v>
      </c>
      <c r="BT38">
        <v>2100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48</v>
      </c>
      <c r="DR38">
        <v>46</v>
      </c>
      <c r="DT38">
        <f t="shared" si="2"/>
        <v>229</v>
      </c>
      <c r="DU38">
        <f t="shared" si="3"/>
        <v>2094</v>
      </c>
      <c r="DV38">
        <f t="shared" si="4"/>
        <v>2104.25</v>
      </c>
      <c r="DW38">
        <f t="shared" si="5"/>
        <v>2120</v>
      </c>
      <c r="DX38">
        <f t="shared" si="6"/>
        <v>48</v>
      </c>
      <c r="DY38">
        <f t="shared" si="7"/>
        <v>46</v>
      </c>
    </row>
    <row r="39" spans="12:129" x14ac:dyDescent="0.25">
      <c r="AA39">
        <v>1743260119</v>
      </c>
      <c r="AB39">
        <v>0</v>
      </c>
      <c r="AC39">
        <v>229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2100</v>
      </c>
      <c r="AJ39">
        <v>500</v>
      </c>
      <c r="AK39">
        <v>2100</v>
      </c>
      <c r="AL39" t="s">
        <v>112</v>
      </c>
      <c r="AM39" t="s">
        <v>112</v>
      </c>
      <c r="AN39">
        <v>2094</v>
      </c>
      <c r="AO39">
        <v>500</v>
      </c>
      <c r="AP39">
        <v>2100</v>
      </c>
      <c r="AQ39" t="s">
        <v>112</v>
      </c>
      <c r="AR39" t="s">
        <v>112</v>
      </c>
      <c r="AS39">
        <v>2097</v>
      </c>
      <c r="AT39">
        <v>500</v>
      </c>
      <c r="AU39">
        <v>2100</v>
      </c>
      <c r="AV39" t="s">
        <v>112</v>
      </c>
      <c r="AW39" t="s">
        <v>112</v>
      </c>
      <c r="AX39">
        <v>2105</v>
      </c>
      <c r="AY39">
        <v>500</v>
      </c>
      <c r="AZ39">
        <v>2100</v>
      </c>
      <c r="BA39" t="s">
        <v>112</v>
      </c>
      <c r="BB39" t="s">
        <v>112</v>
      </c>
      <c r="BC39">
        <v>2106</v>
      </c>
      <c r="BD39">
        <v>500</v>
      </c>
      <c r="BE39">
        <v>2100</v>
      </c>
      <c r="BF39" t="s">
        <v>112</v>
      </c>
      <c r="BG39" t="s">
        <v>112</v>
      </c>
      <c r="BH39">
        <v>2104</v>
      </c>
      <c r="BI39">
        <v>500</v>
      </c>
      <c r="BJ39">
        <v>2100</v>
      </c>
      <c r="BK39" t="s">
        <v>112</v>
      </c>
      <c r="BL39" t="s">
        <v>112</v>
      </c>
      <c r="BM39">
        <v>2107</v>
      </c>
      <c r="BN39">
        <v>500</v>
      </c>
      <c r="BO39">
        <v>2100</v>
      </c>
      <c r="BP39" t="s">
        <v>112</v>
      </c>
      <c r="BQ39" t="s">
        <v>112</v>
      </c>
      <c r="BR39">
        <v>2120</v>
      </c>
      <c r="BS39">
        <v>500</v>
      </c>
      <c r="BT39">
        <v>2100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48</v>
      </c>
      <c r="DR39">
        <v>46</v>
      </c>
      <c r="DT39">
        <f t="shared" si="2"/>
        <v>229</v>
      </c>
      <c r="DU39">
        <f t="shared" si="3"/>
        <v>2094</v>
      </c>
      <c r="DV39">
        <f t="shared" si="4"/>
        <v>2104.125</v>
      </c>
      <c r="DW39">
        <f t="shared" si="5"/>
        <v>2120</v>
      </c>
      <c r="DX39">
        <f t="shared" si="6"/>
        <v>48</v>
      </c>
      <c r="DY39">
        <f t="shared" si="7"/>
        <v>46</v>
      </c>
    </row>
    <row r="40" spans="12:129" x14ac:dyDescent="0.25">
      <c r="AA40">
        <v>1743260120</v>
      </c>
      <c r="AB40">
        <v>0</v>
      </c>
      <c r="AC40">
        <v>229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2100</v>
      </c>
      <c r="AJ40">
        <v>500</v>
      </c>
      <c r="AK40">
        <v>2100</v>
      </c>
      <c r="AL40" t="s">
        <v>112</v>
      </c>
      <c r="AM40" t="s">
        <v>112</v>
      </c>
      <c r="AN40">
        <v>2094</v>
      </c>
      <c r="AO40">
        <v>500</v>
      </c>
      <c r="AP40">
        <v>2100</v>
      </c>
      <c r="AQ40" t="s">
        <v>112</v>
      </c>
      <c r="AR40" t="s">
        <v>112</v>
      </c>
      <c r="AS40">
        <v>2097</v>
      </c>
      <c r="AT40">
        <v>500</v>
      </c>
      <c r="AU40">
        <v>2100</v>
      </c>
      <c r="AV40" t="s">
        <v>112</v>
      </c>
      <c r="AW40" t="s">
        <v>112</v>
      </c>
      <c r="AX40">
        <v>2105</v>
      </c>
      <c r="AY40">
        <v>500</v>
      </c>
      <c r="AZ40">
        <v>2100</v>
      </c>
      <c r="BA40" t="s">
        <v>112</v>
      </c>
      <c r="BB40" t="s">
        <v>112</v>
      </c>
      <c r="BC40">
        <v>2105</v>
      </c>
      <c r="BD40">
        <v>500</v>
      </c>
      <c r="BE40">
        <v>2100</v>
      </c>
      <c r="BF40" t="s">
        <v>112</v>
      </c>
      <c r="BG40" t="s">
        <v>112</v>
      </c>
      <c r="BH40">
        <v>2104</v>
      </c>
      <c r="BI40">
        <v>500</v>
      </c>
      <c r="BJ40">
        <v>2100</v>
      </c>
      <c r="BK40" t="s">
        <v>112</v>
      </c>
      <c r="BL40" t="s">
        <v>112</v>
      </c>
      <c r="BM40">
        <v>2107</v>
      </c>
      <c r="BN40">
        <v>500</v>
      </c>
      <c r="BO40">
        <v>2100</v>
      </c>
      <c r="BP40" t="s">
        <v>112</v>
      </c>
      <c r="BQ40" t="s">
        <v>112</v>
      </c>
      <c r="BR40">
        <v>2120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48</v>
      </c>
      <c r="DR40">
        <v>46</v>
      </c>
      <c r="DT40">
        <f t="shared" si="2"/>
        <v>229</v>
      </c>
      <c r="DU40">
        <f t="shared" si="3"/>
        <v>2094</v>
      </c>
      <c r="DV40">
        <f t="shared" si="4"/>
        <v>2104</v>
      </c>
      <c r="DW40">
        <f t="shared" si="5"/>
        <v>2120</v>
      </c>
      <c r="DX40">
        <f t="shared" si="6"/>
        <v>48</v>
      </c>
      <c r="DY40">
        <f t="shared" si="7"/>
        <v>46</v>
      </c>
    </row>
    <row r="41" spans="12:129" x14ac:dyDescent="0.25">
      <c r="AA41">
        <v>1743260122</v>
      </c>
      <c r="AB41">
        <v>0</v>
      </c>
      <c r="AC41">
        <v>229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2102</v>
      </c>
      <c r="AJ41">
        <v>500</v>
      </c>
      <c r="AK41">
        <v>2102</v>
      </c>
      <c r="AL41" t="s">
        <v>112</v>
      </c>
      <c r="AM41" t="s">
        <v>112</v>
      </c>
      <c r="AN41">
        <v>2094</v>
      </c>
      <c r="AO41">
        <v>500</v>
      </c>
      <c r="AP41">
        <v>2102</v>
      </c>
      <c r="AQ41" t="s">
        <v>112</v>
      </c>
      <c r="AR41" t="s">
        <v>112</v>
      </c>
      <c r="AS41">
        <v>2097</v>
      </c>
      <c r="AT41">
        <v>500</v>
      </c>
      <c r="AU41">
        <v>2102</v>
      </c>
      <c r="AV41" t="s">
        <v>112</v>
      </c>
      <c r="AW41" t="s">
        <v>112</v>
      </c>
      <c r="AX41">
        <v>2104</v>
      </c>
      <c r="AY41">
        <v>500</v>
      </c>
      <c r="AZ41">
        <v>2102</v>
      </c>
      <c r="BA41" t="s">
        <v>112</v>
      </c>
      <c r="BB41" t="s">
        <v>112</v>
      </c>
      <c r="BC41">
        <v>2105</v>
      </c>
      <c r="BD41">
        <v>500</v>
      </c>
      <c r="BE41">
        <v>2102</v>
      </c>
      <c r="BF41" t="s">
        <v>112</v>
      </c>
      <c r="BG41" t="s">
        <v>112</v>
      </c>
      <c r="BH41">
        <v>2104</v>
      </c>
      <c r="BI41">
        <v>500</v>
      </c>
      <c r="BJ41">
        <v>2102</v>
      </c>
      <c r="BK41" t="s">
        <v>112</v>
      </c>
      <c r="BL41" t="s">
        <v>112</v>
      </c>
      <c r="BM41">
        <v>2107</v>
      </c>
      <c r="BN41">
        <v>500</v>
      </c>
      <c r="BO41">
        <v>2102</v>
      </c>
      <c r="BP41" t="s">
        <v>112</v>
      </c>
      <c r="BQ41" t="s">
        <v>112</v>
      </c>
      <c r="BR41">
        <v>2120</v>
      </c>
      <c r="BS41">
        <v>500</v>
      </c>
      <c r="BT41">
        <v>2102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48</v>
      </c>
      <c r="DR41">
        <v>46</v>
      </c>
      <c r="DT41">
        <f t="shared" si="2"/>
        <v>229</v>
      </c>
      <c r="DU41">
        <f t="shared" si="3"/>
        <v>2094</v>
      </c>
      <c r="DV41">
        <f t="shared" si="4"/>
        <v>2104.125</v>
      </c>
      <c r="DW41">
        <f t="shared" si="5"/>
        <v>2120</v>
      </c>
      <c r="DX41">
        <f t="shared" si="6"/>
        <v>48</v>
      </c>
      <c r="DY41">
        <f t="shared" si="7"/>
        <v>46</v>
      </c>
    </row>
    <row r="42" spans="12:129" x14ac:dyDescent="0.25">
      <c r="AA42">
        <v>1743260123</v>
      </c>
      <c r="AB42">
        <v>0</v>
      </c>
      <c r="AC42">
        <v>229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2094</v>
      </c>
      <c r="AO42">
        <v>500</v>
      </c>
      <c r="AP42">
        <v>2100</v>
      </c>
      <c r="AQ42" t="s">
        <v>112</v>
      </c>
      <c r="AR42" t="s">
        <v>112</v>
      </c>
      <c r="AS42">
        <v>2097</v>
      </c>
      <c r="AT42">
        <v>500</v>
      </c>
      <c r="AU42">
        <v>2100</v>
      </c>
      <c r="AV42" t="s">
        <v>112</v>
      </c>
      <c r="AW42" t="s">
        <v>112</v>
      </c>
      <c r="AX42">
        <v>2105</v>
      </c>
      <c r="AY42">
        <v>500</v>
      </c>
      <c r="AZ42">
        <v>2100</v>
      </c>
      <c r="BA42" t="s">
        <v>112</v>
      </c>
      <c r="BB42" t="s">
        <v>112</v>
      </c>
      <c r="BC42">
        <v>2105</v>
      </c>
      <c r="BD42">
        <v>500</v>
      </c>
      <c r="BE42">
        <v>2100</v>
      </c>
      <c r="BF42" t="s">
        <v>112</v>
      </c>
      <c r="BG42" t="s">
        <v>112</v>
      </c>
      <c r="BH42">
        <v>2104</v>
      </c>
      <c r="BI42">
        <v>500</v>
      </c>
      <c r="BJ42">
        <v>2100</v>
      </c>
      <c r="BK42" t="s">
        <v>112</v>
      </c>
      <c r="BL42" t="s">
        <v>112</v>
      </c>
      <c r="BM42">
        <v>2107</v>
      </c>
      <c r="BN42">
        <v>500</v>
      </c>
      <c r="BO42">
        <v>2100</v>
      </c>
      <c r="BP42" t="s">
        <v>112</v>
      </c>
      <c r="BQ42" t="s">
        <v>112</v>
      </c>
      <c r="BR42">
        <v>2121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48</v>
      </c>
      <c r="DR42">
        <v>46</v>
      </c>
      <c r="DT42">
        <f t="shared" si="2"/>
        <v>229</v>
      </c>
      <c r="DU42">
        <f t="shared" si="3"/>
        <v>2094</v>
      </c>
      <c r="DV42">
        <f t="shared" si="4"/>
        <v>2104.25</v>
      </c>
      <c r="DW42">
        <f t="shared" si="5"/>
        <v>2121</v>
      </c>
      <c r="DX42">
        <f t="shared" si="6"/>
        <v>48</v>
      </c>
      <c r="DY42">
        <f t="shared" si="7"/>
        <v>46</v>
      </c>
    </row>
    <row r="43" spans="12:129" x14ac:dyDescent="0.25">
      <c r="AA43">
        <v>1743260124</v>
      </c>
      <c r="AB43">
        <v>0</v>
      </c>
      <c r="AC43">
        <v>229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2101</v>
      </c>
      <c r="AJ43">
        <v>500</v>
      </c>
      <c r="AK43">
        <v>2100</v>
      </c>
      <c r="AL43" t="s">
        <v>112</v>
      </c>
      <c r="AM43" t="s">
        <v>112</v>
      </c>
      <c r="AN43">
        <v>2094</v>
      </c>
      <c r="AO43">
        <v>500</v>
      </c>
      <c r="AP43">
        <v>2100</v>
      </c>
      <c r="AQ43" t="s">
        <v>112</v>
      </c>
      <c r="AR43" t="s">
        <v>112</v>
      </c>
      <c r="AS43">
        <v>2097</v>
      </c>
      <c r="AT43">
        <v>500</v>
      </c>
      <c r="AU43">
        <v>2100</v>
      </c>
      <c r="AV43" t="s">
        <v>112</v>
      </c>
      <c r="AW43" t="s">
        <v>112</v>
      </c>
      <c r="AX43">
        <v>2105</v>
      </c>
      <c r="AY43">
        <v>500</v>
      </c>
      <c r="AZ43">
        <v>2100</v>
      </c>
      <c r="BA43" t="s">
        <v>112</v>
      </c>
      <c r="BB43" t="s">
        <v>112</v>
      </c>
      <c r="BC43">
        <v>2106</v>
      </c>
      <c r="BD43">
        <v>500</v>
      </c>
      <c r="BE43">
        <v>2100</v>
      </c>
      <c r="BF43" t="s">
        <v>112</v>
      </c>
      <c r="BG43" t="s">
        <v>112</v>
      </c>
      <c r="BH43">
        <v>2104</v>
      </c>
      <c r="BI43">
        <v>500</v>
      </c>
      <c r="BJ43">
        <v>2100</v>
      </c>
      <c r="BK43" t="s">
        <v>112</v>
      </c>
      <c r="BL43" t="s">
        <v>112</v>
      </c>
      <c r="BM43">
        <v>2107</v>
      </c>
      <c r="BN43">
        <v>500</v>
      </c>
      <c r="BO43">
        <v>2100</v>
      </c>
      <c r="BP43" t="s">
        <v>112</v>
      </c>
      <c r="BQ43" t="s">
        <v>112</v>
      </c>
      <c r="BR43">
        <v>2121</v>
      </c>
      <c r="BS43">
        <v>500</v>
      </c>
      <c r="BT43">
        <v>2100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48</v>
      </c>
      <c r="DR43">
        <v>46</v>
      </c>
      <c r="DT43">
        <f t="shared" si="2"/>
        <v>229</v>
      </c>
      <c r="DU43">
        <f t="shared" si="3"/>
        <v>2094</v>
      </c>
      <c r="DV43">
        <f t="shared" si="4"/>
        <v>2104.375</v>
      </c>
      <c r="DW43">
        <f t="shared" si="5"/>
        <v>2121</v>
      </c>
      <c r="DX43">
        <f t="shared" si="6"/>
        <v>48</v>
      </c>
      <c r="DY43">
        <f t="shared" si="7"/>
        <v>46</v>
      </c>
    </row>
    <row r="44" spans="12:129" x14ac:dyDescent="0.25">
      <c r="AA44">
        <v>1743260125</v>
      </c>
      <c r="AB44">
        <v>0</v>
      </c>
      <c r="AC44">
        <v>229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2094</v>
      </c>
      <c r="AO44">
        <v>500</v>
      </c>
      <c r="AP44">
        <v>2100</v>
      </c>
      <c r="AQ44" t="s">
        <v>112</v>
      </c>
      <c r="AR44" t="s">
        <v>112</v>
      </c>
      <c r="AS44">
        <v>2097</v>
      </c>
      <c r="AT44">
        <v>500</v>
      </c>
      <c r="AU44">
        <v>2100</v>
      </c>
      <c r="AV44" t="s">
        <v>112</v>
      </c>
      <c r="AW44" t="s">
        <v>112</v>
      </c>
      <c r="AX44">
        <v>2105</v>
      </c>
      <c r="AY44">
        <v>500</v>
      </c>
      <c r="AZ44">
        <v>2100</v>
      </c>
      <c r="BA44" t="s">
        <v>112</v>
      </c>
      <c r="BB44" t="s">
        <v>112</v>
      </c>
      <c r="BC44">
        <v>2106</v>
      </c>
      <c r="BD44">
        <v>500</v>
      </c>
      <c r="BE44">
        <v>2100</v>
      </c>
      <c r="BF44" t="s">
        <v>112</v>
      </c>
      <c r="BG44" t="s">
        <v>112</v>
      </c>
      <c r="BH44">
        <v>2104</v>
      </c>
      <c r="BI44">
        <v>500</v>
      </c>
      <c r="BJ44">
        <v>2100</v>
      </c>
      <c r="BK44" t="s">
        <v>112</v>
      </c>
      <c r="BL44" t="s">
        <v>112</v>
      </c>
      <c r="BM44">
        <v>2107</v>
      </c>
      <c r="BN44">
        <v>500</v>
      </c>
      <c r="BO44">
        <v>2100</v>
      </c>
      <c r="BP44" t="s">
        <v>112</v>
      </c>
      <c r="BQ44" t="s">
        <v>112</v>
      </c>
      <c r="BR44">
        <v>2120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48</v>
      </c>
      <c r="DR44">
        <v>46</v>
      </c>
      <c r="DT44">
        <f t="shared" si="2"/>
        <v>229</v>
      </c>
      <c r="DU44">
        <f t="shared" si="3"/>
        <v>2094</v>
      </c>
      <c r="DV44">
        <f t="shared" si="4"/>
        <v>2104.25</v>
      </c>
      <c r="DW44">
        <f t="shared" si="5"/>
        <v>2120</v>
      </c>
      <c r="DX44">
        <f t="shared" si="6"/>
        <v>48</v>
      </c>
      <c r="DY44">
        <f t="shared" si="7"/>
        <v>46</v>
      </c>
    </row>
    <row r="45" spans="12:129" x14ac:dyDescent="0.25">
      <c r="AA45">
        <v>1743260126</v>
      </c>
      <c r="AB45">
        <v>0</v>
      </c>
      <c r="AC45">
        <v>229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2094</v>
      </c>
      <c r="AO45">
        <v>500</v>
      </c>
      <c r="AP45">
        <v>2100</v>
      </c>
      <c r="AQ45" t="s">
        <v>112</v>
      </c>
      <c r="AR45" t="s">
        <v>112</v>
      </c>
      <c r="AS45">
        <v>2098</v>
      </c>
      <c r="AT45">
        <v>500</v>
      </c>
      <c r="AU45">
        <v>2100</v>
      </c>
      <c r="AV45" t="s">
        <v>112</v>
      </c>
      <c r="AW45" t="s">
        <v>112</v>
      </c>
      <c r="AX45">
        <v>2105</v>
      </c>
      <c r="AY45">
        <v>500</v>
      </c>
      <c r="AZ45">
        <v>2100</v>
      </c>
      <c r="BA45" t="s">
        <v>112</v>
      </c>
      <c r="BB45" t="s">
        <v>112</v>
      </c>
      <c r="BC45">
        <v>2105</v>
      </c>
      <c r="BD45">
        <v>500</v>
      </c>
      <c r="BE45">
        <v>2100</v>
      </c>
      <c r="BF45" t="s">
        <v>112</v>
      </c>
      <c r="BG45" t="s">
        <v>112</v>
      </c>
      <c r="BH45">
        <v>2103</v>
      </c>
      <c r="BI45">
        <v>500</v>
      </c>
      <c r="BJ45">
        <v>2100</v>
      </c>
      <c r="BK45" t="s">
        <v>112</v>
      </c>
      <c r="BL45" t="s">
        <v>112</v>
      </c>
      <c r="BM45">
        <v>2107</v>
      </c>
      <c r="BN45">
        <v>500</v>
      </c>
      <c r="BO45">
        <v>2100</v>
      </c>
      <c r="BP45" t="s">
        <v>112</v>
      </c>
      <c r="BQ45" t="s">
        <v>112</v>
      </c>
      <c r="BR45">
        <v>2119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48</v>
      </c>
      <c r="DR45">
        <v>45</v>
      </c>
      <c r="DT45">
        <f t="shared" si="2"/>
        <v>229</v>
      </c>
      <c r="DU45">
        <f t="shared" si="3"/>
        <v>2094</v>
      </c>
      <c r="DV45">
        <f t="shared" si="4"/>
        <v>2104</v>
      </c>
      <c r="DW45">
        <f t="shared" si="5"/>
        <v>2119</v>
      </c>
      <c r="DX45">
        <f t="shared" si="6"/>
        <v>48</v>
      </c>
      <c r="DY45">
        <f t="shared" si="7"/>
        <v>45</v>
      </c>
    </row>
    <row r="46" spans="12:129" x14ac:dyDescent="0.25">
      <c r="AA46">
        <v>1743260128</v>
      </c>
      <c r="AB46">
        <v>0</v>
      </c>
      <c r="AC46">
        <v>229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2101</v>
      </c>
      <c r="AJ46">
        <v>500</v>
      </c>
      <c r="AK46">
        <v>2100</v>
      </c>
      <c r="AL46" t="s">
        <v>112</v>
      </c>
      <c r="AM46" t="s">
        <v>112</v>
      </c>
      <c r="AN46">
        <v>2094</v>
      </c>
      <c r="AO46">
        <v>500</v>
      </c>
      <c r="AP46">
        <v>2100</v>
      </c>
      <c r="AQ46" t="s">
        <v>112</v>
      </c>
      <c r="AR46" t="s">
        <v>112</v>
      </c>
      <c r="AS46">
        <v>2098</v>
      </c>
      <c r="AT46">
        <v>500</v>
      </c>
      <c r="AU46">
        <v>2100</v>
      </c>
      <c r="AV46" t="s">
        <v>112</v>
      </c>
      <c r="AW46" t="s">
        <v>112</v>
      </c>
      <c r="AX46">
        <v>2105</v>
      </c>
      <c r="AY46">
        <v>500</v>
      </c>
      <c r="AZ46">
        <v>2100</v>
      </c>
      <c r="BA46" t="s">
        <v>112</v>
      </c>
      <c r="BB46" t="s">
        <v>112</v>
      </c>
      <c r="BC46">
        <v>2105</v>
      </c>
      <c r="BD46">
        <v>500</v>
      </c>
      <c r="BE46">
        <v>2100</v>
      </c>
      <c r="BF46" t="s">
        <v>112</v>
      </c>
      <c r="BG46" t="s">
        <v>112</v>
      </c>
      <c r="BH46">
        <v>2104</v>
      </c>
      <c r="BI46">
        <v>500</v>
      </c>
      <c r="BJ46">
        <v>2100</v>
      </c>
      <c r="BK46" t="s">
        <v>112</v>
      </c>
      <c r="BL46" t="s">
        <v>112</v>
      </c>
      <c r="BM46">
        <v>2107</v>
      </c>
      <c r="BN46">
        <v>500</v>
      </c>
      <c r="BO46">
        <v>2100</v>
      </c>
      <c r="BP46" t="s">
        <v>112</v>
      </c>
      <c r="BQ46" t="s">
        <v>112</v>
      </c>
      <c r="BR46">
        <v>2120</v>
      </c>
      <c r="BS46">
        <v>500</v>
      </c>
      <c r="BT46">
        <v>2100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48</v>
      </c>
      <c r="DR46">
        <v>46</v>
      </c>
      <c r="DT46">
        <f t="shared" si="2"/>
        <v>229</v>
      </c>
      <c r="DU46">
        <f t="shared" si="3"/>
        <v>2094</v>
      </c>
      <c r="DV46">
        <f t="shared" si="4"/>
        <v>2104.25</v>
      </c>
      <c r="DW46">
        <f t="shared" si="5"/>
        <v>2120</v>
      </c>
      <c r="DX46">
        <f t="shared" si="6"/>
        <v>48</v>
      </c>
      <c r="DY46">
        <f t="shared" si="7"/>
        <v>46</v>
      </c>
    </row>
    <row r="47" spans="12:129" x14ac:dyDescent="0.25">
      <c r="AA47">
        <v>1743260129</v>
      </c>
      <c r="AB47">
        <v>0</v>
      </c>
      <c r="AC47">
        <v>229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2101</v>
      </c>
      <c r="AJ47">
        <v>500</v>
      </c>
      <c r="AK47">
        <v>2100</v>
      </c>
      <c r="AL47" t="s">
        <v>112</v>
      </c>
      <c r="AM47" t="s">
        <v>112</v>
      </c>
      <c r="AN47">
        <v>2094</v>
      </c>
      <c r="AO47">
        <v>500</v>
      </c>
      <c r="AP47">
        <v>2100</v>
      </c>
      <c r="AQ47" t="s">
        <v>112</v>
      </c>
      <c r="AR47" t="s">
        <v>112</v>
      </c>
      <c r="AS47">
        <v>2097</v>
      </c>
      <c r="AT47">
        <v>500</v>
      </c>
      <c r="AU47">
        <v>2100</v>
      </c>
      <c r="AV47" t="s">
        <v>112</v>
      </c>
      <c r="AW47" t="s">
        <v>112</v>
      </c>
      <c r="AX47">
        <v>2105</v>
      </c>
      <c r="AY47">
        <v>500</v>
      </c>
      <c r="AZ47">
        <v>2100</v>
      </c>
      <c r="BA47" t="s">
        <v>112</v>
      </c>
      <c r="BB47" t="s">
        <v>112</v>
      </c>
      <c r="BC47">
        <v>2106</v>
      </c>
      <c r="BD47">
        <v>500</v>
      </c>
      <c r="BE47">
        <v>2100</v>
      </c>
      <c r="BF47" t="s">
        <v>112</v>
      </c>
      <c r="BG47" t="s">
        <v>112</v>
      </c>
      <c r="BH47">
        <v>2104</v>
      </c>
      <c r="BI47">
        <v>500</v>
      </c>
      <c r="BJ47">
        <v>2100</v>
      </c>
      <c r="BK47" t="s">
        <v>112</v>
      </c>
      <c r="BL47" t="s">
        <v>112</v>
      </c>
      <c r="BM47">
        <v>2107</v>
      </c>
      <c r="BN47">
        <v>500</v>
      </c>
      <c r="BO47">
        <v>2100</v>
      </c>
      <c r="BP47" t="s">
        <v>112</v>
      </c>
      <c r="BQ47" t="s">
        <v>112</v>
      </c>
      <c r="BR47">
        <v>2120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48</v>
      </c>
      <c r="DR47">
        <v>46</v>
      </c>
      <c r="DT47">
        <f t="shared" si="2"/>
        <v>229</v>
      </c>
      <c r="DU47">
        <f t="shared" si="3"/>
        <v>2094</v>
      </c>
      <c r="DV47">
        <f t="shared" si="4"/>
        <v>2104.25</v>
      </c>
      <c r="DW47">
        <f t="shared" si="5"/>
        <v>2120</v>
      </c>
      <c r="DX47">
        <f t="shared" si="6"/>
        <v>48</v>
      </c>
      <c r="DY47">
        <f t="shared" si="7"/>
        <v>46</v>
      </c>
    </row>
    <row r="48" spans="12:129" x14ac:dyDescent="0.25">
      <c r="AA48">
        <v>1743260130</v>
      </c>
      <c r="AB48">
        <v>0</v>
      </c>
      <c r="AC48">
        <v>230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2100</v>
      </c>
      <c r="AJ48">
        <v>500</v>
      </c>
      <c r="AK48">
        <v>2100</v>
      </c>
      <c r="AL48" t="s">
        <v>112</v>
      </c>
      <c r="AM48" t="s">
        <v>112</v>
      </c>
      <c r="AN48">
        <v>2094</v>
      </c>
      <c r="AO48">
        <v>500</v>
      </c>
      <c r="AP48">
        <v>2100</v>
      </c>
      <c r="AQ48" t="s">
        <v>112</v>
      </c>
      <c r="AR48" t="s">
        <v>112</v>
      </c>
      <c r="AS48">
        <v>2097</v>
      </c>
      <c r="AT48">
        <v>500</v>
      </c>
      <c r="AU48">
        <v>2100</v>
      </c>
      <c r="AV48" t="s">
        <v>112</v>
      </c>
      <c r="AW48" t="s">
        <v>112</v>
      </c>
      <c r="AX48">
        <v>2105</v>
      </c>
      <c r="AY48">
        <v>500</v>
      </c>
      <c r="AZ48">
        <v>2100</v>
      </c>
      <c r="BA48" t="s">
        <v>112</v>
      </c>
      <c r="BB48" t="s">
        <v>112</v>
      </c>
      <c r="BC48">
        <v>2105</v>
      </c>
      <c r="BD48">
        <v>500</v>
      </c>
      <c r="BE48">
        <v>2100</v>
      </c>
      <c r="BF48" t="s">
        <v>112</v>
      </c>
      <c r="BG48" t="s">
        <v>112</v>
      </c>
      <c r="BH48">
        <v>2104</v>
      </c>
      <c r="BI48">
        <v>500</v>
      </c>
      <c r="BJ48">
        <v>2100</v>
      </c>
      <c r="BK48" t="s">
        <v>112</v>
      </c>
      <c r="BL48" t="s">
        <v>112</v>
      </c>
      <c r="BM48">
        <v>2108</v>
      </c>
      <c r="BN48">
        <v>500</v>
      </c>
      <c r="BO48">
        <v>2100</v>
      </c>
      <c r="BP48" t="s">
        <v>112</v>
      </c>
      <c r="BQ48" t="s">
        <v>112</v>
      </c>
      <c r="BR48">
        <v>2119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48</v>
      </c>
      <c r="DR48">
        <v>46</v>
      </c>
      <c r="DT48">
        <f t="shared" si="2"/>
        <v>230</v>
      </c>
      <c r="DU48">
        <f t="shared" si="3"/>
        <v>2094</v>
      </c>
      <c r="DV48">
        <f t="shared" si="4"/>
        <v>2104</v>
      </c>
      <c r="DW48">
        <f t="shared" si="5"/>
        <v>2119</v>
      </c>
      <c r="DX48">
        <f t="shared" si="6"/>
        <v>48</v>
      </c>
      <c r="DY48">
        <f t="shared" si="7"/>
        <v>46</v>
      </c>
    </row>
    <row r="49" spans="27:129" x14ac:dyDescent="0.25">
      <c r="AA49">
        <v>1743260131</v>
      </c>
      <c r="AB49">
        <v>0</v>
      </c>
      <c r="AC49">
        <v>229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2100</v>
      </c>
      <c r="AJ49">
        <v>500</v>
      </c>
      <c r="AK49">
        <v>2100</v>
      </c>
      <c r="AL49" t="s">
        <v>112</v>
      </c>
      <c r="AM49" t="s">
        <v>112</v>
      </c>
      <c r="AN49">
        <v>2094</v>
      </c>
      <c r="AO49">
        <v>500</v>
      </c>
      <c r="AP49">
        <v>2100</v>
      </c>
      <c r="AQ49" t="s">
        <v>112</v>
      </c>
      <c r="AR49" t="s">
        <v>112</v>
      </c>
      <c r="AS49">
        <v>2098</v>
      </c>
      <c r="AT49">
        <v>500</v>
      </c>
      <c r="AU49">
        <v>2100</v>
      </c>
      <c r="AV49" t="s">
        <v>112</v>
      </c>
      <c r="AW49" t="s">
        <v>112</v>
      </c>
      <c r="AX49">
        <v>2105</v>
      </c>
      <c r="AY49">
        <v>500</v>
      </c>
      <c r="AZ49">
        <v>2100</v>
      </c>
      <c r="BA49" t="s">
        <v>112</v>
      </c>
      <c r="BB49" t="s">
        <v>112</v>
      </c>
      <c r="BC49">
        <v>2105</v>
      </c>
      <c r="BD49">
        <v>500</v>
      </c>
      <c r="BE49">
        <v>2100</v>
      </c>
      <c r="BF49" t="s">
        <v>112</v>
      </c>
      <c r="BG49" t="s">
        <v>112</v>
      </c>
      <c r="BH49">
        <v>2103</v>
      </c>
      <c r="BI49">
        <v>500</v>
      </c>
      <c r="BJ49">
        <v>2100</v>
      </c>
      <c r="BK49" t="s">
        <v>112</v>
      </c>
      <c r="BL49" t="s">
        <v>112</v>
      </c>
      <c r="BM49">
        <v>2107</v>
      </c>
      <c r="BN49">
        <v>500</v>
      </c>
      <c r="BO49">
        <v>2100</v>
      </c>
      <c r="BP49" t="s">
        <v>112</v>
      </c>
      <c r="BQ49" t="s">
        <v>112</v>
      </c>
      <c r="BR49">
        <v>2119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48</v>
      </c>
      <c r="DR49">
        <v>45</v>
      </c>
      <c r="DT49">
        <f t="shared" si="2"/>
        <v>229</v>
      </c>
      <c r="DU49">
        <f t="shared" si="3"/>
        <v>2094</v>
      </c>
      <c r="DV49">
        <f t="shared" si="4"/>
        <v>2103.875</v>
      </c>
      <c r="DW49">
        <f t="shared" si="5"/>
        <v>2119</v>
      </c>
      <c r="DX49">
        <f t="shared" si="6"/>
        <v>48</v>
      </c>
      <c r="DY49">
        <f t="shared" si="7"/>
        <v>45</v>
      </c>
    </row>
    <row r="50" spans="27:129" x14ac:dyDescent="0.25">
      <c r="AA50">
        <v>1743260133</v>
      </c>
      <c r="AB50">
        <v>0</v>
      </c>
      <c r="AC50">
        <v>229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2099</v>
      </c>
      <c r="AJ50">
        <v>500</v>
      </c>
      <c r="AK50">
        <v>2100</v>
      </c>
      <c r="AL50" t="s">
        <v>112</v>
      </c>
      <c r="AM50" t="s">
        <v>112</v>
      </c>
      <c r="AN50">
        <v>2094</v>
      </c>
      <c r="AO50">
        <v>500</v>
      </c>
      <c r="AP50">
        <v>2100</v>
      </c>
      <c r="AQ50" t="s">
        <v>112</v>
      </c>
      <c r="AR50" t="s">
        <v>112</v>
      </c>
      <c r="AS50">
        <v>2097</v>
      </c>
      <c r="AT50">
        <v>500</v>
      </c>
      <c r="AU50">
        <v>2100</v>
      </c>
      <c r="AV50" t="s">
        <v>112</v>
      </c>
      <c r="AW50" t="s">
        <v>112</v>
      </c>
      <c r="AX50">
        <v>2105</v>
      </c>
      <c r="AY50">
        <v>500</v>
      </c>
      <c r="AZ50">
        <v>2100</v>
      </c>
      <c r="BA50" t="s">
        <v>112</v>
      </c>
      <c r="BB50" t="s">
        <v>112</v>
      </c>
      <c r="BC50">
        <v>2105</v>
      </c>
      <c r="BD50">
        <v>500</v>
      </c>
      <c r="BE50">
        <v>2100</v>
      </c>
      <c r="BF50" t="s">
        <v>112</v>
      </c>
      <c r="BG50" t="s">
        <v>112</v>
      </c>
      <c r="BH50">
        <v>2103</v>
      </c>
      <c r="BI50">
        <v>500</v>
      </c>
      <c r="BJ50">
        <v>2100</v>
      </c>
      <c r="BK50" t="s">
        <v>112</v>
      </c>
      <c r="BL50" t="s">
        <v>112</v>
      </c>
      <c r="BM50">
        <v>2107</v>
      </c>
      <c r="BN50">
        <v>500</v>
      </c>
      <c r="BO50">
        <v>2100</v>
      </c>
      <c r="BP50" t="s">
        <v>112</v>
      </c>
      <c r="BQ50" t="s">
        <v>112</v>
      </c>
      <c r="BR50">
        <v>2119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52</v>
      </c>
      <c r="CC50">
        <v>914</v>
      </c>
      <c r="CD50">
        <v>1680</v>
      </c>
      <c r="CE50" t="s">
        <v>110</v>
      </c>
      <c r="CF50" t="s">
        <v>111</v>
      </c>
      <c r="CG50">
        <v>52</v>
      </c>
      <c r="CH50">
        <v>914</v>
      </c>
      <c r="CI50">
        <v>1680</v>
      </c>
      <c r="CJ50" t="s">
        <v>110</v>
      </c>
      <c r="CK50" t="s">
        <v>111</v>
      </c>
      <c r="CL50">
        <v>52</v>
      </c>
      <c r="CM50">
        <v>914</v>
      </c>
      <c r="CN50">
        <v>1680</v>
      </c>
      <c r="CO50" t="s">
        <v>110</v>
      </c>
      <c r="CP50" t="s">
        <v>111</v>
      </c>
      <c r="CQ50">
        <v>52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48</v>
      </c>
      <c r="DR50">
        <v>46</v>
      </c>
      <c r="DT50">
        <f t="shared" si="2"/>
        <v>229</v>
      </c>
      <c r="DU50">
        <f t="shared" si="3"/>
        <v>2094</v>
      </c>
      <c r="DV50">
        <f t="shared" si="4"/>
        <v>2103.625</v>
      </c>
      <c r="DW50">
        <f t="shared" si="5"/>
        <v>2119</v>
      </c>
      <c r="DX50">
        <f t="shared" si="6"/>
        <v>48</v>
      </c>
      <c r="DY50">
        <f t="shared" si="7"/>
        <v>46</v>
      </c>
    </row>
    <row r="51" spans="27:129" x14ac:dyDescent="0.25">
      <c r="AA51">
        <v>1743260134</v>
      </c>
      <c r="AB51">
        <v>0</v>
      </c>
      <c r="AC51">
        <v>229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2099</v>
      </c>
      <c r="AJ51">
        <v>500</v>
      </c>
      <c r="AK51">
        <v>2100</v>
      </c>
      <c r="AL51" t="s">
        <v>112</v>
      </c>
      <c r="AM51" t="s">
        <v>112</v>
      </c>
      <c r="AN51">
        <v>2095</v>
      </c>
      <c r="AO51">
        <v>500</v>
      </c>
      <c r="AP51">
        <v>2100</v>
      </c>
      <c r="AQ51" t="s">
        <v>112</v>
      </c>
      <c r="AR51" t="s">
        <v>112</v>
      </c>
      <c r="AS51">
        <v>2097</v>
      </c>
      <c r="AT51">
        <v>500</v>
      </c>
      <c r="AU51">
        <v>2100</v>
      </c>
      <c r="AV51" t="s">
        <v>112</v>
      </c>
      <c r="AW51" t="s">
        <v>112</v>
      </c>
      <c r="AX51">
        <v>2105</v>
      </c>
      <c r="AY51">
        <v>500</v>
      </c>
      <c r="AZ51">
        <v>2100</v>
      </c>
      <c r="BA51" t="s">
        <v>112</v>
      </c>
      <c r="BB51" t="s">
        <v>112</v>
      </c>
      <c r="BC51">
        <v>2106</v>
      </c>
      <c r="BD51">
        <v>500</v>
      </c>
      <c r="BE51">
        <v>2100</v>
      </c>
      <c r="BF51" t="s">
        <v>112</v>
      </c>
      <c r="BG51" t="s">
        <v>112</v>
      </c>
      <c r="BH51">
        <v>2103</v>
      </c>
      <c r="BI51">
        <v>500</v>
      </c>
      <c r="BJ51">
        <v>2100</v>
      </c>
      <c r="BK51" t="s">
        <v>112</v>
      </c>
      <c r="BL51" t="s">
        <v>112</v>
      </c>
      <c r="BM51">
        <v>2107</v>
      </c>
      <c r="BN51">
        <v>500</v>
      </c>
      <c r="BO51">
        <v>2100</v>
      </c>
      <c r="BP51" t="s">
        <v>112</v>
      </c>
      <c r="BQ51" t="s">
        <v>112</v>
      </c>
      <c r="BR51">
        <v>2120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48</v>
      </c>
      <c r="DR51">
        <v>46</v>
      </c>
      <c r="DT51">
        <f t="shared" si="2"/>
        <v>229</v>
      </c>
      <c r="DU51">
        <f t="shared" si="3"/>
        <v>2095</v>
      </c>
      <c r="DV51">
        <f t="shared" si="4"/>
        <v>2104</v>
      </c>
      <c r="DW51">
        <f t="shared" si="5"/>
        <v>2120</v>
      </c>
      <c r="DX51">
        <f t="shared" si="6"/>
        <v>48</v>
      </c>
      <c r="DY51">
        <f t="shared" si="7"/>
        <v>46</v>
      </c>
    </row>
    <row r="52" spans="27:129" x14ac:dyDescent="0.25">
      <c r="AA52">
        <v>1743260135</v>
      </c>
      <c r="AB52">
        <v>0</v>
      </c>
      <c r="AC52">
        <v>229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2099</v>
      </c>
      <c r="AJ52">
        <v>500</v>
      </c>
      <c r="AK52">
        <v>2100</v>
      </c>
      <c r="AL52" t="s">
        <v>112</v>
      </c>
      <c r="AM52" t="s">
        <v>112</v>
      </c>
      <c r="AN52">
        <v>2094</v>
      </c>
      <c r="AO52">
        <v>500</v>
      </c>
      <c r="AP52">
        <v>2100</v>
      </c>
      <c r="AQ52" t="s">
        <v>112</v>
      </c>
      <c r="AR52" t="s">
        <v>112</v>
      </c>
      <c r="AS52">
        <v>2097</v>
      </c>
      <c r="AT52">
        <v>500</v>
      </c>
      <c r="AU52">
        <v>2100</v>
      </c>
      <c r="AV52" t="s">
        <v>112</v>
      </c>
      <c r="AW52" t="s">
        <v>112</v>
      </c>
      <c r="AX52">
        <v>2105</v>
      </c>
      <c r="AY52">
        <v>500</v>
      </c>
      <c r="AZ52">
        <v>2100</v>
      </c>
      <c r="BA52" t="s">
        <v>112</v>
      </c>
      <c r="BB52" t="s">
        <v>112</v>
      </c>
      <c r="BC52">
        <v>2106</v>
      </c>
      <c r="BD52">
        <v>500</v>
      </c>
      <c r="BE52">
        <v>2100</v>
      </c>
      <c r="BF52" t="s">
        <v>112</v>
      </c>
      <c r="BG52" t="s">
        <v>112</v>
      </c>
      <c r="BH52">
        <v>2104</v>
      </c>
      <c r="BI52">
        <v>500</v>
      </c>
      <c r="BJ52">
        <v>2100</v>
      </c>
      <c r="BK52" t="s">
        <v>112</v>
      </c>
      <c r="BL52" t="s">
        <v>112</v>
      </c>
      <c r="BM52">
        <v>2107</v>
      </c>
      <c r="BN52">
        <v>500</v>
      </c>
      <c r="BO52">
        <v>2100</v>
      </c>
      <c r="BP52" t="s">
        <v>112</v>
      </c>
      <c r="BQ52" t="s">
        <v>112</v>
      </c>
      <c r="BR52">
        <v>2119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48</v>
      </c>
      <c r="DR52">
        <v>46</v>
      </c>
      <c r="DT52">
        <f t="shared" si="2"/>
        <v>229</v>
      </c>
      <c r="DU52">
        <f t="shared" si="3"/>
        <v>2094</v>
      </c>
      <c r="DV52">
        <f t="shared" si="4"/>
        <v>2103.875</v>
      </c>
      <c r="DW52">
        <f t="shared" si="5"/>
        <v>2119</v>
      </c>
      <c r="DX52">
        <f t="shared" si="6"/>
        <v>48</v>
      </c>
      <c r="DY52">
        <f t="shared" si="7"/>
        <v>46</v>
      </c>
    </row>
    <row r="53" spans="27:129" x14ac:dyDescent="0.25">
      <c r="AA53">
        <v>1743260136</v>
      </c>
      <c r="AB53">
        <v>0</v>
      </c>
      <c r="AC53">
        <v>229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2100</v>
      </c>
      <c r="AJ53">
        <v>500</v>
      </c>
      <c r="AK53">
        <v>2100</v>
      </c>
      <c r="AL53" t="s">
        <v>112</v>
      </c>
      <c r="AM53" t="s">
        <v>112</v>
      </c>
      <c r="AN53">
        <v>2094</v>
      </c>
      <c r="AO53">
        <v>500</v>
      </c>
      <c r="AP53">
        <v>2100</v>
      </c>
      <c r="AQ53" t="s">
        <v>112</v>
      </c>
      <c r="AR53" t="s">
        <v>112</v>
      </c>
      <c r="AS53">
        <v>2097</v>
      </c>
      <c r="AT53">
        <v>500</v>
      </c>
      <c r="AU53">
        <v>2100</v>
      </c>
      <c r="AV53" t="s">
        <v>112</v>
      </c>
      <c r="AW53" t="s">
        <v>112</v>
      </c>
      <c r="AX53">
        <v>2105</v>
      </c>
      <c r="AY53">
        <v>500</v>
      </c>
      <c r="AZ53">
        <v>2100</v>
      </c>
      <c r="BA53" t="s">
        <v>112</v>
      </c>
      <c r="BB53" t="s">
        <v>112</v>
      </c>
      <c r="BC53">
        <v>2106</v>
      </c>
      <c r="BD53">
        <v>500</v>
      </c>
      <c r="BE53">
        <v>2100</v>
      </c>
      <c r="BF53" t="s">
        <v>112</v>
      </c>
      <c r="BG53" t="s">
        <v>112</v>
      </c>
      <c r="BH53">
        <v>2104</v>
      </c>
      <c r="BI53">
        <v>500</v>
      </c>
      <c r="BJ53">
        <v>2100</v>
      </c>
      <c r="BK53" t="s">
        <v>112</v>
      </c>
      <c r="BL53" t="s">
        <v>112</v>
      </c>
      <c r="BM53">
        <v>2107</v>
      </c>
      <c r="BN53">
        <v>500</v>
      </c>
      <c r="BO53">
        <v>2100</v>
      </c>
      <c r="BP53" t="s">
        <v>112</v>
      </c>
      <c r="BQ53" t="s">
        <v>112</v>
      </c>
      <c r="BR53">
        <v>2120</v>
      </c>
      <c r="BS53">
        <v>500</v>
      </c>
      <c r="BT53">
        <v>2100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48</v>
      </c>
      <c r="DR53">
        <v>46</v>
      </c>
      <c r="DT53">
        <f t="shared" si="2"/>
        <v>229</v>
      </c>
      <c r="DU53">
        <f t="shared" si="3"/>
        <v>2094</v>
      </c>
      <c r="DV53">
        <f t="shared" si="4"/>
        <v>2104.125</v>
      </c>
      <c r="DW53">
        <f t="shared" si="5"/>
        <v>2120</v>
      </c>
      <c r="DX53">
        <f t="shared" si="6"/>
        <v>48</v>
      </c>
      <c r="DY53">
        <f t="shared" si="7"/>
        <v>46</v>
      </c>
    </row>
    <row r="54" spans="27:129" x14ac:dyDescent="0.25">
      <c r="AA54">
        <v>1743260137</v>
      </c>
      <c r="AB54">
        <v>0</v>
      </c>
      <c r="AC54">
        <v>229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2093</v>
      </c>
      <c r="AJ54">
        <v>500</v>
      </c>
      <c r="AK54">
        <v>2100</v>
      </c>
      <c r="AL54" t="s">
        <v>112</v>
      </c>
      <c r="AM54" t="s">
        <v>112</v>
      </c>
      <c r="AN54">
        <v>2086</v>
      </c>
      <c r="AO54">
        <v>500</v>
      </c>
      <c r="AP54">
        <v>2100</v>
      </c>
      <c r="AQ54" t="s">
        <v>112</v>
      </c>
      <c r="AR54" t="s">
        <v>112</v>
      </c>
      <c r="AS54">
        <v>2090</v>
      </c>
      <c r="AT54">
        <v>500</v>
      </c>
      <c r="AU54">
        <v>2100</v>
      </c>
      <c r="AV54" t="s">
        <v>112</v>
      </c>
      <c r="AW54" t="s">
        <v>112</v>
      </c>
      <c r="AX54">
        <v>2097</v>
      </c>
      <c r="AY54">
        <v>500</v>
      </c>
      <c r="AZ54">
        <v>2100</v>
      </c>
      <c r="BA54" t="s">
        <v>112</v>
      </c>
      <c r="BB54" t="s">
        <v>112</v>
      </c>
      <c r="BC54">
        <v>2098</v>
      </c>
      <c r="BD54">
        <v>500</v>
      </c>
      <c r="BE54">
        <v>2100</v>
      </c>
      <c r="BF54" t="s">
        <v>112</v>
      </c>
      <c r="BG54" t="s">
        <v>112</v>
      </c>
      <c r="BH54">
        <v>2096</v>
      </c>
      <c r="BI54">
        <v>500</v>
      </c>
      <c r="BJ54">
        <v>2100</v>
      </c>
      <c r="BK54" t="s">
        <v>112</v>
      </c>
      <c r="BL54" t="s">
        <v>112</v>
      </c>
      <c r="BM54">
        <v>2100</v>
      </c>
      <c r="BN54">
        <v>500</v>
      </c>
      <c r="BO54">
        <v>2100</v>
      </c>
      <c r="BP54" t="s">
        <v>112</v>
      </c>
      <c r="BQ54" t="s">
        <v>112</v>
      </c>
      <c r="BR54">
        <v>2112</v>
      </c>
      <c r="BS54">
        <v>500</v>
      </c>
      <c r="BT54">
        <v>2100</v>
      </c>
      <c r="BU54" t="s">
        <v>112</v>
      </c>
      <c r="BV54" t="s">
        <v>112</v>
      </c>
      <c r="BW54">
        <v>1496</v>
      </c>
      <c r="BX54">
        <v>900</v>
      </c>
      <c r="BY54">
        <v>1500</v>
      </c>
      <c r="BZ54" t="s">
        <v>110</v>
      </c>
      <c r="CA54" t="s">
        <v>112</v>
      </c>
      <c r="CB54">
        <v>52</v>
      </c>
      <c r="CC54">
        <v>914</v>
      </c>
      <c r="CD54">
        <v>1680</v>
      </c>
      <c r="CE54" t="s">
        <v>110</v>
      </c>
      <c r="CF54" t="s">
        <v>111</v>
      </c>
      <c r="CG54">
        <v>52</v>
      </c>
      <c r="CH54">
        <v>914</v>
      </c>
      <c r="CI54">
        <v>1680</v>
      </c>
      <c r="CJ54" t="s">
        <v>110</v>
      </c>
      <c r="CK54" t="s">
        <v>111</v>
      </c>
      <c r="CL54">
        <v>52</v>
      </c>
      <c r="CM54">
        <v>914</v>
      </c>
      <c r="CN54">
        <v>1680</v>
      </c>
      <c r="CO54" t="s">
        <v>110</v>
      </c>
      <c r="CP54" t="s">
        <v>111</v>
      </c>
      <c r="CQ54">
        <v>52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48</v>
      </c>
      <c r="DR54">
        <v>46</v>
      </c>
      <c r="DT54">
        <f t="shared" si="2"/>
        <v>229</v>
      </c>
      <c r="DU54">
        <f t="shared" si="3"/>
        <v>2086</v>
      </c>
      <c r="DV54">
        <f t="shared" si="4"/>
        <v>2096.5</v>
      </c>
      <c r="DW54">
        <f t="shared" si="5"/>
        <v>2112</v>
      </c>
      <c r="DX54">
        <f t="shared" si="6"/>
        <v>48</v>
      </c>
      <c r="DY54">
        <f t="shared" si="7"/>
        <v>46</v>
      </c>
    </row>
    <row r="55" spans="27:129" x14ac:dyDescent="0.25">
      <c r="AA55">
        <v>1743260139</v>
      </c>
      <c r="AB55">
        <v>0</v>
      </c>
      <c r="AC55">
        <v>229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2100</v>
      </c>
      <c r="AJ55">
        <v>500</v>
      </c>
      <c r="AK55">
        <v>2100</v>
      </c>
      <c r="AL55" t="s">
        <v>112</v>
      </c>
      <c r="AM55" t="s">
        <v>112</v>
      </c>
      <c r="AN55">
        <v>2094</v>
      </c>
      <c r="AO55">
        <v>500</v>
      </c>
      <c r="AP55">
        <v>2100</v>
      </c>
      <c r="AQ55" t="s">
        <v>112</v>
      </c>
      <c r="AR55" t="s">
        <v>112</v>
      </c>
      <c r="AS55">
        <v>2097</v>
      </c>
      <c r="AT55">
        <v>500</v>
      </c>
      <c r="AU55">
        <v>2100</v>
      </c>
      <c r="AV55" t="s">
        <v>112</v>
      </c>
      <c r="AW55" t="s">
        <v>112</v>
      </c>
      <c r="AX55">
        <v>2105</v>
      </c>
      <c r="AY55">
        <v>500</v>
      </c>
      <c r="AZ55">
        <v>2100</v>
      </c>
      <c r="BA55" t="s">
        <v>112</v>
      </c>
      <c r="BB55" t="s">
        <v>112</v>
      </c>
      <c r="BC55">
        <v>2106</v>
      </c>
      <c r="BD55">
        <v>500</v>
      </c>
      <c r="BE55">
        <v>2100</v>
      </c>
      <c r="BF55" t="s">
        <v>112</v>
      </c>
      <c r="BG55" t="s">
        <v>112</v>
      </c>
      <c r="BH55">
        <v>2104</v>
      </c>
      <c r="BI55">
        <v>500</v>
      </c>
      <c r="BJ55">
        <v>2100</v>
      </c>
      <c r="BK55" t="s">
        <v>112</v>
      </c>
      <c r="BL55" t="s">
        <v>112</v>
      </c>
      <c r="BM55">
        <v>2107</v>
      </c>
      <c r="BN55">
        <v>500</v>
      </c>
      <c r="BO55">
        <v>2100</v>
      </c>
      <c r="BP55" t="s">
        <v>112</v>
      </c>
      <c r="BQ55" t="s">
        <v>112</v>
      </c>
      <c r="BR55">
        <v>2120</v>
      </c>
      <c r="BS55">
        <v>500</v>
      </c>
      <c r="BT55">
        <v>2100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53</v>
      </c>
      <c r="CC55">
        <v>914</v>
      </c>
      <c r="CD55">
        <v>1680</v>
      </c>
      <c r="CE55" t="s">
        <v>110</v>
      </c>
      <c r="CF55" t="s">
        <v>111</v>
      </c>
      <c r="CG55">
        <v>53</v>
      </c>
      <c r="CH55">
        <v>914</v>
      </c>
      <c r="CI55">
        <v>1680</v>
      </c>
      <c r="CJ55" t="s">
        <v>110</v>
      </c>
      <c r="CK55" t="s">
        <v>111</v>
      </c>
      <c r="CL55">
        <v>53</v>
      </c>
      <c r="CM55">
        <v>914</v>
      </c>
      <c r="CN55">
        <v>1680</v>
      </c>
      <c r="CO55" t="s">
        <v>110</v>
      </c>
      <c r="CP55" t="s">
        <v>111</v>
      </c>
      <c r="CQ55">
        <v>53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48</v>
      </c>
      <c r="DR55">
        <v>46</v>
      </c>
      <c r="DT55">
        <f t="shared" si="2"/>
        <v>229</v>
      </c>
      <c r="DU55">
        <f t="shared" si="3"/>
        <v>2094</v>
      </c>
      <c r="DV55">
        <f t="shared" si="4"/>
        <v>2104.125</v>
      </c>
      <c r="DW55">
        <f t="shared" si="5"/>
        <v>2120</v>
      </c>
      <c r="DX55">
        <f t="shared" si="6"/>
        <v>48</v>
      </c>
      <c r="DY55">
        <f t="shared" si="7"/>
        <v>46</v>
      </c>
    </row>
    <row r="56" spans="27:129" x14ac:dyDescent="0.25">
      <c r="AA56">
        <v>1743260140</v>
      </c>
      <c r="AB56">
        <v>0</v>
      </c>
      <c r="AC56">
        <v>230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2100</v>
      </c>
      <c r="AJ56">
        <v>500</v>
      </c>
      <c r="AK56">
        <v>2100</v>
      </c>
      <c r="AL56" t="s">
        <v>112</v>
      </c>
      <c r="AM56" t="s">
        <v>112</v>
      </c>
      <c r="AN56">
        <v>2095</v>
      </c>
      <c r="AO56">
        <v>500</v>
      </c>
      <c r="AP56">
        <v>2100</v>
      </c>
      <c r="AQ56" t="s">
        <v>112</v>
      </c>
      <c r="AR56" t="s">
        <v>112</v>
      </c>
      <c r="AS56">
        <v>2097</v>
      </c>
      <c r="AT56">
        <v>500</v>
      </c>
      <c r="AU56">
        <v>2100</v>
      </c>
      <c r="AV56" t="s">
        <v>112</v>
      </c>
      <c r="AW56" t="s">
        <v>112</v>
      </c>
      <c r="AX56">
        <v>2105</v>
      </c>
      <c r="AY56">
        <v>500</v>
      </c>
      <c r="AZ56">
        <v>2100</v>
      </c>
      <c r="BA56" t="s">
        <v>112</v>
      </c>
      <c r="BB56" t="s">
        <v>112</v>
      </c>
      <c r="BC56">
        <v>2106</v>
      </c>
      <c r="BD56">
        <v>500</v>
      </c>
      <c r="BE56">
        <v>2100</v>
      </c>
      <c r="BF56" t="s">
        <v>112</v>
      </c>
      <c r="BG56" t="s">
        <v>112</v>
      </c>
      <c r="BH56">
        <v>2104</v>
      </c>
      <c r="BI56">
        <v>500</v>
      </c>
      <c r="BJ56">
        <v>2100</v>
      </c>
      <c r="BK56" t="s">
        <v>112</v>
      </c>
      <c r="BL56" t="s">
        <v>112</v>
      </c>
      <c r="BM56">
        <v>2107</v>
      </c>
      <c r="BN56">
        <v>500</v>
      </c>
      <c r="BO56">
        <v>2100</v>
      </c>
      <c r="BP56" t="s">
        <v>112</v>
      </c>
      <c r="BQ56" t="s">
        <v>112</v>
      </c>
      <c r="BR56">
        <v>2120</v>
      </c>
      <c r="BS56">
        <v>500</v>
      </c>
      <c r="BT56">
        <v>2100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53</v>
      </c>
      <c r="CC56">
        <v>914</v>
      </c>
      <c r="CD56">
        <v>1680</v>
      </c>
      <c r="CE56" t="s">
        <v>110</v>
      </c>
      <c r="CF56" t="s">
        <v>111</v>
      </c>
      <c r="CG56">
        <v>53</v>
      </c>
      <c r="CH56">
        <v>914</v>
      </c>
      <c r="CI56">
        <v>1680</v>
      </c>
      <c r="CJ56" t="s">
        <v>110</v>
      </c>
      <c r="CK56" t="s">
        <v>111</v>
      </c>
      <c r="CL56">
        <v>53</v>
      </c>
      <c r="CM56">
        <v>914</v>
      </c>
      <c r="CN56">
        <v>1680</v>
      </c>
      <c r="CO56" t="s">
        <v>110</v>
      </c>
      <c r="CP56" t="s">
        <v>111</v>
      </c>
      <c r="CQ56">
        <v>53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48</v>
      </c>
      <c r="DR56">
        <v>46</v>
      </c>
      <c r="DT56">
        <f t="shared" si="2"/>
        <v>230</v>
      </c>
      <c r="DU56">
        <f t="shared" si="3"/>
        <v>2095</v>
      </c>
      <c r="DV56">
        <f t="shared" si="4"/>
        <v>2104.25</v>
      </c>
      <c r="DW56">
        <f t="shared" si="5"/>
        <v>2120</v>
      </c>
      <c r="DX56">
        <f t="shared" si="6"/>
        <v>48</v>
      </c>
      <c r="DY56">
        <f t="shared" si="7"/>
        <v>46</v>
      </c>
    </row>
    <row r="57" spans="27:129" x14ac:dyDescent="0.25">
      <c r="AA57">
        <v>1743260141</v>
      </c>
      <c r="AB57">
        <v>0</v>
      </c>
      <c r="AC57">
        <v>229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2100</v>
      </c>
      <c r="AJ57">
        <v>500</v>
      </c>
      <c r="AK57">
        <v>2100</v>
      </c>
      <c r="AL57" t="s">
        <v>112</v>
      </c>
      <c r="AM57" t="s">
        <v>112</v>
      </c>
      <c r="AN57">
        <v>2095</v>
      </c>
      <c r="AO57">
        <v>500</v>
      </c>
      <c r="AP57">
        <v>2100</v>
      </c>
      <c r="AQ57" t="s">
        <v>112</v>
      </c>
      <c r="AR57" t="s">
        <v>112</v>
      </c>
      <c r="AS57">
        <v>2097</v>
      </c>
      <c r="AT57">
        <v>500</v>
      </c>
      <c r="AU57">
        <v>2100</v>
      </c>
      <c r="AV57" t="s">
        <v>112</v>
      </c>
      <c r="AW57" t="s">
        <v>112</v>
      </c>
      <c r="AX57">
        <v>2105</v>
      </c>
      <c r="AY57">
        <v>500</v>
      </c>
      <c r="AZ57">
        <v>2100</v>
      </c>
      <c r="BA57" t="s">
        <v>112</v>
      </c>
      <c r="BB57" t="s">
        <v>112</v>
      </c>
      <c r="BC57">
        <v>2106</v>
      </c>
      <c r="BD57">
        <v>500</v>
      </c>
      <c r="BE57">
        <v>2100</v>
      </c>
      <c r="BF57" t="s">
        <v>112</v>
      </c>
      <c r="BG57" t="s">
        <v>112</v>
      </c>
      <c r="BH57">
        <v>2104</v>
      </c>
      <c r="BI57">
        <v>500</v>
      </c>
      <c r="BJ57">
        <v>2100</v>
      </c>
      <c r="BK57" t="s">
        <v>112</v>
      </c>
      <c r="BL57" t="s">
        <v>112</v>
      </c>
      <c r="BM57">
        <v>2108</v>
      </c>
      <c r="BN57">
        <v>500</v>
      </c>
      <c r="BO57">
        <v>2100</v>
      </c>
      <c r="BP57" t="s">
        <v>112</v>
      </c>
      <c r="BQ57" t="s">
        <v>112</v>
      </c>
      <c r="BR57">
        <v>2120</v>
      </c>
      <c r="BS57">
        <v>500</v>
      </c>
      <c r="BT57">
        <v>2100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48</v>
      </c>
      <c r="DR57">
        <v>46</v>
      </c>
      <c r="DT57">
        <f t="shared" si="2"/>
        <v>229</v>
      </c>
      <c r="DU57">
        <f t="shared" si="3"/>
        <v>2095</v>
      </c>
      <c r="DV57">
        <f t="shared" si="4"/>
        <v>2104.375</v>
      </c>
      <c r="DW57">
        <f t="shared" si="5"/>
        <v>2120</v>
      </c>
      <c r="DX57">
        <f t="shared" si="6"/>
        <v>48</v>
      </c>
      <c r="DY57">
        <f t="shared" si="7"/>
        <v>46</v>
      </c>
    </row>
    <row r="58" spans="27:129" x14ac:dyDescent="0.25">
      <c r="AA58">
        <v>1743260142</v>
      </c>
      <c r="AB58">
        <v>0</v>
      </c>
      <c r="AC58">
        <v>229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2100</v>
      </c>
      <c r="AJ58">
        <v>500</v>
      </c>
      <c r="AK58">
        <v>2100</v>
      </c>
      <c r="AL58" t="s">
        <v>112</v>
      </c>
      <c r="AM58" t="s">
        <v>112</v>
      </c>
      <c r="AN58">
        <v>2095</v>
      </c>
      <c r="AO58">
        <v>500</v>
      </c>
      <c r="AP58">
        <v>2100</v>
      </c>
      <c r="AQ58" t="s">
        <v>112</v>
      </c>
      <c r="AR58" t="s">
        <v>112</v>
      </c>
      <c r="AS58">
        <v>2097</v>
      </c>
      <c r="AT58">
        <v>500</v>
      </c>
      <c r="AU58">
        <v>2100</v>
      </c>
      <c r="AV58" t="s">
        <v>112</v>
      </c>
      <c r="AW58" t="s">
        <v>112</v>
      </c>
      <c r="AX58">
        <v>2105</v>
      </c>
      <c r="AY58">
        <v>500</v>
      </c>
      <c r="AZ58">
        <v>2100</v>
      </c>
      <c r="BA58" t="s">
        <v>112</v>
      </c>
      <c r="BB58" t="s">
        <v>112</v>
      </c>
      <c r="BC58">
        <v>2106</v>
      </c>
      <c r="BD58">
        <v>500</v>
      </c>
      <c r="BE58">
        <v>2100</v>
      </c>
      <c r="BF58" t="s">
        <v>112</v>
      </c>
      <c r="BG58" t="s">
        <v>112</v>
      </c>
      <c r="BH58">
        <v>2103</v>
      </c>
      <c r="BI58">
        <v>500</v>
      </c>
      <c r="BJ58">
        <v>2100</v>
      </c>
      <c r="BK58" t="s">
        <v>112</v>
      </c>
      <c r="BL58" t="s">
        <v>112</v>
      </c>
      <c r="BM58">
        <v>2108</v>
      </c>
      <c r="BN58">
        <v>500</v>
      </c>
      <c r="BO58">
        <v>2100</v>
      </c>
      <c r="BP58" t="s">
        <v>112</v>
      </c>
      <c r="BQ58" t="s">
        <v>112</v>
      </c>
      <c r="BR58">
        <v>2120</v>
      </c>
      <c r="BS58">
        <v>500</v>
      </c>
      <c r="BT58">
        <v>2100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48</v>
      </c>
      <c r="DR58">
        <v>46</v>
      </c>
      <c r="DT58">
        <f t="shared" si="2"/>
        <v>229</v>
      </c>
      <c r="DU58">
        <f t="shared" si="3"/>
        <v>2095</v>
      </c>
      <c r="DV58">
        <f t="shared" si="4"/>
        <v>2104.25</v>
      </c>
      <c r="DW58">
        <f t="shared" si="5"/>
        <v>2120</v>
      </c>
      <c r="DX58">
        <f t="shared" si="6"/>
        <v>48</v>
      </c>
      <c r="DY58">
        <f t="shared" si="7"/>
        <v>46</v>
      </c>
    </row>
    <row r="59" spans="27:129" x14ac:dyDescent="0.25">
      <c r="AA59">
        <v>1743260143</v>
      </c>
      <c r="AB59">
        <v>0</v>
      </c>
      <c r="AC59">
        <v>229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2100</v>
      </c>
      <c r="AJ59">
        <v>500</v>
      </c>
      <c r="AK59">
        <v>2100</v>
      </c>
      <c r="AL59" t="s">
        <v>112</v>
      </c>
      <c r="AM59" t="s">
        <v>112</v>
      </c>
      <c r="AN59">
        <v>2094</v>
      </c>
      <c r="AO59">
        <v>500</v>
      </c>
      <c r="AP59">
        <v>2100</v>
      </c>
      <c r="AQ59" t="s">
        <v>112</v>
      </c>
      <c r="AR59" t="s">
        <v>112</v>
      </c>
      <c r="AS59">
        <v>2097</v>
      </c>
      <c r="AT59">
        <v>500</v>
      </c>
      <c r="AU59">
        <v>2100</v>
      </c>
      <c r="AV59" t="s">
        <v>112</v>
      </c>
      <c r="AW59" t="s">
        <v>112</v>
      </c>
      <c r="AX59">
        <v>2105</v>
      </c>
      <c r="AY59">
        <v>500</v>
      </c>
      <c r="AZ59">
        <v>2100</v>
      </c>
      <c r="BA59" t="s">
        <v>112</v>
      </c>
      <c r="BB59" t="s">
        <v>112</v>
      </c>
      <c r="BC59">
        <v>2106</v>
      </c>
      <c r="BD59">
        <v>500</v>
      </c>
      <c r="BE59">
        <v>2100</v>
      </c>
      <c r="BF59" t="s">
        <v>112</v>
      </c>
      <c r="BG59" t="s">
        <v>112</v>
      </c>
      <c r="BH59">
        <v>2104</v>
      </c>
      <c r="BI59">
        <v>500</v>
      </c>
      <c r="BJ59">
        <v>2100</v>
      </c>
      <c r="BK59" t="s">
        <v>112</v>
      </c>
      <c r="BL59" t="s">
        <v>112</v>
      </c>
      <c r="BM59">
        <v>2108</v>
      </c>
      <c r="BN59">
        <v>500</v>
      </c>
      <c r="BO59">
        <v>2100</v>
      </c>
      <c r="BP59" t="s">
        <v>112</v>
      </c>
      <c r="BQ59" t="s">
        <v>112</v>
      </c>
      <c r="BR59">
        <v>2120</v>
      </c>
      <c r="BS59">
        <v>500</v>
      </c>
      <c r="BT59">
        <v>2100</v>
      </c>
      <c r="BU59" t="s">
        <v>112</v>
      </c>
      <c r="BV59" t="s">
        <v>112</v>
      </c>
      <c r="BW59">
        <v>1500</v>
      </c>
      <c r="BX59">
        <v>900</v>
      </c>
      <c r="BY59">
        <v>1500</v>
      </c>
      <c r="BZ59" t="s">
        <v>110</v>
      </c>
      <c r="CA59" t="s">
        <v>112</v>
      </c>
      <c r="CB59">
        <v>53</v>
      </c>
      <c r="CC59">
        <v>914</v>
      </c>
      <c r="CD59">
        <v>1680</v>
      </c>
      <c r="CE59" t="s">
        <v>110</v>
      </c>
      <c r="CF59" t="s">
        <v>111</v>
      </c>
      <c r="CG59">
        <v>53</v>
      </c>
      <c r="CH59">
        <v>914</v>
      </c>
      <c r="CI59">
        <v>1680</v>
      </c>
      <c r="CJ59" t="s">
        <v>110</v>
      </c>
      <c r="CK59" t="s">
        <v>111</v>
      </c>
      <c r="CL59">
        <v>53</v>
      </c>
      <c r="CM59">
        <v>914</v>
      </c>
      <c r="CN59">
        <v>1680</v>
      </c>
      <c r="CO59" t="s">
        <v>110</v>
      </c>
      <c r="CP59" t="s">
        <v>111</v>
      </c>
      <c r="CQ59">
        <v>53</v>
      </c>
      <c r="CR59">
        <v>914</v>
      </c>
      <c r="CS59">
        <v>1680</v>
      </c>
      <c r="CT59" t="s">
        <v>110</v>
      </c>
      <c r="CU59" t="s">
        <v>111</v>
      </c>
      <c r="CV59">
        <v>44</v>
      </c>
      <c r="CW59">
        <v>711</v>
      </c>
      <c r="CX59">
        <v>1400</v>
      </c>
      <c r="CY59" t="s">
        <v>110</v>
      </c>
      <c r="CZ59" t="s">
        <v>111</v>
      </c>
      <c r="DA59">
        <v>44</v>
      </c>
      <c r="DB59">
        <v>711</v>
      </c>
      <c r="DC59">
        <v>1400</v>
      </c>
      <c r="DD59" t="s">
        <v>110</v>
      </c>
      <c r="DE59" t="s">
        <v>111</v>
      </c>
      <c r="DF59">
        <v>44</v>
      </c>
      <c r="DG59">
        <v>711</v>
      </c>
      <c r="DH59">
        <v>1400</v>
      </c>
      <c r="DI59" t="s">
        <v>110</v>
      </c>
      <c r="DJ59" t="s">
        <v>111</v>
      </c>
      <c r="DK59">
        <v>44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48</v>
      </c>
      <c r="DR59">
        <v>46</v>
      </c>
      <c r="DT59">
        <f t="shared" si="2"/>
        <v>229</v>
      </c>
      <c r="DU59">
        <f t="shared" si="3"/>
        <v>2094</v>
      </c>
      <c r="DV59">
        <f t="shared" si="4"/>
        <v>2104.25</v>
      </c>
      <c r="DW59">
        <f t="shared" si="5"/>
        <v>2120</v>
      </c>
      <c r="DX59">
        <f t="shared" si="6"/>
        <v>48</v>
      </c>
      <c r="DY59">
        <f t="shared" si="7"/>
        <v>46</v>
      </c>
    </row>
    <row r="60" spans="27:129" x14ac:dyDescent="0.25">
      <c r="AA60">
        <v>1743260145</v>
      </c>
      <c r="AB60">
        <v>0</v>
      </c>
      <c r="AC60">
        <v>229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2100</v>
      </c>
      <c r="AJ60">
        <v>500</v>
      </c>
      <c r="AK60">
        <v>2100</v>
      </c>
      <c r="AL60" t="s">
        <v>112</v>
      </c>
      <c r="AM60" t="s">
        <v>112</v>
      </c>
      <c r="AN60">
        <v>2094</v>
      </c>
      <c r="AO60">
        <v>500</v>
      </c>
      <c r="AP60">
        <v>2100</v>
      </c>
      <c r="AQ60" t="s">
        <v>112</v>
      </c>
      <c r="AR60" t="s">
        <v>112</v>
      </c>
      <c r="AS60">
        <v>2097</v>
      </c>
      <c r="AT60">
        <v>500</v>
      </c>
      <c r="AU60">
        <v>2100</v>
      </c>
      <c r="AV60" t="s">
        <v>112</v>
      </c>
      <c r="AW60" t="s">
        <v>112</v>
      </c>
      <c r="AX60">
        <v>2106</v>
      </c>
      <c r="AY60">
        <v>500</v>
      </c>
      <c r="AZ60">
        <v>2100</v>
      </c>
      <c r="BA60" t="s">
        <v>112</v>
      </c>
      <c r="BB60" t="s">
        <v>112</v>
      </c>
      <c r="BC60">
        <v>2106</v>
      </c>
      <c r="BD60">
        <v>500</v>
      </c>
      <c r="BE60">
        <v>2100</v>
      </c>
      <c r="BF60" t="s">
        <v>112</v>
      </c>
      <c r="BG60" t="s">
        <v>112</v>
      </c>
      <c r="BH60">
        <v>2104</v>
      </c>
      <c r="BI60">
        <v>500</v>
      </c>
      <c r="BJ60">
        <v>2100</v>
      </c>
      <c r="BK60" t="s">
        <v>112</v>
      </c>
      <c r="BL60" t="s">
        <v>112</v>
      </c>
      <c r="BM60">
        <v>2107</v>
      </c>
      <c r="BN60">
        <v>500</v>
      </c>
      <c r="BO60">
        <v>2100</v>
      </c>
      <c r="BP60" t="s">
        <v>112</v>
      </c>
      <c r="BQ60" t="s">
        <v>112</v>
      </c>
      <c r="BR60">
        <v>2120</v>
      </c>
      <c r="BS60">
        <v>500</v>
      </c>
      <c r="BT60">
        <v>2100</v>
      </c>
      <c r="BU60" t="s">
        <v>112</v>
      </c>
      <c r="BV60" t="s">
        <v>112</v>
      </c>
      <c r="BW60">
        <v>1500</v>
      </c>
      <c r="BX60">
        <v>900</v>
      </c>
      <c r="BY60">
        <v>1500</v>
      </c>
      <c r="BZ60" t="s">
        <v>110</v>
      </c>
      <c r="CA60" t="s">
        <v>112</v>
      </c>
      <c r="CB60">
        <v>53</v>
      </c>
      <c r="CC60">
        <v>914</v>
      </c>
      <c r="CD60">
        <v>1680</v>
      </c>
      <c r="CE60" t="s">
        <v>110</v>
      </c>
      <c r="CF60" t="s">
        <v>111</v>
      </c>
      <c r="CG60">
        <v>53</v>
      </c>
      <c r="CH60">
        <v>914</v>
      </c>
      <c r="CI60">
        <v>1680</v>
      </c>
      <c r="CJ60" t="s">
        <v>110</v>
      </c>
      <c r="CK60" t="s">
        <v>111</v>
      </c>
      <c r="CL60">
        <v>53</v>
      </c>
      <c r="CM60">
        <v>914</v>
      </c>
      <c r="CN60">
        <v>1680</v>
      </c>
      <c r="CO60" t="s">
        <v>110</v>
      </c>
      <c r="CP60" t="s">
        <v>111</v>
      </c>
      <c r="CQ60">
        <v>53</v>
      </c>
      <c r="CR60">
        <v>914</v>
      </c>
      <c r="CS60">
        <v>1680</v>
      </c>
      <c r="CT60" t="s">
        <v>110</v>
      </c>
      <c r="CU60" t="s">
        <v>111</v>
      </c>
      <c r="CV60">
        <v>44</v>
      </c>
      <c r="CW60">
        <v>711</v>
      </c>
      <c r="CX60">
        <v>1400</v>
      </c>
      <c r="CY60" t="s">
        <v>110</v>
      </c>
      <c r="CZ60" t="s">
        <v>111</v>
      </c>
      <c r="DA60">
        <v>44</v>
      </c>
      <c r="DB60">
        <v>711</v>
      </c>
      <c r="DC60">
        <v>1400</v>
      </c>
      <c r="DD60" t="s">
        <v>110</v>
      </c>
      <c r="DE60" t="s">
        <v>111</v>
      </c>
      <c r="DF60">
        <v>44</v>
      </c>
      <c r="DG60">
        <v>711</v>
      </c>
      <c r="DH60">
        <v>1400</v>
      </c>
      <c r="DI60" t="s">
        <v>110</v>
      </c>
      <c r="DJ60" t="s">
        <v>111</v>
      </c>
      <c r="DK60">
        <v>44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48</v>
      </c>
      <c r="DR60">
        <v>46</v>
      </c>
      <c r="DT60">
        <f t="shared" si="2"/>
        <v>229</v>
      </c>
      <c r="DU60">
        <f t="shared" si="3"/>
        <v>2094</v>
      </c>
      <c r="DV60">
        <f t="shared" si="4"/>
        <v>2104.25</v>
      </c>
      <c r="DW60">
        <f t="shared" si="5"/>
        <v>2120</v>
      </c>
      <c r="DX60">
        <f t="shared" si="6"/>
        <v>48</v>
      </c>
      <c r="DY60">
        <f t="shared" si="7"/>
        <v>46</v>
      </c>
    </row>
    <row r="61" spans="27:129" x14ac:dyDescent="0.25">
      <c r="AA61">
        <v>1743260146</v>
      </c>
      <c r="AB61">
        <v>0</v>
      </c>
      <c r="AC61">
        <v>229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2100</v>
      </c>
      <c r="AJ61">
        <v>500</v>
      </c>
      <c r="AK61">
        <v>2100</v>
      </c>
      <c r="AL61" t="s">
        <v>112</v>
      </c>
      <c r="AM61" t="s">
        <v>112</v>
      </c>
      <c r="AN61">
        <v>2094</v>
      </c>
      <c r="AO61">
        <v>500</v>
      </c>
      <c r="AP61">
        <v>2100</v>
      </c>
      <c r="AQ61" t="s">
        <v>112</v>
      </c>
      <c r="AR61" t="s">
        <v>112</v>
      </c>
      <c r="AS61">
        <v>2097</v>
      </c>
      <c r="AT61">
        <v>500</v>
      </c>
      <c r="AU61">
        <v>2100</v>
      </c>
      <c r="AV61" t="s">
        <v>112</v>
      </c>
      <c r="AW61" t="s">
        <v>112</v>
      </c>
      <c r="AX61">
        <v>2105</v>
      </c>
      <c r="AY61">
        <v>500</v>
      </c>
      <c r="AZ61">
        <v>2100</v>
      </c>
      <c r="BA61" t="s">
        <v>112</v>
      </c>
      <c r="BB61" t="s">
        <v>112</v>
      </c>
      <c r="BC61">
        <v>2106</v>
      </c>
      <c r="BD61">
        <v>500</v>
      </c>
      <c r="BE61">
        <v>2100</v>
      </c>
      <c r="BF61" t="s">
        <v>112</v>
      </c>
      <c r="BG61" t="s">
        <v>112</v>
      </c>
      <c r="BH61">
        <v>2104</v>
      </c>
      <c r="BI61">
        <v>500</v>
      </c>
      <c r="BJ61">
        <v>2100</v>
      </c>
      <c r="BK61" t="s">
        <v>112</v>
      </c>
      <c r="BL61" t="s">
        <v>112</v>
      </c>
      <c r="BM61">
        <v>2107</v>
      </c>
      <c r="BN61">
        <v>500</v>
      </c>
      <c r="BO61">
        <v>2100</v>
      </c>
      <c r="BP61" t="s">
        <v>112</v>
      </c>
      <c r="BQ61" t="s">
        <v>112</v>
      </c>
      <c r="BR61">
        <v>2120</v>
      </c>
      <c r="BS61">
        <v>500</v>
      </c>
      <c r="BT61">
        <v>2100</v>
      </c>
      <c r="BU61" t="s">
        <v>112</v>
      </c>
      <c r="BV61" t="s">
        <v>112</v>
      </c>
      <c r="BW61">
        <v>1500</v>
      </c>
      <c r="BX61">
        <v>900</v>
      </c>
      <c r="BY61">
        <v>1500</v>
      </c>
      <c r="BZ61" t="s">
        <v>110</v>
      </c>
      <c r="CA61" t="s">
        <v>112</v>
      </c>
      <c r="CB61">
        <v>53</v>
      </c>
      <c r="CC61">
        <v>914</v>
      </c>
      <c r="CD61">
        <v>1680</v>
      </c>
      <c r="CE61" t="s">
        <v>110</v>
      </c>
      <c r="CF61" t="s">
        <v>111</v>
      </c>
      <c r="CG61">
        <v>53</v>
      </c>
      <c r="CH61">
        <v>914</v>
      </c>
      <c r="CI61">
        <v>1680</v>
      </c>
      <c r="CJ61" t="s">
        <v>110</v>
      </c>
      <c r="CK61" t="s">
        <v>111</v>
      </c>
      <c r="CL61">
        <v>53</v>
      </c>
      <c r="CM61">
        <v>914</v>
      </c>
      <c r="CN61">
        <v>1680</v>
      </c>
      <c r="CO61" t="s">
        <v>110</v>
      </c>
      <c r="CP61" t="s">
        <v>111</v>
      </c>
      <c r="CQ61">
        <v>53</v>
      </c>
      <c r="CR61">
        <v>914</v>
      </c>
      <c r="CS61">
        <v>1680</v>
      </c>
      <c r="CT61" t="s">
        <v>110</v>
      </c>
      <c r="CU61" t="s">
        <v>111</v>
      </c>
      <c r="CV61">
        <v>44</v>
      </c>
      <c r="CW61">
        <v>711</v>
      </c>
      <c r="CX61">
        <v>1400</v>
      </c>
      <c r="CY61" t="s">
        <v>110</v>
      </c>
      <c r="CZ61" t="s">
        <v>111</v>
      </c>
      <c r="DA61">
        <v>44</v>
      </c>
      <c r="DB61">
        <v>711</v>
      </c>
      <c r="DC61">
        <v>1400</v>
      </c>
      <c r="DD61" t="s">
        <v>110</v>
      </c>
      <c r="DE61" t="s">
        <v>111</v>
      </c>
      <c r="DF61">
        <v>44</v>
      </c>
      <c r="DG61">
        <v>711</v>
      </c>
      <c r="DH61">
        <v>1400</v>
      </c>
      <c r="DI61" t="s">
        <v>110</v>
      </c>
      <c r="DJ61" t="s">
        <v>111</v>
      </c>
      <c r="DK61">
        <v>44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48</v>
      </c>
      <c r="DR61">
        <v>46</v>
      </c>
      <c r="DT61">
        <f t="shared" si="2"/>
        <v>229</v>
      </c>
      <c r="DU61">
        <f t="shared" si="3"/>
        <v>2094</v>
      </c>
      <c r="DV61">
        <f t="shared" si="4"/>
        <v>2104.125</v>
      </c>
      <c r="DW61">
        <f t="shared" si="5"/>
        <v>2120</v>
      </c>
      <c r="DX61">
        <f t="shared" si="6"/>
        <v>48</v>
      </c>
      <c r="DY61">
        <f t="shared" si="7"/>
        <v>46</v>
      </c>
    </row>
    <row r="62" spans="27:129" x14ac:dyDescent="0.25">
      <c r="AA62">
        <v>1743260147</v>
      </c>
      <c r="AB62">
        <v>0</v>
      </c>
      <c r="AC62">
        <v>229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2100</v>
      </c>
      <c r="AJ62">
        <v>500</v>
      </c>
      <c r="AK62">
        <v>2100</v>
      </c>
      <c r="AL62" t="s">
        <v>112</v>
      </c>
      <c r="AM62" t="s">
        <v>112</v>
      </c>
      <c r="AN62">
        <v>2094</v>
      </c>
      <c r="AO62">
        <v>500</v>
      </c>
      <c r="AP62">
        <v>2100</v>
      </c>
      <c r="AQ62" t="s">
        <v>112</v>
      </c>
      <c r="AR62" t="s">
        <v>112</v>
      </c>
      <c r="AS62">
        <v>2097</v>
      </c>
      <c r="AT62">
        <v>500</v>
      </c>
      <c r="AU62">
        <v>2100</v>
      </c>
      <c r="AV62" t="s">
        <v>112</v>
      </c>
      <c r="AW62" t="s">
        <v>112</v>
      </c>
      <c r="AX62">
        <v>2106</v>
      </c>
      <c r="AY62">
        <v>500</v>
      </c>
      <c r="AZ62">
        <v>2100</v>
      </c>
      <c r="BA62" t="s">
        <v>112</v>
      </c>
      <c r="BB62" t="s">
        <v>112</v>
      </c>
      <c r="BC62">
        <v>2106</v>
      </c>
      <c r="BD62">
        <v>500</v>
      </c>
      <c r="BE62">
        <v>2100</v>
      </c>
      <c r="BF62" t="s">
        <v>112</v>
      </c>
      <c r="BG62" t="s">
        <v>112</v>
      </c>
      <c r="BH62">
        <v>2104</v>
      </c>
      <c r="BI62">
        <v>500</v>
      </c>
      <c r="BJ62">
        <v>2100</v>
      </c>
      <c r="BK62" t="s">
        <v>112</v>
      </c>
      <c r="BL62" t="s">
        <v>112</v>
      </c>
      <c r="BM62">
        <v>2108</v>
      </c>
      <c r="BN62">
        <v>500</v>
      </c>
      <c r="BO62">
        <v>2100</v>
      </c>
      <c r="BP62" t="s">
        <v>112</v>
      </c>
      <c r="BQ62" t="s">
        <v>112</v>
      </c>
      <c r="BR62">
        <v>2120</v>
      </c>
      <c r="BS62">
        <v>500</v>
      </c>
      <c r="BT62">
        <v>2100</v>
      </c>
      <c r="BU62" t="s">
        <v>112</v>
      </c>
      <c r="BV62" t="s">
        <v>112</v>
      </c>
      <c r="BW62">
        <v>1500</v>
      </c>
      <c r="BX62">
        <v>900</v>
      </c>
      <c r="BY62">
        <v>1500</v>
      </c>
      <c r="BZ62" t="s">
        <v>110</v>
      </c>
      <c r="CA62" t="s">
        <v>112</v>
      </c>
      <c r="CB62">
        <v>53</v>
      </c>
      <c r="CC62">
        <v>914</v>
      </c>
      <c r="CD62">
        <v>1680</v>
      </c>
      <c r="CE62" t="s">
        <v>110</v>
      </c>
      <c r="CF62" t="s">
        <v>111</v>
      </c>
      <c r="CG62">
        <v>53</v>
      </c>
      <c r="CH62">
        <v>914</v>
      </c>
      <c r="CI62">
        <v>1680</v>
      </c>
      <c r="CJ62" t="s">
        <v>110</v>
      </c>
      <c r="CK62" t="s">
        <v>111</v>
      </c>
      <c r="CL62">
        <v>53</v>
      </c>
      <c r="CM62">
        <v>914</v>
      </c>
      <c r="CN62">
        <v>1680</v>
      </c>
      <c r="CO62" t="s">
        <v>110</v>
      </c>
      <c r="CP62" t="s">
        <v>111</v>
      </c>
      <c r="CQ62">
        <v>53</v>
      </c>
      <c r="CR62">
        <v>914</v>
      </c>
      <c r="CS62">
        <v>1680</v>
      </c>
      <c r="CT62" t="s">
        <v>110</v>
      </c>
      <c r="CU62" t="s">
        <v>111</v>
      </c>
      <c r="CV62">
        <v>44</v>
      </c>
      <c r="CW62">
        <v>711</v>
      </c>
      <c r="CX62">
        <v>1400</v>
      </c>
      <c r="CY62" t="s">
        <v>110</v>
      </c>
      <c r="CZ62" t="s">
        <v>111</v>
      </c>
      <c r="DA62">
        <v>44</v>
      </c>
      <c r="DB62">
        <v>711</v>
      </c>
      <c r="DC62">
        <v>1400</v>
      </c>
      <c r="DD62" t="s">
        <v>110</v>
      </c>
      <c r="DE62" t="s">
        <v>111</v>
      </c>
      <c r="DF62">
        <v>44</v>
      </c>
      <c r="DG62">
        <v>711</v>
      </c>
      <c r="DH62">
        <v>1400</v>
      </c>
      <c r="DI62" t="s">
        <v>110</v>
      </c>
      <c r="DJ62" t="s">
        <v>111</v>
      </c>
      <c r="DK62">
        <v>44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47</v>
      </c>
      <c r="DR62">
        <v>46</v>
      </c>
      <c r="DT62">
        <f t="shared" si="2"/>
        <v>229</v>
      </c>
      <c r="DU62">
        <f t="shared" si="3"/>
        <v>2094</v>
      </c>
      <c r="DV62">
        <f t="shared" si="4"/>
        <v>2104.375</v>
      </c>
      <c r="DW62">
        <f t="shared" si="5"/>
        <v>2120</v>
      </c>
      <c r="DX62">
        <f t="shared" si="6"/>
        <v>47</v>
      </c>
      <c r="DY62">
        <f t="shared" si="7"/>
        <v>46</v>
      </c>
    </row>
    <row r="63" spans="27:129" x14ac:dyDescent="0.25">
      <c r="AA63">
        <v>1743260148</v>
      </c>
      <c r="AB63">
        <v>0</v>
      </c>
      <c r="AC63">
        <v>229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2100</v>
      </c>
      <c r="AJ63">
        <v>500</v>
      </c>
      <c r="AK63">
        <v>2100</v>
      </c>
      <c r="AL63" t="s">
        <v>112</v>
      </c>
      <c r="AM63" t="s">
        <v>112</v>
      </c>
      <c r="AN63">
        <v>2094</v>
      </c>
      <c r="AO63">
        <v>500</v>
      </c>
      <c r="AP63">
        <v>2100</v>
      </c>
      <c r="AQ63" t="s">
        <v>112</v>
      </c>
      <c r="AR63" t="s">
        <v>112</v>
      </c>
      <c r="AS63">
        <v>2097</v>
      </c>
      <c r="AT63">
        <v>500</v>
      </c>
      <c r="AU63">
        <v>2100</v>
      </c>
      <c r="AV63" t="s">
        <v>112</v>
      </c>
      <c r="AW63" t="s">
        <v>112</v>
      </c>
      <c r="AX63">
        <v>2105</v>
      </c>
      <c r="AY63">
        <v>500</v>
      </c>
      <c r="AZ63">
        <v>2100</v>
      </c>
      <c r="BA63" t="s">
        <v>112</v>
      </c>
      <c r="BB63" t="s">
        <v>112</v>
      </c>
      <c r="BC63">
        <v>2106</v>
      </c>
      <c r="BD63">
        <v>500</v>
      </c>
      <c r="BE63">
        <v>2100</v>
      </c>
      <c r="BF63" t="s">
        <v>112</v>
      </c>
      <c r="BG63" t="s">
        <v>112</v>
      </c>
      <c r="BH63">
        <v>2104</v>
      </c>
      <c r="BI63">
        <v>500</v>
      </c>
      <c r="BJ63">
        <v>2100</v>
      </c>
      <c r="BK63" t="s">
        <v>112</v>
      </c>
      <c r="BL63" t="s">
        <v>112</v>
      </c>
      <c r="BM63">
        <v>2108</v>
      </c>
      <c r="BN63">
        <v>500</v>
      </c>
      <c r="BO63">
        <v>2100</v>
      </c>
      <c r="BP63" t="s">
        <v>112</v>
      </c>
      <c r="BQ63" t="s">
        <v>112</v>
      </c>
      <c r="BR63">
        <v>2120</v>
      </c>
      <c r="BS63">
        <v>500</v>
      </c>
      <c r="BT63">
        <v>2100</v>
      </c>
      <c r="BU63" t="s">
        <v>112</v>
      </c>
      <c r="BV63" t="s">
        <v>112</v>
      </c>
      <c r="BW63">
        <v>1500</v>
      </c>
      <c r="BX63">
        <v>900</v>
      </c>
      <c r="BY63">
        <v>1500</v>
      </c>
      <c r="BZ63" t="s">
        <v>110</v>
      </c>
      <c r="CA63" t="s">
        <v>112</v>
      </c>
      <c r="CB63">
        <v>52</v>
      </c>
      <c r="CC63">
        <v>914</v>
      </c>
      <c r="CD63">
        <v>1680</v>
      </c>
      <c r="CE63" t="s">
        <v>110</v>
      </c>
      <c r="CF63" t="s">
        <v>111</v>
      </c>
      <c r="CG63">
        <v>52</v>
      </c>
      <c r="CH63">
        <v>914</v>
      </c>
      <c r="CI63">
        <v>1680</v>
      </c>
      <c r="CJ63" t="s">
        <v>110</v>
      </c>
      <c r="CK63" t="s">
        <v>111</v>
      </c>
      <c r="CL63">
        <v>52</v>
      </c>
      <c r="CM63">
        <v>914</v>
      </c>
      <c r="CN63">
        <v>1680</v>
      </c>
      <c r="CO63" t="s">
        <v>110</v>
      </c>
      <c r="CP63" t="s">
        <v>111</v>
      </c>
      <c r="CQ63">
        <v>52</v>
      </c>
      <c r="CR63">
        <v>914</v>
      </c>
      <c r="CS63">
        <v>1680</v>
      </c>
      <c r="CT63" t="s">
        <v>110</v>
      </c>
      <c r="CU63" t="s">
        <v>111</v>
      </c>
      <c r="CV63">
        <v>44</v>
      </c>
      <c r="CW63">
        <v>711</v>
      </c>
      <c r="CX63">
        <v>1400</v>
      </c>
      <c r="CY63" t="s">
        <v>110</v>
      </c>
      <c r="CZ63" t="s">
        <v>111</v>
      </c>
      <c r="DA63">
        <v>44</v>
      </c>
      <c r="DB63">
        <v>711</v>
      </c>
      <c r="DC63">
        <v>1400</v>
      </c>
      <c r="DD63" t="s">
        <v>110</v>
      </c>
      <c r="DE63" t="s">
        <v>111</v>
      </c>
      <c r="DF63">
        <v>44</v>
      </c>
      <c r="DG63">
        <v>711</v>
      </c>
      <c r="DH63">
        <v>1400</v>
      </c>
      <c r="DI63" t="s">
        <v>110</v>
      </c>
      <c r="DJ63" t="s">
        <v>111</v>
      </c>
      <c r="DK63">
        <v>44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48</v>
      </c>
      <c r="DR63">
        <v>46</v>
      </c>
      <c r="DT63">
        <f t="shared" si="2"/>
        <v>229</v>
      </c>
      <c r="DU63">
        <f t="shared" si="3"/>
        <v>2094</v>
      </c>
      <c r="DV63">
        <f t="shared" si="4"/>
        <v>2104.25</v>
      </c>
      <c r="DW63">
        <f t="shared" si="5"/>
        <v>2120</v>
      </c>
      <c r="DX63">
        <f t="shared" si="6"/>
        <v>48</v>
      </c>
      <c r="DY63">
        <f t="shared" si="7"/>
        <v>46</v>
      </c>
    </row>
    <row r="64" spans="27:129" x14ac:dyDescent="0.25">
      <c r="AA64">
        <v>1743260149</v>
      </c>
      <c r="AB64">
        <v>0</v>
      </c>
      <c r="AC64">
        <v>229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2100</v>
      </c>
      <c r="AJ64">
        <v>500</v>
      </c>
      <c r="AK64">
        <v>2100</v>
      </c>
      <c r="AL64" t="s">
        <v>112</v>
      </c>
      <c r="AM64" t="s">
        <v>112</v>
      </c>
      <c r="AN64">
        <v>2094</v>
      </c>
      <c r="AO64">
        <v>500</v>
      </c>
      <c r="AP64">
        <v>2100</v>
      </c>
      <c r="AQ64" t="s">
        <v>112</v>
      </c>
      <c r="AR64" t="s">
        <v>112</v>
      </c>
      <c r="AS64">
        <v>2097</v>
      </c>
      <c r="AT64">
        <v>500</v>
      </c>
      <c r="AU64">
        <v>2100</v>
      </c>
      <c r="AV64" t="s">
        <v>112</v>
      </c>
      <c r="AW64" t="s">
        <v>112</v>
      </c>
      <c r="AX64">
        <v>2106</v>
      </c>
      <c r="AY64">
        <v>500</v>
      </c>
      <c r="AZ64">
        <v>2100</v>
      </c>
      <c r="BA64" t="s">
        <v>112</v>
      </c>
      <c r="BB64" t="s">
        <v>112</v>
      </c>
      <c r="BC64">
        <v>2106</v>
      </c>
      <c r="BD64">
        <v>500</v>
      </c>
      <c r="BE64">
        <v>2100</v>
      </c>
      <c r="BF64" t="s">
        <v>112</v>
      </c>
      <c r="BG64" t="s">
        <v>112</v>
      </c>
      <c r="BH64">
        <v>2104</v>
      </c>
      <c r="BI64">
        <v>500</v>
      </c>
      <c r="BJ64">
        <v>2100</v>
      </c>
      <c r="BK64" t="s">
        <v>112</v>
      </c>
      <c r="BL64" t="s">
        <v>112</v>
      </c>
      <c r="BM64">
        <v>2108</v>
      </c>
      <c r="BN64">
        <v>500</v>
      </c>
      <c r="BO64">
        <v>2100</v>
      </c>
      <c r="BP64" t="s">
        <v>112</v>
      </c>
      <c r="BQ64" t="s">
        <v>112</v>
      </c>
      <c r="BR64">
        <v>2120</v>
      </c>
      <c r="BS64">
        <v>500</v>
      </c>
      <c r="BT64">
        <v>2100</v>
      </c>
      <c r="BU64" t="s">
        <v>112</v>
      </c>
      <c r="BV64" t="s">
        <v>112</v>
      </c>
      <c r="BW64">
        <v>1500</v>
      </c>
      <c r="BX64">
        <v>900</v>
      </c>
      <c r="BY64">
        <v>1500</v>
      </c>
      <c r="BZ64" t="s">
        <v>110</v>
      </c>
      <c r="CA64" t="s">
        <v>112</v>
      </c>
      <c r="CB64">
        <v>53</v>
      </c>
      <c r="CC64">
        <v>914</v>
      </c>
      <c r="CD64">
        <v>1680</v>
      </c>
      <c r="CE64" t="s">
        <v>110</v>
      </c>
      <c r="CF64" t="s">
        <v>111</v>
      </c>
      <c r="CG64">
        <v>53</v>
      </c>
      <c r="CH64">
        <v>914</v>
      </c>
      <c r="CI64">
        <v>1680</v>
      </c>
      <c r="CJ64" t="s">
        <v>110</v>
      </c>
      <c r="CK64" t="s">
        <v>111</v>
      </c>
      <c r="CL64">
        <v>53</v>
      </c>
      <c r="CM64">
        <v>914</v>
      </c>
      <c r="CN64">
        <v>1680</v>
      </c>
      <c r="CO64" t="s">
        <v>110</v>
      </c>
      <c r="CP64" t="s">
        <v>111</v>
      </c>
      <c r="CQ64">
        <v>53</v>
      </c>
      <c r="CR64">
        <v>914</v>
      </c>
      <c r="CS64">
        <v>1680</v>
      </c>
      <c r="CT64" t="s">
        <v>110</v>
      </c>
      <c r="CU64" t="s">
        <v>111</v>
      </c>
      <c r="CV64">
        <v>44</v>
      </c>
      <c r="CW64">
        <v>711</v>
      </c>
      <c r="CX64">
        <v>1400</v>
      </c>
      <c r="CY64" t="s">
        <v>110</v>
      </c>
      <c r="CZ64" t="s">
        <v>111</v>
      </c>
      <c r="DA64">
        <v>44</v>
      </c>
      <c r="DB64">
        <v>711</v>
      </c>
      <c r="DC64">
        <v>1400</v>
      </c>
      <c r="DD64" t="s">
        <v>110</v>
      </c>
      <c r="DE64" t="s">
        <v>111</v>
      </c>
      <c r="DF64">
        <v>44</v>
      </c>
      <c r="DG64">
        <v>711</v>
      </c>
      <c r="DH64">
        <v>1400</v>
      </c>
      <c r="DI64" t="s">
        <v>110</v>
      </c>
      <c r="DJ64" t="s">
        <v>111</v>
      </c>
      <c r="DK64">
        <v>44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47</v>
      </c>
      <c r="DR64">
        <v>46</v>
      </c>
      <c r="DT64">
        <f t="shared" si="2"/>
        <v>229</v>
      </c>
      <c r="DU64">
        <f t="shared" si="3"/>
        <v>2094</v>
      </c>
      <c r="DV64">
        <f t="shared" si="4"/>
        <v>2104.375</v>
      </c>
      <c r="DW64">
        <f t="shared" si="5"/>
        <v>2120</v>
      </c>
      <c r="DX64">
        <f t="shared" si="6"/>
        <v>47</v>
      </c>
      <c r="DY64">
        <f t="shared" si="7"/>
        <v>46</v>
      </c>
    </row>
    <row r="65" spans="27:129" x14ac:dyDescent="0.25">
      <c r="AA65">
        <v>1743260151</v>
      </c>
      <c r="AB65">
        <v>0</v>
      </c>
      <c r="AC65">
        <v>228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2100</v>
      </c>
      <c r="AJ65">
        <v>500</v>
      </c>
      <c r="AK65">
        <v>2100</v>
      </c>
      <c r="AL65" t="s">
        <v>112</v>
      </c>
      <c r="AM65" t="s">
        <v>112</v>
      </c>
      <c r="AN65">
        <v>2094</v>
      </c>
      <c r="AO65">
        <v>500</v>
      </c>
      <c r="AP65">
        <v>2100</v>
      </c>
      <c r="AQ65" t="s">
        <v>112</v>
      </c>
      <c r="AR65" t="s">
        <v>112</v>
      </c>
      <c r="AS65">
        <v>2097</v>
      </c>
      <c r="AT65">
        <v>500</v>
      </c>
      <c r="AU65">
        <v>2100</v>
      </c>
      <c r="AV65" t="s">
        <v>112</v>
      </c>
      <c r="AW65" t="s">
        <v>112</v>
      </c>
      <c r="AX65">
        <v>2106</v>
      </c>
      <c r="AY65">
        <v>500</v>
      </c>
      <c r="AZ65">
        <v>2100</v>
      </c>
      <c r="BA65" t="s">
        <v>112</v>
      </c>
      <c r="BB65" t="s">
        <v>112</v>
      </c>
      <c r="BC65">
        <v>2106</v>
      </c>
      <c r="BD65">
        <v>500</v>
      </c>
      <c r="BE65">
        <v>2100</v>
      </c>
      <c r="BF65" t="s">
        <v>112</v>
      </c>
      <c r="BG65" t="s">
        <v>112</v>
      </c>
      <c r="BH65">
        <v>2104</v>
      </c>
      <c r="BI65">
        <v>500</v>
      </c>
      <c r="BJ65">
        <v>2100</v>
      </c>
      <c r="BK65" t="s">
        <v>112</v>
      </c>
      <c r="BL65" t="s">
        <v>112</v>
      </c>
      <c r="BM65">
        <v>2108</v>
      </c>
      <c r="BN65">
        <v>500</v>
      </c>
      <c r="BO65">
        <v>2100</v>
      </c>
      <c r="BP65" t="s">
        <v>112</v>
      </c>
      <c r="BQ65" t="s">
        <v>112</v>
      </c>
      <c r="BR65">
        <v>2120</v>
      </c>
      <c r="BS65">
        <v>500</v>
      </c>
      <c r="BT65">
        <v>2100</v>
      </c>
      <c r="BU65" t="s">
        <v>112</v>
      </c>
      <c r="BV65" t="s">
        <v>112</v>
      </c>
      <c r="BW65">
        <v>1500</v>
      </c>
      <c r="BX65">
        <v>900</v>
      </c>
      <c r="BY65">
        <v>1500</v>
      </c>
      <c r="BZ65" t="s">
        <v>110</v>
      </c>
      <c r="CA65" t="s">
        <v>112</v>
      </c>
      <c r="CB65">
        <v>53</v>
      </c>
      <c r="CC65">
        <v>914</v>
      </c>
      <c r="CD65">
        <v>1680</v>
      </c>
      <c r="CE65" t="s">
        <v>110</v>
      </c>
      <c r="CF65" t="s">
        <v>111</v>
      </c>
      <c r="CG65">
        <v>53</v>
      </c>
      <c r="CH65">
        <v>914</v>
      </c>
      <c r="CI65">
        <v>1680</v>
      </c>
      <c r="CJ65" t="s">
        <v>110</v>
      </c>
      <c r="CK65" t="s">
        <v>111</v>
      </c>
      <c r="CL65">
        <v>53</v>
      </c>
      <c r="CM65">
        <v>914</v>
      </c>
      <c r="CN65">
        <v>1680</v>
      </c>
      <c r="CO65" t="s">
        <v>110</v>
      </c>
      <c r="CP65" t="s">
        <v>111</v>
      </c>
      <c r="CQ65">
        <v>53</v>
      </c>
      <c r="CR65">
        <v>914</v>
      </c>
      <c r="CS65">
        <v>1680</v>
      </c>
      <c r="CT65" t="s">
        <v>110</v>
      </c>
      <c r="CU65" t="s">
        <v>111</v>
      </c>
      <c r="CV65">
        <v>44</v>
      </c>
      <c r="CW65">
        <v>711</v>
      </c>
      <c r="CX65">
        <v>1400</v>
      </c>
      <c r="CY65" t="s">
        <v>110</v>
      </c>
      <c r="CZ65" t="s">
        <v>111</v>
      </c>
      <c r="DA65">
        <v>44</v>
      </c>
      <c r="DB65">
        <v>711</v>
      </c>
      <c r="DC65">
        <v>1400</v>
      </c>
      <c r="DD65" t="s">
        <v>110</v>
      </c>
      <c r="DE65" t="s">
        <v>111</v>
      </c>
      <c r="DF65">
        <v>44</v>
      </c>
      <c r="DG65">
        <v>711</v>
      </c>
      <c r="DH65">
        <v>1400</v>
      </c>
      <c r="DI65" t="s">
        <v>110</v>
      </c>
      <c r="DJ65" t="s">
        <v>111</v>
      </c>
      <c r="DK65">
        <v>44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47</v>
      </c>
      <c r="DR65">
        <v>46</v>
      </c>
      <c r="DT65">
        <f t="shared" si="2"/>
        <v>228</v>
      </c>
      <c r="DU65">
        <f t="shared" si="3"/>
        <v>2094</v>
      </c>
      <c r="DV65">
        <f t="shared" si="4"/>
        <v>2104.375</v>
      </c>
      <c r="DW65">
        <f t="shared" si="5"/>
        <v>2120</v>
      </c>
      <c r="DX65">
        <f t="shared" si="6"/>
        <v>47</v>
      </c>
      <c r="DY65">
        <f t="shared" si="7"/>
        <v>46</v>
      </c>
    </row>
    <row r="66" spans="27:129" x14ac:dyDescent="0.25">
      <c r="AA66">
        <v>1743260152</v>
      </c>
      <c r="AB66">
        <v>0</v>
      </c>
      <c r="AC66">
        <v>228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2100</v>
      </c>
      <c r="AJ66">
        <v>500</v>
      </c>
      <c r="AK66">
        <v>2100</v>
      </c>
      <c r="AL66" t="s">
        <v>112</v>
      </c>
      <c r="AM66" t="s">
        <v>112</v>
      </c>
      <c r="AN66">
        <v>2094</v>
      </c>
      <c r="AO66">
        <v>500</v>
      </c>
      <c r="AP66">
        <v>2100</v>
      </c>
      <c r="AQ66" t="s">
        <v>112</v>
      </c>
      <c r="AR66" t="s">
        <v>112</v>
      </c>
      <c r="AS66">
        <v>2097</v>
      </c>
      <c r="AT66">
        <v>500</v>
      </c>
      <c r="AU66">
        <v>2100</v>
      </c>
      <c r="AV66" t="s">
        <v>112</v>
      </c>
      <c r="AW66" t="s">
        <v>112</v>
      </c>
      <c r="AX66">
        <v>2105</v>
      </c>
      <c r="AY66">
        <v>500</v>
      </c>
      <c r="AZ66">
        <v>2100</v>
      </c>
      <c r="BA66" t="s">
        <v>112</v>
      </c>
      <c r="BB66" t="s">
        <v>112</v>
      </c>
      <c r="BC66">
        <v>2105</v>
      </c>
      <c r="BD66">
        <v>500</v>
      </c>
      <c r="BE66">
        <v>2100</v>
      </c>
      <c r="BF66" t="s">
        <v>112</v>
      </c>
      <c r="BG66" t="s">
        <v>112</v>
      </c>
      <c r="BH66">
        <v>2104</v>
      </c>
      <c r="BI66">
        <v>500</v>
      </c>
      <c r="BJ66">
        <v>2100</v>
      </c>
      <c r="BK66" t="s">
        <v>112</v>
      </c>
      <c r="BL66" t="s">
        <v>112</v>
      </c>
      <c r="BM66">
        <v>2108</v>
      </c>
      <c r="BN66">
        <v>500</v>
      </c>
      <c r="BO66">
        <v>2100</v>
      </c>
      <c r="BP66" t="s">
        <v>112</v>
      </c>
      <c r="BQ66" t="s">
        <v>112</v>
      </c>
      <c r="BR66">
        <v>2120</v>
      </c>
      <c r="BS66">
        <v>500</v>
      </c>
      <c r="BT66">
        <v>2100</v>
      </c>
      <c r="BU66" t="s">
        <v>112</v>
      </c>
      <c r="BV66" t="s">
        <v>112</v>
      </c>
      <c r="BW66">
        <v>1500</v>
      </c>
      <c r="BX66">
        <v>900</v>
      </c>
      <c r="BY66">
        <v>1500</v>
      </c>
      <c r="BZ66" t="s">
        <v>110</v>
      </c>
      <c r="CA66" t="s">
        <v>112</v>
      </c>
      <c r="CB66">
        <v>53</v>
      </c>
      <c r="CC66">
        <v>914</v>
      </c>
      <c r="CD66">
        <v>1680</v>
      </c>
      <c r="CE66" t="s">
        <v>110</v>
      </c>
      <c r="CF66" t="s">
        <v>111</v>
      </c>
      <c r="CG66">
        <v>53</v>
      </c>
      <c r="CH66">
        <v>914</v>
      </c>
      <c r="CI66">
        <v>1680</v>
      </c>
      <c r="CJ66" t="s">
        <v>110</v>
      </c>
      <c r="CK66" t="s">
        <v>111</v>
      </c>
      <c r="CL66">
        <v>53</v>
      </c>
      <c r="CM66">
        <v>914</v>
      </c>
      <c r="CN66">
        <v>1680</v>
      </c>
      <c r="CO66" t="s">
        <v>110</v>
      </c>
      <c r="CP66" t="s">
        <v>111</v>
      </c>
      <c r="CQ66">
        <v>53</v>
      </c>
      <c r="CR66">
        <v>914</v>
      </c>
      <c r="CS66">
        <v>1680</v>
      </c>
      <c r="CT66" t="s">
        <v>110</v>
      </c>
      <c r="CU66" t="s">
        <v>111</v>
      </c>
      <c r="CV66">
        <v>44</v>
      </c>
      <c r="CW66">
        <v>711</v>
      </c>
      <c r="CX66">
        <v>1400</v>
      </c>
      <c r="CY66" t="s">
        <v>110</v>
      </c>
      <c r="CZ66" t="s">
        <v>111</v>
      </c>
      <c r="DA66">
        <v>44</v>
      </c>
      <c r="DB66">
        <v>711</v>
      </c>
      <c r="DC66">
        <v>1400</v>
      </c>
      <c r="DD66" t="s">
        <v>110</v>
      </c>
      <c r="DE66" t="s">
        <v>111</v>
      </c>
      <c r="DF66">
        <v>44</v>
      </c>
      <c r="DG66">
        <v>711</v>
      </c>
      <c r="DH66">
        <v>1400</v>
      </c>
      <c r="DI66" t="s">
        <v>110</v>
      </c>
      <c r="DJ66" t="s">
        <v>111</v>
      </c>
      <c r="DK66">
        <v>44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47</v>
      </c>
      <c r="DR66">
        <v>46</v>
      </c>
      <c r="DT66">
        <f t="shared" si="2"/>
        <v>228</v>
      </c>
      <c r="DU66">
        <f t="shared" si="3"/>
        <v>2094</v>
      </c>
      <c r="DV66">
        <f t="shared" si="4"/>
        <v>2104.125</v>
      </c>
      <c r="DW66">
        <f t="shared" si="5"/>
        <v>2120</v>
      </c>
      <c r="DX66">
        <f t="shared" si="6"/>
        <v>47</v>
      </c>
      <c r="DY66">
        <f t="shared" si="7"/>
        <v>46</v>
      </c>
    </row>
    <row r="67" spans="27:129" x14ac:dyDescent="0.25">
      <c r="AA67">
        <v>1743260153</v>
      </c>
      <c r="AB67">
        <v>0</v>
      </c>
      <c r="AC67">
        <v>229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2098</v>
      </c>
      <c r="AJ67">
        <v>500</v>
      </c>
      <c r="AK67">
        <v>2100</v>
      </c>
      <c r="AL67" t="s">
        <v>112</v>
      </c>
      <c r="AM67" t="s">
        <v>112</v>
      </c>
      <c r="AN67">
        <v>2092</v>
      </c>
      <c r="AO67">
        <v>500</v>
      </c>
      <c r="AP67">
        <v>2100</v>
      </c>
      <c r="AQ67" t="s">
        <v>112</v>
      </c>
      <c r="AR67" t="s">
        <v>112</v>
      </c>
      <c r="AS67">
        <v>2095</v>
      </c>
      <c r="AT67">
        <v>500</v>
      </c>
      <c r="AU67">
        <v>2100</v>
      </c>
      <c r="AV67" t="s">
        <v>112</v>
      </c>
      <c r="AW67" t="s">
        <v>112</v>
      </c>
      <c r="AX67">
        <v>2103</v>
      </c>
      <c r="AY67">
        <v>500</v>
      </c>
      <c r="AZ67">
        <v>2100</v>
      </c>
      <c r="BA67" t="s">
        <v>112</v>
      </c>
      <c r="BB67" t="s">
        <v>112</v>
      </c>
      <c r="BC67">
        <v>2103</v>
      </c>
      <c r="BD67">
        <v>500</v>
      </c>
      <c r="BE67">
        <v>2100</v>
      </c>
      <c r="BF67" t="s">
        <v>112</v>
      </c>
      <c r="BG67" t="s">
        <v>112</v>
      </c>
      <c r="BH67">
        <v>2102</v>
      </c>
      <c r="BI67">
        <v>500</v>
      </c>
      <c r="BJ67">
        <v>2100</v>
      </c>
      <c r="BK67" t="s">
        <v>112</v>
      </c>
      <c r="BL67" t="s">
        <v>112</v>
      </c>
      <c r="BM67">
        <v>2106</v>
      </c>
      <c r="BN67">
        <v>500</v>
      </c>
      <c r="BO67">
        <v>2100</v>
      </c>
      <c r="BP67" t="s">
        <v>112</v>
      </c>
      <c r="BQ67" t="s">
        <v>112</v>
      </c>
      <c r="BR67">
        <v>2118</v>
      </c>
      <c r="BS67">
        <v>500</v>
      </c>
      <c r="BT67">
        <v>2100</v>
      </c>
      <c r="BU67" t="s">
        <v>112</v>
      </c>
      <c r="BV67" t="s">
        <v>112</v>
      </c>
      <c r="BW67">
        <v>1499</v>
      </c>
      <c r="BX67">
        <v>900</v>
      </c>
      <c r="BY67">
        <v>1500</v>
      </c>
      <c r="BZ67" t="s">
        <v>110</v>
      </c>
      <c r="CA67" t="s">
        <v>112</v>
      </c>
      <c r="CB67">
        <v>52</v>
      </c>
      <c r="CC67">
        <v>914</v>
      </c>
      <c r="CD67">
        <v>1680</v>
      </c>
      <c r="CE67" t="s">
        <v>110</v>
      </c>
      <c r="CF67" t="s">
        <v>111</v>
      </c>
      <c r="CG67">
        <v>52</v>
      </c>
      <c r="CH67">
        <v>914</v>
      </c>
      <c r="CI67">
        <v>1680</v>
      </c>
      <c r="CJ67" t="s">
        <v>110</v>
      </c>
      <c r="CK67" t="s">
        <v>111</v>
      </c>
      <c r="CL67">
        <v>52</v>
      </c>
      <c r="CM67">
        <v>914</v>
      </c>
      <c r="CN67">
        <v>1680</v>
      </c>
      <c r="CO67" t="s">
        <v>110</v>
      </c>
      <c r="CP67" t="s">
        <v>111</v>
      </c>
      <c r="CQ67">
        <v>52</v>
      </c>
      <c r="CR67">
        <v>914</v>
      </c>
      <c r="CS67">
        <v>1680</v>
      </c>
      <c r="CT67" t="s">
        <v>110</v>
      </c>
      <c r="CU67" t="s">
        <v>111</v>
      </c>
      <c r="CV67">
        <v>44</v>
      </c>
      <c r="CW67">
        <v>711</v>
      </c>
      <c r="CX67">
        <v>1400</v>
      </c>
      <c r="CY67" t="s">
        <v>110</v>
      </c>
      <c r="CZ67" t="s">
        <v>111</v>
      </c>
      <c r="DA67">
        <v>44</v>
      </c>
      <c r="DB67">
        <v>711</v>
      </c>
      <c r="DC67">
        <v>1400</v>
      </c>
      <c r="DD67" t="s">
        <v>110</v>
      </c>
      <c r="DE67" t="s">
        <v>111</v>
      </c>
      <c r="DF67">
        <v>44</v>
      </c>
      <c r="DG67">
        <v>711</v>
      </c>
      <c r="DH67">
        <v>1400</v>
      </c>
      <c r="DI67" t="s">
        <v>110</v>
      </c>
      <c r="DJ67" t="s">
        <v>111</v>
      </c>
      <c r="DK67">
        <v>44</v>
      </c>
      <c r="DL67">
        <v>711</v>
      </c>
      <c r="DM67">
        <v>1400</v>
      </c>
      <c r="DN67" t="s">
        <v>110</v>
      </c>
      <c r="DO67" t="s">
        <v>111</v>
      </c>
      <c r="DP67" t="s">
        <v>110</v>
      </c>
      <c r="DQ67">
        <v>47</v>
      </c>
      <c r="DR67">
        <v>46</v>
      </c>
      <c r="DT67">
        <f t="shared" ref="DT67:DT87" si="9">AC67</f>
        <v>229</v>
      </c>
      <c r="DU67">
        <f t="shared" ref="DU67:DU87" si="10">MIN(AI67,AN67,AS67,AX67,BC67,BH67,BM67,BR67)</f>
        <v>2092</v>
      </c>
      <c r="DV67">
        <f t="shared" ref="DV67:DV87" si="11">AVERAGE(AI67,AN67,AS67,AX67,BC67,BH67,BM67,BR67)</f>
        <v>2102.125</v>
      </c>
      <c r="DW67">
        <f t="shared" ref="DW67:DW87" si="12">MAX(AI67,AN67,AS67,AX67,BC67,BH67,BM67,BR67)</f>
        <v>2118</v>
      </c>
      <c r="DX67">
        <f t="shared" ref="DX67:DX87" si="13">DQ67</f>
        <v>47</v>
      </c>
      <c r="DY67">
        <f t="shared" ref="DY67:DY87" si="14">DR67</f>
        <v>46</v>
      </c>
    </row>
    <row r="68" spans="27:129" x14ac:dyDescent="0.25">
      <c r="AA68">
        <v>1743260154</v>
      </c>
      <c r="AB68">
        <v>0</v>
      </c>
      <c r="AC68">
        <v>228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2100</v>
      </c>
      <c r="AJ68">
        <v>500</v>
      </c>
      <c r="AK68">
        <v>2100</v>
      </c>
      <c r="AL68" t="s">
        <v>112</v>
      </c>
      <c r="AM68" t="s">
        <v>112</v>
      </c>
      <c r="AN68">
        <v>2094</v>
      </c>
      <c r="AO68">
        <v>500</v>
      </c>
      <c r="AP68">
        <v>2100</v>
      </c>
      <c r="AQ68" t="s">
        <v>112</v>
      </c>
      <c r="AR68" t="s">
        <v>112</v>
      </c>
      <c r="AS68">
        <v>2097</v>
      </c>
      <c r="AT68">
        <v>500</v>
      </c>
      <c r="AU68">
        <v>2100</v>
      </c>
      <c r="AV68" t="s">
        <v>112</v>
      </c>
      <c r="AW68" t="s">
        <v>112</v>
      </c>
      <c r="AX68">
        <v>2105</v>
      </c>
      <c r="AY68">
        <v>500</v>
      </c>
      <c r="AZ68">
        <v>2100</v>
      </c>
      <c r="BA68" t="s">
        <v>112</v>
      </c>
      <c r="BB68" t="s">
        <v>112</v>
      </c>
      <c r="BC68">
        <v>2105</v>
      </c>
      <c r="BD68">
        <v>500</v>
      </c>
      <c r="BE68">
        <v>2100</v>
      </c>
      <c r="BF68" t="s">
        <v>112</v>
      </c>
      <c r="BG68" t="s">
        <v>112</v>
      </c>
      <c r="BH68">
        <v>2104</v>
      </c>
      <c r="BI68">
        <v>500</v>
      </c>
      <c r="BJ68">
        <v>2100</v>
      </c>
      <c r="BK68" t="s">
        <v>112</v>
      </c>
      <c r="BL68" t="s">
        <v>112</v>
      </c>
      <c r="BM68">
        <v>2108</v>
      </c>
      <c r="BN68">
        <v>500</v>
      </c>
      <c r="BO68">
        <v>2100</v>
      </c>
      <c r="BP68" t="s">
        <v>112</v>
      </c>
      <c r="BQ68" t="s">
        <v>112</v>
      </c>
      <c r="BR68">
        <v>2120</v>
      </c>
      <c r="BS68">
        <v>500</v>
      </c>
      <c r="BT68">
        <v>2100</v>
      </c>
      <c r="BU68" t="s">
        <v>112</v>
      </c>
      <c r="BV68" t="s">
        <v>112</v>
      </c>
      <c r="BW68">
        <v>1500</v>
      </c>
      <c r="BX68">
        <v>900</v>
      </c>
      <c r="BY68">
        <v>1500</v>
      </c>
      <c r="BZ68" t="s">
        <v>110</v>
      </c>
      <c r="CA68" t="s">
        <v>112</v>
      </c>
      <c r="CB68">
        <v>53</v>
      </c>
      <c r="CC68">
        <v>914</v>
      </c>
      <c r="CD68">
        <v>1680</v>
      </c>
      <c r="CE68" t="s">
        <v>110</v>
      </c>
      <c r="CF68" t="s">
        <v>111</v>
      </c>
      <c r="CG68">
        <v>53</v>
      </c>
      <c r="CH68">
        <v>914</v>
      </c>
      <c r="CI68">
        <v>1680</v>
      </c>
      <c r="CJ68" t="s">
        <v>110</v>
      </c>
      <c r="CK68" t="s">
        <v>111</v>
      </c>
      <c r="CL68">
        <v>53</v>
      </c>
      <c r="CM68">
        <v>914</v>
      </c>
      <c r="CN68">
        <v>1680</v>
      </c>
      <c r="CO68" t="s">
        <v>110</v>
      </c>
      <c r="CP68" t="s">
        <v>111</v>
      </c>
      <c r="CQ68">
        <v>53</v>
      </c>
      <c r="CR68">
        <v>914</v>
      </c>
      <c r="CS68">
        <v>1680</v>
      </c>
      <c r="CT68" t="s">
        <v>110</v>
      </c>
      <c r="CU68" t="s">
        <v>111</v>
      </c>
      <c r="CV68">
        <v>44</v>
      </c>
      <c r="CW68">
        <v>711</v>
      </c>
      <c r="CX68">
        <v>1400</v>
      </c>
      <c r="CY68" t="s">
        <v>110</v>
      </c>
      <c r="CZ68" t="s">
        <v>111</v>
      </c>
      <c r="DA68">
        <v>44</v>
      </c>
      <c r="DB68">
        <v>711</v>
      </c>
      <c r="DC68">
        <v>1400</v>
      </c>
      <c r="DD68" t="s">
        <v>110</v>
      </c>
      <c r="DE68" t="s">
        <v>111</v>
      </c>
      <c r="DF68">
        <v>44</v>
      </c>
      <c r="DG68">
        <v>711</v>
      </c>
      <c r="DH68">
        <v>1400</v>
      </c>
      <c r="DI68" t="s">
        <v>110</v>
      </c>
      <c r="DJ68" t="s">
        <v>111</v>
      </c>
      <c r="DK68">
        <v>44</v>
      </c>
      <c r="DL68">
        <v>711</v>
      </c>
      <c r="DM68">
        <v>1400</v>
      </c>
      <c r="DN68" t="s">
        <v>110</v>
      </c>
      <c r="DO68" t="s">
        <v>111</v>
      </c>
      <c r="DP68" t="s">
        <v>110</v>
      </c>
      <c r="DQ68">
        <v>47</v>
      </c>
      <c r="DR68">
        <v>46</v>
      </c>
      <c r="DT68">
        <f t="shared" si="9"/>
        <v>228</v>
      </c>
      <c r="DU68">
        <f t="shared" si="10"/>
        <v>2094</v>
      </c>
      <c r="DV68">
        <f t="shared" si="11"/>
        <v>2104.125</v>
      </c>
      <c r="DW68">
        <f t="shared" si="12"/>
        <v>2120</v>
      </c>
      <c r="DX68">
        <f t="shared" si="13"/>
        <v>47</v>
      </c>
      <c r="DY68">
        <f t="shared" si="14"/>
        <v>46</v>
      </c>
    </row>
    <row r="69" spans="27:129" x14ac:dyDescent="0.25">
      <c r="AA69">
        <v>1743260155</v>
      </c>
      <c r="AB69">
        <v>0</v>
      </c>
      <c r="AC69">
        <v>229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2100</v>
      </c>
      <c r="AJ69">
        <v>500</v>
      </c>
      <c r="AK69">
        <v>2100</v>
      </c>
      <c r="AL69" t="s">
        <v>112</v>
      </c>
      <c r="AM69" t="s">
        <v>112</v>
      </c>
      <c r="AN69">
        <v>2094</v>
      </c>
      <c r="AO69">
        <v>500</v>
      </c>
      <c r="AP69">
        <v>2100</v>
      </c>
      <c r="AQ69" t="s">
        <v>112</v>
      </c>
      <c r="AR69" t="s">
        <v>112</v>
      </c>
      <c r="AS69">
        <v>2097</v>
      </c>
      <c r="AT69">
        <v>500</v>
      </c>
      <c r="AU69">
        <v>2100</v>
      </c>
      <c r="AV69" t="s">
        <v>112</v>
      </c>
      <c r="AW69" t="s">
        <v>112</v>
      </c>
      <c r="AX69">
        <v>2105</v>
      </c>
      <c r="AY69">
        <v>500</v>
      </c>
      <c r="AZ69">
        <v>2100</v>
      </c>
      <c r="BA69" t="s">
        <v>112</v>
      </c>
      <c r="BB69" t="s">
        <v>112</v>
      </c>
      <c r="BC69">
        <v>2106</v>
      </c>
      <c r="BD69">
        <v>500</v>
      </c>
      <c r="BE69">
        <v>2100</v>
      </c>
      <c r="BF69" t="s">
        <v>112</v>
      </c>
      <c r="BG69" t="s">
        <v>112</v>
      </c>
      <c r="BH69">
        <v>2104</v>
      </c>
      <c r="BI69">
        <v>500</v>
      </c>
      <c r="BJ69">
        <v>2100</v>
      </c>
      <c r="BK69" t="s">
        <v>112</v>
      </c>
      <c r="BL69" t="s">
        <v>112</v>
      </c>
      <c r="BM69">
        <v>2108</v>
      </c>
      <c r="BN69">
        <v>500</v>
      </c>
      <c r="BO69">
        <v>2100</v>
      </c>
      <c r="BP69" t="s">
        <v>112</v>
      </c>
      <c r="BQ69" t="s">
        <v>112</v>
      </c>
      <c r="BR69">
        <v>2120</v>
      </c>
      <c r="BS69">
        <v>500</v>
      </c>
      <c r="BT69">
        <v>2100</v>
      </c>
      <c r="BU69" t="s">
        <v>112</v>
      </c>
      <c r="BV69" t="s">
        <v>112</v>
      </c>
      <c r="BW69">
        <v>1500</v>
      </c>
      <c r="BX69">
        <v>900</v>
      </c>
      <c r="BY69">
        <v>1500</v>
      </c>
      <c r="BZ69" t="s">
        <v>110</v>
      </c>
      <c r="CA69" t="s">
        <v>112</v>
      </c>
      <c r="CB69">
        <v>53</v>
      </c>
      <c r="CC69">
        <v>914</v>
      </c>
      <c r="CD69">
        <v>1680</v>
      </c>
      <c r="CE69" t="s">
        <v>110</v>
      </c>
      <c r="CF69" t="s">
        <v>111</v>
      </c>
      <c r="CG69">
        <v>53</v>
      </c>
      <c r="CH69">
        <v>914</v>
      </c>
      <c r="CI69">
        <v>1680</v>
      </c>
      <c r="CJ69" t="s">
        <v>110</v>
      </c>
      <c r="CK69" t="s">
        <v>111</v>
      </c>
      <c r="CL69">
        <v>53</v>
      </c>
      <c r="CM69">
        <v>914</v>
      </c>
      <c r="CN69">
        <v>1680</v>
      </c>
      <c r="CO69" t="s">
        <v>110</v>
      </c>
      <c r="CP69" t="s">
        <v>111</v>
      </c>
      <c r="CQ69">
        <v>53</v>
      </c>
      <c r="CR69">
        <v>914</v>
      </c>
      <c r="CS69">
        <v>1680</v>
      </c>
      <c r="CT69" t="s">
        <v>110</v>
      </c>
      <c r="CU69" t="s">
        <v>111</v>
      </c>
      <c r="CV69">
        <v>44</v>
      </c>
      <c r="CW69">
        <v>711</v>
      </c>
      <c r="CX69">
        <v>1400</v>
      </c>
      <c r="CY69" t="s">
        <v>110</v>
      </c>
      <c r="CZ69" t="s">
        <v>111</v>
      </c>
      <c r="DA69">
        <v>44</v>
      </c>
      <c r="DB69">
        <v>711</v>
      </c>
      <c r="DC69">
        <v>1400</v>
      </c>
      <c r="DD69" t="s">
        <v>110</v>
      </c>
      <c r="DE69" t="s">
        <v>111</v>
      </c>
      <c r="DF69">
        <v>44</v>
      </c>
      <c r="DG69">
        <v>711</v>
      </c>
      <c r="DH69">
        <v>1400</v>
      </c>
      <c r="DI69" t="s">
        <v>110</v>
      </c>
      <c r="DJ69" t="s">
        <v>111</v>
      </c>
      <c r="DK69">
        <v>44</v>
      </c>
      <c r="DL69">
        <v>711</v>
      </c>
      <c r="DM69">
        <v>1400</v>
      </c>
      <c r="DN69" t="s">
        <v>110</v>
      </c>
      <c r="DO69" t="s">
        <v>111</v>
      </c>
      <c r="DP69" t="s">
        <v>110</v>
      </c>
      <c r="DQ69">
        <v>48</v>
      </c>
      <c r="DR69">
        <v>46</v>
      </c>
      <c r="DT69">
        <f t="shared" si="9"/>
        <v>229</v>
      </c>
      <c r="DU69">
        <f t="shared" si="10"/>
        <v>2094</v>
      </c>
      <c r="DV69">
        <f t="shared" si="11"/>
        <v>2104.25</v>
      </c>
      <c r="DW69">
        <f t="shared" si="12"/>
        <v>2120</v>
      </c>
      <c r="DX69">
        <f t="shared" si="13"/>
        <v>48</v>
      </c>
      <c r="DY69">
        <f t="shared" si="14"/>
        <v>46</v>
      </c>
    </row>
    <row r="70" spans="27:129" x14ac:dyDescent="0.25">
      <c r="AA70">
        <v>1743260157</v>
      </c>
      <c r="AB70">
        <v>0</v>
      </c>
      <c r="AC70">
        <v>229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2100</v>
      </c>
      <c r="AJ70">
        <v>500</v>
      </c>
      <c r="AK70">
        <v>2100</v>
      </c>
      <c r="AL70" t="s">
        <v>112</v>
      </c>
      <c r="AM70" t="s">
        <v>112</v>
      </c>
      <c r="AN70">
        <v>2094</v>
      </c>
      <c r="AO70">
        <v>500</v>
      </c>
      <c r="AP70">
        <v>2100</v>
      </c>
      <c r="AQ70" t="s">
        <v>112</v>
      </c>
      <c r="AR70" t="s">
        <v>112</v>
      </c>
      <c r="AS70">
        <v>2097</v>
      </c>
      <c r="AT70">
        <v>500</v>
      </c>
      <c r="AU70">
        <v>2100</v>
      </c>
      <c r="AV70" t="s">
        <v>112</v>
      </c>
      <c r="AW70" t="s">
        <v>112</v>
      </c>
      <c r="AX70">
        <v>2106</v>
      </c>
      <c r="AY70">
        <v>500</v>
      </c>
      <c r="AZ70">
        <v>2100</v>
      </c>
      <c r="BA70" t="s">
        <v>112</v>
      </c>
      <c r="BB70" t="s">
        <v>112</v>
      </c>
      <c r="BC70">
        <v>2106</v>
      </c>
      <c r="BD70">
        <v>500</v>
      </c>
      <c r="BE70">
        <v>2100</v>
      </c>
      <c r="BF70" t="s">
        <v>112</v>
      </c>
      <c r="BG70" t="s">
        <v>112</v>
      </c>
      <c r="BH70">
        <v>2104</v>
      </c>
      <c r="BI70">
        <v>500</v>
      </c>
      <c r="BJ70">
        <v>2100</v>
      </c>
      <c r="BK70" t="s">
        <v>112</v>
      </c>
      <c r="BL70" t="s">
        <v>112</v>
      </c>
      <c r="BM70">
        <v>2108</v>
      </c>
      <c r="BN70">
        <v>500</v>
      </c>
      <c r="BO70">
        <v>2100</v>
      </c>
      <c r="BP70" t="s">
        <v>112</v>
      </c>
      <c r="BQ70" t="s">
        <v>112</v>
      </c>
      <c r="BR70">
        <v>2120</v>
      </c>
      <c r="BS70">
        <v>500</v>
      </c>
      <c r="BT70">
        <v>2100</v>
      </c>
      <c r="BU70" t="s">
        <v>112</v>
      </c>
      <c r="BV70" t="s">
        <v>112</v>
      </c>
      <c r="BW70">
        <v>1500</v>
      </c>
      <c r="BX70">
        <v>900</v>
      </c>
      <c r="BY70">
        <v>1500</v>
      </c>
      <c r="BZ70" t="s">
        <v>110</v>
      </c>
      <c r="CA70" t="s">
        <v>112</v>
      </c>
      <c r="CB70">
        <v>53</v>
      </c>
      <c r="CC70">
        <v>914</v>
      </c>
      <c r="CD70">
        <v>1680</v>
      </c>
      <c r="CE70" t="s">
        <v>110</v>
      </c>
      <c r="CF70" t="s">
        <v>111</v>
      </c>
      <c r="CG70">
        <v>53</v>
      </c>
      <c r="CH70">
        <v>914</v>
      </c>
      <c r="CI70">
        <v>1680</v>
      </c>
      <c r="CJ70" t="s">
        <v>110</v>
      </c>
      <c r="CK70" t="s">
        <v>111</v>
      </c>
      <c r="CL70">
        <v>53</v>
      </c>
      <c r="CM70">
        <v>914</v>
      </c>
      <c r="CN70">
        <v>1680</v>
      </c>
      <c r="CO70" t="s">
        <v>110</v>
      </c>
      <c r="CP70" t="s">
        <v>111</v>
      </c>
      <c r="CQ70">
        <v>53</v>
      </c>
      <c r="CR70">
        <v>914</v>
      </c>
      <c r="CS70">
        <v>1680</v>
      </c>
      <c r="CT70" t="s">
        <v>110</v>
      </c>
      <c r="CU70" t="s">
        <v>111</v>
      </c>
      <c r="CV70">
        <v>44</v>
      </c>
      <c r="CW70">
        <v>711</v>
      </c>
      <c r="CX70">
        <v>1400</v>
      </c>
      <c r="CY70" t="s">
        <v>110</v>
      </c>
      <c r="CZ70" t="s">
        <v>111</v>
      </c>
      <c r="DA70">
        <v>44</v>
      </c>
      <c r="DB70">
        <v>711</v>
      </c>
      <c r="DC70">
        <v>1400</v>
      </c>
      <c r="DD70" t="s">
        <v>110</v>
      </c>
      <c r="DE70" t="s">
        <v>111</v>
      </c>
      <c r="DF70">
        <v>44</v>
      </c>
      <c r="DG70">
        <v>711</v>
      </c>
      <c r="DH70">
        <v>1400</v>
      </c>
      <c r="DI70" t="s">
        <v>110</v>
      </c>
      <c r="DJ70" t="s">
        <v>111</v>
      </c>
      <c r="DK70">
        <v>44</v>
      </c>
      <c r="DL70">
        <v>711</v>
      </c>
      <c r="DM70">
        <v>1400</v>
      </c>
      <c r="DN70" t="s">
        <v>110</v>
      </c>
      <c r="DO70" t="s">
        <v>111</v>
      </c>
      <c r="DP70" t="s">
        <v>110</v>
      </c>
      <c r="DQ70">
        <v>48</v>
      </c>
      <c r="DR70">
        <v>46</v>
      </c>
      <c r="DT70">
        <f t="shared" si="9"/>
        <v>229</v>
      </c>
      <c r="DU70">
        <f t="shared" si="10"/>
        <v>2094</v>
      </c>
      <c r="DV70">
        <f t="shared" si="11"/>
        <v>2104.375</v>
      </c>
      <c r="DW70">
        <f t="shared" si="12"/>
        <v>2120</v>
      </c>
      <c r="DX70">
        <f t="shared" si="13"/>
        <v>48</v>
      </c>
      <c r="DY70">
        <f t="shared" si="14"/>
        <v>46</v>
      </c>
    </row>
    <row r="71" spans="27:129" x14ac:dyDescent="0.25">
      <c r="AA71">
        <v>1743260158</v>
      </c>
      <c r="AB71">
        <v>0</v>
      </c>
      <c r="AC71">
        <v>228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2100</v>
      </c>
      <c r="AJ71">
        <v>500</v>
      </c>
      <c r="AK71">
        <v>2100</v>
      </c>
      <c r="AL71" t="s">
        <v>112</v>
      </c>
      <c r="AM71" t="s">
        <v>112</v>
      </c>
      <c r="AN71">
        <v>2094</v>
      </c>
      <c r="AO71">
        <v>500</v>
      </c>
      <c r="AP71">
        <v>2100</v>
      </c>
      <c r="AQ71" t="s">
        <v>112</v>
      </c>
      <c r="AR71" t="s">
        <v>112</v>
      </c>
      <c r="AS71">
        <v>2098</v>
      </c>
      <c r="AT71">
        <v>500</v>
      </c>
      <c r="AU71">
        <v>2100</v>
      </c>
      <c r="AV71" t="s">
        <v>112</v>
      </c>
      <c r="AW71" t="s">
        <v>112</v>
      </c>
      <c r="AX71">
        <v>2106</v>
      </c>
      <c r="AY71">
        <v>500</v>
      </c>
      <c r="AZ71">
        <v>2100</v>
      </c>
      <c r="BA71" t="s">
        <v>112</v>
      </c>
      <c r="BB71" t="s">
        <v>112</v>
      </c>
      <c r="BC71">
        <v>2106</v>
      </c>
      <c r="BD71">
        <v>500</v>
      </c>
      <c r="BE71">
        <v>2100</v>
      </c>
      <c r="BF71" t="s">
        <v>112</v>
      </c>
      <c r="BG71" t="s">
        <v>112</v>
      </c>
      <c r="BH71">
        <v>2104</v>
      </c>
      <c r="BI71">
        <v>500</v>
      </c>
      <c r="BJ71">
        <v>2100</v>
      </c>
      <c r="BK71" t="s">
        <v>112</v>
      </c>
      <c r="BL71" t="s">
        <v>112</v>
      </c>
      <c r="BM71">
        <v>2108</v>
      </c>
      <c r="BN71">
        <v>500</v>
      </c>
      <c r="BO71">
        <v>2100</v>
      </c>
      <c r="BP71" t="s">
        <v>112</v>
      </c>
      <c r="BQ71" t="s">
        <v>112</v>
      </c>
      <c r="BR71">
        <v>2120</v>
      </c>
      <c r="BS71">
        <v>500</v>
      </c>
      <c r="BT71">
        <v>2100</v>
      </c>
      <c r="BU71" t="s">
        <v>112</v>
      </c>
      <c r="BV71" t="s">
        <v>112</v>
      </c>
      <c r="BW71">
        <v>1500</v>
      </c>
      <c r="BX71">
        <v>900</v>
      </c>
      <c r="BY71">
        <v>1500</v>
      </c>
      <c r="BZ71" t="s">
        <v>110</v>
      </c>
      <c r="CA71" t="s">
        <v>112</v>
      </c>
      <c r="CB71">
        <v>53</v>
      </c>
      <c r="CC71">
        <v>914</v>
      </c>
      <c r="CD71">
        <v>1680</v>
      </c>
      <c r="CE71" t="s">
        <v>110</v>
      </c>
      <c r="CF71" t="s">
        <v>111</v>
      </c>
      <c r="CG71">
        <v>53</v>
      </c>
      <c r="CH71">
        <v>914</v>
      </c>
      <c r="CI71">
        <v>1680</v>
      </c>
      <c r="CJ71" t="s">
        <v>110</v>
      </c>
      <c r="CK71" t="s">
        <v>111</v>
      </c>
      <c r="CL71">
        <v>53</v>
      </c>
      <c r="CM71">
        <v>914</v>
      </c>
      <c r="CN71">
        <v>1680</v>
      </c>
      <c r="CO71" t="s">
        <v>110</v>
      </c>
      <c r="CP71" t="s">
        <v>111</v>
      </c>
      <c r="CQ71">
        <v>53</v>
      </c>
      <c r="CR71">
        <v>914</v>
      </c>
      <c r="CS71">
        <v>1680</v>
      </c>
      <c r="CT71" t="s">
        <v>110</v>
      </c>
      <c r="CU71" t="s">
        <v>111</v>
      </c>
      <c r="CV71">
        <v>44</v>
      </c>
      <c r="CW71">
        <v>711</v>
      </c>
      <c r="CX71">
        <v>1400</v>
      </c>
      <c r="CY71" t="s">
        <v>110</v>
      </c>
      <c r="CZ71" t="s">
        <v>111</v>
      </c>
      <c r="DA71">
        <v>44</v>
      </c>
      <c r="DB71">
        <v>711</v>
      </c>
      <c r="DC71">
        <v>1400</v>
      </c>
      <c r="DD71" t="s">
        <v>110</v>
      </c>
      <c r="DE71" t="s">
        <v>111</v>
      </c>
      <c r="DF71">
        <v>44</v>
      </c>
      <c r="DG71">
        <v>711</v>
      </c>
      <c r="DH71">
        <v>1400</v>
      </c>
      <c r="DI71" t="s">
        <v>110</v>
      </c>
      <c r="DJ71" t="s">
        <v>111</v>
      </c>
      <c r="DK71">
        <v>44</v>
      </c>
      <c r="DL71">
        <v>711</v>
      </c>
      <c r="DM71">
        <v>1400</v>
      </c>
      <c r="DN71" t="s">
        <v>110</v>
      </c>
      <c r="DO71" t="s">
        <v>111</v>
      </c>
      <c r="DP71" t="s">
        <v>110</v>
      </c>
      <c r="DQ71">
        <v>48</v>
      </c>
      <c r="DR71">
        <v>46</v>
      </c>
      <c r="DT71">
        <f t="shared" si="9"/>
        <v>228</v>
      </c>
      <c r="DU71">
        <f t="shared" si="10"/>
        <v>2094</v>
      </c>
      <c r="DV71">
        <f t="shared" si="11"/>
        <v>2104.5</v>
      </c>
      <c r="DW71">
        <f t="shared" si="12"/>
        <v>2120</v>
      </c>
      <c r="DX71">
        <f t="shared" si="13"/>
        <v>48</v>
      </c>
      <c r="DY71">
        <f t="shared" si="14"/>
        <v>46</v>
      </c>
    </row>
    <row r="72" spans="27:129" x14ac:dyDescent="0.25">
      <c r="AA72">
        <v>1743260159</v>
      </c>
      <c r="AB72">
        <v>0</v>
      </c>
      <c r="AC72">
        <v>229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2100</v>
      </c>
      <c r="AJ72">
        <v>500</v>
      </c>
      <c r="AK72">
        <v>2100</v>
      </c>
      <c r="AL72" t="s">
        <v>112</v>
      </c>
      <c r="AM72" t="s">
        <v>112</v>
      </c>
      <c r="AN72">
        <v>2094</v>
      </c>
      <c r="AO72">
        <v>500</v>
      </c>
      <c r="AP72">
        <v>2100</v>
      </c>
      <c r="AQ72" t="s">
        <v>112</v>
      </c>
      <c r="AR72" t="s">
        <v>112</v>
      </c>
      <c r="AS72">
        <v>2097</v>
      </c>
      <c r="AT72">
        <v>500</v>
      </c>
      <c r="AU72">
        <v>2100</v>
      </c>
      <c r="AV72" t="s">
        <v>112</v>
      </c>
      <c r="AW72" t="s">
        <v>112</v>
      </c>
      <c r="AX72">
        <v>2106</v>
      </c>
      <c r="AY72">
        <v>500</v>
      </c>
      <c r="AZ72">
        <v>2100</v>
      </c>
      <c r="BA72" t="s">
        <v>112</v>
      </c>
      <c r="BB72" t="s">
        <v>112</v>
      </c>
      <c r="BC72">
        <v>2106</v>
      </c>
      <c r="BD72">
        <v>500</v>
      </c>
      <c r="BE72">
        <v>2100</v>
      </c>
      <c r="BF72" t="s">
        <v>112</v>
      </c>
      <c r="BG72" t="s">
        <v>112</v>
      </c>
      <c r="BH72">
        <v>2104</v>
      </c>
      <c r="BI72">
        <v>500</v>
      </c>
      <c r="BJ72">
        <v>2100</v>
      </c>
      <c r="BK72" t="s">
        <v>112</v>
      </c>
      <c r="BL72" t="s">
        <v>112</v>
      </c>
      <c r="BM72">
        <v>2107</v>
      </c>
      <c r="BN72">
        <v>500</v>
      </c>
      <c r="BO72">
        <v>2100</v>
      </c>
      <c r="BP72" t="s">
        <v>112</v>
      </c>
      <c r="BQ72" t="s">
        <v>112</v>
      </c>
      <c r="BR72">
        <v>2120</v>
      </c>
      <c r="BS72">
        <v>500</v>
      </c>
      <c r="BT72">
        <v>2100</v>
      </c>
      <c r="BU72" t="s">
        <v>112</v>
      </c>
      <c r="BV72" t="s">
        <v>112</v>
      </c>
      <c r="BW72">
        <v>1500</v>
      </c>
      <c r="BX72">
        <v>900</v>
      </c>
      <c r="BY72">
        <v>1500</v>
      </c>
      <c r="BZ72" t="s">
        <v>110</v>
      </c>
      <c r="CA72" t="s">
        <v>112</v>
      </c>
      <c r="CB72">
        <v>53</v>
      </c>
      <c r="CC72">
        <v>914</v>
      </c>
      <c r="CD72">
        <v>1680</v>
      </c>
      <c r="CE72" t="s">
        <v>110</v>
      </c>
      <c r="CF72" t="s">
        <v>111</v>
      </c>
      <c r="CG72">
        <v>53</v>
      </c>
      <c r="CH72">
        <v>914</v>
      </c>
      <c r="CI72">
        <v>1680</v>
      </c>
      <c r="CJ72" t="s">
        <v>110</v>
      </c>
      <c r="CK72" t="s">
        <v>111</v>
      </c>
      <c r="CL72">
        <v>53</v>
      </c>
      <c r="CM72">
        <v>914</v>
      </c>
      <c r="CN72">
        <v>1680</v>
      </c>
      <c r="CO72" t="s">
        <v>110</v>
      </c>
      <c r="CP72" t="s">
        <v>111</v>
      </c>
      <c r="CQ72">
        <v>53</v>
      </c>
      <c r="CR72">
        <v>914</v>
      </c>
      <c r="CS72">
        <v>1680</v>
      </c>
      <c r="CT72" t="s">
        <v>110</v>
      </c>
      <c r="CU72" t="s">
        <v>111</v>
      </c>
      <c r="CV72">
        <v>44</v>
      </c>
      <c r="CW72">
        <v>711</v>
      </c>
      <c r="CX72">
        <v>1400</v>
      </c>
      <c r="CY72" t="s">
        <v>110</v>
      </c>
      <c r="CZ72" t="s">
        <v>111</v>
      </c>
      <c r="DA72">
        <v>44</v>
      </c>
      <c r="DB72">
        <v>711</v>
      </c>
      <c r="DC72">
        <v>1400</v>
      </c>
      <c r="DD72" t="s">
        <v>110</v>
      </c>
      <c r="DE72" t="s">
        <v>111</v>
      </c>
      <c r="DF72">
        <v>44</v>
      </c>
      <c r="DG72">
        <v>711</v>
      </c>
      <c r="DH72">
        <v>1400</v>
      </c>
      <c r="DI72" t="s">
        <v>110</v>
      </c>
      <c r="DJ72" t="s">
        <v>111</v>
      </c>
      <c r="DK72">
        <v>44</v>
      </c>
      <c r="DL72">
        <v>711</v>
      </c>
      <c r="DM72">
        <v>1400</v>
      </c>
      <c r="DN72" t="s">
        <v>110</v>
      </c>
      <c r="DO72" t="s">
        <v>111</v>
      </c>
      <c r="DP72" t="s">
        <v>110</v>
      </c>
      <c r="DQ72">
        <v>48</v>
      </c>
      <c r="DR72">
        <v>46</v>
      </c>
      <c r="DT72">
        <f t="shared" si="9"/>
        <v>229</v>
      </c>
      <c r="DU72">
        <f t="shared" si="10"/>
        <v>2094</v>
      </c>
      <c r="DV72">
        <f t="shared" si="11"/>
        <v>2104.25</v>
      </c>
      <c r="DW72">
        <f t="shared" si="12"/>
        <v>2120</v>
      </c>
      <c r="DX72">
        <f t="shared" si="13"/>
        <v>48</v>
      </c>
      <c r="DY72">
        <f t="shared" si="14"/>
        <v>46</v>
      </c>
    </row>
    <row r="73" spans="27:129" x14ac:dyDescent="0.25">
      <c r="AA73">
        <v>1743260160</v>
      </c>
      <c r="AB73">
        <v>0</v>
      </c>
      <c r="AC73">
        <v>229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2099</v>
      </c>
      <c r="AJ73">
        <v>500</v>
      </c>
      <c r="AK73">
        <v>2100</v>
      </c>
      <c r="AL73" t="s">
        <v>112</v>
      </c>
      <c r="AM73" t="s">
        <v>112</v>
      </c>
      <c r="AN73">
        <v>2094</v>
      </c>
      <c r="AO73">
        <v>500</v>
      </c>
      <c r="AP73">
        <v>2100</v>
      </c>
      <c r="AQ73" t="s">
        <v>112</v>
      </c>
      <c r="AR73" t="s">
        <v>112</v>
      </c>
      <c r="AS73">
        <v>2097</v>
      </c>
      <c r="AT73">
        <v>500</v>
      </c>
      <c r="AU73">
        <v>2100</v>
      </c>
      <c r="AV73" t="s">
        <v>112</v>
      </c>
      <c r="AW73" t="s">
        <v>112</v>
      </c>
      <c r="AX73">
        <v>2105</v>
      </c>
      <c r="AY73">
        <v>500</v>
      </c>
      <c r="AZ73">
        <v>2100</v>
      </c>
      <c r="BA73" t="s">
        <v>112</v>
      </c>
      <c r="BB73" t="s">
        <v>112</v>
      </c>
      <c r="BC73">
        <v>2105</v>
      </c>
      <c r="BD73">
        <v>500</v>
      </c>
      <c r="BE73">
        <v>2100</v>
      </c>
      <c r="BF73" t="s">
        <v>112</v>
      </c>
      <c r="BG73" t="s">
        <v>112</v>
      </c>
      <c r="BH73">
        <v>2104</v>
      </c>
      <c r="BI73">
        <v>500</v>
      </c>
      <c r="BJ73">
        <v>2100</v>
      </c>
      <c r="BK73" t="s">
        <v>112</v>
      </c>
      <c r="BL73" t="s">
        <v>112</v>
      </c>
      <c r="BM73">
        <v>2108</v>
      </c>
      <c r="BN73">
        <v>500</v>
      </c>
      <c r="BO73">
        <v>2100</v>
      </c>
      <c r="BP73" t="s">
        <v>112</v>
      </c>
      <c r="BQ73" t="s">
        <v>112</v>
      </c>
      <c r="BR73">
        <v>2119</v>
      </c>
      <c r="BS73">
        <v>500</v>
      </c>
      <c r="BT73">
        <v>2100</v>
      </c>
      <c r="BU73" t="s">
        <v>112</v>
      </c>
      <c r="BV73" t="s">
        <v>112</v>
      </c>
      <c r="BW73">
        <v>1500</v>
      </c>
      <c r="BX73">
        <v>900</v>
      </c>
      <c r="BY73">
        <v>1500</v>
      </c>
      <c r="BZ73" t="s">
        <v>110</v>
      </c>
      <c r="CA73" t="s">
        <v>112</v>
      </c>
      <c r="CB73">
        <v>53</v>
      </c>
      <c r="CC73">
        <v>914</v>
      </c>
      <c r="CD73">
        <v>1680</v>
      </c>
      <c r="CE73" t="s">
        <v>110</v>
      </c>
      <c r="CF73" t="s">
        <v>111</v>
      </c>
      <c r="CG73">
        <v>53</v>
      </c>
      <c r="CH73">
        <v>914</v>
      </c>
      <c r="CI73">
        <v>1680</v>
      </c>
      <c r="CJ73" t="s">
        <v>110</v>
      </c>
      <c r="CK73" t="s">
        <v>111</v>
      </c>
      <c r="CL73">
        <v>53</v>
      </c>
      <c r="CM73">
        <v>914</v>
      </c>
      <c r="CN73">
        <v>1680</v>
      </c>
      <c r="CO73" t="s">
        <v>110</v>
      </c>
      <c r="CP73" t="s">
        <v>111</v>
      </c>
      <c r="CQ73">
        <v>53</v>
      </c>
      <c r="CR73">
        <v>914</v>
      </c>
      <c r="CS73">
        <v>1680</v>
      </c>
      <c r="CT73" t="s">
        <v>110</v>
      </c>
      <c r="CU73" t="s">
        <v>111</v>
      </c>
      <c r="CV73">
        <v>44</v>
      </c>
      <c r="CW73">
        <v>711</v>
      </c>
      <c r="CX73">
        <v>1400</v>
      </c>
      <c r="CY73" t="s">
        <v>110</v>
      </c>
      <c r="CZ73" t="s">
        <v>111</v>
      </c>
      <c r="DA73">
        <v>44</v>
      </c>
      <c r="DB73">
        <v>711</v>
      </c>
      <c r="DC73">
        <v>1400</v>
      </c>
      <c r="DD73" t="s">
        <v>110</v>
      </c>
      <c r="DE73" t="s">
        <v>111</v>
      </c>
      <c r="DF73">
        <v>44</v>
      </c>
      <c r="DG73">
        <v>711</v>
      </c>
      <c r="DH73">
        <v>1400</v>
      </c>
      <c r="DI73" t="s">
        <v>110</v>
      </c>
      <c r="DJ73" t="s">
        <v>111</v>
      </c>
      <c r="DK73">
        <v>44</v>
      </c>
      <c r="DL73">
        <v>711</v>
      </c>
      <c r="DM73">
        <v>1400</v>
      </c>
      <c r="DN73" t="s">
        <v>110</v>
      </c>
      <c r="DO73" t="s">
        <v>111</v>
      </c>
      <c r="DP73" t="s">
        <v>110</v>
      </c>
      <c r="DQ73">
        <v>48</v>
      </c>
      <c r="DR73">
        <v>46</v>
      </c>
      <c r="DT73">
        <f t="shared" si="9"/>
        <v>229</v>
      </c>
      <c r="DU73">
        <f t="shared" si="10"/>
        <v>2094</v>
      </c>
      <c r="DV73">
        <f t="shared" si="11"/>
        <v>2103.875</v>
      </c>
      <c r="DW73">
        <f t="shared" si="12"/>
        <v>2119</v>
      </c>
      <c r="DX73">
        <f t="shared" si="13"/>
        <v>48</v>
      </c>
      <c r="DY73">
        <f t="shared" si="14"/>
        <v>46</v>
      </c>
    </row>
    <row r="74" spans="27:129" x14ac:dyDescent="0.25">
      <c r="AA74">
        <v>1743260162</v>
      </c>
      <c r="AB74">
        <v>0</v>
      </c>
      <c r="AC74">
        <v>228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2099</v>
      </c>
      <c r="AJ74">
        <v>500</v>
      </c>
      <c r="AK74">
        <v>2100</v>
      </c>
      <c r="AL74" t="s">
        <v>112</v>
      </c>
      <c r="AM74" t="s">
        <v>112</v>
      </c>
      <c r="AN74">
        <v>2095</v>
      </c>
      <c r="AO74">
        <v>500</v>
      </c>
      <c r="AP74">
        <v>2100</v>
      </c>
      <c r="AQ74" t="s">
        <v>112</v>
      </c>
      <c r="AR74" t="s">
        <v>112</v>
      </c>
      <c r="AS74">
        <v>2097</v>
      </c>
      <c r="AT74">
        <v>500</v>
      </c>
      <c r="AU74">
        <v>2100</v>
      </c>
      <c r="AV74" t="s">
        <v>112</v>
      </c>
      <c r="AW74" t="s">
        <v>112</v>
      </c>
      <c r="AX74">
        <v>2105</v>
      </c>
      <c r="AY74">
        <v>500</v>
      </c>
      <c r="AZ74">
        <v>2100</v>
      </c>
      <c r="BA74" t="s">
        <v>112</v>
      </c>
      <c r="BB74" t="s">
        <v>112</v>
      </c>
      <c r="BC74">
        <v>2106</v>
      </c>
      <c r="BD74">
        <v>500</v>
      </c>
      <c r="BE74">
        <v>2100</v>
      </c>
      <c r="BF74" t="s">
        <v>112</v>
      </c>
      <c r="BG74" t="s">
        <v>112</v>
      </c>
      <c r="BH74">
        <v>2104</v>
      </c>
      <c r="BI74">
        <v>500</v>
      </c>
      <c r="BJ74">
        <v>2100</v>
      </c>
      <c r="BK74" t="s">
        <v>112</v>
      </c>
      <c r="BL74" t="s">
        <v>112</v>
      </c>
      <c r="BM74">
        <v>2108</v>
      </c>
      <c r="BN74">
        <v>500</v>
      </c>
      <c r="BO74">
        <v>2100</v>
      </c>
      <c r="BP74" t="s">
        <v>112</v>
      </c>
      <c r="BQ74" t="s">
        <v>112</v>
      </c>
      <c r="BR74">
        <v>2119</v>
      </c>
      <c r="BS74">
        <v>500</v>
      </c>
      <c r="BT74">
        <v>2100</v>
      </c>
      <c r="BU74" t="s">
        <v>112</v>
      </c>
      <c r="BV74" t="s">
        <v>112</v>
      </c>
      <c r="BW74">
        <v>1500</v>
      </c>
      <c r="BX74">
        <v>900</v>
      </c>
      <c r="BY74">
        <v>1500</v>
      </c>
      <c r="BZ74" t="s">
        <v>110</v>
      </c>
      <c r="CA74" t="s">
        <v>112</v>
      </c>
      <c r="CB74">
        <v>53</v>
      </c>
      <c r="CC74">
        <v>914</v>
      </c>
      <c r="CD74">
        <v>1680</v>
      </c>
      <c r="CE74" t="s">
        <v>110</v>
      </c>
      <c r="CF74" t="s">
        <v>111</v>
      </c>
      <c r="CG74">
        <v>53</v>
      </c>
      <c r="CH74">
        <v>914</v>
      </c>
      <c r="CI74">
        <v>1680</v>
      </c>
      <c r="CJ74" t="s">
        <v>110</v>
      </c>
      <c r="CK74" t="s">
        <v>111</v>
      </c>
      <c r="CL74">
        <v>53</v>
      </c>
      <c r="CM74">
        <v>914</v>
      </c>
      <c r="CN74">
        <v>1680</v>
      </c>
      <c r="CO74" t="s">
        <v>110</v>
      </c>
      <c r="CP74" t="s">
        <v>111</v>
      </c>
      <c r="CQ74">
        <v>53</v>
      </c>
      <c r="CR74">
        <v>914</v>
      </c>
      <c r="CS74">
        <v>1680</v>
      </c>
      <c r="CT74" t="s">
        <v>110</v>
      </c>
      <c r="CU74" t="s">
        <v>111</v>
      </c>
      <c r="CV74">
        <v>44</v>
      </c>
      <c r="CW74">
        <v>711</v>
      </c>
      <c r="CX74">
        <v>1400</v>
      </c>
      <c r="CY74" t="s">
        <v>110</v>
      </c>
      <c r="CZ74" t="s">
        <v>111</v>
      </c>
      <c r="DA74">
        <v>44</v>
      </c>
      <c r="DB74">
        <v>711</v>
      </c>
      <c r="DC74">
        <v>1400</v>
      </c>
      <c r="DD74" t="s">
        <v>110</v>
      </c>
      <c r="DE74" t="s">
        <v>111</v>
      </c>
      <c r="DF74">
        <v>44</v>
      </c>
      <c r="DG74">
        <v>711</v>
      </c>
      <c r="DH74">
        <v>1400</v>
      </c>
      <c r="DI74" t="s">
        <v>110</v>
      </c>
      <c r="DJ74" t="s">
        <v>111</v>
      </c>
      <c r="DK74">
        <v>44</v>
      </c>
      <c r="DL74">
        <v>711</v>
      </c>
      <c r="DM74">
        <v>1400</v>
      </c>
      <c r="DN74" t="s">
        <v>110</v>
      </c>
      <c r="DO74" t="s">
        <v>111</v>
      </c>
      <c r="DP74" t="s">
        <v>110</v>
      </c>
      <c r="DQ74">
        <v>48</v>
      </c>
      <c r="DR74">
        <v>46</v>
      </c>
      <c r="DT74">
        <f t="shared" si="9"/>
        <v>228</v>
      </c>
      <c r="DU74">
        <f t="shared" si="10"/>
        <v>2095</v>
      </c>
      <c r="DV74">
        <f t="shared" si="11"/>
        <v>2104.125</v>
      </c>
      <c r="DW74">
        <f t="shared" si="12"/>
        <v>2119</v>
      </c>
      <c r="DX74">
        <f t="shared" si="13"/>
        <v>48</v>
      </c>
      <c r="DY74">
        <f t="shared" si="14"/>
        <v>46</v>
      </c>
    </row>
    <row r="75" spans="27:129" x14ac:dyDescent="0.25">
      <c r="AA75">
        <v>1743260163</v>
      </c>
      <c r="AB75">
        <v>0</v>
      </c>
      <c r="AC75">
        <v>229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2099</v>
      </c>
      <c r="AJ75">
        <v>500</v>
      </c>
      <c r="AK75">
        <v>2100</v>
      </c>
      <c r="AL75" t="s">
        <v>112</v>
      </c>
      <c r="AM75" t="s">
        <v>112</v>
      </c>
      <c r="AN75">
        <v>2094</v>
      </c>
      <c r="AO75">
        <v>500</v>
      </c>
      <c r="AP75">
        <v>2100</v>
      </c>
      <c r="AQ75" t="s">
        <v>112</v>
      </c>
      <c r="AR75" t="s">
        <v>112</v>
      </c>
      <c r="AS75">
        <v>2097</v>
      </c>
      <c r="AT75">
        <v>500</v>
      </c>
      <c r="AU75">
        <v>2100</v>
      </c>
      <c r="AV75" t="s">
        <v>112</v>
      </c>
      <c r="AW75" t="s">
        <v>112</v>
      </c>
      <c r="AX75">
        <v>2105</v>
      </c>
      <c r="AY75">
        <v>500</v>
      </c>
      <c r="AZ75">
        <v>2100</v>
      </c>
      <c r="BA75" t="s">
        <v>112</v>
      </c>
      <c r="BB75" t="s">
        <v>112</v>
      </c>
      <c r="BC75">
        <v>2105</v>
      </c>
      <c r="BD75">
        <v>500</v>
      </c>
      <c r="BE75">
        <v>2100</v>
      </c>
      <c r="BF75" t="s">
        <v>112</v>
      </c>
      <c r="BG75" t="s">
        <v>112</v>
      </c>
      <c r="BH75">
        <v>2104</v>
      </c>
      <c r="BI75">
        <v>500</v>
      </c>
      <c r="BJ75">
        <v>2100</v>
      </c>
      <c r="BK75" t="s">
        <v>112</v>
      </c>
      <c r="BL75" t="s">
        <v>112</v>
      </c>
      <c r="BM75">
        <v>2108</v>
      </c>
      <c r="BN75">
        <v>500</v>
      </c>
      <c r="BO75">
        <v>2100</v>
      </c>
      <c r="BP75" t="s">
        <v>112</v>
      </c>
      <c r="BQ75" t="s">
        <v>112</v>
      </c>
      <c r="BR75">
        <v>2120</v>
      </c>
      <c r="BS75">
        <v>500</v>
      </c>
      <c r="BT75">
        <v>2100</v>
      </c>
      <c r="BU75" t="s">
        <v>112</v>
      </c>
      <c r="BV75" t="s">
        <v>112</v>
      </c>
      <c r="BW75">
        <v>1500</v>
      </c>
      <c r="BX75">
        <v>900</v>
      </c>
      <c r="BY75">
        <v>1500</v>
      </c>
      <c r="BZ75" t="s">
        <v>110</v>
      </c>
      <c r="CA75" t="s">
        <v>112</v>
      </c>
      <c r="CB75">
        <v>53</v>
      </c>
      <c r="CC75">
        <v>914</v>
      </c>
      <c r="CD75">
        <v>1680</v>
      </c>
      <c r="CE75" t="s">
        <v>110</v>
      </c>
      <c r="CF75" t="s">
        <v>111</v>
      </c>
      <c r="CG75">
        <v>53</v>
      </c>
      <c r="CH75">
        <v>914</v>
      </c>
      <c r="CI75">
        <v>1680</v>
      </c>
      <c r="CJ75" t="s">
        <v>110</v>
      </c>
      <c r="CK75" t="s">
        <v>111</v>
      </c>
      <c r="CL75">
        <v>53</v>
      </c>
      <c r="CM75">
        <v>914</v>
      </c>
      <c r="CN75">
        <v>1680</v>
      </c>
      <c r="CO75" t="s">
        <v>110</v>
      </c>
      <c r="CP75" t="s">
        <v>111</v>
      </c>
      <c r="CQ75">
        <v>53</v>
      </c>
      <c r="CR75">
        <v>914</v>
      </c>
      <c r="CS75">
        <v>1680</v>
      </c>
      <c r="CT75" t="s">
        <v>110</v>
      </c>
      <c r="CU75" t="s">
        <v>111</v>
      </c>
      <c r="CV75">
        <v>44</v>
      </c>
      <c r="CW75">
        <v>711</v>
      </c>
      <c r="CX75">
        <v>1400</v>
      </c>
      <c r="CY75" t="s">
        <v>110</v>
      </c>
      <c r="CZ75" t="s">
        <v>111</v>
      </c>
      <c r="DA75">
        <v>44</v>
      </c>
      <c r="DB75">
        <v>711</v>
      </c>
      <c r="DC75">
        <v>1400</v>
      </c>
      <c r="DD75" t="s">
        <v>110</v>
      </c>
      <c r="DE75" t="s">
        <v>111</v>
      </c>
      <c r="DF75">
        <v>44</v>
      </c>
      <c r="DG75">
        <v>711</v>
      </c>
      <c r="DH75">
        <v>1400</v>
      </c>
      <c r="DI75" t="s">
        <v>110</v>
      </c>
      <c r="DJ75" t="s">
        <v>111</v>
      </c>
      <c r="DK75">
        <v>44</v>
      </c>
      <c r="DL75">
        <v>711</v>
      </c>
      <c r="DM75">
        <v>1400</v>
      </c>
      <c r="DN75" t="s">
        <v>110</v>
      </c>
      <c r="DO75" t="s">
        <v>111</v>
      </c>
      <c r="DP75" t="s">
        <v>110</v>
      </c>
      <c r="DQ75">
        <v>48</v>
      </c>
      <c r="DR75">
        <v>46</v>
      </c>
      <c r="DT75">
        <f t="shared" si="9"/>
        <v>229</v>
      </c>
      <c r="DU75">
        <f t="shared" si="10"/>
        <v>2094</v>
      </c>
      <c r="DV75">
        <f t="shared" si="11"/>
        <v>2104</v>
      </c>
      <c r="DW75">
        <f t="shared" si="12"/>
        <v>2120</v>
      </c>
      <c r="DX75">
        <f t="shared" si="13"/>
        <v>48</v>
      </c>
      <c r="DY75">
        <f t="shared" si="14"/>
        <v>46</v>
      </c>
    </row>
    <row r="76" spans="27:129" x14ac:dyDescent="0.25">
      <c r="AA76">
        <v>1743260164</v>
      </c>
      <c r="AB76">
        <v>0</v>
      </c>
      <c r="AC76">
        <v>229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2099</v>
      </c>
      <c r="AJ76">
        <v>500</v>
      </c>
      <c r="AK76">
        <v>2100</v>
      </c>
      <c r="AL76" t="s">
        <v>112</v>
      </c>
      <c r="AM76" t="s">
        <v>112</v>
      </c>
      <c r="AN76">
        <v>2094</v>
      </c>
      <c r="AO76">
        <v>500</v>
      </c>
      <c r="AP76">
        <v>2100</v>
      </c>
      <c r="AQ76" t="s">
        <v>112</v>
      </c>
      <c r="AR76" t="s">
        <v>112</v>
      </c>
      <c r="AS76">
        <v>2097</v>
      </c>
      <c r="AT76">
        <v>500</v>
      </c>
      <c r="AU76">
        <v>2100</v>
      </c>
      <c r="AV76" t="s">
        <v>112</v>
      </c>
      <c r="AW76" t="s">
        <v>112</v>
      </c>
      <c r="AX76">
        <v>2105</v>
      </c>
      <c r="AY76">
        <v>500</v>
      </c>
      <c r="AZ76">
        <v>2100</v>
      </c>
      <c r="BA76" t="s">
        <v>112</v>
      </c>
      <c r="BB76" t="s">
        <v>112</v>
      </c>
      <c r="BC76">
        <v>2105</v>
      </c>
      <c r="BD76">
        <v>500</v>
      </c>
      <c r="BE76">
        <v>2100</v>
      </c>
      <c r="BF76" t="s">
        <v>112</v>
      </c>
      <c r="BG76" t="s">
        <v>112</v>
      </c>
      <c r="BH76">
        <v>2104</v>
      </c>
      <c r="BI76">
        <v>500</v>
      </c>
      <c r="BJ76">
        <v>2100</v>
      </c>
      <c r="BK76" t="s">
        <v>112</v>
      </c>
      <c r="BL76" t="s">
        <v>112</v>
      </c>
      <c r="BM76">
        <v>2108</v>
      </c>
      <c r="BN76">
        <v>500</v>
      </c>
      <c r="BO76">
        <v>2100</v>
      </c>
      <c r="BP76" t="s">
        <v>112</v>
      </c>
      <c r="BQ76" t="s">
        <v>112</v>
      </c>
      <c r="BR76">
        <v>2120</v>
      </c>
      <c r="BS76">
        <v>500</v>
      </c>
      <c r="BT76">
        <v>2100</v>
      </c>
      <c r="BU76" t="s">
        <v>112</v>
      </c>
      <c r="BV76" t="s">
        <v>112</v>
      </c>
      <c r="BW76">
        <v>1500</v>
      </c>
      <c r="BX76">
        <v>900</v>
      </c>
      <c r="BY76">
        <v>1500</v>
      </c>
      <c r="BZ76" t="s">
        <v>110</v>
      </c>
      <c r="CA76" t="s">
        <v>112</v>
      </c>
      <c r="CB76">
        <v>53</v>
      </c>
      <c r="CC76">
        <v>914</v>
      </c>
      <c r="CD76">
        <v>1680</v>
      </c>
      <c r="CE76" t="s">
        <v>110</v>
      </c>
      <c r="CF76" t="s">
        <v>111</v>
      </c>
      <c r="CG76">
        <v>53</v>
      </c>
      <c r="CH76">
        <v>914</v>
      </c>
      <c r="CI76">
        <v>1680</v>
      </c>
      <c r="CJ76" t="s">
        <v>110</v>
      </c>
      <c r="CK76" t="s">
        <v>111</v>
      </c>
      <c r="CL76">
        <v>53</v>
      </c>
      <c r="CM76">
        <v>914</v>
      </c>
      <c r="CN76">
        <v>1680</v>
      </c>
      <c r="CO76" t="s">
        <v>110</v>
      </c>
      <c r="CP76" t="s">
        <v>111</v>
      </c>
      <c r="CQ76">
        <v>53</v>
      </c>
      <c r="CR76">
        <v>914</v>
      </c>
      <c r="CS76">
        <v>1680</v>
      </c>
      <c r="CT76" t="s">
        <v>110</v>
      </c>
      <c r="CU76" t="s">
        <v>111</v>
      </c>
      <c r="CV76">
        <v>44</v>
      </c>
      <c r="CW76">
        <v>711</v>
      </c>
      <c r="CX76">
        <v>1400</v>
      </c>
      <c r="CY76" t="s">
        <v>110</v>
      </c>
      <c r="CZ76" t="s">
        <v>111</v>
      </c>
      <c r="DA76">
        <v>44</v>
      </c>
      <c r="DB76">
        <v>711</v>
      </c>
      <c r="DC76">
        <v>1400</v>
      </c>
      <c r="DD76" t="s">
        <v>110</v>
      </c>
      <c r="DE76" t="s">
        <v>111</v>
      </c>
      <c r="DF76">
        <v>44</v>
      </c>
      <c r="DG76">
        <v>711</v>
      </c>
      <c r="DH76">
        <v>1400</v>
      </c>
      <c r="DI76" t="s">
        <v>110</v>
      </c>
      <c r="DJ76" t="s">
        <v>111</v>
      </c>
      <c r="DK76">
        <v>44</v>
      </c>
      <c r="DL76">
        <v>711</v>
      </c>
      <c r="DM76">
        <v>1400</v>
      </c>
      <c r="DN76" t="s">
        <v>110</v>
      </c>
      <c r="DO76" t="s">
        <v>111</v>
      </c>
      <c r="DP76" t="s">
        <v>110</v>
      </c>
      <c r="DQ76">
        <v>48</v>
      </c>
      <c r="DR76">
        <v>46</v>
      </c>
      <c r="DT76">
        <f t="shared" si="9"/>
        <v>229</v>
      </c>
      <c r="DU76">
        <f t="shared" si="10"/>
        <v>2094</v>
      </c>
      <c r="DV76">
        <f t="shared" si="11"/>
        <v>2104</v>
      </c>
      <c r="DW76">
        <f t="shared" si="12"/>
        <v>2120</v>
      </c>
      <c r="DX76">
        <f t="shared" si="13"/>
        <v>48</v>
      </c>
      <c r="DY76">
        <f t="shared" si="14"/>
        <v>46</v>
      </c>
    </row>
    <row r="77" spans="27:129" x14ac:dyDescent="0.25">
      <c r="AA77">
        <v>1743260165</v>
      </c>
      <c r="AB77">
        <v>0</v>
      </c>
      <c r="AC77">
        <v>229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2100</v>
      </c>
      <c r="AJ77">
        <v>500</v>
      </c>
      <c r="AK77">
        <v>2100</v>
      </c>
      <c r="AL77" t="s">
        <v>112</v>
      </c>
      <c r="AM77" t="s">
        <v>112</v>
      </c>
      <c r="AN77">
        <v>2094</v>
      </c>
      <c r="AO77">
        <v>500</v>
      </c>
      <c r="AP77">
        <v>2100</v>
      </c>
      <c r="AQ77" t="s">
        <v>112</v>
      </c>
      <c r="AR77" t="s">
        <v>112</v>
      </c>
      <c r="AS77">
        <v>2097</v>
      </c>
      <c r="AT77">
        <v>500</v>
      </c>
      <c r="AU77">
        <v>2100</v>
      </c>
      <c r="AV77" t="s">
        <v>112</v>
      </c>
      <c r="AW77" t="s">
        <v>112</v>
      </c>
      <c r="AX77">
        <v>2105</v>
      </c>
      <c r="AY77">
        <v>500</v>
      </c>
      <c r="AZ77">
        <v>2100</v>
      </c>
      <c r="BA77" t="s">
        <v>112</v>
      </c>
      <c r="BB77" t="s">
        <v>112</v>
      </c>
      <c r="BC77">
        <v>2106</v>
      </c>
      <c r="BD77">
        <v>500</v>
      </c>
      <c r="BE77">
        <v>2100</v>
      </c>
      <c r="BF77" t="s">
        <v>112</v>
      </c>
      <c r="BG77" t="s">
        <v>112</v>
      </c>
      <c r="BH77">
        <v>2104</v>
      </c>
      <c r="BI77">
        <v>500</v>
      </c>
      <c r="BJ77">
        <v>2100</v>
      </c>
      <c r="BK77" t="s">
        <v>112</v>
      </c>
      <c r="BL77" t="s">
        <v>112</v>
      </c>
      <c r="BM77">
        <v>2108</v>
      </c>
      <c r="BN77">
        <v>500</v>
      </c>
      <c r="BO77">
        <v>2100</v>
      </c>
      <c r="BP77" t="s">
        <v>112</v>
      </c>
      <c r="BQ77" t="s">
        <v>112</v>
      </c>
      <c r="BR77">
        <v>2120</v>
      </c>
      <c r="BS77">
        <v>500</v>
      </c>
      <c r="BT77">
        <v>2100</v>
      </c>
      <c r="BU77" t="s">
        <v>112</v>
      </c>
      <c r="BV77" t="s">
        <v>112</v>
      </c>
      <c r="BW77">
        <v>1500</v>
      </c>
      <c r="BX77">
        <v>900</v>
      </c>
      <c r="BY77">
        <v>1500</v>
      </c>
      <c r="BZ77" t="s">
        <v>110</v>
      </c>
      <c r="CA77" t="s">
        <v>112</v>
      </c>
      <c r="CB77">
        <v>53</v>
      </c>
      <c r="CC77">
        <v>914</v>
      </c>
      <c r="CD77">
        <v>1680</v>
      </c>
      <c r="CE77" t="s">
        <v>110</v>
      </c>
      <c r="CF77" t="s">
        <v>111</v>
      </c>
      <c r="CG77">
        <v>53</v>
      </c>
      <c r="CH77">
        <v>914</v>
      </c>
      <c r="CI77">
        <v>1680</v>
      </c>
      <c r="CJ77" t="s">
        <v>110</v>
      </c>
      <c r="CK77" t="s">
        <v>111</v>
      </c>
      <c r="CL77">
        <v>53</v>
      </c>
      <c r="CM77">
        <v>914</v>
      </c>
      <c r="CN77">
        <v>1680</v>
      </c>
      <c r="CO77" t="s">
        <v>110</v>
      </c>
      <c r="CP77" t="s">
        <v>111</v>
      </c>
      <c r="CQ77">
        <v>53</v>
      </c>
      <c r="CR77">
        <v>914</v>
      </c>
      <c r="CS77">
        <v>1680</v>
      </c>
      <c r="CT77" t="s">
        <v>110</v>
      </c>
      <c r="CU77" t="s">
        <v>111</v>
      </c>
      <c r="CV77">
        <v>44</v>
      </c>
      <c r="CW77">
        <v>711</v>
      </c>
      <c r="CX77">
        <v>1400</v>
      </c>
      <c r="CY77" t="s">
        <v>110</v>
      </c>
      <c r="CZ77" t="s">
        <v>111</v>
      </c>
      <c r="DA77">
        <v>44</v>
      </c>
      <c r="DB77">
        <v>711</v>
      </c>
      <c r="DC77">
        <v>1400</v>
      </c>
      <c r="DD77" t="s">
        <v>110</v>
      </c>
      <c r="DE77" t="s">
        <v>111</v>
      </c>
      <c r="DF77">
        <v>44</v>
      </c>
      <c r="DG77">
        <v>711</v>
      </c>
      <c r="DH77">
        <v>1400</v>
      </c>
      <c r="DI77" t="s">
        <v>110</v>
      </c>
      <c r="DJ77" t="s">
        <v>111</v>
      </c>
      <c r="DK77">
        <v>44</v>
      </c>
      <c r="DL77">
        <v>711</v>
      </c>
      <c r="DM77">
        <v>1400</v>
      </c>
      <c r="DN77" t="s">
        <v>110</v>
      </c>
      <c r="DO77" t="s">
        <v>111</v>
      </c>
      <c r="DP77" t="s">
        <v>110</v>
      </c>
      <c r="DQ77">
        <v>48</v>
      </c>
      <c r="DR77">
        <v>46</v>
      </c>
      <c r="DT77">
        <f t="shared" si="9"/>
        <v>229</v>
      </c>
      <c r="DU77">
        <f t="shared" si="10"/>
        <v>2094</v>
      </c>
      <c r="DV77">
        <f t="shared" si="11"/>
        <v>2104.25</v>
      </c>
      <c r="DW77">
        <f t="shared" si="12"/>
        <v>2120</v>
      </c>
      <c r="DX77">
        <f t="shared" si="13"/>
        <v>48</v>
      </c>
      <c r="DY77">
        <f t="shared" si="14"/>
        <v>46</v>
      </c>
    </row>
    <row r="78" spans="27:129" x14ac:dyDescent="0.25">
      <c r="AA78">
        <v>1743260166</v>
      </c>
      <c r="AB78">
        <v>0</v>
      </c>
      <c r="AC78">
        <v>229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2100</v>
      </c>
      <c r="AJ78">
        <v>500</v>
      </c>
      <c r="AK78">
        <v>2100</v>
      </c>
      <c r="AL78" t="s">
        <v>112</v>
      </c>
      <c r="AM78" t="s">
        <v>112</v>
      </c>
      <c r="AN78">
        <v>2095</v>
      </c>
      <c r="AO78">
        <v>500</v>
      </c>
      <c r="AP78">
        <v>2100</v>
      </c>
      <c r="AQ78" t="s">
        <v>112</v>
      </c>
      <c r="AR78" t="s">
        <v>112</v>
      </c>
      <c r="AS78">
        <v>2097</v>
      </c>
      <c r="AT78">
        <v>500</v>
      </c>
      <c r="AU78">
        <v>2100</v>
      </c>
      <c r="AV78" t="s">
        <v>112</v>
      </c>
      <c r="AW78" t="s">
        <v>112</v>
      </c>
      <c r="AX78">
        <v>2105</v>
      </c>
      <c r="AY78">
        <v>500</v>
      </c>
      <c r="AZ78">
        <v>2100</v>
      </c>
      <c r="BA78" t="s">
        <v>112</v>
      </c>
      <c r="BB78" t="s">
        <v>112</v>
      </c>
      <c r="BC78">
        <v>2106</v>
      </c>
      <c r="BD78">
        <v>500</v>
      </c>
      <c r="BE78">
        <v>2100</v>
      </c>
      <c r="BF78" t="s">
        <v>112</v>
      </c>
      <c r="BG78" t="s">
        <v>112</v>
      </c>
      <c r="BH78">
        <v>2104</v>
      </c>
      <c r="BI78">
        <v>500</v>
      </c>
      <c r="BJ78">
        <v>2100</v>
      </c>
      <c r="BK78" t="s">
        <v>112</v>
      </c>
      <c r="BL78" t="s">
        <v>112</v>
      </c>
      <c r="BM78">
        <v>2108</v>
      </c>
      <c r="BN78">
        <v>500</v>
      </c>
      <c r="BO78">
        <v>2100</v>
      </c>
      <c r="BP78" t="s">
        <v>112</v>
      </c>
      <c r="BQ78" t="s">
        <v>112</v>
      </c>
      <c r="BR78">
        <v>2120</v>
      </c>
      <c r="BS78">
        <v>500</v>
      </c>
      <c r="BT78">
        <v>2100</v>
      </c>
      <c r="BU78" t="s">
        <v>112</v>
      </c>
      <c r="BV78" t="s">
        <v>112</v>
      </c>
      <c r="BW78">
        <v>1500</v>
      </c>
      <c r="BX78">
        <v>900</v>
      </c>
      <c r="BY78">
        <v>1500</v>
      </c>
      <c r="BZ78" t="s">
        <v>110</v>
      </c>
      <c r="CA78" t="s">
        <v>112</v>
      </c>
      <c r="CB78">
        <v>53</v>
      </c>
      <c r="CC78">
        <v>914</v>
      </c>
      <c r="CD78">
        <v>1680</v>
      </c>
      <c r="CE78" t="s">
        <v>110</v>
      </c>
      <c r="CF78" t="s">
        <v>111</v>
      </c>
      <c r="CG78">
        <v>53</v>
      </c>
      <c r="CH78">
        <v>914</v>
      </c>
      <c r="CI78">
        <v>1680</v>
      </c>
      <c r="CJ78" t="s">
        <v>110</v>
      </c>
      <c r="CK78" t="s">
        <v>111</v>
      </c>
      <c r="CL78">
        <v>53</v>
      </c>
      <c r="CM78">
        <v>914</v>
      </c>
      <c r="CN78">
        <v>1680</v>
      </c>
      <c r="CO78" t="s">
        <v>110</v>
      </c>
      <c r="CP78" t="s">
        <v>111</v>
      </c>
      <c r="CQ78">
        <v>53</v>
      </c>
      <c r="CR78">
        <v>914</v>
      </c>
      <c r="CS78">
        <v>1680</v>
      </c>
      <c r="CT78" t="s">
        <v>110</v>
      </c>
      <c r="CU78" t="s">
        <v>111</v>
      </c>
      <c r="CV78">
        <v>44</v>
      </c>
      <c r="CW78">
        <v>711</v>
      </c>
      <c r="CX78">
        <v>1400</v>
      </c>
      <c r="CY78" t="s">
        <v>110</v>
      </c>
      <c r="CZ78" t="s">
        <v>111</v>
      </c>
      <c r="DA78">
        <v>44</v>
      </c>
      <c r="DB78">
        <v>711</v>
      </c>
      <c r="DC78">
        <v>1400</v>
      </c>
      <c r="DD78" t="s">
        <v>110</v>
      </c>
      <c r="DE78" t="s">
        <v>111</v>
      </c>
      <c r="DF78">
        <v>44</v>
      </c>
      <c r="DG78">
        <v>711</v>
      </c>
      <c r="DH78">
        <v>1400</v>
      </c>
      <c r="DI78" t="s">
        <v>110</v>
      </c>
      <c r="DJ78" t="s">
        <v>111</v>
      </c>
      <c r="DK78">
        <v>44</v>
      </c>
      <c r="DL78">
        <v>711</v>
      </c>
      <c r="DM78">
        <v>1400</v>
      </c>
      <c r="DN78" t="s">
        <v>110</v>
      </c>
      <c r="DO78" t="s">
        <v>111</v>
      </c>
      <c r="DP78" t="s">
        <v>110</v>
      </c>
      <c r="DQ78">
        <v>48</v>
      </c>
      <c r="DR78">
        <v>46</v>
      </c>
      <c r="DT78">
        <f t="shared" si="9"/>
        <v>229</v>
      </c>
      <c r="DU78">
        <f t="shared" si="10"/>
        <v>2095</v>
      </c>
      <c r="DV78">
        <f t="shared" si="11"/>
        <v>2104.375</v>
      </c>
      <c r="DW78">
        <f t="shared" si="12"/>
        <v>2120</v>
      </c>
      <c r="DX78">
        <f t="shared" si="13"/>
        <v>48</v>
      </c>
      <c r="DY78">
        <f t="shared" si="14"/>
        <v>46</v>
      </c>
    </row>
    <row r="79" spans="27:129" x14ac:dyDescent="0.25">
      <c r="AA79">
        <v>1743260168</v>
      </c>
      <c r="AB79">
        <v>0</v>
      </c>
      <c r="AC79">
        <v>229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2099</v>
      </c>
      <c r="AJ79">
        <v>500</v>
      </c>
      <c r="AK79">
        <v>2100</v>
      </c>
      <c r="AL79" t="s">
        <v>112</v>
      </c>
      <c r="AM79" t="s">
        <v>112</v>
      </c>
      <c r="AN79">
        <v>2095</v>
      </c>
      <c r="AO79">
        <v>500</v>
      </c>
      <c r="AP79">
        <v>2100</v>
      </c>
      <c r="AQ79" t="s">
        <v>112</v>
      </c>
      <c r="AR79" t="s">
        <v>112</v>
      </c>
      <c r="AS79">
        <v>2097</v>
      </c>
      <c r="AT79">
        <v>500</v>
      </c>
      <c r="AU79">
        <v>2100</v>
      </c>
      <c r="AV79" t="s">
        <v>112</v>
      </c>
      <c r="AW79" t="s">
        <v>112</v>
      </c>
      <c r="AX79">
        <v>2106</v>
      </c>
      <c r="AY79">
        <v>500</v>
      </c>
      <c r="AZ79">
        <v>2100</v>
      </c>
      <c r="BA79" t="s">
        <v>112</v>
      </c>
      <c r="BB79" t="s">
        <v>112</v>
      </c>
      <c r="BC79">
        <v>2106</v>
      </c>
      <c r="BD79">
        <v>500</v>
      </c>
      <c r="BE79">
        <v>2100</v>
      </c>
      <c r="BF79" t="s">
        <v>112</v>
      </c>
      <c r="BG79" t="s">
        <v>112</v>
      </c>
      <c r="BH79">
        <v>2104</v>
      </c>
      <c r="BI79">
        <v>500</v>
      </c>
      <c r="BJ79">
        <v>2100</v>
      </c>
      <c r="BK79" t="s">
        <v>112</v>
      </c>
      <c r="BL79" t="s">
        <v>112</v>
      </c>
      <c r="BM79">
        <v>2108</v>
      </c>
      <c r="BN79">
        <v>500</v>
      </c>
      <c r="BO79">
        <v>2100</v>
      </c>
      <c r="BP79" t="s">
        <v>112</v>
      </c>
      <c r="BQ79" t="s">
        <v>112</v>
      </c>
      <c r="BR79">
        <v>2120</v>
      </c>
      <c r="BS79">
        <v>500</v>
      </c>
      <c r="BT79">
        <v>2100</v>
      </c>
      <c r="BU79" t="s">
        <v>112</v>
      </c>
      <c r="BV79" t="s">
        <v>112</v>
      </c>
      <c r="BW79">
        <v>1500</v>
      </c>
      <c r="BX79">
        <v>900</v>
      </c>
      <c r="BY79">
        <v>1500</v>
      </c>
      <c r="BZ79" t="s">
        <v>110</v>
      </c>
      <c r="CA79" t="s">
        <v>112</v>
      </c>
      <c r="CB79">
        <v>53</v>
      </c>
      <c r="CC79">
        <v>914</v>
      </c>
      <c r="CD79">
        <v>1680</v>
      </c>
      <c r="CE79" t="s">
        <v>110</v>
      </c>
      <c r="CF79" t="s">
        <v>111</v>
      </c>
      <c r="CG79">
        <v>53</v>
      </c>
      <c r="CH79">
        <v>914</v>
      </c>
      <c r="CI79">
        <v>1680</v>
      </c>
      <c r="CJ79" t="s">
        <v>110</v>
      </c>
      <c r="CK79" t="s">
        <v>111</v>
      </c>
      <c r="CL79">
        <v>53</v>
      </c>
      <c r="CM79">
        <v>914</v>
      </c>
      <c r="CN79">
        <v>1680</v>
      </c>
      <c r="CO79" t="s">
        <v>110</v>
      </c>
      <c r="CP79" t="s">
        <v>111</v>
      </c>
      <c r="CQ79">
        <v>53</v>
      </c>
      <c r="CR79">
        <v>914</v>
      </c>
      <c r="CS79">
        <v>1680</v>
      </c>
      <c r="CT79" t="s">
        <v>110</v>
      </c>
      <c r="CU79" t="s">
        <v>111</v>
      </c>
      <c r="CV79">
        <v>44</v>
      </c>
      <c r="CW79">
        <v>711</v>
      </c>
      <c r="CX79">
        <v>1400</v>
      </c>
      <c r="CY79" t="s">
        <v>110</v>
      </c>
      <c r="CZ79" t="s">
        <v>111</v>
      </c>
      <c r="DA79">
        <v>44</v>
      </c>
      <c r="DB79">
        <v>711</v>
      </c>
      <c r="DC79">
        <v>1400</v>
      </c>
      <c r="DD79" t="s">
        <v>110</v>
      </c>
      <c r="DE79" t="s">
        <v>111</v>
      </c>
      <c r="DF79">
        <v>44</v>
      </c>
      <c r="DG79">
        <v>711</v>
      </c>
      <c r="DH79">
        <v>1400</v>
      </c>
      <c r="DI79" t="s">
        <v>110</v>
      </c>
      <c r="DJ79" t="s">
        <v>111</v>
      </c>
      <c r="DK79">
        <v>44</v>
      </c>
      <c r="DL79">
        <v>711</v>
      </c>
      <c r="DM79">
        <v>1400</v>
      </c>
      <c r="DN79" t="s">
        <v>110</v>
      </c>
      <c r="DO79" t="s">
        <v>111</v>
      </c>
      <c r="DP79" t="s">
        <v>110</v>
      </c>
      <c r="DQ79">
        <v>48</v>
      </c>
      <c r="DR79">
        <v>46</v>
      </c>
      <c r="DT79">
        <f t="shared" si="9"/>
        <v>229</v>
      </c>
      <c r="DU79">
        <f t="shared" si="10"/>
        <v>2095</v>
      </c>
      <c r="DV79">
        <f t="shared" si="11"/>
        <v>2104.375</v>
      </c>
      <c r="DW79">
        <f t="shared" si="12"/>
        <v>2120</v>
      </c>
      <c r="DX79">
        <f t="shared" si="13"/>
        <v>48</v>
      </c>
      <c r="DY79">
        <f t="shared" si="14"/>
        <v>46</v>
      </c>
    </row>
    <row r="80" spans="27:129" x14ac:dyDescent="0.25">
      <c r="AA80">
        <v>1743260169</v>
      </c>
      <c r="AB80">
        <v>0</v>
      </c>
      <c r="AC80">
        <v>123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147</v>
      </c>
      <c r="AJ80">
        <v>150</v>
      </c>
      <c r="AK80">
        <v>2100</v>
      </c>
      <c r="AL80" t="s">
        <v>112</v>
      </c>
      <c r="AM80" t="s">
        <v>112</v>
      </c>
      <c r="AN80">
        <v>131</v>
      </c>
      <c r="AO80">
        <v>150</v>
      </c>
      <c r="AP80">
        <v>2100</v>
      </c>
      <c r="AQ80" t="s">
        <v>112</v>
      </c>
      <c r="AR80" t="s">
        <v>111</v>
      </c>
      <c r="AS80">
        <v>131</v>
      </c>
      <c r="AT80">
        <v>150</v>
      </c>
      <c r="AU80">
        <v>2100</v>
      </c>
      <c r="AV80" t="s">
        <v>112</v>
      </c>
      <c r="AW80" t="s">
        <v>111</v>
      </c>
      <c r="AX80">
        <v>132</v>
      </c>
      <c r="AY80">
        <v>150</v>
      </c>
      <c r="AZ80">
        <v>2100</v>
      </c>
      <c r="BA80" t="s">
        <v>112</v>
      </c>
      <c r="BB80" t="s">
        <v>111</v>
      </c>
      <c r="BC80">
        <v>132</v>
      </c>
      <c r="BD80">
        <v>150</v>
      </c>
      <c r="BE80">
        <v>2100</v>
      </c>
      <c r="BF80" t="s">
        <v>112</v>
      </c>
      <c r="BG80" t="s">
        <v>111</v>
      </c>
      <c r="BH80">
        <v>132</v>
      </c>
      <c r="BI80">
        <v>150</v>
      </c>
      <c r="BJ80">
        <v>2100</v>
      </c>
      <c r="BK80" t="s">
        <v>112</v>
      </c>
      <c r="BL80" t="s">
        <v>111</v>
      </c>
      <c r="BM80">
        <v>132</v>
      </c>
      <c r="BN80">
        <v>150</v>
      </c>
      <c r="BO80">
        <v>2100</v>
      </c>
      <c r="BP80" t="s">
        <v>112</v>
      </c>
      <c r="BQ80" t="s">
        <v>111</v>
      </c>
      <c r="BR80">
        <v>133</v>
      </c>
      <c r="BS80">
        <v>150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1500</v>
      </c>
      <c r="BZ80" t="s">
        <v>110</v>
      </c>
      <c r="CA80" t="s">
        <v>112</v>
      </c>
      <c r="CB80">
        <v>29</v>
      </c>
      <c r="CC80">
        <v>914</v>
      </c>
      <c r="CD80">
        <v>1680</v>
      </c>
      <c r="CE80" t="s">
        <v>110</v>
      </c>
      <c r="CF80" t="s">
        <v>111</v>
      </c>
      <c r="CG80">
        <v>29</v>
      </c>
      <c r="CH80">
        <v>914</v>
      </c>
      <c r="CI80">
        <v>1680</v>
      </c>
      <c r="CJ80" t="s">
        <v>110</v>
      </c>
      <c r="CK80" t="s">
        <v>111</v>
      </c>
      <c r="CL80">
        <v>29</v>
      </c>
      <c r="CM80">
        <v>914</v>
      </c>
      <c r="CN80">
        <v>1680</v>
      </c>
      <c r="CO80" t="s">
        <v>110</v>
      </c>
      <c r="CP80" t="s">
        <v>111</v>
      </c>
      <c r="CQ80">
        <v>29</v>
      </c>
      <c r="CR80">
        <v>914</v>
      </c>
      <c r="CS80">
        <v>1680</v>
      </c>
      <c r="CT80" t="s">
        <v>110</v>
      </c>
      <c r="CU80" t="s">
        <v>111</v>
      </c>
      <c r="CV80">
        <v>22</v>
      </c>
      <c r="CW80">
        <v>711</v>
      </c>
      <c r="CX80">
        <v>1400</v>
      </c>
      <c r="CY80" t="s">
        <v>110</v>
      </c>
      <c r="CZ80" t="s">
        <v>111</v>
      </c>
      <c r="DA80">
        <v>22</v>
      </c>
      <c r="DB80">
        <v>711</v>
      </c>
      <c r="DC80">
        <v>1400</v>
      </c>
      <c r="DD80" t="s">
        <v>110</v>
      </c>
      <c r="DE80" t="s">
        <v>111</v>
      </c>
      <c r="DF80">
        <v>22</v>
      </c>
      <c r="DG80">
        <v>711</v>
      </c>
      <c r="DH80">
        <v>1400</v>
      </c>
      <c r="DI80" t="s">
        <v>110</v>
      </c>
      <c r="DJ80" t="s">
        <v>111</v>
      </c>
      <c r="DK80">
        <v>22</v>
      </c>
      <c r="DL80">
        <v>711</v>
      </c>
      <c r="DM80">
        <v>1400</v>
      </c>
      <c r="DN80" t="s">
        <v>110</v>
      </c>
      <c r="DO80" t="s">
        <v>111</v>
      </c>
      <c r="DP80" t="s">
        <v>110</v>
      </c>
      <c r="DQ80">
        <v>47</v>
      </c>
      <c r="DR80">
        <v>46</v>
      </c>
      <c r="DT80">
        <f t="shared" si="9"/>
        <v>123</v>
      </c>
      <c r="DU80">
        <f t="shared" si="10"/>
        <v>131</v>
      </c>
      <c r="DV80">
        <f t="shared" si="11"/>
        <v>133.75</v>
      </c>
      <c r="DW80">
        <f t="shared" si="12"/>
        <v>147</v>
      </c>
      <c r="DX80">
        <f t="shared" si="13"/>
        <v>47</v>
      </c>
      <c r="DY80">
        <f t="shared" si="14"/>
        <v>46</v>
      </c>
    </row>
    <row r="81" spans="27:129" x14ac:dyDescent="0.25">
      <c r="AA81">
        <v>1743260170</v>
      </c>
      <c r="AB81">
        <v>0</v>
      </c>
      <c r="AC81">
        <v>122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147</v>
      </c>
      <c r="AJ81">
        <v>151</v>
      </c>
      <c r="AK81">
        <v>2100</v>
      </c>
      <c r="AL81" t="s">
        <v>112</v>
      </c>
      <c r="AM81" t="s">
        <v>112</v>
      </c>
      <c r="AN81">
        <v>131</v>
      </c>
      <c r="AO81">
        <v>151</v>
      </c>
      <c r="AP81">
        <v>2100</v>
      </c>
      <c r="AQ81" t="s">
        <v>112</v>
      </c>
      <c r="AR81" t="s">
        <v>111</v>
      </c>
      <c r="AS81">
        <v>131</v>
      </c>
      <c r="AT81">
        <v>151</v>
      </c>
      <c r="AU81">
        <v>2100</v>
      </c>
      <c r="AV81" t="s">
        <v>112</v>
      </c>
      <c r="AW81" t="s">
        <v>111</v>
      </c>
      <c r="AX81">
        <v>132</v>
      </c>
      <c r="AY81">
        <v>151</v>
      </c>
      <c r="AZ81">
        <v>2100</v>
      </c>
      <c r="BA81" t="s">
        <v>112</v>
      </c>
      <c r="BB81" t="s">
        <v>111</v>
      </c>
      <c r="BC81">
        <v>132</v>
      </c>
      <c r="BD81">
        <v>151</v>
      </c>
      <c r="BE81">
        <v>2100</v>
      </c>
      <c r="BF81" t="s">
        <v>112</v>
      </c>
      <c r="BG81" t="s">
        <v>111</v>
      </c>
      <c r="BH81">
        <v>132</v>
      </c>
      <c r="BI81">
        <v>151</v>
      </c>
      <c r="BJ81">
        <v>2100</v>
      </c>
      <c r="BK81" t="s">
        <v>112</v>
      </c>
      <c r="BL81" t="s">
        <v>111</v>
      </c>
      <c r="BM81">
        <v>132</v>
      </c>
      <c r="BN81">
        <v>151</v>
      </c>
      <c r="BO81">
        <v>2100</v>
      </c>
      <c r="BP81" t="s">
        <v>112</v>
      </c>
      <c r="BQ81" t="s">
        <v>111</v>
      </c>
      <c r="BR81">
        <v>133</v>
      </c>
      <c r="BS81">
        <v>151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1500</v>
      </c>
      <c r="BZ81" t="s">
        <v>110</v>
      </c>
      <c r="CA81" t="s">
        <v>112</v>
      </c>
      <c r="CB81">
        <v>29</v>
      </c>
      <c r="CC81">
        <v>914</v>
      </c>
      <c r="CD81">
        <v>1680</v>
      </c>
      <c r="CE81" t="s">
        <v>110</v>
      </c>
      <c r="CF81" t="s">
        <v>111</v>
      </c>
      <c r="CG81">
        <v>29</v>
      </c>
      <c r="CH81">
        <v>914</v>
      </c>
      <c r="CI81">
        <v>1680</v>
      </c>
      <c r="CJ81" t="s">
        <v>110</v>
      </c>
      <c r="CK81" t="s">
        <v>111</v>
      </c>
      <c r="CL81">
        <v>29</v>
      </c>
      <c r="CM81">
        <v>914</v>
      </c>
      <c r="CN81">
        <v>1680</v>
      </c>
      <c r="CO81" t="s">
        <v>110</v>
      </c>
      <c r="CP81" t="s">
        <v>111</v>
      </c>
      <c r="CQ81">
        <v>29</v>
      </c>
      <c r="CR81">
        <v>914</v>
      </c>
      <c r="CS81">
        <v>1680</v>
      </c>
      <c r="CT81" t="s">
        <v>110</v>
      </c>
      <c r="CU81" t="s">
        <v>111</v>
      </c>
      <c r="CV81">
        <v>22</v>
      </c>
      <c r="CW81">
        <v>711</v>
      </c>
      <c r="CX81">
        <v>1400</v>
      </c>
      <c r="CY81" t="s">
        <v>110</v>
      </c>
      <c r="CZ81" t="s">
        <v>111</v>
      </c>
      <c r="DA81">
        <v>22</v>
      </c>
      <c r="DB81">
        <v>711</v>
      </c>
      <c r="DC81">
        <v>1400</v>
      </c>
      <c r="DD81" t="s">
        <v>110</v>
      </c>
      <c r="DE81" t="s">
        <v>111</v>
      </c>
      <c r="DF81">
        <v>22</v>
      </c>
      <c r="DG81">
        <v>711</v>
      </c>
      <c r="DH81">
        <v>1400</v>
      </c>
      <c r="DI81" t="s">
        <v>110</v>
      </c>
      <c r="DJ81" t="s">
        <v>111</v>
      </c>
      <c r="DK81">
        <v>22</v>
      </c>
      <c r="DL81">
        <v>711</v>
      </c>
      <c r="DM81">
        <v>1400</v>
      </c>
      <c r="DN81" t="s">
        <v>110</v>
      </c>
      <c r="DO81" t="s">
        <v>111</v>
      </c>
      <c r="DP81" t="s">
        <v>110</v>
      </c>
      <c r="DQ81">
        <v>47</v>
      </c>
      <c r="DR81">
        <v>45</v>
      </c>
      <c r="DT81">
        <f t="shared" si="9"/>
        <v>122</v>
      </c>
      <c r="DU81">
        <f t="shared" si="10"/>
        <v>131</v>
      </c>
      <c r="DV81">
        <f t="shared" si="11"/>
        <v>133.75</v>
      </c>
      <c r="DW81">
        <f t="shared" si="12"/>
        <v>147</v>
      </c>
      <c r="DX81">
        <f t="shared" si="13"/>
        <v>47</v>
      </c>
      <c r="DY81">
        <f t="shared" si="14"/>
        <v>45</v>
      </c>
    </row>
    <row r="82" spans="27:129" x14ac:dyDescent="0.25">
      <c r="AA82">
        <v>1743260171</v>
      </c>
      <c r="AB82">
        <v>0</v>
      </c>
      <c r="AC82">
        <v>122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146</v>
      </c>
      <c r="AJ82">
        <v>150</v>
      </c>
      <c r="AK82">
        <v>2100</v>
      </c>
      <c r="AL82" t="s">
        <v>112</v>
      </c>
      <c r="AM82" t="s">
        <v>112</v>
      </c>
      <c r="AN82">
        <v>131</v>
      </c>
      <c r="AO82">
        <v>150</v>
      </c>
      <c r="AP82">
        <v>2100</v>
      </c>
      <c r="AQ82" t="s">
        <v>112</v>
      </c>
      <c r="AR82" t="s">
        <v>111</v>
      </c>
      <c r="AS82">
        <v>131</v>
      </c>
      <c r="AT82">
        <v>150</v>
      </c>
      <c r="AU82">
        <v>2100</v>
      </c>
      <c r="AV82" t="s">
        <v>112</v>
      </c>
      <c r="AW82" t="s">
        <v>111</v>
      </c>
      <c r="AX82">
        <v>132</v>
      </c>
      <c r="AY82">
        <v>150</v>
      </c>
      <c r="AZ82">
        <v>2100</v>
      </c>
      <c r="BA82" t="s">
        <v>112</v>
      </c>
      <c r="BB82" t="s">
        <v>111</v>
      </c>
      <c r="BC82">
        <v>132</v>
      </c>
      <c r="BD82">
        <v>150</v>
      </c>
      <c r="BE82">
        <v>2100</v>
      </c>
      <c r="BF82" t="s">
        <v>112</v>
      </c>
      <c r="BG82" t="s">
        <v>111</v>
      </c>
      <c r="BH82">
        <v>132</v>
      </c>
      <c r="BI82">
        <v>150</v>
      </c>
      <c r="BJ82">
        <v>2100</v>
      </c>
      <c r="BK82" t="s">
        <v>112</v>
      </c>
      <c r="BL82" t="s">
        <v>111</v>
      </c>
      <c r="BM82">
        <v>132</v>
      </c>
      <c r="BN82">
        <v>150</v>
      </c>
      <c r="BO82">
        <v>2100</v>
      </c>
      <c r="BP82" t="s">
        <v>112</v>
      </c>
      <c r="BQ82" t="s">
        <v>111</v>
      </c>
      <c r="BR82">
        <v>133</v>
      </c>
      <c r="BS82">
        <v>150</v>
      </c>
      <c r="BT82">
        <v>2100</v>
      </c>
      <c r="BU82" t="s">
        <v>112</v>
      </c>
      <c r="BV82" t="s">
        <v>111</v>
      </c>
      <c r="BW82">
        <v>900</v>
      </c>
      <c r="BX82">
        <v>900</v>
      </c>
      <c r="BY82">
        <v>1500</v>
      </c>
      <c r="BZ82" t="s">
        <v>110</v>
      </c>
      <c r="CA82" t="s">
        <v>112</v>
      </c>
      <c r="CB82">
        <v>29</v>
      </c>
      <c r="CC82">
        <v>914</v>
      </c>
      <c r="CD82">
        <v>1680</v>
      </c>
      <c r="CE82" t="s">
        <v>110</v>
      </c>
      <c r="CF82" t="s">
        <v>111</v>
      </c>
      <c r="CG82">
        <v>29</v>
      </c>
      <c r="CH82">
        <v>914</v>
      </c>
      <c r="CI82">
        <v>1680</v>
      </c>
      <c r="CJ82" t="s">
        <v>110</v>
      </c>
      <c r="CK82" t="s">
        <v>111</v>
      </c>
      <c r="CL82">
        <v>29</v>
      </c>
      <c r="CM82">
        <v>914</v>
      </c>
      <c r="CN82">
        <v>1680</v>
      </c>
      <c r="CO82" t="s">
        <v>110</v>
      </c>
      <c r="CP82" t="s">
        <v>111</v>
      </c>
      <c r="CQ82">
        <v>29</v>
      </c>
      <c r="CR82">
        <v>914</v>
      </c>
      <c r="CS82">
        <v>1680</v>
      </c>
      <c r="CT82" t="s">
        <v>110</v>
      </c>
      <c r="CU82" t="s">
        <v>111</v>
      </c>
      <c r="CV82">
        <v>22</v>
      </c>
      <c r="CW82">
        <v>711</v>
      </c>
      <c r="CX82">
        <v>1400</v>
      </c>
      <c r="CY82" t="s">
        <v>110</v>
      </c>
      <c r="CZ82" t="s">
        <v>111</v>
      </c>
      <c r="DA82">
        <v>22</v>
      </c>
      <c r="DB82">
        <v>711</v>
      </c>
      <c r="DC82">
        <v>1400</v>
      </c>
      <c r="DD82" t="s">
        <v>110</v>
      </c>
      <c r="DE82" t="s">
        <v>111</v>
      </c>
      <c r="DF82">
        <v>22</v>
      </c>
      <c r="DG82">
        <v>711</v>
      </c>
      <c r="DH82">
        <v>1400</v>
      </c>
      <c r="DI82" t="s">
        <v>110</v>
      </c>
      <c r="DJ82" t="s">
        <v>111</v>
      </c>
      <c r="DK82">
        <v>22</v>
      </c>
      <c r="DL82">
        <v>711</v>
      </c>
      <c r="DM82">
        <v>1400</v>
      </c>
      <c r="DN82" t="s">
        <v>110</v>
      </c>
      <c r="DO82" t="s">
        <v>111</v>
      </c>
      <c r="DP82" t="s">
        <v>110</v>
      </c>
      <c r="DQ82">
        <v>46</v>
      </c>
      <c r="DR82">
        <v>45</v>
      </c>
      <c r="DT82">
        <f t="shared" si="9"/>
        <v>122</v>
      </c>
      <c r="DU82">
        <f t="shared" si="10"/>
        <v>131</v>
      </c>
      <c r="DV82">
        <f t="shared" si="11"/>
        <v>133.625</v>
      </c>
      <c r="DW82">
        <f t="shared" si="12"/>
        <v>146</v>
      </c>
      <c r="DX82">
        <f t="shared" si="13"/>
        <v>46</v>
      </c>
      <c r="DY82">
        <f t="shared" si="14"/>
        <v>45</v>
      </c>
    </row>
    <row r="83" spans="27:129" x14ac:dyDescent="0.25">
      <c r="AA83">
        <v>1743260172</v>
      </c>
      <c r="AB83">
        <v>0</v>
      </c>
      <c r="AC83">
        <v>122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147</v>
      </c>
      <c r="AJ83">
        <v>151</v>
      </c>
      <c r="AK83">
        <v>2100</v>
      </c>
      <c r="AL83" t="s">
        <v>112</v>
      </c>
      <c r="AM83" t="s">
        <v>112</v>
      </c>
      <c r="AN83">
        <v>131</v>
      </c>
      <c r="AO83">
        <v>151</v>
      </c>
      <c r="AP83">
        <v>2100</v>
      </c>
      <c r="AQ83" t="s">
        <v>112</v>
      </c>
      <c r="AR83" t="s">
        <v>111</v>
      </c>
      <c r="AS83">
        <v>131</v>
      </c>
      <c r="AT83">
        <v>151</v>
      </c>
      <c r="AU83">
        <v>2100</v>
      </c>
      <c r="AV83" t="s">
        <v>112</v>
      </c>
      <c r="AW83" t="s">
        <v>111</v>
      </c>
      <c r="AX83">
        <v>132</v>
      </c>
      <c r="AY83">
        <v>151</v>
      </c>
      <c r="AZ83">
        <v>2100</v>
      </c>
      <c r="BA83" t="s">
        <v>112</v>
      </c>
      <c r="BB83" t="s">
        <v>111</v>
      </c>
      <c r="BC83">
        <v>132</v>
      </c>
      <c r="BD83">
        <v>151</v>
      </c>
      <c r="BE83">
        <v>2100</v>
      </c>
      <c r="BF83" t="s">
        <v>112</v>
      </c>
      <c r="BG83" t="s">
        <v>111</v>
      </c>
      <c r="BH83">
        <v>132</v>
      </c>
      <c r="BI83">
        <v>151</v>
      </c>
      <c r="BJ83">
        <v>2100</v>
      </c>
      <c r="BK83" t="s">
        <v>112</v>
      </c>
      <c r="BL83" t="s">
        <v>111</v>
      </c>
      <c r="BM83">
        <v>132</v>
      </c>
      <c r="BN83">
        <v>151</v>
      </c>
      <c r="BO83">
        <v>2100</v>
      </c>
      <c r="BP83" t="s">
        <v>112</v>
      </c>
      <c r="BQ83" t="s">
        <v>111</v>
      </c>
      <c r="BR83">
        <v>133</v>
      </c>
      <c r="BS83">
        <v>151</v>
      </c>
      <c r="BT83">
        <v>2100</v>
      </c>
      <c r="BU83" t="s">
        <v>112</v>
      </c>
      <c r="BV83" t="s">
        <v>111</v>
      </c>
      <c r="BW83">
        <v>900</v>
      </c>
      <c r="BX83">
        <v>900</v>
      </c>
      <c r="BY83">
        <v>1500</v>
      </c>
      <c r="BZ83" t="s">
        <v>110</v>
      </c>
      <c r="CA83" t="s">
        <v>112</v>
      </c>
      <c r="CB83">
        <v>29</v>
      </c>
      <c r="CC83">
        <v>914</v>
      </c>
      <c r="CD83">
        <v>1680</v>
      </c>
      <c r="CE83" t="s">
        <v>110</v>
      </c>
      <c r="CF83" t="s">
        <v>111</v>
      </c>
      <c r="CG83">
        <v>29</v>
      </c>
      <c r="CH83">
        <v>914</v>
      </c>
      <c r="CI83">
        <v>1680</v>
      </c>
      <c r="CJ83" t="s">
        <v>110</v>
      </c>
      <c r="CK83" t="s">
        <v>111</v>
      </c>
      <c r="CL83">
        <v>29</v>
      </c>
      <c r="CM83">
        <v>914</v>
      </c>
      <c r="CN83">
        <v>1680</v>
      </c>
      <c r="CO83" t="s">
        <v>110</v>
      </c>
      <c r="CP83" t="s">
        <v>111</v>
      </c>
      <c r="CQ83">
        <v>29</v>
      </c>
      <c r="CR83">
        <v>914</v>
      </c>
      <c r="CS83">
        <v>1680</v>
      </c>
      <c r="CT83" t="s">
        <v>110</v>
      </c>
      <c r="CU83" t="s">
        <v>111</v>
      </c>
      <c r="CV83">
        <v>22</v>
      </c>
      <c r="CW83">
        <v>711</v>
      </c>
      <c r="CX83">
        <v>1400</v>
      </c>
      <c r="CY83" t="s">
        <v>110</v>
      </c>
      <c r="CZ83" t="s">
        <v>111</v>
      </c>
      <c r="DA83">
        <v>22</v>
      </c>
      <c r="DB83">
        <v>711</v>
      </c>
      <c r="DC83">
        <v>1400</v>
      </c>
      <c r="DD83" t="s">
        <v>110</v>
      </c>
      <c r="DE83" t="s">
        <v>111</v>
      </c>
      <c r="DF83">
        <v>22</v>
      </c>
      <c r="DG83">
        <v>711</v>
      </c>
      <c r="DH83">
        <v>1400</v>
      </c>
      <c r="DI83" t="s">
        <v>110</v>
      </c>
      <c r="DJ83" t="s">
        <v>111</v>
      </c>
      <c r="DK83">
        <v>22</v>
      </c>
      <c r="DL83">
        <v>711</v>
      </c>
      <c r="DM83">
        <v>1400</v>
      </c>
      <c r="DN83" t="s">
        <v>110</v>
      </c>
      <c r="DO83" t="s">
        <v>111</v>
      </c>
      <c r="DP83" t="s">
        <v>110</v>
      </c>
      <c r="DQ83">
        <v>46</v>
      </c>
      <c r="DR83">
        <v>45</v>
      </c>
      <c r="DT83">
        <f t="shared" si="9"/>
        <v>122</v>
      </c>
      <c r="DU83">
        <f t="shared" si="10"/>
        <v>131</v>
      </c>
      <c r="DV83">
        <f t="shared" si="11"/>
        <v>133.75</v>
      </c>
      <c r="DW83">
        <f t="shared" si="12"/>
        <v>147</v>
      </c>
      <c r="DX83">
        <f t="shared" si="13"/>
        <v>46</v>
      </c>
      <c r="DY83">
        <f t="shared" si="14"/>
        <v>45</v>
      </c>
    </row>
    <row r="84" spans="27:129" x14ac:dyDescent="0.25">
      <c r="AA84">
        <v>1743260174</v>
      </c>
      <c r="AB84">
        <v>0</v>
      </c>
      <c r="AC84">
        <v>122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147</v>
      </c>
      <c r="AJ84">
        <v>149</v>
      </c>
      <c r="AK84">
        <v>2100</v>
      </c>
      <c r="AL84" t="s">
        <v>112</v>
      </c>
      <c r="AM84" t="s">
        <v>112</v>
      </c>
      <c r="AN84">
        <v>132</v>
      </c>
      <c r="AO84">
        <v>149</v>
      </c>
      <c r="AP84">
        <v>2100</v>
      </c>
      <c r="AQ84" t="s">
        <v>112</v>
      </c>
      <c r="AR84" t="s">
        <v>111</v>
      </c>
      <c r="AS84">
        <v>132</v>
      </c>
      <c r="AT84">
        <v>149</v>
      </c>
      <c r="AU84">
        <v>2100</v>
      </c>
      <c r="AV84" t="s">
        <v>112</v>
      </c>
      <c r="AW84" t="s">
        <v>111</v>
      </c>
      <c r="AX84">
        <v>132</v>
      </c>
      <c r="AY84">
        <v>149</v>
      </c>
      <c r="AZ84">
        <v>2100</v>
      </c>
      <c r="BA84" t="s">
        <v>112</v>
      </c>
      <c r="BB84" t="s">
        <v>111</v>
      </c>
      <c r="BC84">
        <v>132</v>
      </c>
      <c r="BD84">
        <v>149</v>
      </c>
      <c r="BE84">
        <v>2100</v>
      </c>
      <c r="BF84" t="s">
        <v>112</v>
      </c>
      <c r="BG84" t="s">
        <v>111</v>
      </c>
      <c r="BH84">
        <v>132</v>
      </c>
      <c r="BI84">
        <v>149</v>
      </c>
      <c r="BJ84">
        <v>2100</v>
      </c>
      <c r="BK84" t="s">
        <v>112</v>
      </c>
      <c r="BL84" t="s">
        <v>111</v>
      </c>
      <c r="BM84">
        <v>132</v>
      </c>
      <c r="BN84">
        <v>149</v>
      </c>
      <c r="BO84">
        <v>2100</v>
      </c>
      <c r="BP84" t="s">
        <v>112</v>
      </c>
      <c r="BQ84" t="s">
        <v>111</v>
      </c>
      <c r="BR84">
        <v>133</v>
      </c>
      <c r="BS84">
        <v>149</v>
      </c>
      <c r="BT84">
        <v>2100</v>
      </c>
      <c r="BU84" t="s">
        <v>112</v>
      </c>
      <c r="BV84" t="s">
        <v>111</v>
      </c>
      <c r="BW84">
        <v>900</v>
      </c>
      <c r="BX84">
        <v>900</v>
      </c>
      <c r="BY84">
        <v>1500</v>
      </c>
      <c r="BZ84" t="s">
        <v>110</v>
      </c>
      <c r="CA84" t="s">
        <v>112</v>
      </c>
      <c r="CB84">
        <v>29</v>
      </c>
      <c r="CC84">
        <v>914</v>
      </c>
      <c r="CD84">
        <v>1680</v>
      </c>
      <c r="CE84" t="s">
        <v>110</v>
      </c>
      <c r="CF84" t="s">
        <v>111</v>
      </c>
      <c r="CG84">
        <v>29</v>
      </c>
      <c r="CH84">
        <v>914</v>
      </c>
      <c r="CI84">
        <v>1680</v>
      </c>
      <c r="CJ84" t="s">
        <v>110</v>
      </c>
      <c r="CK84" t="s">
        <v>111</v>
      </c>
      <c r="CL84">
        <v>29</v>
      </c>
      <c r="CM84">
        <v>914</v>
      </c>
      <c r="CN84">
        <v>1680</v>
      </c>
      <c r="CO84" t="s">
        <v>110</v>
      </c>
      <c r="CP84" t="s">
        <v>111</v>
      </c>
      <c r="CQ84">
        <v>29</v>
      </c>
      <c r="CR84">
        <v>914</v>
      </c>
      <c r="CS84">
        <v>1680</v>
      </c>
      <c r="CT84" t="s">
        <v>110</v>
      </c>
      <c r="CU84" t="s">
        <v>111</v>
      </c>
      <c r="CV84">
        <v>22</v>
      </c>
      <c r="CW84">
        <v>711</v>
      </c>
      <c r="CX84">
        <v>1400</v>
      </c>
      <c r="CY84" t="s">
        <v>110</v>
      </c>
      <c r="CZ84" t="s">
        <v>111</v>
      </c>
      <c r="DA84">
        <v>22</v>
      </c>
      <c r="DB84">
        <v>711</v>
      </c>
      <c r="DC84">
        <v>1400</v>
      </c>
      <c r="DD84" t="s">
        <v>110</v>
      </c>
      <c r="DE84" t="s">
        <v>111</v>
      </c>
      <c r="DF84">
        <v>22</v>
      </c>
      <c r="DG84">
        <v>711</v>
      </c>
      <c r="DH84">
        <v>1400</v>
      </c>
      <c r="DI84" t="s">
        <v>110</v>
      </c>
      <c r="DJ84" t="s">
        <v>111</v>
      </c>
      <c r="DK84">
        <v>22</v>
      </c>
      <c r="DL84">
        <v>711</v>
      </c>
      <c r="DM84">
        <v>1400</v>
      </c>
      <c r="DN84" t="s">
        <v>110</v>
      </c>
      <c r="DO84" t="s">
        <v>111</v>
      </c>
      <c r="DP84" t="s">
        <v>110</v>
      </c>
      <c r="DQ84">
        <v>46</v>
      </c>
      <c r="DR84">
        <v>45</v>
      </c>
      <c r="DT84">
        <f t="shared" si="9"/>
        <v>122</v>
      </c>
      <c r="DU84">
        <f t="shared" si="10"/>
        <v>132</v>
      </c>
      <c r="DV84">
        <f t="shared" si="11"/>
        <v>134</v>
      </c>
      <c r="DW84">
        <f t="shared" si="12"/>
        <v>147</v>
      </c>
      <c r="DX84">
        <f t="shared" si="13"/>
        <v>46</v>
      </c>
      <c r="DY84">
        <f t="shared" si="14"/>
        <v>45</v>
      </c>
    </row>
    <row r="85" spans="27:129" x14ac:dyDescent="0.25">
      <c r="AA85">
        <v>1743260175</v>
      </c>
      <c r="AB85">
        <v>0</v>
      </c>
      <c r="AC85">
        <v>122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147</v>
      </c>
      <c r="AJ85">
        <v>151</v>
      </c>
      <c r="AK85">
        <v>2100</v>
      </c>
      <c r="AL85" t="s">
        <v>112</v>
      </c>
      <c r="AM85" t="s">
        <v>112</v>
      </c>
      <c r="AN85">
        <v>131</v>
      </c>
      <c r="AO85">
        <v>151</v>
      </c>
      <c r="AP85">
        <v>2100</v>
      </c>
      <c r="AQ85" t="s">
        <v>112</v>
      </c>
      <c r="AR85" t="s">
        <v>111</v>
      </c>
      <c r="AS85">
        <v>131</v>
      </c>
      <c r="AT85">
        <v>151</v>
      </c>
      <c r="AU85">
        <v>2100</v>
      </c>
      <c r="AV85" t="s">
        <v>112</v>
      </c>
      <c r="AW85" t="s">
        <v>111</v>
      </c>
      <c r="AX85">
        <v>132</v>
      </c>
      <c r="AY85">
        <v>151</v>
      </c>
      <c r="AZ85">
        <v>2100</v>
      </c>
      <c r="BA85" t="s">
        <v>112</v>
      </c>
      <c r="BB85" t="s">
        <v>111</v>
      </c>
      <c r="BC85">
        <v>132</v>
      </c>
      <c r="BD85">
        <v>151</v>
      </c>
      <c r="BE85">
        <v>2100</v>
      </c>
      <c r="BF85" t="s">
        <v>112</v>
      </c>
      <c r="BG85" t="s">
        <v>111</v>
      </c>
      <c r="BH85">
        <v>132</v>
      </c>
      <c r="BI85">
        <v>151</v>
      </c>
      <c r="BJ85">
        <v>2100</v>
      </c>
      <c r="BK85" t="s">
        <v>112</v>
      </c>
      <c r="BL85" t="s">
        <v>111</v>
      </c>
      <c r="BM85">
        <v>132</v>
      </c>
      <c r="BN85">
        <v>151</v>
      </c>
      <c r="BO85">
        <v>2100</v>
      </c>
      <c r="BP85" t="s">
        <v>112</v>
      </c>
      <c r="BQ85" t="s">
        <v>111</v>
      </c>
      <c r="BR85">
        <v>133</v>
      </c>
      <c r="BS85">
        <v>151</v>
      </c>
      <c r="BT85">
        <v>2100</v>
      </c>
      <c r="BU85" t="s">
        <v>112</v>
      </c>
      <c r="BV85" t="s">
        <v>111</v>
      </c>
      <c r="BW85">
        <v>900</v>
      </c>
      <c r="BX85">
        <v>900</v>
      </c>
      <c r="BY85">
        <v>1500</v>
      </c>
      <c r="BZ85" t="s">
        <v>110</v>
      </c>
      <c r="CA85" t="s">
        <v>112</v>
      </c>
      <c r="CB85">
        <v>29</v>
      </c>
      <c r="CC85">
        <v>914</v>
      </c>
      <c r="CD85">
        <v>1680</v>
      </c>
      <c r="CE85" t="s">
        <v>110</v>
      </c>
      <c r="CF85" t="s">
        <v>111</v>
      </c>
      <c r="CG85">
        <v>29</v>
      </c>
      <c r="CH85">
        <v>914</v>
      </c>
      <c r="CI85">
        <v>1680</v>
      </c>
      <c r="CJ85" t="s">
        <v>110</v>
      </c>
      <c r="CK85" t="s">
        <v>111</v>
      </c>
      <c r="CL85">
        <v>29</v>
      </c>
      <c r="CM85">
        <v>914</v>
      </c>
      <c r="CN85">
        <v>1680</v>
      </c>
      <c r="CO85" t="s">
        <v>110</v>
      </c>
      <c r="CP85" t="s">
        <v>111</v>
      </c>
      <c r="CQ85">
        <v>29</v>
      </c>
      <c r="CR85">
        <v>914</v>
      </c>
      <c r="CS85">
        <v>1680</v>
      </c>
      <c r="CT85" t="s">
        <v>110</v>
      </c>
      <c r="CU85" t="s">
        <v>111</v>
      </c>
      <c r="CV85">
        <v>22</v>
      </c>
      <c r="CW85">
        <v>711</v>
      </c>
      <c r="CX85">
        <v>1400</v>
      </c>
      <c r="CY85" t="s">
        <v>110</v>
      </c>
      <c r="CZ85" t="s">
        <v>111</v>
      </c>
      <c r="DA85">
        <v>22</v>
      </c>
      <c r="DB85">
        <v>711</v>
      </c>
      <c r="DC85">
        <v>1400</v>
      </c>
      <c r="DD85" t="s">
        <v>110</v>
      </c>
      <c r="DE85" t="s">
        <v>111</v>
      </c>
      <c r="DF85">
        <v>22</v>
      </c>
      <c r="DG85">
        <v>711</v>
      </c>
      <c r="DH85">
        <v>1400</v>
      </c>
      <c r="DI85" t="s">
        <v>110</v>
      </c>
      <c r="DJ85" t="s">
        <v>111</v>
      </c>
      <c r="DK85">
        <v>22</v>
      </c>
      <c r="DL85">
        <v>711</v>
      </c>
      <c r="DM85">
        <v>1400</v>
      </c>
      <c r="DN85" t="s">
        <v>110</v>
      </c>
      <c r="DO85" t="s">
        <v>111</v>
      </c>
      <c r="DP85" t="s">
        <v>110</v>
      </c>
      <c r="DQ85">
        <v>46</v>
      </c>
      <c r="DR85">
        <v>45</v>
      </c>
      <c r="DT85">
        <f t="shared" si="9"/>
        <v>122</v>
      </c>
      <c r="DU85">
        <f t="shared" si="10"/>
        <v>131</v>
      </c>
      <c r="DV85">
        <f t="shared" si="11"/>
        <v>133.75</v>
      </c>
      <c r="DW85">
        <f t="shared" si="12"/>
        <v>147</v>
      </c>
      <c r="DX85">
        <f t="shared" si="13"/>
        <v>46</v>
      </c>
      <c r="DY85">
        <f t="shared" si="14"/>
        <v>45</v>
      </c>
    </row>
    <row r="86" spans="27:129" x14ac:dyDescent="0.25">
      <c r="AA86">
        <v>1743260176</v>
      </c>
      <c r="AB86">
        <v>0</v>
      </c>
      <c r="AC86">
        <v>122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147</v>
      </c>
      <c r="AJ86">
        <v>150</v>
      </c>
      <c r="AK86">
        <v>2100</v>
      </c>
      <c r="AL86" t="s">
        <v>112</v>
      </c>
      <c r="AM86" t="s">
        <v>112</v>
      </c>
      <c r="AN86">
        <v>131</v>
      </c>
      <c r="AO86">
        <v>150</v>
      </c>
      <c r="AP86">
        <v>2100</v>
      </c>
      <c r="AQ86" t="s">
        <v>112</v>
      </c>
      <c r="AR86" t="s">
        <v>111</v>
      </c>
      <c r="AS86">
        <v>131</v>
      </c>
      <c r="AT86">
        <v>150</v>
      </c>
      <c r="AU86">
        <v>2100</v>
      </c>
      <c r="AV86" t="s">
        <v>112</v>
      </c>
      <c r="AW86" t="s">
        <v>111</v>
      </c>
      <c r="AX86">
        <v>132</v>
      </c>
      <c r="AY86">
        <v>150</v>
      </c>
      <c r="AZ86">
        <v>2100</v>
      </c>
      <c r="BA86" t="s">
        <v>112</v>
      </c>
      <c r="BB86" t="s">
        <v>111</v>
      </c>
      <c r="BC86">
        <v>132</v>
      </c>
      <c r="BD86">
        <v>150</v>
      </c>
      <c r="BE86">
        <v>2100</v>
      </c>
      <c r="BF86" t="s">
        <v>112</v>
      </c>
      <c r="BG86" t="s">
        <v>111</v>
      </c>
      <c r="BH86">
        <v>132</v>
      </c>
      <c r="BI86">
        <v>150</v>
      </c>
      <c r="BJ86">
        <v>2100</v>
      </c>
      <c r="BK86" t="s">
        <v>112</v>
      </c>
      <c r="BL86" t="s">
        <v>111</v>
      </c>
      <c r="BM86">
        <v>132</v>
      </c>
      <c r="BN86">
        <v>150</v>
      </c>
      <c r="BO86">
        <v>2100</v>
      </c>
      <c r="BP86" t="s">
        <v>112</v>
      </c>
      <c r="BQ86" t="s">
        <v>111</v>
      </c>
      <c r="BR86">
        <v>133</v>
      </c>
      <c r="BS86">
        <v>150</v>
      </c>
      <c r="BT86">
        <v>2100</v>
      </c>
      <c r="BU86" t="s">
        <v>112</v>
      </c>
      <c r="BV86" t="s">
        <v>111</v>
      </c>
      <c r="BW86">
        <v>900</v>
      </c>
      <c r="BX86">
        <v>900</v>
      </c>
      <c r="BY86">
        <v>1500</v>
      </c>
      <c r="BZ86" t="s">
        <v>110</v>
      </c>
      <c r="CA86" t="s">
        <v>112</v>
      </c>
      <c r="CB86">
        <v>29</v>
      </c>
      <c r="CC86">
        <v>914</v>
      </c>
      <c r="CD86">
        <v>1680</v>
      </c>
      <c r="CE86" t="s">
        <v>110</v>
      </c>
      <c r="CF86" t="s">
        <v>111</v>
      </c>
      <c r="CG86">
        <v>29</v>
      </c>
      <c r="CH86">
        <v>914</v>
      </c>
      <c r="CI86">
        <v>1680</v>
      </c>
      <c r="CJ86" t="s">
        <v>110</v>
      </c>
      <c r="CK86" t="s">
        <v>111</v>
      </c>
      <c r="CL86">
        <v>29</v>
      </c>
      <c r="CM86">
        <v>914</v>
      </c>
      <c r="CN86">
        <v>1680</v>
      </c>
      <c r="CO86" t="s">
        <v>110</v>
      </c>
      <c r="CP86" t="s">
        <v>111</v>
      </c>
      <c r="CQ86">
        <v>29</v>
      </c>
      <c r="CR86">
        <v>914</v>
      </c>
      <c r="CS86">
        <v>1680</v>
      </c>
      <c r="CT86" t="s">
        <v>110</v>
      </c>
      <c r="CU86" t="s">
        <v>111</v>
      </c>
      <c r="CV86">
        <v>22</v>
      </c>
      <c r="CW86">
        <v>711</v>
      </c>
      <c r="CX86">
        <v>1400</v>
      </c>
      <c r="CY86" t="s">
        <v>110</v>
      </c>
      <c r="CZ86" t="s">
        <v>111</v>
      </c>
      <c r="DA86">
        <v>22</v>
      </c>
      <c r="DB86">
        <v>711</v>
      </c>
      <c r="DC86">
        <v>1400</v>
      </c>
      <c r="DD86" t="s">
        <v>110</v>
      </c>
      <c r="DE86" t="s">
        <v>111</v>
      </c>
      <c r="DF86">
        <v>22</v>
      </c>
      <c r="DG86">
        <v>711</v>
      </c>
      <c r="DH86">
        <v>1400</v>
      </c>
      <c r="DI86" t="s">
        <v>110</v>
      </c>
      <c r="DJ86" t="s">
        <v>111</v>
      </c>
      <c r="DK86">
        <v>22</v>
      </c>
      <c r="DL86">
        <v>711</v>
      </c>
      <c r="DM86">
        <v>1400</v>
      </c>
      <c r="DN86" t="s">
        <v>110</v>
      </c>
      <c r="DO86" t="s">
        <v>111</v>
      </c>
      <c r="DP86" t="s">
        <v>110</v>
      </c>
      <c r="DQ86">
        <v>46</v>
      </c>
      <c r="DR86">
        <v>45</v>
      </c>
      <c r="DT86">
        <f t="shared" si="9"/>
        <v>122</v>
      </c>
      <c r="DU86">
        <f t="shared" si="10"/>
        <v>131</v>
      </c>
      <c r="DV86">
        <f t="shared" si="11"/>
        <v>133.75</v>
      </c>
      <c r="DW86">
        <f t="shared" si="12"/>
        <v>147</v>
      </c>
      <c r="DX86">
        <f t="shared" si="13"/>
        <v>46</v>
      </c>
      <c r="DY86">
        <f t="shared" si="14"/>
        <v>45</v>
      </c>
    </row>
    <row r="87" spans="27:129" x14ac:dyDescent="0.25">
      <c r="AA87">
        <v>1743260177</v>
      </c>
      <c r="AB87">
        <v>0</v>
      </c>
      <c r="AC87">
        <v>121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147</v>
      </c>
      <c r="AJ87">
        <v>149</v>
      </c>
      <c r="AK87">
        <v>2100</v>
      </c>
      <c r="AL87" t="s">
        <v>112</v>
      </c>
      <c r="AM87" t="s">
        <v>112</v>
      </c>
      <c r="AN87">
        <v>131</v>
      </c>
      <c r="AO87">
        <v>149</v>
      </c>
      <c r="AP87">
        <v>2100</v>
      </c>
      <c r="AQ87" t="s">
        <v>112</v>
      </c>
      <c r="AR87" t="s">
        <v>111</v>
      </c>
      <c r="AS87">
        <v>131</v>
      </c>
      <c r="AT87">
        <v>149</v>
      </c>
      <c r="AU87">
        <v>2100</v>
      </c>
      <c r="AV87" t="s">
        <v>112</v>
      </c>
      <c r="AW87" t="s">
        <v>111</v>
      </c>
      <c r="AX87">
        <v>132</v>
      </c>
      <c r="AY87">
        <v>149</v>
      </c>
      <c r="AZ87">
        <v>2100</v>
      </c>
      <c r="BA87" t="s">
        <v>112</v>
      </c>
      <c r="BB87" t="s">
        <v>111</v>
      </c>
      <c r="BC87">
        <v>132</v>
      </c>
      <c r="BD87">
        <v>149</v>
      </c>
      <c r="BE87">
        <v>2100</v>
      </c>
      <c r="BF87" t="s">
        <v>112</v>
      </c>
      <c r="BG87" t="s">
        <v>111</v>
      </c>
      <c r="BH87">
        <v>132</v>
      </c>
      <c r="BI87">
        <v>149</v>
      </c>
      <c r="BJ87">
        <v>2100</v>
      </c>
      <c r="BK87" t="s">
        <v>112</v>
      </c>
      <c r="BL87" t="s">
        <v>111</v>
      </c>
      <c r="BM87">
        <v>132</v>
      </c>
      <c r="BN87">
        <v>149</v>
      </c>
      <c r="BO87">
        <v>2100</v>
      </c>
      <c r="BP87" t="s">
        <v>112</v>
      </c>
      <c r="BQ87" t="s">
        <v>111</v>
      </c>
      <c r="BR87">
        <v>133</v>
      </c>
      <c r="BS87">
        <v>149</v>
      </c>
      <c r="BT87">
        <v>2100</v>
      </c>
      <c r="BU87" t="s">
        <v>112</v>
      </c>
      <c r="BV87" t="s">
        <v>111</v>
      </c>
      <c r="BW87">
        <v>900</v>
      </c>
      <c r="BX87">
        <v>900</v>
      </c>
      <c r="BY87">
        <v>1500</v>
      </c>
      <c r="BZ87" t="s">
        <v>110</v>
      </c>
      <c r="CA87" t="s">
        <v>112</v>
      </c>
      <c r="CB87">
        <v>29</v>
      </c>
      <c r="CC87">
        <v>914</v>
      </c>
      <c r="CD87">
        <v>1680</v>
      </c>
      <c r="CE87" t="s">
        <v>110</v>
      </c>
      <c r="CF87" t="s">
        <v>111</v>
      </c>
      <c r="CG87">
        <v>29</v>
      </c>
      <c r="CH87">
        <v>914</v>
      </c>
      <c r="CI87">
        <v>1680</v>
      </c>
      <c r="CJ87" t="s">
        <v>110</v>
      </c>
      <c r="CK87" t="s">
        <v>111</v>
      </c>
      <c r="CL87">
        <v>29</v>
      </c>
      <c r="CM87">
        <v>914</v>
      </c>
      <c r="CN87">
        <v>1680</v>
      </c>
      <c r="CO87" t="s">
        <v>110</v>
      </c>
      <c r="CP87" t="s">
        <v>111</v>
      </c>
      <c r="CQ87">
        <v>29</v>
      </c>
      <c r="CR87">
        <v>914</v>
      </c>
      <c r="CS87">
        <v>1680</v>
      </c>
      <c r="CT87" t="s">
        <v>110</v>
      </c>
      <c r="CU87" t="s">
        <v>111</v>
      </c>
      <c r="CV87">
        <v>22</v>
      </c>
      <c r="CW87">
        <v>711</v>
      </c>
      <c r="CX87">
        <v>1400</v>
      </c>
      <c r="CY87" t="s">
        <v>110</v>
      </c>
      <c r="CZ87" t="s">
        <v>111</v>
      </c>
      <c r="DA87">
        <v>22</v>
      </c>
      <c r="DB87">
        <v>711</v>
      </c>
      <c r="DC87">
        <v>1400</v>
      </c>
      <c r="DD87" t="s">
        <v>110</v>
      </c>
      <c r="DE87" t="s">
        <v>111</v>
      </c>
      <c r="DF87">
        <v>22</v>
      </c>
      <c r="DG87">
        <v>711</v>
      </c>
      <c r="DH87">
        <v>1400</v>
      </c>
      <c r="DI87" t="s">
        <v>110</v>
      </c>
      <c r="DJ87" t="s">
        <v>111</v>
      </c>
      <c r="DK87">
        <v>22</v>
      </c>
      <c r="DL87">
        <v>711</v>
      </c>
      <c r="DM87">
        <v>1400</v>
      </c>
      <c r="DN87" t="s">
        <v>110</v>
      </c>
      <c r="DO87" t="s">
        <v>111</v>
      </c>
      <c r="DP87" t="s">
        <v>110</v>
      </c>
      <c r="DQ87">
        <v>46</v>
      </c>
      <c r="DR87">
        <v>45</v>
      </c>
      <c r="DT87">
        <f t="shared" si="9"/>
        <v>121</v>
      </c>
      <c r="DU87">
        <f t="shared" si="10"/>
        <v>131</v>
      </c>
      <c r="DV87">
        <f t="shared" si="11"/>
        <v>133.75</v>
      </c>
      <c r="DW87">
        <f t="shared" si="12"/>
        <v>147</v>
      </c>
      <c r="DX87">
        <f t="shared" si="13"/>
        <v>46</v>
      </c>
      <c r="DY87">
        <f t="shared" si="14"/>
        <v>45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9D5E2-3387-4285-9CC3-74E4C3481B79}">
  <sheetPr>
    <tabColor theme="0" tint="-0.249977111117893"/>
  </sheetPr>
  <dimension ref="A1:DY87"/>
  <sheetViews>
    <sheetView workbookViewId="0">
      <selection activeCell="H24" sqref="H24"/>
    </sheetView>
  </sheetViews>
  <sheetFormatPr defaultRowHeight="15" x14ac:dyDescent="0.25"/>
  <cols>
    <col min="8" max="8" width="11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87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1743262874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512</v>
      </c>
      <c r="J2">
        <v>2058.4899999999998</v>
      </c>
      <c r="K2">
        <v>33.383400000000002</v>
      </c>
      <c r="L2" s="1">
        <v>4305460000</v>
      </c>
      <c r="M2">
        <v>4305461628</v>
      </c>
      <c r="N2">
        <v>4305461628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133.625</v>
      </c>
      <c r="Q2" s="2">
        <f ca="1">AVERAGEIFS($DV$2:INDIRECT(ADDRESS($Y$1,COLUMN($DV$2),1,1)),$AA$2:INDIRECT(ADDRESS($Y$1,COLUMN($AA$2),1,1)),"&gt;="&amp;A2,$AA$2:INDIRECT(ADDRESS($Y$1,COLUMN($AA$2),1,1)),"&lt;"&amp;A3)</f>
        <v>1118.875</v>
      </c>
      <c r="R2" s="2">
        <f ca="1">_xlfn.MAXIFS($DV$2:INDIRECT(ADDRESS($Y$1,COLUMN($DV$2),1,1)),$AA$2:INDIRECT(ADDRESS($Y$1,COLUMN($AA$2),1,1)),"&gt;="&amp;A2,$AA$2:INDIRECT(ADDRESS($Y$1,COLUMN($AA$2),1,1)),"&lt;"&amp;A3)</f>
        <v>2104.125</v>
      </c>
      <c r="S2">
        <f ca="1">_xlfn.MINIFS($DT$2:INDIRECT(ADDRESS($Y$1,COLUMN($DT$2),1,1)),$AA$2:INDIRECT(ADDRESS($Y$1,COLUMN($AA$2),1,1)),"&gt;="&amp;A2,$AA$2:INDIRECT(ADDRESS($Y$1,COLUMN($AA$2),1,1)),"&lt;"&amp;A3)</f>
        <v>123</v>
      </c>
      <c r="T2">
        <f ca="1">AVERAGEIFS($DT$2:INDIRECT(ADDRESS($Y$1,COLUMN($DT$2),1,1)),$AA$2:INDIRECT(ADDRESS($Y$1,COLUMN($AA$2),1,1)),"&gt;="&amp;A2,$AA$2:INDIRECT(ADDRESS($Y$1,COLUMN($AA$2),1,1)),"&lt;"&amp;A3)</f>
        <v>175</v>
      </c>
      <c r="U2">
        <f ca="1">_xlfn.MAXIFS($DT$2:INDIRECT(ADDRESS($Y$1,COLUMN($DT$2),1,1)),$AA$2:INDIRECT(ADDRESS($Y$1,COLUMN($AA$2),1,1)),"&gt;="&amp;A2,$AA$2:INDIRECT(ADDRESS($Y$1,COLUMN($AA$2),1,1)),"&lt;"&amp;A3)</f>
        <v>227</v>
      </c>
      <c r="V2">
        <f ca="1">T2*J2/1000</f>
        <v>360.23574999999994</v>
      </c>
      <c r="W2">
        <f ca="1">V2/H2</f>
        <v>5.2421200962271532E-9</v>
      </c>
      <c r="AA2">
        <v>1743262863</v>
      </c>
      <c r="AB2">
        <v>0</v>
      </c>
      <c r="AC2">
        <v>124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154</v>
      </c>
      <c r="AK2">
        <v>2100</v>
      </c>
      <c r="AL2" t="s">
        <v>112</v>
      </c>
      <c r="AM2" t="s">
        <v>112</v>
      </c>
      <c r="AN2">
        <v>131</v>
      </c>
      <c r="AO2">
        <v>154</v>
      </c>
      <c r="AP2">
        <v>2100</v>
      </c>
      <c r="AQ2" t="s">
        <v>112</v>
      </c>
      <c r="AR2" t="s">
        <v>111</v>
      </c>
      <c r="AS2">
        <v>131</v>
      </c>
      <c r="AT2">
        <v>154</v>
      </c>
      <c r="AU2">
        <v>2100</v>
      </c>
      <c r="AV2" t="s">
        <v>112</v>
      </c>
      <c r="AW2" t="s">
        <v>111</v>
      </c>
      <c r="AX2">
        <v>132</v>
      </c>
      <c r="AY2">
        <v>154</v>
      </c>
      <c r="AZ2">
        <v>2100</v>
      </c>
      <c r="BA2" t="s">
        <v>112</v>
      </c>
      <c r="BB2" t="s">
        <v>111</v>
      </c>
      <c r="BC2">
        <v>132</v>
      </c>
      <c r="BD2">
        <v>154</v>
      </c>
      <c r="BE2">
        <v>2100</v>
      </c>
      <c r="BF2" t="s">
        <v>112</v>
      </c>
      <c r="BG2" t="s">
        <v>111</v>
      </c>
      <c r="BH2">
        <v>132</v>
      </c>
      <c r="BI2">
        <v>154</v>
      </c>
      <c r="BJ2">
        <v>2100</v>
      </c>
      <c r="BK2" t="s">
        <v>112</v>
      </c>
      <c r="BL2" t="s">
        <v>111</v>
      </c>
      <c r="BM2">
        <v>132</v>
      </c>
      <c r="BN2">
        <v>154</v>
      </c>
      <c r="BO2">
        <v>2100</v>
      </c>
      <c r="BP2" t="s">
        <v>112</v>
      </c>
      <c r="BQ2" t="s">
        <v>111</v>
      </c>
      <c r="BR2">
        <v>133</v>
      </c>
      <c r="BS2">
        <v>154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47</v>
      </c>
      <c r="DR2">
        <v>46</v>
      </c>
      <c r="DT2">
        <f>AC2</f>
        <v>124</v>
      </c>
      <c r="DU2">
        <f>MIN(AI2,AN2,AS2,AX2,BC2,BH2,BM2,BR2)</f>
        <v>131</v>
      </c>
      <c r="DV2">
        <f>AVERAGE(AI2,AN2,AS2,AX2,BC2,BH2,BM2,BR2)</f>
        <v>134.25</v>
      </c>
      <c r="DW2">
        <f>MAX(AI2,AN2,AS2,AX2,BC2,BH2,BM2,BR2)</f>
        <v>151</v>
      </c>
      <c r="DX2">
        <f>DQ2</f>
        <v>47</v>
      </c>
      <c r="DY2">
        <f>DR2</f>
        <v>46</v>
      </c>
    </row>
    <row r="3" spans="1:129" x14ac:dyDescent="0.25">
      <c r="A3">
        <v>1743262877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1024</v>
      </c>
      <c r="J3">
        <v>2053.9899999999998</v>
      </c>
      <c r="K3">
        <v>66.913300000000007</v>
      </c>
      <c r="L3" s="1">
        <v>4305460000</v>
      </c>
      <c r="M3">
        <v>4305457376</v>
      </c>
      <c r="N3">
        <v>4305457344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2101.375</v>
      </c>
      <c r="Q3" s="2">
        <f ca="1">AVERAGEIFS($DV$2:INDIRECT(ADDRESS($Y$1,COLUMN($DV$2),1,1)),$AA$2:INDIRECT(ADDRESS($Y$1,COLUMN($AA$2),1,1)),"&gt;="&amp;A3,$AA$2:INDIRECT(ADDRESS($Y$1,COLUMN($AA$2),1,1)),"&lt;"&amp;A4)</f>
        <v>2102.75</v>
      </c>
      <c r="R3" s="2">
        <f ca="1">_xlfn.MAXIFS($DV$2:INDIRECT(ADDRESS($Y$1,COLUMN($DV$2),1,1)),$AA$2:INDIRECT(ADDRESS($Y$1,COLUMN($AA$2),1,1)),"&gt;="&amp;A3,$AA$2:INDIRECT(ADDRESS($Y$1,COLUMN($AA$2),1,1)),"&lt;"&amp;A4)</f>
        <v>2104.125</v>
      </c>
      <c r="S3">
        <f ca="1">_xlfn.MINIFS($DT$2:INDIRECT(ADDRESS($Y$1,COLUMN($DT$2),1,1)),$AA$2:INDIRECT(ADDRESS($Y$1,COLUMN($AA$2),1,1)),"&gt;="&amp;A3,$AA$2:INDIRECT(ADDRESS($Y$1,COLUMN($AA$2),1,1)),"&lt;"&amp;A4)</f>
        <v>227</v>
      </c>
      <c r="T3">
        <f ca="1">AVERAGEIFS($DT$2:INDIRECT(ADDRESS($Y$1,COLUMN($DT$2),1,1)),$AA$2:INDIRECT(ADDRESS($Y$1,COLUMN($AA$2),1,1)),"&gt;="&amp;A3,$AA$2:INDIRECT(ADDRESS($Y$1,COLUMN($AA$2),1,1)),"&lt;"&amp;A4)</f>
        <v>227.5</v>
      </c>
      <c r="U3">
        <f ca="1">_xlfn.MAXIFS($DT$2:INDIRECT(ADDRESS($Y$1,COLUMN($DT$2),1,1)),$AA$2:INDIRECT(ADDRESS($Y$1,COLUMN($AA$2),1,1)),"&gt;="&amp;A3,$AA$2:INDIRECT(ADDRESS($Y$1,COLUMN($AA$2),1,1)),"&lt;"&amp;A4)</f>
        <v>228</v>
      </c>
      <c r="V3">
        <f t="shared" ref="V3:V17" ca="1" si="0">T3*J3/1000</f>
        <v>467.28272499999997</v>
      </c>
      <c r="W3">
        <f t="shared" ref="W3:W17" ca="1" si="1">V3/H3</f>
        <v>3.3999293009401297E-9</v>
      </c>
      <c r="AA3">
        <v>1743262864</v>
      </c>
      <c r="AB3">
        <v>0</v>
      </c>
      <c r="AC3">
        <v>122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146</v>
      </c>
      <c r="AJ3">
        <v>150</v>
      </c>
      <c r="AK3">
        <v>2100</v>
      </c>
      <c r="AL3" t="s">
        <v>112</v>
      </c>
      <c r="AM3" t="s">
        <v>112</v>
      </c>
      <c r="AN3">
        <v>131</v>
      </c>
      <c r="AO3">
        <v>150</v>
      </c>
      <c r="AP3">
        <v>2100</v>
      </c>
      <c r="AQ3" t="s">
        <v>112</v>
      </c>
      <c r="AR3" t="s">
        <v>111</v>
      </c>
      <c r="AS3">
        <v>131</v>
      </c>
      <c r="AT3">
        <v>150</v>
      </c>
      <c r="AU3">
        <v>2100</v>
      </c>
      <c r="AV3" t="s">
        <v>112</v>
      </c>
      <c r="AW3" t="s">
        <v>111</v>
      </c>
      <c r="AX3">
        <v>132</v>
      </c>
      <c r="AY3">
        <v>150</v>
      </c>
      <c r="AZ3">
        <v>2100</v>
      </c>
      <c r="BA3" t="s">
        <v>112</v>
      </c>
      <c r="BB3" t="s">
        <v>111</v>
      </c>
      <c r="BC3">
        <v>132</v>
      </c>
      <c r="BD3">
        <v>150</v>
      </c>
      <c r="BE3">
        <v>2100</v>
      </c>
      <c r="BF3" t="s">
        <v>112</v>
      </c>
      <c r="BG3" t="s">
        <v>111</v>
      </c>
      <c r="BH3">
        <v>132</v>
      </c>
      <c r="BI3">
        <v>150</v>
      </c>
      <c r="BJ3">
        <v>2100</v>
      </c>
      <c r="BK3" t="s">
        <v>112</v>
      </c>
      <c r="BL3" t="s">
        <v>111</v>
      </c>
      <c r="BM3">
        <v>132</v>
      </c>
      <c r="BN3">
        <v>150</v>
      </c>
      <c r="BO3">
        <v>2100</v>
      </c>
      <c r="BP3" t="s">
        <v>112</v>
      </c>
      <c r="BQ3" t="s">
        <v>111</v>
      </c>
      <c r="BR3">
        <v>133</v>
      </c>
      <c r="BS3">
        <v>150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47</v>
      </c>
      <c r="DR3">
        <v>46</v>
      </c>
      <c r="DT3">
        <f t="shared" ref="DT3:DT66" si="2">AC3</f>
        <v>122</v>
      </c>
      <c r="DU3">
        <f t="shared" ref="DU3:DU66" si="3">MIN(AI3,AN3,AS3,AX3,BC3,BH3,BM3,BR3)</f>
        <v>131</v>
      </c>
      <c r="DV3">
        <f t="shared" ref="DV3:DV66" si="4">AVERAGE(AI3,AN3,AS3,AX3,BC3,BH3,BM3,BR3)</f>
        <v>133.625</v>
      </c>
      <c r="DW3">
        <f t="shared" ref="DW3:DW66" si="5">MAX(AI3,AN3,AS3,AX3,BC3,BH3,BM3,BR3)</f>
        <v>146</v>
      </c>
      <c r="DX3">
        <f t="shared" ref="DX3:DX66" si="6">DQ3</f>
        <v>47</v>
      </c>
      <c r="DY3">
        <f t="shared" ref="DY3:DY66" si="7">DR3</f>
        <v>46</v>
      </c>
    </row>
    <row r="4" spans="1:129" x14ac:dyDescent="0.25">
      <c r="A4">
        <v>1743262879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1536</v>
      </c>
      <c r="J4">
        <v>2054.13</v>
      </c>
      <c r="K4">
        <v>100.363</v>
      </c>
      <c r="L4" s="1">
        <v>4305450000</v>
      </c>
      <c r="M4">
        <v>4305454652</v>
      </c>
      <c r="N4">
        <v>4305454648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</v>
      </c>
      <c r="Q4" s="2">
        <f ca="1">AVERAGEIFS($DV$2:INDIRECT(ADDRESS($Y$1,COLUMN($DV$2),1,1)),$AA$2:INDIRECT(ADDRESS($Y$1,COLUMN($AA$2),1,1)),"&gt;="&amp;A4,$AA$2:INDIRECT(ADDRESS($Y$1,COLUMN($AA$2),1,1)),"&lt;"&amp;A5)</f>
        <v>2104</v>
      </c>
      <c r="R4" s="2">
        <f ca="1">_xlfn.MAXIFS($DV$2:INDIRECT(ADDRESS($Y$1,COLUMN($DV$2),1,1)),$AA$2:INDIRECT(ADDRESS($Y$1,COLUMN($AA$2),1,1)),"&gt;="&amp;A4,$AA$2:INDIRECT(ADDRESS($Y$1,COLUMN($AA$2),1,1)),"&lt;"&amp;A5)</f>
        <v>2104</v>
      </c>
      <c r="S4">
        <f ca="1">_xlfn.MINIFS($DT$2:INDIRECT(ADDRESS($Y$1,COLUMN($DT$2),1,1)),$AA$2:INDIRECT(ADDRESS($Y$1,COLUMN($AA$2),1,1)),"&gt;="&amp;A4,$AA$2:INDIRECT(ADDRESS($Y$1,COLUMN($AA$2),1,1)),"&lt;"&amp;A5)</f>
        <v>230</v>
      </c>
      <c r="T4">
        <f ca="1">AVERAGEIFS($DT$2:INDIRECT(ADDRESS($Y$1,COLUMN($DT$2),1,1)),$AA$2:INDIRECT(ADDRESS($Y$1,COLUMN($AA$2),1,1)),"&gt;="&amp;A4,$AA$2:INDIRECT(ADDRESS($Y$1,COLUMN($AA$2),1,1)),"&lt;"&amp;A5)</f>
        <v>230</v>
      </c>
      <c r="U4">
        <f ca="1">_xlfn.MAXIFS($DT$2:INDIRECT(ADDRESS($Y$1,COLUMN($DT$2),1,1)),$AA$2:INDIRECT(ADDRESS($Y$1,COLUMN($AA$2),1,1)),"&gt;="&amp;A4,$AA$2:INDIRECT(ADDRESS($Y$1,COLUMN($AA$2),1,1)),"&lt;"&amp;A5)</f>
        <v>230</v>
      </c>
      <c r="V4">
        <f t="shared" ca="1" si="0"/>
        <v>472.44990000000001</v>
      </c>
      <c r="W4">
        <f t="shared" ca="1" si="1"/>
        <v>2.2916836314834656E-9</v>
      </c>
      <c r="AA4">
        <v>1743262866</v>
      </c>
      <c r="AB4">
        <v>0</v>
      </c>
      <c r="AC4">
        <v>123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151</v>
      </c>
      <c r="AK4">
        <v>2100</v>
      </c>
      <c r="AL4" t="s">
        <v>112</v>
      </c>
      <c r="AM4" t="s">
        <v>112</v>
      </c>
      <c r="AN4">
        <v>131</v>
      </c>
      <c r="AO4">
        <v>151</v>
      </c>
      <c r="AP4">
        <v>2100</v>
      </c>
      <c r="AQ4" t="s">
        <v>112</v>
      </c>
      <c r="AR4" t="s">
        <v>111</v>
      </c>
      <c r="AS4">
        <v>131</v>
      </c>
      <c r="AT4">
        <v>151</v>
      </c>
      <c r="AU4">
        <v>2100</v>
      </c>
      <c r="AV4" t="s">
        <v>112</v>
      </c>
      <c r="AW4" t="s">
        <v>111</v>
      </c>
      <c r="AX4">
        <v>132</v>
      </c>
      <c r="AY4">
        <v>151</v>
      </c>
      <c r="AZ4">
        <v>2100</v>
      </c>
      <c r="BA4" t="s">
        <v>112</v>
      </c>
      <c r="BB4" t="s">
        <v>111</v>
      </c>
      <c r="BC4">
        <v>132</v>
      </c>
      <c r="BD4">
        <v>151</v>
      </c>
      <c r="BE4">
        <v>2100</v>
      </c>
      <c r="BF4" t="s">
        <v>112</v>
      </c>
      <c r="BG4" t="s">
        <v>111</v>
      </c>
      <c r="BH4">
        <v>132</v>
      </c>
      <c r="BI4">
        <v>151</v>
      </c>
      <c r="BJ4">
        <v>2100</v>
      </c>
      <c r="BK4" t="s">
        <v>112</v>
      </c>
      <c r="BL4" t="s">
        <v>111</v>
      </c>
      <c r="BM4">
        <v>132</v>
      </c>
      <c r="BN4">
        <v>151</v>
      </c>
      <c r="BO4">
        <v>2100</v>
      </c>
      <c r="BP4" t="s">
        <v>112</v>
      </c>
      <c r="BQ4" t="s">
        <v>111</v>
      </c>
      <c r="BR4">
        <v>133</v>
      </c>
      <c r="BS4">
        <v>151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47</v>
      </c>
      <c r="DR4">
        <v>46</v>
      </c>
      <c r="DT4">
        <f t="shared" si="2"/>
        <v>123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47</v>
      </c>
      <c r="DY4">
        <f t="shared" si="7"/>
        <v>46</v>
      </c>
    </row>
    <row r="5" spans="1:129" x14ac:dyDescent="0.25">
      <c r="A5">
        <v>1743262881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2048</v>
      </c>
      <c r="J5">
        <v>2055.67</v>
      </c>
      <c r="K5">
        <v>133.71700000000001</v>
      </c>
      <c r="L5" s="1">
        <v>4305450000</v>
      </c>
      <c r="M5">
        <v>4305454752</v>
      </c>
      <c r="N5">
        <v>4305454724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2104.125</v>
      </c>
      <c r="Q5" s="2">
        <f ca="1">AVERAGEIFS($DV$2:INDIRECT(ADDRESS($Y$1,COLUMN($DV$2),1,1)),$AA$2:INDIRECT(ADDRESS($Y$1,COLUMN($AA$2),1,1)),"&gt;="&amp;A5,$AA$2:INDIRECT(ADDRESS($Y$1,COLUMN($AA$2),1,1)),"&lt;"&amp;A6)</f>
        <v>2104.125</v>
      </c>
      <c r="R5" s="2">
        <f ca="1">_xlfn.MAXIFS($DV$2:INDIRECT(ADDRESS($Y$1,COLUMN($DV$2),1,1)),$AA$2:INDIRECT(ADDRESS($Y$1,COLUMN($AA$2),1,1)),"&gt;="&amp;A5,$AA$2:INDIRECT(ADDRESS($Y$1,COLUMN($AA$2),1,1)),"&lt;"&amp;A6)</f>
        <v>2104.125</v>
      </c>
      <c r="S5">
        <f ca="1">_xlfn.MINIFS($DT$2:INDIRECT(ADDRESS($Y$1,COLUMN($DT$2),1,1)),$AA$2:INDIRECT(ADDRESS($Y$1,COLUMN($AA$2),1,1)),"&gt;="&amp;A5,$AA$2:INDIRECT(ADDRESS($Y$1,COLUMN($AA$2),1,1)),"&lt;"&amp;A6)</f>
        <v>230</v>
      </c>
      <c r="T5">
        <f ca="1">AVERAGEIFS($DT$2:INDIRECT(ADDRESS($Y$1,COLUMN($DT$2),1,1)),$AA$2:INDIRECT(ADDRESS($Y$1,COLUMN($AA$2),1,1)),"&gt;="&amp;A5,$AA$2:INDIRECT(ADDRESS($Y$1,COLUMN($AA$2),1,1)),"&lt;"&amp;A6)</f>
        <v>230</v>
      </c>
      <c r="U5">
        <f ca="1">_xlfn.MAXIFS($DT$2:INDIRECT(ADDRESS($Y$1,COLUMN($DT$2),1,1)),$AA$2:INDIRECT(ADDRESS($Y$1,COLUMN($AA$2),1,1)),"&gt;="&amp;A5,$AA$2:INDIRECT(ADDRESS($Y$1,COLUMN($AA$2),1,1)),"&lt;"&amp;A6)</f>
        <v>230</v>
      </c>
      <c r="V5">
        <f t="shared" ca="1" si="0"/>
        <v>472.80410000000006</v>
      </c>
      <c r="W5">
        <f t="shared" ca="1" si="1"/>
        <v>1.7200512957060712E-9</v>
      </c>
      <c r="AA5">
        <v>1743262867</v>
      </c>
      <c r="AB5">
        <v>0</v>
      </c>
      <c r="AC5">
        <v>122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150</v>
      </c>
      <c r="AK5">
        <v>2100</v>
      </c>
      <c r="AL5" t="s">
        <v>112</v>
      </c>
      <c r="AM5" t="s">
        <v>112</v>
      </c>
      <c r="AN5">
        <v>131</v>
      </c>
      <c r="AO5">
        <v>150</v>
      </c>
      <c r="AP5">
        <v>2100</v>
      </c>
      <c r="AQ5" t="s">
        <v>112</v>
      </c>
      <c r="AR5" t="s">
        <v>111</v>
      </c>
      <c r="AS5">
        <v>131</v>
      </c>
      <c r="AT5">
        <v>150</v>
      </c>
      <c r="AU5">
        <v>2100</v>
      </c>
      <c r="AV5" t="s">
        <v>112</v>
      </c>
      <c r="AW5" t="s">
        <v>111</v>
      </c>
      <c r="AX5">
        <v>132</v>
      </c>
      <c r="AY5">
        <v>150</v>
      </c>
      <c r="AZ5">
        <v>2100</v>
      </c>
      <c r="BA5" t="s">
        <v>112</v>
      </c>
      <c r="BB5" t="s">
        <v>111</v>
      </c>
      <c r="BC5">
        <v>132</v>
      </c>
      <c r="BD5">
        <v>150</v>
      </c>
      <c r="BE5">
        <v>2100</v>
      </c>
      <c r="BF5" t="s">
        <v>112</v>
      </c>
      <c r="BG5" t="s">
        <v>111</v>
      </c>
      <c r="BH5">
        <v>132</v>
      </c>
      <c r="BI5">
        <v>150</v>
      </c>
      <c r="BJ5">
        <v>2100</v>
      </c>
      <c r="BK5" t="s">
        <v>112</v>
      </c>
      <c r="BL5" t="s">
        <v>111</v>
      </c>
      <c r="BM5">
        <v>132</v>
      </c>
      <c r="BN5">
        <v>150</v>
      </c>
      <c r="BO5">
        <v>2100</v>
      </c>
      <c r="BP5" t="s">
        <v>112</v>
      </c>
      <c r="BQ5" t="s">
        <v>111</v>
      </c>
      <c r="BR5">
        <v>133</v>
      </c>
      <c r="BS5">
        <v>150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47</v>
      </c>
      <c r="DR5">
        <v>46</v>
      </c>
      <c r="DT5">
        <f t="shared" si="2"/>
        <v>122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47</v>
      </c>
      <c r="DY5">
        <f t="shared" si="7"/>
        <v>46</v>
      </c>
    </row>
    <row r="6" spans="1:129" x14ac:dyDescent="0.25">
      <c r="A6">
        <v>1743262883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2560</v>
      </c>
      <c r="J6">
        <v>4104.47</v>
      </c>
      <c r="K6">
        <v>83.712900000000005</v>
      </c>
      <c r="L6" s="1">
        <v>5164450000</v>
      </c>
      <c r="M6">
        <v>8600408280</v>
      </c>
      <c r="N6">
        <v>4305454824</v>
      </c>
      <c r="O6">
        <v>1.0538799999999999</v>
      </c>
      <c r="P6" s="2">
        <f ca="1">_xlfn.MINIFS($DV$2:INDIRECT(ADDRESS($Y$1,COLUMN($DV$2),1,1)),$AA$2:INDIRECT(ADDRESS($Y$1,COLUMN($AA$2),1,1)),"&gt;="&amp;A6,$AA$2:INDIRECT(ADDRESS($Y$1,COLUMN($AA$2),1,1)),"&lt;"&amp;A7)</f>
        <v>2103.875</v>
      </c>
      <c r="Q6" s="2">
        <f ca="1">AVERAGEIFS($DV$2:INDIRECT(ADDRESS($Y$1,COLUMN($DV$2),1,1)),$AA$2:INDIRECT(ADDRESS($Y$1,COLUMN($AA$2),1,1)),"&gt;="&amp;A6,$AA$2:INDIRECT(ADDRESS($Y$1,COLUMN($AA$2),1,1)),"&lt;"&amp;A7)</f>
        <v>2104.15625</v>
      </c>
      <c r="R6" s="2">
        <f ca="1">_xlfn.MAXIFS($DV$2:INDIRECT(ADDRESS($Y$1,COLUMN($DV$2),1,1)),$AA$2:INDIRECT(ADDRESS($Y$1,COLUMN($AA$2),1,1)),"&gt;="&amp;A6,$AA$2:INDIRECT(ADDRESS($Y$1,COLUMN($AA$2),1,1)),"&lt;"&amp;A7)</f>
        <v>2104.375</v>
      </c>
      <c r="S6">
        <f ca="1">_xlfn.MINIFS($DT$2:INDIRECT(ADDRESS($Y$1,COLUMN($DT$2),1,1)),$AA$2:INDIRECT(ADDRESS($Y$1,COLUMN($AA$2),1,1)),"&gt;="&amp;A6,$AA$2:INDIRECT(ADDRESS($Y$1,COLUMN($AA$2),1,1)),"&lt;"&amp;A7)</f>
        <v>228</v>
      </c>
      <c r="T6">
        <f ca="1">AVERAGEIFS($DT$2:INDIRECT(ADDRESS($Y$1,COLUMN($DT$2),1,1)),$AA$2:INDIRECT(ADDRESS($Y$1,COLUMN($AA$2),1,1)),"&gt;="&amp;A6,$AA$2:INDIRECT(ADDRESS($Y$1,COLUMN($AA$2),1,1)),"&lt;"&amp;A7)</f>
        <v>228.75</v>
      </c>
      <c r="U6">
        <f ca="1">_xlfn.MAXIFS($DT$2:INDIRECT(ADDRESS($Y$1,COLUMN($DT$2),1,1)),$AA$2:INDIRECT(ADDRESS($Y$1,COLUMN($AA$2),1,1)),"&gt;="&amp;A6,$AA$2:INDIRECT(ADDRESS($Y$1,COLUMN($AA$2),1,1)),"&lt;"&amp;A7)</f>
        <v>229</v>
      </c>
      <c r="V6">
        <f t="shared" ca="1" si="0"/>
        <v>938.89751250000006</v>
      </c>
      <c r="W6">
        <f t="shared" ca="1" si="1"/>
        <v>2.7325514020049014E-9</v>
      </c>
      <c r="AA6">
        <v>1743262868</v>
      </c>
      <c r="AB6">
        <v>0</v>
      </c>
      <c r="AC6">
        <v>123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150</v>
      </c>
      <c r="AK6">
        <v>2100</v>
      </c>
      <c r="AL6" t="s">
        <v>112</v>
      </c>
      <c r="AM6" t="s">
        <v>112</v>
      </c>
      <c r="AN6">
        <v>131</v>
      </c>
      <c r="AO6">
        <v>150</v>
      </c>
      <c r="AP6">
        <v>2100</v>
      </c>
      <c r="AQ6" t="s">
        <v>112</v>
      </c>
      <c r="AR6" t="s">
        <v>111</v>
      </c>
      <c r="AS6">
        <v>131</v>
      </c>
      <c r="AT6">
        <v>150</v>
      </c>
      <c r="AU6">
        <v>2100</v>
      </c>
      <c r="AV6" t="s">
        <v>112</v>
      </c>
      <c r="AW6" t="s">
        <v>111</v>
      </c>
      <c r="AX6">
        <v>132</v>
      </c>
      <c r="AY6">
        <v>150</v>
      </c>
      <c r="AZ6">
        <v>2100</v>
      </c>
      <c r="BA6" t="s">
        <v>112</v>
      </c>
      <c r="BB6" t="s">
        <v>111</v>
      </c>
      <c r="BC6">
        <v>132</v>
      </c>
      <c r="BD6">
        <v>150</v>
      </c>
      <c r="BE6">
        <v>2100</v>
      </c>
      <c r="BF6" t="s">
        <v>112</v>
      </c>
      <c r="BG6" t="s">
        <v>111</v>
      </c>
      <c r="BH6">
        <v>132</v>
      </c>
      <c r="BI6">
        <v>150</v>
      </c>
      <c r="BJ6">
        <v>2100</v>
      </c>
      <c r="BK6" t="s">
        <v>112</v>
      </c>
      <c r="BL6" t="s">
        <v>111</v>
      </c>
      <c r="BM6">
        <v>132</v>
      </c>
      <c r="BN6">
        <v>150</v>
      </c>
      <c r="BO6">
        <v>2100</v>
      </c>
      <c r="BP6" t="s">
        <v>112</v>
      </c>
      <c r="BQ6" t="s">
        <v>111</v>
      </c>
      <c r="BR6">
        <v>133</v>
      </c>
      <c r="BS6">
        <v>150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47</v>
      </c>
      <c r="DR6">
        <v>46</v>
      </c>
      <c r="DT6">
        <f t="shared" si="2"/>
        <v>123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47</v>
      </c>
      <c r="DY6">
        <f t="shared" si="7"/>
        <v>46</v>
      </c>
    </row>
    <row r="7" spans="1:129" x14ac:dyDescent="0.25">
      <c r="A7">
        <v>1743262887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3072</v>
      </c>
      <c r="J7">
        <v>4102.32</v>
      </c>
      <c r="K7">
        <v>100.508</v>
      </c>
      <c r="L7" s="1">
        <v>5737110000</v>
      </c>
      <c r="M7">
        <v>8600408332</v>
      </c>
      <c r="N7">
        <v>4305453716</v>
      </c>
      <c r="O7">
        <v>1.06044</v>
      </c>
      <c r="P7" s="2">
        <f ca="1">_xlfn.MINIFS($DV$2:INDIRECT(ADDRESS($Y$1,COLUMN($DV$2),1,1)),$AA$2:INDIRECT(ADDRESS($Y$1,COLUMN($AA$2),1,1)),"&gt;="&amp;A7,$AA$2:INDIRECT(ADDRESS($Y$1,COLUMN($AA$2),1,1)),"&lt;"&amp;A8)</f>
        <v>2104.125</v>
      </c>
      <c r="Q7" s="2">
        <f ca="1">AVERAGEIFS($DV$2:INDIRECT(ADDRESS($Y$1,COLUMN($DV$2),1,1)),$AA$2:INDIRECT(ADDRESS($Y$1,COLUMN($AA$2),1,1)),"&gt;="&amp;A7,$AA$2:INDIRECT(ADDRESS($Y$1,COLUMN($AA$2),1,1)),"&lt;"&amp;A8)</f>
        <v>2104.2916666666665</v>
      </c>
      <c r="R7" s="2">
        <f ca="1">_xlfn.MAXIFS($DV$2:INDIRECT(ADDRESS($Y$1,COLUMN($DV$2),1,1)),$AA$2:INDIRECT(ADDRESS($Y$1,COLUMN($AA$2),1,1)),"&gt;="&amp;A7,$AA$2:INDIRECT(ADDRESS($Y$1,COLUMN($AA$2),1,1)),"&lt;"&amp;A8)</f>
        <v>2104.5</v>
      </c>
      <c r="S7">
        <f ca="1">_xlfn.MINIFS($DT$2:INDIRECT(ADDRESS($Y$1,COLUMN($DT$2),1,1)),$AA$2:INDIRECT(ADDRESS($Y$1,COLUMN($AA$2),1,1)),"&gt;="&amp;A7,$AA$2:INDIRECT(ADDRESS($Y$1,COLUMN($AA$2),1,1)),"&lt;"&amp;A8)</f>
        <v>228</v>
      </c>
      <c r="T7">
        <f ca="1">AVERAGEIFS($DT$2:INDIRECT(ADDRESS($Y$1,COLUMN($DT$2),1,1)),$AA$2:INDIRECT(ADDRESS($Y$1,COLUMN($AA$2),1,1)),"&gt;="&amp;A7,$AA$2:INDIRECT(ADDRESS($Y$1,COLUMN($AA$2),1,1)),"&lt;"&amp;A8)</f>
        <v>229</v>
      </c>
      <c r="U7">
        <f ca="1">_xlfn.MAXIFS($DT$2:INDIRECT(ADDRESS($Y$1,COLUMN($DT$2),1,1)),$AA$2:INDIRECT(ADDRESS($Y$1,COLUMN($AA$2),1,1)),"&gt;="&amp;A7,$AA$2:INDIRECT(ADDRESS($Y$1,COLUMN($AA$2),1,1)),"&lt;"&amp;A8)</f>
        <v>230</v>
      </c>
      <c r="V7">
        <f t="shared" ca="1" si="0"/>
        <v>939.4312799999999</v>
      </c>
      <c r="W7">
        <f t="shared" ca="1" si="1"/>
        <v>2.2784207249060272E-9</v>
      </c>
      <c r="AA7">
        <v>1743262869</v>
      </c>
      <c r="AB7">
        <v>0</v>
      </c>
      <c r="AC7">
        <v>122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144</v>
      </c>
      <c r="AJ7">
        <v>148</v>
      </c>
      <c r="AK7">
        <v>2100</v>
      </c>
      <c r="AL7" t="s">
        <v>112</v>
      </c>
      <c r="AM7" t="s">
        <v>112</v>
      </c>
      <c r="AN7">
        <v>131</v>
      </c>
      <c r="AO7">
        <v>148</v>
      </c>
      <c r="AP7">
        <v>2100</v>
      </c>
      <c r="AQ7" t="s">
        <v>112</v>
      </c>
      <c r="AR7" t="s">
        <v>111</v>
      </c>
      <c r="AS7">
        <v>131</v>
      </c>
      <c r="AT7">
        <v>148</v>
      </c>
      <c r="AU7">
        <v>2100</v>
      </c>
      <c r="AV7" t="s">
        <v>112</v>
      </c>
      <c r="AW7" t="s">
        <v>111</v>
      </c>
      <c r="AX7">
        <v>132</v>
      </c>
      <c r="AY7">
        <v>148</v>
      </c>
      <c r="AZ7">
        <v>2100</v>
      </c>
      <c r="BA7" t="s">
        <v>112</v>
      </c>
      <c r="BB7" t="s">
        <v>111</v>
      </c>
      <c r="BC7">
        <v>132</v>
      </c>
      <c r="BD7">
        <v>148</v>
      </c>
      <c r="BE7">
        <v>2100</v>
      </c>
      <c r="BF7" t="s">
        <v>112</v>
      </c>
      <c r="BG7" t="s">
        <v>111</v>
      </c>
      <c r="BH7">
        <v>132</v>
      </c>
      <c r="BI7">
        <v>148</v>
      </c>
      <c r="BJ7">
        <v>2100</v>
      </c>
      <c r="BK7" t="s">
        <v>112</v>
      </c>
      <c r="BL7" t="s">
        <v>111</v>
      </c>
      <c r="BM7">
        <v>132</v>
      </c>
      <c r="BN7">
        <v>148</v>
      </c>
      <c r="BO7">
        <v>2100</v>
      </c>
      <c r="BP7" t="s">
        <v>112</v>
      </c>
      <c r="BQ7" t="s">
        <v>111</v>
      </c>
      <c r="BR7">
        <v>133</v>
      </c>
      <c r="BS7">
        <v>148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47</v>
      </c>
      <c r="DR7">
        <v>46</v>
      </c>
      <c r="DT7">
        <f t="shared" si="2"/>
        <v>122</v>
      </c>
      <c r="DU7">
        <f t="shared" si="3"/>
        <v>131</v>
      </c>
      <c r="DV7">
        <f t="shared" si="4"/>
        <v>133.375</v>
      </c>
      <c r="DW7">
        <f t="shared" si="5"/>
        <v>144</v>
      </c>
      <c r="DX7">
        <f t="shared" si="6"/>
        <v>47</v>
      </c>
      <c r="DY7">
        <f t="shared" si="7"/>
        <v>46</v>
      </c>
    </row>
    <row r="8" spans="1:129" x14ac:dyDescent="0.25">
      <c r="A8">
        <v>1743262891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3584</v>
      </c>
      <c r="J8">
        <v>4104.2</v>
      </c>
      <c r="K8">
        <v>117.206</v>
      </c>
      <c r="L8" s="1">
        <v>6146150000</v>
      </c>
      <c r="M8">
        <v>8600408356</v>
      </c>
      <c r="N8">
        <v>4305453792</v>
      </c>
      <c r="O8">
        <v>1.0581100000000001</v>
      </c>
      <c r="P8" s="2">
        <f ca="1">_xlfn.MINIFS($DV$2:INDIRECT(ADDRESS($Y$1,COLUMN($DV$2),1,1)),$AA$2:INDIRECT(ADDRESS($Y$1,COLUMN($AA$2),1,1)),"&gt;="&amp;A8,$AA$2:INDIRECT(ADDRESS($Y$1,COLUMN($AA$2),1,1)),"&lt;"&amp;A9)</f>
        <v>2104.125</v>
      </c>
      <c r="Q8" s="2">
        <f ca="1">AVERAGEIFS($DV$2:INDIRECT(ADDRESS($Y$1,COLUMN($DV$2),1,1)),$AA$2:INDIRECT(ADDRESS($Y$1,COLUMN($AA$2),1,1)),"&gt;="&amp;A8,$AA$2:INDIRECT(ADDRESS($Y$1,COLUMN($AA$2),1,1)),"&lt;"&amp;A9)</f>
        <v>2104.25</v>
      </c>
      <c r="R8" s="2">
        <f ca="1">_xlfn.MAXIFS($DV$2:INDIRECT(ADDRESS($Y$1,COLUMN($DV$2),1,1)),$AA$2:INDIRECT(ADDRESS($Y$1,COLUMN($AA$2),1,1)),"&gt;="&amp;A8,$AA$2:INDIRECT(ADDRESS($Y$1,COLUMN($AA$2),1,1)),"&lt;"&amp;A9)</f>
        <v>2104.375</v>
      </c>
      <c r="S8">
        <f ca="1">_xlfn.MINIFS($DT$2:INDIRECT(ADDRESS($Y$1,COLUMN($DT$2),1,1)),$AA$2:INDIRECT(ADDRESS($Y$1,COLUMN($AA$2),1,1)),"&gt;="&amp;A8,$AA$2:INDIRECT(ADDRESS($Y$1,COLUMN($AA$2),1,1)),"&lt;"&amp;A9)</f>
        <v>229</v>
      </c>
      <c r="T8">
        <f ca="1">AVERAGEIFS($DT$2:INDIRECT(ADDRESS($Y$1,COLUMN($DT$2),1,1)),$AA$2:INDIRECT(ADDRESS($Y$1,COLUMN($AA$2),1,1)),"&gt;="&amp;A8,$AA$2:INDIRECT(ADDRESS($Y$1,COLUMN($AA$2),1,1)),"&lt;"&amp;A9)</f>
        <v>229</v>
      </c>
      <c r="U8">
        <f ca="1">_xlfn.MAXIFS($DT$2:INDIRECT(ADDRESS($Y$1,COLUMN($DT$2),1,1)),$AA$2:INDIRECT(ADDRESS($Y$1,COLUMN($AA$2),1,1)),"&gt;="&amp;A8,$AA$2:INDIRECT(ADDRESS($Y$1,COLUMN($AA$2),1,1)),"&lt;"&amp;A9)</f>
        <v>229</v>
      </c>
      <c r="V8">
        <f t="shared" ca="1" si="0"/>
        <v>939.8617999999999</v>
      </c>
      <c r="W8">
        <f t="shared" ca="1" si="1"/>
        <v>1.9538270342828971E-9</v>
      </c>
      <c r="AA8">
        <v>1743262871</v>
      </c>
      <c r="AB8">
        <v>0</v>
      </c>
      <c r="AC8">
        <v>122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150</v>
      </c>
      <c r="AK8">
        <v>2100</v>
      </c>
      <c r="AL8" t="s">
        <v>112</v>
      </c>
      <c r="AM8" t="s">
        <v>112</v>
      </c>
      <c r="AN8">
        <v>131</v>
      </c>
      <c r="AO8">
        <v>150</v>
      </c>
      <c r="AP8">
        <v>2100</v>
      </c>
      <c r="AQ8" t="s">
        <v>112</v>
      </c>
      <c r="AR8" t="s">
        <v>111</v>
      </c>
      <c r="AS8">
        <v>131</v>
      </c>
      <c r="AT8">
        <v>150</v>
      </c>
      <c r="AU8">
        <v>2100</v>
      </c>
      <c r="AV8" t="s">
        <v>112</v>
      </c>
      <c r="AW8" t="s">
        <v>111</v>
      </c>
      <c r="AX8">
        <v>132</v>
      </c>
      <c r="AY8">
        <v>150</v>
      </c>
      <c r="AZ8">
        <v>2100</v>
      </c>
      <c r="BA8" t="s">
        <v>112</v>
      </c>
      <c r="BB8" t="s">
        <v>111</v>
      </c>
      <c r="BC8">
        <v>132</v>
      </c>
      <c r="BD8">
        <v>150</v>
      </c>
      <c r="BE8">
        <v>2100</v>
      </c>
      <c r="BF8" t="s">
        <v>112</v>
      </c>
      <c r="BG8" t="s">
        <v>111</v>
      </c>
      <c r="BH8">
        <v>132</v>
      </c>
      <c r="BI8">
        <v>150</v>
      </c>
      <c r="BJ8">
        <v>2100</v>
      </c>
      <c r="BK8" t="s">
        <v>112</v>
      </c>
      <c r="BL8" t="s">
        <v>111</v>
      </c>
      <c r="BM8">
        <v>132</v>
      </c>
      <c r="BN8">
        <v>150</v>
      </c>
      <c r="BO8">
        <v>2100</v>
      </c>
      <c r="BP8" t="s">
        <v>112</v>
      </c>
      <c r="BQ8" t="s">
        <v>111</v>
      </c>
      <c r="BR8">
        <v>133</v>
      </c>
      <c r="BS8">
        <v>150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47</v>
      </c>
      <c r="DR8">
        <v>46</v>
      </c>
      <c r="DT8">
        <f t="shared" si="2"/>
        <v>122</v>
      </c>
      <c r="DU8">
        <f t="shared" si="3"/>
        <v>131</v>
      </c>
      <c r="DV8">
        <f t="shared" si="4"/>
        <v>133.75</v>
      </c>
      <c r="DW8">
        <f t="shared" si="5"/>
        <v>147</v>
      </c>
      <c r="DX8">
        <f t="shared" si="6"/>
        <v>47</v>
      </c>
      <c r="DY8">
        <f t="shared" si="7"/>
        <v>46</v>
      </c>
    </row>
    <row r="9" spans="1:129" x14ac:dyDescent="0.25">
      <c r="A9">
        <v>1743262895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4096</v>
      </c>
      <c r="J9">
        <v>4105.37</v>
      </c>
      <c r="K9">
        <v>133.91200000000001</v>
      </c>
      <c r="L9" s="1">
        <v>6452930000</v>
      </c>
      <c r="M9">
        <v>8600408328</v>
      </c>
      <c r="N9">
        <v>4305456236</v>
      </c>
      <c r="O9">
        <v>1.05392</v>
      </c>
      <c r="P9" s="2">
        <f ca="1">_xlfn.MINIFS($DV$2:INDIRECT(ADDRESS($Y$1,COLUMN($DV$2),1,1)),$AA$2:INDIRECT(ADDRESS($Y$1,COLUMN($AA$2),1,1)),"&gt;="&amp;A9,$AA$2:INDIRECT(ADDRESS($Y$1,COLUMN($AA$2),1,1)),"&lt;"&amp;A10)</f>
        <v>2099.875</v>
      </c>
      <c r="Q9" s="2">
        <f ca="1">AVERAGEIFS($DV$2:INDIRECT(ADDRESS($Y$1,COLUMN($DV$2),1,1)),$AA$2:INDIRECT(ADDRESS($Y$1,COLUMN($AA$2),1,1)),"&gt;="&amp;A9,$AA$2:INDIRECT(ADDRESS($Y$1,COLUMN($AA$2),1,1)),"&lt;"&amp;A10)</f>
        <v>2103.03125</v>
      </c>
      <c r="R9" s="2">
        <f ca="1">_xlfn.MAXIFS($DV$2:INDIRECT(ADDRESS($Y$1,COLUMN($DV$2),1,1)),$AA$2:INDIRECT(ADDRESS($Y$1,COLUMN($AA$2),1,1)),"&gt;="&amp;A9,$AA$2:INDIRECT(ADDRESS($Y$1,COLUMN($AA$2),1,1)),"&lt;"&amp;A10)</f>
        <v>2104.125</v>
      </c>
      <c r="S9">
        <f ca="1">_xlfn.MINIFS($DT$2:INDIRECT(ADDRESS($Y$1,COLUMN($DT$2),1,1)),$AA$2:INDIRECT(ADDRESS($Y$1,COLUMN($AA$2),1,1)),"&gt;="&amp;A9,$AA$2:INDIRECT(ADDRESS($Y$1,COLUMN($AA$2),1,1)),"&lt;"&amp;A10)</f>
        <v>228</v>
      </c>
      <c r="T9">
        <f ca="1">AVERAGEIFS($DT$2:INDIRECT(ADDRESS($Y$1,COLUMN($DT$2),1,1)),$AA$2:INDIRECT(ADDRESS($Y$1,COLUMN($AA$2),1,1)),"&gt;="&amp;A9,$AA$2:INDIRECT(ADDRESS($Y$1,COLUMN($AA$2),1,1)),"&lt;"&amp;A10)</f>
        <v>228.75</v>
      </c>
      <c r="U9">
        <f ca="1">_xlfn.MAXIFS($DT$2:INDIRECT(ADDRESS($Y$1,COLUMN($DT$2),1,1)),$AA$2:INDIRECT(ADDRESS($Y$1,COLUMN($AA$2),1,1)),"&gt;="&amp;A9,$AA$2:INDIRECT(ADDRESS($Y$1,COLUMN($AA$2),1,1)),"&lt;"&amp;A10)</f>
        <v>229</v>
      </c>
      <c r="V9">
        <f t="shared" ca="1" si="0"/>
        <v>939.10338749999994</v>
      </c>
      <c r="W9">
        <f t="shared" ca="1" si="1"/>
        <v>1.7082191106965182E-9</v>
      </c>
      <c r="AA9">
        <v>1743262872</v>
      </c>
      <c r="AB9">
        <v>0</v>
      </c>
      <c r="AC9">
        <v>122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150</v>
      </c>
      <c r="AK9">
        <v>2100</v>
      </c>
      <c r="AL9" t="s">
        <v>112</v>
      </c>
      <c r="AM9" t="s">
        <v>112</v>
      </c>
      <c r="AN9">
        <v>131</v>
      </c>
      <c r="AO9">
        <v>150</v>
      </c>
      <c r="AP9">
        <v>2100</v>
      </c>
      <c r="AQ9" t="s">
        <v>112</v>
      </c>
      <c r="AR9" t="s">
        <v>111</v>
      </c>
      <c r="AS9">
        <v>131</v>
      </c>
      <c r="AT9">
        <v>150</v>
      </c>
      <c r="AU9">
        <v>2100</v>
      </c>
      <c r="AV9" t="s">
        <v>112</v>
      </c>
      <c r="AW9" t="s">
        <v>111</v>
      </c>
      <c r="AX9">
        <v>132</v>
      </c>
      <c r="AY9">
        <v>150</v>
      </c>
      <c r="AZ9">
        <v>2100</v>
      </c>
      <c r="BA9" t="s">
        <v>112</v>
      </c>
      <c r="BB9" t="s">
        <v>111</v>
      </c>
      <c r="BC9">
        <v>132</v>
      </c>
      <c r="BD9">
        <v>150</v>
      </c>
      <c r="BE9">
        <v>2100</v>
      </c>
      <c r="BF9" t="s">
        <v>112</v>
      </c>
      <c r="BG9" t="s">
        <v>111</v>
      </c>
      <c r="BH9">
        <v>132</v>
      </c>
      <c r="BI9">
        <v>150</v>
      </c>
      <c r="BJ9">
        <v>2100</v>
      </c>
      <c r="BK9" t="s">
        <v>112</v>
      </c>
      <c r="BL9" t="s">
        <v>111</v>
      </c>
      <c r="BM9">
        <v>132</v>
      </c>
      <c r="BN9">
        <v>150</v>
      </c>
      <c r="BO9">
        <v>2100</v>
      </c>
      <c r="BP9" t="s">
        <v>112</v>
      </c>
      <c r="BQ9" t="s">
        <v>111</v>
      </c>
      <c r="BR9">
        <v>133</v>
      </c>
      <c r="BS9">
        <v>150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47</v>
      </c>
      <c r="DR9">
        <v>45</v>
      </c>
      <c r="DT9">
        <f t="shared" si="2"/>
        <v>122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47</v>
      </c>
      <c r="DY9">
        <f t="shared" si="7"/>
        <v>45</v>
      </c>
    </row>
    <row r="10" spans="1:129" x14ac:dyDescent="0.25">
      <c r="A10">
        <v>1743262899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4608</v>
      </c>
      <c r="J10">
        <v>6154.17</v>
      </c>
      <c r="K10">
        <v>100.497</v>
      </c>
      <c r="L10" s="1">
        <v>7168760000</v>
      </c>
      <c r="M10">
        <v>12895375888</v>
      </c>
      <c r="N10">
        <v>4305457644</v>
      </c>
      <c r="O10">
        <v>1.0768200000000001</v>
      </c>
      <c r="P10" s="2">
        <f ca="1">_xlfn.MINIFS($DV$2:INDIRECT(ADDRESS($Y$1,COLUMN($DV$2),1,1)),$AA$2:INDIRECT(ADDRESS($Y$1,COLUMN($AA$2),1,1)),"&gt;="&amp;A10,$AA$2:INDIRECT(ADDRESS($Y$1,COLUMN($AA$2),1,1)),"&lt;"&amp;A11)</f>
        <v>2103.875</v>
      </c>
      <c r="Q10" s="2">
        <f ca="1">AVERAGEIFS($DV$2:INDIRECT(ADDRESS($Y$1,COLUMN($DV$2),1,1)),$AA$2:INDIRECT(ADDRESS($Y$1,COLUMN($AA$2),1,1)),"&gt;="&amp;A10,$AA$2:INDIRECT(ADDRESS($Y$1,COLUMN($AA$2),1,1)),"&lt;"&amp;A11)</f>
        <v>2104.0749999999998</v>
      </c>
      <c r="R10" s="2">
        <f ca="1">_xlfn.MAXIFS($DV$2:INDIRECT(ADDRESS($Y$1,COLUMN($DV$2),1,1)),$AA$2:INDIRECT(ADDRESS($Y$1,COLUMN($AA$2),1,1)),"&gt;="&amp;A10,$AA$2:INDIRECT(ADDRESS($Y$1,COLUMN($AA$2),1,1)),"&lt;"&amp;A11)</f>
        <v>2104.25</v>
      </c>
      <c r="S10">
        <f ca="1">_xlfn.MINIFS($DT$2:INDIRECT(ADDRESS($Y$1,COLUMN($DT$2),1,1)),$AA$2:INDIRECT(ADDRESS($Y$1,COLUMN($AA$2),1,1)),"&gt;="&amp;A10,$AA$2:INDIRECT(ADDRESS($Y$1,COLUMN($AA$2),1,1)),"&lt;"&amp;A11)</f>
        <v>229</v>
      </c>
      <c r="T10">
        <f ca="1">AVERAGEIFS($DT$2:INDIRECT(ADDRESS($Y$1,COLUMN($DT$2),1,1)),$AA$2:INDIRECT(ADDRESS($Y$1,COLUMN($AA$2),1,1)),"&gt;="&amp;A10,$AA$2:INDIRECT(ADDRESS($Y$1,COLUMN($AA$2),1,1)),"&lt;"&amp;A11)</f>
        <v>229.6</v>
      </c>
      <c r="U10">
        <f ca="1">_xlfn.MAXIFS($DT$2:INDIRECT(ADDRESS($Y$1,COLUMN($DT$2),1,1)),$AA$2:INDIRECT(ADDRESS($Y$1,COLUMN($AA$2),1,1)),"&gt;="&amp;A10,$AA$2:INDIRECT(ADDRESS($Y$1,COLUMN($AA$2),1,1)),"&lt;"&amp;A11)</f>
        <v>230</v>
      </c>
      <c r="V10">
        <f t="shared" ca="1" si="0"/>
        <v>1412.9974320000001</v>
      </c>
      <c r="W10">
        <f t="shared" ca="1" si="1"/>
        <v>2.2846465387071174E-9</v>
      </c>
      <c r="AA10">
        <v>1743262873</v>
      </c>
      <c r="AB10">
        <v>0</v>
      </c>
      <c r="AC10">
        <v>123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149</v>
      </c>
      <c r="AJ10">
        <v>153</v>
      </c>
      <c r="AK10">
        <v>2100</v>
      </c>
      <c r="AL10" t="s">
        <v>112</v>
      </c>
      <c r="AM10" t="s">
        <v>112</v>
      </c>
      <c r="AN10">
        <v>131</v>
      </c>
      <c r="AO10">
        <v>153</v>
      </c>
      <c r="AP10">
        <v>2100</v>
      </c>
      <c r="AQ10" t="s">
        <v>112</v>
      </c>
      <c r="AR10" t="s">
        <v>111</v>
      </c>
      <c r="AS10">
        <v>131</v>
      </c>
      <c r="AT10">
        <v>153</v>
      </c>
      <c r="AU10">
        <v>2100</v>
      </c>
      <c r="AV10" t="s">
        <v>112</v>
      </c>
      <c r="AW10" t="s">
        <v>111</v>
      </c>
      <c r="AX10">
        <v>132</v>
      </c>
      <c r="AY10">
        <v>153</v>
      </c>
      <c r="AZ10">
        <v>2100</v>
      </c>
      <c r="BA10" t="s">
        <v>112</v>
      </c>
      <c r="BB10" t="s">
        <v>111</v>
      </c>
      <c r="BC10">
        <v>132</v>
      </c>
      <c r="BD10">
        <v>153</v>
      </c>
      <c r="BE10">
        <v>2100</v>
      </c>
      <c r="BF10" t="s">
        <v>112</v>
      </c>
      <c r="BG10" t="s">
        <v>111</v>
      </c>
      <c r="BH10">
        <v>132</v>
      </c>
      <c r="BI10">
        <v>153</v>
      </c>
      <c r="BJ10">
        <v>2100</v>
      </c>
      <c r="BK10" t="s">
        <v>112</v>
      </c>
      <c r="BL10" t="s">
        <v>111</v>
      </c>
      <c r="BM10">
        <v>132</v>
      </c>
      <c r="BN10">
        <v>153</v>
      </c>
      <c r="BO10">
        <v>2100</v>
      </c>
      <c r="BP10" t="s">
        <v>112</v>
      </c>
      <c r="BQ10" t="s">
        <v>111</v>
      </c>
      <c r="BR10">
        <v>133</v>
      </c>
      <c r="BS10">
        <v>153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46</v>
      </c>
      <c r="DR10">
        <v>45</v>
      </c>
      <c r="DT10">
        <f t="shared" si="2"/>
        <v>123</v>
      </c>
      <c r="DU10">
        <f t="shared" si="3"/>
        <v>131</v>
      </c>
      <c r="DV10">
        <f t="shared" si="4"/>
        <v>134</v>
      </c>
      <c r="DW10">
        <f t="shared" si="5"/>
        <v>149</v>
      </c>
      <c r="DX10">
        <f t="shared" si="6"/>
        <v>46</v>
      </c>
      <c r="DY10">
        <f t="shared" si="7"/>
        <v>45</v>
      </c>
    </row>
    <row r="11" spans="1:129" x14ac:dyDescent="0.25">
      <c r="A11">
        <v>1743262905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5120</v>
      </c>
      <c r="J11">
        <v>6153.07</v>
      </c>
      <c r="K11">
        <v>111.68300000000001</v>
      </c>
      <c r="L11" s="1">
        <v>7741420000</v>
      </c>
      <c r="M11">
        <v>12895375660</v>
      </c>
      <c r="N11">
        <v>4305457140</v>
      </c>
      <c r="O11">
        <v>1.0827599999999999</v>
      </c>
      <c r="P11" s="2">
        <f ca="1">_xlfn.MINIFS($DV$2:INDIRECT(ADDRESS($Y$1,COLUMN($DV$2),1,1)),$AA$2:INDIRECT(ADDRESS($Y$1,COLUMN($AA$2),1,1)),"&gt;="&amp;A11,$AA$2:INDIRECT(ADDRESS($Y$1,COLUMN($AA$2),1,1)),"&lt;"&amp;A12)</f>
        <v>2104</v>
      </c>
      <c r="Q11" s="2">
        <f ca="1">AVERAGEIFS($DV$2:INDIRECT(ADDRESS($Y$1,COLUMN($DV$2),1,1)),$AA$2:INDIRECT(ADDRESS($Y$1,COLUMN($AA$2),1,1)),"&gt;="&amp;A11,$AA$2:INDIRECT(ADDRESS($Y$1,COLUMN($AA$2),1,1)),"&lt;"&amp;A12)</f>
        <v>2104.0749999999998</v>
      </c>
      <c r="R11" s="2">
        <f ca="1">_xlfn.MAXIFS($DV$2:INDIRECT(ADDRESS($Y$1,COLUMN($DV$2),1,1)),$AA$2:INDIRECT(ADDRESS($Y$1,COLUMN($AA$2),1,1)),"&gt;="&amp;A11,$AA$2:INDIRECT(ADDRESS($Y$1,COLUMN($AA$2),1,1)),"&lt;"&amp;A12)</f>
        <v>2104.125</v>
      </c>
      <c r="S11">
        <f ca="1">_xlfn.MINIFS($DT$2:INDIRECT(ADDRESS($Y$1,COLUMN($DT$2),1,1)),$AA$2:INDIRECT(ADDRESS($Y$1,COLUMN($AA$2),1,1)),"&gt;="&amp;A11,$AA$2:INDIRECT(ADDRESS($Y$1,COLUMN($AA$2),1,1)),"&lt;"&amp;A12)</f>
        <v>229</v>
      </c>
      <c r="T11">
        <f ca="1">AVERAGEIFS($DT$2:INDIRECT(ADDRESS($Y$1,COLUMN($DT$2),1,1)),$AA$2:INDIRECT(ADDRESS($Y$1,COLUMN($AA$2),1,1)),"&gt;="&amp;A11,$AA$2:INDIRECT(ADDRESS($Y$1,COLUMN($AA$2),1,1)),"&lt;"&amp;A12)</f>
        <v>229</v>
      </c>
      <c r="U11">
        <f ca="1">_xlfn.MAXIFS($DT$2:INDIRECT(ADDRESS($Y$1,COLUMN($DT$2),1,1)),$AA$2:INDIRECT(ADDRESS($Y$1,COLUMN($AA$2),1,1)),"&gt;="&amp;A11,$AA$2:INDIRECT(ADDRESS($Y$1,COLUMN($AA$2),1,1)),"&lt;"&amp;A12)</f>
        <v>229</v>
      </c>
      <c r="V11">
        <f t="shared" ca="1" si="0"/>
        <v>1409.05303</v>
      </c>
      <c r="W11">
        <f t="shared" ca="1" si="1"/>
        <v>2.0504420244833455E-9</v>
      </c>
      <c r="AA11">
        <v>1743262874</v>
      </c>
      <c r="AB11">
        <v>0</v>
      </c>
      <c r="AC11">
        <v>123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150</v>
      </c>
      <c r="AK11">
        <v>2100</v>
      </c>
      <c r="AL11" t="s">
        <v>112</v>
      </c>
      <c r="AM11" t="s">
        <v>112</v>
      </c>
      <c r="AN11">
        <v>131</v>
      </c>
      <c r="AO11">
        <v>150</v>
      </c>
      <c r="AP11">
        <v>2100</v>
      </c>
      <c r="AQ11" t="s">
        <v>112</v>
      </c>
      <c r="AR11" t="s">
        <v>111</v>
      </c>
      <c r="AS11">
        <v>131</v>
      </c>
      <c r="AT11">
        <v>150</v>
      </c>
      <c r="AU11">
        <v>2100</v>
      </c>
      <c r="AV11" t="s">
        <v>112</v>
      </c>
      <c r="AW11" t="s">
        <v>111</v>
      </c>
      <c r="AX11">
        <v>132</v>
      </c>
      <c r="AY11">
        <v>150</v>
      </c>
      <c r="AZ11">
        <v>2100</v>
      </c>
      <c r="BA11" t="s">
        <v>112</v>
      </c>
      <c r="BB11" t="s">
        <v>111</v>
      </c>
      <c r="BC11">
        <v>132</v>
      </c>
      <c r="BD11">
        <v>150</v>
      </c>
      <c r="BE11">
        <v>2100</v>
      </c>
      <c r="BF11" t="s">
        <v>112</v>
      </c>
      <c r="BG11" t="s">
        <v>111</v>
      </c>
      <c r="BH11">
        <v>132</v>
      </c>
      <c r="BI11">
        <v>150</v>
      </c>
      <c r="BJ11">
        <v>2100</v>
      </c>
      <c r="BK11" t="s">
        <v>112</v>
      </c>
      <c r="BL11" t="s">
        <v>111</v>
      </c>
      <c r="BM11">
        <v>132</v>
      </c>
      <c r="BN11">
        <v>150</v>
      </c>
      <c r="BO11">
        <v>2100</v>
      </c>
      <c r="BP11" t="s">
        <v>112</v>
      </c>
      <c r="BQ11" t="s">
        <v>111</v>
      </c>
      <c r="BR11">
        <v>133</v>
      </c>
      <c r="BS11">
        <v>150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46</v>
      </c>
      <c r="DR11">
        <v>45</v>
      </c>
      <c r="DT11">
        <f t="shared" si="2"/>
        <v>123</v>
      </c>
      <c r="DU11">
        <f t="shared" si="3"/>
        <v>131</v>
      </c>
      <c r="DV11">
        <f t="shared" si="4"/>
        <v>133.625</v>
      </c>
      <c r="DW11">
        <f t="shared" si="5"/>
        <v>146</v>
      </c>
      <c r="DX11">
        <f t="shared" si="6"/>
        <v>46</v>
      </c>
      <c r="DY11">
        <f t="shared" si="7"/>
        <v>45</v>
      </c>
    </row>
    <row r="12" spans="1:129" x14ac:dyDescent="0.25">
      <c r="A12">
        <v>1743262912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5632</v>
      </c>
      <c r="J12">
        <v>6153.66</v>
      </c>
      <c r="K12">
        <v>122.84</v>
      </c>
      <c r="L12" s="1">
        <v>8209960000</v>
      </c>
      <c r="M12">
        <v>12895375812</v>
      </c>
      <c r="N12">
        <v>4305457324</v>
      </c>
      <c r="O12">
        <v>1.0825400000000001</v>
      </c>
      <c r="P12" s="2">
        <f ca="1">_xlfn.MINIFS($DV$2:INDIRECT(ADDRESS($Y$1,COLUMN($DV$2),1,1)),$AA$2:INDIRECT(ADDRESS($Y$1,COLUMN($AA$2),1,1)),"&gt;="&amp;A12,$AA$2:INDIRECT(ADDRESS($Y$1,COLUMN($AA$2),1,1)),"&lt;"&amp;A13)</f>
        <v>2104</v>
      </c>
      <c r="Q12" s="2">
        <f ca="1">AVERAGEIFS($DV$2:INDIRECT(ADDRESS($Y$1,COLUMN($DV$2),1,1)),$AA$2:INDIRECT(ADDRESS($Y$1,COLUMN($AA$2),1,1)),"&gt;="&amp;A12,$AA$2:INDIRECT(ADDRESS($Y$1,COLUMN($AA$2),1,1)),"&lt;"&amp;A13)</f>
        <v>2104.1999999999998</v>
      </c>
      <c r="R12" s="2">
        <f ca="1">_xlfn.MAXIFS($DV$2:INDIRECT(ADDRESS($Y$1,COLUMN($DV$2),1,1)),$AA$2:INDIRECT(ADDRESS($Y$1,COLUMN($AA$2),1,1)),"&gt;="&amp;A12,$AA$2:INDIRECT(ADDRESS($Y$1,COLUMN($AA$2),1,1)),"&lt;"&amp;A13)</f>
        <v>2104.625</v>
      </c>
      <c r="S12">
        <f ca="1">_xlfn.MINIFS($DT$2:INDIRECT(ADDRESS($Y$1,COLUMN($DT$2),1,1)),$AA$2:INDIRECT(ADDRESS($Y$1,COLUMN($AA$2),1,1)),"&gt;="&amp;A12,$AA$2:INDIRECT(ADDRESS($Y$1,COLUMN($AA$2),1,1)),"&lt;"&amp;A13)</f>
        <v>229</v>
      </c>
      <c r="T12">
        <f ca="1">AVERAGEIFS($DT$2:INDIRECT(ADDRESS($Y$1,COLUMN($DT$2),1,1)),$AA$2:INDIRECT(ADDRESS($Y$1,COLUMN($AA$2),1,1)),"&gt;="&amp;A12,$AA$2:INDIRECT(ADDRESS($Y$1,COLUMN($AA$2),1,1)),"&lt;"&amp;A13)</f>
        <v>229.8</v>
      </c>
      <c r="U12">
        <f ca="1">_xlfn.MAXIFS($DT$2:INDIRECT(ADDRESS($Y$1,COLUMN($DT$2),1,1)),$AA$2:INDIRECT(ADDRESS($Y$1,COLUMN($AA$2),1,1)),"&gt;="&amp;A12,$AA$2:INDIRECT(ADDRESS($Y$1,COLUMN($AA$2),1,1)),"&lt;"&amp;A13)</f>
        <v>230</v>
      </c>
      <c r="V12">
        <f t="shared" ca="1" si="0"/>
        <v>1414.1110679999999</v>
      </c>
      <c r="W12">
        <f t="shared" ca="1" si="1"/>
        <v>1.8707294895483009E-9</v>
      </c>
      <c r="AA12">
        <v>1743262875</v>
      </c>
      <c r="AB12">
        <v>0</v>
      </c>
      <c r="AC12">
        <v>227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2094</v>
      </c>
      <c r="AO12">
        <v>500</v>
      </c>
      <c r="AP12">
        <v>2100</v>
      </c>
      <c r="AQ12" t="s">
        <v>112</v>
      </c>
      <c r="AR12" t="s">
        <v>112</v>
      </c>
      <c r="AS12">
        <v>2097</v>
      </c>
      <c r="AT12">
        <v>500</v>
      </c>
      <c r="AU12">
        <v>2100</v>
      </c>
      <c r="AV12" t="s">
        <v>112</v>
      </c>
      <c r="AW12" t="s">
        <v>112</v>
      </c>
      <c r="AX12">
        <v>2105</v>
      </c>
      <c r="AY12">
        <v>500</v>
      </c>
      <c r="AZ12">
        <v>2100</v>
      </c>
      <c r="BA12" t="s">
        <v>112</v>
      </c>
      <c r="BB12" t="s">
        <v>112</v>
      </c>
      <c r="BC12">
        <v>2105</v>
      </c>
      <c r="BD12">
        <v>500</v>
      </c>
      <c r="BE12">
        <v>2100</v>
      </c>
      <c r="BF12" t="s">
        <v>112</v>
      </c>
      <c r="BG12" t="s">
        <v>112</v>
      </c>
      <c r="BH12">
        <v>2103</v>
      </c>
      <c r="BI12">
        <v>500</v>
      </c>
      <c r="BJ12">
        <v>2100</v>
      </c>
      <c r="BK12" t="s">
        <v>112</v>
      </c>
      <c r="BL12" t="s">
        <v>112</v>
      </c>
      <c r="BM12">
        <v>2107</v>
      </c>
      <c r="BN12">
        <v>500</v>
      </c>
      <c r="BO12">
        <v>2100</v>
      </c>
      <c r="BP12" t="s">
        <v>112</v>
      </c>
      <c r="BQ12" t="s">
        <v>112</v>
      </c>
      <c r="BR12">
        <v>2121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47</v>
      </c>
      <c r="DR12">
        <v>45</v>
      </c>
      <c r="DT12">
        <f t="shared" si="2"/>
        <v>227</v>
      </c>
      <c r="DU12">
        <f t="shared" si="3"/>
        <v>2094</v>
      </c>
      <c r="DV12">
        <f t="shared" si="4"/>
        <v>2104.125</v>
      </c>
      <c r="DW12">
        <f t="shared" si="5"/>
        <v>2121</v>
      </c>
      <c r="DX12">
        <f t="shared" si="6"/>
        <v>47</v>
      </c>
      <c r="DY12">
        <f t="shared" si="7"/>
        <v>45</v>
      </c>
    </row>
    <row r="13" spans="1:129" x14ac:dyDescent="0.25">
      <c r="A13">
        <v>1743262918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6144</v>
      </c>
      <c r="J13">
        <v>6156.04</v>
      </c>
      <c r="K13">
        <v>133.95500000000001</v>
      </c>
      <c r="L13" s="1">
        <v>8600410000</v>
      </c>
      <c r="M13">
        <v>12895375664</v>
      </c>
      <c r="N13">
        <v>4305457308</v>
      </c>
      <c r="O13">
        <v>1.0799399999999999</v>
      </c>
      <c r="P13" s="2">
        <f ca="1">_xlfn.MINIFS($DV$2:INDIRECT(ADDRESS($Y$1,COLUMN($DV$2),1,1)),$AA$2:INDIRECT(ADDRESS($Y$1,COLUMN($AA$2),1,1)),"&gt;="&amp;A13,$AA$2:INDIRECT(ADDRESS($Y$1,COLUMN($AA$2),1,1)),"&lt;"&amp;A14)</f>
        <v>2093.75</v>
      </c>
      <c r="Q13" s="2">
        <f ca="1">AVERAGEIFS($DV$2:INDIRECT(ADDRESS($Y$1,COLUMN($DV$2),1,1)),$AA$2:INDIRECT(ADDRESS($Y$1,COLUMN($AA$2),1,1)),"&gt;="&amp;A13,$AA$2:INDIRECT(ADDRESS($Y$1,COLUMN($AA$2),1,1)),"&lt;"&amp;A14)</f>
        <v>2102.25</v>
      </c>
      <c r="R13" s="2">
        <f ca="1">_xlfn.MAXIFS($DV$2:INDIRECT(ADDRESS($Y$1,COLUMN($DV$2),1,1)),$AA$2:INDIRECT(ADDRESS($Y$1,COLUMN($AA$2),1,1)),"&gt;="&amp;A13,$AA$2:INDIRECT(ADDRESS($Y$1,COLUMN($AA$2),1,1)),"&lt;"&amp;A14)</f>
        <v>2104.5</v>
      </c>
      <c r="S13">
        <f ca="1">_xlfn.MINIFS($DT$2:INDIRECT(ADDRESS($Y$1,COLUMN($DT$2),1,1)),$AA$2:INDIRECT(ADDRESS($Y$1,COLUMN($AA$2),1,1)),"&gt;="&amp;A13,$AA$2:INDIRECT(ADDRESS($Y$1,COLUMN($AA$2),1,1)),"&lt;"&amp;A14)</f>
        <v>229</v>
      </c>
      <c r="T13">
        <f ca="1">AVERAGEIFS($DT$2:INDIRECT(ADDRESS($Y$1,COLUMN($DT$2),1,1)),$AA$2:INDIRECT(ADDRESS($Y$1,COLUMN($AA$2),1,1)),"&gt;="&amp;A13,$AA$2:INDIRECT(ADDRESS($Y$1,COLUMN($AA$2),1,1)),"&lt;"&amp;A14)</f>
        <v>229.6</v>
      </c>
      <c r="U13">
        <f ca="1">_xlfn.MAXIFS($DT$2:INDIRECT(ADDRESS($Y$1,COLUMN($DT$2),1,1)),$AA$2:INDIRECT(ADDRESS($Y$1,COLUMN($AA$2),1,1)),"&gt;="&amp;A13,$AA$2:INDIRECT(ADDRESS($Y$1,COLUMN($AA$2),1,1)),"&lt;"&amp;A14)</f>
        <v>230</v>
      </c>
      <c r="V13">
        <f t="shared" ca="1" si="0"/>
        <v>1413.426784</v>
      </c>
      <c r="W13">
        <f t="shared" ca="1" si="1"/>
        <v>1.7140055618559321E-9</v>
      </c>
      <c r="AA13">
        <v>1743262877</v>
      </c>
      <c r="AB13">
        <v>0</v>
      </c>
      <c r="AC13">
        <v>227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2098</v>
      </c>
      <c r="AJ13">
        <v>500</v>
      </c>
      <c r="AK13">
        <v>2100</v>
      </c>
      <c r="AL13" t="s">
        <v>112</v>
      </c>
      <c r="AM13" t="s">
        <v>112</v>
      </c>
      <c r="AN13">
        <v>2091</v>
      </c>
      <c r="AO13">
        <v>500</v>
      </c>
      <c r="AP13">
        <v>2100</v>
      </c>
      <c r="AQ13" t="s">
        <v>112</v>
      </c>
      <c r="AR13" t="s">
        <v>112</v>
      </c>
      <c r="AS13">
        <v>2094</v>
      </c>
      <c r="AT13">
        <v>500</v>
      </c>
      <c r="AU13">
        <v>2100</v>
      </c>
      <c r="AV13" t="s">
        <v>112</v>
      </c>
      <c r="AW13" t="s">
        <v>112</v>
      </c>
      <c r="AX13">
        <v>2103</v>
      </c>
      <c r="AY13">
        <v>500</v>
      </c>
      <c r="AZ13">
        <v>2100</v>
      </c>
      <c r="BA13" t="s">
        <v>112</v>
      </c>
      <c r="BB13" t="s">
        <v>112</v>
      </c>
      <c r="BC13">
        <v>2103</v>
      </c>
      <c r="BD13">
        <v>500</v>
      </c>
      <c r="BE13">
        <v>2100</v>
      </c>
      <c r="BF13" t="s">
        <v>112</v>
      </c>
      <c r="BG13" t="s">
        <v>112</v>
      </c>
      <c r="BH13">
        <v>2101</v>
      </c>
      <c r="BI13">
        <v>500</v>
      </c>
      <c r="BJ13">
        <v>2100</v>
      </c>
      <c r="BK13" t="s">
        <v>112</v>
      </c>
      <c r="BL13" t="s">
        <v>112</v>
      </c>
      <c r="BM13">
        <v>2103</v>
      </c>
      <c r="BN13">
        <v>500</v>
      </c>
      <c r="BO13">
        <v>2100</v>
      </c>
      <c r="BP13" t="s">
        <v>112</v>
      </c>
      <c r="BQ13" t="s">
        <v>112</v>
      </c>
      <c r="BR13">
        <v>2118</v>
      </c>
      <c r="BS13">
        <v>500</v>
      </c>
      <c r="BT13">
        <v>2100</v>
      </c>
      <c r="BU13" t="s">
        <v>112</v>
      </c>
      <c r="BV13" t="s">
        <v>112</v>
      </c>
      <c r="BW13">
        <v>1499</v>
      </c>
      <c r="BX13">
        <v>900</v>
      </c>
      <c r="BY13">
        <v>1500</v>
      </c>
      <c r="BZ13" t="s">
        <v>110</v>
      </c>
      <c r="CA13" t="s">
        <v>112</v>
      </c>
      <c r="CB13">
        <v>52</v>
      </c>
      <c r="CC13">
        <v>914</v>
      </c>
      <c r="CD13">
        <v>1680</v>
      </c>
      <c r="CE13" t="s">
        <v>110</v>
      </c>
      <c r="CF13" t="s">
        <v>111</v>
      </c>
      <c r="CG13">
        <v>52</v>
      </c>
      <c r="CH13">
        <v>914</v>
      </c>
      <c r="CI13">
        <v>1680</v>
      </c>
      <c r="CJ13" t="s">
        <v>110</v>
      </c>
      <c r="CK13" t="s">
        <v>111</v>
      </c>
      <c r="CL13">
        <v>52</v>
      </c>
      <c r="CM13">
        <v>914</v>
      </c>
      <c r="CN13">
        <v>1680</v>
      </c>
      <c r="CO13" t="s">
        <v>110</v>
      </c>
      <c r="CP13" t="s">
        <v>111</v>
      </c>
      <c r="CQ13">
        <v>52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47</v>
      </c>
      <c r="DR13">
        <v>46</v>
      </c>
      <c r="DT13">
        <f t="shared" si="2"/>
        <v>227</v>
      </c>
      <c r="DU13">
        <f t="shared" si="3"/>
        <v>2091</v>
      </c>
      <c r="DV13">
        <f t="shared" si="4"/>
        <v>2101.375</v>
      </c>
      <c r="DW13">
        <f t="shared" si="5"/>
        <v>2118</v>
      </c>
      <c r="DX13">
        <f t="shared" si="6"/>
        <v>47</v>
      </c>
      <c r="DY13">
        <f t="shared" si="7"/>
        <v>46</v>
      </c>
    </row>
    <row r="14" spans="1:129" x14ac:dyDescent="0.25">
      <c r="A14">
        <v>1743262924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6656</v>
      </c>
      <c r="J14">
        <v>8202.57</v>
      </c>
      <c r="K14">
        <v>108.911</v>
      </c>
      <c r="L14" s="1">
        <v>9261180000</v>
      </c>
      <c r="M14">
        <v>17190342988</v>
      </c>
      <c r="N14">
        <v>4305456256</v>
      </c>
      <c r="O14">
        <v>1.0924499999999999</v>
      </c>
      <c r="P14" s="2">
        <f ca="1">_xlfn.MINIFS($DV$2:INDIRECT(ADDRESS($Y$1,COLUMN($DV$2),1,1)),$AA$2:INDIRECT(ADDRESS($Y$1,COLUMN($AA$2),1,1)),"&gt;="&amp;A14,$AA$2:INDIRECT(ADDRESS($Y$1,COLUMN($AA$2),1,1)),"&lt;"&amp;A15)</f>
        <v>2104</v>
      </c>
      <c r="Q14" s="2">
        <f ca="1">AVERAGEIFS($DV$2:INDIRECT(ADDRESS($Y$1,COLUMN($DV$2),1,1)),$AA$2:INDIRECT(ADDRESS($Y$1,COLUMN($AA$2),1,1)),"&gt;="&amp;A14,$AA$2:INDIRECT(ADDRESS($Y$1,COLUMN($AA$2),1,1)),"&lt;"&amp;A15)</f>
        <v>2104.1964285714284</v>
      </c>
      <c r="R14" s="2">
        <f ca="1">_xlfn.MAXIFS($DV$2:INDIRECT(ADDRESS($Y$1,COLUMN($DV$2),1,1)),$AA$2:INDIRECT(ADDRESS($Y$1,COLUMN($AA$2),1,1)),"&gt;="&amp;A14,$AA$2:INDIRECT(ADDRESS($Y$1,COLUMN($AA$2),1,1)),"&lt;"&amp;A15)</f>
        <v>2104.5</v>
      </c>
      <c r="S14">
        <f ca="1">_xlfn.MINIFS($DT$2:INDIRECT(ADDRESS($Y$1,COLUMN($DT$2),1,1)),$AA$2:INDIRECT(ADDRESS($Y$1,COLUMN($AA$2),1,1)),"&gt;="&amp;A14,$AA$2:INDIRECT(ADDRESS($Y$1,COLUMN($AA$2),1,1)),"&lt;"&amp;A15)</f>
        <v>229</v>
      </c>
      <c r="T14">
        <f ca="1">AVERAGEIFS($DT$2:INDIRECT(ADDRESS($Y$1,COLUMN($DT$2),1,1)),$AA$2:INDIRECT(ADDRESS($Y$1,COLUMN($AA$2),1,1)),"&gt;="&amp;A14,$AA$2:INDIRECT(ADDRESS($Y$1,COLUMN($AA$2),1,1)),"&lt;"&amp;A15)</f>
        <v>229.57142857142858</v>
      </c>
      <c r="U14">
        <f ca="1">_xlfn.MAXIFS($DT$2:INDIRECT(ADDRESS($Y$1,COLUMN($DT$2),1,1)),$AA$2:INDIRECT(ADDRESS($Y$1,COLUMN($AA$2),1,1)),"&gt;="&amp;A14,$AA$2:INDIRECT(ADDRESS($Y$1,COLUMN($AA$2),1,1)),"&lt;"&amp;A15)</f>
        <v>230</v>
      </c>
      <c r="V14">
        <f t="shared" ca="1" si="0"/>
        <v>1883.0757128571429</v>
      </c>
      <c r="W14">
        <f t="shared" ca="1" si="1"/>
        <v>2.1078737032379708E-9</v>
      </c>
      <c r="AA14">
        <v>1743262878</v>
      </c>
      <c r="AB14">
        <v>0</v>
      </c>
      <c r="AC14">
        <v>228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2101</v>
      </c>
      <c r="AJ14">
        <v>500</v>
      </c>
      <c r="AK14">
        <v>2100</v>
      </c>
      <c r="AL14" t="s">
        <v>112</v>
      </c>
      <c r="AM14" t="s">
        <v>112</v>
      </c>
      <c r="AN14">
        <v>2094</v>
      </c>
      <c r="AO14">
        <v>500</v>
      </c>
      <c r="AP14">
        <v>2100</v>
      </c>
      <c r="AQ14" t="s">
        <v>112</v>
      </c>
      <c r="AR14" t="s">
        <v>112</v>
      </c>
      <c r="AS14">
        <v>2097</v>
      </c>
      <c r="AT14">
        <v>500</v>
      </c>
      <c r="AU14">
        <v>2100</v>
      </c>
      <c r="AV14" t="s">
        <v>112</v>
      </c>
      <c r="AW14" t="s">
        <v>112</v>
      </c>
      <c r="AX14">
        <v>2106</v>
      </c>
      <c r="AY14">
        <v>500</v>
      </c>
      <c r="AZ14">
        <v>2100</v>
      </c>
      <c r="BA14" t="s">
        <v>112</v>
      </c>
      <c r="BB14" t="s">
        <v>112</v>
      </c>
      <c r="BC14">
        <v>2105</v>
      </c>
      <c r="BD14">
        <v>500</v>
      </c>
      <c r="BE14">
        <v>2100</v>
      </c>
      <c r="BF14" t="s">
        <v>112</v>
      </c>
      <c r="BG14" t="s">
        <v>112</v>
      </c>
      <c r="BH14">
        <v>2103</v>
      </c>
      <c r="BI14">
        <v>500</v>
      </c>
      <c r="BJ14">
        <v>2100</v>
      </c>
      <c r="BK14" t="s">
        <v>112</v>
      </c>
      <c r="BL14" t="s">
        <v>112</v>
      </c>
      <c r="BM14">
        <v>2106</v>
      </c>
      <c r="BN14">
        <v>500</v>
      </c>
      <c r="BO14">
        <v>2100</v>
      </c>
      <c r="BP14" t="s">
        <v>112</v>
      </c>
      <c r="BQ14" t="s">
        <v>112</v>
      </c>
      <c r="BR14">
        <v>2121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47</v>
      </c>
      <c r="DR14">
        <v>46</v>
      </c>
      <c r="DT14">
        <f t="shared" si="2"/>
        <v>228</v>
      </c>
      <c r="DU14">
        <f t="shared" si="3"/>
        <v>2094</v>
      </c>
      <c r="DV14">
        <f t="shared" si="4"/>
        <v>2104.125</v>
      </c>
      <c r="DW14">
        <f t="shared" si="5"/>
        <v>2121</v>
      </c>
      <c r="DX14">
        <f t="shared" si="6"/>
        <v>47</v>
      </c>
      <c r="DY14">
        <f t="shared" si="7"/>
        <v>46</v>
      </c>
    </row>
    <row r="15" spans="1:129" x14ac:dyDescent="0.25">
      <c r="A15">
        <v>1743262932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7168</v>
      </c>
      <c r="J15">
        <v>8204.7800000000007</v>
      </c>
      <c r="K15">
        <v>117.258</v>
      </c>
      <c r="L15" s="1">
        <v>9827550000</v>
      </c>
      <c r="M15">
        <v>17190343024</v>
      </c>
      <c r="N15">
        <v>4305456200</v>
      </c>
      <c r="O15">
        <v>1.09667</v>
      </c>
      <c r="P15" s="2">
        <f ca="1">_xlfn.MINIFS($DV$2:INDIRECT(ADDRESS($Y$1,COLUMN($DV$2),1,1)),$AA$2:INDIRECT(ADDRESS($Y$1,COLUMN($AA$2),1,1)),"&gt;="&amp;A15,$AA$2:INDIRECT(ADDRESS($Y$1,COLUMN($AA$2),1,1)),"&lt;"&amp;A16)</f>
        <v>2103.375</v>
      </c>
      <c r="Q15" s="2">
        <f ca="1">AVERAGEIFS($DV$2:INDIRECT(ADDRESS($Y$1,COLUMN($DV$2),1,1)),$AA$2:INDIRECT(ADDRESS($Y$1,COLUMN($AA$2),1,1)),"&gt;="&amp;A15,$AA$2:INDIRECT(ADDRESS($Y$1,COLUMN($AA$2),1,1)),"&lt;"&amp;A16)</f>
        <v>2104.125</v>
      </c>
      <c r="R15" s="2">
        <f ca="1">_xlfn.MAXIFS($DV$2:INDIRECT(ADDRESS($Y$1,COLUMN($DV$2),1,1)),$AA$2:INDIRECT(ADDRESS($Y$1,COLUMN($AA$2),1,1)),"&gt;="&amp;A15,$AA$2:INDIRECT(ADDRESS($Y$1,COLUMN($AA$2),1,1)),"&lt;"&amp;A16)</f>
        <v>2104.5</v>
      </c>
      <c r="S15">
        <f ca="1">_xlfn.MINIFS($DT$2:INDIRECT(ADDRESS($Y$1,COLUMN($DT$2),1,1)),$AA$2:INDIRECT(ADDRESS($Y$1,COLUMN($AA$2),1,1)),"&gt;="&amp;A15,$AA$2:INDIRECT(ADDRESS($Y$1,COLUMN($AA$2),1,1)),"&lt;"&amp;A16)</f>
        <v>229</v>
      </c>
      <c r="T15">
        <f ca="1">AVERAGEIFS($DT$2:INDIRECT(ADDRESS($Y$1,COLUMN($DT$2),1,1)),$AA$2:INDIRECT(ADDRESS($Y$1,COLUMN($AA$2),1,1)),"&gt;="&amp;A15,$AA$2:INDIRECT(ADDRESS($Y$1,COLUMN($AA$2),1,1)),"&lt;"&amp;A16)</f>
        <v>229.14285714285714</v>
      </c>
      <c r="U15">
        <f ca="1">_xlfn.MAXIFS($DT$2:INDIRECT(ADDRESS($Y$1,COLUMN($DT$2),1,1)),$AA$2:INDIRECT(ADDRESS($Y$1,COLUMN($AA$2),1,1)),"&gt;="&amp;A15,$AA$2:INDIRECT(ADDRESS($Y$1,COLUMN($AA$2),1,1)),"&lt;"&amp;A16)</f>
        <v>230</v>
      </c>
      <c r="V15">
        <f t="shared" ca="1" si="0"/>
        <v>1880.0667314285715</v>
      </c>
      <c r="W15">
        <f t="shared" ca="1" si="1"/>
        <v>1.9541836928158089E-9</v>
      </c>
      <c r="AA15">
        <v>1743262879</v>
      </c>
      <c r="AB15">
        <v>0</v>
      </c>
      <c r="AC15">
        <v>230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2101</v>
      </c>
      <c r="AJ15">
        <v>500</v>
      </c>
      <c r="AK15">
        <v>2100</v>
      </c>
      <c r="AL15" t="s">
        <v>112</v>
      </c>
      <c r="AM15" t="s">
        <v>112</v>
      </c>
      <c r="AN15">
        <v>2093</v>
      </c>
      <c r="AO15">
        <v>500</v>
      </c>
      <c r="AP15">
        <v>2100</v>
      </c>
      <c r="AQ15" t="s">
        <v>112</v>
      </c>
      <c r="AR15" t="s">
        <v>112</v>
      </c>
      <c r="AS15">
        <v>2097</v>
      </c>
      <c r="AT15">
        <v>500</v>
      </c>
      <c r="AU15">
        <v>2100</v>
      </c>
      <c r="AV15" t="s">
        <v>112</v>
      </c>
      <c r="AW15" t="s">
        <v>112</v>
      </c>
      <c r="AX15">
        <v>2105</v>
      </c>
      <c r="AY15">
        <v>500</v>
      </c>
      <c r="AZ15">
        <v>2100</v>
      </c>
      <c r="BA15" t="s">
        <v>112</v>
      </c>
      <c r="BB15" t="s">
        <v>112</v>
      </c>
      <c r="BC15">
        <v>2106</v>
      </c>
      <c r="BD15">
        <v>500</v>
      </c>
      <c r="BE15">
        <v>2100</v>
      </c>
      <c r="BF15" t="s">
        <v>112</v>
      </c>
      <c r="BG15" t="s">
        <v>112</v>
      </c>
      <c r="BH15">
        <v>2103</v>
      </c>
      <c r="BI15">
        <v>500</v>
      </c>
      <c r="BJ15">
        <v>2100</v>
      </c>
      <c r="BK15" t="s">
        <v>112</v>
      </c>
      <c r="BL15" t="s">
        <v>112</v>
      </c>
      <c r="BM15">
        <v>2106</v>
      </c>
      <c r="BN15">
        <v>500</v>
      </c>
      <c r="BO15">
        <v>2100</v>
      </c>
      <c r="BP15" t="s">
        <v>112</v>
      </c>
      <c r="BQ15" t="s">
        <v>112</v>
      </c>
      <c r="BR15">
        <v>2121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47</v>
      </c>
      <c r="DR15">
        <v>46</v>
      </c>
      <c r="DT15">
        <f t="shared" si="2"/>
        <v>230</v>
      </c>
      <c r="DU15">
        <f t="shared" si="3"/>
        <v>2093</v>
      </c>
      <c r="DV15">
        <f t="shared" si="4"/>
        <v>2104</v>
      </c>
      <c r="DW15">
        <f t="shared" si="5"/>
        <v>2121</v>
      </c>
      <c r="DX15">
        <f t="shared" si="6"/>
        <v>47</v>
      </c>
      <c r="DY15">
        <f t="shared" si="7"/>
        <v>46</v>
      </c>
    </row>
    <row r="16" spans="1:129" x14ac:dyDescent="0.25">
      <c r="A16">
        <v>1743262940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7680</v>
      </c>
      <c r="J16">
        <v>8203.7999999999993</v>
      </c>
      <c r="K16">
        <v>125.648</v>
      </c>
      <c r="L16" s="1">
        <v>10318400000</v>
      </c>
      <c r="M16">
        <v>17190343032</v>
      </c>
      <c r="N16">
        <v>4305456220</v>
      </c>
      <c r="O16">
        <v>1.0969500000000001</v>
      </c>
      <c r="P16" s="2">
        <f ca="1">_xlfn.MINIFS($DV$2:INDIRECT(ADDRESS($Y$1,COLUMN($DV$2),1,1)),$AA$2:INDIRECT(ADDRESS($Y$1,COLUMN($AA$2),1,1)),"&gt;="&amp;A16,$AA$2:INDIRECT(ADDRESS($Y$1,COLUMN($AA$2),1,1)),"&lt;"&amp;A17)</f>
        <v>2104.25</v>
      </c>
      <c r="Q16" s="2">
        <f ca="1">AVERAGEIFS($DV$2:INDIRECT(ADDRESS($Y$1,COLUMN($DV$2),1,1)),$AA$2:INDIRECT(ADDRESS($Y$1,COLUMN($AA$2),1,1)),"&gt;="&amp;A16,$AA$2:INDIRECT(ADDRESS($Y$1,COLUMN($AA$2),1,1)),"&lt;"&amp;A17)</f>
        <v>2104.3392857142858</v>
      </c>
      <c r="R16" s="2">
        <f ca="1">_xlfn.MAXIFS($DV$2:INDIRECT(ADDRESS($Y$1,COLUMN($DV$2),1,1)),$AA$2:INDIRECT(ADDRESS($Y$1,COLUMN($AA$2),1,1)),"&gt;="&amp;A16,$AA$2:INDIRECT(ADDRESS($Y$1,COLUMN($AA$2),1,1)),"&lt;"&amp;A17)</f>
        <v>2104.5</v>
      </c>
      <c r="S16">
        <f ca="1">_xlfn.MINIFS($DT$2:INDIRECT(ADDRESS($Y$1,COLUMN($DT$2),1,1)),$AA$2:INDIRECT(ADDRESS($Y$1,COLUMN($AA$2),1,1)),"&gt;="&amp;A16,$AA$2:INDIRECT(ADDRESS($Y$1,COLUMN($AA$2),1,1)),"&lt;"&amp;A17)</f>
        <v>228</v>
      </c>
      <c r="T16">
        <f ca="1">AVERAGEIFS($DT$2:INDIRECT(ADDRESS($Y$1,COLUMN($DT$2),1,1)),$AA$2:INDIRECT(ADDRESS($Y$1,COLUMN($AA$2),1,1)),"&gt;="&amp;A16,$AA$2:INDIRECT(ADDRESS($Y$1,COLUMN($AA$2),1,1)),"&lt;"&amp;A17)</f>
        <v>229</v>
      </c>
      <c r="U16">
        <f ca="1">_xlfn.MAXIFS($DT$2:INDIRECT(ADDRESS($Y$1,COLUMN($DT$2),1,1)),$AA$2:INDIRECT(ADDRESS($Y$1,COLUMN($AA$2),1,1)),"&gt;="&amp;A16,$AA$2:INDIRECT(ADDRESS($Y$1,COLUMN($AA$2),1,1)),"&lt;"&amp;A17)</f>
        <v>230</v>
      </c>
      <c r="V16">
        <f t="shared" ca="1" si="0"/>
        <v>1878.6701999999998</v>
      </c>
      <c r="W16">
        <f t="shared" ca="1" si="1"/>
        <v>1.8225499661639331E-9</v>
      </c>
      <c r="AA16">
        <v>1743262880</v>
      </c>
      <c r="AB16">
        <v>0</v>
      </c>
      <c r="AC16">
        <v>230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2101</v>
      </c>
      <c r="AJ16">
        <v>500</v>
      </c>
      <c r="AK16">
        <v>2100</v>
      </c>
      <c r="AL16" t="s">
        <v>112</v>
      </c>
      <c r="AM16" t="s">
        <v>112</v>
      </c>
      <c r="AN16">
        <v>2093</v>
      </c>
      <c r="AO16">
        <v>500</v>
      </c>
      <c r="AP16">
        <v>2100</v>
      </c>
      <c r="AQ16" t="s">
        <v>112</v>
      </c>
      <c r="AR16" t="s">
        <v>112</v>
      </c>
      <c r="AS16">
        <v>2097</v>
      </c>
      <c r="AT16">
        <v>500</v>
      </c>
      <c r="AU16">
        <v>2100</v>
      </c>
      <c r="AV16" t="s">
        <v>112</v>
      </c>
      <c r="AW16" t="s">
        <v>112</v>
      </c>
      <c r="AX16">
        <v>2105</v>
      </c>
      <c r="AY16">
        <v>500</v>
      </c>
      <c r="AZ16">
        <v>2100</v>
      </c>
      <c r="BA16" t="s">
        <v>112</v>
      </c>
      <c r="BB16" t="s">
        <v>112</v>
      </c>
      <c r="BC16">
        <v>2106</v>
      </c>
      <c r="BD16">
        <v>500</v>
      </c>
      <c r="BE16">
        <v>2100</v>
      </c>
      <c r="BF16" t="s">
        <v>112</v>
      </c>
      <c r="BG16" t="s">
        <v>112</v>
      </c>
      <c r="BH16">
        <v>2103</v>
      </c>
      <c r="BI16">
        <v>500</v>
      </c>
      <c r="BJ16">
        <v>2100</v>
      </c>
      <c r="BK16" t="s">
        <v>112</v>
      </c>
      <c r="BL16" t="s">
        <v>112</v>
      </c>
      <c r="BM16">
        <v>2106</v>
      </c>
      <c r="BN16">
        <v>500</v>
      </c>
      <c r="BO16">
        <v>2100</v>
      </c>
      <c r="BP16" t="s">
        <v>112</v>
      </c>
      <c r="BQ16" t="s">
        <v>112</v>
      </c>
      <c r="BR16">
        <v>2121</v>
      </c>
      <c r="BS16">
        <v>500</v>
      </c>
      <c r="BT16">
        <v>2100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47</v>
      </c>
      <c r="DR16">
        <v>46</v>
      </c>
      <c r="DT16">
        <f t="shared" si="2"/>
        <v>230</v>
      </c>
      <c r="DU16">
        <f t="shared" si="3"/>
        <v>2093</v>
      </c>
      <c r="DV16">
        <f t="shared" si="4"/>
        <v>2104</v>
      </c>
      <c r="DW16">
        <f t="shared" si="5"/>
        <v>2121</v>
      </c>
      <c r="DX16">
        <f t="shared" si="6"/>
        <v>47</v>
      </c>
      <c r="DY16">
        <f t="shared" si="7"/>
        <v>46</v>
      </c>
    </row>
    <row r="17" spans="1:129" x14ac:dyDescent="0.25">
      <c r="A17">
        <v>1743262949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8192</v>
      </c>
      <c r="J17">
        <v>8207.15</v>
      </c>
      <c r="K17">
        <v>133.97</v>
      </c>
      <c r="L17" s="1">
        <v>10747900000</v>
      </c>
      <c r="M17">
        <v>17190342992</v>
      </c>
      <c r="N17">
        <v>4305456228</v>
      </c>
      <c r="O17">
        <v>1.09527</v>
      </c>
      <c r="P17" s="2">
        <f ca="1">_xlfn.MINIFS($DV$2:INDIRECT(ADDRESS($Y$1,COLUMN($DV$2),1,1)),$AA$2:INDIRECT(ADDRESS($Y$1,COLUMN($AA$2),1,1)),"&gt;="&amp;A17,$AA$2:INDIRECT(ADDRESS($Y$1,COLUMN($AA$2),1,1)),"&lt;"&amp;A18)</f>
        <v>2098</v>
      </c>
      <c r="Q17" s="2">
        <f ca="1">AVERAGEIFS($DV$2:INDIRECT(ADDRESS($Y$1,COLUMN($DV$2),1,1)),$AA$2:INDIRECT(ADDRESS($Y$1,COLUMN($AA$2),1,1)),"&gt;="&amp;A17,$AA$2:INDIRECT(ADDRESS($Y$1,COLUMN($AA$2),1,1)),"&lt;"&amp;A18)</f>
        <v>2103.3214285714284</v>
      </c>
      <c r="R17" s="2">
        <f ca="1">_xlfn.MAXIFS($DV$2:INDIRECT(ADDRESS($Y$1,COLUMN($DV$2),1,1)),$AA$2:INDIRECT(ADDRESS($Y$1,COLUMN($AA$2),1,1)),"&gt;="&amp;A17,$AA$2:INDIRECT(ADDRESS($Y$1,COLUMN($AA$2),1,1)),"&lt;"&amp;A18)</f>
        <v>2104.375</v>
      </c>
      <c r="S17">
        <f ca="1">_xlfn.MINIFS($DT$2:INDIRECT(ADDRESS($Y$1,COLUMN($DT$2),1,1)),$AA$2:INDIRECT(ADDRESS($Y$1,COLUMN($AA$2),1,1)),"&gt;="&amp;A17,$AA$2:INDIRECT(ADDRESS($Y$1,COLUMN($AA$2),1,1)),"&lt;"&amp;A18)</f>
        <v>229</v>
      </c>
      <c r="T17">
        <f ca="1">AVERAGEIFS($DT$2:INDIRECT(ADDRESS($Y$1,COLUMN($DT$2),1,1)),$AA$2:INDIRECT(ADDRESS($Y$1,COLUMN($AA$2),1,1)),"&gt;="&amp;A17,$AA$2:INDIRECT(ADDRESS($Y$1,COLUMN($AA$2),1,1)),"&lt;"&amp;A18)</f>
        <v>229</v>
      </c>
      <c r="U17">
        <f ca="1">_xlfn.MAXIFS($DT$2:INDIRECT(ADDRESS($Y$1,COLUMN($DT$2),1,1)),$AA$2:INDIRECT(ADDRESS($Y$1,COLUMN($AA$2),1,1)),"&gt;="&amp;A17,$AA$2:INDIRECT(ADDRESS($Y$1,COLUMN($AA$2),1,1)),"&lt;"&amp;A18)</f>
        <v>229</v>
      </c>
      <c r="V17">
        <f t="shared" ca="1" si="0"/>
        <v>1879.4373499999999</v>
      </c>
      <c r="W17">
        <f t="shared" ca="1" si="1"/>
        <v>1.7093383121391525E-9</v>
      </c>
      <c r="AA17">
        <v>1743262881</v>
      </c>
      <c r="AB17">
        <v>0</v>
      </c>
      <c r="AC17">
        <v>230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2101</v>
      </c>
      <c r="AJ17">
        <v>500</v>
      </c>
      <c r="AK17">
        <v>2100</v>
      </c>
      <c r="AL17" t="s">
        <v>112</v>
      </c>
      <c r="AM17" t="s">
        <v>112</v>
      </c>
      <c r="AN17">
        <v>2093</v>
      </c>
      <c r="AO17">
        <v>500</v>
      </c>
      <c r="AP17">
        <v>2100</v>
      </c>
      <c r="AQ17" t="s">
        <v>112</v>
      </c>
      <c r="AR17" t="s">
        <v>112</v>
      </c>
      <c r="AS17">
        <v>2097</v>
      </c>
      <c r="AT17">
        <v>500</v>
      </c>
      <c r="AU17">
        <v>2100</v>
      </c>
      <c r="AV17" t="s">
        <v>112</v>
      </c>
      <c r="AW17" t="s">
        <v>112</v>
      </c>
      <c r="AX17">
        <v>2105</v>
      </c>
      <c r="AY17">
        <v>500</v>
      </c>
      <c r="AZ17">
        <v>2100</v>
      </c>
      <c r="BA17" t="s">
        <v>112</v>
      </c>
      <c r="BB17" t="s">
        <v>112</v>
      </c>
      <c r="BC17">
        <v>2106</v>
      </c>
      <c r="BD17">
        <v>500</v>
      </c>
      <c r="BE17">
        <v>2100</v>
      </c>
      <c r="BF17" t="s">
        <v>112</v>
      </c>
      <c r="BG17" t="s">
        <v>112</v>
      </c>
      <c r="BH17">
        <v>2104</v>
      </c>
      <c r="BI17">
        <v>500</v>
      </c>
      <c r="BJ17">
        <v>2100</v>
      </c>
      <c r="BK17" t="s">
        <v>112</v>
      </c>
      <c r="BL17" t="s">
        <v>112</v>
      </c>
      <c r="BM17">
        <v>2106</v>
      </c>
      <c r="BN17">
        <v>500</v>
      </c>
      <c r="BO17">
        <v>2100</v>
      </c>
      <c r="BP17" t="s">
        <v>112</v>
      </c>
      <c r="BQ17" t="s">
        <v>112</v>
      </c>
      <c r="BR17">
        <v>2121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47</v>
      </c>
      <c r="DR17">
        <v>46</v>
      </c>
      <c r="DT17">
        <f t="shared" si="2"/>
        <v>230</v>
      </c>
      <c r="DU17">
        <f t="shared" si="3"/>
        <v>2093</v>
      </c>
      <c r="DV17">
        <f t="shared" si="4"/>
        <v>2104.125</v>
      </c>
      <c r="DW17">
        <f t="shared" si="5"/>
        <v>2121</v>
      </c>
      <c r="DX17">
        <f t="shared" si="6"/>
        <v>47</v>
      </c>
      <c r="DY17">
        <f t="shared" si="7"/>
        <v>46</v>
      </c>
    </row>
    <row r="18" spans="1:129" x14ac:dyDescent="0.25">
      <c r="A18">
        <v>1743262958</v>
      </c>
      <c r="L18" t="s">
        <v>10</v>
      </c>
      <c r="M18" t="s">
        <v>11</v>
      </c>
      <c r="N18" t="s">
        <v>12</v>
      </c>
      <c r="AA18">
        <v>1743262883</v>
      </c>
      <c r="AB18">
        <v>0</v>
      </c>
      <c r="AC18">
        <v>229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2101</v>
      </c>
      <c r="AJ18">
        <v>500</v>
      </c>
      <c r="AK18">
        <v>2100</v>
      </c>
      <c r="AL18" t="s">
        <v>112</v>
      </c>
      <c r="AM18" t="s">
        <v>112</v>
      </c>
      <c r="AN18">
        <v>2092</v>
      </c>
      <c r="AO18">
        <v>500</v>
      </c>
      <c r="AP18">
        <v>2100</v>
      </c>
      <c r="AQ18" t="s">
        <v>112</v>
      </c>
      <c r="AR18" t="s">
        <v>112</v>
      </c>
      <c r="AS18">
        <v>2097</v>
      </c>
      <c r="AT18">
        <v>500</v>
      </c>
      <c r="AU18">
        <v>2100</v>
      </c>
      <c r="AV18" t="s">
        <v>112</v>
      </c>
      <c r="AW18" t="s">
        <v>112</v>
      </c>
      <c r="AX18">
        <v>2105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2103</v>
      </c>
      <c r="BI18">
        <v>500</v>
      </c>
      <c r="BJ18">
        <v>2100</v>
      </c>
      <c r="BK18" t="s">
        <v>112</v>
      </c>
      <c r="BL18" t="s">
        <v>112</v>
      </c>
      <c r="BM18">
        <v>2106</v>
      </c>
      <c r="BN18">
        <v>500</v>
      </c>
      <c r="BO18">
        <v>2100</v>
      </c>
      <c r="BP18" t="s">
        <v>112</v>
      </c>
      <c r="BQ18" t="s">
        <v>112</v>
      </c>
      <c r="BR18">
        <v>2121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47</v>
      </c>
      <c r="DR18">
        <v>46</v>
      </c>
      <c r="DT18">
        <f t="shared" si="2"/>
        <v>229</v>
      </c>
      <c r="DU18">
        <f t="shared" si="3"/>
        <v>2092</v>
      </c>
      <c r="DV18">
        <f t="shared" si="4"/>
        <v>2103.875</v>
      </c>
      <c r="DW18">
        <f t="shared" si="5"/>
        <v>2121</v>
      </c>
      <c r="DX18">
        <f t="shared" si="6"/>
        <v>47</v>
      </c>
      <c r="DY18">
        <f t="shared" si="7"/>
        <v>46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1743262884</v>
      </c>
      <c r="AB19">
        <v>0</v>
      </c>
      <c r="AC19">
        <v>229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2101</v>
      </c>
      <c r="AJ19">
        <v>500</v>
      </c>
      <c r="AK19">
        <v>2100</v>
      </c>
      <c r="AL19" t="s">
        <v>112</v>
      </c>
      <c r="AM19" t="s">
        <v>112</v>
      </c>
      <c r="AN19">
        <v>2093</v>
      </c>
      <c r="AO19">
        <v>500</v>
      </c>
      <c r="AP19">
        <v>2100</v>
      </c>
      <c r="AQ19" t="s">
        <v>112</v>
      </c>
      <c r="AR19" t="s">
        <v>112</v>
      </c>
      <c r="AS19">
        <v>2098</v>
      </c>
      <c r="AT19">
        <v>500</v>
      </c>
      <c r="AU19">
        <v>2100</v>
      </c>
      <c r="AV19" t="s">
        <v>112</v>
      </c>
      <c r="AW19" t="s">
        <v>112</v>
      </c>
      <c r="AX19">
        <v>2105</v>
      </c>
      <c r="AY19">
        <v>500</v>
      </c>
      <c r="AZ19">
        <v>2100</v>
      </c>
      <c r="BA19" t="s">
        <v>112</v>
      </c>
      <c r="BB19" t="s">
        <v>112</v>
      </c>
      <c r="BC19">
        <v>2106</v>
      </c>
      <c r="BD19">
        <v>500</v>
      </c>
      <c r="BE19">
        <v>2100</v>
      </c>
      <c r="BF19" t="s">
        <v>112</v>
      </c>
      <c r="BG19" t="s">
        <v>112</v>
      </c>
      <c r="BH19">
        <v>2103</v>
      </c>
      <c r="BI19">
        <v>500</v>
      </c>
      <c r="BJ19">
        <v>2100</v>
      </c>
      <c r="BK19" t="s">
        <v>112</v>
      </c>
      <c r="BL19" t="s">
        <v>112</v>
      </c>
      <c r="BM19">
        <v>2106</v>
      </c>
      <c r="BN19">
        <v>500</v>
      </c>
      <c r="BO19">
        <v>2100</v>
      </c>
      <c r="BP19" t="s">
        <v>112</v>
      </c>
      <c r="BQ19" t="s">
        <v>112</v>
      </c>
      <c r="BR19">
        <v>2121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47</v>
      </c>
      <c r="DR19">
        <v>46</v>
      </c>
      <c r="DT19">
        <f t="shared" si="2"/>
        <v>229</v>
      </c>
      <c r="DU19">
        <f t="shared" si="3"/>
        <v>2093</v>
      </c>
      <c r="DV19">
        <f t="shared" si="4"/>
        <v>2104.125</v>
      </c>
      <c r="DW19">
        <f t="shared" si="5"/>
        <v>2121</v>
      </c>
      <c r="DX19">
        <f t="shared" si="6"/>
        <v>47</v>
      </c>
      <c r="DY19">
        <f t="shared" si="7"/>
        <v>46</v>
      </c>
    </row>
    <row r="20" spans="1:129" x14ac:dyDescent="0.25">
      <c r="L20">
        <f t="shared" ref="L20:N34" si="8">ROUNDDOWN(L3/$B3,0)</f>
        <v>4</v>
      </c>
      <c r="M20">
        <f t="shared" si="8"/>
        <v>4</v>
      </c>
      <c r="N20">
        <f t="shared" si="8"/>
        <v>4</v>
      </c>
      <c r="AA20">
        <v>1743262885</v>
      </c>
      <c r="AB20">
        <v>0</v>
      </c>
      <c r="AC20">
        <v>229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2093</v>
      </c>
      <c r="AO20">
        <v>500</v>
      </c>
      <c r="AP20">
        <v>2100</v>
      </c>
      <c r="AQ20" t="s">
        <v>112</v>
      </c>
      <c r="AR20" t="s">
        <v>112</v>
      </c>
      <c r="AS20">
        <v>2098</v>
      </c>
      <c r="AT20">
        <v>500</v>
      </c>
      <c r="AU20">
        <v>2100</v>
      </c>
      <c r="AV20" t="s">
        <v>112</v>
      </c>
      <c r="AW20" t="s">
        <v>112</v>
      </c>
      <c r="AX20">
        <v>2105</v>
      </c>
      <c r="AY20">
        <v>500</v>
      </c>
      <c r="AZ20">
        <v>2100</v>
      </c>
      <c r="BA20" t="s">
        <v>112</v>
      </c>
      <c r="BB20" t="s">
        <v>112</v>
      </c>
      <c r="BC20">
        <v>2106</v>
      </c>
      <c r="BD20">
        <v>500</v>
      </c>
      <c r="BE20">
        <v>2100</v>
      </c>
      <c r="BF20" t="s">
        <v>112</v>
      </c>
      <c r="BG20" t="s">
        <v>112</v>
      </c>
      <c r="BH20">
        <v>2103</v>
      </c>
      <c r="BI20">
        <v>500</v>
      </c>
      <c r="BJ20">
        <v>2100</v>
      </c>
      <c r="BK20" t="s">
        <v>112</v>
      </c>
      <c r="BL20" t="s">
        <v>112</v>
      </c>
      <c r="BM20">
        <v>2107</v>
      </c>
      <c r="BN20">
        <v>500</v>
      </c>
      <c r="BO20">
        <v>2100</v>
      </c>
      <c r="BP20" t="s">
        <v>112</v>
      </c>
      <c r="BQ20" t="s">
        <v>112</v>
      </c>
      <c r="BR20">
        <v>2121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47</v>
      </c>
      <c r="DR20">
        <v>45</v>
      </c>
      <c r="DT20">
        <f t="shared" si="2"/>
        <v>229</v>
      </c>
      <c r="DU20">
        <f t="shared" si="3"/>
        <v>2093</v>
      </c>
      <c r="DV20">
        <f t="shared" si="4"/>
        <v>2104.25</v>
      </c>
      <c r="DW20">
        <f t="shared" si="5"/>
        <v>2121</v>
      </c>
      <c r="DX20">
        <f t="shared" si="6"/>
        <v>47</v>
      </c>
      <c r="DY20">
        <f t="shared" si="7"/>
        <v>45</v>
      </c>
    </row>
    <row r="21" spans="1:129" x14ac:dyDescent="0.25">
      <c r="L21">
        <f t="shared" si="8"/>
        <v>4</v>
      </c>
      <c r="M21">
        <f t="shared" si="8"/>
        <v>4</v>
      </c>
      <c r="N21">
        <f t="shared" si="8"/>
        <v>4</v>
      </c>
      <c r="AA21">
        <v>1743262886</v>
      </c>
      <c r="AB21">
        <v>0</v>
      </c>
      <c r="AC21">
        <v>228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2094</v>
      </c>
      <c r="AO21">
        <v>500</v>
      </c>
      <c r="AP21">
        <v>2100</v>
      </c>
      <c r="AQ21" t="s">
        <v>112</v>
      </c>
      <c r="AR21" t="s">
        <v>112</v>
      </c>
      <c r="AS21">
        <v>2097</v>
      </c>
      <c r="AT21">
        <v>500</v>
      </c>
      <c r="AU21">
        <v>2100</v>
      </c>
      <c r="AV21" t="s">
        <v>112</v>
      </c>
      <c r="AW21" t="s">
        <v>112</v>
      </c>
      <c r="AX21">
        <v>2105</v>
      </c>
      <c r="AY21">
        <v>500</v>
      </c>
      <c r="AZ21">
        <v>2100</v>
      </c>
      <c r="BA21" t="s">
        <v>112</v>
      </c>
      <c r="BB21" t="s">
        <v>112</v>
      </c>
      <c r="BC21">
        <v>2106</v>
      </c>
      <c r="BD21">
        <v>500</v>
      </c>
      <c r="BE21">
        <v>2100</v>
      </c>
      <c r="BF21" t="s">
        <v>112</v>
      </c>
      <c r="BG21" t="s">
        <v>112</v>
      </c>
      <c r="BH21">
        <v>2104</v>
      </c>
      <c r="BI21">
        <v>500</v>
      </c>
      <c r="BJ21">
        <v>2100</v>
      </c>
      <c r="BK21" t="s">
        <v>112</v>
      </c>
      <c r="BL21" t="s">
        <v>112</v>
      </c>
      <c r="BM21">
        <v>2107</v>
      </c>
      <c r="BN21">
        <v>500</v>
      </c>
      <c r="BO21">
        <v>2100</v>
      </c>
      <c r="BP21" t="s">
        <v>112</v>
      </c>
      <c r="BQ21" t="s">
        <v>112</v>
      </c>
      <c r="BR21">
        <v>2121</v>
      </c>
      <c r="BS21">
        <v>500</v>
      </c>
      <c r="BT21">
        <v>2100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47</v>
      </c>
      <c r="DR21">
        <v>45</v>
      </c>
      <c r="DT21">
        <f t="shared" si="2"/>
        <v>228</v>
      </c>
      <c r="DU21">
        <f t="shared" si="3"/>
        <v>2094</v>
      </c>
      <c r="DV21">
        <f t="shared" si="4"/>
        <v>2104.375</v>
      </c>
      <c r="DW21">
        <f t="shared" si="5"/>
        <v>2121</v>
      </c>
      <c r="DX21">
        <f t="shared" si="6"/>
        <v>47</v>
      </c>
      <c r="DY21">
        <f t="shared" si="7"/>
        <v>45</v>
      </c>
    </row>
    <row r="22" spans="1:129" x14ac:dyDescent="0.25">
      <c r="L22">
        <f t="shared" si="8"/>
        <v>4</v>
      </c>
      <c r="M22">
        <f t="shared" si="8"/>
        <v>4</v>
      </c>
      <c r="N22">
        <f t="shared" si="8"/>
        <v>4</v>
      </c>
      <c r="AA22">
        <v>1743262887</v>
      </c>
      <c r="AB22">
        <v>0</v>
      </c>
      <c r="AC22">
        <v>230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2093</v>
      </c>
      <c r="AO22">
        <v>500</v>
      </c>
      <c r="AP22">
        <v>2100</v>
      </c>
      <c r="AQ22" t="s">
        <v>112</v>
      </c>
      <c r="AR22" t="s">
        <v>112</v>
      </c>
      <c r="AS22">
        <v>2097</v>
      </c>
      <c r="AT22">
        <v>500</v>
      </c>
      <c r="AU22">
        <v>2100</v>
      </c>
      <c r="AV22" t="s">
        <v>112</v>
      </c>
      <c r="AW22" t="s">
        <v>112</v>
      </c>
      <c r="AX22">
        <v>2105</v>
      </c>
      <c r="AY22">
        <v>500</v>
      </c>
      <c r="AZ22">
        <v>2100</v>
      </c>
      <c r="BA22" t="s">
        <v>112</v>
      </c>
      <c r="BB22" t="s">
        <v>112</v>
      </c>
      <c r="BC22">
        <v>2106</v>
      </c>
      <c r="BD22">
        <v>500</v>
      </c>
      <c r="BE22">
        <v>2100</v>
      </c>
      <c r="BF22" t="s">
        <v>112</v>
      </c>
      <c r="BG22" t="s">
        <v>112</v>
      </c>
      <c r="BH22">
        <v>2103</v>
      </c>
      <c r="BI22">
        <v>500</v>
      </c>
      <c r="BJ22">
        <v>2100</v>
      </c>
      <c r="BK22" t="s">
        <v>112</v>
      </c>
      <c r="BL22" t="s">
        <v>112</v>
      </c>
      <c r="BM22">
        <v>2106</v>
      </c>
      <c r="BN22">
        <v>500</v>
      </c>
      <c r="BO22">
        <v>2100</v>
      </c>
      <c r="BP22" t="s">
        <v>112</v>
      </c>
      <c r="BQ22" t="s">
        <v>112</v>
      </c>
      <c r="BR22">
        <v>2122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47</v>
      </c>
      <c r="DR22">
        <v>46</v>
      </c>
      <c r="DT22">
        <f t="shared" si="2"/>
        <v>230</v>
      </c>
      <c r="DU22">
        <f t="shared" si="3"/>
        <v>2093</v>
      </c>
      <c r="DV22">
        <f t="shared" si="4"/>
        <v>2104.125</v>
      </c>
      <c r="DW22">
        <f t="shared" si="5"/>
        <v>2122</v>
      </c>
      <c r="DX22">
        <f t="shared" si="6"/>
        <v>47</v>
      </c>
      <c r="DY22">
        <f t="shared" si="7"/>
        <v>46</v>
      </c>
    </row>
    <row r="23" spans="1:129" x14ac:dyDescent="0.25">
      <c r="L23">
        <f t="shared" si="8"/>
        <v>4</v>
      </c>
      <c r="M23">
        <f t="shared" si="8"/>
        <v>8</v>
      </c>
      <c r="N23">
        <f t="shared" si="8"/>
        <v>4</v>
      </c>
      <c r="AA23">
        <v>1743262889</v>
      </c>
      <c r="AB23">
        <v>0</v>
      </c>
      <c r="AC23">
        <v>229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2093</v>
      </c>
      <c r="AO23">
        <v>500</v>
      </c>
      <c r="AP23">
        <v>2100</v>
      </c>
      <c r="AQ23" t="s">
        <v>112</v>
      </c>
      <c r="AR23" t="s">
        <v>112</v>
      </c>
      <c r="AS23">
        <v>2097</v>
      </c>
      <c r="AT23">
        <v>500</v>
      </c>
      <c r="AU23">
        <v>2100</v>
      </c>
      <c r="AV23" t="s">
        <v>112</v>
      </c>
      <c r="AW23" t="s">
        <v>112</v>
      </c>
      <c r="AX23">
        <v>2106</v>
      </c>
      <c r="AY23">
        <v>500</v>
      </c>
      <c r="AZ23">
        <v>2100</v>
      </c>
      <c r="BA23" t="s">
        <v>112</v>
      </c>
      <c r="BB23" t="s">
        <v>112</v>
      </c>
      <c r="BC23">
        <v>2106</v>
      </c>
      <c r="BD23">
        <v>500</v>
      </c>
      <c r="BE23">
        <v>2100</v>
      </c>
      <c r="BF23" t="s">
        <v>112</v>
      </c>
      <c r="BG23" t="s">
        <v>112</v>
      </c>
      <c r="BH23">
        <v>2103</v>
      </c>
      <c r="BI23">
        <v>500</v>
      </c>
      <c r="BJ23">
        <v>2100</v>
      </c>
      <c r="BK23" t="s">
        <v>112</v>
      </c>
      <c r="BL23" t="s">
        <v>112</v>
      </c>
      <c r="BM23">
        <v>2106</v>
      </c>
      <c r="BN23">
        <v>500</v>
      </c>
      <c r="BO23">
        <v>2100</v>
      </c>
      <c r="BP23" t="s">
        <v>112</v>
      </c>
      <c r="BQ23" t="s">
        <v>112</v>
      </c>
      <c r="BR23">
        <v>2122</v>
      </c>
      <c r="BS23">
        <v>500</v>
      </c>
      <c r="BT23">
        <v>2100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47</v>
      </c>
      <c r="DR23">
        <v>45</v>
      </c>
      <c r="DT23">
        <f t="shared" si="2"/>
        <v>229</v>
      </c>
      <c r="DU23">
        <f t="shared" si="3"/>
        <v>2093</v>
      </c>
      <c r="DV23">
        <f t="shared" si="4"/>
        <v>2104.25</v>
      </c>
      <c r="DW23">
        <f t="shared" si="5"/>
        <v>2122</v>
      </c>
      <c r="DX23">
        <f t="shared" si="6"/>
        <v>47</v>
      </c>
      <c r="DY23">
        <f t="shared" si="7"/>
        <v>45</v>
      </c>
    </row>
    <row r="24" spans="1:129" x14ac:dyDescent="0.25">
      <c r="L24">
        <f t="shared" si="8"/>
        <v>5</v>
      </c>
      <c r="M24">
        <f t="shared" si="8"/>
        <v>8</v>
      </c>
      <c r="N24">
        <f t="shared" si="8"/>
        <v>4</v>
      </c>
      <c r="AA24">
        <v>1743262890</v>
      </c>
      <c r="AB24">
        <v>0</v>
      </c>
      <c r="AC24">
        <v>228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2102</v>
      </c>
      <c r="AJ24">
        <v>500</v>
      </c>
      <c r="AK24">
        <v>2102</v>
      </c>
      <c r="AL24" t="s">
        <v>112</v>
      </c>
      <c r="AM24" t="s">
        <v>112</v>
      </c>
      <c r="AN24">
        <v>2093</v>
      </c>
      <c r="AO24">
        <v>500</v>
      </c>
      <c r="AP24">
        <v>2102</v>
      </c>
      <c r="AQ24" t="s">
        <v>112</v>
      </c>
      <c r="AR24" t="s">
        <v>112</v>
      </c>
      <c r="AS24">
        <v>2097</v>
      </c>
      <c r="AT24">
        <v>500</v>
      </c>
      <c r="AU24">
        <v>2102</v>
      </c>
      <c r="AV24" t="s">
        <v>112</v>
      </c>
      <c r="AW24" t="s">
        <v>112</v>
      </c>
      <c r="AX24">
        <v>2106</v>
      </c>
      <c r="AY24">
        <v>500</v>
      </c>
      <c r="AZ24">
        <v>2102</v>
      </c>
      <c r="BA24" t="s">
        <v>112</v>
      </c>
      <c r="BB24" t="s">
        <v>112</v>
      </c>
      <c r="BC24">
        <v>2106</v>
      </c>
      <c r="BD24">
        <v>500</v>
      </c>
      <c r="BE24">
        <v>2102</v>
      </c>
      <c r="BF24" t="s">
        <v>112</v>
      </c>
      <c r="BG24" t="s">
        <v>112</v>
      </c>
      <c r="BH24">
        <v>2104</v>
      </c>
      <c r="BI24">
        <v>500</v>
      </c>
      <c r="BJ24">
        <v>2102</v>
      </c>
      <c r="BK24" t="s">
        <v>112</v>
      </c>
      <c r="BL24" t="s">
        <v>112</v>
      </c>
      <c r="BM24">
        <v>2106</v>
      </c>
      <c r="BN24">
        <v>500</v>
      </c>
      <c r="BO24">
        <v>2102</v>
      </c>
      <c r="BP24" t="s">
        <v>112</v>
      </c>
      <c r="BQ24" t="s">
        <v>112</v>
      </c>
      <c r="BR24">
        <v>2122</v>
      </c>
      <c r="BS24">
        <v>500</v>
      </c>
      <c r="BT24">
        <v>2102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47</v>
      </c>
      <c r="DR24">
        <v>46</v>
      </c>
      <c r="DT24">
        <f t="shared" si="2"/>
        <v>228</v>
      </c>
      <c r="DU24">
        <f t="shared" si="3"/>
        <v>2093</v>
      </c>
      <c r="DV24">
        <f t="shared" si="4"/>
        <v>2104.5</v>
      </c>
      <c r="DW24">
        <f t="shared" si="5"/>
        <v>2122</v>
      </c>
      <c r="DX24">
        <f t="shared" si="6"/>
        <v>47</v>
      </c>
      <c r="DY24">
        <f t="shared" si="7"/>
        <v>46</v>
      </c>
    </row>
    <row r="25" spans="1:129" x14ac:dyDescent="0.25">
      <c r="L25">
        <f t="shared" si="8"/>
        <v>5</v>
      </c>
      <c r="M25">
        <f t="shared" si="8"/>
        <v>8</v>
      </c>
      <c r="N25">
        <f t="shared" si="8"/>
        <v>4</v>
      </c>
      <c r="AA25">
        <v>1743262891</v>
      </c>
      <c r="AB25">
        <v>0</v>
      </c>
      <c r="AC25">
        <v>229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2102</v>
      </c>
      <c r="AJ25">
        <v>500</v>
      </c>
      <c r="AK25">
        <v>2102</v>
      </c>
      <c r="AL25" t="s">
        <v>112</v>
      </c>
      <c r="AM25" t="s">
        <v>112</v>
      </c>
      <c r="AN25">
        <v>2093</v>
      </c>
      <c r="AO25">
        <v>500</v>
      </c>
      <c r="AP25">
        <v>2102</v>
      </c>
      <c r="AQ25" t="s">
        <v>112</v>
      </c>
      <c r="AR25" t="s">
        <v>112</v>
      </c>
      <c r="AS25">
        <v>2097</v>
      </c>
      <c r="AT25">
        <v>500</v>
      </c>
      <c r="AU25">
        <v>2102</v>
      </c>
      <c r="AV25" t="s">
        <v>112</v>
      </c>
      <c r="AW25" t="s">
        <v>112</v>
      </c>
      <c r="AX25">
        <v>2105</v>
      </c>
      <c r="AY25">
        <v>500</v>
      </c>
      <c r="AZ25">
        <v>2102</v>
      </c>
      <c r="BA25" t="s">
        <v>112</v>
      </c>
      <c r="BB25" t="s">
        <v>112</v>
      </c>
      <c r="BC25">
        <v>2106</v>
      </c>
      <c r="BD25">
        <v>500</v>
      </c>
      <c r="BE25">
        <v>2102</v>
      </c>
      <c r="BF25" t="s">
        <v>112</v>
      </c>
      <c r="BG25" t="s">
        <v>112</v>
      </c>
      <c r="BH25">
        <v>2104</v>
      </c>
      <c r="BI25">
        <v>500</v>
      </c>
      <c r="BJ25">
        <v>2102</v>
      </c>
      <c r="BK25" t="s">
        <v>112</v>
      </c>
      <c r="BL25" t="s">
        <v>112</v>
      </c>
      <c r="BM25">
        <v>2107</v>
      </c>
      <c r="BN25">
        <v>500</v>
      </c>
      <c r="BO25">
        <v>2102</v>
      </c>
      <c r="BP25" t="s">
        <v>112</v>
      </c>
      <c r="BQ25" t="s">
        <v>112</v>
      </c>
      <c r="BR25">
        <v>2121</v>
      </c>
      <c r="BS25">
        <v>500</v>
      </c>
      <c r="BT25">
        <v>2102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47</v>
      </c>
      <c r="DR25">
        <v>46</v>
      </c>
      <c r="DT25">
        <f t="shared" si="2"/>
        <v>229</v>
      </c>
      <c r="DU25">
        <f t="shared" si="3"/>
        <v>2093</v>
      </c>
      <c r="DV25">
        <f t="shared" si="4"/>
        <v>2104.375</v>
      </c>
      <c r="DW25">
        <f t="shared" si="5"/>
        <v>2121</v>
      </c>
      <c r="DX25">
        <f t="shared" si="6"/>
        <v>47</v>
      </c>
      <c r="DY25">
        <f t="shared" si="7"/>
        <v>46</v>
      </c>
    </row>
    <row r="26" spans="1:129" x14ac:dyDescent="0.25">
      <c r="L26">
        <f t="shared" si="8"/>
        <v>6</v>
      </c>
      <c r="M26">
        <f t="shared" si="8"/>
        <v>8</v>
      </c>
      <c r="N26">
        <f t="shared" si="8"/>
        <v>4</v>
      </c>
      <c r="AA26">
        <v>1743262892</v>
      </c>
      <c r="AB26">
        <v>0</v>
      </c>
      <c r="AC26">
        <v>229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2101</v>
      </c>
      <c r="AJ26">
        <v>500</v>
      </c>
      <c r="AK26">
        <v>2100</v>
      </c>
      <c r="AL26" t="s">
        <v>112</v>
      </c>
      <c r="AM26" t="s">
        <v>112</v>
      </c>
      <c r="AN26">
        <v>2093</v>
      </c>
      <c r="AO26">
        <v>500</v>
      </c>
      <c r="AP26">
        <v>2100</v>
      </c>
      <c r="AQ26" t="s">
        <v>112</v>
      </c>
      <c r="AR26" t="s">
        <v>112</v>
      </c>
      <c r="AS26">
        <v>2097</v>
      </c>
      <c r="AT26">
        <v>500</v>
      </c>
      <c r="AU26">
        <v>2100</v>
      </c>
      <c r="AV26" t="s">
        <v>112</v>
      </c>
      <c r="AW26" t="s">
        <v>112</v>
      </c>
      <c r="AX26">
        <v>2105</v>
      </c>
      <c r="AY26">
        <v>500</v>
      </c>
      <c r="AZ26">
        <v>2100</v>
      </c>
      <c r="BA26" t="s">
        <v>112</v>
      </c>
      <c r="BB26" t="s">
        <v>112</v>
      </c>
      <c r="BC26">
        <v>2106</v>
      </c>
      <c r="BD26">
        <v>500</v>
      </c>
      <c r="BE26">
        <v>2100</v>
      </c>
      <c r="BF26" t="s">
        <v>112</v>
      </c>
      <c r="BG26" t="s">
        <v>112</v>
      </c>
      <c r="BH26">
        <v>2103</v>
      </c>
      <c r="BI26">
        <v>500</v>
      </c>
      <c r="BJ26">
        <v>2100</v>
      </c>
      <c r="BK26" t="s">
        <v>112</v>
      </c>
      <c r="BL26" t="s">
        <v>112</v>
      </c>
      <c r="BM26">
        <v>2107</v>
      </c>
      <c r="BN26">
        <v>500</v>
      </c>
      <c r="BO26">
        <v>2100</v>
      </c>
      <c r="BP26" t="s">
        <v>112</v>
      </c>
      <c r="BQ26" t="s">
        <v>112</v>
      </c>
      <c r="BR26">
        <v>2121</v>
      </c>
      <c r="BS26">
        <v>500</v>
      </c>
      <c r="BT26">
        <v>2100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52</v>
      </c>
      <c r="CC26">
        <v>914</v>
      </c>
      <c r="CD26">
        <v>1680</v>
      </c>
      <c r="CE26" t="s">
        <v>110</v>
      </c>
      <c r="CF26" t="s">
        <v>111</v>
      </c>
      <c r="CG26">
        <v>52</v>
      </c>
      <c r="CH26">
        <v>914</v>
      </c>
      <c r="CI26">
        <v>1680</v>
      </c>
      <c r="CJ26" t="s">
        <v>110</v>
      </c>
      <c r="CK26" t="s">
        <v>111</v>
      </c>
      <c r="CL26">
        <v>52</v>
      </c>
      <c r="CM26">
        <v>914</v>
      </c>
      <c r="CN26">
        <v>1680</v>
      </c>
      <c r="CO26" t="s">
        <v>110</v>
      </c>
      <c r="CP26" t="s">
        <v>111</v>
      </c>
      <c r="CQ26">
        <v>52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47</v>
      </c>
      <c r="DR26">
        <v>46</v>
      </c>
      <c r="DT26">
        <f t="shared" si="2"/>
        <v>229</v>
      </c>
      <c r="DU26">
        <f t="shared" si="3"/>
        <v>2093</v>
      </c>
      <c r="DV26">
        <f t="shared" si="4"/>
        <v>2104.125</v>
      </c>
      <c r="DW26">
        <f t="shared" si="5"/>
        <v>2121</v>
      </c>
      <c r="DX26">
        <f t="shared" si="6"/>
        <v>47</v>
      </c>
      <c r="DY26">
        <f t="shared" si="7"/>
        <v>46</v>
      </c>
    </row>
    <row r="27" spans="1:129" x14ac:dyDescent="0.25">
      <c r="L27">
        <f t="shared" si="8"/>
        <v>6</v>
      </c>
      <c r="M27">
        <f t="shared" si="8"/>
        <v>12</v>
      </c>
      <c r="N27">
        <f t="shared" si="8"/>
        <v>4</v>
      </c>
      <c r="AA27">
        <v>1743262893</v>
      </c>
      <c r="AB27">
        <v>0</v>
      </c>
      <c r="AC27">
        <v>229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2100</v>
      </c>
      <c r="AL27" t="s">
        <v>112</v>
      </c>
      <c r="AM27" t="s">
        <v>112</v>
      </c>
      <c r="AN27">
        <v>2093</v>
      </c>
      <c r="AO27">
        <v>500</v>
      </c>
      <c r="AP27">
        <v>2100</v>
      </c>
      <c r="AQ27" t="s">
        <v>112</v>
      </c>
      <c r="AR27" t="s">
        <v>112</v>
      </c>
      <c r="AS27">
        <v>2097</v>
      </c>
      <c r="AT27">
        <v>500</v>
      </c>
      <c r="AU27">
        <v>2100</v>
      </c>
      <c r="AV27" t="s">
        <v>112</v>
      </c>
      <c r="AW27" t="s">
        <v>112</v>
      </c>
      <c r="AX27">
        <v>2105</v>
      </c>
      <c r="AY27">
        <v>500</v>
      </c>
      <c r="AZ27">
        <v>2100</v>
      </c>
      <c r="BA27" t="s">
        <v>112</v>
      </c>
      <c r="BB27" t="s">
        <v>112</v>
      </c>
      <c r="BC27">
        <v>2106</v>
      </c>
      <c r="BD27">
        <v>500</v>
      </c>
      <c r="BE27">
        <v>2100</v>
      </c>
      <c r="BF27" t="s">
        <v>112</v>
      </c>
      <c r="BG27" t="s">
        <v>112</v>
      </c>
      <c r="BH27">
        <v>2103</v>
      </c>
      <c r="BI27">
        <v>500</v>
      </c>
      <c r="BJ27">
        <v>2100</v>
      </c>
      <c r="BK27" t="s">
        <v>112</v>
      </c>
      <c r="BL27" t="s">
        <v>112</v>
      </c>
      <c r="BM27">
        <v>2108</v>
      </c>
      <c r="BN27">
        <v>500</v>
      </c>
      <c r="BO27">
        <v>2100</v>
      </c>
      <c r="BP27" t="s">
        <v>112</v>
      </c>
      <c r="BQ27" t="s">
        <v>112</v>
      </c>
      <c r="BR27">
        <v>2121</v>
      </c>
      <c r="BS27">
        <v>500</v>
      </c>
      <c r="BT27">
        <v>2100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47</v>
      </c>
      <c r="DR27">
        <v>46</v>
      </c>
      <c r="DT27">
        <f t="shared" si="2"/>
        <v>229</v>
      </c>
      <c r="DU27">
        <f t="shared" si="3"/>
        <v>2093</v>
      </c>
      <c r="DV27">
        <f t="shared" si="4"/>
        <v>2104.25</v>
      </c>
      <c r="DW27">
        <f t="shared" si="5"/>
        <v>2121</v>
      </c>
      <c r="DX27">
        <f t="shared" si="6"/>
        <v>47</v>
      </c>
      <c r="DY27">
        <f t="shared" si="7"/>
        <v>46</v>
      </c>
    </row>
    <row r="28" spans="1:129" x14ac:dyDescent="0.25">
      <c r="L28">
        <f t="shared" si="8"/>
        <v>7</v>
      </c>
      <c r="M28">
        <f t="shared" si="8"/>
        <v>12</v>
      </c>
      <c r="N28">
        <f t="shared" si="8"/>
        <v>4</v>
      </c>
      <c r="AA28">
        <v>1743262895</v>
      </c>
      <c r="AB28">
        <v>0</v>
      </c>
      <c r="AC28">
        <v>229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2101</v>
      </c>
      <c r="AJ28">
        <v>500</v>
      </c>
      <c r="AK28">
        <v>2100</v>
      </c>
      <c r="AL28" t="s">
        <v>112</v>
      </c>
      <c r="AM28" t="s">
        <v>112</v>
      </c>
      <c r="AN28">
        <v>2093</v>
      </c>
      <c r="AO28">
        <v>500</v>
      </c>
      <c r="AP28">
        <v>2100</v>
      </c>
      <c r="AQ28" t="s">
        <v>112</v>
      </c>
      <c r="AR28" t="s">
        <v>112</v>
      </c>
      <c r="AS28">
        <v>2097</v>
      </c>
      <c r="AT28">
        <v>500</v>
      </c>
      <c r="AU28">
        <v>2100</v>
      </c>
      <c r="AV28" t="s">
        <v>112</v>
      </c>
      <c r="AW28" t="s">
        <v>112</v>
      </c>
      <c r="AX28">
        <v>2105</v>
      </c>
      <c r="AY28">
        <v>500</v>
      </c>
      <c r="AZ28">
        <v>2100</v>
      </c>
      <c r="BA28" t="s">
        <v>112</v>
      </c>
      <c r="BB28" t="s">
        <v>112</v>
      </c>
      <c r="BC28">
        <v>2106</v>
      </c>
      <c r="BD28">
        <v>500</v>
      </c>
      <c r="BE28">
        <v>2100</v>
      </c>
      <c r="BF28" t="s">
        <v>112</v>
      </c>
      <c r="BG28" t="s">
        <v>112</v>
      </c>
      <c r="BH28">
        <v>2104</v>
      </c>
      <c r="BI28">
        <v>500</v>
      </c>
      <c r="BJ28">
        <v>2100</v>
      </c>
      <c r="BK28" t="s">
        <v>112</v>
      </c>
      <c r="BL28" t="s">
        <v>112</v>
      </c>
      <c r="BM28">
        <v>2106</v>
      </c>
      <c r="BN28">
        <v>500</v>
      </c>
      <c r="BO28">
        <v>2100</v>
      </c>
      <c r="BP28" t="s">
        <v>112</v>
      </c>
      <c r="BQ28" t="s">
        <v>112</v>
      </c>
      <c r="BR28">
        <v>2121</v>
      </c>
      <c r="BS28">
        <v>500</v>
      </c>
      <c r="BT28">
        <v>2100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47</v>
      </c>
      <c r="DR28">
        <v>46</v>
      </c>
      <c r="DT28">
        <f t="shared" si="2"/>
        <v>229</v>
      </c>
      <c r="DU28">
        <f t="shared" si="3"/>
        <v>2093</v>
      </c>
      <c r="DV28">
        <f t="shared" si="4"/>
        <v>2104.125</v>
      </c>
      <c r="DW28">
        <f t="shared" si="5"/>
        <v>2121</v>
      </c>
      <c r="DX28">
        <f t="shared" si="6"/>
        <v>47</v>
      </c>
      <c r="DY28">
        <f t="shared" si="7"/>
        <v>46</v>
      </c>
    </row>
    <row r="29" spans="1:129" x14ac:dyDescent="0.25">
      <c r="L29">
        <f t="shared" si="8"/>
        <v>7</v>
      </c>
      <c r="M29">
        <f t="shared" si="8"/>
        <v>12</v>
      </c>
      <c r="N29">
        <f t="shared" si="8"/>
        <v>4</v>
      </c>
      <c r="AA29">
        <v>1743262896</v>
      </c>
      <c r="AB29">
        <v>0</v>
      </c>
      <c r="AC29">
        <v>229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2100</v>
      </c>
      <c r="AJ29">
        <v>500</v>
      </c>
      <c r="AK29">
        <v>2100</v>
      </c>
      <c r="AL29" t="s">
        <v>112</v>
      </c>
      <c r="AM29" t="s">
        <v>112</v>
      </c>
      <c r="AN29">
        <v>2093</v>
      </c>
      <c r="AO29">
        <v>500</v>
      </c>
      <c r="AP29">
        <v>2100</v>
      </c>
      <c r="AQ29" t="s">
        <v>112</v>
      </c>
      <c r="AR29" t="s">
        <v>112</v>
      </c>
      <c r="AS29">
        <v>2098</v>
      </c>
      <c r="AT29">
        <v>500</v>
      </c>
      <c r="AU29">
        <v>2100</v>
      </c>
      <c r="AV29" t="s">
        <v>112</v>
      </c>
      <c r="AW29" t="s">
        <v>112</v>
      </c>
      <c r="AX29">
        <v>2105</v>
      </c>
      <c r="AY29">
        <v>500</v>
      </c>
      <c r="AZ29">
        <v>2100</v>
      </c>
      <c r="BA29" t="s">
        <v>112</v>
      </c>
      <c r="BB29" t="s">
        <v>112</v>
      </c>
      <c r="BC29">
        <v>2105</v>
      </c>
      <c r="BD29">
        <v>500</v>
      </c>
      <c r="BE29">
        <v>2100</v>
      </c>
      <c r="BF29" t="s">
        <v>112</v>
      </c>
      <c r="BG29" t="s">
        <v>112</v>
      </c>
      <c r="BH29">
        <v>2104</v>
      </c>
      <c r="BI29">
        <v>500</v>
      </c>
      <c r="BJ29">
        <v>2100</v>
      </c>
      <c r="BK29" t="s">
        <v>112</v>
      </c>
      <c r="BL29" t="s">
        <v>112</v>
      </c>
      <c r="BM29">
        <v>2107</v>
      </c>
      <c r="BN29">
        <v>500</v>
      </c>
      <c r="BO29">
        <v>2100</v>
      </c>
      <c r="BP29" t="s">
        <v>112</v>
      </c>
      <c r="BQ29" t="s">
        <v>112</v>
      </c>
      <c r="BR29">
        <v>2121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47</v>
      </c>
      <c r="DR29">
        <v>46</v>
      </c>
      <c r="DT29">
        <f t="shared" si="2"/>
        <v>229</v>
      </c>
      <c r="DU29">
        <f t="shared" si="3"/>
        <v>2093</v>
      </c>
      <c r="DV29">
        <f t="shared" si="4"/>
        <v>2104.125</v>
      </c>
      <c r="DW29">
        <f t="shared" si="5"/>
        <v>2121</v>
      </c>
      <c r="DX29">
        <f t="shared" si="6"/>
        <v>47</v>
      </c>
      <c r="DY29">
        <f t="shared" si="7"/>
        <v>46</v>
      </c>
    </row>
    <row r="30" spans="1:129" x14ac:dyDescent="0.25">
      <c r="L30">
        <f t="shared" si="8"/>
        <v>8</v>
      </c>
      <c r="M30">
        <f t="shared" si="8"/>
        <v>12</v>
      </c>
      <c r="N30">
        <f t="shared" si="8"/>
        <v>4</v>
      </c>
      <c r="AA30">
        <v>1743262897</v>
      </c>
      <c r="AB30">
        <v>0</v>
      </c>
      <c r="AC30">
        <v>228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2097</v>
      </c>
      <c r="AJ30">
        <v>500</v>
      </c>
      <c r="AK30">
        <v>2100</v>
      </c>
      <c r="AL30" t="s">
        <v>112</v>
      </c>
      <c r="AM30" t="s">
        <v>112</v>
      </c>
      <c r="AN30">
        <v>2089</v>
      </c>
      <c r="AO30">
        <v>500</v>
      </c>
      <c r="AP30">
        <v>2100</v>
      </c>
      <c r="AQ30" t="s">
        <v>112</v>
      </c>
      <c r="AR30" t="s">
        <v>112</v>
      </c>
      <c r="AS30">
        <v>2093</v>
      </c>
      <c r="AT30">
        <v>500</v>
      </c>
      <c r="AU30">
        <v>2100</v>
      </c>
      <c r="AV30" t="s">
        <v>112</v>
      </c>
      <c r="AW30" t="s">
        <v>112</v>
      </c>
      <c r="AX30">
        <v>2101</v>
      </c>
      <c r="AY30">
        <v>500</v>
      </c>
      <c r="AZ30">
        <v>2100</v>
      </c>
      <c r="BA30" t="s">
        <v>112</v>
      </c>
      <c r="BB30" t="s">
        <v>112</v>
      </c>
      <c r="BC30">
        <v>2101</v>
      </c>
      <c r="BD30">
        <v>500</v>
      </c>
      <c r="BE30">
        <v>2100</v>
      </c>
      <c r="BF30" t="s">
        <v>112</v>
      </c>
      <c r="BG30" t="s">
        <v>112</v>
      </c>
      <c r="BH30">
        <v>2099</v>
      </c>
      <c r="BI30">
        <v>500</v>
      </c>
      <c r="BJ30">
        <v>2100</v>
      </c>
      <c r="BK30" t="s">
        <v>112</v>
      </c>
      <c r="BL30" t="s">
        <v>112</v>
      </c>
      <c r="BM30">
        <v>2102</v>
      </c>
      <c r="BN30">
        <v>500</v>
      </c>
      <c r="BO30">
        <v>2100</v>
      </c>
      <c r="BP30" t="s">
        <v>112</v>
      </c>
      <c r="BQ30" t="s">
        <v>112</v>
      </c>
      <c r="BR30">
        <v>2117</v>
      </c>
      <c r="BS30">
        <v>500</v>
      </c>
      <c r="BT30">
        <v>2100</v>
      </c>
      <c r="BU30" t="s">
        <v>112</v>
      </c>
      <c r="BV30" t="s">
        <v>112</v>
      </c>
      <c r="BW30">
        <v>1497</v>
      </c>
      <c r="BX30">
        <v>900</v>
      </c>
      <c r="BY30">
        <v>1500</v>
      </c>
      <c r="BZ30" t="s">
        <v>110</v>
      </c>
      <c r="CA30" t="s">
        <v>112</v>
      </c>
      <c r="CB30">
        <v>52</v>
      </c>
      <c r="CC30">
        <v>914</v>
      </c>
      <c r="CD30">
        <v>1680</v>
      </c>
      <c r="CE30" t="s">
        <v>110</v>
      </c>
      <c r="CF30" t="s">
        <v>111</v>
      </c>
      <c r="CG30">
        <v>52</v>
      </c>
      <c r="CH30">
        <v>914</v>
      </c>
      <c r="CI30">
        <v>1680</v>
      </c>
      <c r="CJ30" t="s">
        <v>110</v>
      </c>
      <c r="CK30" t="s">
        <v>111</v>
      </c>
      <c r="CL30">
        <v>52</v>
      </c>
      <c r="CM30">
        <v>914</v>
      </c>
      <c r="CN30">
        <v>1680</v>
      </c>
      <c r="CO30" t="s">
        <v>110</v>
      </c>
      <c r="CP30" t="s">
        <v>111</v>
      </c>
      <c r="CQ30">
        <v>52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47</v>
      </c>
      <c r="DR30">
        <v>46</v>
      </c>
      <c r="DT30">
        <f t="shared" si="2"/>
        <v>228</v>
      </c>
      <c r="DU30">
        <f t="shared" si="3"/>
        <v>2089</v>
      </c>
      <c r="DV30">
        <f t="shared" si="4"/>
        <v>2099.875</v>
      </c>
      <c r="DW30">
        <f t="shared" si="5"/>
        <v>2117</v>
      </c>
      <c r="DX30">
        <f t="shared" si="6"/>
        <v>47</v>
      </c>
      <c r="DY30">
        <f t="shared" si="7"/>
        <v>46</v>
      </c>
    </row>
    <row r="31" spans="1:129" x14ac:dyDescent="0.25">
      <c r="L31">
        <f t="shared" si="8"/>
        <v>8</v>
      </c>
      <c r="M31">
        <f t="shared" si="8"/>
        <v>16</v>
      </c>
      <c r="N31">
        <f t="shared" si="8"/>
        <v>4</v>
      </c>
      <c r="AA31">
        <v>1743262898</v>
      </c>
      <c r="AB31">
        <v>0</v>
      </c>
      <c r="AC31">
        <v>229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2101</v>
      </c>
      <c r="AJ31">
        <v>500</v>
      </c>
      <c r="AK31">
        <v>2100</v>
      </c>
      <c r="AL31" t="s">
        <v>112</v>
      </c>
      <c r="AM31" t="s">
        <v>112</v>
      </c>
      <c r="AN31">
        <v>2093</v>
      </c>
      <c r="AO31">
        <v>500</v>
      </c>
      <c r="AP31">
        <v>2100</v>
      </c>
      <c r="AQ31" t="s">
        <v>112</v>
      </c>
      <c r="AR31" t="s">
        <v>112</v>
      </c>
      <c r="AS31">
        <v>2097</v>
      </c>
      <c r="AT31">
        <v>500</v>
      </c>
      <c r="AU31">
        <v>2100</v>
      </c>
      <c r="AV31" t="s">
        <v>112</v>
      </c>
      <c r="AW31" t="s">
        <v>112</v>
      </c>
      <c r="AX31">
        <v>2105</v>
      </c>
      <c r="AY31">
        <v>500</v>
      </c>
      <c r="AZ31">
        <v>2100</v>
      </c>
      <c r="BA31" t="s">
        <v>112</v>
      </c>
      <c r="BB31" t="s">
        <v>112</v>
      </c>
      <c r="BC31">
        <v>2106</v>
      </c>
      <c r="BD31">
        <v>500</v>
      </c>
      <c r="BE31">
        <v>2100</v>
      </c>
      <c r="BF31" t="s">
        <v>112</v>
      </c>
      <c r="BG31" t="s">
        <v>112</v>
      </c>
      <c r="BH31">
        <v>2103</v>
      </c>
      <c r="BI31">
        <v>500</v>
      </c>
      <c r="BJ31">
        <v>2100</v>
      </c>
      <c r="BK31" t="s">
        <v>112</v>
      </c>
      <c r="BL31" t="s">
        <v>112</v>
      </c>
      <c r="BM31">
        <v>2106</v>
      </c>
      <c r="BN31">
        <v>500</v>
      </c>
      <c r="BO31">
        <v>2100</v>
      </c>
      <c r="BP31" t="s">
        <v>112</v>
      </c>
      <c r="BQ31" t="s">
        <v>112</v>
      </c>
      <c r="BR31">
        <v>2121</v>
      </c>
      <c r="BS31">
        <v>500</v>
      </c>
      <c r="BT31">
        <v>2100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47</v>
      </c>
      <c r="DR31">
        <v>46</v>
      </c>
      <c r="DT31">
        <f t="shared" si="2"/>
        <v>229</v>
      </c>
      <c r="DU31">
        <f t="shared" si="3"/>
        <v>2093</v>
      </c>
      <c r="DV31">
        <f t="shared" si="4"/>
        <v>2104</v>
      </c>
      <c r="DW31">
        <f t="shared" si="5"/>
        <v>2121</v>
      </c>
      <c r="DX31">
        <f t="shared" si="6"/>
        <v>47</v>
      </c>
      <c r="DY31">
        <f t="shared" si="7"/>
        <v>46</v>
      </c>
    </row>
    <row r="32" spans="1:129" x14ac:dyDescent="0.25">
      <c r="L32">
        <f t="shared" si="8"/>
        <v>9</v>
      </c>
      <c r="M32">
        <f t="shared" si="8"/>
        <v>16</v>
      </c>
      <c r="N32">
        <f t="shared" si="8"/>
        <v>4</v>
      </c>
      <c r="AA32">
        <v>1743262900</v>
      </c>
      <c r="AB32">
        <v>0</v>
      </c>
      <c r="AC32">
        <v>230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2100</v>
      </c>
      <c r="AJ32">
        <v>500</v>
      </c>
      <c r="AK32">
        <v>2100</v>
      </c>
      <c r="AL32" t="s">
        <v>112</v>
      </c>
      <c r="AM32" t="s">
        <v>112</v>
      </c>
      <c r="AN32">
        <v>2093</v>
      </c>
      <c r="AO32">
        <v>500</v>
      </c>
      <c r="AP32">
        <v>2100</v>
      </c>
      <c r="AQ32" t="s">
        <v>112</v>
      </c>
      <c r="AR32" t="s">
        <v>112</v>
      </c>
      <c r="AS32">
        <v>2097</v>
      </c>
      <c r="AT32">
        <v>500</v>
      </c>
      <c r="AU32">
        <v>2100</v>
      </c>
      <c r="AV32" t="s">
        <v>112</v>
      </c>
      <c r="AW32" t="s">
        <v>112</v>
      </c>
      <c r="AX32">
        <v>2105</v>
      </c>
      <c r="AY32">
        <v>500</v>
      </c>
      <c r="AZ32">
        <v>2100</v>
      </c>
      <c r="BA32" t="s">
        <v>112</v>
      </c>
      <c r="BB32" t="s">
        <v>112</v>
      </c>
      <c r="BC32">
        <v>2106</v>
      </c>
      <c r="BD32">
        <v>500</v>
      </c>
      <c r="BE32">
        <v>2100</v>
      </c>
      <c r="BF32" t="s">
        <v>112</v>
      </c>
      <c r="BG32" t="s">
        <v>112</v>
      </c>
      <c r="BH32">
        <v>2103</v>
      </c>
      <c r="BI32">
        <v>500</v>
      </c>
      <c r="BJ32">
        <v>2100</v>
      </c>
      <c r="BK32" t="s">
        <v>112</v>
      </c>
      <c r="BL32" t="s">
        <v>112</v>
      </c>
      <c r="BM32">
        <v>2107</v>
      </c>
      <c r="BN32">
        <v>500</v>
      </c>
      <c r="BO32">
        <v>2100</v>
      </c>
      <c r="BP32" t="s">
        <v>112</v>
      </c>
      <c r="BQ32" t="s">
        <v>112</v>
      </c>
      <c r="BR32">
        <v>2121</v>
      </c>
      <c r="BS32">
        <v>500</v>
      </c>
      <c r="BT32">
        <v>2100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47</v>
      </c>
      <c r="DR32">
        <v>46</v>
      </c>
      <c r="DT32">
        <f t="shared" si="2"/>
        <v>230</v>
      </c>
      <c r="DU32">
        <f t="shared" si="3"/>
        <v>2093</v>
      </c>
      <c r="DV32">
        <f t="shared" si="4"/>
        <v>2104</v>
      </c>
      <c r="DW32">
        <f t="shared" si="5"/>
        <v>2121</v>
      </c>
      <c r="DX32">
        <f t="shared" si="6"/>
        <v>47</v>
      </c>
      <c r="DY32">
        <f t="shared" si="7"/>
        <v>46</v>
      </c>
    </row>
    <row r="33" spans="12:129" x14ac:dyDescent="0.25">
      <c r="L33">
        <f t="shared" si="8"/>
        <v>9</v>
      </c>
      <c r="M33">
        <f t="shared" si="8"/>
        <v>16</v>
      </c>
      <c r="N33">
        <f t="shared" si="8"/>
        <v>4</v>
      </c>
      <c r="AA33">
        <v>1743262901</v>
      </c>
      <c r="AB33">
        <v>0</v>
      </c>
      <c r="AC33">
        <v>230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2093</v>
      </c>
      <c r="AO33">
        <v>500</v>
      </c>
      <c r="AP33">
        <v>2100</v>
      </c>
      <c r="AQ33" t="s">
        <v>112</v>
      </c>
      <c r="AR33" t="s">
        <v>112</v>
      </c>
      <c r="AS33">
        <v>2097</v>
      </c>
      <c r="AT33">
        <v>500</v>
      </c>
      <c r="AU33">
        <v>2100</v>
      </c>
      <c r="AV33" t="s">
        <v>112</v>
      </c>
      <c r="AW33" t="s">
        <v>112</v>
      </c>
      <c r="AX33">
        <v>2105</v>
      </c>
      <c r="AY33">
        <v>500</v>
      </c>
      <c r="AZ33">
        <v>2100</v>
      </c>
      <c r="BA33" t="s">
        <v>112</v>
      </c>
      <c r="BB33" t="s">
        <v>112</v>
      </c>
      <c r="BC33">
        <v>2106</v>
      </c>
      <c r="BD33">
        <v>500</v>
      </c>
      <c r="BE33">
        <v>2100</v>
      </c>
      <c r="BF33" t="s">
        <v>112</v>
      </c>
      <c r="BG33" t="s">
        <v>112</v>
      </c>
      <c r="BH33">
        <v>2103</v>
      </c>
      <c r="BI33">
        <v>500</v>
      </c>
      <c r="BJ33">
        <v>2100</v>
      </c>
      <c r="BK33" t="s">
        <v>112</v>
      </c>
      <c r="BL33" t="s">
        <v>112</v>
      </c>
      <c r="BM33">
        <v>2106</v>
      </c>
      <c r="BN33">
        <v>500</v>
      </c>
      <c r="BO33">
        <v>2100</v>
      </c>
      <c r="BP33" t="s">
        <v>112</v>
      </c>
      <c r="BQ33" t="s">
        <v>112</v>
      </c>
      <c r="BR33">
        <v>2121</v>
      </c>
      <c r="BS33">
        <v>500</v>
      </c>
      <c r="BT33">
        <v>2100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48</v>
      </c>
      <c r="DR33">
        <v>46</v>
      </c>
      <c r="DT33">
        <f t="shared" si="2"/>
        <v>230</v>
      </c>
      <c r="DU33">
        <f t="shared" si="3"/>
        <v>2093</v>
      </c>
      <c r="DV33">
        <f t="shared" si="4"/>
        <v>2104</v>
      </c>
      <c r="DW33">
        <f t="shared" si="5"/>
        <v>2121</v>
      </c>
      <c r="DX33">
        <f t="shared" si="6"/>
        <v>48</v>
      </c>
      <c r="DY33">
        <f t="shared" si="7"/>
        <v>46</v>
      </c>
    </row>
    <row r="34" spans="12:129" x14ac:dyDescent="0.25">
      <c r="L34">
        <f t="shared" si="8"/>
        <v>10</v>
      </c>
      <c r="M34">
        <f t="shared" si="8"/>
        <v>16</v>
      </c>
      <c r="N34">
        <f t="shared" si="8"/>
        <v>4</v>
      </c>
      <c r="AA34">
        <v>1743262902</v>
      </c>
      <c r="AB34">
        <v>0</v>
      </c>
      <c r="AC34">
        <v>230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2093</v>
      </c>
      <c r="AO34">
        <v>500</v>
      </c>
      <c r="AP34">
        <v>2100</v>
      </c>
      <c r="AQ34" t="s">
        <v>112</v>
      </c>
      <c r="AR34" t="s">
        <v>112</v>
      </c>
      <c r="AS34">
        <v>2097</v>
      </c>
      <c r="AT34">
        <v>500</v>
      </c>
      <c r="AU34">
        <v>2100</v>
      </c>
      <c r="AV34" t="s">
        <v>112</v>
      </c>
      <c r="AW34" t="s">
        <v>112</v>
      </c>
      <c r="AX34">
        <v>2105</v>
      </c>
      <c r="AY34">
        <v>500</v>
      </c>
      <c r="AZ34">
        <v>2100</v>
      </c>
      <c r="BA34" t="s">
        <v>112</v>
      </c>
      <c r="BB34" t="s">
        <v>112</v>
      </c>
      <c r="BC34">
        <v>2106</v>
      </c>
      <c r="BD34">
        <v>500</v>
      </c>
      <c r="BE34">
        <v>2100</v>
      </c>
      <c r="BF34" t="s">
        <v>112</v>
      </c>
      <c r="BG34" t="s">
        <v>112</v>
      </c>
      <c r="BH34">
        <v>2103</v>
      </c>
      <c r="BI34">
        <v>500</v>
      </c>
      <c r="BJ34">
        <v>2100</v>
      </c>
      <c r="BK34" t="s">
        <v>112</v>
      </c>
      <c r="BL34" t="s">
        <v>112</v>
      </c>
      <c r="BM34">
        <v>2106</v>
      </c>
      <c r="BN34">
        <v>500</v>
      </c>
      <c r="BO34">
        <v>2100</v>
      </c>
      <c r="BP34" t="s">
        <v>112</v>
      </c>
      <c r="BQ34" t="s">
        <v>112</v>
      </c>
      <c r="BR34">
        <v>2120</v>
      </c>
      <c r="BS34">
        <v>500</v>
      </c>
      <c r="BT34">
        <v>2100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48</v>
      </c>
      <c r="DR34">
        <v>46</v>
      </c>
      <c r="DT34">
        <f t="shared" si="2"/>
        <v>230</v>
      </c>
      <c r="DU34">
        <f t="shared" si="3"/>
        <v>2093</v>
      </c>
      <c r="DV34">
        <f t="shared" si="4"/>
        <v>2103.875</v>
      </c>
      <c r="DW34">
        <f t="shared" si="5"/>
        <v>2120</v>
      </c>
      <c r="DX34">
        <f t="shared" si="6"/>
        <v>48</v>
      </c>
      <c r="DY34">
        <f t="shared" si="7"/>
        <v>46</v>
      </c>
    </row>
    <row r="35" spans="12:129" x14ac:dyDescent="0.25">
      <c r="AA35">
        <v>1743262903</v>
      </c>
      <c r="AB35">
        <v>0</v>
      </c>
      <c r="AC35">
        <v>229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2101</v>
      </c>
      <c r="AJ35">
        <v>500</v>
      </c>
      <c r="AK35">
        <v>2100</v>
      </c>
      <c r="AL35" t="s">
        <v>112</v>
      </c>
      <c r="AM35" t="s">
        <v>112</v>
      </c>
      <c r="AN35">
        <v>2093</v>
      </c>
      <c r="AO35">
        <v>500</v>
      </c>
      <c r="AP35">
        <v>2100</v>
      </c>
      <c r="AQ35" t="s">
        <v>112</v>
      </c>
      <c r="AR35" t="s">
        <v>112</v>
      </c>
      <c r="AS35">
        <v>2097</v>
      </c>
      <c r="AT35">
        <v>500</v>
      </c>
      <c r="AU35">
        <v>2100</v>
      </c>
      <c r="AV35" t="s">
        <v>112</v>
      </c>
      <c r="AW35" t="s">
        <v>112</v>
      </c>
      <c r="AX35">
        <v>2105</v>
      </c>
      <c r="AY35">
        <v>500</v>
      </c>
      <c r="AZ35">
        <v>2100</v>
      </c>
      <c r="BA35" t="s">
        <v>112</v>
      </c>
      <c r="BB35" t="s">
        <v>112</v>
      </c>
      <c r="BC35">
        <v>2106</v>
      </c>
      <c r="BD35">
        <v>500</v>
      </c>
      <c r="BE35">
        <v>2100</v>
      </c>
      <c r="BF35" t="s">
        <v>112</v>
      </c>
      <c r="BG35" t="s">
        <v>112</v>
      </c>
      <c r="BH35">
        <v>2104</v>
      </c>
      <c r="BI35">
        <v>500</v>
      </c>
      <c r="BJ35">
        <v>2100</v>
      </c>
      <c r="BK35" t="s">
        <v>112</v>
      </c>
      <c r="BL35" t="s">
        <v>112</v>
      </c>
      <c r="BM35">
        <v>2107</v>
      </c>
      <c r="BN35">
        <v>500</v>
      </c>
      <c r="BO35">
        <v>2100</v>
      </c>
      <c r="BP35" t="s">
        <v>112</v>
      </c>
      <c r="BQ35" t="s">
        <v>112</v>
      </c>
      <c r="BR35">
        <v>2121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48</v>
      </c>
      <c r="DR35">
        <v>46</v>
      </c>
      <c r="DT35">
        <f t="shared" si="2"/>
        <v>229</v>
      </c>
      <c r="DU35">
        <f t="shared" si="3"/>
        <v>2093</v>
      </c>
      <c r="DV35">
        <f t="shared" si="4"/>
        <v>2104.25</v>
      </c>
      <c r="DW35">
        <f t="shared" si="5"/>
        <v>2121</v>
      </c>
      <c r="DX35">
        <f t="shared" si="6"/>
        <v>48</v>
      </c>
      <c r="DY35">
        <f t="shared" si="7"/>
        <v>46</v>
      </c>
    </row>
    <row r="36" spans="12:129" x14ac:dyDescent="0.25">
      <c r="AA36">
        <v>1743262904</v>
      </c>
      <c r="AB36">
        <v>0</v>
      </c>
      <c r="AC36">
        <v>229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2101</v>
      </c>
      <c r="AJ36">
        <v>500</v>
      </c>
      <c r="AK36">
        <v>2100</v>
      </c>
      <c r="AL36" t="s">
        <v>112</v>
      </c>
      <c r="AM36" t="s">
        <v>112</v>
      </c>
      <c r="AN36">
        <v>2094</v>
      </c>
      <c r="AO36">
        <v>500</v>
      </c>
      <c r="AP36">
        <v>2100</v>
      </c>
      <c r="AQ36" t="s">
        <v>112</v>
      </c>
      <c r="AR36" t="s">
        <v>112</v>
      </c>
      <c r="AS36">
        <v>2097</v>
      </c>
      <c r="AT36">
        <v>500</v>
      </c>
      <c r="AU36">
        <v>2100</v>
      </c>
      <c r="AV36" t="s">
        <v>112</v>
      </c>
      <c r="AW36" t="s">
        <v>112</v>
      </c>
      <c r="AX36">
        <v>2105</v>
      </c>
      <c r="AY36">
        <v>500</v>
      </c>
      <c r="AZ36">
        <v>2100</v>
      </c>
      <c r="BA36" t="s">
        <v>112</v>
      </c>
      <c r="BB36" t="s">
        <v>112</v>
      </c>
      <c r="BC36">
        <v>2106</v>
      </c>
      <c r="BD36">
        <v>500</v>
      </c>
      <c r="BE36">
        <v>2100</v>
      </c>
      <c r="BF36" t="s">
        <v>112</v>
      </c>
      <c r="BG36" t="s">
        <v>112</v>
      </c>
      <c r="BH36">
        <v>2103</v>
      </c>
      <c r="BI36">
        <v>500</v>
      </c>
      <c r="BJ36">
        <v>2100</v>
      </c>
      <c r="BK36" t="s">
        <v>112</v>
      </c>
      <c r="BL36" t="s">
        <v>112</v>
      </c>
      <c r="BM36">
        <v>2107</v>
      </c>
      <c r="BN36">
        <v>500</v>
      </c>
      <c r="BO36">
        <v>2100</v>
      </c>
      <c r="BP36" t="s">
        <v>112</v>
      </c>
      <c r="BQ36" t="s">
        <v>112</v>
      </c>
      <c r="BR36">
        <v>2121</v>
      </c>
      <c r="BS36">
        <v>500</v>
      </c>
      <c r="BT36">
        <v>2100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48</v>
      </c>
      <c r="DR36">
        <v>45</v>
      </c>
      <c r="DT36">
        <f t="shared" si="2"/>
        <v>229</v>
      </c>
      <c r="DU36">
        <f t="shared" si="3"/>
        <v>2094</v>
      </c>
      <c r="DV36">
        <f t="shared" si="4"/>
        <v>2104.25</v>
      </c>
      <c r="DW36">
        <f t="shared" si="5"/>
        <v>2121</v>
      </c>
      <c r="DX36">
        <f t="shared" si="6"/>
        <v>48</v>
      </c>
      <c r="DY36">
        <f t="shared" si="7"/>
        <v>45</v>
      </c>
    </row>
    <row r="37" spans="12:129" x14ac:dyDescent="0.25">
      <c r="AA37">
        <v>1743262906</v>
      </c>
      <c r="AB37">
        <v>0</v>
      </c>
      <c r="AC37">
        <v>229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2101</v>
      </c>
      <c r="AJ37">
        <v>500</v>
      </c>
      <c r="AK37">
        <v>2100</v>
      </c>
      <c r="AL37" t="s">
        <v>112</v>
      </c>
      <c r="AM37" t="s">
        <v>112</v>
      </c>
      <c r="AN37">
        <v>2093</v>
      </c>
      <c r="AO37">
        <v>500</v>
      </c>
      <c r="AP37">
        <v>2100</v>
      </c>
      <c r="AQ37" t="s">
        <v>112</v>
      </c>
      <c r="AR37" t="s">
        <v>112</v>
      </c>
      <c r="AS37">
        <v>2097</v>
      </c>
      <c r="AT37">
        <v>500</v>
      </c>
      <c r="AU37">
        <v>2100</v>
      </c>
      <c r="AV37" t="s">
        <v>112</v>
      </c>
      <c r="AW37" t="s">
        <v>112</v>
      </c>
      <c r="AX37">
        <v>2105</v>
      </c>
      <c r="AY37">
        <v>500</v>
      </c>
      <c r="AZ37">
        <v>2100</v>
      </c>
      <c r="BA37" t="s">
        <v>112</v>
      </c>
      <c r="BB37" t="s">
        <v>112</v>
      </c>
      <c r="BC37">
        <v>2106</v>
      </c>
      <c r="BD37">
        <v>500</v>
      </c>
      <c r="BE37">
        <v>2100</v>
      </c>
      <c r="BF37" t="s">
        <v>112</v>
      </c>
      <c r="BG37" t="s">
        <v>112</v>
      </c>
      <c r="BH37">
        <v>2104</v>
      </c>
      <c r="BI37">
        <v>500</v>
      </c>
      <c r="BJ37">
        <v>2100</v>
      </c>
      <c r="BK37" t="s">
        <v>112</v>
      </c>
      <c r="BL37" t="s">
        <v>112</v>
      </c>
      <c r="BM37">
        <v>2106</v>
      </c>
      <c r="BN37">
        <v>500</v>
      </c>
      <c r="BO37">
        <v>2100</v>
      </c>
      <c r="BP37" t="s">
        <v>112</v>
      </c>
      <c r="BQ37" t="s">
        <v>112</v>
      </c>
      <c r="BR37">
        <v>2121</v>
      </c>
      <c r="BS37">
        <v>500</v>
      </c>
      <c r="BT37">
        <v>2100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47</v>
      </c>
      <c r="DR37">
        <v>46</v>
      </c>
      <c r="DT37">
        <f t="shared" si="2"/>
        <v>229</v>
      </c>
      <c r="DU37">
        <f t="shared" si="3"/>
        <v>2093</v>
      </c>
      <c r="DV37">
        <f t="shared" si="4"/>
        <v>2104.125</v>
      </c>
      <c r="DW37">
        <f t="shared" si="5"/>
        <v>2121</v>
      </c>
      <c r="DX37">
        <f t="shared" si="6"/>
        <v>47</v>
      </c>
      <c r="DY37">
        <f t="shared" si="7"/>
        <v>46</v>
      </c>
    </row>
    <row r="38" spans="12:129" x14ac:dyDescent="0.25">
      <c r="AA38">
        <v>1743262907</v>
      </c>
      <c r="AB38">
        <v>0</v>
      </c>
      <c r="AC38">
        <v>229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2093</v>
      </c>
      <c r="AO38">
        <v>500</v>
      </c>
      <c r="AP38">
        <v>2100</v>
      </c>
      <c r="AQ38" t="s">
        <v>112</v>
      </c>
      <c r="AR38" t="s">
        <v>112</v>
      </c>
      <c r="AS38">
        <v>2097</v>
      </c>
      <c r="AT38">
        <v>500</v>
      </c>
      <c r="AU38">
        <v>2100</v>
      </c>
      <c r="AV38" t="s">
        <v>112</v>
      </c>
      <c r="AW38" t="s">
        <v>112</v>
      </c>
      <c r="AX38">
        <v>2105</v>
      </c>
      <c r="AY38">
        <v>500</v>
      </c>
      <c r="AZ38">
        <v>2100</v>
      </c>
      <c r="BA38" t="s">
        <v>112</v>
      </c>
      <c r="BB38" t="s">
        <v>112</v>
      </c>
      <c r="BC38">
        <v>2106</v>
      </c>
      <c r="BD38">
        <v>500</v>
      </c>
      <c r="BE38">
        <v>2100</v>
      </c>
      <c r="BF38" t="s">
        <v>112</v>
      </c>
      <c r="BG38" t="s">
        <v>112</v>
      </c>
      <c r="BH38">
        <v>2103</v>
      </c>
      <c r="BI38">
        <v>500</v>
      </c>
      <c r="BJ38">
        <v>2100</v>
      </c>
      <c r="BK38" t="s">
        <v>112</v>
      </c>
      <c r="BL38" t="s">
        <v>112</v>
      </c>
      <c r="BM38">
        <v>2107</v>
      </c>
      <c r="BN38">
        <v>500</v>
      </c>
      <c r="BO38">
        <v>2100</v>
      </c>
      <c r="BP38" t="s">
        <v>112</v>
      </c>
      <c r="BQ38" t="s">
        <v>112</v>
      </c>
      <c r="BR38">
        <v>2120</v>
      </c>
      <c r="BS38">
        <v>500</v>
      </c>
      <c r="BT38">
        <v>2100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47</v>
      </c>
      <c r="DR38">
        <v>46</v>
      </c>
      <c r="DT38">
        <f t="shared" si="2"/>
        <v>229</v>
      </c>
      <c r="DU38">
        <f t="shared" si="3"/>
        <v>2093</v>
      </c>
      <c r="DV38">
        <f t="shared" si="4"/>
        <v>2104</v>
      </c>
      <c r="DW38">
        <f t="shared" si="5"/>
        <v>2120</v>
      </c>
      <c r="DX38">
        <f t="shared" si="6"/>
        <v>47</v>
      </c>
      <c r="DY38">
        <f t="shared" si="7"/>
        <v>46</v>
      </c>
    </row>
    <row r="39" spans="12:129" x14ac:dyDescent="0.25">
      <c r="AA39">
        <v>1743262908</v>
      </c>
      <c r="AB39">
        <v>0</v>
      </c>
      <c r="AC39">
        <v>229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2101</v>
      </c>
      <c r="AJ39">
        <v>500</v>
      </c>
      <c r="AK39">
        <v>2100</v>
      </c>
      <c r="AL39" t="s">
        <v>112</v>
      </c>
      <c r="AM39" t="s">
        <v>112</v>
      </c>
      <c r="AN39">
        <v>2093</v>
      </c>
      <c r="AO39">
        <v>500</v>
      </c>
      <c r="AP39">
        <v>2100</v>
      </c>
      <c r="AQ39" t="s">
        <v>112</v>
      </c>
      <c r="AR39" t="s">
        <v>112</v>
      </c>
      <c r="AS39">
        <v>2097</v>
      </c>
      <c r="AT39">
        <v>500</v>
      </c>
      <c r="AU39">
        <v>2100</v>
      </c>
      <c r="AV39" t="s">
        <v>112</v>
      </c>
      <c r="AW39" t="s">
        <v>112</v>
      </c>
      <c r="AX39">
        <v>2104</v>
      </c>
      <c r="AY39">
        <v>500</v>
      </c>
      <c r="AZ39">
        <v>2100</v>
      </c>
      <c r="BA39" t="s">
        <v>112</v>
      </c>
      <c r="BB39" t="s">
        <v>112</v>
      </c>
      <c r="BC39">
        <v>2106</v>
      </c>
      <c r="BD39">
        <v>500</v>
      </c>
      <c r="BE39">
        <v>2100</v>
      </c>
      <c r="BF39" t="s">
        <v>112</v>
      </c>
      <c r="BG39" t="s">
        <v>112</v>
      </c>
      <c r="BH39">
        <v>2104</v>
      </c>
      <c r="BI39">
        <v>500</v>
      </c>
      <c r="BJ39">
        <v>2100</v>
      </c>
      <c r="BK39" t="s">
        <v>112</v>
      </c>
      <c r="BL39" t="s">
        <v>112</v>
      </c>
      <c r="BM39">
        <v>2107</v>
      </c>
      <c r="BN39">
        <v>500</v>
      </c>
      <c r="BO39">
        <v>2100</v>
      </c>
      <c r="BP39" t="s">
        <v>112</v>
      </c>
      <c r="BQ39" t="s">
        <v>112</v>
      </c>
      <c r="BR39">
        <v>2121</v>
      </c>
      <c r="BS39">
        <v>500</v>
      </c>
      <c r="BT39">
        <v>2100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47</v>
      </c>
      <c r="DR39">
        <v>46</v>
      </c>
      <c r="DT39">
        <f t="shared" si="2"/>
        <v>229</v>
      </c>
      <c r="DU39">
        <f t="shared" si="3"/>
        <v>2093</v>
      </c>
      <c r="DV39">
        <f t="shared" si="4"/>
        <v>2104.125</v>
      </c>
      <c r="DW39">
        <f t="shared" si="5"/>
        <v>2121</v>
      </c>
      <c r="DX39">
        <f t="shared" si="6"/>
        <v>47</v>
      </c>
      <c r="DY39">
        <f t="shared" si="7"/>
        <v>46</v>
      </c>
    </row>
    <row r="40" spans="12:129" x14ac:dyDescent="0.25">
      <c r="AA40">
        <v>1743262909</v>
      </c>
      <c r="AB40">
        <v>0</v>
      </c>
      <c r="AC40">
        <v>229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2101</v>
      </c>
      <c r="AJ40">
        <v>500</v>
      </c>
      <c r="AK40">
        <v>2100</v>
      </c>
      <c r="AL40" t="s">
        <v>112</v>
      </c>
      <c r="AM40" t="s">
        <v>112</v>
      </c>
      <c r="AN40">
        <v>2093</v>
      </c>
      <c r="AO40">
        <v>500</v>
      </c>
      <c r="AP40">
        <v>2100</v>
      </c>
      <c r="AQ40" t="s">
        <v>112</v>
      </c>
      <c r="AR40" t="s">
        <v>112</v>
      </c>
      <c r="AS40">
        <v>2097</v>
      </c>
      <c r="AT40">
        <v>500</v>
      </c>
      <c r="AU40">
        <v>2100</v>
      </c>
      <c r="AV40" t="s">
        <v>112</v>
      </c>
      <c r="AW40" t="s">
        <v>112</v>
      </c>
      <c r="AX40">
        <v>2104</v>
      </c>
      <c r="AY40">
        <v>500</v>
      </c>
      <c r="AZ40">
        <v>2100</v>
      </c>
      <c r="BA40" t="s">
        <v>112</v>
      </c>
      <c r="BB40" t="s">
        <v>112</v>
      </c>
      <c r="BC40">
        <v>2105</v>
      </c>
      <c r="BD40">
        <v>500</v>
      </c>
      <c r="BE40">
        <v>2100</v>
      </c>
      <c r="BF40" t="s">
        <v>112</v>
      </c>
      <c r="BG40" t="s">
        <v>112</v>
      </c>
      <c r="BH40">
        <v>2104</v>
      </c>
      <c r="BI40">
        <v>500</v>
      </c>
      <c r="BJ40">
        <v>2100</v>
      </c>
      <c r="BK40" t="s">
        <v>112</v>
      </c>
      <c r="BL40" t="s">
        <v>112</v>
      </c>
      <c r="BM40">
        <v>2107</v>
      </c>
      <c r="BN40">
        <v>500</v>
      </c>
      <c r="BO40">
        <v>2100</v>
      </c>
      <c r="BP40" t="s">
        <v>112</v>
      </c>
      <c r="BQ40" t="s">
        <v>112</v>
      </c>
      <c r="BR40">
        <v>2121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48</v>
      </c>
      <c r="DR40">
        <v>46</v>
      </c>
      <c r="DT40">
        <f t="shared" si="2"/>
        <v>229</v>
      </c>
      <c r="DU40">
        <f t="shared" si="3"/>
        <v>2093</v>
      </c>
      <c r="DV40">
        <f t="shared" si="4"/>
        <v>2104</v>
      </c>
      <c r="DW40">
        <f t="shared" si="5"/>
        <v>2121</v>
      </c>
      <c r="DX40">
        <f t="shared" si="6"/>
        <v>48</v>
      </c>
      <c r="DY40">
        <f t="shared" si="7"/>
        <v>46</v>
      </c>
    </row>
    <row r="41" spans="12:129" x14ac:dyDescent="0.25">
      <c r="AA41">
        <v>1743262910</v>
      </c>
      <c r="AB41">
        <v>0</v>
      </c>
      <c r="AC41">
        <v>229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2101</v>
      </c>
      <c r="AJ41">
        <v>500</v>
      </c>
      <c r="AK41">
        <v>2100</v>
      </c>
      <c r="AL41" t="s">
        <v>112</v>
      </c>
      <c r="AM41" t="s">
        <v>112</v>
      </c>
      <c r="AN41">
        <v>2093</v>
      </c>
      <c r="AO41">
        <v>500</v>
      </c>
      <c r="AP41">
        <v>2100</v>
      </c>
      <c r="AQ41" t="s">
        <v>112</v>
      </c>
      <c r="AR41" t="s">
        <v>112</v>
      </c>
      <c r="AS41">
        <v>2097</v>
      </c>
      <c r="AT41">
        <v>500</v>
      </c>
      <c r="AU41">
        <v>2100</v>
      </c>
      <c r="AV41" t="s">
        <v>112</v>
      </c>
      <c r="AW41" t="s">
        <v>112</v>
      </c>
      <c r="AX41">
        <v>2105</v>
      </c>
      <c r="AY41">
        <v>500</v>
      </c>
      <c r="AZ41">
        <v>2100</v>
      </c>
      <c r="BA41" t="s">
        <v>112</v>
      </c>
      <c r="BB41" t="s">
        <v>112</v>
      </c>
      <c r="BC41">
        <v>2105</v>
      </c>
      <c r="BD41">
        <v>500</v>
      </c>
      <c r="BE41">
        <v>2100</v>
      </c>
      <c r="BF41" t="s">
        <v>112</v>
      </c>
      <c r="BG41" t="s">
        <v>112</v>
      </c>
      <c r="BH41">
        <v>2104</v>
      </c>
      <c r="BI41">
        <v>500</v>
      </c>
      <c r="BJ41">
        <v>2100</v>
      </c>
      <c r="BK41" t="s">
        <v>112</v>
      </c>
      <c r="BL41" t="s">
        <v>112</v>
      </c>
      <c r="BM41">
        <v>2107</v>
      </c>
      <c r="BN41">
        <v>500</v>
      </c>
      <c r="BO41">
        <v>2100</v>
      </c>
      <c r="BP41" t="s">
        <v>112</v>
      </c>
      <c r="BQ41" t="s">
        <v>112</v>
      </c>
      <c r="BR41">
        <v>2121</v>
      </c>
      <c r="BS41">
        <v>500</v>
      </c>
      <c r="BT41">
        <v>2100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47</v>
      </c>
      <c r="DR41">
        <v>46</v>
      </c>
      <c r="DT41">
        <f t="shared" si="2"/>
        <v>229</v>
      </c>
      <c r="DU41">
        <f t="shared" si="3"/>
        <v>2093</v>
      </c>
      <c r="DV41">
        <f t="shared" si="4"/>
        <v>2104.125</v>
      </c>
      <c r="DW41">
        <f t="shared" si="5"/>
        <v>2121</v>
      </c>
      <c r="DX41">
        <f t="shared" si="6"/>
        <v>47</v>
      </c>
      <c r="DY41">
        <f t="shared" si="7"/>
        <v>46</v>
      </c>
    </row>
    <row r="42" spans="12:129" x14ac:dyDescent="0.25">
      <c r="AA42">
        <v>1743262912</v>
      </c>
      <c r="AB42">
        <v>0</v>
      </c>
      <c r="AC42">
        <v>230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2093</v>
      </c>
      <c r="AO42">
        <v>500</v>
      </c>
      <c r="AP42">
        <v>2100</v>
      </c>
      <c r="AQ42" t="s">
        <v>112</v>
      </c>
      <c r="AR42" t="s">
        <v>112</v>
      </c>
      <c r="AS42">
        <v>2097</v>
      </c>
      <c r="AT42">
        <v>500</v>
      </c>
      <c r="AU42">
        <v>2100</v>
      </c>
      <c r="AV42" t="s">
        <v>112</v>
      </c>
      <c r="AW42" t="s">
        <v>112</v>
      </c>
      <c r="AX42">
        <v>2105</v>
      </c>
      <c r="AY42">
        <v>500</v>
      </c>
      <c r="AZ42">
        <v>2100</v>
      </c>
      <c r="BA42" t="s">
        <v>112</v>
      </c>
      <c r="BB42" t="s">
        <v>112</v>
      </c>
      <c r="BC42">
        <v>2105</v>
      </c>
      <c r="BD42">
        <v>500</v>
      </c>
      <c r="BE42">
        <v>2100</v>
      </c>
      <c r="BF42" t="s">
        <v>112</v>
      </c>
      <c r="BG42" t="s">
        <v>112</v>
      </c>
      <c r="BH42">
        <v>2104</v>
      </c>
      <c r="BI42">
        <v>500</v>
      </c>
      <c r="BJ42">
        <v>2100</v>
      </c>
      <c r="BK42" t="s">
        <v>112</v>
      </c>
      <c r="BL42" t="s">
        <v>112</v>
      </c>
      <c r="BM42">
        <v>2107</v>
      </c>
      <c r="BN42">
        <v>500</v>
      </c>
      <c r="BO42">
        <v>2100</v>
      </c>
      <c r="BP42" t="s">
        <v>112</v>
      </c>
      <c r="BQ42" t="s">
        <v>112</v>
      </c>
      <c r="BR42">
        <v>2121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47</v>
      </c>
      <c r="DR42">
        <v>46</v>
      </c>
      <c r="DT42">
        <f t="shared" si="2"/>
        <v>230</v>
      </c>
      <c r="DU42">
        <f t="shared" si="3"/>
        <v>2093</v>
      </c>
      <c r="DV42">
        <f t="shared" si="4"/>
        <v>2104.125</v>
      </c>
      <c r="DW42">
        <f t="shared" si="5"/>
        <v>2121</v>
      </c>
      <c r="DX42">
        <f t="shared" si="6"/>
        <v>47</v>
      </c>
      <c r="DY42">
        <f t="shared" si="7"/>
        <v>46</v>
      </c>
    </row>
    <row r="43" spans="12:129" x14ac:dyDescent="0.25">
      <c r="AA43">
        <v>1743262913</v>
      </c>
      <c r="AB43">
        <v>0</v>
      </c>
      <c r="AC43">
        <v>229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2100</v>
      </c>
      <c r="AJ43">
        <v>500</v>
      </c>
      <c r="AK43">
        <v>2100</v>
      </c>
      <c r="AL43" t="s">
        <v>112</v>
      </c>
      <c r="AM43" t="s">
        <v>112</v>
      </c>
      <c r="AN43">
        <v>2093</v>
      </c>
      <c r="AO43">
        <v>500</v>
      </c>
      <c r="AP43">
        <v>2100</v>
      </c>
      <c r="AQ43" t="s">
        <v>112</v>
      </c>
      <c r="AR43" t="s">
        <v>112</v>
      </c>
      <c r="AS43">
        <v>2097</v>
      </c>
      <c r="AT43">
        <v>500</v>
      </c>
      <c r="AU43">
        <v>2100</v>
      </c>
      <c r="AV43" t="s">
        <v>112</v>
      </c>
      <c r="AW43" t="s">
        <v>112</v>
      </c>
      <c r="AX43">
        <v>2105</v>
      </c>
      <c r="AY43">
        <v>500</v>
      </c>
      <c r="AZ43">
        <v>2100</v>
      </c>
      <c r="BA43" t="s">
        <v>112</v>
      </c>
      <c r="BB43" t="s">
        <v>112</v>
      </c>
      <c r="BC43">
        <v>2106</v>
      </c>
      <c r="BD43">
        <v>500</v>
      </c>
      <c r="BE43">
        <v>2100</v>
      </c>
      <c r="BF43" t="s">
        <v>112</v>
      </c>
      <c r="BG43" t="s">
        <v>112</v>
      </c>
      <c r="BH43">
        <v>2104</v>
      </c>
      <c r="BI43">
        <v>500</v>
      </c>
      <c r="BJ43">
        <v>2100</v>
      </c>
      <c r="BK43" t="s">
        <v>112</v>
      </c>
      <c r="BL43" t="s">
        <v>112</v>
      </c>
      <c r="BM43">
        <v>2106</v>
      </c>
      <c r="BN43">
        <v>500</v>
      </c>
      <c r="BO43">
        <v>2100</v>
      </c>
      <c r="BP43" t="s">
        <v>112</v>
      </c>
      <c r="BQ43" t="s">
        <v>112</v>
      </c>
      <c r="BR43">
        <v>2121</v>
      </c>
      <c r="BS43">
        <v>500</v>
      </c>
      <c r="BT43">
        <v>2100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52</v>
      </c>
      <c r="CC43">
        <v>914</v>
      </c>
      <c r="CD43">
        <v>1680</v>
      </c>
      <c r="CE43" t="s">
        <v>110</v>
      </c>
      <c r="CF43" t="s">
        <v>111</v>
      </c>
      <c r="CG43">
        <v>52</v>
      </c>
      <c r="CH43">
        <v>914</v>
      </c>
      <c r="CI43">
        <v>1680</v>
      </c>
      <c r="CJ43" t="s">
        <v>110</v>
      </c>
      <c r="CK43" t="s">
        <v>111</v>
      </c>
      <c r="CL43">
        <v>52</v>
      </c>
      <c r="CM43">
        <v>914</v>
      </c>
      <c r="CN43">
        <v>1680</v>
      </c>
      <c r="CO43" t="s">
        <v>110</v>
      </c>
      <c r="CP43" t="s">
        <v>111</v>
      </c>
      <c r="CQ43">
        <v>52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48</v>
      </c>
      <c r="DR43">
        <v>46</v>
      </c>
      <c r="DT43">
        <f t="shared" si="2"/>
        <v>229</v>
      </c>
      <c r="DU43">
        <f t="shared" si="3"/>
        <v>2093</v>
      </c>
      <c r="DV43">
        <f t="shared" si="4"/>
        <v>2104</v>
      </c>
      <c r="DW43">
        <f t="shared" si="5"/>
        <v>2121</v>
      </c>
      <c r="DX43">
        <f t="shared" si="6"/>
        <v>48</v>
      </c>
      <c r="DY43">
        <f t="shared" si="7"/>
        <v>46</v>
      </c>
    </row>
    <row r="44" spans="12:129" x14ac:dyDescent="0.25">
      <c r="AA44">
        <v>1743262914</v>
      </c>
      <c r="AB44">
        <v>0</v>
      </c>
      <c r="AC44">
        <v>230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2093</v>
      </c>
      <c r="AO44">
        <v>500</v>
      </c>
      <c r="AP44">
        <v>2100</v>
      </c>
      <c r="AQ44" t="s">
        <v>112</v>
      </c>
      <c r="AR44" t="s">
        <v>112</v>
      </c>
      <c r="AS44">
        <v>2098</v>
      </c>
      <c r="AT44">
        <v>500</v>
      </c>
      <c r="AU44">
        <v>2100</v>
      </c>
      <c r="AV44" t="s">
        <v>112</v>
      </c>
      <c r="AW44" t="s">
        <v>112</v>
      </c>
      <c r="AX44">
        <v>2104</v>
      </c>
      <c r="AY44">
        <v>500</v>
      </c>
      <c r="AZ44">
        <v>2100</v>
      </c>
      <c r="BA44" t="s">
        <v>112</v>
      </c>
      <c r="BB44" t="s">
        <v>112</v>
      </c>
      <c r="BC44">
        <v>2106</v>
      </c>
      <c r="BD44">
        <v>500</v>
      </c>
      <c r="BE44">
        <v>2100</v>
      </c>
      <c r="BF44" t="s">
        <v>112</v>
      </c>
      <c r="BG44" t="s">
        <v>112</v>
      </c>
      <c r="BH44">
        <v>2103</v>
      </c>
      <c r="BI44">
        <v>500</v>
      </c>
      <c r="BJ44">
        <v>2100</v>
      </c>
      <c r="BK44" t="s">
        <v>112</v>
      </c>
      <c r="BL44" t="s">
        <v>112</v>
      </c>
      <c r="BM44">
        <v>2106</v>
      </c>
      <c r="BN44">
        <v>500</v>
      </c>
      <c r="BO44">
        <v>2100</v>
      </c>
      <c r="BP44" t="s">
        <v>112</v>
      </c>
      <c r="BQ44" t="s">
        <v>112</v>
      </c>
      <c r="BR44">
        <v>2121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48</v>
      </c>
      <c r="DR44">
        <v>46</v>
      </c>
      <c r="DT44">
        <f t="shared" si="2"/>
        <v>230</v>
      </c>
      <c r="DU44">
        <f t="shared" si="3"/>
        <v>2093</v>
      </c>
      <c r="DV44">
        <f t="shared" si="4"/>
        <v>2104</v>
      </c>
      <c r="DW44">
        <f t="shared" si="5"/>
        <v>2121</v>
      </c>
      <c r="DX44">
        <f t="shared" si="6"/>
        <v>48</v>
      </c>
      <c r="DY44">
        <f t="shared" si="7"/>
        <v>46</v>
      </c>
    </row>
    <row r="45" spans="12:129" x14ac:dyDescent="0.25">
      <c r="AA45">
        <v>1743262915</v>
      </c>
      <c r="AB45">
        <v>0</v>
      </c>
      <c r="AC45">
        <v>230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2093</v>
      </c>
      <c r="AO45">
        <v>500</v>
      </c>
      <c r="AP45">
        <v>2100</v>
      </c>
      <c r="AQ45" t="s">
        <v>112</v>
      </c>
      <c r="AR45" t="s">
        <v>112</v>
      </c>
      <c r="AS45">
        <v>2098</v>
      </c>
      <c r="AT45">
        <v>500</v>
      </c>
      <c r="AU45">
        <v>2100</v>
      </c>
      <c r="AV45" t="s">
        <v>112</v>
      </c>
      <c r="AW45" t="s">
        <v>112</v>
      </c>
      <c r="AX45">
        <v>2105</v>
      </c>
      <c r="AY45">
        <v>500</v>
      </c>
      <c r="AZ45">
        <v>2100</v>
      </c>
      <c r="BA45" t="s">
        <v>112</v>
      </c>
      <c r="BB45" t="s">
        <v>112</v>
      </c>
      <c r="BC45">
        <v>2106</v>
      </c>
      <c r="BD45">
        <v>500</v>
      </c>
      <c r="BE45">
        <v>2100</v>
      </c>
      <c r="BF45" t="s">
        <v>112</v>
      </c>
      <c r="BG45" t="s">
        <v>112</v>
      </c>
      <c r="BH45">
        <v>2104</v>
      </c>
      <c r="BI45">
        <v>500</v>
      </c>
      <c r="BJ45">
        <v>2100</v>
      </c>
      <c r="BK45" t="s">
        <v>112</v>
      </c>
      <c r="BL45" t="s">
        <v>112</v>
      </c>
      <c r="BM45">
        <v>2106</v>
      </c>
      <c r="BN45">
        <v>500</v>
      </c>
      <c r="BO45">
        <v>2100</v>
      </c>
      <c r="BP45" t="s">
        <v>112</v>
      </c>
      <c r="BQ45" t="s">
        <v>112</v>
      </c>
      <c r="BR45">
        <v>2121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48</v>
      </c>
      <c r="DR45">
        <v>46</v>
      </c>
      <c r="DT45">
        <f t="shared" si="2"/>
        <v>230</v>
      </c>
      <c r="DU45">
        <f t="shared" si="3"/>
        <v>2093</v>
      </c>
      <c r="DV45">
        <f t="shared" si="4"/>
        <v>2104.25</v>
      </c>
      <c r="DW45">
        <f t="shared" si="5"/>
        <v>2121</v>
      </c>
      <c r="DX45">
        <f t="shared" si="6"/>
        <v>48</v>
      </c>
      <c r="DY45">
        <f t="shared" si="7"/>
        <v>46</v>
      </c>
    </row>
    <row r="46" spans="12:129" x14ac:dyDescent="0.25">
      <c r="AA46">
        <v>1743262916</v>
      </c>
      <c r="AB46">
        <v>0</v>
      </c>
      <c r="AC46">
        <v>230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2101</v>
      </c>
      <c r="AJ46">
        <v>500</v>
      </c>
      <c r="AK46">
        <v>2100</v>
      </c>
      <c r="AL46" t="s">
        <v>112</v>
      </c>
      <c r="AM46" t="s">
        <v>112</v>
      </c>
      <c r="AN46">
        <v>2094</v>
      </c>
      <c r="AO46">
        <v>500</v>
      </c>
      <c r="AP46">
        <v>2100</v>
      </c>
      <c r="AQ46" t="s">
        <v>112</v>
      </c>
      <c r="AR46" t="s">
        <v>112</v>
      </c>
      <c r="AS46">
        <v>2098</v>
      </c>
      <c r="AT46">
        <v>500</v>
      </c>
      <c r="AU46">
        <v>2100</v>
      </c>
      <c r="AV46" t="s">
        <v>112</v>
      </c>
      <c r="AW46" t="s">
        <v>112</v>
      </c>
      <c r="AX46">
        <v>2105</v>
      </c>
      <c r="AY46">
        <v>500</v>
      </c>
      <c r="AZ46">
        <v>2100</v>
      </c>
      <c r="BA46" t="s">
        <v>112</v>
      </c>
      <c r="BB46" t="s">
        <v>112</v>
      </c>
      <c r="BC46">
        <v>2106</v>
      </c>
      <c r="BD46">
        <v>500</v>
      </c>
      <c r="BE46">
        <v>2100</v>
      </c>
      <c r="BF46" t="s">
        <v>112</v>
      </c>
      <c r="BG46" t="s">
        <v>112</v>
      </c>
      <c r="BH46">
        <v>2104</v>
      </c>
      <c r="BI46">
        <v>500</v>
      </c>
      <c r="BJ46">
        <v>2100</v>
      </c>
      <c r="BK46" t="s">
        <v>112</v>
      </c>
      <c r="BL46" t="s">
        <v>112</v>
      </c>
      <c r="BM46">
        <v>2107</v>
      </c>
      <c r="BN46">
        <v>500</v>
      </c>
      <c r="BO46">
        <v>2100</v>
      </c>
      <c r="BP46" t="s">
        <v>112</v>
      </c>
      <c r="BQ46" t="s">
        <v>112</v>
      </c>
      <c r="BR46">
        <v>2122</v>
      </c>
      <c r="BS46">
        <v>500</v>
      </c>
      <c r="BT46">
        <v>2100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48</v>
      </c>
      <c r="DR46">
        <v>46</v>
      </c>
      <c r="DT46">
        <f t="shared" si="2"/>
        <v>230</v>
      </c>
      <c r="DU46">
        <f t="shared" si="3"/>
        <v>2094</v>
      </c>
      <c r="DV46">
        <f t="shared" si="4"/>
        <v>2104.625</v>
      </c>
      <c r="DW46">
        <f t="shared" si="5"/>
        <v>2122</v>
      </c>
      <c r="DX46">
        <f t="shared" si="6"/>
        <v>48</v>
      </c>
      <c r="DY46">
        <f t="shared" si="7"/>
        <v>46</v>
      </c>
    </row>
    <row r="47" spans="12:129" x14ac:dyDescent="0.25">
      <c r="AA47">
        <v>1743262918</v>
      </c>
      <c r="AB47">
        <v>0</v>
      </c>
      <c r="AC47">
        <v>229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2092</v>
      </c>
      <c r="AJ47">
        <v>500</v>
      </c>
      <c r="AK47">
        <v>2100</v>
      </c>
      <c r="AL47" t="s">
        <v>112</v>
      </c>
      <c r="AM47" t="s">
        <v>112</v>
      </c>
      <c r="AN47">
        <v>2085</v>
      </c>
      <c r="AO47">
        <v>500</v>
      </c>
      <c r="AP47">
        <v>2100</v>
      </c>
      <c r="AQ47" t="s">
        <v>112</v>
      </c>
      <c r="AR47" t="s">
        <v>112</v>
      </c>
      <c r="AS47">
        <v>2085</v>
      </c>
      <c r="AT47">
        <v>500</v>
      </c>
      <c r="AU47">
        <v>2100</v>
      </c>
      <c r="AV47" t="s">
        <v>112</v>
      </c>
      <c r="AW47" t="s">
        <v>112</v>
      </c>
      <c r="AX47">
        <v>2093</v>
      </c>
      <c r="AY47">
        <v>500</v>
      </c>
      <c r="AZ47">
        <v>2100</v>
      </c>
      <c r="BA47" t="s">
        <v>112</v>
      </c>
      <c r="BB47" t="s">
        <v>112</v>
      </c>
      <c r="BC47">
        <v>2093</v>
      </c>
      <c r="BD47">
        <v>500</v>
      </c>
      <c r="BE47">
        <v>2100</v>
      </c>
      <c r="BF47" t="s">
        <v>112</v>
      </c>
      <c r="BG47" t="s">
        <v>112</v>
      </c>
      <c r="BH47">
        <v>2094</v>
      </c>
      <c r="BI47">
        <v>500</v>
      </c>
      <c r="BJ47">
        <v>2100</v>
      </c>
      <c r="BK47" t="s">
        <v>112</v>
      </c>
      <c r="BL47" t="s">
        <v>112</v>
      </c>
      <c r="BM47">
        <v>2097</v>
      </c>
      <c r="BN47">
        <v>500</v>
      </c>
      <c r="BO47">
        <v>2100</v>
      </c>
      <c r="BP47" t="s">
        <v>112</v>
      </c>
      <c r="BQ47" t="s">
        <v>112</v>
      </c>
      <c r="BR47">
        <v>2111</v>
      </c>
      <c r="BS47">
        <v>500</v>
      </c>
      <c r="BT47">
        <v>2100</v>
      </c>
      <c r="BU47" t="s">
        <v>112</v>
      </c>
      <c r="BV47" t="s">
        <v>112</v>
      </c>
      <c r="BW47">
        <v>1495</v>
      </c>
      <c r="BX47">
        <v>900</v>
      </c>
      <c r="BY47">
        <v>1500</v>
      </c>
      <c r="BZ47" t="s">
        <v>110</v>
      </c>
      <c r="CA47" t="s">
        <v>112</v>
      </c>
      <c r="CB47">
        <v>52</v>
      </c>
      <c r="CC47">
        <v>914</v>
      </c>
      <c r="CD47">
        <v>1680</v>
      </c>
      <c r="CE47" t="s">
        <v>110</v>
      </c>
      <c r="CF47" t="s">
        <v>111</v>
      </c>
      <c r="CG47">
        <v>52</v>
      </c>
      <c r="CH47">
        <v>914</v>
      </c>
      <c r="CI47">
        <v>1680</v>
      </c>
      <c r="CJ47" t="s">
        <v>110</v>
      </c>
      <c r="CK47" t="s">
        <v>111</v>
      </c>
      <c r="CL47">
        <v>52</v>
      </c>
      <c r="CM47">
        <v>914</v>
      </c>
      <c r="CN47">
        <v>1680</v>
      </c>
      <c r="CO47" t="s">
        <v>110</v>
      </c>
      <c r="CP47" t="s">
        <v>111</v>
      </c>
      <c r="CQ47">
        <v>52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48</v>
      </c>
      <c r="DR47">
        <v>46</v>
      </c>
      <c r="DT47">
        <f t="shared" si="2"/>
        <v>229</v>
      </c>
      <c r="DU47">
        <f t="shared" si="3"/>
        <v>2085</v>
      </c>
      <c r="DV47">
        <f t="shared" si="4"/>
        <v>2093.75</v>
      </c>
      <c r="DW47">
        <f t="shared" si="5"/>
        <v>2111</v>
      </c>
      <c r="DX47">
        <f t="shared" si="6"/>
        <v>48</v>
      </c>
      <c r="DY47">
        <f t="shared" si="7"/>
        <v>46</v>
      </c>
    </row>
    <row r="48" spans="12:129" x14ac:dyDescent="0.25">
      <c r="AA48">
        <v>1743262919</v>
      </c>
      <c r="AB48">
        <v>0</v>
      </c>
      <c r="AC48">
        <v>230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2094</v>
      </c>
      <c r="AO48">
        <v>500</v>
      </c>
      <c r="AP48">
        <v>2100</v>
      </c>
      <c r="AQ48" t="s">
        <v>112</v>
      </c>
      <c r="AR48" t="s">
        <v>112</v>
      </c>
      <c r="AS48">
        <v>2098</v>
      </c>
      <c r="AT48">
        <v>500</v>
      </c>
      <c r="AU48">
        <v>2100</v>
      </c>
      <c r="AV48" t="s">
        <v>112</v>
      </c>
      <c r="AW48" t="s">
        <v>112</v>
      </c>
      <c r="AX48">
        <v>2105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2104</v>
      </c>
      <c r="BI48">
        <v>500</v>
      </c>
      <c r="BJ48">
        <v>2100</v>
      </c>
      <c r="BK48" t="s">
        <v>112</v>
      </c>
      <c r="BL48" t="s">
        <v>112</v>
      </c>
      <c r="BM48">
        <v>2107</v>
      </c>
      <c r="BN48">
        <v>500</v>
      </c>
      <c r="BO48">
        <v>2100</v>
      </c>
      <c r="BP48" t="s">
        <v>112</v>
      </c>
      <c r="BQ48" t="s">
        <v>112</v>
      </c>
      <c r="BR48">
        <v>2121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48</v>
      </c>
      <c r="DR48">
        <v>46</v>
      </c>
      <c r="DT48">
        <f t="shared" si="2"/>
        <v>230</v>
      </c>
      <c r="DU48">
        <f t="shared" si="3"/>
        <v>2094</v>
      </c>
      <c r="DV48">
        <f t="shared" si="4"/>
        <v>2104.5</v>
      </c>
      <c r="DW48">
        <f t="shared" si="5"/>
        <v>2121</v>
      </c>
      <c r="DX48">
        <f t="shared" si="6"/>
        <v>48</v>
      </c>
      <c r="DY48">
        <f t="shared" si="7"/>
        <v>46</v>
      </c>
    </row>
    <row r="49" spans="27:129" x14ac:dyDescent="0.25">
      <c r="AA49">
        <v>1743262920</v>
      </c>
      <c r="AB49">
        <v>0</v>
      </c>
      <c r="AC49">
        <v>229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2101</v>
      </c>
      <c r="AJ49">
        <v>500</v>
      </c>
      <c r="AK49">
        <v>2100</v>
      </c>
      <c r="AL49" t="s">
        <v>112</v>
      </c>
      <c r="AM49" t="s">
        <v>112</v>
      </c>
      <c r="AN49">
        <v>2093</v>
      </c>
      <c r="AO49">
        <v>500</v>
      </c>
      <c r="AP49">
        <v>2100</v>
      </c>
      <c r="AQ49" t="s">
        <v>112</v>
      </c>
      <c r="AR49" t="s">
        <v>112</v>
      </c>
      <c r="AS49">
        <v>2097</v>
      </c>
      <c r="AT49">
        <v>500</v>
      </c>
      <c r="AU49">
        <v>2100</v>
      </c>
      <c r="AV49" t="s">
        <v>112</v>
      </c>
      <c r="AW49" t="s">
        <v>112</v>
      </c>
      <c r="AX49">
        <v>2106</v>
      </c>
      <c r="AY49">
        <v>500</v>
      </c>
      <c r="AZ49">
        <v>2100</v>
      </c>
      <c r="BA49" t="s">
        <v>112</v>
      </c>
      <c r="BB49" t="s">
        <v>112</v>
      </c>
      <c r="BC49">
        <v>2106</v>
      </c>
      <c r="BD49">
        <v>500</v>
      </c>
      <c r="BE49">
        <v>2100</v>
      </c>
      <c r="BF49" t="s">
        <v>112</v>
      </c>
      <c r="BG49" t="s">
        <v>112</v>
      </c>
      <c r="BH49">
        <v>2104</v>
      </c>
      <c r="BI49">
        <v>500</v>
      </c>
      <c r="BJ49">
        <v>2100</v>
      </c>
      <c r="BK49" t="s">
        <v>112</v>
      </c>
      <c r="BL49" t="s">
        <v>112</v>
      </c>
      <c r="BM49">
        <v>2107</v>
      </c>
      <c r="BN49">
        <v>500</v>
      </c>
      <c r="BO49">
        <v>2100</v>
      </c>
      <c r="BP49" t="s">
        <v>112</v>
      </c>
      <c r="BQ49" t="s">
        <v>112</v>
      </c>
      <c r="BR49">
        <v>2121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48</v>
      </c>
      <c r="DR49">
        <v>46</v>
      </c>
      <c r="DT49">
        <f t="shared" si="2"/>
        <v>229</v>
      </c>
      <c r="DU49">
        <f t="shared" si="3"/>
        <v>2093</v>
      </c>
      <c r="DV49">
        <f t="shared" si="4"/>
        <v>2104.375</v>
      </c>
      <c r="DW49">
        <f t="shared" si="5"/>
        <v>2121</v>
      </c>
      <c r="DX49">
        <f t="shared" si="6"/>
        <v>48</v>
      </c>
      <c r="DY49">
        <f t="shared" si="7"/>
        <v>46</v>
      </c>
    </row>
    <row r="50" spans="27:129" x14ac:dyDescent="0.25">
      <c r="AA50">
        <v>1743262921</v>
      </c>
      <c r="AB50">
        <v>0</v>
      </c>
      <c r="AC50">
        <v>230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2101</v>
      </c>
      <c r="AJ50">
        <v>500</v>
      </c>
      <c r="AK50">
        <v>2100</v>
      </c>
      <c r="AL50" t="s">
        <v>112</v>
      </c>
      <c r="AM50" t="s">
        <v>112</v>
      </c>
      <c r="AN50">
        <v>2094</v>
      </c>
      <c r="AO50">
        <v>500</v>
      </c>
      <c r="AP50">
        <v>2100</v>
      </c>
      <c r="AQ50" t="s">
        <v>112</v>
      </c>
      <c r="AR50" t="s">
        <v>112</v>
      </c>
      <c r="AS50">
        <v>2098</v>
      </c>
      <c r="AT50">
        <v>500</v>
      </c>
      <c r="AU50">
        <v>2100</v>
      </c>
      <c r="AV50" t="s">
        <v>112</v>
      </c>
      <c r="AW50" t="s">
        <v>112</v>
      </c>
      <c r="AX50">
        <v>2106</v>
      </c>
      <c r="AY50">
        <v>500</v>
      </c>
      <c r="AZ50">
        <v>2100</v>
      </c>
      <c r="BA50" t="s">
        <v>112</v>
      </c>
      <c r="BB50" t="s">
        <v>112</v>
      </c>
      <c r="BC50">
        <v>2106</v>
      </c>
      <c r="BD50">
        <v>500</v>
      </c>
      <c r="BE50">
        <v>2100</v>
      </c>
      <c r="BF50" t="s">
        <v>112</v>
      </c>
      <c r="BG50" t="s">
        <v>112</v>
      </c>
      <c r="BH50">
        <v>2104</v>
      </c>
      <c r="BI50">
        <v>500</v>
      </c>
      <c r="BJ50">
        <v>2100</v>
      </c>
      <c r="BK50" t="s">
        <v>112</v>
      </c>
      <c r="BL50" t="s">
        <v>112</v>
      </c>
      <c r="BM50">
        <v>2106</v>
      </c>
      <c r="BN50">
        <v>500</v>
      </c>
      <c r="BO50">
        <v>2100</v>
      </c>
      <c r="BP50" t="s">
        <v>112</v>
      </c>
      <c r="BQ50" t="s">
        <v>112</v>
      </c>
      <c r="BR50">
        <v>2121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48</v>
      </c>
      <c r="DR50">
        <v>46</v>
      </c>
      <c r="DT50">
        <f t="shared" si="2"/>
        <v>230</v>
      </c>
      <c r="DU50">
        <f t="shared" si="3"/>
        <v>2094</v>
      </c>
      <c r="DV50">
        <f t="shared" si="4"/>
        <v>2104.5</v>
      </c>
      <c r="DW50">
        <f t="shared" si="5"/>
        <v>2121</v>
      </c>
      <c r="DX50">
        <f t="shared" si="6"/>
        <v>48</v>
      </c>
      <c r="DY50">
        <f t="shared" si="7"/>
        <v>46</v>
      </c>
    </row>
    <row r="51" spans="27:129" x14ac:dyDescent="0.25">
      <c r="AA51">
        <v>1743262923</v>
      </c>
      <c r="AB51">
        <v>0</v>
      </c>
      <c r="AC51">
        <v>230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2101</v>
      </c>
      <c r="AJ51">
        <v>500</v>
      </c>
      <c r="AK51">
        <v>2100</v>
      </c>
      <c r="AL51" t="s">
        <v>112</v>
      </c>
      <c r="AM51" t="s">
        <v>112</v>
      </c>
      <c r="AN51">
        <v>2093</v>
      </c>
      <c r="AO51">
        <v>500</v>
      </c>
      <c r="AP51">
        <v>2100</v>
      </c>
      <c r="AQ51" t="s">
        <v>112</v>
      </c>
      <c r="AR51" t="s">
        <v>112</v>
      </c>
      <c r="AS51">
        <v>2097</v>
      </c>
      <c r="AT51">
        <v>500</v>
      </c>
      <c r="AU51">
        <v>2100</v>
      </c>
      <c r="AV51" t="s">
        <v>112</v>
      </c>
      <c r="AW51" t="s">
        <v>112</v>
      </c>
      <c r="AX51">
        <v>2105</v>
      </c>
      <c r="AY51">
        <v>500</v>
      </c>
      <c r="AZ51">
        <v>2100</v>
      </c>
      <c r="BA51" t="s">
        <v>112</v>
      </c>
      <c r="BB51" t="s">
        <v>112</v>
      </c>
      <c r="BC51">
        <v>2106</v>
      </c>
      <c r="BD51">
        <v>500</v>
      </c>
      <c r="BE51">
        <v>2100</v>
      </c>
      <c r="BF51" t="s">
        <v>112</v>
      </c>
      <c r="BG51" t="s">
        <v>112</v>
      </c>
      <c r="BH51">
        <v>2103</v>
      </c>
      <c r="BI51">
        <v>500</v>
      </c>
      <c r="BJ51">
        <v>2100</v>
      </c>
      <c r="BK51" t="s">
        <v>112</v>
      </c>
      <c r="BL51" t="s">
        <v>112</v>
      </c>
      <c r="BM51">
        <v>2107</v>
      </c>
      <c r="BN51">
        <v>500</v>
      </c>
      <c r="BO51">
        <v>2100</v>
      </c>
      <c r="BP51" t="s">
        <v>112</v>
      </c>
      <c r="BQ51" t="s">
        <v>112</v>
      </c>
      <c r="BR51">
        <v>2121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48</v>
      </c>
      <c r="DR51">
        <v>46</v>
      </c>
      <c r="DT51">
        <f t="shared" si="2"/>
        <v>230</v>
      </c>
      <c r="DU51">
        <f t="shared" si="3"/>
        <v>2093</v>
      </c>
      <c r="DV51">
        <f t="shared" si="4"/>
        <v>2104.125</v>
      </c>
      <c r="DW51">
        <f t="shared" si="5"/>
        <v>2121</v>
      </c>
      <c r="DX51">
        <f t="shared" si="6"/>
        <v>48</v>
      </c>
      <c r="DY51">
        <f t="shared" si="7"/>
        <v>46</v>
      </c>
    </row>
    <row r="52" spans="27:129" x14ac:dyDescent="0.25">
      <c r="AA52">
        <v>1743262924</v>
      </c>
      <c r="AB52">
        <v>0</v>
      </c>
      <c r="AC52">
        <v>230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2101</v>
      </c>
      <c r="AJ52">
        <v>500</v>
      </c>
      <c r="AK52">
        <v>2100</v>
      </c>
      <c r="AL52" t="s">
        <v>112</v>
      </c>
      <c r="AM52" t="s">
        <v>112</v>
      </c>
      <c r="AN52">
        <v>2093</v>
      </c>
      <c r="AO52">
        <v>500</v>
      </c>
      <c r="AP52">
        <v>2100</v>
      </c>
      <c r="AQ52" t="s">
        <v>112</v>
      </c>
      <c r="AR52" t="s">
        <v>112</v>
      </c>
      <c r="AS52">
        <v>2097</v>
      </c>
      <c r="AT52">
        <v>500</v>
      </c>
      <c r="AU52">
        <v>2100</v>
      </c>
      <c r="AV52" t="s">
        <v>112</v>
      </c>
      <c r="AW52" t="s">
        <v>112</v>
      </c>
      <c r="AX52">
        <v>2105</v>
      </c>
      <c r="AY52">
        <v>500</v>
      </c>
      <c r="AZ52">
        <v>2100</v>
      </c>
      <c r="BA52" t="s">
        <v>112</v>
      </c>
      <c r="BB52" t="s">
        <v>112</v>
      </c>
      <c r="BC52">
        <v>2106</v>
      </c>
      <c r="BD52">
        <v>500</v>
      </c>
      <c r="BE52">
        <v>2100</v>
      </c>
      <c r="BF52" t="s">
        <v>112</v>
      </c>
      <c r="BG52" t="s">
        <v>112</v>
      </c>
      <c r="BH52">
        <v>2103</v>
      </c>
      <c r="BI52">
        <v>500</v>
      </c>
      <c r="BJ52">
        <v>2100</v>
      </c>
      <c r="BK52" t="s">
        <v>112</v>
      </c>
      <c r="BL52" t="s">
        <v>112</v>
      </c>
      <c r="BM52">
        <v>2106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48</v>
      </c>
      <c r="DR52">
        <v>46</v>
      </c>
      <c r="DT52">
        <f t="shared" si="2"/>
        <v>230</v>
      </c>
      <c r="DU52">
        <f t="shared" si="3"/>
        <v>2093</v>
      </c>
      <c r="DV52">
        <f t="shared" si="4"/>
        <v>2104</v>
      </c>
      <c r="DW52">
        <f t="shared" si="5"/>
        <v>2121</v>
      </c>
      <c r="DX52">
        <f t="shared" si="6"/>
        <v>48</v>
      </c>
      <c r="DY52">
        <f t="shared" si="7"/>
        <v>46</v>
      </c>
    </row>
    <row r="53" spans="27:129" x14ac:dyDescent="0.25">
      <c r="AA53">
        <v>1743262925</v>
      </c>
      <c r="AB53">
        <v>0</v>
      </c>
      <c r="AC53">
        <v>229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2101</v>
      </c>
      <c r="AJ53">
        <v>500</v>
      </c>
      <c r="AK53">
        <v>2100</v>
      </c>
      <c r="AL53" t="s">
        <v>112</v>
      </c>
      <c r="AM53" t="s">
        <v>112</v>
      </c>
      <c r="AN53">
        <v>2094</v>
      </c>
      <c r="AO53">
        <v>500</v>
      </c>
      <c r="AP53">
        <v>2100</v>
      </c>
      <c r="AQ53" t="s">
        <v>112</v>
      </c>
      <c r="AR53" t="s">
        <v>112</v>
      </c>
      <c r="AS53">
        <v>2097</v>
      </c>
      <c r="AT53">
        <v>500</v>
      </c>
      <c r="AU53">
        <v>2100</v>
      </c>
      <c r="AV53" t="s">
        <v>112</v>
      </c>
      <c r="AW53" t="s">
        <v>112</v>
      </c>
      <c r="AX53">
        <v>2105</v>
      </c>
      <c r="AY53">
        <v>500</v>
      </c>
      <c r="AZ53">
        <v>2100</v>
      </c>
      <c r="BA53" t="s">
        <v>112</v>
      </c>
      <c r="BB53" t="s">
        <v>112</v>
      </c>
      <c r="BC53">
        <v>2106</v>
      </c>
      <c r="BD53">
        <v>500</v>
      </c>
      <c r="BE53">
        <v>2100</v>
      </c>
      <c r="BF53" t="s">
        <v>112</v>
      </c>
      <c r="BG53" t="s">
        <v>112</v>
      </c>
      <c r="BH53">
        <v>2103</v>
      </c>
      <c r="BI53">
        <v>500</v>
      </c>
      <c r="BJ53">
        <v>2100</v>
      </c>
      <c r="BK53" t="s">
        <v>112</v>
      </c>
      <c r="BL53" t="s">
        <v>112</v>
      </c>
      <c r="BM53">
        <v>2106</v>
      </c>
      <c r="BN53">
        <v>500</v>
      </c>
      <c r="BO53">
        <v>2100</v>
      </c>
      <c r="BP53" t="s">
        <v>112</v>
      </c>
      <c r="BQ53" t="s">
        <v>112</v>
      </c>
      <c r="BR53">
        <v>2121</v>
      </c>
      <c r="BS53">
        <v>500</v>
      </c>
      <c r="BT53">
        <v>2100</v>
      </c>
      <c r="BU53" t="s">
        <v>112</v>
      </c>
      <c r="BV53" t="s">
        <v>112</v>
      </c>
      <c r="BW53">
        <v>1500</v>
      </c>
      <c r="BX53">
        <v>900</v>
      </c>
      <c r="BY53">
        <v>1500</v>
      </c>
      <c r="BZ53" t="s">
        <v>110</v>
      </c>
      <c r="CA53" t="s">
        <v>112</v>
      </c>
      <c r="CB53">
        <v>53</v>
      </c>
      <c r="CC53">
        <v>914</v>
      </c>
      <c r="CD53">
        <v>1680</v>
      </c>
      <c r="CE53" t="s">
        <v>110</v>
      </c>
      <c r="CF53" t="s">
        <v>111</v>
      </c>
      <c r="CG53">
        <v>53</v>
      </c>
      <c r="CH53">
        <v>914</v>
      </c>
      <c r="CI53">
        <v>1680</v>
      </c>
      <c r="CJ53" t="s">
        <v>110</v>
      </c>
      <c r="CK53" t="s">
        <v>111</v>
      </c>
      <c r="CL53">
        <v>53</v>
      </c>
      <c r="CM53">
        <v>914</v>
      </c>
      <c r="CN53">
        <v>1680</v>
      </c>
      <c r="CO53" t="s">
        <v>110</v>
      </c>
      <c r="CP53" t="s">
        <v>111</v>
      </c>
      <c r="CQ53">
        <v>53</v>
      </c>
      <c r="CR53">
        <v>914</v>
      </c>
      <c r="CS53">
        <v>1680</v>
      </c>
      <c r="CT53" t="s">
        <v>110</v>
      </c>
      <c r="CU53" t="s">
        <v>111</v>
      </c>
      <c r="CV53">
        <v>44</v>
      </c>
      <c r="CW53">
        <v>711</v>
      </c>
      <c r="CX53">
        <v>1400</v>
      </c>
      <c r="CY53" t="s">
        <v>110</v>
      </c>
      <c r="CZ53" t="s">
        <v>111</v>
      </c>
      <c r="DA53">
        <v>44</v>
      </c>
      <c r="DB53">
        <v>711</v>
      </c>
      <c r="DC53">
        <v>1400</v>
      </c>
      <c r="DD53" t="s">
        <v>110</v>
      </c>
      <c r="DE53" t="s">
        <v>111</v>
      </c>
      <c r="DF53">
        <v>44</v>
      </c>
      <c r="DG53">
        <v>711</v>
      </c>
      <c r="DH53">
        <v>1400</v>
      </c>
      <c r="DI53" t="s">
        <v>110</v>
      </c>
      <c r="DJ53" t="s">
        <v>111</v>
      </c>
      <c r="DK53">
        <v>44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48</v>
      </c>
      <c r="DR53">
        <v>46</v>
      </c>
      <c r="DT53">
        <f t="shared" si="2"/>
        <v>229</v>
      </c>
      <c r="DU53">
        <f t="shared" si="3"/>
        <v>2094</v>
      </c>
      <c r="DV53">
        <f t="shared" si="4"/>
        <v>2104.125</v>
      </c>
      <c r="DW53">
        <f t="shared" si="5"/>
        <v>2121</v>
      </c>
      <c r="DX53">
        <f t="shared" si="6"/>
        <v>48</v>
      </c>
      <c r="DY53">
        <f t="shared" si="7"/>
        <v>46</v>
      </c>
    </row>
    <row r="54" spans="27:129" x14ac:dyDescent="0.25">
      <c r="AA54">
        <v>1743262926</v>
      </c>
      <c r="AB54">
        <v>0</v>
      </c>
      <c r="AC54">
        <v>230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2101</v>
      </c>
      <c r="AJ54">
        <v>500</v>
      </c>
      <c r="AK54">
        <v>2100</v>
      </c>
      <c r="AL54" t="s">
        <v>112</v>
      </c>
      <c r="AM54" t="s">
        <v>112</v>
      </c>
      <c r="AN54">
        <v>2094</v>
      </c>
      <c r="AO54">
        <v>500</v>
      </c>
      <c r="AP54">
        <v>2100</v>
      </c>
      <c r="AQ54" t="s">
        <v>112</v>
      </c>
      <c r="AR54" t="s">
        <v>112</v>
      </c>
      <c r="AS54">
        <v>2097</v>
      </c>
      <c r="AT54">
        <v>500</v>
      </c>
      <c r="AU54">
        <v>2100</v>
      </c>
      <c r="AV54" t="s">
        <v>112</v>
      </c>
      <c r="AW54" t="s">
        <v>112</v>
      </c>
      <c r="AX54">
        <v>2105</v>
      </c>
      <c r="AY54">
        <v>500</v>
      </c>
      <c r="AZ54">
        <v>2100</v>
      </c>
      <c r="BA54" t="s">
        <v>112</v>
      </c>
      <c r="BB54" t="s">
        <v>112</v>
      </c>
      <c r="BC54">
        <v>2106</v>
      </c>
      <c r="BD54">
        <v>500</v>
      </c>
      <c r="BE54">
        <v>2100</v>
      </c>
      <c r="BF54" t="s">
        <v>112</v>
      </c>
      <c r="BG54" t="s">
        <v>112</v>
      </c>
      <c r="BH54">
        <v>2104</v>
      </c>
      <c r="BI54">
        <v>500</v>
      </c>
      <c r="BJ54">
        <v>2100</v>
      </c>
      <c r="BK54" t="s">
        <v>112</v>
      </c>
      <c r="BL54" t="s">
        <v>112</v>
      </c>
      <c r="BM54">
        <v>2106</v>
      </c>
      <c r="BN54">
        <v>500</v>
      </c>
      <c r="BO54">
        <v>2100</v>
      </c>
      <c r="BP54" t="s">
        <v>112</v>
      </c>
      <c r="BQ54" t="s">
        <v>112</v>
      </c>
      <c r="BR54">
        <v>2121</v>
      </c>
      <c r="BS54">
        <v>500</v>
      </c>
      <c r="BT54">
        <v>2100</v>
      </c>
      <c r="BU54" t="s">
        <v>112</v>
      </c>
      <c r="BV54" t="s">
        <v>112</v>
      </c>
      <c r="BW54">
        <v>1500</v>
      </c>
      <c r="BX54">
        <v>900</v>
      </c>
      <c r="BY54">
        <v>1500</v>
      </c>
      <c r="BZ54" t="s">
        <v>110</v>
      </c>
      <c r="CA54" t="s">
        <v>112</v>
      </c>
      <c r="CB54">
        <v>53</v>
      </c>
      <c r="CC54">
        <v>914</v>
      </c>
      <c r="CD54">
        <v>1680</v>
      </c>
      <c r="CE54" t="s">
        <v>110</v>
      </c>
      <c r="CF54" t="s">
        <v>111</v>
      </c>
      <c r="CG54">
        <v>53</v>
      </c>
      <c r="CH54">
        <v>914</v>
      </c>
      <c r="CI54">
        <v>1680</v>
      </c>
      <c r="CJ54" t="s">
        <v>110</v>
      </c>
      <c r="CK54" t="s">
        <v>111</v>
      </c>
      <c r="CL54">
        <v>53</v>
      </c>
      <c r="CM54">
        <v>914</v>
      </c>
      <c r="CN54">
        <v>1680</v>
      </c>
      <c r="CO54" t="s">
        <v>110</v>
      </c>
      <c r="CP54" t="s">
        <v>111</v>
      </c>
      <c r="CQ54">
        <v>53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48</v>
      </c>
      <c r="DR54">
        <v>46</v>
      </c>
      <c r="DT54">
        <f t="shared" si="2"/>
        <v>230</v>
      </c>
      <c r="DU54">
        <f t="shared" si="3"/>
        <v>2094</v>
      </c>
      <c r="DV54">
        <f t="shared" si="4"/>
        <v>2104.25</v>
      </c>
      <c r="DW54">
        <f t="shared" si="5"/>
        <v>2121</v>
      </c>
      <c r="DX54">
        <f t="shared" si="6"/>
        <v>48</v>
      </c>
      <c r="DY54">
        <f t="shared" si="7"/>
        <v>46</v>
      </c>
    </row>
    <row r="55" spans="27:129" x14ac:dyDescent="0.25">
      <c r="AA55">
        <v>1743262927</v>
      </c>
      <c r="AB55">
        <v>0</v>
      </c>
      <c r="AC55">
        <v>230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2101</v>
      </c>
      <c r="AJ55">
        <v>500</v>
      </c>
      <c r="AK55">
        <v>2100</v>
      </c>
      <c r="AL55" t="s">
        <v>112</v>
      </c>
      <c r="AM55" t="s">
        <v>112</v>
      </c>
      <c r="AN55">
        <v>2094</v>
      </c>
      <c r="AO55">
        <v>500</v>
      </c>
      <c r="AP55">
        <v>2100</v>
      </c>
      <c r="AQ55" t="s">
        <v>112</v>
      </c>
      <c r="AR55" t="s">
        <v>112</v>
      </c>
      <c r="AS55">
        <v>2097</v>
      </c>
      <c r="AT55">
        <v>500</v>
      </c>
      <c r="AU55">
        <v>2100</v>
      </c>
      <c r="AV55" t="s">
        <v>112</v>
      </c>
      <c r="AW55" t="s">
        <v>112</v>
      </c>
      <c r="AX55">
        <v>2105</v>
      </c>
      <c r="AY55">
        <v>500</v>
      </c>
      <c r="AZ55">
        <v>2100</v>
      </c>
      <c r="BA55" t="s">
        <v>112</v>
      </c>
      <c r="BB55" t="s">
        <v>112</v>
      </c>
      <c r="BC55">
        <v>2106</v>
      </c>
      <c r="BD55">
        <v>500</v>
      </c>
      <c r="BE55">
        <v>2100</v>
      </c>
      <c r="BF55" t="s">
        <v>112</v>
      </c>
      <c r="BG55" t="s">
        <v>112</v>
      </c>
      <c r="BH55">
        <v>2104</v>
      </c>
      <c r="BI55">
        <v>500</v>
      </c>
      <c r="BJ55">
        <v>2100</v>
      </c>
      <c r="BK55" t="s">
        <v>112</v>
      </c>
      <c r="BL55" t="s">
        <v>112</v>
      </c>
      <c r="BM55">
        <v>2106</v>
      </c>
      <c r="BN55">
        <v>500</v>
      </c>
      <c r="BO55">
        <v>2100</v>
      </c>
      <c r="BP55" t="s">
        <v>112</v>
      </c>
      <c r="BQ55" t="s">
        <v>112</v>
      </c>
      <c r="BR55">
        <v>2121</v>
      </c>
      <c r="BS55">
        <v>500</v>
      </c>
      <c r="BT55">
        <v>2100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53</v>
      </c>
      <c r="CC55">
        <v>914</v>
      </c>
      <c r="CD55">
        <v>1680</v>
      </c>
      <c r="CE55" t="s">
        <v>110</v>
      </c>
      <c r="CF55" t="s">
        <v>111</v>
      </c>
      <c r="CG55">
        <v>53</v>
      </c>
      <c r="CH55">
        <v>914</v>
      </c>
      <c r="CI55">
        <v>1680</v>
      </c>
      <c r="CJ55" t="s">
        <v>110</v>
      </c>
      <c r="CK55" t="s">
        <v>111</v>
      </c>
      <c r="CL55">
        <v>53</v>
      </c>
      <c r="CM55">
        <v>914</v>
      </c>
      <c r="CN55">
        <v>1680</v>
      </c>
      <c r="CO55" t="s">
        <v>110</v>
      </c>
      <c r="CP55" t="s">
        <v>111</v>
      </c>
      <c r="CQ55">
        <v>53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48</v>
      </c>
      <c r="DR55">
        <v>46</v>
      </c>
      <c r="DT55">
        <f t="shared" si="2"/>
        <v>230</v>
      </c>
      <c r="DU55">
        <f t="shared" si="3"/>
        <v>2094</v>
      </c>
      <c r="DV55">
        <f t="shared" si="4"/>
        <v>2104.25</v>
      </c>
      <c r="DW55">
        <f t="shared" si="5"/>
        <v>2121</v>
      </c>
      <c r="DX55">
        <f t="shared" si="6"/>
        <v>48</v>
      </c>
      <c r="DY55">
        <f t="shared" si="7"/>
        <v>46</v>
      </c>
    </row>
    <row r="56" spans="27:129" x14ac:dyDescent="0.25">
      <c r="AA56">
        <v>1743262929</v>
      </c>
      <c r="AB56">
        <v>0</v>
      </c>
      <c r="AC56">
        <v>230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2101</v>
      </c>
      <c r="AJ56">
        <v>500</v>
      </c>
      <c r="AK56">
        <v>2100</v>
      </c>
      <c r="AL56" t="s">
        <v>112</v>
      </c>
      <c r="AM56" t="s">
        <v>112</v>
      </c>
      <c r="AN56">
        <v>2094</v>
      </c>
      <c r="AO56">
        <v>500</v>
      </c>
      <c r="AP56">
        <v>2100</v>
      </c>
      <c r="AQ56" t="s">
        <v>112</v>
      </c>
      <c r="AR56" t="s">
        <v>112</v>
      </c>
      <c r="AS56">
        <v>2097</v>
      </c>
      <c r="AT56">
        <v>500</v>
      </c>
      <c r="AU56">
        <v>2100</v>
      </c>
      <c r="AV56" t="s">
        <v>112</v>
      </c>
      <c r="AW56" t="s">
        <v>112</v>
      </c>
      <c r="AX56">
        <v>2104</v>
      </c>
      <c r="AY56">
        <v>500</v>
      </c>
      <c r="AZ56">
        <v>2100</v>
      </c>
      <c r="BA56" t="s">
        <v>112</v>
      </c>
      <c r="BB56" t="s">
        <v>112</v>
      </c>
      <c r="BC56">
        <v>2106</v>
      </c>
      <c r="BD56">
        <v>500</v>
      </c>
      <c r="BE56">
        <v>2100</v>
      </c>
      <c r="BF56" t="s">
        <v>112</v>
      </c>
      <c r="BG56" t="s">
        <v>112</v>
      </c>
      <c r="BH56">
        <v>2104</v>
      </c>
      <c r="BI56">
        <v>500</v>
      </c>
      <c r="BJ56">
        <v>2100</v>
      </c>
      <c r="BK56" t="s">
        <v>112</v>
      </c>
      <c r="BL56" t="s">
        <v>112</v>
      </c>
      <c r="BM56">
        <v>2106</v>
      </c>
      <c r="BN56">
        <v>500</v>
      </c>
      <c r="BO56">
        <v>2100</v>
      </c>
      <c r="BP56" t="s">
        <v>112</v>
      </c>
      <c r="BQ56" t="s">
        <v>112</v>
      </c>
      <c r="BR56">
        <v>2121</v>
      </c>
      <c r="BS56">
        <v>500</v>
      </c>
      <c r="BT56">
        <v>2100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53</v>
      </c>
      <c r="CC56">
        <v>914</v>
      </c>
      <c r="CD56">
        <v>1680</v>
      </c>
      <c r="CE56" t="s">
        <v>110</v>
      </c>
      <c r="CF56" t="s">
        <v>111</v>
      </c>
      <c r="CG56">
        <v>53</v>
      </c>
      <c r="CH56">
        <v>914</v>
      </c>
      <c r="CI56">
        <v>1680</v>
      </c>
      <c r="CJ56" t="s">
        <v>110</v>
      </c>
      <c r="CK56" t="s">
        <v>111</v>
      </c>
      <c r="CL56">
        <v>53</v>
      </c>
      <c r="CM56">
        <v>914</v>
      </c>
      <c r="CN56">
        <v>1680</v>
      </c>
      <c r="CO56" t="s">
        <v>110</v>
      </c>
      <c r="CP56" t="s">
        <v>111</v>
      </c>
      <c r="CQ56">
        <v>53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48</v>
      </c>
      <c r="DR56">
        <v>46</v>
      </c>
      <c r="DT56">
        <f t="shared" si="2"/>
        <v>230</v>
      </c>
      <c r="DU56">
        <f t="shared" si="3"/>
        <v>2094</v>
      </c>
      <c r="DV56">
        <f t="shared" si="4"/>
        <v>2104.125</v>
      </c>
      <c r="DW56">
        <f t="shared" si="5"/>
        <v>2121</v>
      </c>
      <c r="DX56">
        <f t="shared" si="6"/>
        <v>48</v>
      </c>
      <c r="DY56">
        <f t="shared" si="7"/>
        <v>46</v>
      </c>
    </row>
    <row r="57" spans="27:129" x14ac:dyDescent="0.25">
      <c r="AA57">
        <v>1743262930</v>
      </c>
      <c r="AB57">
        <v>0</v>
      </c>
      <c r="AC57">
        <v>229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2101</v>
      </c>
      <c r="AJ57">
        <v>500</v>
      </c>
      <c r="AK57">
        <v>2100</v>
      </c>
      <c r="AL57" t="s">
        <v>112</v>
      </c>
      <c r="AM57" t="s">
        <v>112</v>
      </c>
      <c r="AN57">
        <v>2094</v>
      </c>
      <c r="AO57">
        <v>500</v>
      </c>
      <c r="AP57">
        <v>2100</v>
      </c>
      <c r="AQ57" t="s">
        <v>112</v>
      </c>
      <c r="AR57" t="s">
        <v>112</v>
      </c>
      <c r="AS57">
        <v>2097</v>
      </c>
      <c r="AT57">
        <v>500</v>
      </c>
      <c r="AU57">
        <v>2100</v>
      </c>
      <c r="AV57" t="s">
        <v>112</v>
      </c>
      <c r="AW57" t="s">
        <v>112</v>
      </c>
      <c r="AX57">
        <v>2105</v>
      </c>
      <c r="AY57">
        <v>500</v>
      </c>
      <c r="AZ57">
        <v>2100</v>
      </c>
      <c r="BA57" t="s">
        <v>112</v>
      </c>
      <c r="BB57" t="s">
        <v>112</v>
      </c>
      <c r="BC57">
        <v>2106</v>
      </c>
      <c r="BD57">
        <v>500</v>
      </c>
      <c r="BE57">
        <v>2100</v>
      </c>
      <c r="BF57" t="s">
        <v>112</v>
      </c>
      <c r="BG57" t="s">
        <v>112</v>
      </c>
      <c r="BH57">
        <v>2103</v>
      </c>
      <c r="BI57">
        <v>500</v>
      </c>
      <c r="BJ57">
        <v>2100</v>
      </c>
      <c r="BK57" t="s">
        <v>112</v>
      </c>
      <c r="BL57" t="s">
        <v>112</v>
      </c>
      <c r="BM57">
        <v>2106</v>
      </c>
      <c r="BN57">
        <v>500</v>
      </c>
      <c r="BO57">
        <v>2100</v>
      </c>
      <c r="BP57" t="s">
        <v>112</v>
      </c>
      <c r="BQ57" t="s">
        <v>112</v>
      </c>
      <c r="BR57">
        <v>2121</v>
      </c>
      <c r="BS57">
        <v>500</v>
      </c>
      <c r="BT57">
        <v>2100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48</v>
      </c>
      <c r="DR57">
        <v>46</v>
      </c>
      <c r="DT57">
        <f t="shared" si="2"/>
        <v>229</v>
      </c>
      <c r="DU57">
        <f t="shared" si="3"/>
        <v>2094</v>
      </c>
      <c r="DV57">
        <f t="shared" si="4"/>
        <v>2104.125</v>
      </c>
      <c r="DW57">
        <f t="shared" si="5"/>
        <v>2121</v>
      </c>
      <c r="DX57">
        <f t="shared" si="6"/>
        <v>48</v>
      </c>
      <c r="DY57">
        <f t="shared" si="7"/>
        <v>46</v>
      </c>
    </row>
    <row r="58" spans="27:129" x14ac:dyDescent="0.25">
      <c r="AA58">
        <v>1743262931</v>
      </c>
      <c r="AB58">
        <v>0</v>
      </c>
      <c r="AC58">
        <v>229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2101</v>
      </c>
      <c r="AJ58">
        <v>500</v>
      </c>
      <c r="AK58">
        <v>2100</v>
      </c>
      <c r="AL58" t="s">
        <v>112</v>
      </c>
      <c r="AM58" t="s">
        <v>112</v>
      </c>
      <c r="AN58">
        <v>2095</v>
      </c>
      <c r="AO58">
        <v>500</v>
      </c>
      <c r="AP58">
        <v>2100</v>
      </c>
      <c r="AQ58" t="s">
        <v>112</v>
      </c>
      <c r="AR58" t="s">
        <v>112</v>
      </c>
      <c r="AS58">
        <v>2097</v>
      </c>
      <c r="AT58">
        <v>500</v>
      </c>
      <c r="AU58">
        <v>2100</v>
      </c>
      <c r="AV58" t="s">
        <v>112</v>
      </c>
      <c r="AW58" t="s">
        <v>112</v>
      </c>
      <c r="AX58">
        <v>2105</v>
      </c>
      <c r="AY58">
        <v>500</v>
      </c>
      <c r="AZ58">
        <v>2100</v>
      </c>
      <c r="BA58" t="s">
        <v>112</v>
      </c>
      <c r="BB58" t="s">
        <v>112</v>
      </c>
      <c r="BC58">
        <v>2106</v>
      </c>
      <c r="BD58">
        <v>500</v>
      </c>
      <c r="BE58">
        <v>2100</v>
      </c>
      <c r="BF58" t="s">
        <v>112</v>
      </c>
      <c r="BG58" t="s">
        <v>112</v>
      </c>
      <c r="BH58">
        <v>2104</v>
      </c>
      <c r="BI58">
        <v>500</v>
      </c>
      <c r="BJ58">
        <v>2100</v>
      </c>
      <c r="BK58" t="s">
        <v>112</v>
      </c>
      <c r="BL58" t="s">
        <v>112</v>
      </c>
      <c r="BM58">
        <v>2107</v>
      </c>
      <c r="BN58">
        <v>500</v>
      </c>
      <c r="BO58">
        <v>2100</v>
      </c>
      <c r="BP58" t="s">
        <v>112</v>
      </c>
      <c r="BQ58" t="s">
        <v>112</v>
      </c>
      <c r="BR58">
        <v>2121</v>
      </c>
      <c r="BS58">
        <v>500</v>
      </c>
      <c r="BT58">
        <v>2100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48</v>
      </c>
      <c r="DR58">
        <v>46</v>
      </c>
      <c r="DT58">
        <f t="shared" si="2"/>
        <v>229</v>
      </c>
      <c r="DU58">
        <f t="shared" si="3"/>
        <v>2095</v>
      </c>
      <c r="DV58">
        <f t="shared" si="4"/>
        <v>2104.5</v>
      </c>
      <c r="DW58">
        <f t="shared" si="5"/>
        <v>2121</v>
      </c>
      <c r="DX58">
        <f t="shared" si="6"/>
        <v>48</v>
      </c>
      <c r="DY58">
        <f t="shared" si="7"/>
        <v>46</v>
      </c>
    </row>
    <row r="59" spans="27:129" x14ac:dyDescent="0.25">
      <c r="AA59">
        <v>1743262932</v>
      </c>
      <c r="AB59">
        <v>0</v>
      </c>
      <c r="AC59">
        <v>229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2101</v>
      </c>
      <c r="AJ59">
        <v>500</v>
      </c>
      <c r="AK59">
        <v>2100</v>
      </c>
      <c r="AL59" t="s">
        <v>112</v>
      </c>
      <c r="AM59" t="s">
        <v>112</v>
      </c>
      <c r="AN59">
        <v>2094</v>
      </c>
      <c r="AO59">
        <v>500</v>
      </c>
      <c r="AP59">
        <v>2100</v>
      </c>
      <c r="AQ59" t="s">
        <v>112</v>
      </c>
      <c r="AR59" t="s">
        <v>112</v>
      </c>
      <c r="AS59">
        <v>2097</v>
      </c>
      <c r="AT59">
        <v>500</v>
      </c>
      <c r="AU59">
        <v>2100</v>
      </c>
      <c r="AV59" t="s">
        <v>112</v>
      </c>
      <c r="AW59" t="s">
        <v>112</v>
      </c>
      <c r="AX59">
        <v>2104</v>
      </c>
      <c r="AY59">
        <v>500</v>
      </c>
      <c r="AZ59">
        <v>2100</v>
      </c>
      <c r="BA59" t="s">
        <v>112</v>
      </c>
      <c r="BB59" t="s">
        <v>112</v>
      </c>
      <c r="BC59">
        <v>2106</v>
      </c>
      <c r="BD59">
        <v>500</v>
      </c>
      <c r="BE59">
        <v>2100</v>
      </c>
      <c r="BF59" t="s">
        <v>112</v>
      </c>
      <c r="BG59" t="s">
        <v>112</v>
      </c>
      <c r="BH59">
        <v>2104</v>
      </c>
      <c r="BI59">
        <v>500</v>
      </c>
      <c r="BJ59">
        <v>2100</v>
      </c>
      <c r="BK59" t="s">
        <v>112</v>
      </c>
      <c r="BL59" t="s">
        <v>112</v>
      </c>
      <c r="BM59">
        <v>2107</v>
      </c>
      <c r="BN59">
        <v>500</v>
      </c>
      <c r="BO59">
        <v>2100</v>
      </c>
      <c r="BP59" t="s">
        <v>112</v>
      </c>
      <c r="BQ59" t="s">
        <v>112</v>
      </c>
      <c r="BR59">
        <v>2121</v>
      </c>
      <c r="BS59">
        <v>500</v>
      </c>
      <c r="BT59">
        <v>2100</v>
      </c>
      <c r="BU59" t="s">
        <v>112</v>
      </c>
      <c r="BV59" t="s">
        <v>112</v>
      </c>
      <c r="BW59">
        <v>1500</v>
      </c>
      <c r="BX59">
        <v>900</v>
      </c>
      <c r="BY59">
        <v>1500</v>
      </c>
      <c r="BZ59" t="s">
        <v>110</v>
      </c>
      <c r="CA59" t="s">
        <v>112</v>
      </c>
      <c r="CB59">
        <v>53</v>
      </c>
      <c r="CC59">
        <v>914</v>
      </c>
      <c r="CD59">
        <v>1680</v>
      </c>
      <c r="CE59" t="s">
        <v>110</v>
      </c>
      <c r="CF59" t="s">
        <v>111</v>
      </c>
      <c r="CG59">
        <v>53</v>
      </c>
      <c r="CH59">
        <v>914</v>
      </c>
      <c r="CI59">
        <v>1680</v>
      </c>
      <c r="CJ59" t="s">
        <v>110</v>
      </c>
      <c r="CK59" t="s">
        <v>111</v>
      </c>
      <c r="CL59">
        <v>53</v>
      </c>
      <c r="CM59">
        <v>914</v>
      </c>
      <c r="CN59">
        <v>1680</v>
      </c>
      <c r="CO59" t="s">
        <v>110</v>
      </c>
      <c r="CP59" t="s">
        <v>111</v>
      </c>
      <c r="CQ59">
        <v>53</v>
      </c>
      <c r="CR59">
        <v>914</v>
      </c>
      <c r="CS59">
        <v>1680</v>
      </c>
      <c r="CT59" t="s">
        <v>110</v>
      </c>
      <c r="CU59" t="s">
        <v>111</v>
      </c>
      <c r="CV59">
        <v>44</v>
      </c>
      <c r="CW59">
        <v>711</v>
      </c>
      <c r="CX59">
        <v>1400</v>
      </c>
      <c r="CY59" t="s">
        <v>110</v>
      </c>
      <c r="CZ59" t="s">
        <v>111</v>
      </c>
      <c r="DA59">
        <v>44</v>
      </c>
      <c r="DB59">
        <v>711</v>
      </c>
      <c r="DC59">
        <v>1400</v>
      </c>
      <c r="DD59" t="s">
        <v>110</v>
      </c>
      <c r="DE59" t="s">
        <v>111</v>
      </c>
      <c r="DF59">
        <v>44</v>
      </c>
      <c r="DG59">
        <v>711</v>
      </c>
      <c r="DH59">
        <v>1400</v>
      </c>
      <c r="DI59" t="s">
        <v>110</v>
      </c>
      <c r="DJ59" t="s">
        <v>111</v>
      </c>
      <c r="DK59">
        <v>44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48</v>
      </c>
      <c r="DR59">
        <v>46</v>
      </c>
      <c r="DT59">
        <f t="shared" si="2"/>
        <v>229</v>
      </c>
      <c r="DU59">
        <f t="shared" si="3"/>
        <v>2094</v>
      </c>
      <c r="DV59">
        <f t="shared" si="4"/>
        <v>2104.25</v>
      </c>
      <c r="DW59">
        <f t="shared" si="5"/>
        <v>2121</v>
      </c>
      <c r="DX59">
        <f t="shared" si="6"/>
        <v>48</v>
      </c>
      <c r="DY59">
        <f t="shared" si="7"/>
        <v>46</v>
      </c>
    </row>
    <row r="60" spans="27:129" x14ac:dyDescent="0.25">
      <c r="AA60">
        <v>1743262933</v>
      </c>
      <c r="AB60">
        <v>0</v>
      </c>
      <c r="AC60">
        <v>229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2100</v>
      </c>
      <c r="AJ60">
        <v>500</v>
      </c>
      <c r="AK60">
        <v>2100</v>
      </c>
      <c r="AL60" t="s">
        <v>112</v>
      </c>
      <c r="AM60" t="s">
        <v>112</v>
      </c>
      <c r="AN60">
        <v>2093</v>
      </c>
      <c r="AO60">
        <v>500</v>
      </c>
      <c r="AP60">
        <v>2100</v>
      </c>
      <c r="AQ60" t="s">
        <v>112</v>
      </c>
      <c r="AR60" t="s">
        <v>112</v>
      </c>
      <c r="AS60">
        <v>2097</v>
      </c>
      <c r="AT60">
        <v>500</v>
      </c>
      <c r="AU60">
        <v>2100</v>
      </c>
      <c r="AV60" t="s">
        <v>112</v>
      </c>
      <c r="AW60" t="s">
        <v>112</v>
      </c>
      <c r="AX60">
        <v>2104</v>
      </c>
      <c r="AY60">
        <v>500</v>
      </c>
      <c r="AZ60">
        <v>2100</v>
      </c>
      <c r="BA60" t="s">
        <v>112</v>
      </c>
      <c r="BB60" t="s">
        <v>112</v>
      </c>
      <c r="BC60">
        <v>2105</v>
      </c>
      <c r="BD60">
        <v>500</v>
      </c>
      <c r="BE60">
        <v>2100</v>
      </c>
      <c r="BF60" t="s">
        <v>112</v>
      </c>
      <c r="BG60" t="s">
        <v>112</v>
      </c>
      <c r="BH60">
        <v>2102</v>
      </c>
      <c r="BI60">
        <v>500</v>
      </c>
      <c r="BJ60">
        <v>2100</v>
      </c>
      <c r="BK60" t="s">
        <v>112</v>
      </c>
      <c r="BL60" t="s">
        <v>112</v>
      </c>
      <c r="BM60">
        <v>2106</v>
      </c>
      <c r="BN60">
        <v>500</v>
      </c>
      <c r="BO60">
        <v>2100</v>
      </c>
      <c r="BP60" t="s">
        <v>112</v>
      </c>
      <c r="BQ60" t="s">
        <v>112</v>
      </c>
      <c r="BR60">
        <v>2120</v>
      </c>
      <c r="BS60">
        <v>500</v>
      </c>
      <c r="BT60">
        <v>2100</v>
      </c>
      <c r="BU60" t="s">
        <v>112</v>
      </c>
      <c r="BV60" t="s">
        <v>112</v>
      </c>
      <c r="BW60">
        <v>1500</v>
      </c>
      <c r="BX60">
        <v>900</v>
      </c>
      <c r="BY60">
        <v>1500</v>
      </c>
      <c r="BZ60" t="s">
        <v>110</v>
      </c>
      <c r="CA60" t="s">
        <v>112</v>
      </c>
      <c r="CB60">
        <v>52</v>
      </c>
      <c r="CC60">
        <v>914</v>
      </c>
      <c r="CD60">
        <v>1680</v>
      </c>
      <c r="CE60" t="s">
        <v>110</v>
      </c>
      <c r="CF60" t="s">
        <v>111</v>
      </c>
      <c r="CG60">
        <v>52</v>
      </c>
      <c r="CH60">
        <v>914</v>
      </c>
      <c r="CI60">
        <v>1680</v>
      </c>
      <c r="CJ60" t="s">
        <v>110</v>
      </c>
      <c r="CK60" t="s">
        <v>111</v>
      </c>
      <c r="CL60">
        <v>52</v>
      </c>
      <c r="CM60">
        <v>914</v>
      </c>
      <c r="CN60">
        <v>1680</v>
      </c>
      <c r="CO60" t="s">
        <v>110</v>
      </c>
      <c r="CP60" t="s">
        <v>111</v>
      </c>
      <c r="CQ60">
        <v>52</v>
      </c>
      <c r="CR60">
        <v>914</v>
      </c>
      <c r="CS60">
        <v>1680</v>
      </c>
      <c r="CT60" t="s">
        <v>110</v>
      </c>
      <c r="CU60" t="s">
        <v>111</v>
      </c>
      <c r="CV60">
        <v>44</v>
      </c>
      <c r="CW60">
        <v>711</v>
      </c>
      <c r="CX60">
        <v>1400</v>
      </c>
      <c r="CY60" t="s">
        <v>110</v>
      </c>
      <c r="CZ60" t="s">
        <v>111</v>
      </c>
      <c r="DA60">
        <v>44</v>
      </c>
      <c r="DB60">
        <v>711</v>
      </c>
      <c r="DC60">
        <v>1400</v>
      </c>
      <c r="DD60" t="s">
        <v>110</v>
      </c>
      <c r="DE60" t="s">
        <v>111</v>
      </c>
      <c r="DF60">
        <v>44</v>
      </c>
      <c r="DG60">
        <v>711</v>
      </c>
      <c r="DH60">
        <v>1400</v>
      </c>
      <c r="DI60" t="s">
        <v>110</v>
      </c>
      <c r="DJ60" t="s">
        <v>111</v>
      </c>
      <c r="DK60">
        <v>44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47</v>
      </c>
      <c r="DR60">
        <v>46</v>
      </c>
      <c r="DT60">
        <f t="shared" si="2"/>
        <v>229</v>
      </c>
      <c r="DU60">
        <f t="shared" si="3"/>
        <v>2093</v>
      </c>
      <c r="DV60">
        <f t="shared" si="4"/>
        <v>2103.375</v>
      </c>
      <c r="DW60">
        <f t="shared" si="5"/>
        <v>2120</v>
      </c>
      <c r="DX60">
        <f t="shared" si="6"/>
        <v>47</v>
      </c>
      <c r="DY60">
        <f t="shared" si="7"/>
        <v>46</v>
      </c>
    </row>
    <row r="61" spans="27:129" x14ac:dyDescent="0.25">
      <c r="AA61">
        <v>1743262935</v>
      </c>
      <c r="AB61">
        <v>0</v>
      </c>
      <c r="AC61">
        <v>229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2101</v>
      </c>
      <c r="AJ61">
        <v>500</v>
      </c>
      <c r="AK61">
        <v>2100</v>
      </c>
      <c r="AL61" t="s">
        <v>112</v>
      </c>
      <c r="AM61" t="s">
        <v>112</v>
      </c>
      <c r="AN61">
        <v>2094</v>
      </c>
      <c r="AO61">
        <v>500</v>
      </c>
      <c r="AP61">
        <v>2100</v>
      </c>
      <c r="AQ61" t="s">
        <v>112</v>
      </c>
      <c r="AR61" t="s">
        <v>112</v>
      </c>
      <c r="AS61">
        <v>2097</v>
      </c>
      <c r="AT61">
        <v>500</v>
      </c>
      <c r="AU61">
        <v>2100</v>
      </c>
      <c r="AV61" t="s">
        <v>112</v>
      </c>
      <c r="AW61" t="s">
        <v>112</v>
      </c>
      <c r="AX61">
        <v>2105</v>
      </c>
      <c r="AY61">
        <v>500</v>
      </c>
      <c r="AZ61">
        <v>2100</v>
      </c>
      <c r="BA61" t="s">
        <v>112</v>
      </c>
      <c r="BB61" t="s">
        <v>112</v>
      </c>
      <c r="BC61">
        <v>2106</v>
      </c>
      <c r="BD61">
        <v>500</v>
      </c>
      <c r="BE61">
        <v>2100</v>
      </c>
      <c r="BF61" t="s">
        <v>112</v>
      </c>
      <c r="BG61" t="s">
        <v>112</v>
      </c>
      <c r="BH61">
        <v>2103</v>
      </c>
      <c r="BI61">
        <v>500</v>
      </c>
      <c r="BJ61">
        <v>2100</v>
      </c>
      <c r="BK61" t="s">
        <v>112</v>
      </c>
      <c r="BL61" t="s">
        <v>112</v>
      </c>
      <c r="BM61">
        <v>2106</v>
      </c>
      <c r="BN61">
        <v>500</v>
      </c>
      <c r="BO61">
        <v>2100</v>
      </c>
      <c r="BP61" t="s">
        <v>112</v>
      </c>
      <c r="BQ61" t="s">
        <v>112</v>
      </c>
      <c r="BR61">
        <v>2121</v>
      </c>
      <c r="BS61">
        <v>500</v>
      </c>
      <c r="BT61">
        <v>2100</v>
      </c>
      <c r="BU61" t="s">
        <v>112</v>
      </c>
      <c r="BV61" t="s">
        <v>112</v>
      </c>
      <c r="BW61">
        <v>1500</v>
      </c>
      <c r="BX61">
        <v>900</v>
      </c>
      <c r="BY61">
        <v>1500</v>
      </c>
      <c r="BZ61" t="s">
        <v>110</v>
      </c>
      <c r="CA61" t="s">
        <v>112</v>
      </c>
      <c r="CB61">
        <v>53</v>
      </c>
      <c r="CC61">
        <v>914</v>
      </c>
      <c r="CD61">
        <v>1680</v>
      </c>
      <c r="CE61" t="s">
        <v>110</v>
      </c>
      <c r="CF61" t="s">
        <v>111</v>
      </c>
      <c r="CG61">
        <v>53</v>
      </c>
      <c r="CH61">
        <v>914</v>
      </c>
      <c r="CI61">
        <v>1680</v>
      </c>
      <c r="CJ61" t="s">
        <v>110</v>
      </c>
      <c r="CK61" t="s">
        <v>111</v>
      </c>
      <c r="CL61">
        <v>53</v>
      </c>
      <c r="CM61">
        <v>914</v>
      </c>
      <c r="CN61">
        <v>1680</v>
      </c>
      <c r="CO61" t="s">
        <v>110</v>
      </c>
      <c r="CP61" t="s">
        <v>111</v>
      </c>
      <c r="CQ61">
        <v>53</v>
      </c>
      <c r="CR61">
        <v>914</v>
      </c>
      <c r="CS61">
        <v>1680</v>
      </c>
      <c r="CT61" t="s">
        <v>110</v>
      </c>
      <c r="CU61" t="s">
        <v>111</v>
      </c>
      <c r="CV61">
        <v>44</v>
      </c>
      <c r="CW61">
        <v>711</v>
      </c>
      <c r="CX61">
        <v>1400</v>
      </c>
      <c r="CY61" t="s">
        <v>110</v>
      </c>
      <c r="CZ61" t="s">
        <v>111</v>
      </c>
      <c r="DA61">
        <v>44</v>
      </c>
      <c r="DB61">
        <v>711</v>
      </c>
      <c r="DC61">
        <v>1400</v>
      </c>
      <c r="DD61" t="s">
        <v>110</v>
      </c>
      <c r="DE61" t="s">
        <v>111</v>
      </c>
      <c r="DF61">
        <v>44</v>
      </c>
      <c r="DG61">
        <v>711</v>
      </c>
      <c r="DH61">
        <v>1400</v>
      </c>
      <c r="DI61" t="s">
        <v>110</v>
      </c>
      <c r="DJ61" t="s">
        <v>111</v>
      </c>
      <c r="DK61">
        <v>44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47</v>
      </c>
      <c r="DR61">
        <v>46</v>
      </c>
      <c r="DT61">
        <f t="shared" si="2"/>
        <v>229</v>
      </c>
      <c r="DU61">
        <f t="shared" si="3"/>
        <v>2094</v>
      </c>
      <c r="DV61">
        <f t="shared" si="4"/>
        <v>2104.125</v>
      </c>
      <c r="DW61">
        <f t="shared" si="5"/>
        <v>2121</v>
      </c>
      <c r="DX61">
        <f t="shared" si="6"/>
        <v>47</v>
      </c>
      <c r="DY61">
        <f t="shared" si="7"/>
        <v>46</v>
      </c>
    </row>
    <row r="62" spans="27:129" x14ac:dyDescent="0.25">
      <c r="AA62">
        <v>1743262936</v>
      </c>
      <c r="AB62">
        <v>0</v>
      </c>
      <c r="AC62">
        <v>229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2101</v>
      </c>
      <c r="AJ62">
        <v>500</v>
      </c>
      <c r="AK62">
        <v>2100</v>
      </c>
      <c r="AL62" t="s">
        <v>112</v>
      </c>
      <c r="AM62" t="s">
        <v>112</v>
      </c>
      <c r="AN62">
        <v>2094</v>
      </c>
      <c r="AO62">
        <v>500</v>
      </c>
      <c r="AP62">
        <v>2100</v>
      </c>
      <c r="AQ62" t="s">
        <v>112</v>
      </c>
      <c r="AR62" t="s">
        <v>112</v>
      </c>
      <c r="AS62">
        <v>2097</v>
      </c>
      <c r="AT62">
        <v>500</v>
      </c>
      <c r="AU62">
        <v>2100</v>
      </c>
      <c r="AV62" t="s">
        <v>112</v>
      </c>
      <c r="AW62" t="s">
        <v>112</v>
      </c>
      <c r="AX62">
        <v>2105</v>
      </c>
      <c r="AY62">
        <v>500</v>
      </c>
      <c r="AZ62">
        <v>2100</v>
      </c>
      <c r="BA62" t="s">
        <v>112</v>
      </c>
      <c r="BB62" t="s">
        <v>112</v>
      </c>
      <c r="BC62">
        <v>2106</v>
      </c>
      <c r="BD62">
        <v>500</v>
      </c>
      <c r="BE62">
        <v>2100</v>
      </c>
      <c r="BF62" t="s">
        <v>112</v>
      </c>
      <c r="BG62" t="s">
        <v>112</v>
      </c>
      <c r="BH62">
        <v>2103</v>
      </c>
      <c r="BI62">
        <v>500</v>
      </c>
      <c r="BJ62">
        <v>2100</v>
      </c>
      <c r="BK62" t="s">
        <v>112</v>
      </c>
      <c r="BL62" t="s">
        <v>112</v>
      </c>
      <c r="BM62">
        <v>2107</v>
      </c>
      <c r="BN62">
        <v>500</v>
      </c>
      <c r="BO62">
        <v>2100</v>
      </c>
      <c r="BP62" t="s">
        <v>112</v>
      </c>
      <c r="BQ62" t="s">
        <v>112</v>
      </c>
      <c r="BR62">
        <v>2121</v>
      </c>
      <c r="BS62">
        <v>500</v>
      </c>
      <c r="BT62">
        <v>2100</v>
      </c>
      <c r="BU62" t="s">
        <v>112</v>
      </c>
      <c r="BV62" t="s">
        <v>112</v>
      </c>
      <c r="BW62">
        <v>1500</v>
      </c>
      <c r="BX62">
        <v>900</v>
      </c>
      <c r="BY62">
        <v>1500</v>
      </c>
      <c r="BZ62" t="s">
        <v>110</v>
      </c>
      <c r="CA62" t="s">
        <v>112</v>
      </c>
      <c r="CB62">
        <v>53</v>
      </c>
      <c r="CC62">
        <v>914</v>
      </c>
      <c r="CD62">
        <v>1680</v>
      </c>
      <c r="CE62" t="s">
        <v>110</v>
      </c>
      <c r="CF62" t="s">
        <v>111</v>
      </c>
      <c r="CG62">
        <v>53</v>
      </c>
      <c r="CH62">
        <v>914</v>
      </c>
      <c r="CI62">
        <v>1680</v>
      </c>
      <c r="CJ62" t="s">
        <v>110</v>
      </c>
      <c r="CK62" t="s">
        <v>111</v>
      </c>
      <c r="CL62">
        <v>53</v>
      </c>
      <c r="CM62">
        <v>914</v>
      </c>
      <c r="CN62">
        <v>1680</v>
      </c>
      <c r="CO62" t="s">
        <v>110</v>
      </c>
      <c r="CP62" t="s">
        <v>111</v>
      </c>
      <c r="CQ62">
        <v>53</v>
      </c>
      <c r="CR62">
        <v>914</v>
      </c>
      <c r="CS62">
        <v>1680</v>
      </c>
      <c r="CT62" t="s">
        <v>110</v>
      </c>
      <c r="CU62" t="s">
        <v>111</v>
      </c>
      <c r="CV62">
        <v>44</v>
      </c>
      <c r="CW62">
        <v>711</v>
      </c>
      <c r="CX62">
        <v>1400</v>
      </c>
      <c r="CY62" t="s">
        <v>110</v>
      </c>
      <c r="CZ62" t="s">
        <v>111</v>
      </c>
      <c r="DA62">
        <v>44</v>
      </c>
      <c r="DB62">
        <v>711</v>
      </c>
      <c r="DC62">
        <v>1400</v>
      </c>
      <c r="DD62" t="s">
        <v>110</v>
      </c>
      <c r="DE62" t="s">
        <v>111</v>
      </c>
      <c r="DF62">
        <v>44</v>
      </c>
      <c r="DG62">
        <v>711</v>
      </c>
      <c r="DH62">
        <v>1400</v>
      </c>
      <c r="DI62" t="s">
        <v>110</v>
      </c>
      <c r="DJ62" t="s">
        <v>111</v>
      </c>
      <c r="DK62">
        <v>44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47</v>
      </c>
      <c r="DR62">
        <v>46</v>
      </c>
      <c r="DT62">
        <f t="shared" si="2"/>
        <v>229</v>
      </c>
      <c r="DU62">
        <f t="shared" si="3"/>
        <v>2094</v>
      </c>
      <c r="DV62">
        <f t="shared" si="4"/>
        <v>2104.25</v>
      </c>
      <c r="DW62">
        <f t="shared" si="5"/>
        <v>2121</v>
      </c>
      <c r="DX62">
        <f t="shared" si="6"/>
        <v>47</v>
      </c>
      <c r="DY62">
        <f t="shared" si="7"/>
        <v>46</v>
      </c>
    </row>
    <row r="63" spans="27:129" x14ac:dyDescent="0.25">
      <c r="AA63">
        <v>1743262937</v>
      </c>
      <c r="AB63">
        <v>0</v>
      </c>
      <c r="AC63">
        <v>230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2100</v>
      </c>
      <c r="AJ63">
        <v>500</v>
      </c>
      <c r="AK63">
        <v>2100</v>
      </c>
      <c r="AL63" t="s">
        <v>112</v>
      </c>
      <c r="AM63" t="s">
        <v>112</v>
      </c>
      <c r="AN63">
        <v>2094</v>
      </c>
      <c r="AO63">
        <v>500</v>
      </c>
      <c r="AP63">
        <v>2100</v>
      </c>
      <c r="AQ63" t="s">
        <v>112</v>
      </c>
      <c r="AR63" t="s">
        <v>112</v>
      </c>
      <c r="AS63">
        <v>2097</v>
      </c>
      <c r="AT63">
        <v>500</v>
      </c>
      <c r="AU63">
        <v>2100</v>
      </c>
      <c r="AV63" t="s">
        <v>112</v>
      </c>
      <c r="AW63" t="s">
        <v>112</v>
      </c>
      <c r="AX63">
        <v>2104</v>
      </c>
      <c r="AY63">
        <v>500</v>
      </c>
      <c r="AZ63">
        <v>2100</v>
      </c>
      <c r="BA63" t="s">
        <v>112</v>
      </c>
      <c r="BB63" t="s">
        <v>112</v>
      </c>
      <c r="BC63">
        <v>2106</v>
      </c>
      <c r="BD63">
        <v>500</v>
      </c>
      <c r="BE63">
        <v>2100</v>
      </c>
      <c r="BF63" t="s">
        <v>112</v>
      </c>
      <c r="BG63" t="s">
        <v>112</v>
      </c>
      <c r="BH63">
        <v>2103</v>
      </c>
      <c r="BI63">
        <v>500</v>
      </c>
      <c r="BJ63">
        <v>2100</v>
      </c>
      <c r="BK63" t="s">
        <v>112</v>
      </c>
      <c r="BL63" t="s">
        <v>112</v>
      </c>
      <c r="BM63">
        <v>2107</v>
      </c>
      <c r="BN63">
        <v>500</v>
      </c>
      <c r="BO63">
        <v>2100</v>
      </c>
      <c r="BP63" t="s">
        <v>112</v>
      </c>
      <c r="BQ63" t="s">
        <v>112</v>
      </c>
      <c r="BR63">
        <v>2121</v>
      </c>
      <c r="BS63">
        <v>500</v>
      </c>
      <c r="BT63">
        <v>2100</v>
      </c>
      <c r="BU63" t="s">
        <v>112</v>
      </c>
      <c r="BV63" t="s">
        <v>112</v>
      </c>
      <c r="BW63">
        <v>1500</v>
      </c>
      <c r="BX63">
        <v>900</v>
      </c>
      <c r="BY63">
        <v>1500</v>
      </c>
      <c r="BZ63" t="s">
        <v>110</v>
      </c>
      <c r="CA63" t="s">
        <v>112</v>
      </c>
      <c r="CB63">
        <v>53</v>
      </c>
      <c r="CC63">
        <v>914</v>
      </c>
      <c r="CD63">
        <v>1680</v>
      </c>
      <c r="CE63" t="s">
        <v>110</v>
      </c>
      <c r="CF63" t="s">
        <v>111</v>
      </c>
      <c r="CG63">
        <v>53</v>
      </c>
      <c r="CH63">
        <v>914</v>
      </c>
      <c r="CI63">
        <v>1680</v>
      </c>
      <c r="CJ63" t="s">
        <v>110</v>
      </c>
      <c r="CK63" t="s">
        <v>111</v>
      </c>
      <c r="CL63">
        <v>53</v>
      </c>
      <c r="CM63">
        <v>914</v>
      </c>
      <c r="CN63">
        <v>1680</v>
      </c>
      <c r="CO63" t="s">
        <v>110</v>
      </c>
      <c r="CP63" t="s">
        <v>111</v>
      </c>
      <c r="CQ63">
        <v>53</v>
      </c>
      <c r="CR63">
        <v>914</v>
      </c>
      <c r="CS63">
        <v>1680</v>
      </c>
      <c r="CT63" t="s">
        <v>110</v>
      </c>
      <c r="CU63" t="s">
        <v>111</v>
      </c>
      <c r="CV63">
        <v>44</v>
      </c>
      <c r="CW63">
        <v>711</v>
      </c>
      <c r="CX63">
        <v>1400</v>
      </c>
      <c r="CY63" t="s">
        <v>110</v>
      </c>
      <c r="CZ63" t="s">
        <v>111</v>
      </c>
      <c r="DA63">
        <v>44</v>
      </c>
      <c r="DB63">
        <v>711</v>
      </c>
      <c r="DC63">
        <v>1400</v>
      </c>
      <c r="DD63" t="s">
        <v>110</v>
      </c>
      <c r="DE63" t="s">
        <v>111</v>
      </c>
      <c r="DF63">
        <v>44</v>
      </c>
      <c r="DG63">
        <v>711</v>
      </c>
      <c r="DH63">
        <v>1400</v>
      </c>
      <c r="DI63" t="s">
        <v>110</v>
      </c>
      <c r="DJ63" t="s">
        <v>111</v>
      </c>
      <c r="DK63">
        <v>44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47</v>
      </c>
      <c r="DR63">
        <v>46</v>
      </c>
      <c r="DT63">
        <f t="shared" si="2"/>
        <v>230</v>
      </c>
      <c r="DU63">
        <f t="shared" si="3"/>
        <v>2094</v>
      </c>
      <c r="DV63">
        <f t="shared" si="4"/>
        <v>2104</v>
      </c>
      <c r="DW63">
        <f t="shared" si="5"/>
        <v>2121</v>
      </c>
      <c r="DX63">
        <f t="shared" si="6"/>
        <v>47</v>
      </c>
      <c r="DY63">
        <f t="shared" si="7"/>
        <v>46</v>
      </c>
    </row>
    <row r="64" spans="27:129" x14ac:dyDescent="0.25">
      <c r="AA64">
        <v>1743262938</v>
      </c>
      <c r="AB64">
        <v>0</v>
      </c>
      <c r="AC64">
        <v>229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2101</v>
      </c>
      <c r="AJ64">
        <v>500</v>
      </c>
      <c r="AK64">
        <v>2100</v>
      </c>
      <c r="AL64" t="s">
        <v>112</v>
      </c>
      <c r="AM64" t="s">
        <v>112</v>
      </c>
      <c r="AN64">
        <v>2095</v>
      </c>
      <c r="AO64">
        <v>500</v>
      </c>
      <c r="AP64">
        <v>2100</v>
      </c>
      <c r="AQ64" t="s">
        <v>112</v>
      </c>
      <c r="AR64" t="s">
        <v>112</v>
      </c>
      <c r="AS64">
        <v>2097</v>
      </c>
      <c r="AT64">
        <v>500</v>
      </c>
      <c r="AU64">
        <v>2100</v>
      </c>
      <c r="AV64" t="s">
        <v>112</v>
      </c>
      <c r="AW64" t="s">
        <v>112</v>
      </c>
      <c r="AX64">
        <v>2105</v>
      </c>
      <c r="AY64">
        <v>500</v>
      </c>
      <c r="AZ64">
        <v>2100</v>
      </c>
      <c r="BA64" t="s">
        <v>112</v>
      </c>
      <c r="BB64" t="s">
        <v>112</v>
      </c>
      <c r="BC64">
        <v>2106</v>
      </c>
      <c r="BD64">
        <v>500</v>
      </c>
      <c r="BE64">
        <v>2100</v>
      </c>
      <c r="BF64" t="s">
        <v>112</v>
      </c>
      <c r="BG64" t="s">
        <v>112</v>
      </c>
      <c r="BH64">
        <v>2103</v>
      </c>
      <c r="BI64">
        <v>500</v>
      </c>
      <c r="BJ64">
        <v>2100</v>
      </c>
      <c r="BK64" t="s">
        <v>112</v>
      </c>
      <c r="BL64" t="s">
        <v>112</v>
      </c>
      <c r="BM64">
        <v>2107</v>
      </c>
      <c r="BN64">
        <v>500</v>
      </c>
      <c r="BO64">
        <v>2100</v>
      </c>
      <c r="BP64" t="s">
        <v>112</v>
      </c>
      <c r="BQ64" t="s">
        <v>112</v>
      </c>
      <c r="BR64">
        <v>2121</v>
      </c>
      <c r="BS64">
        <v>500</v>
      </c>
      <c r="BT64">
        <v>2100</v>
      </c>
      <c r="BU64" t="s">
        <v>112</v>
      </c>
      <c r="BV64" t="s">
        <v>112</v>
      </c>
      <c r="BW64">
        <v>1500</v>
      </c>
      <c r="BX64">
        <v>900</v>
      </c>
      <c r="BY64">
        <v>1500</v>
      </c>
      <c r="BZ64" t="s">
        <v>110</v>
      </c>
      <c r="CA64" t="s">
        <v>112</v>
      </c>
      <c r="CB64">
        <v>53</v>
      </c>
      <c r="CC64">
        <v>914</v>
      </c>
      <c r="CD64">
        <v>1680</v>
      </c>
      <c r="CE64" t="s">
        <v>110</v>
      </c>
      <c r="CF64" t="s">
        <v>111</v>
      </c>
      <c r="CG64">
        <v>53</v>
      </c>
      <c r="CH64">
        <v>914</v>
      </c>
      <c r="CI64">
        <v>1680</v>
      </c>
      <c r="CJ64" t="s">
        <v>110</v>
      </c>
      <c r="CK64" t="s">
        <v>111</v>
      </c>
      <c r="CL64">
        <v>53</v>
      </c>
      <c r="CM64">
        <v>914</v>
      </c>
      <c r="CN64">
        <v>1680</v>
      </c>
      <c r="CO64" t="s">
        <v>110</v>
      </c>
      <c r="CP64" t="s">
        <v>111</v>
      </c>
      <c r="CQ64">
        <v>53</v>
      </c>
      <c r="CR64">
        <v>914</v>
      </c>
      <c r="CS64">
        <v>1680</v>
      </c>
      <c r="CT64" t="s">
        <v>110</v>
      </c>
      <c r="CU64" t="s">
        <v>111</v>
      </c>
      <c r="CV64">
        <v>44</v>
      </c>
      <c r="CW64">
        <v>711</v>
      </c>
      <c r="CX64">
        <v>1400</v>
      </c>
      <c r="CY64" t="s">
        <v>110</v>
      </c>
      <c r="CZ64" t="s">
        <v>111</v>
      </c>
      <c r="DA64">
        <v>44</v>
      </c>
      <c r="DB64">
        <v>711</v>
      </c>
      <c r="DC64">
        <v>1400</v>
      </c>
      <c r="DD64" t="s">
        <v>110</v>
      </c>
      <c r="DE64" t="s">
        <v>111</v>
      </c>
      <c r="DF64">
        <v>44</v>
      </c>
      <c r="DG64">
        <v>711</v>
      </c>
      <c r="DH64">
        <v>1400</v>
      </c>
      <c r="DI64" t="s">
        <v>110</v>
      </c>
      <c r="DJ64" t="s">
        <v>111</v>
      </c>
      <c r="DK64">
        <v>44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47</v>
      </c>
      <c r="DR64">
        <v>46</v>
      </c>
      <c r="DT64">
        <f t="shared" si="2"/>
        <v>229</v>
      </c>
      <c r="DU64">
        <f t="shared" si="3"/>
        <v>2095</v>
      </c>
      <c r="DV64">
        <f t="shared" si="4"/>
        <v>2104.375</v>
      </c>
      <c r="DW64">
        <f t="shared" si="5"/>
        <v>2121</v>
      </c>
      <c r="DX64">
        <f t="shared" si="6"/>
        <v>47</v>
      </c>
      <c r="DY64">
        <f t="shared" si="7"/>
        <v>46</v>
      </c>
    </row>
    <row r="65" spans="27:129" x14ac:dyDescent="0.25">
      <c r="AA65">
        <v>1743262939</v>
      </c>
      <c r="AB65">
        <v>0</v>
      </c>
      <c r="AC65">
        <v>229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2101</v>
      </c>
      <c r="AJ65">
        <v>500</v>
      </c>
      <c r="AK65">
        <v>2100</v>
      </c>
      <c r="AL65" t="s">
        <v>112</v>
      </c>
      <c r="AM65" t="s">
        <v>112</v>
      </c>
      <c r="AN65">
        <v>2094</v>
      </c>
      <c r="AO65">
        <v>500</v>
      </c>
      <c r="AP65">
        <v>2100</v>
      </c>
      <c r="AQ65" t="s">
        <v>112</v>
      </c>
      <c r="AR65" t="s">
        <v>112</v>
      </c>
      <c r="AS65">
        <v>2097</v>
      </c>
      <c r="AT65">
        <v>500</v>
      </c>
      <c r="AU65">
        <v>2100</v>
      </c>
      <c r="AV65" t="s">
        <v>112</v>
      </c>
      <c r="AW65" t="s">
        <v>112</v>
      </c>
      <c r="AX65">
        <v>2106</v>
      </c>
      <c r="AY65">
        <v>500</v>
      </c>
      <c r="AZ65">
        <v>2100</v>
      </c>
      <c r="BA65" t="s">
        <v>112</v>
      </c>
      <c r="BB65" t="s">
        <v>112</v>
      </c>
      <c r="BC65">
        <v>2106</v>
      </c>
      <c r="BD65">
        <v>500</v>
      </c>
      <c r="BE65">
        <v>2100</v>
      </c>
      <c r="BF65" t="s">
        <v>112</v>
      </c>
      <c r="BG65" t="s">
        <v>112</v>
      </c>
      <c r="BH65">
        <v>2104</v>
      </c>
      <c r="BI65">
        <v>500</v>
      </c>
      <c r="BJ65">
        <v>2100</v>
      </c>
      <c r="BK65" t="s">
        <v>112</v>
      </c>
      <c r="BL65" t="s">
        <v>112</v>
      </c>
      <c r="BM65">
        <v>2107</v>
      </c>
      <c r="BN65">
        <v>500</v>
      </c>
      <c r="BO65">
        <v>2100</v>
      </c>
      <c r="BP65" t="s">
        <v>112</v>
      </c>
      <c r="BQ65" t="s">
        <v>112</v>
      </c>
      <c r="BR65">
        <v>2121</v>
      </c>
      <c r="BS65">
        <v>500</v>
      </c>
      <c r="BT65">
        <v>2100</v>
      </c>
      <c r="BU65" t="s">
        <v>112</v>
      </c>
      <c r="BV65" t="s">
        <v>112</v>
      </c>
      <c r="BW65">
        <v>1500</v>
      </c>
      <c r="BX65">
        <v>900</v>
      </c>
      <c r="BY65">
        <v>1500</v>
      </c>
      <c r="BZ65" t="s">
        <v>110</v>
      </c>
      <c r="CA65" t="s">
        <v>112</v>
      </c>
      <c r="CB65">
        <v>53</v>
      </c>
      <c r="CC65">
        <v>914</v>
      </c>
      <c r="CD65">
        <v>1680</v>
      </c>
      <c r="CE65" t="s">
        <v>110</v>
      </c>
      <c r="CF65" t="s">
        <v>111</v>
      </c>
      <c r="CG65">
        <v>53</v>
      </c>
      <c r="CH65">
        <v>914</v>
      </c>
      <c r="CI65">
        <v>1680</v>
      </c>
      <c r="CJ65" t="s">
        <v>110</v>
      </c>
      <c r="CK65" t="s">
        <v>111</v>
      </c>
      <c r="CL65">
        <v>53</v>
      </c>
      <c r="CM65">
        <v>914</v>
      </c>
      <c r="CN65">
        <v>1680</v>
      </c>
      <c r="CO65" t="s">
        <v>110</v>
      </c>
      <c r="CP65" t="s">
        <v>111</v>
      </c>
      <c r="CQ65">
        <v>53</v>
      </c>
      <c r="CR65">
        <v>914</v>
      </c>
      <c r="CS65">
        <v>1680</v>
      </c>
      <c r="CT65" t="s">
        <v>110</v>
      </c>
      <c r="CU65" t="s">
        <v>111</v>
      </c>
      <c r="CV65">
        <v>44</v>
      </c>
      <c r="CW65">
        <v>711</v>
      </c>
      <c r="CX65">
        <v>1400</v>
      </c>
      <c r="CY65" t="s">
        <v>110</v>
      </c>
      <c r="CZ65" t="s">
        <v>111</v>
      </c>
      <c r="DA65">
        <v>44</v>
      </c>
      <c r="DB65">
        <v>711</v>
      </c>
      <c r="DC65">
        <v>1400</v>
      </c>
      <c r="DD65" t="s">
        <v>110</v>
      </c>
      <c r="DE65" t="s">
        <v>111</v>
      </c>
      <c r="DF65">
        <v>44</v>
      </c>
      <c r="DG65">
        <v>711</v>
      </c>
      <c r="DH65">
        <v>1400</v>
      </c>
      <c r="DI65" t="s">
        <v>110</v>
      </c>
      <c r="DJ65" t="s">
        <v>111</v>
      </c>
      <c r="DK65">
        <v>44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47</v>
      </c>
      <c r="DR65">
        <v>46</v>
      </c>
      <c r="DT65">
        <f t="shared" si="2"/>
        <v>229</v>
      </c>
      <c r="DU65">
        <f t="shared" si="3"/>
        <v>2094</v>
      </c>
      <c r="DV65">
        <f t="shared" si="4"/>
        <v>2104.5</v>
      </c>
      <c r="DW65">
        <f t="shared" si="5"/>
        <v>2121</v>
      </c>
      <c r="DX65">
        <f t="shared" si="6"/>
        <v>47</v>
      </c>
      <c r="DY65">
        <f t="shared" si="7"/>
        <v>46</v>
      </c>
    </row>
    <row r="66" spans="27:129" x14ac:dyDescent="0.25">
      <c r="AA66">
        <v>1743262941</v>
      </c>
      <c r="AB66">
        <v>0</v>
      </c>
      <c r="AC66">
        <v>229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2101</v>
      </c>
      <c r="AJ66">
        <v>500</v>
      </c>
      <c r="AK66">
        <v>2100</v>
      </c>
      <c r="AL66" t="s">
        <v>112</v>
      </c>
      <c r="AM66" t="s">
        <v>112</v>
      </c>
      <c r="AN66">
        <v>2094</v>
      </c>
      <c r="AO66">
        <v>500</v>
      </c>
      <c r="AP66">
        <v>2100</v>
      </c>
      <c r="AQ66" t="s">
        <v>112</v>
      </c>
      <c r="AR66" t="s">
        <v>112</v>
      </c>
      <c r="AS66">
        <v>2097</v>
      </c>
      <c r="AT66">
        <v>500</v>
      </c>
      <c r="AU66">
        <v>2100</v>
      </c>
      <c r="AV66" t="s">
        <v>112</v>
      </c>
      <c r="AW66" t="s">
        <v>112</v>
      </c>
      <c r="AX66">
        <v>2105</v>
      </c>
      <c r="AY66">
        <v>500</v>
      </c>
      <c r="AZ66">
        <v>2100</v>
      </c>
      <c r="BA66" t="s">
        <v>112</v>
      </c>
      <c r="BB66" t="s">
        <v>112</v>
      </c>
      <c r="BC66">
        <v>2106</v>
      </c>
      <c r="BD66">
        <v>500</v>
      </c>
      <c r="BE66">
        <v>2100</v>
      </c>
      <c r="BF66" t="s">
        <v>112</v>
      </c>
      <c r="BG66" t="s">
        <v>112</v>
      </c>
      <c r="BH66">
        <v>2104</v>
      </c>
      <c r="BI66">
        <v>500</v>
      </c>
      <c r="BJ66">
        <v>2100</v>
      </c>
      <c r="BK66" t="s">
        <v>112</v>
      </c>
      <c r="BL66" t="s">
        <v>112</v>
      </c>
      <c r="BM66">
        <v>2107</v>
      </c>
      <c r="BN66">
        <v>500</v>
      </c>
      <c r="BO66">
        <v>2100</v>
      </c>
      <c r="BP66" t="s">
        <v>112</v>
      </c>
      <c r="BQ66" t="s">
        <v>112</v>
      </c>
      <c r="BR66">
        <v>2121</v>
      </c>
      <c r="BS66">
        <v>500</v>
      </c>
      <c r="BT66">
        <v>2100</v>
      </c>
      <c r="BU66" t="s">
        <v>112</v>
      </c>
      <c r="BV66" t="s">
        <v>112</v>
      </c>
      <c r="BW66">
        <v>1500</v>
      </c>
      <c r="BX66">
        <v>900</v>
      </c>
      <c r="BY66">
        <v>1500</v>
      </c>
      <c r="BZ66" t="s">
        <v>110</v>
      </c>
      <c r="CA66" t="s">
        <v>112</v>
      </c>
      <c r="CB66">
        <v>53</v>
      </c>
      <c r="CC66">
        <v>914</v>
      </c>
      <c r="CD66">
        <v>1680</v>
      </c>
      <c r="CE66" t="s">
        <v>110</v>
      </c>
      <c r="CF66" t="s">
        <v>111</v>
      </c>
      <c r="CG66">
        <v>53</v>
      </c>
      <c r="CH66">
        <v>914</v>
      </c>
      <c r="CI66">
        <v>1680</v>
      </c>
      <c r="CJ66" t="s">
        <v>110</v>
      </c>
      <c r="CK66" t="s">
        <v>111</v>
      </c>
      <c r="CL66">
        <v>53</v>
      </c>
      <c r="CM66">
        <v>914</v>
      </c>
      <c r="CN66">
        <v>1680</v>
      </c>
      <c r="CO66" t="s">
        <v>110</v>
      </c>
      <c r="CP66" t="s">
        <v>111</v>
      </c>
      <c r="CQ66">
        <v>53</v>
      </c>
      <c r="CR66">
        <v>914</v>
      </c>
      <c r="CS66">
        <v>1680</v>
      </c>
      <c r="CT66" t="s">
        <v>110</v>
      </c>
      <c r="CU66" t="s">
        <v>111</v>
      </c>
      <c r="CV66">
        <v>44</v>
      </c>
      <c r="CW66">
        <v>711</v>
      </c>
      <c r="CX66">
        <v>1400</v>
      </c>
      <c r="CY66" t="s">
        <v>110</v>
      </c>
      <c r="CZ66" t="s">
        <v>111</v>
      </c>
      <c r="DA66">
        <v>44</v>
      </c>
      <c r="DB66">
        <v>711</v>
      </c>
      <c r="DC66">
        <v>1400</v>
      </c>
      <c r="DD66" t="s">
        <v>110</v>
      </c>
      <c r="DE66" t="s">
        <v>111</v>
      </c>
      <c r="DF66">
        <v>44</v>
      </c>
      <c r="DG66">
        <v>711</v>
      </c>
      <c r="DH66">
        <v>1400</v>
      </c>
      <c r="DI66" t="s">
        <v>110</v>
      </c>
      <c r="DJ66" t="s">
        <v>111</v>
      </c>
      <c r="DK66">
        <v>44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47</v>
      </c>
      <c r="DR66">
        <v>45</v>
      </c>
      <c r="DT66">
        <f t="shared" si="2"/>
        <v>229</v>
      </c>
      <c r="DU66">
        <f t="shared" si="3"/>
        <v>2094</v>
      </c>
      <c r="DV66">
        <f t="shared" si="4"/>
        <v>2104.375</v>
      </c>
      <c r="DW66">
        <f t="shared" si="5"/>
        <v>2121</v>
      </c>
      <c r="DX66">
        <f t="shared" si="6"/>
        <v>47</v>
      </c>
      <c r="DY66">
        <f t="shared" si="7"/>
        <v>45</v>
      </c>
    </row>
    <row r="67" spans="27:129" x14ac:dyDescent="0.25">
      <c r="AA67">
        <v>1743262942</v>
      </c>
      <c r="AB67">
        <v>0</v>
      </c>
      <c r="AC67">
        <v>229</v>
      </c>
      <c r="AD67" t="s">
        <v>110</v>
      </c>
      <c r="AE67" t="s">
        <v>110</v>
      </c>
      <c r="AF67" t="s">
        <v>110</v>
      </c>
      <c r="AG67" t="s">
        <v>110</v>
      </c>
      <c r="AH67" t="s">
        <v>111</v>
      </c>
      <c r="AI67">
        <v>2101</v>
      </c>
      <c r="AJ67">
        <v>500</v>
      </c>
      <c r="AK67">
        <v>2100</v>
      </c>
      <c r="AL67" t="s">
        <v>112</v>
      </c>
      <c r="AM67" t="s">
        <v>112</v>
      </c>
      <c r="AN67">
        <v>2094</v>
      </c>
      <c r="AO67">
        <v>500</v>
      </c>
      <c r="AP67">
        <v>2100</v>
      </c>
      <c r="AQ67" t="s">
        <v>112</v>
      </c>
      <c r="AR67" t="s">
        <v>112</v>
      </c>
      <c r="AS67">
        <v>2098</v>
      </c>
      <c r="AT67">
        <v>500</v>
      </c>
      <c r="AU67">
        <v>2100</v>
      </c>
      <c r="AV67" t="s">
        <v>112</v>
      </c>
      <c r="AW67" t="s">
        <v>112</v>
      </c>
      <c r="AX67">
        <v>2106</v>
      </c>
      <c r="AY67">
        <v>500</v>
      </c>
      <c r="AZ67">
        <v>2100</v>
      </c>
      <c r="BA67" t="s">
        <v>112</v>
      </c>
      <c r="BB67" t="s">
        <v>112</v>
      </c>
      <c r="BC67">
        <v>2106</v>
      </c>
      <c r="BD67">
        <v>500</v>
      </c>
      <c r="BE67">
        <v>2100</v>
      </c>
      <c r="BF67" t="s">
        <v>112</v>
      </c>
      <c r="BG67" t="s">
        <v>112</v>
      </c>
      <c r="BH67">
        <v>2104</v>
      </c>
      <c r="BI67">
        <v>500</v>
      </c>
      <c r="BJ67">
        <v>2100</v>
      </c>
      <c r="BK67" t="s">
        <v>112</v>
      </c>
      <c r="BL67" t="s">
        <v>112</v>
      </c>
      <c r="BM67">
        <v>2106</v>
      </c>
      <c r="BN67">
        <v>500</v>
      </c>
      <c r="BO67">
        <v>2100</v>
      </c>
      <c r="BP67" t="s">
        <v>112</v>
      </c>
      <c r="BQ67" t="s">
        <v>112</v>
      </c>
      <c r="BR67">
        <v>2121</v>
      </c>
      <c r="BS67">
        <v>500</v>
      </c>
      <c r="BT67">
        <v>2100</v>
      </c>
      <c r="BU67" t="s">
        <v>112</v>
      </c>
      <c r="BV67" t="s">
        <v>112</v>
      </c>
      <c r="BW67">
        <v>1500</v>
      </c>
      <c r="BX67">
        <v>900</v>
      </c>
      <c r="BY67">
        <v>1500</v>
      </c>
      <c r="BZ67" t="s">
        <v>110</v>
      </c>
      <c r="CA67" t="s">
        <v>112</v>
      </c>
      <c r="CB67">
        <v>53</v>
      </c>
      <c r="CC67">
        <v>914</v>
      </c>
      <c r="CD67">
        <v>1680</v>
      </c>
      <c r="CE67" t="s">
        <v>110</v>
      </c>
      <c r="CF67" t="s">
        <v>111</v>
      </c>
      <c r="CG67">
        <v>53</v>
      </c>
      <c r="CH67">
        <v>914</v>
      </c>
      <c r="CI67">
        <v>1680</v>
      </c>
      <c r="CJ67" t="s">
        <v>110</v>
      </c>
      <c r="CK67" t="s">
        <v>111</v>
      </c>
      <c r="CL67">
        <v>53</v>
      </c>
      <c r="CM67">
        <v>914</v>
      </c>
      <c r="CN67">
        <v>1680</v>
      </c>
      <c r="CO67" t="s">
        <v>110</v>
      </c>
      <c r="CP67" t="s">
        <v>111</v>
      </c>
      <c r="CQ67">
        <v>53</v>
      </c>
      <c r="CR67">
        <v>914</v>
      </c>
      <c r="CS67">
        <v>1680</v>
      </c>
      <c r="CT67" t="s">
        <v>110</v>
      </c>
      <c r="CU67" t="s">
        <v>111</v>
      </c>
      <c r="CV67">
        <v>44</v>
      </c>
      <c r="CW67">
        <v>711</v>
      </c>
      <c r="CX67">
        <v>1400</v>
      </c>
      <c r="CY67" t="s">
        <v>110</v>
      </c>
      <c r="CZ67" t="s">
        <v>111</v>
      </c>
      <c r="DA67">
        <v>44</v>
      </c>
      <c r="DB67">
        <v>711</v>
      </c>
      <c r="DC67">
        <v>1400</v>
      </c>
      <c r="DD67" t="s">
        <v>110</v>
      </c>
      <c r="DE67" t="s">
        <v>111</v>
      </c>
      <c r="DF67">
        <v>44</v>
      </c>
      <c r="DG67">
        <v>711</v>
      </c>
      <c r="DH67">
        <v>1400</v>
      </c>
      <c r="DI67" t="s">
        <v>110</v>
      </c>
      <c r="DJ67" t="s">
        <v>111</v>
      </c>
      <c r="DK67">
        <v>44</v>
      </c>
      <c r="DL67">
        <v>711</v>
      </c>
      <c r="DM67">
        <v>1400</v>
      </c>
      <c r="DN67" t="s">
        <v>110</v>
      </c>
      <c r="DO67" t="s">
        <v>111</v>
      </c>
      <c r="DP67" t="s">
        <v>110</v>
      </c>
      <c r="DQ67">
        <v>47</v>
      </c>
      <c r="DR67">
        <v>46</v>
      </c>
      <c r="DT67">
        <f t="shared" ref="DT67:DT87" si="9">AC67</f>
        <v>229</v>
      </c>
      <c r="DU67">
        <f t="shared" ref="DU67:DU87" si="10">MIN(AI67,AN67,AS67,AX67,BC67,BH67,BM67,BR67)</f>
        <v>2094</v>
      </c>
      <c r="DV67">
        <f t="shared" ref="DV67:DV87" si="11">AVERAGE(AI67,AN67,AS67,AX67,BC67,BH67,BM67,BR67)</f>
        <v>2104.5</v>
      </c>
      <c r="DW67">
        <f t="shared" ref="DW67:DW87" si="12">MAX(AI67,AN67,AS67,AX67,BC67,BH67,BM67,BR67)</f>
        <v>2121</v>
      </c>
      <c r="DX67">
        <f t="shared" ref="DX67:DX87" si="13">DQ67</f>
        <v>47</v>
      </c>
      <c r="DY67">
        <f t="shared" ref="DY67:DY87" si="14">DR67</f>
        <v>46</v>
      </c>
    </row>
    <row r="68" spans="27:129" x14ac:dyDescent="0.25">
      <c r="AA68">
        <v>1743262943</v>
      </c>
      <c r="AB68">
        <v>0</v>
      </c>
      <c r="AC68">
        <v>229</v>
      </c>
      <c r="AD68" t="s">
        <v>110</v>
      </c>
      <c r="AE68" t="s">
        <v>110</v>
      </c>
      <c r="AF68" t="s">
        <v>110</v>
      </c>
      <c r="AG68" t="s">
        <v>110</v>
      </c>
      <c r="AH68" t="s">
        <v>111</v>
      </c>
      <c r="AI68">
        <v>2101</v>
      </c>
      <c r="AJ68">
        <v>500</v>
      </c>
      <c r="AK68">
        <v>2100</v>
      </c>
      <c r="AL68" t="s">
        <v>112</v>
      </c>
      <c r="AM68" t="s">
        <v>112</v>
      </c>
      <c r="AN68">
        <v>2094</v>
      </c>
      <c r="AO68">
        <v>500</v>
      </c>
      <c r="AP68">
        <v>2100</v>
      </c>
      <c r="AQ68" t="s">
        <v>112</v>
      </c>
      <c r="AR68" t="s">
        <v>112</v>
      </c>
      <c r="AS68">
        <v>2098</v>
      </c>
      <c r="AT68">
        <v>500</v>
      </c>
      <c r="AU68">
        <v>2100</v>
      </c>
      <c r="AV68" t="s">
        <v>112</v>
      </c>
      <c r="AW68" t="s">
        <v>112</v>
      </c>
      <c r="AX68">
        <v>2105</v>
      </c>
      <c r="AY68">
        <v>500</v>
      </c>
      <c r="AZ68">
        <v>2100</v>
      </c>
      <c r="BA68" t="s">
        <v>112</v>
      </c>
      <c r="BB68" t="s">
        <v>112</v>
      </c>
      <c r="BC68">
        <v>2106</v>
      </c>
      <c r="BD68">
        <v>500</v>
      </c>
      <c r="BE68">
        <v>2100</v>
      </c>
      <c r="BF68" t="s">
        <v>112</v>
      </c>
      <c r="BG68" t="s">
        <v>112</v>
      </c>
      <c r="BH68">
        <v>2104</v>
      </c>
      <c r="BI68">
        <v>500</v>
      </c>
      <c r="BJ68">
        <v>2100</v>
      </c>
      <c r="BK68" t="s">
        <v>112</v>
      </c>
      <c r="BL68" t="s">
        <v>112</v>
      </c>
      <c r="BM68">
        <v>2107</v>
      </c>
      <c r="BN68">
        <v>500</v>
      </c>
      <c r="BO68">
        <v>2100</v>
      </c>
      <c r="BP68" t="s">
        <v>112</v>
      </c>
      <c r="BQ68" t="s">
        <v>112</v>
      </c>
      <c r="BR68">
        <v>2121</v>
      </c>
      <c r="BS68">
        <v>500</v>
      </c>
      <c r="BT68">
        <v>2100</v>
      </c>
      <c r="BU68" t="s">
        <v>112</v>
      </c>
      <c r="BV68" t="s">
        <v>112</v>
      </c>
      <c r="BW68">
        <v>1500</v>
      </c>
      <c r="BX68">
        <v>900</v>
      </c>
      <c r="BY68">
        <v>1500</v>
      </c>
      <c r="BZ68" t="s">
        <v>110</v>
      </c>
      <c r="CA68" t="s">
        <v>112</v>
      </c>
      <c r="CB68">
        <v>53</v>
      </c>
      <c r="CC68">
        <v>914</v>
      </c>
      <c r="CD68">
        <v>1680</v>
      </c>
      <c r="CE68" t="s">
        <v>110</v>
      </c>
      <c r="CF68" t="s">
        <v>111</v>
      </c>
      <c r="CG68">
        <v>53</v>
      </c>
      <c r="CH68">
        <v>914</v>
      </c>
      <c r="CI68">
        <v>1680</v>
      </c>
      <c r="CJ68" t="s">
        <v>110</v>
      </c>
      <c r="CK68" t="s">
        <v>111</v>
      </c>
      <c r="CL68">
        <v>53</v>
      </c>
      <c r="CM68">
        <v>914</v>
      </c>
      <c r="CN68">
        <v>1680</v>
      </c>
      <c r="CO68" t="s">
        <v>110</v>
      </c>
      <c r="CP68" t="s">
        <v>111</v>
      </c>
      <c r="CQ68">
        <v>53</v>
      </c>
      <c r="CR68">
        <v>914</v>
      </c>
      <c r="CS68">
        <v>1680</v>
      </c>
      <c r="CT68" t="s">
        <v>110</v>
      </c>
      <c r="CU68" t="s">
        <v>111</v>
      </c>
      <c r="CV68">
        <v>44</v>
      </c>
      <c r="CW68">
        <v>711</v>
      </c>
      <c r="CX68">
        <v>1400</v>
      </c>
      <c r="CY68" t="s">
        <v>110</v>
      </c>
      <c r="CZ68" t="s">
        <v>111</v>
      </c>
      <c r="DA68">
        <v>44</v>
      </c>
      <c r="DB68">
        <v>711</v>
      </c>
      <c r="DC68">
        <v>1400</v>
      </c>
      <c r="DD68" t="s">
        <v>110</v>
      </c>
      <c r="DE68" t="s">
        <v>111</v>
      </c>
      <c r="DF68">
        <v>44</v>
      </c>
      <c r="DG68">
        <v>711</v>
      </c>
      <c r="DH68">
        <v>1400</v>
      </c>
      <c r="DI68" t="s">
        <v>110</v>
      </c>
      <c r="DJ68" t="s">
        <v>111</v>
      </c>
      <c r="DK68">
        <v>44</v>
      </c>
      <c r="DL68">
        <v>711</v>
      </c>
      <c r="DM68">
        <v>1400</v>
      </c>
      <c r="DN68" t="s">
        <v>110</v>
      </c>
      <c r="DO68" t="s">
        <v>111</v>
      </c>
      <c r="DP68" t="s">
        <v>110</v>
      </c>
      <c r="DQ68">
        <v>47</v>
      </c>
      <c r="DR68">
        <v>45</v>
      </c>
      <c r="DT68">
        <f t="shared" si="9"/>
        <v>229</v>
      </c>
      <c r="DU68">
        <f t="shared" si="10"/>
        <v>2094</v>
      </c>
      <c r="DV68">
        <f t="shared" si="11"/>
        <v>2104.5</v>
      </c>
      <c r="DW68">
        <f t="shared" si="12"/>
        <v>2121</v>
      </c>
      <c r="DX68">
        <f t="shared" si="13"/>
        <v>47</v>
      </c>
      <c r="DY68">
        <f t="shared" si="14"/>
        <v>45</v>
      </c>
    </row>
    <row r="69" spans="27:129" x14ac:dyDescent="0.25">
      <c r="AA69">
        <v>1743262944</v>
      </c>
      <c r="AB69">
        <v>0</v>
      </c>
      <c r="AC69">
        <v>230</v>
      </c>
      <c r="AD69" t="s">
        <v>110</v>
      </c>
      <c r="AE69" t="s">
        <v>110</v>
      </c>
      <c r="AF69" t="s">
        <v>110</v>
      </c>
      <c r="AG69" t="s">
        <v>110</v>
      </c>
      <c r="AH69" t="s">
        <v>111</v>
      </c>
      <c r="AI69">
        <v>2100</v>
      </c>
      <c r="AJ69">
        <v>500</v>
      </c>
      <c r="AK69">
        <v>2100</v>
      </c>
      <c r="AL69" t="s">
        <v>112</v>
      </c>
      <c r="AM69" t="s">
        <v>112</v>
      </c>
      <c r="AN69">
        <v>2094</v>
      </c>
      <c r="AO69">
        <v>500</v>
      </c>
      <c r="AP69">
        <v>2100</v>
      </c>
      <c r="AQ69" t="s">
        <v>112</v>
      </c>
      <c r="AR69" t="s">
        <v>112</v>
      </c>
      <c r="AS69">
        <v>2097</v>
      </c>
      <c r="AT69">
        <v>500</v>
      </c>
      <c r="AU69">
        <v>2100</v>
      </c>
      <c r="AV69" t="s">
        <v>112</v>
      </c>
      <c r="AW69" t="s">
        <v>112</v>
      </c>
      <c r="AX69">
        <v>2106</v>
      </c>
      <c r="AY69">
        <v>500</v>
      </c>
      <c r="AZ69">
        <v>2100</v>
      </c>
      <c r="BA69" t="s">
        <v>112</v>
      </c>
      <c r="BB69" t="s">
        <v>112</v>
      </c>
      <c r="BC69">
        <v>2106</v>
      </c>
      <c r="BD69">
        <v>500</v>
      </c>
      <c r="BE69">
        <v>2100</v>
      </c>
      <c r="BF69" t="s">
        <v>112</v>
      </c>
      <c r="BG69" t="s">
        <v>112</v>
      </c>
      <c r="BH69">
        <v>2104</v>
      </c>
      <c r="BI69">
        <v>500</v>
      </c>
      <c r="BJ69">
        <v>2100</v>
      </c>
      <c r="BK69" t="s">
        <v>112</v>
      </c>
      <c r="BL69" t="s">
        <v>112</v>
      </c>
      <c r="BM69">
        <v>2106</v>
      </c>
      <c r="BN69">
        <v>500</v>
      </c>
      <c r="BO69">
        <v>2100</v>
      </c>
      <c r="BP69" t="s">
        <v>112</v>
      </c>
      <c r="BQ69" t="s">
        <v>112</v>
      </c>
      <c r="BR69">
        <v>2121</v>
      </c>
      <c r="BS69">
        <v>500</v>
      </c>
      <c r="BT69">
        <v>2100</v>
      </c>
      <c r="BU69" t="s">
        <v>112</v>
      </c>
      <c r="BV69" t="s">
        <v>112</v>
      </c>
      <c r="BW69">
        <v>1500</v>
      </c>
      <c r="BX69">
        <v>900</v>
      </c>
      <c r="BY69">
        <v>1500</v>
      </c>
      <c r="BZ69" t="s">
        <v>110</v>
      </c>
      <c r="CA69" t="s">
        <v>112</v>
      </c>
      <c r="CB69">
        <v>53</v>
      </c>
      <c r="CC69">
        <v>914</v>
      </c>
      <c r="CD69">
        <v>1680</v>
      </c>
      <c r="CE69" t="s">
        <v>110</v>
      </c>
      <c r="CF69" t="s">
        <v>111</v>
      </c>
      <c r="CG69">
        <v>53</v>
      </c>
      <c r="CH69">
        <v>914</v>
      </c>
      <c r="CI69">
        <v>1680</v>
      </c>
      <c r="CJ69" t="s">
        <v>110</v>
      </c>
      <c r="CK69" t="s">
        <v>111</v>
      </c>
      <c r="CL69">
        <v>53</v>
      </c>
      <c r="CM69">
        <v>914</v>
      </c>
      <c r="CN69">
        <v>1680</v>
      </c>
      <c r="CO69" t="s">
        <v>110</v>
      </c>
      <c r="CP69" t="s">
        <v>111</v>
      </c>
      <c r="CQ69">
        <v>53</v>
      </c>
      <c r="CR69">
        <v>914</v>
      </c>
      <c r="CS69">
        <v>1680</v>
      </c>
      <c r="CT69" t="s">
        <v>110</v>
      </c>
      <c r="CU69" t="s">
        <v>111</v>
      </c>
      <c r="CV69">
        <v>44</v>
      </c>
      <c r="CW69">
        <v>711</v>
      </c>
      <c r="CX69">
        <v>1400</v>
      </c>
      <c r="CY69" t="s">
        <v>110</v>
      </c>
      <c r="CZ69" t="s">
        <v>111</v>
      </c>
      <c r="DA69">
        <v>44</v>
      </c>
      <c r="DB69">
        <v>711</v>
      </c>
      <c r="DC69">
        <v>1400</v>
      </c>
      <c r="DD69" t="s">
        <v>110</v>
      </c>
      <c r="DE69" t="s">
        <v>111</v>
      </c>
      <c r="DF69">
        <v>44</v>
      </c>
      <c r="DG69">
        <v>711</v>
      </c>
      <c r="DH69">
        <v>1400</v>
      </c>
      <c r="DI69" t="s">
        <v>110</v>
      </c>
      <c r="DJ69" t="s">
        <v>111</v>
      </c>
      <c r="DK69">
        <v>44</v>
      </c>
      <c r="DL69">
        <v>711</v>
      </c>
      <c r="DM69">
        <v>1400</v>
      </c>
      <c r="DN69" t="s">
        <v>110</v>
      </c>
      <c r="DO69" t="s">
        <v>111</v>
      </c>
      <c r="DP69" t="s">
        <v>110</v>
      </c>
      <c r="DQ69">
        <v>47</v>
      </c>
      <c r="DR69">
        <v>45</v>
      </c>
      <c r="DT69">
        <f t="shared" si="9"/>
        <v>230</v>
      </c>
      <c r="DU69">
        <f t="shared" si="10"/>
        <v>2094</v>
      </c>
      <c r="DV69">
        <f t="shared" si="11"/>
        <v>2104.25</v>
      </c>
      <c r="DW69">
        <f t="shared" si="12"/>
        <v>2121</v>
      </c>
      <c r="DX69">
        <f t="shared" si="13"/>
        <v>47</v>
      </c>
      <c r="DY69">
        <f t="shared" si="14"/>
        <v>45</v>
      </c>
    </row>
    <row r="70" spans="27:129" x14ac:dyDescent="0.25">
      <c r="AA70">
        <v>1743262945</v>
      </c>
      <c r="AB70">
        <v>0</v>
      </c>
      <c r="AC70">
        <v>229</v>
      </c>
      <c r="AD70" t="s">
        <v>110</v>
      </c>
      <c r="AE70" t="s">
        <v>110</v>
      </c>
      <c r="AF70" t="s">
        <v>110</v>
      </c>
      <c r="AG70" t="s">
        <v>110</v>
      </c>
      <c r="AH70" t="s">
        <v>111</v>
      </c>
      <c r="AI70">
        <v>2100</v>
      </c>
      <c r="AJ70">
        <v>500</v>
      </c>
      <c r="AK70">
        <v>2100</v>
      </c>
      <c r="AL70" t="s">
        <v>112</v>
      </c>
      <c r="AM70" t="s">
        <v>112</v>
      </c>
      <c r="AN70">
        <v>2094</v>
      </c>
      <c r="AO70">
        <v>500</v>
      </c>
      <c r="AP70">
        <v>2100</v>
      </c>
      <c r="AQ70" t="s">
        <v>112</v>
      </c>
      <c r="AR70" t="s">
        <v>112</v>
      </c>
      <c r="AS70">
        <v>2097</v>
      </c>
      <c r="AT70">
        <v>500</v>
      </c>
      <c r="AU70">
        <v>2100</v>
      </c>
      <c r="AV70" t="s">
        <v>112</v>
      </c>
      <c r="AW70" t="s">
        <v>112</v>
      </c>
      <c r="AX70">
        <v>2106</v>
      </c>
      <c r="AY70">
        <v>500</v>
      </c>
      <c r="AZ70">
        <v>2100</v>
      </c>
      <c r="BA70" t="s">
        <v>112</v>
      </c>
      <c r="BB70" t="s">
        <v>112</v>
      </c>
      <c r="BC70">
        <v>2106</v>
      </c>
      <c r="BD70">
        <v>500</v>
      </c>
      <c r="BE70">
        <v>2100</v>
      </c>
      <c r="BF70" t="s">
        <v>112</v>
      </c>
      <c r="BG70" t="s">
        <v>112</v>
      </c>
      <c r="BH70">
        <v>2104</v>
      </c>
      <c r="BI70">
        <v>500</v>
      </c>
      <c r="BJ70">
        <v>2100</v>
      </c>
      <c r="BK70" t="s">
        <v>112</v>
      </c>
      <c r="BL70" t="s">
        <v>112</v>
      </c>
      <c r="BM70">
        <v>2106</v>
      </c>
      <c r="BN70">
        <v>500</v>
      </c>
      <c r="BO70">
        <v>2100</v>
      </c>
      <c r="BP70" t="s">
        <v>112</v>
      </c>
      <c r="BQ70" t="s">
        <v>112</v>
      </c>
      <c r="BR70">
        <v>2121</v>
      </c>
      <c r="BS70">
        <v>500</v>
      </c>
      <c r="BT70">
        <v>2100</v>
      </c>
      <c r="BU70" t="s">
        <v>112</v>
      </c>
      <c r="BV70" t="s">
        <v>112</v>
      </c>
      <c r="BW70">
        <v>1500</v>
      </c>
      <c r="BX70">
        <v>900</v>
      </c>
      <c r="BY70">
        <v>1500</v>
      </c>
      <c r="BZ70" t="s">
        <v>110</v>
      </c>
      <c r="CA70" t="s">
        <v>112</v>
      </c>
      <c r="CB70">
        <v>53</v>
      </c>
      <c r="CC70">
        <v>914</v>
      </c>
      <c r="CD70">
        <v>1680</v>
      </c>
      <c r="CE70" t="s">
        <v>110</v>
      </c>
      <c r="CF70" t="s">
        <v>111</v>
      </c>
      <c r="CG70">
        <v>53</v>
      </c>
      <c r="CH70">
        <v>914</v>
      </c>
      <c r="CI70">
        <v>1680</v>
      </c>
      <c r="CJ70" t="s">
        <v>110</v>
      </c>
      <c r="CK70" t="s">
        <v>111</v>
      </c>
      <c r="CL70">
        <v>53</v>
      </c>
      <c r="CM70">
        <v>914</v>
      </c>
      <c r="CN70">
        <v>1680</v>
      </c>
      <c r="CO70" t="s">
        <v>110</v>
      </c>
      <c r="CP70" t="s">
        <v>111</v>
      </c>
      <c r="CQ70">
        <v>53</v>
      </c>
      <c r="CR70">
        <v>914</v>
      </c>
      <c r="CS70">
        <v>1680</v>
      </c>
      <c r="CT70" t="s">
        <v>110</v>
      </c>
      <c r="CU70" t="s">
        <v>111</v>
      </c>
      <c r="CV70">
        <v>44</v>
      </c>
      <c r="CW70">
        <v>711</v>
      </c>
      <c r="CX70">
        <v>1400</v>
      </c>
      <c r="CY70" t="s">
        <v>110</v>
      </c>
      <c r="CZ70" t="s">
        <v>111</v>
      </c>
      <c r="DA70">
        <v>44</v>
      </c>
      <c r="DB70">
        <v>711</v>
      </c>
      <c r="DC70">
        <v>1400</v>
      </c>
      <c r="DD70" t="s">
        <v>110</v>
      </c>
      <c r="DE70" t="s">
        <v>111</v>
      </c>
      <c r="DF70">
        <v>44</v>
      </c>
      <c r="DG70">
        <v>711</v>
      </c>
      <c r="DH70">
        <v>1400</v>
      </c>
      <c r="DI70" t="s">
        <v>110</v>
      </c>
      <c r="DJ70" t="s">
        <v>111</v>
      </c>
      <c r="DK70">
        <v>44</v>
      </c>
      <c r="DL70">
        <v>711</v>
      </c>
      <c r="DM70">
        <v>1400</v>
      </c>
      <c r="DN70" t="s">
        <v>110</v>
      </c>
      <c r="DO70" t="s">
        <v>111</v>
      </c>
      <c r="DP70" t="s">
        <v>110</v>
      </c>
      <c r="DQ70">
        <v>47</v>
      </c>
      <c r="DR70">
        <v>45</v>
      </c>
      <c r="DT70">
        <f t="shared" si="9"/>
        <v>229</v>
      </c>
      <c r="DU70">
        <f t="shared" si="10"/>
        <v>2094</v>
      </c>
      <c r="DV70">
        <f t="shared" si="11"/>
        <v>2104.25</v>
      </c>
      <c r="DW70">
        <f t="shared" si="12"/>
        <v>2121</v>
      </c>
      <c r="DX70">
        <f t="shared" si="13"/>
        <v>47</v>
      </c>
      <c r="DY70">
        <f t="shared" si="14"/>
        <v>45</v>
      </c>
    </row>
    <row r="71" spans="27:129" x14ac:dyDescent="0.25">
      <c r="AA71">
        <v>1743262947</v>
      </c>
      <c r="AB71">
        <v>0</v>
      </c>
      <c r="AC71">
        <v>229</v>
      </c>
      <c r="AD71" t="s">
        <v>110</v>
      </c>
      <c r="AE71" t="s">
        <v>110</v>
      </c>
      <c r="AF71" t="s">
        <v>110</v>
      </c>
      <c r="AG71" t="s">
        <v>110</v>
      </c>
      <c r="AH71" t="s">
        <v>111</v>
      </c>
      <c r="AI71">
        <v>2101</v>
      </c>
      <c r="AJ71">
        <v>500</v>
      </c>
      <c r="AK71">
        <v>2100</v>
      </c>
      <c r="AL71" t="s">
        <v>112</v>
      </c>
      <c r="AM71" t="s">
        <v>112</v>
      </c>
      <c r="AN71">
        <v>2094</v>
      </c>
      <c r="AO71">
        <v>500</v>
      </c>
      <c r="AP71">
        <v>2100</v>
      </c>
      <c r="AQ71" t="s">
        <v>112</v>
      </c>
      <c r="AR71" t="s">
        <v>112</v>
      </c>
      <c r="AS71">
        <v>2098</v>
      </c>
      <c r="AT71">
        <v>500</v>
      </c>
      <c r="AU71">
        <v>2100</v>
      </c>
      <c r="AV71" t="s">
        <v>112</v>
      </c>
      <c r="AW71" t="s">
        <v>112</v>
      </c>
      <c r="AX71">
        <v>2105</v>
      </c>
      <c r="AY71">
        <v>500</v>
      </c>
      <c r="AZ71">
        <v>2100</v>
      </c>
      <c r="BA71" t="s">
        <v>112</v>
      </c>
      <c r="BB71" t="s">
        <v>112</v>
      </c>
      <c r="BC71">
        <v>2106</v>
      </c>
      <c r="BD71">
        <v>500</v>
      </c>
      <c r="BE71">
        <v>2100</v>
      </c>
      <c r="BF71" t="s">
        <v>112</v>
      </c>
      <c r="BG71" t="s">
        <v>112</v>
      </c>
      <c r="BH71">
        <v>2103</v>
      </c>
      <c r="BI71">
        <v>500</v>
      </c>
      <c r="BJ71">
        <v>2100</v>
      </c>
      <c r="BK71" t="s">
        <v>112</v>
      </c>
      <c r="BL71" t="s">
        <v>112</v>
      </c>
      <c r="BM71">
        <v>2106</v>
      </c>
      <c r="BN71">
        <v>500</v>
      </c>
      <c r="BO71">
        <v>2100</v>
      </c>
      <c r="BP71" t="s">
        <v>112</v>
      </c>
      <c r="BQ71" t="s">
        <v>112</v>
      </c>
      <c r="BR71">
        <v>2121</v>
      </c>
      <c r="BS71">
        <v>500</v>
      </c>
      <c r="BT71">
        <v>2100</v>
      </c>
      <c r="BU71" t="s">
        <v>112</v>
      </c>
      <c r="BV71" t="s">
        <v>112</v>
      </c>
      <c r="BW71">
        <v>1500</v>
      </c>
      <c r="BX71">
        <v>900</v>
      </c>
      <c r="BY71">
        <v>1500</v>
      </c>
      <c r="BZ71" t="s">
        <v>110</v>
      </c>
      <c r="CA71" t="s">
        <v>112</v>
      </c>
      <c r="CB71">
        <v>53</v>
      </c>
      <c r="CC71">
        <v>914</v>
      </c>
      <c r="CD71">
        <v>1680</v>
      </c>
      <c r="CE71" t="s">
        <v>110</v>
      </c>
      <c r="CF71" t="s">
        <v>111</v>
      </c>
      <c r="CG71">
        <v>53</v>
      </c>
      <c r="CH71">
        <v>914</v>
      </c>
      <c r="CI71">
        <v>1680</v>
      </c>
      <c r="CJ71" t="s">
        <v>110</v>
      </c>
      <c r="CK71" t="s">
        <v>111</v>
      </c>
      <c r="CL71">
        <v>53</v>
      </c>
      <c r="CM71">
        <v>914</v>
      </c>
      <c r="CN71">
        <v>1680</v>
      </c>
      <c r="CO71" t="s">
        <v>110</v>
      </c>
      <c r="CP71" t="s">
        <v>111</v>
      </c>
      <c r="CQ71">
        <v>53</v>
      </c>
      <c r="CR71">
        <v>914</v>
      </c>
      <c r="CS71">
        <v>1680</v>
      </c>
      <c r="CT71" t="s">
        <v>110</v>
      </c>
      <c r="CU71" t="s">
        <v>111</v>
      </c>
      <c r="CV71">
        <v>44</v>
      </c>
      <c r="CW71">
        <v>711</v>
      </c>
      <c r="CX71">
        <v>1400</v>
      </c>
      <c r="CY71" t="s">
        <v>110</v>
      </c>
      <c r="CZ71" t="s">
        <v>111</v>
      </c>
      <c r="DA71">
        <v>44</v>
      </c>
      <c r="DB71">
        <v>711</v>
      </c>
      <c r="DC71">
        <v>1400</v>
      </c>
      <c r="DD71" t="s">
        <v>110</v>
      </c>
      <c r="DE71" t="s">
        <v>111</v>
      </c>
      <c r="DF71">
        <v>44</v>
      </c>
      <c r="DG71">
        <v>711</v>
      </c>
      <c r="DH71">
        <v>1400</v>
      </c>
      <c r="DI71" t="s">
        <v>110</v>
      </c>
      <c r="DJ71" t="s">
        <v>111</v>
      </c>
      <c r="DK71">
        <v>44</v>
      </c>
      <c r="DL71">
        <v>711</v>
      </c>
      <c r="DM71">
        <v>1400</v>
      </c>
      <c r="DN71" t="s">
        <v>110</v>
      </c>
      <c r="DO71" t="s">
        <v>111</v>
      </c>
      <c r="DP71" t="s">
        <v>110</v>
      </c>
      <c r="DQ71">
        <v>47</v>
      </c>
      <c r="DR71">
        <v>46</v>
      </c>
      <c r="DT71">
        <f t="shared" si="9"/>
        <v>229</v>
      </c>
      <c r="DU71">
        <f t="shared" si="10"/>
        <v>2094</v>
      </c>
      <c r="DV71">
        <f t="shared" si="11"/>
        <v>2104.25</v>
      </c>
      <c r="DW71">
        <f t="shared" si="12"/>
        <v>2121</v>
      </c>
      <c r="DX71">
        <f t="shared" si="13"/>
        <v>47</v>
      </c>
      <c r="DY71">
        <f t="shared" si="14"/>
        <v>46</v>
      </c>
    </row>
    <row r="72" spans="27:129" x14ac:dyDescent="0.25">
      <c r="AA72">
        <v>1743262948</v>
      </c>
      <c r="AB72">
        <v>0</v>
      </c>
      <c r="AC72">
        <v>228</v>
      </c>
      <c r="AD72" t="s">
        <v>110</v>
      </c>
      <c r="AE72" t="s">
        <v>110</v>
      </c>
      <c r="AF72" t="s">
        <v>110</v>
      </c>
      <c r="AG72" t="s">
        <v>110</v>
      </c>
      <c r="AH72" t="s">
        <v>111</v>
      </c>
      <c r="AI72">
        <v>2101</v>
      </c>
      <c r="AJ72">
        <v>500</v>
      </c>
      <c r="AK72">
        <v>2100</v>
      </c>
      <c r="AL72" t="s">
        <v>112</v>
      </c>
      <c r="AM72" t="s">
        <v>112</v>
      </c>
      <c r="AN72">
        <v>2095</v>
      </c>
      <c r="AO72">
        <v>500</v>
      </c>
      <c r="AP72">
        <v>2100</v>
      </c>
      <c r="AQ72" t="s">
        <v>112</v>
      </c>
      <c r="AR72" t="s">
        <v>112</v>
      </c>
      <c r="AS72">
        <v>2097</v>
      </c>
      <c r="AT72">
        <v>500</v>
      </c>
      <c r="AU72">
        <v>2100</v>
      </c>
      <c r="AV72" t="s">
        <v>112</v>
      </c>
      <c r="AW72" t="s">
        <v>112</v>
      </c>
      <c r="AX72">
        <v>2105</v>
      </c>
      <c r="AY72">
        <v>500</v>
      </c>
      <c r="AZ72">
        <v>2100</v>
      </c>
      <c r="BA72" t="s">
        <v>112</v>
      </c>
      <c r="BB72" t="s">
        <v>112</v>
      </c>
      <c r="BC72">
        <v>2106</v>
      </c>
      <c r="BD72">
        <v>500</v>
      </c>
      <c r="BE72">
        <v>2100</v>
      </c>
      <c r="BF72" t="s">
        <v>112</v>
      </c>
      <c r="BG72" t="s">
        <v>112</v>
      </c>
      <c r="BH72">
        <v>2103</v>
      </c>
      <c r="BI72">
        <v>500</v>
      </c>
      <c r="BJ72">
        <v>2100</v>
      </c>
      <c r="BK72" t="s">
        <v>112</v>
      </c>
      <c r="BL72" t="s">
        <v>112</v>
      </c>
      <c r="BM72">
        <v>2106</v>
      </c>
      <c r="BN72">
        <v>500</v>
      </c>
      <c r="BO72">
        <v>2100</v>
      </c>
      <c r="BP72" t="s">
        <v>112</v>
      </c>
      <c r="BQ72" t="s">
        <v>112</v>
      </c>
      <c r="BR72">
        <v>2121</v>
      </c>
      <c r="BS72">
        <v>500</v>
      </c>
      <c r="BT72">
        <v>2100</v>
      </c>
      <c r="BU72" t="s">
        <v>112</v>
      </c>
      <c r="BV72" t="s">
        <v>112</v>
      </c>
      <c r="BW72">
        <v>1500</v>
      </c>
      <c r="BX72">
        <v>900</v>
      </c>
      <c r="BY72">
        <v>1500</v>
      </c>
      <c r="BZ72" t="s">
        <v>110</v>
      </c>
      <c r="CA72" t="s">
        <v>112</v>
      </c>
      <c r="CB72">
        <v>53</v>
      </c>
      <c r="CC72">
        <v>914</v>
      </c>
      <c r="CD72">
        <v>1680</v>
      </c>
      <c r="CE72" t="s">
        <v>110</v>
      </c>
      <c r="CF72" t="s">
        <v>111</v>
      </c>
      <c r="CG72">
        <v>53</v>
      </c>
      <c r="CH72">
        <v>914</v>
      </c>
      <c r="CI72">
        <v>1680</v>
      </c>
      <c r="CJ72" t="s">
        <v>110</v>
      </c>
      <c r="CK72" t="s">
        <v>111</v>
      </c>
      <c r="CL72">
        <v>53</v>
      </c>
      <c r="CM72">
        <v>914</v>
      </c>
      <c r="CN72">
        <v>1680</v>
      </c>
      <c r="CO72" t="s">
        <v>110</v>
      </c>
      <c r="CP72" t="s">
        <v>111</v>
      </c>
      <c r="CQ72">
        <v>53</v>
      </c>
      <c r="CR72">
        <v>914</v>
      </c>
      <c r="CS72">
        <v>1680</v>
      </c>
      <c r="CT72" t="s">
        <v>110</v>
      </c>
      <c r="CU72" t="s">
        <v>111</v>
      </c>
      <c r="CV72">
        <v>44</v>
      </c>
      <c r="CW72">
        <v>711</v>
      </c>
      <c r="CX72">
        <v>1400</v>
      </c>
      <c r="CY72" t="s">
        <v>110</v>
      </c>
      <c r="CZ72" t="s">
        <v>111</v>
      </c>
      <c r="DA72">
        <v>44</v>
      </c>
      <c r="DB72">
        <v>711</v>
      </c>
      <c r="DC72">
        <v>1400</v>
      </c>
      <c r="DD72" t="s">
        <v>110</v>
      </c>
      <c r="DE72" t="s">
        <v>111</v>
      </c>
      <c r="DF72">
        <v>44</v>
      </c>
      <c r="DG72">
        <v>711</v>
      </c>
      <c r="DH72">
        <v>1400</v>
      </c>
      <c r="DI72" t="s">
        <v>110</v>
      </c>
      <c r="DJ72" t="s">
        <v>111</v>
      </c>
      <c r="DK72">
        <v>44</v>
      </c>
      <c r="DL72">
        <v>711</v>
      </c>
      <c r="DM72">
        <v>1400</v>
      </c>
      <c r="DN72" t="s">
        <v>110</v>
      </c>
      <c r="DO72" t="s">
        <v>111</v>
      </c>
      <c r="DP72" t="s">
        <v>110</v>
      </c>
      <c r="DQ72">
        <v>47</v>
      </c>
      <c r="DR72">
        <v>45</v>
      </c>
      <c r="DT72">
        <f t="shared" si="9"/>
        <v>228</v>
      </c>
      <c r="DU72">
        <f t="shared" si="10"/>
        <v>2095</v>
      </c>
      <c r="DV72">
        <f t="shared" si="11"/>
        <v>2104.25</v>
      </c>
      <c r="DW72">
        <f t="shared" si="12"/>
        <v>2121</v>
      </c>
      <c r="DX72">
        <f t="shared" si="13"/>
        <v>47</v>
      </c>
      <c r="DY72">
        <f t="shared" si="14"/>
        <v>45</v>
      </c>
    </row>
    <row r="73" spans="27:129" x14ac:dyDescent="0.25">
      <c r="AA73">
        <v>1743262949</v>
      </c>
      <c r="AB73">
        <v>0</v>
      </c>
      <c r="AC73">
        <v>229</v>
      </c>
      <c r="AD73" t="s">
        <v>110</v>
      </c>
      <c r="AE73" t="s">
        <v>110</v>
      </c>
      <c r="AF73" t="s">
        <v>110</v>
      </c>
      <c r="AG73" t="s">
        <v>110</v>
      </c>
      <c r="AH73" t="s">
        <v>111</v>
      </c>
      <c r="AI73">
        <v>2100</v>
      </c>
      <c r="AJ73">
        <v>500</v>
      </c>
      <c r="AK73">
        <v>2100</v>
      </c>
      <c r="AL73" t="s">
        <v>112</v>
      </c>
      <c r="AM73" t="s">
        <v>112</v>
      </c>
      <c r="AN73">
        <v>2094</v>
      </c>
      <c r="AO73">
        <v>500</v>
      </c>
      <c r="AP73">
        <v>2100</v>
      </c>
      <c r="AQ73" t="s">
        <v>112</v>
      </c>
      <c r="AR73" t="s">
        <v>112</v>
      </c>
      <c r="AS73">
        <v>2097</v>
      </c>
      <c r="AT73">
        <v>500</v>
      </c>
      <c r="AU73">
        <v>2100</v>
      </c>
      <c r="AV73" t="s">
        <v>112</v>
      </c>
      <c r="AW73" t="s">
        <v>112</v>
      </c>
      <c r="AX73">
        <v>2105</v>
      </c>
      <c r="AY73">
        <v>500</v>
      </c>
      <c r="AZ73">
        <v>2100</v>
      </c>
      <c r="BA73" t="s">
        <v>112</v>
      </c>
      <c r="BB73" t="s">
        <v>112</v>
      </c>
      <c r="BC73">
        <v>2106</v>
      </c>
      <c r="BD73">
        <v>500</v>
      </c>
      <c r="BE73">
        <v>2100</v>
      </c>
      <c r="BF73" t="s">
        <v>112</v>
      </c>
      <c r="BG73" t="s">
        <v>112</v>
      </c>
      <c r="BH73">
        <v>2103</v>
      </c>
      <c r="BI73">
        <v>500</v>
      </c>
      <c r="BJ73">
        <v>2100</v>
      </c>
      <c r="BK73" t="s">
        <v>112</v>
      </c>
      <c r="BL73" t="s">
        <v>112</v>
      </c>
      <c r="BM73">
        <v>2106</v>
      </c>
      <c r="BN73">
        <v>500</v>
      </c>
      <c r="BO73">
        <v>2100</v>
      </c>
      <c r="BP73" t="s">
        <v>112</v>
      </c>
      <c r="BQ73" t="s">
        <v>112</v>
      </c>
      <c r="BR73">
        <v>2121</v>
      </c>
      <c r="BS73">
        <v>500</v>
      </c>
      <c r="BT73">
        <v>2100</v>
      </c>
      <c r="BU73" t="s">
        <v>112</v>
      </c>
      <c r="BV73" t="s">
        <v>112</v>
      </c>
      <c r="BW73">
        <v>1500</v>
      </c>
      <c r="BX73">
        <v>900</v>
      </c>
      <c r="BY73">
        <v>1500</v>
      </c>
      <c r="BZ73" t="s">
        <v>110</v>
      </c>
      <c r="CA73" t="s">
        <v>112</v>
      </c>
      <c r="CB73">
        <v>52</v>
      </c>
      <c r="CC73">
        <v>914</v>
      </c>
      <c r="CD73">
        <v>1680</v>
      </c>
      <c r="CE73" t="s">
        <v>110</v>
      </c>
      <c r="CF73" t="s">
        <v>111</v>
      </c>
      <c r="CG73">
        <v>52</v>
      </c>
      <c r="CH73">
        <v>914</v>
      </c>
      <c r="CI73">
        <v>1680</v>
      </c>
      <c r="CJ73" t="s">
        <v>110</v>
      </c>
      <c r="CK73" t="s">
        <v>111</v>
      </c>
      <c r="CL73">
        <v>52</v>
      </c>
      <c r="CM73">
        <v>914</v>
      </c>
      <c r="CN73">
        <v>1680</v>
      </c>
      <c r="CO73" t="s">
        <v>110</v>
      </c>
      <c r="CP73" t="s">
        <v>111</v>
      </c>
      <c r="CQ73">
        <v>52</v>
      </c>
      <c r="CR73">
        <v>914</v>
      </c>
      <c r="CS73">
        <v>1680</v>
      </c>
      <c r="CT73" t="s">
        <v>110</v>
      </c>
      <c r="CU73" t="s">
        <v>111</v>
      </c>
      <c r="CV73">
        <v>44</v>
      </c>
      <c r="CW73">
        <v>711</v>
      </c>
      <c r="CX73">
        <v>1400</v>
      </c>
      <c r="CY73" t="s">
        <v>110</v>
      </c>
      <c r="CZ73" t="s">
        <v>111</v>
      </c>
      <c r="DA73">
        <v>44</v>
      </c>
      <c r="DB73">
        <v>711</v>
      </c>
      <c r="DC73">
        <v>1400</v>
      </c>
      <c r="DD73" t="s">
        <v>110</v>
      </c>
      <c r="DE73" t="s">
        <v>111</v>
      </c>
      <c r="DF73">
        <v>44</v>
      </c>
      <c r="DG73">
        <v>711</v>
      </c>
      <c r="DH73">
        <v>1400</v>
      </c>
      <c r="DI73" t="s">
        <v>110</v>
      </c>
      <c r="DJ73" t="s">
        <v>111</v>
      </c>
      <c r="DK73">
        <v>44</v>
      </c>
      <c r="DL73">
        <v>711</v>
      </c>
      <c r="DM73">
        <v>1400</v>
      </c>
      <c r="DN73" t="s">
        <v>110</v>
      </c>
      <c r="DO73" t="s">
        <v>111</v>
      </c>
      <c r="DP73" t="s">
        <v>110</v>
      </c>
      <c r="DQ73">
        <v>47</v>
      </c>
      <c r="DR73">
        <v>45</v>
      </c>
      <c r="DT73">
        <f t="shared" si="9"/>
        <v>229</v>
      </c>
      <c r="DU73">
        <f t="shared" si="10"/>
        <v>2094</v>
      </c>
      <c r="DV73">
        <f t="shared" si="11"/>
        <v>2104</v>
      </c>
      <c r="DW73">
        <f t="shared" si="12"/>
        <v>2121</v>
      </c>
      <c r="DX73">
        <f t="shared" si="13"/>
        <v>47</v>
      </c>
      <c r="DY73">
        <f t="shared" si="14"/>
        <v>45</v>
      </c>
    </row>
    <row r="74" spans="27:129" x14ac:dyDescent="0.25">
      <c r="AA74">
        <v>1743262950</v>
      </c>
      <c r="AB74">
        <v>0</v>
      </c>
      <c r="AC74">
        <v>229</v>
      </c>
      <c r="AD74" t="s">
        <v>110</v>
      </c>
      <c r="AE74" t="s">
        <v>110</v>
      </c>
      <c r="AF74" t="s">
        <v>110</v>
      </c>
      <c r="AG74" t="s">
        <v>110</v>
      </c>
      <c r="AH74" t="s">
        <v>111</v>
      </c>
      <c r="AI74">
        <v>2100</v>
      </c>
      <c r="AJ74">
        <v>500</v>
      </c>
      <c r="AK74">
        <v>2100</v>
      </c>
      <c r="AL74" t="s">
        <v>112</v>
      </c>
      <c r="AM74" t="s">
        <v>112</v>
      </c>
      <c r="AN74">
        <v>2094</v>
      </c>
      <c r="AO74">
        <v>500</v>
      </c>
      <c r="AP74">
        <v>2100</v>
      </c>
      <c r="AQ74" t="s">
        <v>112</v>
      </c>
      <c r="AR74" t="s">
        <v>112</v>
      </c>
      <c r="AS74">
        <v>2097</v>
      </c>
      <c r="AT74">
        <v>500</v>
      </c>
      <c r="AU74">
        <v>2100</v>
      </c>
      <c r="AV74" t="s">
        <v>112</v>
      </c>
      <c r="AW74" t="s">
        <v>112</v>
      </c>
      <c r="AX74">
        <v>2105</v>
      </c>
      <c r="AY74">
        <v>500</v>
      </c>
      <c r="AZ74">
        <v>2100</v>
      </c>
      <c r="BA74" t="s">
        <v>112</v>
      </c>
      <c r="BB74" t="s">
        <v>112</v>
      </c>
      <c r="BC74">
        <v>2106</v>
      </c>
      <c r="BD74">
        <v>500</v>
      </c>
      <c r="BE74">
        <v>2100</v>
      </c>
      <c r="BF74" t="s">
        <v>112</v>
      </c>
      <c r="BG74" t="s">
        <v>112</v>
      </c>
      <c r="BH74">
        <v>2104</v>
      </c>
      <c r="BI74">
        <v>500</v>
      </c>
      <c r="BJ74">
        <v>2100</v>
      </c>
      <c r="BK74" t="s">
        <v>112</v>
      </c>
      <c r="BL74" t="s">
        <v>112</v>
      </c>
      <c r="BM74">
        <v>2107</v>
      </c>
      <c r="BN74">
        <v>500</v>
      </c>
      <c r="BO74">
        <v>2100</v>
      </c>
      <c r="BP74" t="s">
        <v>112</v>
      </c>
      <c r="BQ74" t="s">
        <v>112</v>
      </c>
      <c r="BR74">
        <v>2121</v>
      </c>
      <c r="BS74">
        <v>500</v>
      </c>
      <c r="BT74">
        <v>2100</v>
      </c>
      <c r="BU74" t="s">
        <v>112</v>
      </c>
      <c r="BV74" t="s">
        <v>112</v>
      </c>
      <c r="BW74">
        <v>1500</v>
      </c>
      <c r="BX74">
        <v>900</v>
      </c>
      <c r="BY74">
        <v>1500</v>
      </c>
      <c r="BZ74" t="s">
        <v>110</v>
      </c>
      <c r="CA74" t="s">
        <v>112</v>
      </c>
      <c r="CB74">
        <v>53</v>
      </c>
      <c r="CC74">
        <v>914</v>
      </c>
      <c r="CD74">
        <v>1680</v>
      </c>
      <c r="CE74" t="s">
        <v>110</v>
      </c>
      <c r="CF74" t="s">
        <v>111</v>
      </c>
      <c r="CG74">
        <v>53</v>
      </c>
      <c r="CH74">
        <v>914</v>
      </c>
      <c r="CI74">
        <v>1680</v>
      </c>
      <c r="CJ74" t="s">
        <v>110</v>
      </c>
      <c r="CK74" t="s">
        <v>111</v>
      </c>
      <c r="CL74">
        <v>53</v>
      </c>
      <c r="CM74">
        <v>914</v>
      </c>
      <c r="CN74">
        <v>1680</v>
      </c>
      <c r="CO74" t="s">
        <v>110</v>
      </c>
      <c r="CP74" t="s">
        <v>111</v>
      </c>
      <c r="CQ74">
        <v>53</v>
      </c>
      <c r="CR74">
        <v>914</v>
      </c>
      <c r="CS74">
        <v>1680</v>
      </c>
      <c r="CT74" t="s">
        <v>110</v>
      </c>
      <c r="CU74" t="s">
        <v>111</v>
      </c>
      <c r="CV74">
        <v>44</v>
      </c>
      <c r="CW74">
        <v>711</v>
      </c>
      <c r="CX74">
        <v>1400</v>
      </c>
      <c r="CY74" t="s">
        <v>110</v>
      </c>
      <c r="CZ74" t="s">
        <v>111</v>
      </c>
      <c r="DA74">
        <v>44</v>
      </c>
      <c r="DB74">
        <v>711</v>
      </c>
      <c r="DC74">
        <v>1400</v>
      </c>
      <c r="DD74" t="s">
        <v>110</v>
      </c>
      <c r="DE74" t="s">
        <v>111</v>
      </c>
      <c r="DF74">
        <v>44</v>
      </c>
      <c r="DG74">
        <v>711</v>
      </c>
      <c r="DH74">
        <v>1400</v>
      </c>
      <c r="DI74" t="s">
        <v>110</v>
      </c>
      <c r="DJ74" t="s">
        <v>111</v>
      </c>
      <c r="DK74">
        <v>44</v>
      </c>
      <c r="DL74">
        <v>711</v>
      </c>
      <c r="DM74">
        <v>1400</v>
      </c>
      <c r="DN74" t="s">
        <v>110</v>
      </c>
      <c r="DO74" t="s">
        <v>111</v>
      </c>
      <c r="DP74" t="s">
        <v>110</v>
      </c>
      <c r="DQ74">
        <v>47</v>
      </c>
      <c r="DR74">
        <v>45</v>
      </c>
      <c r="DT74">
        <f t="shared" si="9"/>
        <v>229</v>
      </c>
      <c r="DU74">
        <f t="shared" si="10"/>
        <v>2094</v>
      </c>
      <c r="DV74">
        <f t="shared" si="11"/>
        <v>2104.25</v>
      </c>
      <c r="DW74">
        <f t="shared" si="12"/>
        <v>2121</v>
      </c>
      <c r="DX74">
        <f t="shared" si="13"/>
        <v>47</v>
      </c>
      <c r="DY74">
        <f t="shared" si="14"/>
        <v>45</v>
      </c>
    </row>
    <row r="75" spans="27:129" x14ac:dyDescent="0.25">
      <c r="AA75">
        <v>1743262952</v>
      </c>
      <c r="AB75">
        <v>0</v>
      </c>
      <c r="AC75">
        <v>229</v>
      </c>
      <c r="AD75" t="s">
        <v>110</v>
      </c>
      <c r="AE75" t="s">
        <v>110</v>
      </c>
      <c r="AF75" t="s">
        <v>110</v>
      </c>
      <c r="AG75" t="s">
        <v>110</v>
      </c>
      <c r="AH75" t="s">
        <v>111</v>
      </c>
      <c r="AI75">
        <v>2100</v>
      </c>
      <c r="AJ75">
        <v>500</v>
      </c>
      <c r="AK75">
        <v>2100</v>
      </c>
      <c r="AL75" t="s">
        <v>112</v>
      </c>
      <c r="AM75" t="s">
        <v>112</v>
      </c>
      <c r="AN75">
        <v>2094</v>
      </c>
      <c r="AO75">
        <v>500</v>
      </c>
      <c r="AP75">
        <v>2100</v>
      </c>
      <c r="AQ75" t="s">
        <v>112</v>
      </c>
      <c r="AR75" t="s">
        <v>112</v>
      </c>
      <c r="AS75">
        <v>2097</v>
      </c>
      <c r="AT75">
        <v>500</v>
      </c>
      <c r="AU75">
        <v>2100</v>
      </c>
      <c r="AV75" t="s">
        <v>112</v>
      </c>
      <c r="AW75" t="s">
        <v>112</v>
      </c>
      <c r="AX75">
        <v>2105</v>
      </c>
      <c r="AY75">
        <v>500</v>
      </c>
      <c r="AZ75">
        <v>2100</v>
      </c>
      <c r="BA75" t="s">
        <v>112</v>
      </c>
      <c r="BB75" t="s">
        <v>112</v>
      </c>
      <c r="BC75">
        <v>2106</v>
      </c>
      <c r="BD75">
        <v>500</v>
      </c>
      <c r="BE75">
        <v>2100</v>
      </c>
      <c r="BF75" t="s">
        <v>112</v>
      </c>
      <c r="BG75" t="s">
        <v>112</v>
      </c>
      <c r="BH75">
        <v>2104</v>
      </c>
      <c r="BI75">
        <v>500</v>
      </c>
      <c r="BJ75">
        <v>2100</v>
      </c>
      <c r="BK75" t="s">
        <v>112</v>
      </c>
      <c r="BL75" t="s">
        <v>112</v>
      </c>
      <c r="BM75">
        <v>2106</v>
      </c>
      <c r="BN75">
        <v>500</v>
      </c>
      <c r="BO75">
        <v>2100</v>
      </c>
      <c r="BP75" t="s">
        <v>112</v>
      </c>
      <c r="BQ75" t="s">
        <v>112</v>
      </c>
      <c r="BR75">
        <v>2121</v>
      </c>
      <c r="BS75">
        <v>500</v>
      </c>
      <c r="BT75">
        <v>2100</v>
      </c>
      <c r="BU75" t="s">
        <v>112</v>
      </c>
      <c r="BV75" t="s">
        <v>112</v>
      </c>
      <c r="BW75">
        <v>1500</v>
      </c>
      <c r="BX75">
        <v>900</v>
      </c>
      <c r="BY75">
        <v>1500</v>
      </c>
      <c r="BZ75" t="s">
        <v>110</v>
      </c>
      <c r="CA75" t="s">
        <v>112</v>
      </c>
      <c r="CB75">
        <v>53</v>
      </c>
      <c r="CC75">
        <v>914</v>
      </c>
      <c r="CD75">
        <v>1680</v>
      </c>
      <c r="CE75" t="s">
        <v>110</v>
      </c>
      <c r="CF75" t="s">
        <v>111</v>
      </c>
      <c r="CG75">
        <v>53</v>
      </c>
      <c r="CH75">
        <v>914</v>
      </c>
      <c r="CI75">
        <v>1680</v>
      </c>
      <c r="CJ75" t="s">
        <v>110</v>
      </c>
      <c r="CK75" t="s">
        <v>111</v>
      </c>
      <c r="CL75">
        <v>53</v>
      </c>
      <c r="CM75">
        <v>914</v>
      </c>
      <c r="CN75">
        <v>1680</v>
      </c>
      <c r="CO75" t="s">
        <v>110</v>
      </c>
      <c r="CP75" t="s">
        <v>111</v>
      </c>
      <c r="CQ75">
        <v>53</v>
      </c>
      <c r="CR75">
        <v>914</v>
      </c>
      <c r="CS75">
        <v>1680</v>
      </c>
      <c r="CT75" t="s">
        <v>110</v>
      </c>
      <c r="CU75" t="s">
        <v>111</v>
      </c>
      <c r="CV75">
        <v>44</v>
      </c>
      <c r="CW75">
        <v>711</v>
      </c>
      <c r="CX75">
        <v>1400</v>
      </c>
      <c r="CY75" t="s">
        <v>110</v>
      </c>
      <c r="CZ75" t="s">
        <v>111</v>
      </c>
      <c r="DA75">
        <v>44</v>
      </c>
      <c r="DB75">
        <v>711</v>
      </c>
      <c r="DC75">
        <v>1400</v>
      </c>
      <c r="DD75" t="s">
        <v>110</v>
      </c>
      <c r="DE75" t="s">
        <v>111</v>
      </c>
      <c r="DF75">
        <v>44</v>
      </c>
      <c r="DG75">
        <v>711</v>
      </c>
      <c r="DH75">
        <v>1400</v>
      </c>
      <c r="DI75" t="s">
        <v>110</v>
      </c>
      <c r="DJ75" t="s">
        <v>111</v>
      </c>
      <c r="DK75">
        <v>44</v>
      </c>
      <c r="DL75">
        <v>711</v>
      </c>
      <c r="DM75">
        <v>1400</v>
      </c>
      <c r="DN75" t="s">
        <v>110</v>
      </c>
      <c r="DO75" t="s">
        <v>111</v>
      </c>
      <c r="DP75" t="s">
        <v>110</v>
      </c>
      <c r="DQ75">
        <v>47</v>
      </c>
      <c r="DR75">
        <v>45</v>
      </c>
      <c r="DT75">
        <f t="shared" si="9"/>
        <v>229</v>
      </c>
      <c r="DU75">
        <f t="shared" si="10"/>
        <v>2094</v>
      </c>
      <c r="DV75">
        <f t="shared" si="11"/>
        <v>2104.125</v>
      </c>
      <c r="DW75">
        <f t="shared" si="12"/>
        <v>2121</v>
      </c>
      <c r="DX75">
        <f t="shared" si="13"/>
        <v>47</v>
      </c>
      <c r="DY75">
        <f t="shared" si="14"/>
        <v>45</v>
      </c>
    </row>
    <row r="76" spans="27:129" x14ac:dyDescent="0.25">
      <c r="AA76">
        <v>1743262953</v>
      </c>
      <c r="AB76">
        <v>0</v>
      </c>
      <c r="AC76">
        <v>229</v>
      </c>
      <c r="AD76" t="s">
        <v>110</v>
      </c>
      <c r="AE76" t="s">
        <v>110</v>
      </c>
      <c r="AF76" t="s">
        <v>110</v>
      </c>
      <c r="AG76" t="s">
        <v>110</v>
      </c>
      <c r="AH76" t="s">
        <v>111</v>
      </c>
      <c r="AI76">
        <v>2100</v>
      </c>
      <c r="AJ76">
        <v>500</v>
      </c>
      <c r="AK76">
        <v>2100</v>
      </c>
      <c r="AL76" t="s">
        <v>112</v>
      </c>
      <c r="AM76" t="s">
        <v>112</v>
      </c>
      <c r="AN76">
        <v>2095</v>
      </c>
      <c r="AO76">
        <v>500</v>
      </c>
      <c r="AP76">
        <v>2100</v>
      </c>
      <c r="AQ76" t="s">
        <v>112</v>
      </c>
      <c r="AR76" t="s">
        <v>112</v>
      </c>
      <c r="AS76">
        <v>2098</v>
      </c>
      <c r="AT76">
        <v>500</v>
      </c>
      <c r="AU76">
        <v>2100</v>
      </c>
      <c r="AV76" t="s">
        <v>112</v>
      </c>
      <c r="AW76" t="s">
        <v>112</v>
      </c>
      <c r="AX76">
        <v>2105</v>
      </c>
      <c r="AY76">
        <v>500</v>
      </c>
      <c r="AZ76">
        <v>2100</v>
      </c>
      <c r="BA76" t="s">
        <v>112</v>
      </c>
      <c r="BB76" t="s">
        <v>112</v>
      </c>
      <c r="BC76">
        <v>2106</v>
      </c>
      <c r="BD76">
        <v>500</v>
      </c>
      <c r="BE76">
        <v>2100</v>
      </c>
      <c r="BF76" t="s">
        <v>112</v>
      </c>
      <c r="BG76" t="s">
        <v>112</v>
      </c>
      <c r="BH76">
        <v>2103</v>
      </c>
      <c r="BI76">
        <v>500</v>
      </c>
      <c r="BJ76">
        <v>2100</v>
      </c>
      <c r="BK76" t="s">
        <v>112</v>
      </c>
      <c r="BL76" t="s">
        <v>112</v>
      </c>
      <c r="BM76">
        <v>2106</v>
      </c>
      <c r="BN76">
        <v>500</v>
      </c>
      <c r="BO76">
        <v>2100</v>
      </c>
      <c r="BP76" t="s">
        <v>112</v>
      </c>
      <c r="BQ76" t="s">
        <v>112</v>
      </c>
      <c r="BR76">
        <v>2121</v>
      </c>
      <c r="BS76">
        <v>500</v>
      </c>
      <c r="BT76">
        <v>2100</v>
      </c>
      <c r="BU76" t="s">
        <v>112</v>
      </c>
      <c r="BV76" t="s">
        <v>112</v>
      </c>
      <c r="BW76">
        <v>1500</v>
      </c>
      <c r="BX76">
        <v>900</v>
      </c>
      <c r="BY76">
        <v>1500</v>
      </c>
      <c r="BZ76" t="s">
        <v>110</v>
      </c>
      <c r="CA76" t="s">
        <v>112</v>
      </c>
      <c r="CB76">
        <v>53</v>
      </c>
      <c r="CC76">
        <v>914</v>
      </c>
      <c r="CD76">
        <v>1680</v>
      </c>
      <c r="CE76" t="s">
        <v>110</v>
      </c>
      <c r="CF76" t="s">
        <v>111</v>
      </c>
      <c r="CG76">
        <v>53</v>
      </c>
      <c r="CH76">
        <v>914</v>
      </c>
      <c r="CI76">
        <v>1680</v>
      </c>
      <c r="CJ76" t="s">
        <v>110</v>
      </c>
      <c r="CK76" t="s">
        <v>111</v>
      </c>
      <c r="CL76">
        <v>53</v>
      </c>
      <c r="CM76">
        <v>914</v>
      </c>
      <c r="CN76">
        <v>1680</v>
      </c>
      <c r="CO76" t="s">
        <v>110</v>
      </c>
      <c r="CP76" t="s">
        <v>111</v>
      </c>
      <c r="CQ76">
        <v>53</v>
      </c>
      <c r="CR76">
        <v>914</v>
      </c>
      <c r="CS76">
        <v>1680</v>
      </c>
      <c r="CT76" t="s">
        <v>110</v>
      </c>
      <c r="CU76" t="s">
        <v>111</v>
      </c>
      <c r="CV76">
        <v>44</v>
      </c>
      <c r="CW76">
        <v>711</v>
      </c>
      <c r="CX76">
        <v>1400</v>
      </c>
      <c r="CY76" t="s">
        <v>110</v>
      </c>
      <c r="CZ76" t="s">
        <v>111</v>
      </c>
      <c r="DA76">
        <v>44</v>
      </c>
      <c r="DB76">
        <v>711</v>
      </c>
      <c r="DC76">
        <v>1400</v>
      </c>
      <c r="DD76" t="s">
        <v>110</v>
      </c>
      <c r="DE76" t="s">
        <v>111</v>
      </c>
      <c r="DF76">
        <v>44</v>
      </c>
      <c r="DG76">
        <v>711</v>
      </c>
      <c r="DH76">
        <v>1400</v>
      </c>
      <c r="DI76" t="s">
        <v>110</v>
      </c>
      <c r="DJ76" t="s">
        <v>111</v>
      </c>
      <c r="DK76">
        <v>44</v>
      </c>
      <c r="DL76">
        <v>711</v>
      </c>
      <c r="DM76">
        <v>1400</v>
      </c>
      <c r="DN76" t="s">
        <v>110</v>
      </c>
      <c r="DO76" t="s">
        <v>111</v>
      </c>
      <c r="DP76" t="s">
        <v>110</v>
      </c>
      <c r="DQ76">
        <v>47</v>
      </c>
      <c r="DR76">
        <v>45</v>
      </c>
      <c r="DT76">
        <f t="shared" si="9"/>
        <v>229</v>
      </c>
      <c r="DU76">
        <f t="shared" si="10"/>
        <v>2095</v>
      </c>
      <c r="DV76">
        <f t="shared" si="11"/>
        <v>2104.25</v>
      </c>
      <c r="DW76">
        <f t="shared" si="12"/>
        <v>2121</v>
      </c>
      <c r="DX76">
        <f t="shared" si="13"/>
        <v>47</v>
      </c>
      <c r="DY76">
        <f t="shared" si="14"/>
        <v>45</v>
      </c>
    </row>
    <row r="77" spans="27:129" x14ac:dyDescent="0.25">
      <c r="AA77">
        <v>1743262954</v>
      </c>
      <c r="AB77">
        <v>0</v>
      </c>
      <c r="AC77">
        <v>229</v>
      </c>
      <c r="AD77" t="s">
        <v>110</v>
      </c>
      <c r="AE77" t="s">
        <v>110</v>
      </c>
      <c r="AF77" t="s">
        <v>110</v>
      </c>
      <c r="AG77" t="s">
        <v>110</v>
      </c>
      <c r="AH77" t="s">
        <v>111</v>
      </c>
      <c r="AI77">
        <v>2095</v>
      </c>
      <c r="AJ77">
        <v>500</v>
      </c>
      <c r="AK77">
        <v>2100</v>
      </c>
      <c r="AL77" t="s">
        <v>112</v>
      </c>
      <c r="AM77" t="s">
        <v>112</v>
      </c>
      <c r="AN77">
        <v>2087</v>
      </c>
      <c r="AO77">
        <v>500</v>
      </c>
      <c r="AP77">
        <v>2100</v>
      </c>
      <c r="AQ77" t="s">
        <v>112</v>
      </c>
      <c r="AR77" t="s">
        <v>112</v>
      </c>
      <c r="AS77">
        <v>2091</v>
      </c>
      <c r="AT77">
        <v>500</v>
      </c>
      <c r="AU77">
        <v>2100</v>
      </c>
      <c r="AV77" t="s">
        <v>112</v>
      </c>
      <c r="AW77" t="s">
        <v>112</v>
      </c>
      <c r="AX77">
        <v>2099</v>
      </c>
      <c r="AY77">
        <v>500</v>
      </c>
      <c r="AZ77">
        <v>2100</v>
      </c>
      <c r="BA77" t="s">
        <v>112</v>
      </c>
      <c r="BB77" t="s">
        <v>112</v>
      </c>
      <c r="BC77">
        <v>2100</v>
      </c>
      <c r="BD77">
        <v>500</v>
      </c>
      <c r="BE77">
        <v>2100</v>
      </c>
      <c r="BF77" t="s">
        <v>112</v>
      </c>
      <c r="BG77" t="s">
        <v>112</v>
      </c>
      <c r="BH77">
        <v>2096</v>
      </c>
      <c r="BI77">
        <v>500</v>
      </c>
      <c r="BJ77">
        <v>2100</v>
      </c>
      <c r="BK77" t="s">
        <v>112</v>
      </c>
      <c r="BL77" t="s">
        <v>112</v>
      </c>
      <c r="BM77">
        <v>2101</v>
      </c>
      <c r="BN77">
        <v>500</v>
      </c>
      <c r="BO77">
        <v>2100</v>
      </c>
      <c r="BP77" t="s">
        <v>112</v>
      </c>
      <c r="BQ77" t="s">
        <v>112</v>
      </c>
      <c r="BR77">
        <v>2115</v>
      </c>
      <c r="BS77">
        <v>500</v>
      </c>
      <c r="BT77">
        <v>2100</v>
      </c>
      <c r="BU77" t="s">
        <v>112</v>
      </c>
      <c r="BV77" t="s">
        <v>112</v>
      </c>
      <c r="BW77">
        <v>1497</v>
      </c>
      <c r="BX77">
        <v>900</v>
      </c>
      <c r="BY77">
        <v>1500</v>
      </c>
      <c r="BZ77" t="s">
        <v>110</v>
      </c>
      <c r="CA77" t="s">
        <v>112</v>
      </c>
      <c r="CB77">
        <v>52</v>
      </c>
      <c r="CC77">
        <v>914</v>
      </c>
      <c r="CD77">
        <v>1680</v>
      </c>
      <c r="CE77" t="s">
        <v>110</v>
      </c>
      <c r="CF77" t="s">
        <v>111</v>
      </c>
      <c r="CG77">
        <v>52</v>
      </c>
      <c r="CH77">
        <v>914</v>
      </c>
      <c r="CI77">
        <v>1680</v>
      </c>
      <c r="CJ77" t="s">
        <v>110</v>
      </c>
      <c r="CK77" t="s">
        <v>111</v>
      </c>
      <c r="CL77">
        <v>52</v>
      </c>
      <c r="CM77">
        <v>914</v>
      </c>
      <c r="CN77">
        <v>1680</v>
      </c>
      <c r="CO77" t="s">
        <v>110</v>
      </c>
      <c r="CP77" t="s">
        <v>111</v>
      </c>
      <c r="CQ77">
        <v>52</v>
      </c>
      <c r="CR77">
        <v>914</v>
      </c>
      <c r="CS77">
        <v>1680</v>
      </c>
      <c r="CT77" t="s">
        <v>110</v>
      </c>
      <c r="CU77" t="s">
        <v>111</v>
      </c>
      <c r="CV77">
        <v>44</v>
      </c>
      <c r="CW77">
        <v>711</v>
      </c>
      <c r="CX77">
        <v>1400</v>
      </c>
      <c r="CY77" t="s">
        <v>110</v>
      </c>
      <c r="CZ77" t="s">
        <v>111</v>
      </c>
      <c r="DA77">
        <v>44</v>
      </c>
      <c r="DB77">
        <v>711</v>
      </c>
      <c r="DC77">
        <v>1400</v>
      </c>
      <c r="DD77" t="s">
        <v>110</v>
      </c>
      <c r="DE77" t="s">
        <v>111</v>
      </c>
      <c r="DF77">
        <v>44</v>
      </c>
      <c r="DG77">
        <v>711</v>
      </c>
      <c r="DH77">
        <v>1400</v>
      </c>
      <c r="DI77" t="s">
        <v>110</v>
      </c>
      <c r="DJ77" t="s">
        <v>111</v>
      </c>
      <c r="DK77">
        <v>44</v>
      </c>
      <c r="DL77">
        <v>711</v>
      </c>
      <c r="DM77">
        <v>1400</v>
      </c>
      <c r="DN77" t="s">
        <v>110</v>
      </c>
      <c r="DO77" t="s">
        <v>111</v>
      </c>
      <c r="DP77" t="s">
        <v>110</v>
      </c>
      <c r="DQ77">
        <v>47</v>
      </c>
      <c r="DR77">
        <v>45</v>
      </c>
      <c r="DT77">
        <f t="shared" si="9"/>
        <v>229</v>
      </c>
      <c r="DU77">
        <f t="shared" si="10"/>
        <v>2087</v>
      </c>
      <c r="DV77">
        <f t="shared" si="11"/>
        <v>2098</v>
      </c>
      <c r="DW77">
        <f t="shared" si="12"/>
        <v>2115</v>
      </c>
      <c r="DX77">
        <f t="shared" si="13"/>
        <v>47</v>
      </c>
      <c r="DY77">
        <f t="shared" si="14"/>
        <v>45</v>
      </c>
    </row>
    <row r="78" spans="27:129" x14ac:dyDescent="0.25">
      <c r="AA78">
        <v>1743262955</v>
      </c>
      <c r="AB78">
        <v>0</v>
      </c>
      <c r="AC78">
        <v>229</v>
      </c>
      <c r="AD78" t="s">
        <v>110</v>
      </c>
      <c r="AE78" t="s">
        <v>110</v>
      </c>
      <c r="AF78" t="s">
        <v>110</v>
      </c>
      <c r="AG78" t="s">
        <v>110</v>
      </c>
      <c r="AH78" t="s">
        <v>111</v>
      </c>
      <c r="AI78">
        <v>2100</v>
      </c>
      <c r="AJ78">
        <v>500</v>
      </c>
      <c r="AK78">
        <v>2100</v>
      </c>
      <c r="AL78" t="s">
        <v>112</v>
      </c>
      <c r="AM78" t="s">
        <v>112</v>
      </c>
      <c r="AN78">
        <v>2095</v>
      </c>
      <c r="AO78">
        <v>500</v>
      </c>
      <c r="AP78">
        <v>2100</v>
      </c>
      <c r="AQ78" t="s">
        <v>112</v>
      </c>
      <c r="AR78" t="s">
        <v>112</v>
      </c>
      <c r="AS78">
        <v>2097</v>
      </c>
      <c r="AT78">
        <v>500</v>
      </c>
      <c r="AU78">
        <v>2100</v>
      </c>
      <c r="AV78" t="s">
        <v>112</v>
      </c>
      <c r="AW78" t="s">
        <v>112</v>
      </c>
      <c r="AX78">
        <v>2106</v>
      </c>
      <c r="AY78">
        <v>500</v>
      </c>
      <c r="AZ78">
        <v>2100</v>
      </c>
      <c r="BA78" t="s">
        <v>112</v>
      </c>
      <c r="BB78" t="s">
        <v>112</v>
      </c>
      <c r="BC78">
        <v>2106</v>
      </c>
      <c r="BD78">
        <v>500</v>
      </c>
      <c r="BE78">
        <v>2100</v>
      </c>
      <c r="BF78" t="s">
        <v>112</v>
      </c>
      <c r="BG78" t="s">
        <v>112</v>
      </c>
      <c r="BH78">
        <v>2104</v>
      </c>
      <c r="BI78">
        <v>500</v>
      </c>
      <c r="BJ78">
        <v>2100</v>
      </c>
      <c r="BK78" t="s">
        <v>112</v>
      </c>
      <c r="BL78" t="s">
        <v>112</v>
      </c>
      <c r="BM78">
        <v>2106</v>
      </c>
      <c r="BN78">
        <v>500</v>
      </c>
      <c r="BO78">
        <v>2100</v>
      </c>
      <c r="BP78" t="s">
        <v>112</v>
      </c>
      <c r="BQ78" t="s">
        <v>112</v>
      </c>
      <c r="BR78">
        <v>2120</v>
      </c>
      <c r="BS78">
        <v>500</v>
      </c>
      <c r="BT78">
        <v>2100</v>
      </c>
      <c r="BU78" t="s">
        <v>112</v>
      </c>
      <c r="BV78" t="s">
        <v>112</v>
      </c>
      <c r="BW78">
        <v>1500</v>
      </c>
      <c r="BX78">
        <v>900</v>
      </c>
      <c r="BY78">
        <v>1500</v>
      </c>
      <c r="BZ78" t="s">
        <v>110</v>
      </c>
      <c r="CA78" t="s">
        <v>112</v>
      </c>
      <c r="CB78">
        <v>53</v>
      </c>
      <c r="CC78">
        <v>914</v>
      </c>
      <c r="CD78">
        <v>1680</v>
      </c>
      <c r="CE78" t="s">
        <v>110</v>
      </c>
      <c r="CF78" t="s">
        <v>111</v>
      </c>
      <c r="CG78">
        <v>53</v>
      </c>
      <c r="CH78">
        <v>914</v>
      </c>
      <c r="CI78">
        <v>1680</v>
      </c>
      <c r="CJ78" t="s">
        <v>110</v>
      </c>
      <c r="CK78" t="s">
        <v>111</v>
      </c>
      <c r="CL78">
        <v>53</v>
      </c>
      <c r="CM78">
        <v>914</v>
      </c>
      <c r="CN78">
        <v>1680</v>
      </c>
      <c r="CO78" t="s">
        <v>110</v>
      </c>
      <c r="CP78" t="s">
        <v>111</v>
      </c>
      <c r="CQ78">
        <v>53</v>
      </c>
      <c r="CR78">
        <v>914</v>
      </c>
      <c r="CS78">
        <v>1680</v>
      </c>
      <c r="CT78" t="s">
        <v>110</v>
      </c>
      <c r="CU78" t="s">
        <v>111</v>
      </c>
      <c r="CV78">
        <v>44</v>
      </c>
      <c r="CW78">
        <v>711</v>
      </c>
      <c r="CX78">
        <v>1400</v>
      </c>
      <c r="CY78" t="s">
        <v>110</v>
      </c>
      <c r="CZ78" t="s">
        <v>111</v>
      </c>
      <c r="DA78">
        <v>44</v>
      </c>
      <c r="DB78">
        <v>711</v>
      </c>
      <c r="DC78">
        <v>1400</v>
      </c>
      <c r="DD78" t="s">
        <v>110</v>
      </c>
      <c r="DE78" t="s">
        <v>111</v>
      </c>
      <c r="DF78">
        <v>44</v>
      </c>
      <c r="DG78">
        <v>711</v>
      </c>
      <c r="DH78">
        <v>1400</v>
      </c>
      <c r="DI78" t="s">
        <v>110</v>
      </c>
      <c r="DJ78" t="s">
        <v>111</v>
      </c>
      <c r="DK78">
        <v>44</v>
      </c>
      <c r="DL78">
        <v>711</v>
      </c>
      <c r="DM78">
        <v>1400</v>
      </c>
      <c r="DN78" t="s">
        <v>110</v>
      </c>
      <c r="DO78" t="s">
        <v>111</v>
      </c>
      <c r="DP78" t="s">
        <v>110</v>
      </c>
      <c r="DQ78">
        <v>47</v>
      </c>
      <c r="DR78">
        <v>45</v>
      </c>
      <c r="DT78">
        <f t="shared" si="9"/>
        <v>229</v>
      </c>
      <c r="DU78">
        <f t="shared" si="10"/>
        <v>2095</v>
      </c>
      <c r="DV78">
        <f t="shared" si="11"/>
        <v>2104.25</v>
      </c>
      <c r="DW78">
        <f t="shared" si="12"/>
        <v>2120</v>
      </c>
      <c r="DX78">
        <f t="shared" si="13"/>
        <v>47</v>
      </c>
      <c r="DY78">
        <f t="shared" si="14"/>
        <v>45</v>
      </c>
    </row>
    <row r="79" spans="27:129" x14ac:dyDescent="0.25">
      <c r="AA79">
        <v>1743262956</v>
      </c>
      <c r="AB79">
        <v>0</v>
      </c>
      <c r="AC79">
        <v>229</v>
      </c>
      <c r="AD79" t="s">
        <v>110</v>
      </c>
      <c r="AE79" t="s">
        <v>110</v>
      </c>
      <c r="AF79" t="s">
        <v>110</v>
      </c>
      <c r="AG79" t="s">
        <v>110</v>
      </c>
      <c r="AH79" t="s">
        <v>111</v>
      </c>
      <c r="AI79">
        <v>2100</v>
      </c>
      <c r="AJ79">
        <v>500</v>
      </c>
      <c r="AK79">
        <v>2100</v>
      </c>
      <c r="AL79" t="s">
        <v>112</v>
      </c>
      <c r="AM79" t="s">
        <v>112</v>
      </c>
      <c r="AN79">
        <v>2094</v>
      </c>
      <c r="AO79">
        <v>500</v>
      </c>
      <c r="AP79">
        <v>2100</v>
      </c>
      <c r="AQ79" t="s">
        <v>112</v>
      </c>
      <c r="AR79" t="s">
        <v>112</v>
      </c>
      <c r="AS79">
        <v>2097</v>
      </c>
      <c r="AT79">
        <v>500</v>
      </c>
      <c r="AU79">
        <v>2100</v>
      </c>
      <c r="AV79" t="s">
        <v>112</v>
      </c>
      <c r="AW79" t="s">
        <v>112</v>
      </c>
      <c r="AX79">
        <v>2106</v>
      </c>
      <c r="AY79">
        <v>500</v>
      </c>
      <c r="AZ79">
        <v>2100</v>
      </c>
      <c r="BA79" t="s">
        <v>112</v>
      </c>
      <c r="BB79" t="s">
        <v>112</v>
      </c>
      <c r="BC79">
        <v>2106</v>
      </c>
      <c r="BD79">
        <v>500</v>
      </c>
      <c r="BE79">
        <v>2100</v>
      </c>
      <c r="BF79" t="s">
        <v>112</v>
      </c>
      <c r="BG79" t="s">
        <v>112</v>
      </c>
      <c r="BH79">
        <v>2104</v>
      </c>
      <c r="BI79">
        <v>500</v>
      </c>
      <c r="BJ79">
        <v>2100</v>
      </c>
      <c r="BK79" t="s">
        <v>112</v>
      </c>
      <c r="BL79" t="s">
        <v>112</v>
      </c>
      <c r="BM79">
        <v>2107</v>
      </c>
      <c r="BN79">
        <v>500</v>
      </c>
      <c r="BO79">
        <v>2100</v>
      </c>
      <c r="BP79" t="s">
        <v>112</v>
      </c>
      <c r="BQ79" t="s">
        <v>112</v>
      </c>
      <c r="BR79">
        <v>2121</v>
      </c>
      <c r="BS79">
        <v>500</v>
      </c>
      <c r="BT79">
        <v>2100</v>
      </c>
      <c r="BU79" t="s">
        <v>112</v>
      </c>
      <c r="BV79" t="s">
        <v>112</v>
      </c>
      <c r="BW79">
        <v>1500</v>
      </c>
      <c r="BX79">
        <v>900</v>
      </c>
      <c r="BY79">
        <v>1500</v>
      </c>
      <c r="BZ79" t="s">
        <v>110</v>
      </c>
      <c r="CA79" t="s">
        <v>112</v>
      </c>
      <c r="CB79">
        <v>53</v>
      </c>
      <c r="CC79">
        <v>914</v>
      </c>
      <c r="CD79">
        <v>1680</v>
      </c>
      <c r="CE79" t="s">
        <v>110</v>
      </c>
      <c r="CF79" t="s">
        <v>111</v>
      </c>
      <c r="CG79">
        <v>53</v>
      </c>
      <c r="CH79">
        <v>914</v>
      </c>
      <c r="CI79">
        <v>1680</v>
      </c>
      <c r="CJ79" t="s">
        <v>110</v>
      </c>
      <c r="CK79" t="s">
        <v>111</v>
      </c>
      <c r="CL79">
        <v>53</v>
      </c>
      <c r="CM79">
        <v>914</v>
      </c>
      <c r="CN79">
        <v>1680</v>
      </c>
      <c r="CO79" t="s">
        <v>110</v>
      </c>
      <c r="CP79" t="s">
        <v>111</v>
      </c>
      <c r="CQ79">
        <v>53</v>
      </c>
      <c r="CR79">
        <v>914</v>
      </c>
      <c r="CS79">
        <v>1680</v>
      </c>
      <c r="CT79" t="s">
        <v>110</v>
      </c>
      <c r="CU79" t="s">
        <v>111</v>
      </c>
      <c r="CV79">
        <v>44</v>
      </c>
      <c r="CW79">
        <v>711</v>
      </c>
      <c r="CX79">
        <v>1400</v>
      </c>
      <c r="CY79" t="s">
        <v>110</v>
      </c>
      <c r="CZ79" t="s">
        <v>111</v>
      </c>
      <c r="DA79">
        <v>44</v>
      </c>
      <c r="DB79">
        <v>711</v>
      </c>
      <c r="DC79">
        <v>1400</v>
      </c>
      <c r="DD79" t="s">
        <v>110</v>
      </c>
      <c r="DE79" t="s">
        <v>111</v>
      </c>
      <c r="DF79">
        <v>44</v>
      </c>
      <c r="DG79">
        <v>711</v>
      </c>
      <c r="DH79">
        <v>1400</v>
      </c>
      <c r="DI79" t="s">
        <v>110</v>
      </c>
      <c r="DJ79" t="s">
        <v>111</v>
      </c>
      <c r="DK79">
        <v>44</v>
      </c>
      <c r="DL79">
        <v>711</v>
      </c>
      <c r="DM79">
        <v>1400</v>
      </c>
      <c r="DN79" t="s">
        <v>110</v>
      </c>
      <c r="DO79" t="s">
        <v>111</v>
      </c>
      <c r="DP79" t="s">
        <v>110</v>
      </c>
      <c r="DQ79">
        <v>47</v>
      </c>
      <c r="DR79">
        <v>45</v>
      </c>
      <c r="DT79">
        <f t="shared" si="9"/>
        <v>229</v>
      </c>
      <c r="DU79">
        <f t="shared" si="10"/>
        <v>2094</v>
      </c>
      <c r="DV79">
        <f t="shared" si="11"/>
        <v>2104.375</v>
      </c>
      <c r="DW79">
        <f t="shared" si="12"/>
        <v>2121</v>
      </c>
      <c r="DX79">
        <f t="shared" si="13"/>
        <v>47</v>
      </c>
      <c r="DY79">
        <f t="shared" si="14"/>
        <v>45</v>
      </c>
    </row>
    <row r="80" spans="27:129" x14ac:dyDescent="0.25">
      <c r="AA80">
        <v>1743262958</v>
      </c>
      <c r="AB80">
        <v>0</v>
      </c>
      <c r="AC80">
        <v>122</v>
      </c>
      <c r="AD80" t="s">
        <v>110</v>
      </c>
      <c r="AE80" t="s">
        <v>110</v>
      </c>
      <c r="AF80" t="s">
        <v>110</v>
      </c>
      <c r="AG80" t="s">
        <v>110</v>
      </c>
      <c r="AH80" t="s">
        <v>111</v>
      </c>
      <c r="AI80">
        <v>132</v>
      </c>
      <c r="AJ80">
        <v>500</v>
      </c>
      <c r="AK80">
        <v>2100</v>
      </c>
      <c r="AL80" t="s">
        <v>112</v>
      </c>
      <c r="AM80" t="s">
        <v>111</v>
      </c>
      <c r="AN80">
        <v>131</v>
      </c>
      <c r="AO80">
        <v>500</v>
      </c>
      <c r="AP80">
        <v>2100</v>
      </c>
      <c r="AQ80" t="s">
        <v>112</v>
      </c>
      <c r="AR80" t="s">
        <v>111</v>
      </c>
      <c r="AS80">
        <v>131</v>
      </c>
      <c r="AT80">
        <v>500</v>
      </c>
      <c r="AU80">
        <v>2100</v>
      </c>
      <c r="AV80" t="s">
        <v>112</v>
      </c>
      <c r="AW80" t="s">
        <v>111</v>
      </c>
      <c r="AX80">
        <v>132</v>
      </c>
      <c r="AY80">
        <v>500</v>
      </c>
      <c r="AZ80">
        <v>2100</v>
      </c>
      <c r="BA80" t="s">
        <v>112</v>
      </c>
      <c r="BB80" t="s">
        <v>111</v>
      </c>
      <c r="BC80">
        <v>132</v>
      </c>
      <c r="BD80">
        <v>500</v>
      </c>
      <c r="BE80">
        <v>2100</v>
      </c>
      <c r="BF80" t="s">
        <v>112</v>
      </c>
      <c r="BG80" t="s">
        <v>111</v>
      </c>
      <c r="BH80">
        <v>132</v>
      </c>
      <c r="BI80">
        <v>500</v>
      </c>
      <c r="BJ80">
        <v>2100</v>
      </c>
      <c r="BK80" t="s">
        <v>112</v>
      </c>
      <c r="BL80" t="s">
        <v>111</v>
      </c>
      <c r="BM80">
        <v>132</v>
      </c>
      <c r="BN80">
        <v>500</v>
      </c>
      <c r="BO80">
        <v>2100</v>
      </c>
      <c r="BP80" t="s">
        <v>112</v>
      </c>
      <c r="BQ80" t="s">
        <v>111</v>
      </c>
      <c r="BR80">
        <v>133</v>
      </c>
      <c r="BS80">
        <v>500</v>
      </c>
      <c r="BT80">
        <v>2100</v>
      </c>
      <c r="BU80" t="s">
        <v>112</v>
      </c>
      <c r="BV80" t="s">
        <v>111</v>
      </c>
      <c r="BW80">
        <v>900</v>
      </c>
      <c r="BX80">
        <v>900</v>
      </c>
      <c r="BY80">
        <v>1500</v>
      </c>
      <c r="BZ80" t="s">
        <v>110</v>
      </c>
      <c r="CA80" t="s">
        <v>112</v>
      </c>
      <c r="CB80">
        <v>29</v>
      </c>
      <c r="CC80">
        <v>914</v>
      </c>
      <c r="CD80">
        <v>1680</v>
      </c>
      <c r="CE80" t="s">
        <v>110</v>
      </c>
      <c r="CF80" t="s">
        <v>111</v>
      </c>
      <c r="CG80">
        <v>29</v>
      </c>
      <c r="CH80">
        <v>914</v>
      </c>
      <c r="CI80">
        <v>1680</v>
      </c>
      <c r="CJ80" t="s">
        <v>110</v>
      </c>
      <c r="CK80" t="s">
        <v>111</v>
      </c>
      <c r="CL80">
        <v>29</v>
      </c>
      <c r="CM80">
        <v>914</v>
      </c>
      <c r="CN80">
        <v>1680</v>
      </c>
      <c r="CO80" t="s">
        <v>110</v>
      </c>
      <c r="CP80" t="s">
        <v>111</v>
      </c>
      <c r="CQ80">
        <v>29</v>
      </c>
      <c r="CR80">
        <v>914</v>
      </c>
      <c r="CS80">
        <v>1680</v>
      </c>
      <c r="CT80" t="s">
        <v>110</v>
      </c>
      <c r="CU80" t="s">
        <v>111</v>
      </c>
      <c r="CV80">
        <v>22</v>
      </c>
      <c r="CW80">
        <v>711</v>
      </c>
      <c r="CX80">
        <v>1400</v>
      </c>
      <c r="CY80" t="s">
        <v>110</v>
      </c>
      <c r="CZ80" t="s">
        <v>111</v>
      </c>
      <c r="DA80">
        <v>22</v>
      </c>
      <c r="DB80">
        <v>711</v>
      </c>
      <c r="DC80">
        <v>1400</v>
      </c>
      <c r="DD80" t="s">
        <v>110</v>
      </c>
      <c r="DE80" t="s">
        <v>111</v>
      </c>
      <c r="DF80">
        <v>22</v>
      </c>
      <c r="DG80">
        <v>711</v>
      </c>
      <c r="DH80">
        <v>1400</v>
      </c>
      <c r="DI80" t="s">
        <v>110</v>
      </c>
      <c r="DJ80" t="s">
        <v>111</v>
      </c>
      <c r="DK80">
        <v>22</v>
      </c>
      <c r="DL80">
        <v>711</v>
      </c>
      <c r="DM80">
        <v>1400</v>
      </c>
      <c r="DN80" t="s">
        <v>110</v>
      </c>
      <c r="DO80" t="s">
        <v>111</v>
      </c>
      <c r="DP80" t="s">
        <v>110</v>
      </c>
      <c r="DQ80">
        <v>46</v>
      </c>
      <c r="DR80">
        <v>45</v>
      </c>
      <c r="DT80">
        <f t="shared" si="9"/>
        <v>122</v>
      </c>
      <c r="DU80">
        <f t="shared" si="10"/>
        <v>131</v>
      </c>
      <c r="DV80">
        <f t="shared" si="11"/>
        <v>131.875</v>
      </c>
      <c r="DW80">
        <f t="shared" si="12"/>
        <v>133</v>
      </c>
      <c r="DX80">
        <f t="shared" si="13"/>
        <v>46</v>
      </c>
      <c r="DY80">
        <f t="shared" si="14"/>
        <v>45</v>
      </c>
    </row>
    <row r="81" spans="27:129" x14ac:dyDescent="0.25">
      <c r="AA81">
        <v>1743262959</v>
      </c>
      <c r="AB81">
        <v>0</v>
      </c>
      <c r="AC81">
        <v>121</v>
      </c>
      <c r="AD81" t="s">
        <v>110</v>
      </c>
      <c r="AE81" t="s">
        <v>110</v>
      </c>
      <c r="AF81" t="s">
        <v>110</v>
      </c>
      <c r="AG81" t="s">
        <v>110</v>
      </c>
      <c r="AH81" t="s">
        <v>111</v>
      </c>
      <c r="AI81">
        <v>132</v>
      </c>
      <c r="AJ81">
        <v>500</v>
      </c>
      <c r="AK81">
        <v>2100</v>
      </c>
      <c r="AL81" t="s">
        <v>112</v>
      </c>
      <c r="AM81" t="s">
        <v>111</v>
      </c>
      <c r="AN81">
        <v>131</v>
      </c>
      <c r="AO81">
        <v>500</v>
      </c>
      <c r="AP81">
        <v>2100</v>
      </c>
      <c r="AQ81" t="s">
        <v>112</v>
      </c>
      <c r="AR81" t="s">
        <v>111</v>
      </c>
      <c r="AS81">
        <v>131</v>
      </c>
      <c r="AT81">
        <v>500</v>
      </c>
      <c r="AU81">
        <v>2100</v>
      </c>
      <c r="AV81" t="s">
        <v>112</v>
      </c>
      <c r="AW81" t="s">
        <v>111</v>
      </c>
      <c r="AX81">
        <v>132</v>
      </c>
      <c r="AY81">
        <v>500</v>
      </c>
      <c r="AZ81">
        <v>2100</v>
      </c>
      <c r="BA81" t="s">
        <v>112</v>
      </c>
      <c r="BB81" t="s">
        <v>111</v>
      </c>
      <c r="BC81">
        <v>132</v>
      </c>
      <c r="BD81">
        <v>500</v>
      </c>
      <c r="BE81">
        <v>2100</v>
      </c>
      <c r="BF81" t="s">
        <v>112</v>
      </c>
      <c r="BG81" t="s">
        <v>111</v>
      </c>
      <c r="BH81">
        <v>132</v>
      </c>
      <c r="BI81">
        <v>500</v>
      </c>
      <c r="BJ81">
        <v>2100</v>
      </c>
      <c r="BK81" t="s">
        <v>112</v>
      </c>
      <c r="BL81" t="s">
        <v>111</v>
      </c>
      <c r="BM81">
        <v>132</v>
      </c>
      <c r="BN81">
        <v>500</v>
      </c>
      <c r="BO81">
        <v>2100</v>
      </c>
      <c r="BP81" t="s">
        <v>112</v>
      </c>
      <c r="BQ81" t="s">
        <v>111</v>
      </c>
      <c r="BR81">
        <v>133</v>
      </c>
      <c r="BS81">
        <v>500</v>
      </c>
      <c r="BT81">
        <v>2100</v>
      </c>
      <c r="BU81" t="s">
        <v>112</v>
      </c>
      <c r="BV81" t="s">
        <v>111</v>
      </c>
      <c r="BW81">
        <v>900</v>
      </c>
      <c r="BX81">
        <v>900</v>
      </c>
      <c r="BY81">
        <v>1500</v>
      </c>
      <c r="BZ81" t="s">
        <v>110</v>
      </c>
      <c r="CA81" t="s">
        <v>112</v>
      </c>
      <c r="CB81">
        <v>29</v>
      </c>
      <c r="CC81">
        <v>914</v>
      </c>
      <c r="CD81">
        <v>1680</v>
      </c>
      <c r="CE81" t="s">
        <v>110</v>
      </c>
      <c r="CF81" t="s">
        <v>111</v>
      </c>
      <c r="CG81">
        <v>29</v>
      </c>
      <c r="CH81">
        <v>914</v>
      </c>
      <c r="CI81">
        <v>1680</v>
      </c>
      <c r="CJ81" t="s">
        <v>110</v>
      </c>
      <c r="CK81" t="s">
        <v>111</v>
      </c>
      <c r="CL81">
        <v>29</v>
      </c>
      <c r="CM81">
        <v>914</v>
      </c>
      <c r="CN81">
        <v>1680</v>
      </c>
      <c r="CO81" t="s">
        <v>110</v>
      </c>
      <c r="CP81" t="s">
        <v>111</v>
      </c>
      <c r="CQ81">
        <v>29</v>
      </c>
      <c r="CR81">
        <v>914</v>
      </c>
      <c r="CS81">
        <v>1680</v>
      </c>
      <c r="CT81" t="s">
        <v>110</v>
      </c>
      <c r="CU81" t="s">
        <v>111</v>
      </c>
      <c r="CV81">
        <v>22</v>
      </c>
      <c r="CW81">
        <v>711</v>
      </c>
      <c r="CX81">
        <v>1400</v>
      </c>
      <c r="CY81" t="s">
        <v>110</v>
      </c>
      <c r="CZ81" t="s">
        <v>111</v>
      </c>
      <c r="DA81">
        <v>22</v>
      </c>
      <c r="DB81">
        <v>711</v>
      </c>
      <c r="DC81">
        <v>1400</v>
      </c>
      <c r="DD81" t="s">
        <v>110</v>
      </c>
      <c r="DE81" t="s">
        <v>111</v>
      </c>
      <c r="DF81">
        <v>22</v>
      </c>
      <c r="DG81">
        <v>711</v>
      </c>
      <c r="DH81">
        <v>1400</v>
      </c>
      <c r="DI81" t="s">
        <v>110</v>
      </c>
      <c r="DJ81" t="s">
        <v>111</v>
      </c>
      <c r="DK81">
        <v>22</v>
      </c>
      <c r="DL81">
        <v>711</v>
      </c>
      <c r="DM81">
        <v>1400</v>
      </c>
      <c r="DN81" t="s">
        <v>110</v>
      </c>
      <c r="DO81" t="s">
        <v>111</v>
      </c>
      <c r="DP81" t="s">
        <v>110</v>
      </c>
      <c r="DQ81">
        <v>46</v>
      </c>
      <c r="DR81">
        <v>44</v>
      </c>
      <c r="DT81">
        <f t="shared" si="9"/>
        <v>121</v>
      </c>
      <c r="DU81">
        <f t="shared" si="10"/>
        <v>131</v>
      </c>
      <c r="DV81">
        <f t="shared" si="11"/>
        <v>131.875</v>
      </c>
      <c r="DW81">
        <f t="shared" si="12"/>
        <v>133</v>
      </c>
      <c r="DX81">
        <f t="shared" si="13"/>
        <v>46</v>
      </c>
      <c r="DY81">
        <f t="shared" si="14"/>
        <v>44</v>
      </c>
    </row>
    <row r="82" spans="27:129" x14ac:dyDescent="0.25">
      <c r="AA82">
        <v>1743262960</v>
      </c>
      <c r="AB82">
        <v>0</v>
      </c>
      <c r="AC82">
        <v>122</v>
      </c>
      <c r="AD82" t="s">
        <v>110</v>
      </c>
      <c r="AE82" t="s">
        <v>110</v>
      </c>
      <c r="AF82" t="s">
        <v>110</v>
      </c>
      <c r="AG82" t="s">
        <v>110</v>
      </c>
      <c r="AH82" t="s">
        <v>111</v>
      </c>
      <c r="AI82">
        <v>147</v>
      </c>
      <c r="AJ82">
        <v>149</v>
      </c>
      <c r="AK82">
        <v>2100</v>
      </c>
      <c r="AL82" t="s">
        <v>112</v>
      </c>
      <c r="AM82" t="s">
        <v>112</v>
      </c>
      <c r="AN82">
        <v>131</v>
      </c>
      <c r="AO82">
        <v>149</v>
      </c>
      <c r="AP82">
        <v>2100</v>
      </c>
      <c r="AQ82" t="s">
        <v>112</v>
      </c>
      <c r="AR82" t="s">
        <v>111</v>
      </c>
      <c r="AS82">
        <v>131</v>
      </c>
      <c r="AT82">
        <v>149</v>
      </c>
      <c r="AU82">
        <v>2100</v>
      </c>
      <c r="AV82" t="s">
        <v>112</v>
      </c>
      <c r="AW82" t="s">
        <v>111</v>
      </c>
      <c r="AX82">
        <v>132</v>
      </c>
      <c r="AY82">
        <v>149</v>
      </c>
      <c r="AZ82">
        <v>2100</v>
      </c>
      <c r="BA82" t="s">
        <v>112</v>
      </c>
      <c r="BB82" t="s">
        <v>111</v>
      </c>
      <c r="BC82">
        <v>132</v>
      </c>
      <c r="BD82">
        <v>149</v>
      </c>
      <c r="BE82">
        <v>2100</v>
      </c>
      <c r="BF82" t="s">
        <v>112</v>
      </c>
      <c r="BG82" t="s">
        <v>111</v>
      </c>
      <c r="BH82">
        <v>132</v>
      </c>
      <c r="BI82">
        <v>149</v>
      </c>
      <c r="BJ82">
        <v>2100</v>
      </c>
      <c r="BK82" t="s">
        <v>112</v>
      </c>
      <c r="BL82" t="s">
        <v>111</v>
      </c>
      <c r="BM82">
        <v>132</v>
      </c>
      <c r="BN82">
        <v>149</v>
      </c>
      <c r="BO82">
        <v>2100</v>
      </c>
      <c r="BP82" t="s">
        <v>112</v>
      </c>
      <c r="BQ82" t="s">
        <v>111</v>
      </c>
      <c r="BR82">
        <v>133</v>
      </c>
      <c r="BS82">
        <v>149</v>
      </c>
      <c r="BT82">
        <v>2100</v>
      </c>
      <c r="BU82" t="s">
        <v>112</v>
      </c>
      <c r="BV82" t="s">
        <v>111</v>
      </c>
      <c r="BW82">
        <v>900</v>
      </c>
      <c r="BX82">
        <v>900</v>
      </c>
      <c r="BY82">
        <v>1500</v>
      </c>
      <c r="BZ82" t="s">
        <v>110</v>
      </c>
      <c r="CA82" t="s">
        <v>112</v>
      </c>
      <c r="CB82">
        <v>29</v>
      </c>
      <c r="CC82">
        <v>914</v>
      </c>
      <c r="CD82">
        <v>1680</v>
      </c>
      <c r="CE82" t="s">
        <v>110</v>
      </c>
      <c r="CF82" t="s">
        <v>111</v>
      </c>
      <c r="CG82">
        <v>29</v>
      </c>
      <c r="CH82">
        <v>914</v>
      </c>
      <c r="CI82">
        <v>1680</v>
      </c>
      <c r="CJ82" t="s">
        <v>110</v>
      </c>
      <c r="CK82" t="s">
        <v>111</v>
      </c>
      <c r="CL82">
        <v>29</v>
      </c>
      <c r="CM82">
        <v>914</v>
      </c>
      <c r="CN82">
        <v>1680</v>
      </c>
      <c r="CO82" t="s">
        <v>110</v>
      </c>
      <c r="CP82" t="s">
        <v>111</v>
      </c>
      <c r="CQ82">
        <v>29</v>
      </c>
      <c r="CR82">
        <v>914</v>
      </c>
      <c r="CS82">
        <v>1680</v>
      </c>
      <c r="CT82" t="s">
        <v>110</v>
      </c>
      <c r="CU82" t="s">
        <v>111</v>
      </c>
      <c r="CV82">
        <v>22</v>
      </c>
      <c r="CW82">
        <v>711</v>
      </c>
      <c r="CX82">
        <v>1400</v>
      </c>
      <c r="CY82" t="s">
        <v>110</v>
      </c>
      <c r="CZ82" t="s">
        <v>111</v>
      </c>
      <c r="DA82">
        <v>22</v>
      </c>
      <c r="DB82">
        <v>711</v>
      </c>
      <c r="DC82">
        <v>1400</v>
      </c>
      <c r="DD82" t="s">
        <v>110</v>
      </c>
      <c r="DE82" t="s">
        <v>111</v>
      </c>
      <c r="DF82">
        <v>22</v>
      </c>
      <c r="DG82">
        <v>711</v>
      </c>
      <c r="DH82">
        <v>1400</v>
      </c>
      <c r="DI82" t="s">
        <v>110</v>
      </c>
      <c r="DJ82" t="s">
        <v>111</v>
      </c>
      <c r="DK82">
        <v>22</v>
      </c>
      <c r="DL82">
        <v>711</v>
      </c>
      <c r="DM82">
        <v>1400</v>
      </c>
      <c r="DN82" t="s">
        <v>110</v>
      </c>
      <c r="DO82" t="s">
        <v>111</v>
      </c>
      <c r="DP82" t="s">
        <v>110</v>
      </c>
      <c r="DQ82">
        <v>46</v>
      </c>
      <c r="DR82">
        <v>44</v>
      </c>
      <c r="DT82">
        <f t="shared" si="9"/>
        <v>122</v>
      </c>
      <c r="DU82">
        <f t="shared" si="10"/>
        <v>131</v>
      </c>
      <c r="DV82">
        <f t="shared" si="11"/>
        <v>133.75</v>
      </c>
      <c r="DW82">
        <f t="shared" si="12"/>
        <v>147</v>
      </c>
      <c r="DX82">
        <f t="shared" si="13"/>
        <v>46</v>
      </c>
      <c r="DY82">
        <f t="shared" si="14"/>
        <v>44</v>
      </c>
    </row>
    <row r="83" spans="27:129" x14ac:dyDescent="0.25">
      <c r="AA83">
        <v>1743262961</v>
      </c>
      <c r="AB83">
        <v>0</v>
      </c>
      <c r="AC83">
        <v>122</v>
      </c>
      <c r="AD83" t="s">
        <v>110</v>
      </c>
      <c r="AE83" t="s">
        <v>110</v>
      </c>
      <c r="AF83" t="s">
        <v>110</v>
      </c>
      <c r="AG83" t="s">
        <v>110</v>
      </c>
      <c r="AH83" t="s">
        <v>111</v>
      </c>
      <c r="AI83">
        <v>147</v>
      </c>
      <c r="AJ83">
        <v>151</v>
      </c>
      <c r="AK83">
        <v>2100</v>
      </c>
      <c r="AL83" t="s">
        <v>112</v>
      </c>
      <c r="AM83" t="s">
        <v>112</v>
      </c>
      <c r="AN83">
        <v>131</v>
      </c>
      <c r="AO83">
        <v>151</v>
      </c>
      <c r="AP83">
        <v>2100</v>
      </c>
      <c r="AQ83" t="s">
        <v>112</v>
      </c>
      <c r="AR83" t="s">
        <v>111</v>
      </c>
      <c r="AS83">
        <v>131</v>
      </c>
      <c r="AT83">
        <v>151</v>
      </c>
      <c r="AU83">
        <v>2100</v>
      </c>
      <c r="AV83" t="s">
        <v>112</v>
      </c>
      <c r="AW83" t="s">
        <v>111</v>
      </c>
      <c r="AX83">
        <v>132</v>
      </c>
      <c r="AY83">
        <v>151</v>
      </c>
      <c r="AZ83">
        <v>2100</v>
      </c>
      <c r="BA83" t="s">
        <v>112</v>
      </c>
      <c r="BB83" t="s">
        <v>111</v>
      </c>
      <c r="BC83">
        <v>132</v>
      </c>
      <c r="BD83">
        <v>151</v>
      </c>
      <c r="BE83">
        <v>2100</v>
      </c>
      <c r="BF83" t="s">
        <v>112</v>
      </c>
      <c r="BG83" t="s">
        <v>111</v>
      </c>
      <c r="BH83">
        <v>132</v>
      </c>
      <c r="BI83">
        <v>151</v>
      </c>
      <c r="BJ83">
        <v>2100</v>
      </c>
      <c r="BK83" t="s">
        <v>112</v>
      </c>
      <c r="BL83" t="s">
        <v>111</v>
      </c>
      <c r="BM83">
        <v>132</v>
      </c>
      <c r="BN83">
        <v>151</v>
      </c>
      <c r="BO83">
        <v>2100</v>
      </c>
      <c r="BP83" t="s">
        <v>112</v>
      </c>
      <c r="BQ83" t="s">
        <v>111</v>
      </c>
      <c r="BR83">
        <v>133</v>
      </c>
      <c r="BS83">
        <v>151</v>
      </c>
      <c r="BT83">
        <v>2100</v>
      </c>
      <c r="BU83" t="s">
        <v>112</v>
      </c>
      <c r="BV83" t="s">
        <v>111</v>
      </c>
      <c r="BW83">
        <v>900</v>
      </c>
      <c r="BX83">
        <v>900</v>
      </c>
      <c r="BY83">
        <v>1500</v>
      </c>
      <c r="BZ83" t="s">
        <v>110</v>
      </c>
      <c r="CA83" t="s">
        <v>112</v>
      </c>
      <c r="CB83">
        <v>29</v>
      </c>
      <c r="CC83">
        <v>914</v>
      </c>
      <c r="CD83">
        <v>1680</v>
      </c>
      <c r="CE83" t="s">
        <v>110</v>
      </c>
      <c r="CF83" t="s">
        <v>111</v>
      </c>
      <c r="CG83">
        <v>29</v>
      </c>
      <c r="CH83">
        <v>914</v>
      </c>
      <c r="CI83">
        <v>1680</v>
      </c>
      <c r="CJ83" t="s">
        <v>110</v>
      </c>
      <c r="CK83" t="s">
        <v>111</v>
      </c>
      <c r="CL83">
        <v>29</v>
      </c>
      <c r="CM83">
        <v>914</v>
      </c>
      <c r="CN83">
        <v>1680</v>
      </c>
      <c r="CO83" t="s">
        <v>110</v>
      </c>
      <c r="CP83" t="s">
        <v>111</v>
      </c>
      <c r="CQ83">
        <v>29</v>
      </c>
      <c r="CR83">
        <v>914</v>
      </c>
      <c r="CS83">
        <v>1680</v>
      </c>
      <c r="CT83" t="s">
        <v>110</v>
      </c>
      <c r="CU83" t="s">
        <v>111</v>
      </c>
      <c r="CV83">
        <v>22</v>
      </c>
      <c r="CW83">
        <v>711</v>
      </c>
      <c r="CX83">
        <v>1400</v>
      </c>
      <c r="CY83" t="s">
        <v>110</v>
      </c>
      <c r="CZ83" t="s">
        <v>111</v>
      </c>
      <c r="DA83">
        <v>22</v>
      </c>
      <c r="DB83">
        <v>711</v>
      </c>
      <c r="DC83">
        <v>1400</v>
      </c>
      <c r="DD83" t="s">
        <v>110</v>
      </c>
      <c r="DE83" t="s">
        <v>111</v>
      </c>
      <c r="DF83">
        <v>22</v>
      </c>
      <c r="DG83">
        <v>711</v>
      </c>
      <c r="DH83">
        <v>1400</v>
      </c>
      <c r="DI83" t="s">
        <v>110</v>
      </c>
      <c r="DJ83" t="s">
        <v>111</v>
      </c>
      <c r="DK83">
        <v>22</v>
      </c>
      <c r="DL83">
        <v>711</v>
      </c>
      <c r="DM83">
        <v>1400</v>
      </c>
      <c r="DN83" t="s">
        <v>110</v>
      </c>
      <c r="DO83" t="s">
        <v>111</v>
      </c>
      <c r="DP83" t="s">
        <v>110</v>
      </c>
      <c r="DQ83">
        <v>45</v>
      </c>
      <c r="DR83">
        <v>44</v>
      </c>
      <c r="DT83">
        <f t="shared" si="9"/>
        <v>122</v>
      </c>
      <c r="DU83">
        <f t="shared" si="10"/>
        <v>131</v>
      </c>
      <c r="DV83">
        <f t="shared" si="11"/>
        <v>133.75</v>
      </c>
      <c r="DW83">
        <f t="shared" si="12"/>
        <v>147</v>
      </c>
      <c r="DX83">
        <f t="shared" si="13"/>
        <v>45</v>
      </c>
      <c r="DY83">
        <f t="shared" si="14"/>
        <v>44</v>
      </c>
    </row>
    <row r="84" spans="27:129" x14ac:dyDescent="0.25">
      <c r="AA84">
        <v>1743262962</v>
      </c>
      <c r="AB84">
        <v>0</v>
      </c>
      <c r="AC84">
        <v>121</v>
      </c>
      <c r="AD84" t="s">
        <v>110</v>
      </c>
      <c r="AE84" t="s">
        <v>110</v>
      </c>
      <c r="AF84" t="s">
        <v>110</v>
      </c>
      <c r="AG84" t="s">
        <v>110</v>
      </c>
      <c r="AH84" t="s">
        <v>111</v>
      </c>
      <c r="AI84">
        <v>147</v>
      </c>
      <c r="AJ84">
        <v>150</v>
      </c>
      <c r="AK84">
        <v>2100</v>
      </c>
      <c r="AL84" t="s">
        <v>112</v>
      </c>
      <c r="AM84" t="s">
        <v>112</v>
      </c>
      <c r="AN84">
        <v>131</v>
      </c>
      <c r="AO84">
        <v>150</v>
      </c>
      <c r="AP84">
        <v>2100</v>
      </c>
      <c r="AQ84" t="s">
        <v>112</v>
      </c>
      <c r="AR84" t="s">
        <v>111</v>
      </c>
      <c r="AS84">
        <v>131</v>
      </c>
      <c r="AT84">
        <v>150</v>
      </c>
      <c r="AU84">
        <v>2100</v>
      </c>
      <c r="AV84" t="s">
        <v>112</v>
      </c>
      <c r="AW84" t="s">
        <v>111</v>
      </c>
      <c r="AX84">
        <v>132</v>
      </c>
      <c r="AY84">
        <v>150</v>
      </c>
      <c r="AZ84">
        <v>2100</v>
      </c>
      <c r="BA84" t="s">
        <v>112</v>
      </c>
      <c r="BB84" t="s">
        <v>111</v>
      </c>
      <c r="BC84">
        <v>132</v>
      </c>
      <c r="BD84">
        <v>150</v>
      </c>
      <c r="BE84">
        <v>2100</v>
      </c>
      <c r="BF84" t="s">
        <v>112</v>
      </c>
      <c r="BG84" t="s">
        <v>111</v>
      </c>
      <c r="BH84">
        <v>132</v>
      </c>
      <c r="BI84">
        <v>150</v>
      </c>
      <c r="BJ84">
        <v>2100</v>
      </c>
      <c r="BK84" t="s">
        <v>112</v>
      </c>
      <c r="BL84" t="s">
        <v>111</v>
      </c>
      <c r="BM84">
        <v>132</v>
      </c>
      <c r="BN84">
        <v>150</v>
      </c>
      <c r="BO84">
        <v>2100</v>
      </c>
      <c r="BP84" t="s">
        <v>112</v>
      </c>
      <c r="BQ84" t="s">
        <v>111</v>
      </c>
      <c r="BR84">
        <v>133</v>
      </c>
      <c r="BS84">
        <v>150</v>
      </c>
      <c r="BT84">
        <v>2100</v>
      </c>
      <c r="BU84" t="s">
        <v>112</v>
      </c>
      <c r="BV84" t="s">
        <v>111</v>
      </c>
      <c r="BW84">
        <v>900</v>
      </c>
      <c r="BX84">
        <v>900</v>
      </c>
      <c r="BY84">
        <v>1500</v>
      </c>
      <c r="BZ84" t="s">
        <v>110</v>
      </c>
      <c r="CA84" t="s">
        <v>112</v>
      </c>
      <c r="CB84">
        <v>29</v>
      </c>
      <c r="CC84">
        <v>914</v>
      </c>
      <c r="CD84">
        <v>1680</v>
      </c>
      <c r="CE84" t="s">
        <v>110</v>
      </c>
      <c r="CF84" t="s">
        <v>111</v>
      </c>
      <c r="CG84">
        <v>29</v>
      </c>
      <c r="CH84">
        <v>914</v>
      </c>
      <c r="CI84">
        <v>1680</v>
      </c>
      <c r="CJ84" t="s">
        <v>110</v>
      </c>
      <c r="CK84" t="s">
        <v>111</v>
      </c>
      <c r="CL84">
        <v>29</v>
      </c>
      <c r="CM84">
        <v>914</v>
      </c>
      <c r="CN84">
        <v>1680</v>
      </c>
      <c r="CO84" t="s">
        <v>110</v>
      </c>
      <c r="CP84" t="s">
        <v>111</v>
      </c>
      <c r="CQ84">
        <v>29</v>
      </c>
      <c r="CR84">
        <v>914</v>
      </c>
      <c r="CS84">
        <v>1680</v>
      </c>
      <c r="CT84" t="s">
        <v>110</v>
      </c>
      <c r="CU84" t="s">
        <v>111</v>
      </c>
      <c r="CV84">
        <v>22</v>
      </c>
      <c r="CW84">
        <v>711</v>
      </c>
      <c r="CX84">
        <v>1400</v>
      </c>
      <c r="CY84" t="s">
        <v>110</v>
      </c>
      <c r="CZ84" t="s">
        <v>111</v>
      </c>
      <c r="DA84">
        <v>22</v>
      </c>
      <c r="DB84">
        <v>711</v>
      </c>
      <c r="DC84">
        <v>1400</v>
      </c>
      <c r="DD84" t="s">
        <v>110</v>
      </c>
      <c r="DE84" t="s">
        <v>111</v>
      </c>
      <c r="DF84">
        <v>22</v>
      </c>
      <c r="DG84">
        <v>711</v>
      </c>
      <c r="DH84">
        <v>1400</v>
      </c>
      <c r="DI84" t="s">
        <v>110</v>
      </c>
      <c r="DJ84" t="s">
        <v>111</v>
      </c>
      <c r="DK84">
        <v>22</v>
      </c>
      <c r="DL84">
        <v>711</v>
      </c>
      <c r="DM84">
        <v>1400</v>
      </c>
      <c r="DN84" t="s">
        <v>110</v>
      </c>
      <c r="DO84" t="s">
        <v>111</v>
      </c>
      <c r="DP84" t="s">
        <v>110</v>
      </c>
      <c r="DQ84">
        <v>45</v>
      </c>
      <c r="DR84">
        <v>44</v>
      </c>
      <c r="DT84">
        <f t="shared" si="9"/>
        <v>121</v>
      </c>
      <c r="DU84">
        <f t="shared" si="10"/>
        <v>131</v>
      </c>
      <c r="DV84">
        <f t="shared" si="11"/>
        <v>133.75</v>
      </c>
      <c r="DW84">
        <f t="shared" si="12"/>
        <v>147</v>
      </c>
      <c r="DX84">
        <f t="shared" si="13"/>
        <v>45</v>
      </c>
      <c r="DY84">
        <f t="shared" si="14"/>
        <v>44</v>
      </c>
    </row>
    <row r="85" spans="27:129" x14ac:dyDescent="0.25">
      <c r="AA85">
        <v>1743262964</v>
      </c>
      <c r="AB85">
        <v>0</v>
      </c>
      <c r="AC85">
        <v>121</v>
      </c>
      <c r="AD85" t="s">
        <v>110</v>
      </c>
      <c r="AE85" t="s">
        <v>110</v>
      </c>
      <c r="AF85" t="s">
        <v>110</v>
      </c>
      <c r="AG85" t="s">
        <v>110</v>
      </c>
      <c r="AH85" t="s">
        <v>111</v>
      </c>
      <c r="AI85">
        <v>147</v>
      </c>
      <c r="AJ85">
        <v>150</v>
      </c>
      <c r="AK85">
        <v>2100</v>
      </c>
      <c r="AL85" t="s">
        <v>112</v>
      </c>
      <c r="AM85" t="s">
        <v>112</v>
      </c>
      <c r="AN85">
        <v>131</v>
      </c>
      <c r="AO85">
        <v>150</v>
      </c>
      <c r="AP85">
        <v>2100</v>
      </c>
      <c r="AQ85" t="s">
        <v>112</v>
      </c>
      <c r="AR85" t="s">
        <v>111</v>
      </c>
      <c r="AS85">
        <v>131</v>
      </c>
      <c r="AT85">
        <v>150</v>
      </c>
      <c r="AU85">
        <v>2100</v>
      </c>
      <c r="AV85" t="s">
        <v>112</v>
      </c>
      <c r="AW85" t="s">
        <v>111</v>
      </c>
      <c r="AX85">
        <v>132</v>
      </c>
      <c r="AY85">
        <v>150</v>
      </c>
      <c r="AZ85">
        <v>2100</v>
      </c>
      <c r="BA85" t="s">
        <v>112</v>
      </c>
      <c r="BB85" t="s">
        <v>111</v>
      </c>
      <c r="BC85">
        <v>132</v>
      </c>
      <c r="BD85">
        <v>150</v>
      </c>
      <c r="BE85">
        <v>2100</v>
      </c>
      <c r="BF85" t="s">
        <v>112</v>
      </c>
      <c r="BG85" t="s">
        <v>111</v>
      </c>
      <c r="BH85">
        <v>132</v>
      </c>
      <c r="BI85">
        <v>150</v>
      </c>
      <c r="BJ85">
        <v>2100</v>
      </c>
      <c r="BK85" t="s">
        <v>112</v>
      </c>
      <c r="BL85" t="s">
        <v>111</v>
      </c>
      <c r="BM85">
        <v>132</v>
      </c>
      <c r="BN85">
        <v>150</v>
      </c>
      <c r="BO85">
        <v>2100</v>
      </c>
      <c r="BP85" t="s">
        <v>112</v>
      </c>
      <c r="BQ85" t="s">
        <v>111</v>
      </c>
      <c r="BR85">
        <v>133</v>
      </c>
      <c r="BS85">
        <v>150</v>
      </c>
      <c r="BT85">
        <v>2100</v>
      </c>
      <c r="BU85" t="s">
        <v>112</v>
      </c>
      <c r="BV85" t="s">
        <v>111</v>
      </c>
      <c r="BW85">
        <v>900</v>
      </c>
      <c r="BX85">
        <v>900</v>
      </c>
      <c r="BY85">
        <v>1500</v>
      </c>
      <c r="BZ85" t="s">
        <v>110</v>
      </c>
      <c r="CA85" t="s">
        <v>112</v>
      </c>
      <c r="CB85">
        <v>29</v>
      </c>
      <c r="CC85">
        <v>914</v>
      </c>
      <c r="CD85">
        <v>1680</v>
      </c>
      <c r="CE85" t="s">
        <v>110</v>
      </c>
      <c r="CF85" t="s">
        <v>111</v>
      </c>
      <c r="CG85">
        <v>29</v>
      </c>
      <c r="CH85">
        <v>914</v>
      </c>
      <c r="CI85">
        <v>1680</v>
      </c>
      <c r="CJ85" t="s">
        <v>110</v>
      </c>
      <c r="CK85" t="s">
        <v>111</v>
      </c>
      <c r="CL85">
        <v>29</v>
      </c>
      <c r="CM85">
        <v>914</v>
      </c>
      <c r="CN85">
        <v>1680</v>
      </c>
      <c r="CO85" t="s">
        <v>110</v>
      </c>
      <c r="CP85" t="s">
        <v>111</v>
      </c>
      <c r="CQ85">
        <v>29</v>
      </c>
      <c r="CR85">
        <v>914</v>
      </c>
      <c r="CS85">
        <v>1680</v>
      </c>
      <c r="CT85" t="s">
        <v>110</v>
      </c>
      <c r="CU85" t="s">
        <v>111</v>
      </c>
      <c r="CV85">
        <v>22</v>
      </c>
      <c r="CW85">
        <v>711</v>
      </c>
      <c r="CX85">
        <v>1400</v>
      </c>
      <c r="CY85" t="s">
        <v>110</v>
      </c>
      <c r="CZ85" t="s">
        <v>111</v>
      </c>
      <c r="DA85">
        <v>22</v>
      </c>
      <c r="DB85">
        <v>711</v>
      </c>
      <c r="DC85">
        <v>1400</v>
      </c>
      <c r="DD85" t="s">
        <v>110</v>
      </c>
      <c r="DE85" t="s">
        <v>111</v>
      </c>
      <c r="DF85">
        <v>22</v>
      </c>
      <c r="DG85">
        <v>711</v>
      </c>
      <c r="DH85">
        <v>1400</v>
      </c>
      <c r="DI85" t="s">
        <v>110</v>
      </c>
      <c r="DJ85" t="s">
        <v>111</v>
      </c>
      <c r="DK85">
        <v>22</v>
      </c>
      <c r="DL85">
        <v>711</v>
      </c>
      <c r="DM85">
        <v>1400</v>
      </c>
      <c r="DN85" t="s">
        <v>110</v>
      </c>
      <c r="DO85" t="s">
        <v>111</v>
      </c>
      <c r="DP85" t="s">
        <v>110</v>
      </c>
      <c r="DQ85">
        <v>45</v>
      </c>
      <c r="DR85">
        <v>44</v>
      </c>
      <c r="DT85">
        <f t="shared" si="9"/>
        <v>121</v>
      </c>
      <c r="DU85">
        <f t="shared" si="10"/>
        <v>131</v>
      </c>
      <c r="DV85">
        <f t="shared" si="11"/>
        <v>133.75</v>
      </c>
      <c r="DW85">
        <f t="shared" si="12"/>
        <v>147</v>
      </c>
      <c r="DX85">
        <f t="shared" si="13"/>
        <v>45</v>
      </c>
      <c r="DY85">
        <f t="shared" si="14"/>
        <v>44</v>
      </c>
    </row>
    <row r="86" spans="27:129" x14ac:dyDescent="0.25">
      <c r="AA86">
        <v>1743262965</v>
      </c>
      <c r="AB86">
        <v>0</v>
      </c>
      <c r="AC86">
        <v>123</v>
      </c>
      <c r="AD86" t="s">
        <v>110</v>
      </c>
      <c r="AE86" t="s">
        <v>110</v>
      </c>
      <c r="AF86" t="s">
        <v>110</v>
      </c>
      <c r="AG86" t="s">
        <v>110</v>
      </c>
      <c r="AH86" t="s">
        <v>111</v>
      </c>
      <c r="AI86">
        <v>147</v>
      </c>
      <c r="AJ86">
        <v>151</v>
      </c>
      <c r="AK86">
        <v>2100</v>
      </c>
      <c r="AL86" t="s">
        <v>112</v>
      </c>
      <c r="AM86" t="s">
        <v>112</v>
      </c>
      <c r="AN86">
        <v>131</v>
      </c>
      <c r="AO86">
        <v>151</v>
      </c>
      <c r="AP86">
        <v>2100</v>
      </c>
      <c r="AQ86" t="s">
        <v>112</v>
      </c>
      <c r="AR86" t="s">
        <v>111</v>
      </c>
      <c r="AS86">
        <v>131</v>
      </c>
      <c r="AT86">
        <v>151</v>
      </c>
      <c r="AU86">
        <v>2100</v>
      </c>
      <c r="AV86" t="s">
        <v>112</v>
      </c>
      <c r="AW86" t="s">
        <v>111</v>
      </c>
      <c r="AX86">
        <v>132</v>
      </c>
      <c r="AY86">
        <v>151</v>
      </c>
      <c r="AZ86">
        <v>2100</v>
      </c>
      <c r="BA86" t="s">
        <v>112</v>
      </c>
      <c r="BB86" t="s">
        <v>111</v>
      </c>
      <c r="BC86">
        <v>132</v>
      </c>
      <c r="BD86">
        <v>151</v>
      </c>
      <c r="BE86">
        <v>2100</v>
      </c>
      <c r="BF86" t="s">
        <v>112</v>
      </c>
      <c r="BG86" t="s">
        <v>111</v>
      </c>
      <c r="BH86">
        <v>132</v>
      </c>
      <c r="BI86">
        <v>151</v>
      </c>
      <c r="BJ86">
        <v>2100</v>
      </c>
      <c r="BK86" t="s">
        <v>112</v>
      </c>
      <c r="BL86" t="s">
        <v>111</v>
      </c>
      <c r="BM86">
        <v>132</v>
      </c>
      <c r="BN86">
        <v>151</v>
      </c>
      <c r="BO86">
        <v>2100</v>
      </c>
      <c r="BP86" t="s">
        <v>112</v>
      </c>
      <c r="BQ86" t="s">
        <v>111</v>
      </c>
      <c r="BR86">
        <v>133</v>
      </c>
      <c r="BS86">
        <v>151</v>
      </c>
      <c r="BT86">
        <v>2100</v>
      </c>
      <c r="BU86" t="s">
        <v>112</v>
      </c>
      <c r="BV86" t="s">
        <v>111</v>
      </c>
      <c r="BW86">
        <v>900</v>
      </c>
      <c r="BX86">
        <v>900</v>
      </c>
      <c r="BY86">
        <v>1500</v>
      </c>
      <c r="BZ86" t="s">
        <v>110</v>
      </c>
      <c r="CA86" t="s">
        <v>112</v>
      </c>
      <c r="CB86">
        <v>29</v>
      </c>
      <c r="CC86">
        <v>914</v>
      </c>
      <c r="CD86">
        <v>1680</v>
      </c>
      <c r="CE86" t="s">
        <v>110</v>
      </c>
      <c r="CF86" t="s">
        <v>111</v>
      </c>
      <c r="CG86">
        <v>29</v>
      </c>
      <c r="CH86">
        <v>914</v>
      </c>
      <c r="CI86">
        <v>1680</v>
      </c>
      <c r="CJ86" t="s">
        <v>110</v>
      </c>
      <c r="CK86" t="s">
        <v>111</v>
      </c>
      <c r="CL86">
        <v>29</v>
      </c>
      <c r="CM86">
        <v>914</v>
      </c>
      <c r="CN86">
        <v>1680</v>
      </c>
      <c r="CO86" t="s">
        <v>110</v>
      </c>
      <c r="CP86" t="s">
        <v>111</v>
      </c>
      <c r="CQ86">
        <v>29</v>
      </c>
      <c r="CR86">
        <v>914</v>
      </c>
      <c r="CS86">
        <v>1680</v>
      </c>
      <c r="CT86" t="s">
        <v>110</v>
      </c>
      <c r="CU86" t="s">
        <v>111</v>
      </c>
      <c r="CV86">
        <v>22</v>
      </c>
      <c r="CW86">
        <v>711</v>
      </c>
      <c r="CX86">
        <v>1400</v>
      </c>
      <c r="CY86" t="s">
        <v>110</v>
      </c>
      <c r="CZ86" t="s">
        <v>111</v>
      </c>
      <c r="DA86">
        <v>22</v>
      </c>
      <c r="DB86">
        <v>711</v>
      </c>
      <c r="DC86">
        <v>1400</v>
      </c>
      <c r="DD86" t="s">
        <v>110</v>
      </c>
      <c r="DE86" t="s">
        <v>111</v>
      </c>
      <c r="DF86">
        <v>22</v>
      </c>
      <c r="DG86">
        <v>711</v>
      </c>
      <c r="DH86">
        <v>1400</v>
      </c>
      <c r="DI86" t="s">
        <v>110</v>
      </c>
      <c r="DJ86" t="s">
        <v>111</v>
      </c>
      <c r="DK86">
        <v>22</v>
      </c>
      <c r="DL86">
        <v>711</v>
      </c>
      <c r="DM86">
        <v>1400</v>
      </c>
      <c r="DN86" t="s">
        <v>110</v>
      </c>
      <c r="DO86" t="s">
        <v>111</v>
      </c>
      <c r="DP86" t="s">
        <v>110</v>
      </c>
      <c r="DQ86">
        <v>45</v>
      </c>
      <c r="DR86">
        <v>44</v>
      </c>
      <c r="DT86">
        <f t="shared" si="9"/>
        <v>123</v>
      </c>
      <c r="DU86">
        <f t="shared" si="10"/>
        <v>131</v>
      </c>
      <c r="DV86">
        <f t="shared" si="11"/>
        <v>133.75</v>
      </c>
      <c r="DW86">
        <f t="shared" si="12"/>
        <v>147</v>
      </c>
      <c r="DX86">
        <f t="shared" si="13"/>
        <v>45</v>
      </c>
      <c r="DY86">
        <f t="shared" si="14"/>
        <v>44</v>
      </c>
    </row>
    <row r="87" spans="27:129" x14ac:dyDescent="0.25">
      <c r="AA87">
        <v>1743262966</v>
      </c>
      <c r="AB87">
        <v>0</v>
      </c>
      <c r="AC87">
        <v>123</v>
      </c>
      <c r="AD87" t="s">
        <v>110</v>
      </c>
      <c r="AE87" t="s">
        <v>110</v>
      </c>
      <c r="AF87" t="s">
        <v>110</v>
      </c>
      <c r="AG87" t="s">
        <v>110</v>
      </c>
      <c r="AH87" t="s">
        <v>111</v>
      </c>
      <c r="AI87">
        <v>147</v>
      </c>
      <c r="AJ87">
        <v>150</v>
      </c>
      <c r="AK87">
        <v>2100</v>
      </c>
      <c r="AL87" t="s">
        <v>112</v>
      </c>
      <c r="AM87" t="s">
        <v>112</v>
      </c>
      <c r="AN87">
        <v>131</v>
      </c>
      <c r="AO87">
        <v>150</v>
      </c>
      <c r="AP87">
        <v>2100</v>
      </c>
      <c r="AQ87" t="s">
        <v>112</v>
      </c>
      <c r="AR87" t="s">
        <v>111</v>
      </c>
      <c r="AS87">
        <v>131</v>
      </c>
      <c r="AT87">
        <v>150</v>
      </c>
      <c r="AU87">
        <v>2100</v>
      </c>
      <c r="AV87" t="s">
        <v>112</v>
      </c>
      <c r="AW87" t="s">
        <v>111</v>
      </c>
      <c r="AX87">
        <v>132</v>
      </c>
      <c r="AY87">
        <v>150</v>
      </c>
      <c r="AZ87">
        <v>2100</v>
      </c>
      <c r="BA87" t="s">
        <v>112</v>
      </c>
      <c r="BB87" t="s">
        <v>111</v>
      </c>
      <c r="BC87">
        <v>132</v>
      </c>
      <c r="BD87">
        <v>150</v>
      </c>
      <c r="BE87">
        <v>2100</v>
      </c>
      <c r="BF87" t="s">
        <v>112</v>
      </c>
      <c r="BG87" t="s">
        <v>111</v>
      </c>
      <c r="BH87">
        <v>132</v>
      </c>
      <c r="BI87">
        <v>150</v>
      </c>
      <c r="BJ87">
        <v>2100</v>
      </c>
      <c r="BK87" t="s">
        <v>112</v>
      </c>
      <c r="BL87" t="s">
        <v>111</v>
      </c>
      <c r="BM87">
        <v>132</v>
      </c>
      <c r="BN87">
        <v>150</v>
      </c>
      <c r="BO87">
        <v>2100</v>
      </c>
      <c r="BP87" t="s">
        <v>112</v>
      </c>
      <c r="BQ87" t="s">
        <v>111</v>
      </c>
      <c r="BR87">
        <v>133</v>
      </c>
      <c r="BS87">
        <v>150</v>
      </c>
      <c r="BT87">
        <v>2100</v>
      </c>
      <c r="BU87" t="s">
        <v>112</v>
      </c>
      <c r="BV87" t="s">
        <v>111</v>
      </c>
      <c r="BW87">
        <v>900</v>
      </c>
      <c r="BX87">
        <v>900</v>
      </c>
      <c r="BY87">
        <v>1500</v>
      </c>
      <c r="BZ87" t="s">
        <v>110</v>
      </c>
      <c r="CA87" t="s">
        <v>112</v>
      </c>
      <c r="CB87">
        <v>29</v>
      </c>
      <c r="CC87">
        <v>914</v>
      </c>
      <c r="CD87">
        <v>1680</v>
      </c>
      <c r="CE87" t="s">
        <v>110</v>
      </c>
      <c r="CF87" t="s">
        <v>111</v>
      </c>
      <c r="CG87">
        <v>29</v>
      </c>
      <c r="CH87">
        <v>914</v>
      </c>
      <c r="CI87">
        <v>1680</v>
      </c>
      <c r="CJ87" t="s">
        <v>110</v>
      </c>
      <c r="CK87" t="s">
        <v>111</v>
      </c>
      <c r="CL87">
        <v>29</v>
      </c>
      <c r="CM87">
        <v>914</v>
      </c>
      <c r="CN87">
        <v>1680</v>
      </c>
      <c r="CO87" t="s">
        <v>110</v>
      </c>
      <c r="CP87" t="s">
        <v>111</v>
      </c>
      <c r="CQ87">
        <v>29</v>
      </c>
      <c r="CR87">
        <v>914</v>
      </c>
      <c r="CS87">
        <v>1680</v>
      </c>
      <c r="CT87" t="s">
        <v>110</v>
      </c>
      <c r="CU87" t="s">
        <v>111</v>
      </c>
      <c r="CV87">
        <v>22</v>
      </c>
      <c r="CW87">
        <v>711</v>
      </c>
      <c r="CX87">
        <v>1400</v>
      </c>
      <c r="CY87" t="s">
        <v>110</v>
      </c>
      <c r="CZ87" t="s">
        <v>111</v>
      </c>
      <c r="DA87">
        <v>22</v>
      </c>
      <c r="DB87">
        <v>711</v>
      </c>
      <c r="DC87">
        <v>1400</v>
      </c>
      <c r="DD87" t="s">
        <v>110</v>
      </c>
      <c r="DE87" t="s">
        <v>111</v>
      </c>
      <c r="DF87">
        <v>22</v>
      </c>
      <c r="DG87">
        <v>711</v>
      </c>
      <c r="DH87">
        <v>1400</v>
      </c>
      <c r="DI87" t="s">
        <v>110</v>
      </c>
      <c r="DJ87" t="s">
        <v>111</v>
      </c>
      <c r="DK87">
        <v>22</v>
      </c>
      <c r="DL87">
        <v>711</v>
      </c>
      <c r="DM87">
        <v>1400</v>
      </c>
      <c r="DN87" t="s">
        <v>110</v>
      </c>
      <c r="DO87" t="s">
        <v>111</v>
      </c>
      <c r="DP87" t="s">
        <v>110</v>
      </c>
      <c r="DQ87">
        <v>45</v>
      </c>
      <c r="DR87">
        <v>44</v>
      </c>
      <c r="DT87">
        <f t="shared" si="9"/>
        <v>123</v>
      </c>
      <c r="DU87">
        <f t="shared" si="10"/>
        <v>131</v>
      </c>
      <c r="DV87">
        <f t="shared" si="11"/>
        <v>133.75</v>
      </c>
      <c r="DW87">
        <f t="shared" si="12"/>
        <v>147</v>
      </c>
      <c r="DX87">
        <f t="shared" si="13"/>
        <v>45</v>
      </c>
      <c r="DY87">
        <f t="shared" si="14"/>
        <v>44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DE32A-6C6A-4F84-A504-6739609298CB}">
  <sheetPr>
    <tabColor theme="0" tint="-4.9989318521683403E-2"/>
  </sheetPr>
  <dimension ref="A1:DY60"/>
  <sheetViews>
    <sheetView workbookViewId="0">
      <selection activeCell="A18" sqref="A18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60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1743265157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256</v>
      </c>
      <c r="J2">
        <v>2056.11</v>
      </c>
      <c r="K2">
        <v>33.4221</v>
      </c>
      <c r="L2" s="1">
        <v>4303360000</v>
      </c>
      <c r="M2">
        <v>4303358808</v>
      </c>
      <c r="N2">
        <v>4303358808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2104.25</v>
      </c>
      <c r="Q2" s="2">
        <f ca="1">AVERAGEIFS($DV$2:INDIRECT(ADDRESS($Y$1,COLUMN($DV$2),1,1)),$AA$2:INDIRECT(ADDRESS($Y$1,COLUMN($AA$2),1,1)),"&gt;="&amp;A2,$AA$2:INDIRECT(ADDRESS($Y$1,COLUMN($AA$2),1,1)),"&lt;"&amp;A3)</f>
        <v>2104.25</v>
      </c>
      <c r="R2" s="2">
        <f ca="1">_xlfn.MAXIFS($DV$2:INDIRECT(ADDRESS($Y$1,COLUMN($DV$2),1,1)),$AA$2:INDIRECT(ADDRESS($Y$1,COLUMN($AA$2),1,1)),"&gt;="&amp;A2,$AA$2:INDIRECT(ADDRESS($Y$1,COLUMN($AA$2),1,1)),"&lt;"&amp;A3)</f>
        <v>2104.25</v>
      </c>
      <c r="S2">
        <f ca="1">_xlfn.MINIFS($DT$2:INDIRECT(ADDRESS($Y$1,COLUMN($DT$2),1,1)),$AA$2:INDIRECT(ADDRESS($Y$1,COLUMN($AA$2),1,1)),"&gt;="&amp;A2,$AA$2:INDIRECT(ADDRESS($Y$1,COLUMN($AA$2),1,1)),"&lt;"&amp;A3)</f>
        <v>227</v>
      </c>
      <c r="T2">
        <f ca="1">AVERAGEIFS($DT$2:INDIRECT(ADDRESS($Y$1,COLUMN($DT$2),1,1)),$AA$2:INDIRECT(ADDRESS($Y$1,COLUMN($AA$2),1,1)),"&gt;="&amp;A2,$AA$2:INDIRECT(ADDRESS($Y$1,COLUMN($AA$2),1,1)),"&lt;"&amp;A3)</f>
        <v>227</v>
      </c>
      <c r="U2">
        <f ca="1">_xlfn.MAXIFS($DT$2:INDIRECT(ADDRESS($Y$1,COLUMN($DT$2),1,1)),$AA$2:INDIRECT(ADDRESS($Y$1,COLUMN($AA$2),1,1)),"&gt;="&amp;A2,$AA$2:INDIRECT(ADDRESS($Y$1,COLUMN($AA$2),1,1)),"&lt;"&amp;A3)</f>
        <v>227</v>
      </c>
      <c r="V2">
        <f ca="1">T2*J2/1000</f>
        <v>466.73697000000004</v>
      </c>
      <c r="W2">
        <f ca="1">V2/H2</f>
        <v>6.7919168213848031E-9</v>
      </c>
      <c r="AA2">
        <v>1743265145</v>
      </c>
      <c r="AB2">
        <v>0</v>
      </c>
      <c r="AC2">
        <v>123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155</v>
      </c>
      <c r="AK2">
        <v>2100</v>
      </c>
      <c r="AL2" t="s">
        <v>112</v>
      </c>
      <c r="AM2" t="s">
        <v>112</v>
      </c>
      <c r="AN2">
        <v>131</v>
      </c>
      <c r="AO2">
        <v>155</v>
      </c>
      <c r="AP2">
        <v>2100</v>
      </c>
      <c r="AQ2" t="s">
        <v>112</v>
      </c>
      <c r="AR2" t="s">
        <v>111</v>
      </c>
      <c r="AS2">
        <v>131</v>
      </c>
      <c r="AT2">
        <v>155</v>
      </c>
      <c r="AU2">
        <v>2100</v>
      </c>
      <c r="AV2" t="s">
        <v>112</v>
      </c>
      <c r="AW2" t="s">
        <v>111</v>
      </c>
      <c r="AX2">
        <v>132</v>
      </c>
      <c r="AY2">
        <v>155</v>
      </c>
      <c r="AZ2">
        <v>2100</v>
      </c>
      <c r="BA2" t="s">
        <v>112</v>
      </c>
      <c r="BB2" t="s">
        <v>111</v>
      </c>
      <c r="BC2">
        <v>132</v>
      </c>
      <c r="BD2">
        <v>155</v>
      </c>
      <c r="BE2">
        <v>2100</v>
      </c>
      <c r="BF2" t="s">
        <v>112</v>
      </c>
      <c r="BG2" t="s">
        <v>111</v>
      </c>
      <c r="BH2">
        <v>132</v>
      </c>
      <c r="BI2">
        <v>155</v>
      </c>
      <c r="BJ2">
        <v>2100</v>
      </c>
      <c r="BK2" t="s">
        <v>112</v>
      </c>
      <c r="BL2" t="s">
        <v>111</v>
      </c>
      <c r="BM2">
        <v>132</v>
      </c>
      <c r="BN2">
        <v>155</v>
      </c>
      <c r="BO2">
        <v>2100</v>
      </c>
      <c r="BP2" t="s">
        <v>112</v>
      </c>
      <c r="BQ2" t="s">
        <v>111</v>
      </c>
      <c r="BR2">
        <v>133</v>
      </c>
      <c r="BS2">
        <v>155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46</v>
      </c>
      <c r="DR2">
        <v>45</v>
      </c>
      <c r="DT2">
        <f>AC2</f>
        <v>123</v>
      </c>
      <c r="DU2">
        <f>MIN(AI2,AN2,AS2,AX2,BC2,BH2,BM2,BR2)</f>
        <v>131</v>
      </c>
      <c r="DV2">
        <f>AVERAGE(AI2,AN2,AS2,AX2,BC2,BH2,BM2,BR2)</f>
        <v>134.25</v>
      </c>
      <c r="DW2">
        <f>MAX(AI2,AN2,AS2,AX2,BC2,BH2,BM2,BR2)</f>
        <v>151</v>
      </c>
      <c r="DX2">
        <f>DQ2</f>
        <v>46</v>
      </c>
      <c r="DY2">
        <f>DR2</f>
        <v>45</v>
      </c>
    </row>
    <row r="3" spans="1:129" x14ac:dyDescent="0.25">
      <c r="A3">
        <v>1743265159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512</v>
      </c>
      <c r="J3">
        <v>2054.4699999999998</v>
      </c>
      <c r="K3">
        <v>66.897400000000005</v>
      </c>
      <c r="L3" s="1">
        <v>4303360000</v>
      </c>
      <c r="M3">
        <v>4303357988</v>
      </c>
      <c r="N3">
        <v>4303357952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2104.25</v>
      </c>
      <c r="Q3" s="2">
        <f ca="1">AVERAGEIFS($DV$2:INDIRECT(ADDRESS($Y$1,COLUMN($DV$2),1,1)),$AA$2:INDIRECT(ADDRESS($Y$1,COLUMN($AA$2),1,1)),"&gt;="&amp;A3,$AA$2:INDIRECT(ADDRESS($Y$1,COLUMN($AA$2),1,1)),"&lt;"&amp;A4)</f>
        <v>2104.375</v>
      </c>
      <c r="R3" s="2">
        <f ca="1">_xlfn.MAXIFS($DV$2:INDIRECT(ADDRESS($Y$1,COLUMN($DV$2),1,1)),$AA$2:INDIRECT(ADDRESS($Y$1,COLUMN($AA$2),1,1)),"&gt;="&amp;A3,$AA$2:INDIRECT(ADDRESS($Y$1,COLUMN($AA$2),1,1)),"&lt;"&amp;A4)</f>
        <v>2104.5</v>
      </c>
      <c r="S3">
        <f ca="1">_xlfn.MINIFS($DT$2:INDIRECT(ADDRESS($Y$1,COLUMN($DT$2),1,1)),$AA$2:INDIRECT(ADDRESS($Y$1,COLUMN($AA$2),1,1)),"&gt;="&amp;A3,$AA$2:INDIRECT(ADDRESS($Y$1,COLUMN($AA$2),1,1)),"&lt;"&amp;A4)</f>
        <v>227</v>
      </c>
      <c r="T3">
        <f ca="1">AVERAGEIFS($DT$2:INDIRECT(ADDRESS($Y$1,COLUMN($DT$2),1,1)),$AA$2:INDIRECT(ADDRESS($Y$1,COLUMN($AA$2),1,1)),"&gt;="&amp;A3,$AA$2:INDIRECT(ADDRESS($Y$1,COLUMN($AA$2),1,1)),"&lt;"&amp;A4)</f>
        <v>227</v>
      </c>
      <c r="U3">
        <f ca="1">_xlfn.MAXIFS($DT$2:INDIRECT(ADDRESS($Y$1,COLUMN($DT$2),1,1)),$AA$2:INDIRECT(ADDRESS($Y$1,COLUMN($AA$2),1,1)),"&gt;="&amp;A3,$AA$2:INDIRECT(ADDRESS($Y$1,COLUMN($AA$2),1,1)),"&lt;"&amp;A4)</f>
        <v>227</v>
      </c>
      <c r="V3">
        <f t="shared" ref="V3:V17" ca="1" si="0">T3*J3/1000</f>
        <v>466.36468999999994</v>
      </c>
      <c r="W3">
        <f t="shared" ref="W3:W17" ca="1" si="1">V3/H3</f>
        <v>3.3932497171917926E-9</v>
      </c>
      <c r="AA3">
        <v>1743265147</v>
      </c>
      <c r="AB3">
        <v>0</v>
      </c>
      <c r="AC3">
        <v>121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146</v>
      </c>
      <c r="AJ3">
        <v>150</v>
      </c>
      <c r="AK3">
        <v>2100</v>
      </c>
      <c r="AL3" t="s">
        <v>112</v>
      </c>
      <c r="AM3" t="s">
        <v>112</v>
      </c>
      <c r="AN3">
        <v>131</v>
      </c>
      <c r="AO3">
        <v>150</v>
      </c>
      <c r="AP3">
        <v>2100</v>
      </c>
      <c r="AQ3" t="s">
        <v>112</v>
      </c>
      <c r="AR3" t="s">
        <v>111</v>
      </c>
      <c r="AS3">
        <v>131</v>
      </c>
      <c r="AT3">
        <v>150</v>
      </c>
      <c r="AU3">
        <v>2100</v>
      </c>
      <c r="AV3" t="s">
        <v>112</v>
      </c>
      <c r="AW3" t="s">
        <v>111</v>
      </c>
      <c r="AX3">
        <v>132</v>
      </c>
      <c r="AY3">
        <v>150</v>
      </c>
      <c r="AZ3">
        <v>2100</v>
      </c>
      <c r="BA3" t="s">
        <v>112</v>
      </c>
      <c r="BB3" t="s">
        <v>111</v>
      </c>
      <c r="BC3">
        <v>132</v>
      </c>
      <c r="BD3">
        <v>150</v>
      </c>
      <c r="BE3">
        <v>2100</v>
      </c>
      <c r="BF3" t="s">
        <v>112</v>
      </c>
      <c r="BG3" t="s">
        <v>111</v>
      </c>
      <c r="BH3">
        <v>132</v>
      </c>
      <c r="BI3">
        <v>150</v>
      </c>
      <c r="BJ3">
        <v>2100</v>
      </c>
      <c r="BK3" t="s">
        <v>112</v>
      </c>
      <c r="BL3" t="s">
        <v>111</v>
      </c>
      <c r="BM3">
        <v>132</v>
      </c>
      <c r="BN3">
        <v>150</v>
      </c>
      <c r="BO3">
        <v>2100</v>
      </c>
      <c r="BP3" t="s">
        <v>112</v>
      </c>
      <c r="BQ3" t="s">
        <v>111</v>
      </c>
      <c r="BR3">
        <v>133</v>
      </c>
      <c r="BS3">
        <v>150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46</v>
      </c>
      <c r="DR3">
        <v>45</v>
      </c>
      <c r="DT3">
        <f t="shared" ref="DT3:DT60" si="2">AC3</f>
        <v>121</v>
      </c>
      <c r="DU3">
        <f t="shared" ref="DU3:DU60" si="3">MIN(AI3,AN3,AS3,AX3,BC3,BH3,BM3,BR3)</f>
        <v>131</v>
      </c>
      <c r="DV3">
        <f t="shared" ref="DV3:DV60" si="4">AVERAGE(AI3,AN3,AS3,AX3,BC3,BH3,BM3,BR3)</f>
        <v>133.625</v>
      </c>
      <c r="DW3">
        <f t="shared" ref="DW3:DW60" si="5">MAX(AI3,AN3,AS3,AX3,BC3,BH3,BM3,BR3)</f>
        <v>146</v>
      </c>
      <c r="DX3">
        <f t="shared" ref="DX3:DY60" si="6">DQ3</f>
        <v>46</v>
      </c>
      <c r="DY3">
        <f t="shared" si="6"/>
        <v>45</v>
      </c>
    </row>
    <row r="4" spans="1:129" x14ac:dyDescent="0.25">
      <c r="A4">
        <v>1743265161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768</v>
      </c>
      <c r="J4">
        <v>2053.09</v>
      </c>
      <c r="K4">
        <v>100.414</v>
      </c>
      <c r="L4" s="1">
        <v>4303360000</v>
      </c>
      <c r="M4">
        <v>4303356924</v>
      </c>
      <c r="N4">
        <v>4303356920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</v>
      </c>
      <c r="Q4" s="2">
        <f ca="1">AVERAGEIFS($DV$2:INDIRECT(ADDRESS($Y$1,COLUMN($DV$2),1,1)),$AA$2:INDIRECT(ADDRESS($Y$1,COLUMN($AA$2),1,1)),"&gt;="&amp;A4,$AA$2:INDIRECT(ADDRESS($Y$1,COLUMN($AA$2),1,1)),"&lt;"&amp;A5)</f>
        <v>2104.0625</v>
      </c>
      <c r="R4" s="2">
        <f ca="1">_xlfn.MAXIFS($DV$2:INDIRECT(ADDRESS($Y$1,COLUMN($DV$2),1,1)),$AA$2:INDIRECT(ADDRESS($Y$1,COLUMN($AA$2),1,1)),"&gt;="&amp;A4,$AA$2:INDIRECT(ADDRESS($Y$1,COLUMN($AA$2),1,1)),"&lt;"&amp;A5)</f>
        <v>2104.125</v>
      </c>
      <c r="S4">
        <f ca="1">_xlfn.MINIFS($DT$2:INDIRECT(ADDRESS($Y$1,COLUMN($DT$2),1,1)),$AA$2:INDIRECT(ADDRESS($Y$1,COLUMN($AA$2),1,1)),"&gt;="&amp;A4,$AA$2:INDIRECT(ADDRESS($Y$1,COLUMN($AA$2),1,1)),"&lt;"&amp;A5)</f>
        <v>228</v>
      </c>
      <c r="T4">
        <f ca="1">AVERAGEIFS($DT$2:INDIRECT(ADDRESS($Y$1,COLUMN($DT$2),1,1)),$AA$2:INDIRECT(ADDRESS($Y$1,COLUMN($AA$2),1,1)),"&gt;="&amp;A4,$AA$2:INDIRECT(ADDRESS($Y$1,COLUMN($AA$2),1,1)),"&lt;"&amp;A5)</f>
        <v>228</v>
      </c>
      <c r="U4">
        <f ca="1">_xlfn.MAXIFS($DT$2:INDIRECT(ADDRESS($Y$1,COLUMN($DT$2),1,1)),$AA$2:INDIRECT(ADDRESS($Y$1,COLUMN($AA$2),1,1)),"&gt;="&amp;A4,$AA$2:INDIRECT(ADDRESS($Y$1,COLUMN($AA$2),1,1)),"&lt;"&amp;A5)</f>
        <v>228</v>
      </c>
      <c r="V4">
        <f t="shared" ca="1" si="0"/>
        <v>468.10452000000004</v>
      </c>
      <c r="W4">
        <f t="shared" ca="1" si="1"/>
        <v>2.2706057643517852E-9</v>
      </c>
      <c r="AA4">
        <v>1743265148</v>
      </c>
      <c r="AB4">
        <v>0</v>
      </c>
      <c r="AC4">
        <v>122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151</v>
      </c>
      <c r="AK4">
        <v>2100</v>
      </c>
      <c r="AL4" t="s">
        <v>112</v>
      </c>
      <c r="AM4" t="s">
        <v>112</v>
      </c>
      <c r="AN4">
        <v>131</v>
      </c>
      <c r="AO4">
        <v>151</v>
      </c>
      <c r="AP4">
        <v>2100</v>
      </c>
      <c r="AQ4" t="s">
        <v>112</v>
      </c>
      <c r="AR4" t="s">
        <v>111</v>
      </c>
      <c r="AS4">
        <v>131</v>
      </c>
      <c r="AT4">
        <v>151</v>
      </c>
      <c r="AU4">
        <v>2100</v>
      </c>
      <c r="AV4" t="s">
        <v>112</v>
      </c>
      <c r="AW4" t="s">
        <v>111</v>
      </c>
      <c r="AX4">
        <v>132</v>
      </c>
      <c r="AY4">
        <v>151</v>
      </c>
      <c r="AZ4">
        <v>2100</v>
      </c>
      <c r="BA4" t="s">
        <v>112</v>
      </c>
      <c r="BB4" t="s">
        <v>111</v>
      </c>
      <c r="BC4">
        <v>132</v>
      </c>
      <c r="BD4">
        <v>151</v>
      </c>
      <c r="BE4">
        <v>2100</v>
      </c>
      <c r="BF4" t="s">
        <v>112</v>
      </c>
      <c r="BG4" t="s">
        <v>111</v>
      </c>
      <c r="BH4">
        <v>132</v>
      </c>
      <c r="BI4">
        <v>151</v>
      </c>
      <c r="BJ4">
        <v>2100</v>
      </c>
      <c r="BK4" t="s">
        <v>112</v>
      </c>
      <c r="BL4" t="s">
        <v>111</v>
      </c>
      <c r="BM4">
        <v>132</v>
      </c>
      <c r="BN4">
        <v>151</v>
      </c>
      <c r="BO4">
        <v>2100</v>
      </c>
      <c r="BP4" t="s">
        <v>112</v>
      </c>
      <c r="BQ4" t="s">
        <v>111</v>
      </c>
      <c r="BR4">
        <v>133</v>
      </c>
      <c r="BS4">
        <v>151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46</v>
      </c>
      <c r="DR4">
        <v>45</v>
      </c>
      <c r="DT4">
        <f t="shared" si="2"/>
        <v>122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46</v>
      </c>
      <c r="DY4">
        <f t="shared" si="6"/>
        <v>45</v>
      </c>
    </row>
    <row r="5" spans="1:129" x14ac:dyDescent="0.25">
      <c r="A5">
        <v>1743265163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1024</v>
      </c>
      <c r="J5">
        <v>2053.8000000000002</v>
      </c>
      <c r="K5">
        <v>133.83799999999999</v>
      </c>
      <c r="L5" s="1">
        <v>4303360000</v>
      </c>
      <c r="M5">
        <v>4303356992</v>
      </c>
      <c r="N5">
        <v>4303356972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2104.125</v>
      </c>
      <c r="Q5" s="2">
        <f ca="1">AVERAGEIFS($DV$2:INDIRECT(ADDRESS($Y$1,COLUMN($DV$2),1,1)),$AA$2:INDIRECT(ADDRESS($Y$1,COLUMN($AA$2),1,1)),"&gt;="&amp;A5,$AA$2:INDIRECT(ADDRESS($Y$1,COLUMN($AA$2),1,1)),"&lt;"&amp;A6)</f>
        <v>2104.125</v>
      </c>
      <c r="R5" s="2">
        <f ca="1">_xlfn.MAXIFS($DV$2:INDIRECT(ADDRESS($Y$1,COLUMN($DV$2),1,1)),$AA$2:INDIRECT(ADDRESS($Y$1,COLUMN($AA$2),1,1)),"&gt;="&amp;A5,$AA$2:INDIRECT(ADDRESS($Y$1,COLUMN($AA$2),1,1)),"&lt;"&amp;A6)</f>
        <v>2104.125</v>
      </c>
      <c r="S5">
        <f ca="1">_xlfn.MINIFS($DT$2:INDIRECT(ADDRESS($Y$1,COLUMN($DT$2),1,1)),$AA$2:INDIRECT(ADDRESS($Y$1,COLUMN($AA$2),1,1)),"&gt;="&amp;A5,$AA$2:INDIRECT(ADDRESS($Y$1,COLUMN($AA$2),1,1)),"&lt;"&amp;A6)</f>
        <v>228</v>
      </c>
      <c r="T5">
        <f ca="1">AVERAGEIFS($DT$2:INDIRECT(ADDRESS($Y$1,COLUMN($DT$2),1,1)),$AA$2:INDIRECT(ADDRESS($Y$1,COLUMN($AA$2),1,1)),"&gt;="&amp;A5,$AA$2:INDIRECT(ADDRESS($Y$1,COLUMN($AA$2),1,1)),"&lt;"&amp;A6)</f>
        <v>228</v>
      </c>
      <c r="U5">
        <f ca="1">_xlfn.MAXIFS($DT$2:INDIRECT(ADDRESS($Y$1,COLUMN($DT$2),1,1)),$AA$2:INDIRECT(ADDRESS($Y$1,COLUMN($AA$2),1,1)),"&gt;="&amp;A5,$AA$2:INDIRECT(ADDRESS($Y$1,COLUMN($AA$2),1,1)),"&lt;"&amp;A6)</f>
        <v>228</v>
      </c>
      <c r="V5">
        <f t="shared" ca="1" si="0"/>
        <v>468.26640000000003</v>
      </c>
      <c r="W5">
        <f t="shared" ca="1" si="1"/>
        <v>1.703543239273131E-9</v>
      </c>
      <c r="AA5">
        <v>1743265149</v>
      </c>
      <c r="AB5">
        <v>0</v>
      </c>
      <c r="AC5">
        <v>122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148</v>
      </c>
      <c r="AK5">
        <v>2100</v>
      </c>
      <c r="AL5" t="s">
        <v>112</v>
      </c>
      <c r="AM5" t="s">
        <v>112</v>
      </c>
      <c r="AN5">
        <v>131</v>
      </c>
      <c r="AO5">
        <v>148</v>
      </c>
      <c r="AP5">
        <v>2100</v>
      </c>
      <c r="AQ5" t="s">
        <v>112</v>
      </c>
      <c r="AR5" t="s">
        <v>111</v>
      </c>
      <c r="AS5">
        <v>131</v>
      </c>
      <c r="AT5">
        <v>148</v>
      </c>
      <c r="AU5">
        <v>2100</v>
      </c>
      <c r="AV5" t="s">
        <v>112</v>
      </c>
      <c r="AW5" t="s">
        <v>111</v>
      </c>
      <c r="AX5">
        <v>132</v>
      </c>
      <c r="AY5">
        <v>148</v>
      </c>
      <c r="AZ5">
        <v>2100</v>
      </c>
      <c r="BA5" t="s">
        <v>112</v>
      </c>
      <c r="BB5" t="s">
        <v>111</v>
      </c>
      <c r="BC5">
        <v>132</v>
      </c>
      <c r="BD5">
        <v>148</v>
      </c>
      <c r="BE5">
        <v>2100</v>
      </c>
      <c r="BF5" t="s">
        <v>112</v>
      </c>
      <c r="BG5" t="s">
        <v>111</v>
      </c>
      <c r="BH5">
        <v>132</v>
      </c>
      <c r="BI5">
        <v>148</v>
      </c>
      <c r="BJ5">
        <v>2100</v>
      </c>
      <c r="BK5" t="s">
        <v>112</v>
      </c>
      <c r="BL5" t="s">
        <v>111</v>
      </c>
      <c r="BM5">
        <v>132</v>
      </c>
      <c r="BN5">
        <v>148</v>
      </c>
      <c r="BO5">
        <v>2100</v>
      </c>
      <c r="BP5" t="s">
        <v>112</v>
      </c>
      <c r="BQ5" t="s">
        <v>111</v>
      </c>
      <c r="BR5">
        <v>133</v>
      </c>
      <c r="BS5">
        <v>148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46</v>
      </c>
      <c r="DR5">
        <v>45</v>
      </c>
      <c r="DT5">
        <f t="shared" si="2"/>
        <v>122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46</v>
      </c>
      <c r="DY5">
        <f t="shared" si="6"/>
        <v>45</v>
      </c>
    </row>
    <row r="6" spans="1:129" x14ac:dyDescent="0.25">
      <c r="A6">
        <v>1743265165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1280</v>
      </c>
      <c r="J6">
        <v>2054.8200000000002</v>
      </c>
      <c r="K6">
        <v>167.215</v>
      </c>
      <c r="L6" s="1">
        <v>4303360000</v>
      </c>
      <c r="M6">
        <v>4303357004</v>
      </c>
      <c r="N6">
        <v>4303356980</v>
      </c>
      <c r="O6">
        <v>1</v>
      </c>
      <c r="P6" s="2">
        <f ca="1">_xlfn.MINIFS($DV$2:INDIRECT(ADDRESS($Y$1,COLUMN($DV$2),1,1)),$AA$2:INDIRECT(ADDRESS($Y$1,COLUMN($AA$2),1,1)),"&gt;="&amp;A6,$AA$2:INDIRECT(ADDRESS($Y$1,COLUMN($AA$2),1,1)),"&lt;"&amp;A7)</f>
        <v>2091.5</v>
      </c>
      <c r="Q6" s="2">
        <f ca="1">AVERAGEIFS($DV$2:INDIRECT(ADDRESS($Y$1,COLUMN($DV$2),1,1)),$AA$2:INDIRECT(ADDRESS($Y$1,COLUMN($AA$2),1,1)),"&gt;="&amp;A6,$AA$2:INDIRECT(ADDRESS($Y$1,COLUMN($AA$2),1,1)),"&lt;"&amp;A7)</f>
        <v>2097.8125</v>
      </c>
      <c r="R6" s="2">
        <f ca="1">_xlfn.MAXIFS($DV$2:INDIRECT(ADDRESS($Y$1,COLUMN($DV$2),1,1)),$AA$2:INDIRECT(ADDRESS($Y$1,COLUMN($AA$2),1,1)),"&gt;="&amp;A6,$AA$2:INDIRECT(ADDRESS($Y$1,COLUMN($AA$2),1,1)),"&lt;"&amp;A7)</f>
        <v>2104.125</v>
      </c>
      <c r="S6">
        <f ca="1">_xlfn.MINIFS($DT$2:INDIRECT(ADDRESS($Y$1,COLUMN($DT$2),1,1)),$AA$2:INDIRECT(ADDRESS($Y$1,COLUMN($AA$2),1,1)),"&gt;="&amp;A6,$AA$2:INDIRECT(ADDRESS($Y$1,COLUMN($AA$2),1,1)),"&lt;"&amp;A7)</f>
        <v>228</v>
      </c>
      <c r="T6">
        <f ca="1">AVERAGEIFS($DT$2:INDIRECT(ADDRESS($Y$1,COLUMN($DT$2),1,1)),$AA$2:INDIRECT(ADDRESS($Y$1,COLUMN($AA$2),1,1)),"&gt;="&amp;A6,$AA$2:INDIRECT(ADDRESS($Y$1,COLUMN($AA$2),1,1)),"&lt;"&amp;A7)</f>
        <v>228</v>
      </c>
      <c r="U6">
        <f ca="1">_xlfn.MAXIFS($DT$2:INDIRECT(ADDRESS($Y$1,COLUMN($DT$2),1,1)),$AA$2:INDIRECT(ADDRESS($Y$1,COLUMN($AA$2),1,1)),"&gt;="&amp;A6,$AA$2:INDIRECT(ADDRESS($Y$1,COLUMN($AA$2),1,1)),"&lt;"&amp;A7)</f>
        <v>228</v>
      </c>
      <c r="V6">
        <f t="shared" ca="1" si="0"/>
        <v>468.49896000000001</v>
      </c>
      <c r="W6">
        <f t="shared" ca="1" si="1"/>
        <v>1.3635114300996065E-9</v>
      </c>
      <c r="AA6">
        <v>1743265150</v>
      </c>
      <c r="AB6">
        <v>0</v>
      </c>
      <c r="AC6">
        <v>122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150</v>
      </c>
      <c r="AK6">
        <v>2100</v>
      </c>
      <c r="AL6" t="s">
        <v>112</v>
      </c>
      <c r="AM6" t="s">
        <v>112</v>
      </c>
      <c r="AN6">
        <v>131</v>
      </c>
      <c r="AO6">
        <v>150</v>
      </c>
      <c r="AP6">
        <v>2100</v>
      </c>
      <c r="AQ6" t="s">
        <v>112</v>
      </c>
      <c r="AR6" t="s">
        <v>111</v>
      </c>
      <c r="AS6">
        <v>131</v>
      </c>
      <c r="AT6">
        <v>150</v>
      </c>
      <c r="AU6">
        <v>2100</v>
      </c>
      <c r="AV6" t="s">
        <v>112</v>
      </c>
      <c r="AW6" t="s">
        <v>111</v>
      </c>
      <c r="AX6">
        <v>132</v>
      </c>
      <c r="AY6">
        <v>150</v>
      </c>
      <c r="AZ6">
        <v>2100</v>
      </c>
      <c r="BA6" t="s">
        <v>112</v>
      </c>
      <c r="BB6" t="s">
        <v>111</v>
      </c>
      <c r="BC6">
        <v>132</v>
      </c>
      <c r="BD6">
        <v>150</v>
      </c>
      <c r="BE6">
        <v>2100</v>
      </c>
      <c r="BF6" t="s">
        <v>112</v>
      </c>
      <c r="BG6" t="s">
        <v>111</v>
      </c>
      <c r="BH6">
        <v>132</v>
      </c>
      <c r="BI6">
        <v>150</v>
      </c>
      <c r="BJ6">
        <v>2100</v>
      </c>
      <c r="BK6" t="s">
        <v>112</v>
      </c>
      <c r="BL6" t="s">
        <v>111</v>
      </c>
      <c r="BM6">
        <v>132</v>
      </c>
      <c r="BN6">
        <v>150</v>
      </c>
      <c r="BO6">
        <v>2100</v>
      </c>
      <c r="BP6" t="s">
        <v>112</v>
      </c>
      <c r="BQ6" t="s">
        <v>111</v>
      </c>
      <c r="BR6">
        <v>133</v>
      </c>
      <c r="BS6">
        <v>150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46</v>
      </c>
      <c r="DR6">
        <v>45</v>
      </c>
      <c r="DT6">
        <f t="shared" si="2"/>
        <v>122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46</v>
      </c>
      <c r="DY6">
        <f t="shared" si="6"/>
        <v>45</v>
      </c>
    </row>
    <row r="7" spans="1:129" x14ac:dyDescent="0.25">
      <c r="A7">
        <v>1743265167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1536</v>
      </c>
      <c r="J7">
        <v>2053.5300000000002</v>
      </c>
      <c r="K7">
        <v>200.785</v>
      </c>
      <c r="L7" s="1">
        <v>4303360000</v>
      </c>
      <c r="M7">
        <v>4303356952</v>
      </c>
      <c r="N7">
        <v>4303356904</v>
      </c>
      <c r="O7">
        <v>1</v>
      </c>
      <c r="P7" s="2">
        <f ca="1">_xlfn.MINIFS($DV$2:INDIRECT(ADDRESS($Y$1,COLUMN($DV$2),1,1)),$AA$2:INDIRECT(ADDRESS($Y$1,COLUMN($AA$2),1,1)),"&gt;="&amp;A7,$AA$2:INDIRECT(ADDRESS($Y$1,COLUMN($AA$2),1,1)),"&lt;"&amp;A8)</f>
        <v>2104</v>
      </c>
      <c r="Q7" s="2">
        <f ca="1">AVERAGEIFS($DV$2:INDIRECT(ADDRESS($Y$1,COLUMN($DV$2),1,1)),$AA$2:INDIRECT(ADDRESS($Y$1,COLUMN($AA$2),1,1)),"&gt;="&amp;A7,$AA$2:INDIRECT(ADDRESS($Y$1,COLUMN($AA$2),1,1)),"&lt;"&amp;A8)</f>
        <v>2104.125</v>
      </c>
      <c r="R7" s="2">
        <f ca="1">_xlfn.MAXIFS($DV$2:INDIRECT(ADDRESS($Y$1,COLUMN($DV$2),1,1)),$AA$2:INDIRECT(ADDRESS($Y$1,COLUMN($AA$2),1,1)),"&gt;="&amp;A7,$AA$2:INDIRECT(ADDRESS($Y$1,COLUMN($AA$2),1,1)),"&lt;"&amp;A8)</f>
        <v>2104.25</v>
      </c>
      <c r="S7">
        <f ca="1">_xlfn.MINIFS($DT$2:INDIRECT(ADDRESS($Y$1,COLUMN($DT$2),1,1)),$AA$2:INDIRECT(ADDRESS($Y$1,COLUMN($AA$2),1,1)),"&gt;="&amp;A7,$AA$2:INDIRECT(ADDRESS($Y$1,COLUMN($AA$2),1,1)),"&lt;"&amp;A8)</f>
        <v>228</v>
      </c>
      <c r="T7">
        <f ca="1">AVERAGEIFS($DT$2:INDIRECT(ADDRESS($Y$1,COLUMN($DT$2),1,1)),$AA$2:INDIRECT(ADDRESS($Y$1,COLUMN($AA$2),1,1)),"&gt;="&amp;A7,$AA$2:INDIRECT(ADDRESS($Y$1,COLUMN($AA$2),1,1)),"&lt;"&amp;A8)</f>
        <v>228</v>
      </c>
      <c r="U7">
        <f ca="1">_xlfn.MAXIFS($DT$2:INDIRECT(ADDRESS($Y$1,COLUMN($DT$2),1,1)),$AA$2:INDIRECT(ADDRESS($Y$1,COLUMN($AA$2),1,1)),"&gt;="&amp;A7,$AA$2:INDIRECT(ADDRESS($Y$1,COLUMN($AA$2),1,1)),"&lt;"&amp;A8)</f>
        <v>228</v>
      </c>
      <c r="V7">
        <f t="shared" ca="1" si="0"/>
        <v>468.20484000000005</v>
      </c>
      <c r="W7">
        <f t="shared" ca="1" si="1"/>
        <v>1.135546190198511E-9</v>
      </c>
      <c r="AA7">
        <v>1743265151</v>
      </c>
      <c r="AB7">
        <v>0</v>
      </c>
      <c r="AC7">
        <v>122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151</v>
      </c>
      <c r="AK7">
        <v>2100</v>
      </c>
      <c r="AL7" t="s">
        <v>112</v>
      </c>
      <c r="AM7" t="s">
        <v>112</v>
      </c>
      <c r="AN7">
        <v>131</v>
      </c>
      <c r="AO7">
        <v>151</v>
      </c>
      <c r="AP7">
        <v>2100</v>
      </c>
      <c r="AQ7" t="s">
        <v>112</v>
      </c>
      <c r="AR7" t="s">
        <v>111</v>
      </c>
      <c r="AS7">
        <v>131</v>
      </c>
      <c r="AT7">
        <v>151</v>
      </c>
      <c r="AU7">
        <v>2100</v>
      </c>
      <c r="AV7" t="s">
        <v>112</v>
      </c>
      <c r="AW7" t="s">
        <v>111</v>
      </c>
      <c r="AX7">
        <v>132</v>
      </c>
      <c r="AY7">
        <v>151</v>
      </c>
      <c r="AZ7">
        <v>2100</v>
      </c>
      <c r="BA7" t="s">
        <v>112</v>
      </c>
      <c r="BB7" t="s">
        <v>111</v>
      </c>
      <c r="BC7">
        <v>132</v>
      </c>
      <c r="BD7">
        <v>151</v>
      </c>
      <c r="BE7">
        <v>2100</v>
      </c>
      <c r="BF7" t="s">
        <v>112</v>
      </c>
      <c r="BG7" t="s">
        <v>111</v>
      </c>
      <c r="BH7">
        <v>132</v>
      </c>
      <c r="BI7">
        <v>151</v>
      </c>
      <c r="BJ7">
        <v>2100</v>
      </c>
      <c r="BK7" t="s">
        <v>112</v>
      </c>
      <c r="BL7" t="s">
        <v>111</v>
      </c>
      <c r="BM7">
        <v>132</v>
      </c>
      <c r="BN7">
        <v>151</v>
      </c>
      <c r="BO7">
        <v>2100</v>
      </c>
      <c r="BP7" t="s">
        <v>112</v>
      </c>
      <c r="BQ7" t="s">
        <v>111</v>
      </c>
      <c r="BR7">
        <v>133</v>
      </c>
      <c r="BS7">
        <v>151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46</v>
      </c>
      <c r="DR7">
        <v>45</v>
      </c>
      <c r="DT7">
        <f t="shared" si="2"/>
        <v>122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46</v>
      </c>
      <c r="DY7">
        <f t="shared" si="6"/>
        <v>45</v>
      </c>
    </row>
    <row r="8" spans="1:129" x14ac:dyDescent="0.25">
      <c r="A8">
        <v>1743265169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1792</v>
      </c>
      <c r="J8">
        <v>2053.4499999999998</v>
      </c>
      <c r="K8">
        <v>234.25700000000001</v>
      </c>
      <c r="L8" s="1">
        <v>4303360000</v>
      </c>
      <c r="M8">
        <v>4303357060</v>
      </c>
      <c r="N8">
        <v>4303356508</v>
      </c>
      <c r="O8">
        <v>1</v>
      </c>
      <c r="P8" s="2">
        <f ca="1">_xlfn.MINIFS($DV$2:INDIRECT(ADDRESS($Y$1,COLUMN($DV$2),1,1)),$AA$2:INDIRECT(ADDRESS($Y$1,COLUMN($AA$2),1,1)),"&gt;="&amp;A8,$AA$2:INDIRECT(ADDRESS($Y$1,COLUMN($AA$2),1,1)),"&lt;"&amp;A9)</f>
        <v>2104.25</v>
      </c>
      <c r="Q8" s="2">
        <f ca="1">AVERAGEIFS($DV$2:INDIRECT(ADDRESS($Y$1,COLUMN($DV$2),1,1)),$AA$2:INDIRECT(ADDRESS($Y$1,COLUMN($AA$2),1,1)),"&gt;="&amp;A8,$AA$2:INDIRECT(ADDRESS($Y$1,COLUMN($AA$2),1,1)),"&lt;"&amp;A9)</f>
        <v>2104.25</v>
      </c>
      <c r="R8" s="2">
        <f ca="1">_xlfn.MAXIFS($DV$2:INDIRECT(ADDRESS($Y$1,COLUMN($DV$2),1,1)),$AA$2:INDIRECT(ADDRESS($Y$1,COLUMN($AA$2),1,1)),"&gt;="&amp;A8,$AA$2:INDIRECT(ADDRESS($Y$1,COLUMN($AA$2),1,1)),"&lt;"&amp;A9)</f>
        <v>2104.25</v>
      </c>
      <c r="S8">
        <f ca="1">_xlfn.MINIFS($DT$2:INDIRECT(ADDRESS($Y$1,COLUMN($DT$2),1,1)),$AA$2:INDIRECT(ADDRESS($Y$1,COLUMN($AA$2),1,1)),"&gt;="&amp;A8,$AA$2:INDIRECT(ADDRESS($Y$1,COLUMN($AA$2),1,1)),"&lt;"&amp;A9)</f>
        <v>229</v>
      </c>
      <c r="T8">
        <f ca="1">AVERAGEIFS($DT$2:INDIRECT(ADDRESS($Y$1,COLUMN($DT$2),1,1)),$AA$2:INDIRECT(ADDRESS($Y$1,COLUMN($AA$2),1,1)),"&gt;="&amp;A8,$AA$2:INDIRECT(ADDRESS($Y$1,COLUMN($AA$2),1,1)),"&lt;"&amp;A9)</f>
        <v>229</v>
      </c>
      <c r="U8">
        <f ca="1">_xlfn.MAXIFS($DT$2:INDIRECT(ADDRESS($Y$1,COLUMN($DT$2),1,1)),$AA$2:INDIRECT(ADDRESS($Y$1,COLUMN($AA$2),1,1)),"&gt;="&amp;A8,$AA$2:INDIRECT(ADDRESS($Y$1,COLUMN($AA$2),1,1)),"&lt;"&amp;A9)</f>
        <v>229</v>
      </c>
      <c r="V8">
        <f t="shared" ca="1" si="0"/>
        <v>470.24004999999994</v>
      </c>
      <c r="W8">
        <f t="shared" ca="1" si="1"/>
        <v>9.7755619208328422E-10</v>
      </c>
      <c r="AA8">
        <v>1743265153</v>
      </c>
      <c r="AB8">
        <v>0</v>
      </c>
      <c r="AC8">
        <v>123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151</v>
      </c>
      <c r="AK8">
        <v>2100</v>
      </c>
      <c r="AL8" t="s">
        <v>112</v>
      </c>
      <c r="AM8" t="s">
        <v>112</v>
      </c>
      <c r="AN8">
        <v>131</v>
      </c>
      <c r="AO8">
        <v>151</v>
      </c>
      <c r="AP8">
        <v>2100</v>
      </c>
      <c r="AQ8" t="s">
        <v>112</v>
      </c>
      <c r="AR8" t="s">
        <v>111</v>
      </c>
      <c r="AS8">
        <v>131</v>
      </c>
      <c r="AT8">
        <v>151</v>
      </c>
      <c r="AU8">
        <v>2100</v>
      </c>
      <c r="AV8" t="s">
        <v>112</v>
      </c>
      <c r="AW8" t="s">
        <v>111</v>
      </c>
      <c r="AX8">
        <v>132</v>
      </c>
      <c r="AY8">
        <v>151</v>
      </c>
      <c r="AZ8">
        <v>2100</v>
      </c>
      <c r="BA8" t="s">
        <v>112</v>
      </c>
      <c r="BB8" t="s">
        <v>111</v>
      </c>
      <c r="BC8">
        <v>132</v>
      </c>
      <c r="BD8">
        <v>151</v>
      </c>
      <c r="BE8">
        <v>2100</v>
      </c>
      <c r="BF8" t="s">
        <v>112</v>
      </c>
      <c r="BG8" t="s">
        <v>111</v>
      </c>
      <c r="BH8">
        <v>132</v>
      </c>
      <c r="BI8">
        <v>151</v>
      </c>
      <c r="BJ8">
        <v>2100</v>
      </c>
      <c r="BK8" t="s">
        <v>112</v>
      </c>
      <c r="BL8" t="s">
        <v>111</v>
      </c>
      <c r="BM8">
        <v>132</v>
      </c>
      <c r="BN8">
        <v>151</v>
      </c>
      <c r="BO8">
        <v>2100</v>
      </c>
      <c r="BP8" t="s">
        <v>112</v>
      </c>
      <c r="BQ8" t="s">
        <v>111</v>
      </c>
      <c r="BR8">
        <v>133</v>
      </c>
      <c r="BS8">
        <v>151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46</v>
      </c>
      <c r="DR8">
        <v>45</v>
      </c>
      <c r="DT8">
        <f t="shared" si="2"/>
        <v>123</v>
      </c>
      <c r="DU8">
        <f t="shared" si="3"/>
        <v>131</v>
      </c>
      <c r="DV8">
        <f t="shared" si="4"/>
        <v>133.75</v>
      </c>
      <c r="DW8">
        <f t="shared" si="5"/>
        <v>147</v>
      </c>
      <c r="DX8">
        <f t="shared" si="6"/>
        <v>46</v>
      </c>
      <c r="DY8">
        <f t="shared" si="6"/>
        <v>45</v>
      </c>
    </row>
    <row r="9" spans="1:129" x14ac:dyDescent="0.25">
      <c r="A9">
        <v>1743265171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2048</v>
      </c>
      <c r="J9">
        <v>2056.7600000000002</v>
      </c>
      <c r="K9">
        <v>267.29300000000001</v>
      </c>
      <c r="L9" s="1">
        <v>4303360000</v>
      </c>
      <c r="M9">
        <v>4303356992</v>
      </c>
      <c r="N9">
        <v>4303356968</v>
      </c>
      <c r="O9">
        <v>1</v>
      </c>
      <c r="P9" s="2">
        <f ca="1">_xlfn.MINIFS($DV$2:INDIRECT(ADDRESS($Y$1,COLUMN($DV$2),1,1)),$AA$2:INDIRECT(ADDRESS($Y$1,COLUMN($AA$2),1,1)),"&gt;="&amp;A9,$AA$2:INDIRECT(ADDRESS($Y$1,COLUMN($AA$2),1,1)),"&lt;"&amp;A10)</f>
        <v>2104.25</v>
      </c>
      <c r="Q9" s="2">
        <f ca="1">AVERAGEIFS($DV$2:INDIRECT(ADDRESS($Y$1,COLUMN($DV$2),1,1)),$AA$2:INDIRECT(ADDRESS($Y$1,COLUMN($AA$2),1,1)),"&gt;="&amp;A9,$AA$2:INDIRECT(ADDRESS($Y$1,COLUMN($AA$2),1,1)),"&lt;"&amp;A10)</f>
        <v>2104.4375</v>
      </c>
      <c r="R9" s="2">
        <f ca="1">_xlfn.MAXIFS($DV$2:INDIRECT(ADDRESS($Y$1,COLUMN($DV$2),1,1)),$AA$2:INDIRECT(ADDRESS($Y$1,COLUMN($AA$2),1,1)),"&gt;="&amp;A9,$AA$2:INDIRECT(ADDRESS($Y$1,COLUMN($AA$2),1,1)),"&lt;"&amp;A10)</f>
        <v>2104.625</v>
      </c>
      <c r="S9">
        <f ca="1">_xlfn.MINIFS($DT$2:INDIRECT(ADDRESS($Y$1,COLUMN($DT$2),1,1)),$AA$2:INDIRECT(ADDRESS($Y$1,COLUMN($AA$2),1,1)),"&gt;="&amp;A9,$AA$2:INDIRECT(ADDRESS($Y$1,COLUMN($AA$2),1,1)),"&lt;"&amp;A10)</f>
        <v>229</v>
      </c>
      <c r="T9">
        <f ca="1">AVERAGEIFS($DT$2:INDIRECT(ADDRESS($Y$1,COLUMN($DT$2),1,1)),$AA$2:INDIRECT(ADDRESS($Y$1,COLUMN($AA$2),1,1)),"&gt;="&amp;A9,$AA$2:INDIRECT(ADDRESS($Y$1,COLUMN($AA$2),1,1)),"&lt;"&amp;A10)</f>
        <v>229</v>
      </c>
      <c r="U9">
        <f ca="1">_xlfn.MAXIFS($DT$2:INDIRECT(ADDRESS($Y$1,COLUMN($DT$2),1,1)),$AA$2:INDIRECT(ADDRESS($Y$1,COLUMN($AA$2),1,1)),"&gt;="&amp;A9,$AA$2:INDIRECT(ADDRESS($Y$1,COLUMN($AA$2),1,1)),"&lt;"&amp;A10)</f>
        <v>229</v>
      </c>
      <c r="V9">
        <f t="shared" ca="1" si="0"/>
        <v>470.99804000000006</v>
      </c>
      <c r="W9">
        <f t="shared" ca="1" si="1"/>
        <v>8.5674044385086756E-10</v>
      </c>
      <c r="AA9">
        <v>1743265154</v>
      </c>
      <c r="AB9">
        <v>0</v>
      </c>
      <c r="AC9">
        <v>122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150</v>
      </c>
      <c r="AK9">
        <v>2100</v>
      </c>
      <c r="AL9" t="s">
        <v>112</v>
      </c>
      <c r="AM9" t="s">
        <v>112</v>
      </c>
      <c r="AN9">
        <v>131</v>
      </c>
      <c r="AO9">
        <v>150</v>
      </c>
      <c r="AP9">
        <v>2100</v>
      </c>
      <c r="AQ9" t="s">
        <v>112</v>
      </c>
      <c r="AR9" t="s">
        <v>111</v>
      </c>
      <c r="AS9">
        <v>131</v>
      </c>
      <c r="AT9">
        <v>150</v>
      </c>
      <c r="AU9">
        <v>2100</v>
      </c>
      <c r="AV9" t="s">
        <v>112</v>
      </c>
      <c r="AW9" t="s">
        <v>111</v>
      </c>
      <c r="AX9">
        <v>132</v>
      </c>
      <c r="AY9">
        <v>150</v>
      </c>
      <c r="AZ9">
        <v>2100</v>
      </c>
      <c r="BA9" t="s">
        <v>112</v>
      </c>
      <c r="BB9" t="s">
        <v>111</v>
      </c>
      <c r="BC9">
        <v>132</v>
      </c>
      <c r="BD9">
        <v>150</v>
      </c>
      <c r="BE9">
        <v>2100</v>
      </c>
      <c r="BF9" t="s">
        <v>112</v>
      </c>
      <c r="BG9" t="s">
        <v>111</v>
      </c>
      <c r="BH9">
        <v>132</v>
      </c>
      <c r="BI9">
        <v>150</v>
      </c>
      <c r="BJ9">
        <v>2100</v>
      </c>
      <c r="BK9" t="s">
        <v>112</v>
      </c>
      <c r="BL9" t="s">
        <v>111</v>
      </c>
      <c r="BM9">
        <v>132</v>
      </c>
      <c r="BN9">
        <v>150</v>
      </c>
      <c r="BO9">
        <v>2100</v>
      </c>
      <c r="BP9" t="s">
        <v>112</v>
      </c>
      <c r="BQ9" t="s">
        <v>111</v>
      </c>
      <c r="BR9">
        <v>133</v>
      </c>
      <c r="BS9">
        <v>150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46</v>
      </c>
      <c r="DR9">
        <v>45</v>
      </c>
      <c r="DT9">
        <f t="shared" si="2"/>
        <v>122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46</v>
      </c>
      <c r="DY9">
        <f t="shared" si="6"/>
        <v>45</v>
      </c>
    </row>
    <row r="10" spans="1:129" x14ac:dyDescent="0.25">
      <c r="A10">
        <v>1743265173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2304</v>
      </c>
      <c r="J10">
        <v>4100.1099999999997</v>
      </c>
      <c r="K10">
        <v>150.84399999999999</v>
      </c>
      <c r="L10" s="1">
        <v>4779760000</v>
      </c>
      <c r="M10">
        <v>8590977912</v>
      </c>
      <c r="N10">
        <v>4303356856</v>
      </c>
      <c r="O10">
        <v>1.03898</v>
      </c>
      <c r="P10" s="2">
        <f ca="1">_xlfn.MINIFS($DV$2:INDIRECT(ADDRESS($Y$1,COLUMN($DV$2),1,1)),$AA$2:INDIRECT(ADDRESS($Y$1,COLUMN($AA$2),1,1)),"&gt;="&amp;A10,$AA$2:INDIRECT(ADDRESS($Y$1,COLUMN($AA$2),1,1)),"&lt;"&amp;A11)</f>
        <v>2104.375</v>
      </c>
      <c r="Q10" s="2">
        <f ca="1">AVERAGEIFS($DV$2:INDIRECT(ADDRESS($Y$1,COLUMN($DV$2),1,1)),$AA$2:INDIRECT(ADDRESS($Y$1,COLUMN($AA$2),1,1)),"&gt;="&amp;A10,$AA$2:INDIRECT(ADDRESS($Y$1,COLUMN($AA$2),1,1)),"&lt;"&amp;A11)</f>
        <v>2104.4583333333335</v>
      </c>
      <c r="R10" s="2">
        <f ca="1">_xlfn.MAXIFS($DV$2:INDIRECT(ADDRESS($Y$1,COLUMN($DV$2),1,1)),$AA$2:INDIRECT(ADDRESS($Y$1,COLUMN($AA$2),1,1)),"&gt;="&amp;A10,$AA$2:INDIRECT(ADDRESS($Y$1,COLUMN($AA$2),1,1)),"&lt;"&amp;A11)</f>
        <v>2104.625</v>
      </c>
      <c r="S10">
        <f ca="1">_xlfn.MINIFS($DT$2:INDIRECT(ADDRESS($Y$1,COLUMN($DT$2),1,1)),$AA$2:INDIRECT(ADDRESS($Y$1,COLUMN($AA$2),1,1)),"&gt;="&amp;A10,$AA$2:INDIRECT(ADDRESS($Y$1,COLUMN($AA$2),1,1)),"&lt;"&amp;A11)</f>
        <v>228</v>
      </c>
      <c r="T10">
        <f ca="1">AVERAGEIFS($DT$2:INDIRECT(ADDRESS($Y$1,COLUMN($DT$2),1,1)),$AA$2:INDIRECT(ADDRESS($Y$1,COLUMN($AA$2),1,1)),"&gt;="&amp;A10,$AA$2:INDIRECT(ADDRESS($Y$1,COLUMN($AA$2),1,1)),"&lt;"&amp;A11)</f>
        <v>228.66666666666666</v>
      </c>
      <c r="U10">
        <f ca="1">_xlfn.MAXIFS($DT$2:INDIRECT(ADDRESS($Y$1,COLUMN($DT$2),1,1)),$AA$2:INDIRECT(ADDRESS($Y$1,COLUMN($AA$2),1,1)),"&gt;="&amp;A10,$AA$2:INDIRECT(ADDRESS($Y$1,COLUMN($AA$2),1,1)),"&lt;"&amp;A11)</f>
        <v>229</v>
      </c>
      <c r="V10">
        <f t="shared" ca="1" si="0"/>
        <v>937.55848666666657</v>
      </c>
      <c r="W10">
        <f t="shared" ca="1" si="1"/>
        <v>1.5159190688454716E-9</v>
      </c>
      <c r="AA10">
        <v>1743265155</v>
      </c>
      <c r="AB10">
        <v>0</v>
      </c>
      <c r="AC10">
        <v>122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147</v>
      </c>
      <c r="AJ10">
        <v>149</v>
      </c>
      <c r="AK10">
        <v>2100</v>
      </c>
      <c r="AL10" t="s">
        <v>112</v>
      </c>
      <c r="AM10" t="s">
        <v>112</v>
      </c>
      <c r="AN10">
        <v>131</v>
      </c>
      <c r="AO10">
        <v>149</v>
      </c>
      <c r="AP10">
        <v>2100</v>
      </c>
      <c r="AQ10" t="s">
        <v>112</v>
      </c>
      <c r="AR10" t="s">
        <v>111</v>
      </c>
      <c r="AS10">
        <v>131</v>
      </c>
      <c r="AT10">
        <v>149</v>
      </c>
      <c r="AU10">
        <v>2100</v>
      </c>
      <c r="AV10" t="s">
        <v>112</v>
      </c>
      <c r="AW10" t="s">
        <v>111</v>
      </c>
      <c r="AX10">
        <v>132</v>
      </c>
      <c r="AY10">
        <v>149</v>
      </c>
      <c r="AZ10">
        <v>2100</v>
      </c>
      <c r="BA10" t="s">
        <v>112</v>
      </c>
      <c r="BB10" t="s">
        <v>111</v>
      </c>
      <c r="BC10">
        <v>132</v>
      </c>
      <c r="BD10">
        <v>149</v>
      </c>
      <c r="BE10">
        <v>2100</v>
      </c>
      <c r="BF10" t="s">
        <v>112</v>
      </c>
      <c r="BG10" t="s">
        <v>111</v>
      </c>
      <c r="BH10">
        <v>132</v>
      </c>
      <c r="BI10">
        <v>149</v>
      </c>
      <c r="BJ10">
        <v>2100</v>
      </c>
      <c r="BK10" t="s">
        <v>112</v>
      </c>
      <c r="BL10" t="s">
        <v>111</v>
      </c>
      <c r="BM10">
        <v>132</v>
      </c>
      <c r="BN10">
        <v>149</v>
      </c>
      <c r="BO10">
        <v>2100</v>
      </c>
      <c r="BP10" t="s">
        <v>112</v>
      </c>
      <c r="BQ10" t="s">
        <v>111</v>
      </c>
      <c r="BR10">
        <v>133</v>
      </c>
      <c r="BS10">
        <v>149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46</v>
      </c>
      <c r="DR10">
        <v>45</v>
      </c>
      <c r="DT10">
        <f t="shared" si="2"/>
        <v>122</v>
      </c>
      <c r="DU10">
        <f t="shared" si="3"/>
        <v>131</v>
      </c>
      <c r="DV10">
        <f t="shared" si="4"/>
        <v>133.75</v>
      </c>
      <c r="DW10">
        <f t="shared" si="5"/>
        <v>147</v>
      </c>
      <c r="DX10">
        <f t="shared" si="6"/>
        <v>46</v>
      </c>
      <c r="DY10">
        <f t="shared" si="6"/>
        <v>45</v>
      </c>
    </row>
    <row r="11" spans="1:129" x14ac:dyDescent="0.25">
      <c r="A11">
        <v>1743265177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2560</v>
      </c>
      <c r="J11">
        <v>4099</v>
      </c>
      <c r="K11">
        <v>167.649</v>
      </c>
      <c r="L11" s="1">
        <v>5160670000</v>
      </c>
      <c r="M11">
        <v>8589924224</v>
      </c>
      <c r="N11">
        <v>4303356764</v>
      </c>
      <c r="O11">
        <v>1.05375</v>
      </c>
      <c r="P11" s="2">
        <f ca="1">_xlfn.MINIFS($DV$2:INDIRECT(ADDRESS($Y$1,COLUMN($DV$2),1,1)),$AA$2:INDIRECT(ADDRESS($Y$1,COLUMN($AA$2),1,1)),"&gt;="&amp;A11,$AA$2:INDIRECT(ADDRESS($Y$1,COLUMN($AA$2),1,1)),"&lt;"&amp;A12)</f>
        <v>2104.5</v>
      </c>
      <c r="Q11" s="2">
        <f ca="1">AVERAGEIFS($DV$2:INDIRECT(ADDRESS($Y$1,COLUMN($DV$2),1,1)),$AA$2:INDIRECT(ADDRESS($Y$1,COLUMN($AA$2),1,1)),"&gt;="&amp;A11,$AA$2:INDIRECT(ADDRESS($Y$1,COLUMN($AA$2),1,1)),"&lt;"&amp;A12)</f>
        <v>2104.53125</v>
      </c>
      <c r="R11" s="2">
        <f ca="1">_xlfn.MAXIFS($DV$2:INDIRECT(ADDRESS($Y$1,COLUMN($DV$2),1,1)),$AA$2:INDIRECT(ADDRESS($Y$1,COLUMN($AA$2),1,1)),"&gt;="&amp;A11,$AA$2:INDIRECT(ADDRESS($Y$1,COLUMN($AA$2),1,1)),"&lt;"&amp;A12)</f>
        <v>2104.625</v>
      </c>
      <c r="S11">
        <f ca="1">_xlfn.MINIFS($DT$2:INDIRECT(ADDRESS($Y$1,COLUMN($DT$2),1,1)),$AA$2:INDIRECT(ADDRESS($Y$1,COLUMN($AA$2),1,1)),"&gt;="&amp;A11,$AA$2:INDIRECT(ADDRESS($Y$1,COLUMN($AA$2),1,1)),"&lt;"&amp;A12)</f>
        <v>227</v>
      </c>
      <c r="T11">
        <f ca="1">AVERAGEIFS($DT$2:INDIRECT(ADDRESS($Y$1,COLUMN($DT$2),1,1)),$AA$2:INDIRECT(ADDRESS($Y$1,COLUMN($AA$2),1,1)),"&gt;="&amp;A11,$AA$2:INDIRECT(ADDRESS($Y$1,COLUMN($AA$2),1,1)),"&lt;"&amp;A12)</f>
        <v>228.25</v>
      </c>
      <c r="U11">
        <f ca="1">_xlfn.MAXIFS($DT$2:INDIRECT(ADDRESS($Y$1,COLUMN($DT$2),1,1)),$AA$2:INDIRECT(ADDRESS($Y$1,COLUMN($AA$2),1,1)),"&gt;="&amp;A11,$AA$2:INDIRECT(ADDRESS($Y$1,COLUMN($AA$2),1,1)),"&lt;"&amp;A12)</f>
        <v>230</v>
      </c>
      <c r="V11">
        <f t="shared" ca="1" si="0"/>
        <v>935.59675000000004</v>
      </c>
      <c r="W11">
        <f t="shared" ca="1" si="1"/>
        <v>1.3614724593935534E-9</v>
      </c>
      <c r="AA11">
        <v>1743265156</v>
      </c>
      <c r="AB11">
        <v>0</v>
      </c>
      <c r="AC11">
        <v>122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146</v>
      </c>
      <c r="AJ11">
        <v>148</v>
      </c>
      <c r="AK11">
        <v>2100</v>
      </c>
      <c r="AL11" t="s">
        <v>112</v>
      </c>
      <c r="AM11" t="s">
        <v>112</v>
      </c>
      <c r="AN11">
        <v>131</v>
      </c>
      <c r="AO11">
        <v>148</v>
      </c>
      <c r="AP11">
        <v>2100</v>
      </c>
      <c r="AQ11" t="s">
        <v>112</v>
      </c>
      <c r="AR11" t="s">
        <v>111</v>
      </c>
      <c r="AS11">
        <v>131</v>
      </c>
      <c r="AT11">
        <v>148</v>
      </c>
      <c r="AU11">
        <v>2100</v>
      </c>
      <c r="AV11" t="s">
        <v>112</v>
      </c>
      <c r="AW11" t="s">
        <v>111</v>
      </c>
      <c r="AX11">
        <v>132</v>
      </c>
      <c r="AY11">
        <v>148</v>
      </c>
      <c r="AZ11">
        <v>2100</v>
      </c>
      <c r="BA11" t="s">
        <v>112</v>
      </c>
      <c r="BB11" t="s">
        <v>111</v>
      </c>
      <c r="BC11">
        <v>132</v>
      </c>
      <c r="BD11">
        <v>148</v>
      </c>
      <c r="BE11">
        <v>2100</v>
      </c>
      <c r="BF11" t="s">
        <v>112</v>
      </c>
      <c r="BG11" t="s">
        <v>111</v>
      </c>
      <c r="BH11">
        <v>132</v>
      </c>
      <c r="BI11">
        <v>148</v>
      </c>
      <c r="BJ11">
        <v>2100</v>
      </c>
      <c r="BK11" t="s">
        <v>112</v>
      </c>
      <c r="BL11" t="s">
        <v>111</v>
      </c>
      <c r="BM11">
        <v>132</v>
      </c>
      <c r="BN11">
        <v>148</v>
      </c>
      <c r="BO11">
        <v>2100</v>
      </c>
      <c r="BP11" t="s">
        <v>112</v>
      </c>
      <c r="BQ11" t="s">
        <v>111</v>
      </c>
      <c r="BR11">
        <v>133</v>
      </c>
      <c r="BS11">
        <v>148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46</v>
      </c>
      <c r="DR11">
        <v>44</v>
      </c>
      <c r="DT11">
        <f t="shared" si="2"/>
        <v>122</v>
      </c>
      <c r="DU11">
        <f t="shared" si="3"/>
        <v>131</v>
      </c>
      <c r="DV11">
        <f t="shared" si="4"/>
        <v>133.625</v>
      </c>
      <c r="DW11">
        <f t="shared" si="5"/>
        <v>146</v>
      </c>
      <c r="DX11">
        <f t="shared" si="6"/>
        <v>46</v>
      </c>
      <c r="DY11">
        <f t="shared" si="6"/>
        <v>44</v>
      </c>
    </row>
    <row r="12" spans="1:129" x14ac:dyDescent="0.25">
      <c r="A12">
        <v>1743265181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2816</v>
      </c>
      <c r="J12">
        <v>4104.05</v>
      </c>
      <c r="K12">
        <v>184.18700000000001</v>
      </c>
      <c r="L12" s="1">
        <v>5473850000</v>
      </c>
      <c r="M12">
        <v>8595175232</v>
      </c>
      <c r="N12">
        <v>4303356756</v>
      </c>
      <c r="O12">
        <v>1.05921</v>
      </c>
      <c r="P12" s="2">
        <f ca="1">_xlfn.MINIFS($DV$2:INDIRECT(ADDRESS($Y$1,COLUMN($DV$2),1,1)),$AA$2:INDIRECT(ADDRESS($Y$1,COLUMN($AA$2),1,1)),"&gt;="&amp;A12,$AA$2:INDIRECT(ADDRESS($Y$1,COLUMN($AA$2),1,1)),"&lt;"&amp;A13)</f>
        <v>2102.75</v>
      </c>
      <c r="Q12" s="2">
        <f ca="1">AVERAGEIFS($DV$2:INDIRECT(ADDRESS($Y$1,COLUMN($DV$2),1,1)),$AA$2:INDIRECT(ADDRESS($Y$1,COLUMN($AA$2),1,1)),"&gt;="&amp;A12,$AA$2:INDIRECT(ADDRESS($Y$1,COLUMN($AA$2),1,1)),"&lt;"&amp;A13)</f>
        <v>2103.8333333333335</v>
      </c>
      <c r="R12" s="2">
        <f ca="1">_xlfn.MAXIFS($DV$2:INDIRECT(ADDRESS($Y$1,COLUMN($DV$2),1,1)),$AA$2:INDIRECT(ADDRESS($Y$1,COLUMN($AA$2),1,1)),"&gt;="&amp;A12,$AA$2:INDIRECT(ADDRESS($Y$1,COLUMN($AA$2),1,1)),"&lt;"&amp;A13)</f>
        <v>2104.5</v>
      </c>
      <c r="S12">
        <f ca="1">_xlfn.MINIFS($DT$2:INDIRECT(ADDRESS($Y$1,COLUMN($DT$2),1,1)),$AA$2:INDIRECT(ADDRESS($Y$1,COLUMN($AA$2),1,1)),"&gt;="&amp;A12,$AA$2:INDIRECT(ADDRESS($Y$1,COLUMN($AA$2),1,1)),"&lt;"&amp;A13)</f>
        <v>228</v>
      </c>
      <c r="T12">
        <f ca="1">AVERAGEIFS($DT$2:INDIRECT(ADDRESS($Y$1,COLUMN($DT$2),1,1)),$AA$2:INDIRECT(ADDRESS($Y$1,COLUMN($AA$2),1,1)),"&gt;="&amp;A12,$AA$2:INDIRECT(ADDRESS($Y$1,COLUMN($AA$2),1,1)),"&lt;"&amp;A13)</f>
        <v>229</v>
      </c>
      <c r="U12">
        <f ca="1">_xlfn.MAXIFS($DT$2:INDIRECT(ADDRESS($Y$1,COLUMN($DT$2),1,1)),$AA$2:INDIRECT(ADDRESS($Y$1,COLUMN($AA$2),1,1)),"&gt;="&amp;A12,$AA$2:INDIRECT(ADDRESS($Y$1,COLUMN($AA$2),1,1)),"&lt;"&amp;A13)</f>
        <v>230</v>
      </c>
      <c r="V12">
        <f t="shared" ca="1" si="0"/>
        <v>939.82745000000011</v>
      </c>
      <c r="W12">
        <f t="shared" ca="1" si="1"/>
        <v>1.2432990346992898E-9</v>
      </c>
      <c r="AA12">
        <v>1743265157</v>
      </c>
      <c r="AB12">
        <v>0</v>
      </c>
      <c r="AC12">
        <v>227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2094</v>
      </c>
      <c r="AO12">
        <v>500</v>
      </c>
      <c r="AP12">
        <v>2100</v>
      </c>
      <c r="AQ12" t="s">
        <v>112</v>
      </c>
      <c r="AR12" t="s">
        <v>112</v>
      </c>
      <c r="AS12">
        <v>2097</v>
      </c>
      <c r="AT12">
        <v>500</v>
      </c>
      <c r="AU12">
        <v>2100</v>
      </c>
      <c r="AV12" t="s">
        <v>112</v>
      </c>
      <c r="AW12" t="s">
        <v>112</v>
      </c>
      <c r="AX12">
        <v>2105</v>
      </c>
      <c r="AY12">
        <v>500</v>
      </c>
      <c r="AZ12">
        <v>2100</v>
      </c>
      <c r="BA12" t="s">
        <v>112</v>
      </c>
      <c r="BB12" t="s">
        <v>112</v>
      </c>
      <c r="BC12">
        <v>2106</v>
      </c>
      <c r="BD12">
        <v>500</v>
      </c>
      <c r="BE12">
        <v>2100</v>
      </c>
      <c r="BF12" t="s">
        <v>112</v>
      </c>
      <c r="BG12" t="s">
        <v>112</v>
      </c>
      <c r="BH12">
        <v>2104</v>
      </c>
      <c r="BI12">
        <v>500</v>
      </c>
      <c r="BJ12">
        <v>2100</v>
      </c>
      <c r="BK12" t="s">
        <v>112</v>
      </c>
      <c r="BL12" t="s">
        <v>112</v>
      </c>
      <c r="BM12">
        <v>2107</v>
      </c>
      <c r="BN12">
        <v>500</v>
      </c>
      <c r="BO12">
        <v>2100</v>
      </c>
      <c r="BP12" t="s">
        <v>112</v>
      </c>
      <c r="BQ12" t="s">
        <v>112</v>
      </c>
      <c r="BR12">
        <v>2120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46</v>
      </c>
      <c r="DR12">
        <v>45</v>
      </c>
      <c r="DT12">
        <f t="shared" si="2"/>
        <v>227</v>
      </c>
      <c r="DU12">
        <f t="shared" si="3"/>
        <v>2094</v>
      </c>
      <c r="DV12">
        <f t="shared" si="4"/>
        <v>2104.25</v>
      </c>
      <c r="DW12">
        <f t="shared" si="5"/>
        <v>2120</v>
      </c>
      <c r="DX12">
        <f t="shared" si="6"/>
        <v>46</v>
      </c>
      <c r="DY12">
        <f t="shared" si="6"/>
        <v>45</v>
      </c>
    </row>
    <row r="13" spans="1:129" x14ac:dyDescent="0.25">
      <c r="A13">
        <v>1743265185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3072</v>
      </c>
      <c r="J13">
        <v>4103.2299999999996</v>
      </c>
      <c r="K13">
        <v>200.97200000000001</v>
      </c>
      <c r="L13" s="1">
        <v>5733960000</v>
      </c>
      <c r="M13">
        <v>8595175248</v>
      </c>
      <c r="N13">
        <v>4303356824</v>
      </c>
      <c r="O13">
        <v>1.0604199999999999</v>
      </c>
      <c r="P13" s="2">
        <f ca="1">_xlfn.MINIFS($DV$2:INDIRECT(ADDRESS($Y$1,COLUMN($DV$2),1,1)),$AA$2:INDIRECT(ADDRESS($Y$1,COLUMN($AA$2),1,1)),"&gt;="&amp;A13,$AA$2:INDIRECT(ADDRESS($Y$1,COLUMN($AA$2),1,1)),"&lt;"&amp;A14)</f>
        <v>2104.25</v>
      </c>
      <c r="Q13" s="2">
        <f ca="1">AVERAGEIFS($DV$2:INDIRECT(ADDRESS($Y$1,COLUMN($DV$2),1,1)),$AA$2:INDIRECT(ADDRESS($Y$1,COLUMN($AA$2),1,1)),"&gt;="&amp;A13,$AA$2:INDIRECT(ADDRESS($Y$1,COLUMN($AA$2),1,1)),"&lt;"&amp;A14)</f>
        <v>2104.5625</v>
      </c>
      <c r="R13" s="2">
        <f ca="1">_xlfn.MAXIFS($DV$2:INDIRECT(ADDRESS($Y$1,COLUMN($DV$2),1,1)),$AA$2:INDIRECT(ADDRESS($Y$1,COLUMN($AA$2),1,1)),"&gt;="&amp;A13,$AA$2:INDIRECT(ADDRESS($Y$1,COLUMN($AA$2),1,1)),"&lt;"&amp;A14)</f>
        <v>2104.75</v>
      </c>
      <c r="S13">
        <f ca="1">_xlfn.MINIFS($DT$2:INDIRECT(ADDRESS($Y$1,COLUMN($DT$2),1,1)),$AA$2:INDIRECT(ADDRESS($Y$1,COLUMN($AA$2),1,1)),"&gt;="&amp;A13,$AA$2:INDIRECT(ADDRESS($Y$1,COLUMN($AA$2),1,1)),"&lt;"&amp;A14)</f>
        <v>228</v>
      </c>
      <c r="T13">
        <f ca="1">AVERAGEIFS($DT$2:INDIRECT(ADDRESS($Y$1,COLUMN($DT$2),1,1)),$AA$2:INDIRECT(ADDRESS($Y$1,COLUMN($AA$2),1,1)),"&gt;="&amp;A13,$AA$2:INDIRECT(ADDRESS($Y$1,COLUMN($AA$2),1,1)),"&lt;"&amp;A14)</f>
        <v>228.75</v>
      </c>
      <c r="U13">
        <f ca="1">_xlfn.MAXIFS($DT$2:INDIRECT(ADDRESS($Y$1,COLUMN($DT$2),1,1)),$AA$2:INDIRECT(ADDRESS($Y$1,COLUMN($AA$2),1,1)),"&gt;="&amp;A13,$AA$2:INDIRECT(ADDRESS($Y$1,COLUMN($AA$2),1,1)),"&lt;"&amp;A14)</f>
        <v>229</v>
      </c>
      <c r="V13">
        <f t="shared" ca="1" si="0"/>
        <v>938.61386249999998</v>
      </c>
      <c r="W13">
        <f t="shared" ca="1" si="1"/>
        <v>1.1382191132724983E-9</v>
      </c>
      <c r="AA13">
        <v>1743265159</v>
      </c>
      <c r="AB13">
        <v>0</v>
      </c>
      <c r="AC13">
        <v>227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2101</v>
      </c>
      <c r="AJ13">
        <v>500</v>
      </c>
      <c r="AK13">
        <v>2100</v>
      </c>
      <c r="AL13" t="s">
        <v>112</v>
      </c>
      <c r="AM13" t="s">
        <v>112</v>
      </c>
      <c r="AN13">
        <v>2093</v>
      </c>
      <c r="AO13">
        <v>500</v>
      </c>
      <c r="AP13">
        <v>2100</v>
      </c>
      <c r="AQ13" t="s">
        <v>112</v>
      </c>
      <c r="AR13" t="s">
        <v>112</v>
      </c>
      <c r="AS13">
        <v>2097</v>
      </c>
      <c r="AT13">
        <v>500</v>
      </c>
      <c r="AU13">
        <v>2100</v>
      </c>
      <c r="AV13" t="s">
        <v>112</v>
      </c>
      <c r="AW13" t="s">
        <v>112</v>
      </c>
      <c r="AX13">
        <v>2105</v>
      </c>
      <c r="AY13">
        <v>500</v>
      </c>
      <c r="AZ13">
        <v>2100</v>
      </c>
      <c r="BA13" t="s">
        <v>112</v>
      </c>
      <c r="BB13" t="s">
        <v>112</v>
      </c>
      <c r="BC13">
        <v>2106</v>
      </c>
      <c r="BD13">
        <v>500</v>
      </c>
      <c r="BE13">
        <v>2100</v>
      </c>
      <c r="BF13" t="s">
        <v>112</v>
      </c>
      <c r="BG13" t="s">
        <v>112</v>
      </c>
      <c r="BH13">
        <v>2104</v>
      </c>
      <c r="BI13">
        <v>500</v>
      </c>
      <c r="BJ13">
        <v>2100</v>
      </c>
      <c r="BK13" t="s">
        <v>112</v>
      </c>
      <c r="BL13" t="s">
        <v>112</v>
      </c>
      <c r="BM13">
        <v>2107</v>
      </c>
      <c r="BN13">
        <v>500</v>
      </c>
      <c r="BO13">
        <v>2100</v>
      </c>
      <c r="BP13" t="s">
        <v>112</v>
      </c>
      <c r="BQ13" t="s">
        <v>112</v>
      </c>
      <c r="BR13">
        <v>2121</v>
      </c>
      <c r="BS13">
        <v>500</v>
      </c>
      <c r="BT13">
        <v>2100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46</v>
      </c>
      <c r="DR13">
        <v>45</v>
      </c>
      <c r="DT13">
        <f t="shared" si="2"/>
        <v>227</v>
      </c>
      <c r="DU13">
        <f t="shared" si="3"/>
        <v>2093</v>
      </c>
      <c r="DV13">
        <f t="shared" si="4"/>
        <v>2104.25</v>
      </c>
      <c r="DW13">
        <f t="shared" si="5"/>
        <v>2121</v>
      </c>
      <c r="DX13">
        <f t="shared" si="6"/>
        <v>46</v>
      </c>
      <c r="DY13">
        <f t="shared" si="6"/>
        <v>45</v>
      </c>
    </row>
    <row r="14" spans="1:129" x14ac:dyDescent="0.25">
      <c r="A14">
        <v>1743265190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3328</v>
      </c>
      <c r="J14">
        <v>4109.05</v>
      </c>
      <c r="K14">
        <v>217.411</v>
      </c>
      <c r="L14" s="1">
        <v>5953330000</v>
      </c>
      <c r="M14">
        <v>8606696140</v>
      </c>
      <c r="N14">
        <v>4303356440</v>
      </c>
      <c r="O14">
        <v>1.0596699999999999</v>
      </c>
      <c r="P14" s="2">
        <f ca="1">_xlfn.MINIFS($DV$2:INDIRECT(ADDRESS($Y$1,COLUMN($DV$2),1,1)),$AA$2:INDIRECT(ADDRESS($Y$1,COLUMN($AA$2),1,1)),"&gt;="&amp;A14,$AA$2:INDIRECT(ADDRESS($Y$1,COLUMN($AA$2),1,1)),"&lt;"&amp;A15)</f>
        <v>2104.25</v>
      </c>
      <c r="Q14" s="2">
        <f ca="1">AVERAGEIFS($DV$2:INDIRECT(ADDRESS($Y$1,COLUMN($DV$2),1,1)),$AA$2:INDIRECT(ADDRESS($Y$1,COLUMN($AA$2),1,1)),"&gt;="&amp;A14,$AA$2:INDIRECT(ADDRESS($Y$1,COLUMN($AA$2),1,1)),"&lt;"&amp;A15)</f>
        <v>2104.3333333333335</v>
      </c>
      <c r="R14" s="2">
        <f ca="1">_xlfn.MAXIFS($DV$2:INDIRECT(ADDRESS($Y$1,COLUMN($DV$2),1,1)),$AA$2:INDIRECT(ADDRESS($Y$1,COLUMN($AA$2),1,1)),"&gt;="&amp;A14,$AA$2:INDIRECT(ADDRESS($Y$1,COLUMN($AA$2),1,1)),"&lt;"&amp;A15)</f>
        <v>2104.375</v>
      </c>
      <c r="S14">
        <f ca="1">_xlfn.MINIFS($DT$2:INDIRECT(ADDRESS($Y$1,COLUMN($DT$2),1,1)),$AA$2:INDIRECT(ADDRESS($Y$1,COLUMN($AA$2),1,1)),"&gt;="&amp;A14,$AA$2:INDIRECT(ADDRESS($Y$1,COLUMN($AA$2),1,1)),"&lt;"&amp;A15)</f>
        <v>229</v>
      </c>
      <c r="T14">
        <f ca="1">AVERAGEIFS($DT$2:INDIRECT(ADDRESS($Y$1,COLUMN($DT$2),1,1)),$AA$2:INDIRECT(ADDRESS($Y$1,COLUMN($AA$2),1,1)),"&gt;="&amp;A14,$AA$2:INDIRECT(ADDRESS($Y$1,COLUMN($AA$2),1,1)),"&lt;"&amp;A15)</f>
        <v>229</v>
      </c>
      <c r="U14">
        <f ca="1">_xlfn.MAXIFS($DT$2:INDIRECT(ADDRESS($Y$1,COLUMN($DT$2),1,1)),$AA$2:INDIRECT(ADDRESS($Y$1,COLUMN($AA$2),1,1)),"&gt;="&amp;A14,$AA$2:INDIRECT(ADDRESS($Y$1,COLUMN($AA$2),1,1)),"&lt;"&amp;A15)</f>
        <v>229</v>
      </c>
      <c r="V14">
        <f t="shared" ca="1" si="0"/>
        <v>940.97245000000009</v>
      </c>
      <c r="W14">
        <f t="shared" ca="1" si="1"/>
        <v>1.053303948048359E-9</v>
      </c>
      <c r="AA14">
        <v>1743265160</v>
      </c>
      <c r="AB14">
        <v>0</v>
      </c>
      <c r="AC14">
        <v>227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2101</v>
      </c>
      <c r="AJ14">
        <v>500</v>
      </c>
      <c r="AK14">
        <v>2100</v>
      </c>
      <c r="AL14" t="s">
        <v>112</v>
      </c>
      <c r="AM14" t="s">
        <v>112</v>
      </c>
      <c r="AN14">
        <v>2094</v>
      </c>
      <c r="AO14">
        <v>500</v>
      </c>
      <c r="AP14">
        <v>2100</v>
      </c>
      <c r="AQ14" t="s">
        <v>112</v>
      </c>
      <c r="AR14" t="s">
        <v>112</v>
      </c>
      <c r="AS14">
        <v>2097</v>
      </c>
      <c r="AT14">
        <v>500</v>
      </c>
      <c r="AU14">
        <v>2100</v>
      </c>
      <c r="AV14" t="s">
        <v>112</v>
      </c>
      <c r="AW14" t="s">
        <v>112</v>
      </c>
      <c r="AX14">
        <v>2105</v>
      </c>
      <c r="AY14">
        <v>500</v>
      </c>
      <c r="AZ14">
        <v>2100</v>
      </c>
      <c r="BA14" t="s">
        <v>112</v>
      </c>
      <c r="BB14" t="s">
        <v>112</v>
      </c>
      <c r="BC14">
        <v>2106</v>
      </c>
      <c r="BD14">
        <v>500</v>
      </c>
      <c r="BE14">
        <v>2100</v>
      </c>
      <c r="BF14" t="s">
        <v>112</v>
      </c>
      <c r="BG14" t="s">
        <v>112</v>
      </c>
      <c r="BH14">
        <v>2104</v>
      </c>
      <c r="BI14">
        <v>500</v>
      </c>
      <c r="BJ14">
        <v>2100</v>
      </c>
      <c r="BK14" t="s">
        <v>112</v>
      </c>
      <c r="BL14" t="s">
        <v>112</v>
      </c>
      <c r="BM14">
        <v>2108</v>
      </c>
      <c r="BN14">
        <v>500</v>
      </c>
      <c r="BO14">
        <v>2100</v>
      </c>
      <c r="BP14" t="s">
        <v>112</v>
      </c>
      <c r="BQ14" t="s">
        <v>112</v>
      </c>
      <c r="BR14">
        <v>2121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47</v>
      </c>
      <c r="DR14">
        <v>45</v>
      </c>
      <c r="DT14">
        <f t="shared" si="2"/>
        <v>227</v>
      </c>
      <c r="DU14">
        <f t="shared" si="3"/>
        <v>2094</v>
      </c>
      <c r="DV14">
        <f t="shared" si="4"/>
        <v>2104.5</v>
      </c>
      <c r="DW14">
        <f t="shared" si="5"/>
        <v>2121</v>
      </c>
      <c r="DX14">
        <f t="shared" si="6"/>
        <v>47</v>
      </c>
      <c r="DY14">
        <f t="shared" si="6"/>
        <v>45</v>
      </c>
    </row>
    <row r="15" spans="1:129" x14ac:dyDescent="0.25">
      <c r="A15">
        <v>1743265194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3584</v>
      </c>
      <c r="J15">
        <v>4109.32</v>
      </c>
      <c r="K15">
        <v>234.12</v>
      </c>
      <c r="L15" s="1">
        <v>6143080000</v>
      </c>
      <c r="M15">
        <v>8606696168</v>
      </c>
      <c r="N15">
        <v>4303356460</v>
      </c>
      <c r="O15">
        <v>1.0581</v>
      </c>
      <c r="P15" s="2">
        <f ca="1">_xlfn.MINIFS($DV$2:INDIRECT(ADDRESS($Y$1,COLUMN($DV$2),1,1)),$AA$2:INDIRECT(ADDRESS($Y$1,COLUMN($AA$2),1,1)),"&gt;="&amp;A15,$AA$2:INDIRECT(ADDRESS($Y$1,COLUMN($AA$2),1,1)),"&lt;"&amp;A16)</f>
        <v>2104.25</v>
      </c>
      <c r="Q15" s="2">
        <f ca="1">AVERAGEIFS($DV$2:INDIRECT(ADDRESS($Y$1,COLUMN($DV$2),1,1)),$AA$2:INDIRECT(ADDRESS($Y$1,COLUMN($AA$2),1,1)),"&gt;="&amp;A15,$AA$2:INDIRECT(ADDRESS($Y$1,COLUMN($AA$2),1,1)),"&lt;"&amp;A16)</f>
        <v>2104.3125</v>
      </c>
      <c r="R15" s="2">
        <f ca="1">_xlfn.MAXIFS($DV$2:INDIRECT(ADDRESS($Y$1,COLUMN($DV$2),1,1)),$AA$2:INDIRECT(ADDRESS($Y$1,COLUMN($AA$2),1,1)),"&gt;="&amp;A15,$AA$2:INDIRECT(ADDRESS($Y$1,COLUMN($AA$2),1,1)),"&lt;"&amp;A16)</f>
        <v>2104.375</v>
      </c>
      <c r="S15">
        <f ca="1">_xlfn.MINIFS($DT$2:INDIRECT(ADDRESS($Y$1,COLUMN($DT$2),1,1)),$AA$2:INDIRECT(ADDRESS($Y$1,COLUMN($AA$2),1,1)),"&gt;="&amp;A15,$AA$2:INDIRECT(ADDRESS($Y$1,COLUMN($AA$2),1,1)),"&lt;"&amp;A16)</f>
        <v>228</v>
      </c>
      <c r="T15">
        <f ca="1">AVERAGEIFS($DT$2:INDIRECT(ADDRESS($Y$1,COLUMN($DT$2),1,1)),$AA$2:INDIRECT(ADDRESS($Y$1,COLUMN($AA$2),1,1)),"&gt;="&amp;A15,$AA$2:INDIRECT(ADDRESS($Y$1,COLUMN($AA$2),1,1)),"&lt;"&amp;A16)</f>
        <v>229</v>
      </c>
      <c r="U15">
        <f ca="1">_xlfn.MAXIFS($DT$2:INDIRECT(ADDRESS($Y$1,COLUMN($DT$2),1,1)),$AA$2:INDIRECT(ADDRESS($Y$1,COLUMN($AA$2),1,1)),"&gt;="&amp;A15,$AA$2:INDIRECT(ADDRESS($Y$1,COLUMN($AA$2),1,1)),"&lt;"&amp;A16)</f>
        <v>230</v>
      </c>
      <c r="V15">
        <f t="shared" ca="1" si="0"/>
        <v>941.03427999999997</v>
      </c>
      <c r="W15">
        <f t="shared" ca="1" si="1"/>
        <v>9.7813221925337393E-10</v>
      </c>
      <c r="AA15">
        <v>1743265161</v>
      </c>
      <c r="AB15">
        <v>0</v>
      </c>
      <c r="AC15">
        <v>228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2100</v>
      </c>
      <c r="AJ15">
        <v>500</v>
      </c>
      <c r="AK15">
        <v>2100</v>
      </c>
      <c r="AL15" t="s">
        <v>112</v>
      </c>
      <c r="AM15" t="s">
        <v>112</v>
      </c>
      <c r="AN15">
        <v>2093</v>
      </c>
      <c r="AO15">
        <v>500</v>
      </c>
      <c r="AP15">
        <v>2100</v>
      </c>
      <c r="AQ15" t="s">
        <v>112</v>
      </c>
      <c r="AR15" t="s">
        <v>112</v>
      </c>
      <c r="AS15">
        <v>2097</v>
      </c>
      <c r="AT15">
        <v>500</v>
      </c>
      <c r="AU15">
        <v>2100</v>
      </c>
      <c r="AV15" t="s">
        <v>112</v>
      </c>
      <c r="AW15" t="s">
        <v>112</v>
      </c>
      <c r="AX15">
        <v>2105</v>
      </c>
      <c r="AY15">
        <v>500</v>
      </c>
      <c r="AZ15">
        <v>2100</v>
      </c>
      <c r="BA15" t="s">
        <v>112</v>
      </c>
      <c r="BB15" t="s">
        <v>112</v>
      </c>
      <c r="BC15">
        <v>2106</v>
      </c>
      <c r="BD15">
        <v>500</v>
      </c>
      <c r="BE15">
        <v>2100</v>
      </c>
      <c r="BF15" t="s">
        <v>112</v>
      </c>
      <c r="BG15" t="s">
        <v>112</v>
      </c>
      <c r="BH15">
        <v>2104</v>
      </c>
      <c r="BI15">
        <v>500</v>
      </c>
      <c r="BJ15">
        <v>2100</v>
      </c>
      <c r="BK15" t="s">
        <v>112</v>
      </c>
      <c r="BL15" t="s">
        <v>112</v>
      </c>
      <c r="BM15">
        <v>2107</v>
      </c>
      <c r="BN15">
        <v>500</v>
      </c>
      <c r="BO15">
        <v>2100</v>
      </c>
      <c r="BP15" t="s">
        <v>112</v>
      </c>
      <c r="BQ15" t="s">
        <v>112</v>
      </c>
      <c r="BR15">
        <v>2120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52</v>
      </c>
      <c r="CC15">
        <v>914</v>
      </c>
      <c r="CD15">
        <v>1680</v>
      </c>
      <c r="CE15" t="s">
        <v>110</v>
      </c>
      <c r="CF15" t="s">
        <v>111</v>
      </c>
      <c r="CG15">
        <v>52</v>
      </c>
      <c r="CH15">
        <v>914</v>
      </c>
      <c r="CI15">
        <v>1680</v>
      </c>
      <c r="CJ15" t="s">
        <v>110</v>
      </c>
      <c r="CK15" t="s">
        <v>111</v>
      </c>
      <c r="CL15">
        <v>52</v>
      </c>
      <c r="CM15">
        <v>914</v>
      </c>
      <c r="CN15">
        <v>1680</v>
      </c>
      <c r="CO15" t="s">
        <v>110</v>
      </c>
      <c r="CP15" t="s">
        <v>111</v>
      </c>
      <c r="CQ15">
        <v>52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47</v>
      </c>
      <c r="DR15">
        <v>45</v>
      </c>
      <c r="DT15">
        <f t="shared" si="2"/>
        <v>228</v>
      </c>
      <c r="DU15">
        <f t="shared" si="3"/>
        <v>2093</v>
      </c>
      <c r="DV15">
        <f t="shared" si="4"/>
        <v>2104</v>
      </c>
      <c r="DW15">
        <f t="shared" si="5"/>
        <v>2120</v>
      </c>
      <c r="DX15">
        <f t="shared" si="6"/>
        <v>47</v>
      </c>
      <c r="DY15">
        <f t="shared" si="6"/>
        <v>45</v>
      </c>
    </row>
    <row r="16" spans="1:129" x14ac:dyDescent="0.25">
      <c r="A16">
        <v>1743265198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3840</v>
      </c>
      <c r="J16">
        <v>4108.09</v>
      </c>
      <c r="K16">
        <v>250.91800000000001</v>
      </c>
      <c r="L16" s="1">
        <v>6307110000</v>
      </c>
      <c r="M16">
        <v>8606696172</v>
      </c>
      <c r="N16">
        <v>4303356452</v>
      </c>
      <c r="O16">
        <v>1.0561</v>
      </c>
      <c r="P16" s="2">
        <f ca="1">_xlfn.MINIFS($DV$2:INDIRECT(ADDRESS($Y$1,COLUMN($DV$2),1,1)),$AA$2:INDIRECT(ADDRESS($Y$1,COLUMN($AA$2),1,1)),"&gt;="&amp;A16,$AA$2:INDIRECT(ADDRESS($Y$1,COLUMN($AA$2),1,1)),"&lt;"&amp;A17)</f>
        <v>2104.125</v>
      </c>
      <c r="Q16" s="2">
        <f ca="1">AVERAGEIFS($DV$2:INDIRECT(ADDRESS($Y$1,COLUMN($DV$2),1,1)),$AA$2:INDIRECT(ADDRESS($Y$1,COLUMN($AA$2),1,1)),"&gt;="&amp;A16,$AA$2:INDIRECT(ADDRESS($Y$1,COLUMN($AA$2),1,1)),"&lt;"&amp;A17)</f>
        <v>2104.1666666666665</v>
      </c>
      <c r="R16" s="2">
        <f ca="1">_xlfn.MAXIFS($DV$2:INDIRECT(ADDRESS($Y$1,COLUMN($DV$2),1,1)),$AA$2:INDIRECT(ADDRESS($Y$1,COLUMN($AA$2),1,1)),"&gt;="&amp;A16,$AA$2:INDIRECT(ADDRESS($Y$1,COLUMN($AA$2),1,1)),"&lt;"&amp;A17)</f>
        <v>2104.25</v>
      </c>
      <c r="S16">
        <f ca="1">_xlfn.MINIFS($DT$2:INDIRECT(ADDRESS($Y$1,COLUMN($DT$2),1,1)),$AA$2:INDIRECT(ADDRESS($Y$1,COLUMN($AA$2),1,1)),"&gt;="&amp;A16,$AA$2:INDIRECT(ADDRESS($Y$1,COLUMN($AA$2),1,1)),"&lt;"&amp;A17)</f>
        <v>229</v>
      </c>
      <c r="T16">
        <f ca="1">AVERAGEIFS($DT$2:INDIRECT(ADDRESS($Y$1,COLUMN($DT$2),1,1)),$AA$2:INDIRECT(ADDRESS($Y$1,COLUMN($AA$2),1,1)),"&gt;="&amp;A16,$AA$2:INDIRECT(ADDRESS($Y$1,COLUMN($AA$2),1,1)),"&lt;"&amp;A17)</f>
        <v>229</v>
      </c>
      <c r="U16">
        <f ca="1">_xlfn.MAXIFS($DT$2:INDIRECT(ADDRESS($Y$1,COLUMN($DT$2),1,1)),$AA$2:INDIRECT(ADDRESS($Y$1,COLUMN($AA$2),1,1)),"&gt;="&amp;A16,$AA$2:INDIRECT(ADDRESS($Y$1,COLUMN($AA$2),1,1)),"&lt;"&amp;A17)</f>
        <v>229</v>
      </c>
      <c r="V16">
        <f t="shared" ca="1" si="0"/>
        <v>940.75261</v>
      </c>
      <c r="W16">
        <f t="shared" ca="1" si="1"/>
        <v>9.1265014877232417E-10</v>
      </c>
      <c r="AA16">
        <v>1743265162</v>
      </c>
      <c r="AB16">
        <v>0</v>
      </c>
      <c r="AC16">
        <v>228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2101</v>
      </c>
      <c r="AJ16">
        <v>500</v>
      </c>
      <c r="AK16">
        <v>2100</v>
      </c>
      <c r="AL16" t="s">
        <v>112</v>
      </c>
      <c r="AM16" t="s">
        <v>112</v>
      </c>
      <c r="AN16">
        <v>2093</v>
      </c>
      <c r="AO16">
        <v>500</v>
      </c>
      <c r="AP16">
        <v>2100</v>
      </c>
      <c r="AQ16" t="s">
        <v>112</v>
      </c>
      <c r="AR16" t="s">
        <v>112</v>
      </c>
      <c r="AS16">
        <v>2097</v>
      </c>
      <c r="AT16">
        <v>500</v>
      </c>
      <c r="AU16">
        <v>2100</v>
      </c>
      <c r="AV16" t="s">
        <v>112</v>
      </c>
      <c r="AW16" t="s">
        <v>112</v>
      </c>
      <c r="AX16">
        <v>2105</v>
      </c>
      <c r="AY16">
        <v>500</v>
      </c>
      <c r="AZ16">
        <v>2100</v>
      </c>
      <c r="BA16" t="s">
        <v>112</v>
      </c>
      <c r="BB16" t="s">
        <v>112</v>
      </c>
      <c r="BC16">
        <v>2106</v>
      </c>
      <c r="BD16">
        <v>500</v>
      </c>
      <c r="BE16">
        <v>2100</v>
      </c>
      <c r="BF16" t="s">
        <v>112</v>
      </c>
      <c r="BG16" t="s">
        <v>112</v>
      </c>
      <c r="BH16">
        <v>2104</v>
      </c>
      <c r="BI16">
        <v>500</v>
      </c>
      <c r="BJ16">
        <v>2100</v>
      </c>
      <c r="BK16" t="s">
        <v>112</v>
      </c>
      <c r="BL16" t="s">
        <v>112</v>
      </c>
      <c r="BM16">
        <v>2107</v>
      </c>
      <c r="BN16">
        <v>500</v>
      </c>
      <c r="BO16">
        <v>2100</v>
      </c>
      <c r="BP16" t="s">
        <v>112</v>
      </c>
      <c r="BQ16" t="s">
        <v>112</v>
      </c>
      <c r="BR16">
        <v>2120</v>
      </c>
      <c r="BS16">
        <v>500</v>
      </c>
      <c r="BT16">
        <v>2100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47</v>
      </c>
      <c r="DR16">
        <v>45</v>
      </c>
      <c r="DT16">
        <f t="shared" si="2"/>
        <v>228</v>
      </c>
      <c r="DU16">
        <f t="shared" si="3"/>
        <v>2093</v>
      </c>
      <c r="DV16">
        <f t="shared" si="4"/>
        <v>2104.125</v>
      </c>
      <c r="DW16">
        <f t="shared" si="5"/>
        <v>2120</v>
      </c>
      <c r="DX16">
        <f t="shared" si="6"/>
        <v>47</v>
      </c>
      <c r="DY16">
        <f t="shared" si="6"/>
        <v>45</v>
      </c>
    </row>
    <row r="17" spans="1:129" x14ac:dyDescent="0.25">
      <c r="A17">
        <v>1743265202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4096</v>
      </c>
      <c r="J17">
        <v>4109.93</v>
      </c>
      <c r="K17">
        <v>267.52600000000001</v>
      </c>
      <c r="L17" s="1">
        <v>6450830000</v>
      </c>
      <c r="M17">
        <v>8606696156</v>
      </c>
      <c r="N17">
        <v>4303356440</v>
      </c>
      <c r="O17">
        <v>1.05396</v>
      </c>
      <c r="P17" s="2">
        <f ca="1">_xlfn.MINIFS($DV$2:INDIRECT(ADDRESS($Y$1,COLUMN($DV$2),1,1)),$AA$2:INDIRECT(ADDRESS($Y$1,COLUMN($AA$2),1,1)),"&gt;="&amp;A17,$AA$2:INDIRECT(ADDRESS($Y$1,COLUMN($AA$2),1,1)),"&lt;"&amp;A18)</f>
        <v>2098.25</v>
      </c>
      <c r="Q17" s="2">
        <f ca="1">AVERAGEIFS($DV$2:INDIRECT(ADDRESS($Y$1,COLUMN($DV$2),1,1)),$AA$2:INDIRECT(ADDRESS($Y$1,COLUMN($AA$2),1,1)),"&gt;="&amp;A17,$AA$2:INDIRECT(ADDRESS($Y$1,COLUMN($AA$2),1,1)),"&lt;"&amp;A18)</f>
        <v>2102.78125</v>
      </c>
      <c r="R17" s="2">
        <f ca="1">_xlfn.MAXIFS($DV$2:INDIRECT(ADDRESS($Y$1,COLUMN($DV$2),1,1)),$AA$2:INDIRECT(ADDRESS($Y$1,COLUMN($AA$2),1,1)),"&gt;="&amp;A17,$AA$2:INDIRECT(ADDRESS($Y$1,COLUMN($AA$2),1,1)),"&lt;"&amp;A18)</f>
        <v>2104.375</v>
      </c>
      <c r="S17">
        <f ca="1">_xlfn.MINIFS($DT$2:INDIRECT(ADDRESS($Y$1,COLUMN($DT$2),1,1)),$AA$2:INDIRECT(ADDRESS($Y$1,COLUMN($AA$2),1,1)),"&gt;="&amp;A17,$AA$2:INDIRECT(ADDRESS($Y$1,COLUMN($AA$2),1,1)),"&lt;"&amp;A18)</f>
        <v>229</v>
      </c>
      <c r="T17">
        <f ca="1">AVERAGEIFS($DT$2:INDIRECT(ADDRESS($Y$1,COLUMN($DT$2),1,1)),$AA$2:INDIRECT(ADDRESS($Y$1,COLUMN($AA$2),1,1)),"&gt;="&amp;A17,$AA$2:INDIRECT(ADDRESS($Y$1,COLUMN($AA$2),1,1)),"&lt;"&amp;A18)</f>
        <v>229.25</v>
      </c>
      <c r="U17">
        <f ca="1">_xlfn.MAXIFS($DT$2:INDIRECT(ADDRESS($Y$1,COLUMN($DT$2),1,1)),$AA$2:INDIRECT(ADDRESS($Y$1,COLUMN($AA$2),1,1)),"&gt;="&amp;A17,$AA$2:INDIRECT(ADDRESS($Y$1,COLUMN($AA$2),1,1)),"&lt;"&amp;A18)</f>
        <v>230</v>
      </c>
      <c r="V17">
        <f t="shared" ca="1" si="0"/>
        <v>942.20145249999996</v>
      </c>
      <c r="W17">
        <f t="shared" ca="1" si="1"/>
        <v>8.5692722905150727E-10</v>
      </c>
      <c r="AA17">
        <v>1743265164</v>
      </c>
      <c r="AB17">
        <v>0</v>
      </c>
      <c r="AC17">
        <v>228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2100</v>
      </c>
      <c r="AJ17">
        <v>500</v>
      </c>
      <c r="AK17">
        <v>2100</v>
      </c>
      <c r="AL17" t="s">
        <v>112</v>
      </c>
      <c r="AM17" t="s">
        <v>112</v>
      </c>
      <c r="AN17">
        <v>2093</v>
      </c>
      <c r="AO17">
        <v>500</v>
      </c>
      <c r="AP17">
        <v>2100</v>
      </c>
      <c r="AQ17" t="s">
        <v>112</v>
      </c>
      <c r="AR17" t="s">
        <v>112</v>
      </c>
      <c r="AS17">
        <v>2097</v>
      </c>
      <c r="AT17">
        <v>500</v>
      </c>
      <c r="AU17">
        <v>2100</v>
      </c>
      <c r="AV17" t="s">
        <v>112</v>
      </c>
      <c r="AW17" t="s">
        <v>112</v>
      </c>
      <c r="AX17">
        <v>2105</v>
      </c>
      <c r="AY17">
        <v>500</v>
      </c>
      <c r="AZ17">
        <v>2100</v>
      </c>
      <c r="BA17" t="s">
        <v>112</v>
      </c>
      <c r="BB17" t="s">
        <v>112</v>
      </c>
      <c r="BC17">
        <v>2106</v>
      </c>
      <c r="BD17">
        <v>500</v>
      </c>
      <c r="BE17">
        <v>2100</v>
      </c>
      <c r="BF17" t="s">
        <v>112</v>
      </c>
      <c r="BG17" t="s">
        <v>112</v>
      </c>
      <c r="BH17">
        <v>2104</v>
      </c>
      <c r="BI17">
        <v>500</v>
      </c>
      <c r="BJ17">
        <v>2100</v>
      </c>
      <c r="BK17" t="s">
        <v>112</v>
      </c>
      <c r="BL17" t="s">
        <v>112</v>
      </c>
      <c r="BM17">
        <v>2107</v>
      </c>
      <c r="BN17">
        <v>500</v>
      </c>
      <c r="BO17">
        <v>2100</v>
      </c>
      <c r="BP17" t="s">
        <v>112</v>
      </c>
      <c r="BQ17" t="s">
        <v>112</v>
      </c>
      <c r="BR17">
        <v>2121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47</v>
      </c>
      <c r="DR17">
        <v>45</v>
      </c>
      <c r="DT17">
        <f t="shared" si="2"/>
        <v>228</v>
      </c>
      <c r="DU17">
        <f t="shared" si="3"/>
        <v>2093</v>
      </c>
      <c r="DV17">
        <f t="shared" si="4"/>
        <v>2104.125</v>
      </c>
      <c r="DW17">
        <f t="shared" si="5"/>
        <v>2121</v>
      </c>
      <c r="DX17">
        <f t="shared" si="6"/>
        <v>47</v>
      </c>
      <c r="DY17">
        <f t="shared" si="6"/>
        <v>45</v>
      </c>
    </row>
    <row r="18" spans="1:129" x14ac:dyDescent="0.25">
      <c r="A18">
        <v>1743265207</v>
      </c>
      <c r="L18" t="s">
        <v>10</v>
      </c>
      <c r="M18" t="s">
        <v>11</v>
      </c>
      <c r="N18" t="s">
        <v>12</v>
      </c>
      <c r="AA18">
        <v>1743265165</v>
      </c>
      <c r="AB18">
        <v>0</v>
      </c>
      <c r="AC18">
        <v>228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2100</v>
      </c>
      <c r="AJ18">
        <v>500</v>
      </c>
      <c r="AK18">
        <v>2100</v>
      </c>
      <c r="AL18" t="s">
        <v>112</v>
      </c>
      <c r="AM18" t="s">
        <v>112</v>
      </c>
      <c r="AN18">
        <v>2094</v>
      </c>
      <c r="AO18">
        <v>500</v>
      </c>
      <c r="AP18">
        <v>2100</v>
      </c>
      <c r="AQ18" t="s">
        <v>112</v>
      </c>
      <c r="AR18" t="s">
        <v>112</v>
      </c>
      <c r="AS18">
        <v>2097</v>
      </c>
      <c r="AT18">
        <v>500</v>
      </c>
      <c r="AU18">
        <v>2100</v>
      </c>
      <c r="AV18" t="s">
        <v>112</v>
      </c>
      <c r="AW18" t="s">
        <v>112</v>
      </c>
      <c r="AX18">
        <v>2105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2104</v>
      </c>
      <c r="BI18">
        <v>500</v>
      </c>
      <c r="BJ18">
        <v>2100</v>
      </c>
      <c r="BK18" t="s">
        <v>112</v>
      </c>
      <c r="BL18" t="s">
        <v>112</v>
      </c>
      <c r="BM18">
        <v>2107</v>
      </c>
      <c r="BN18">
        <v>500</v>
      </c>
      <c r="BO18">
        <v>2100</v>
      </c>
      <c r="BP18" t="s">
        <v>112</v>
      </c>
      <c r="BQ18" t="s">
        <v>112</v>
      </c>
      <c r="BR18">
        <v>2120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47</v>
      </c>
      <c r="DR18">
        <v>45</v>
      </c>
      <c r="DT18">
        <f t="shared" si="2"/>
        <v>228</v>
      </c>
      <c r="DU18">
        <f t="shared" si="3"/>
        <v>2094</v>
      </c>
      <c r="DV18">
        <f t="shared" si="4"/>
        <v>2104.125</v>
      </c>
      <c r="DW18">
        <f t="shared" si="5"/>
        <v>2120</v>
      </c>
      <c r="DX18">
        <f t="shared" si="6"/>
        <v>47</v>
      </c>
      <c r="DY18">
        <f t="shared" si="6"/>
        <v>45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1743265166</v>
      </c>
      <c r="AB19">
        <v>0</v>
      </c>
      <c r="AC19">
        <v>228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2089</v>
      </c>
      <c r="AJ19">
        <v>500</v>
      </c>
      <c r="AK19">
        <v>2100</v>
      </c>
      <c r="AL19" t="s">
        <v>112</v>
      </c>
      <c r="AM19" t="s">
        <v>112</v>
      </c>
      <c r="AN19">
        <v>2081</v>
      </c>
      <c r="AO19">
        <v>500</v>
      </c>
      <c r="AP19">
        <v>2100</v>
      </c>
      <c r="AQ19" t="s">
        <v>112</v>
      </c>
      <c r="AR19" t="s">
        <v>112</v>
      </c>
      <c r="AS19">
        <v>2084</v>
      </c>
      <c r="AT19">
        <v>500</v>
      </c>
      <c r="AU19">
        <v>2100</v>
      </c>
      <c r="AV19" t="s">
        <v>112</v>
      </c>
      <c r="AW19" t="s">
        <v>112</v>
      </c>
      <c r="AX19">
        <v>2092</v>
      </c>
      <c r="AY19">
        <v>500</v>
      </c>
      <c r="AZ19">
        <v>2100</v>
      </c>
      <c r="BA19" t="s">
        <v>112</v>
      </c>
      <c r="BB19" t="s">
        <v>112</v>
      </c>
      <c r="BC19">
        <v>2093</v>
      </c>
      <c r="BD19">
        <v>500</v>
      </c>
      <c r="BE19">
        <v>2100</v>
      </c>
      <c r="BF19" t="s">
        <v>112</v>
      </c>
      <c r="BG19" t="s">
        <v>112</v>
      </c>
      <c r="BH19">
        <v>2091</v>
      </c>
      <c r="BI19">
        <v>500</v>
      </c>
      <c r="BJ19">
        <v>2100</v>
      </c>
      <c r="BK19" t="s">
        <v>112</v>
      </c>
      <c r="BL19" t="s">
        <v>112</v>
      </c>
      <c r="BM19">
        <v>2094</v>
      </c>
      <c r="BN19">
        <v>500</v>
      </c>
      <c r="BO19">
        <v>2100</v>
      </c>
      <c r="BP19" t="s">
        <v>112</v>
      </c>
      <c r="BQ19" t="s">
        <v>112</v>
      </c>
      <c r="BR19">
        <v>2108</v>
      </c>
      <c r="BS19">
        <v>500</v>
      </c>
      <c r="BT19">
        <v>2100</v>
      </c>
      <c r="BU19" t="s">
        <v>112</v>
      </c>
      <c r="BV19" t="s">
        <v>112</v>
      </c>
      <c r="BW19">
        <v>1494</v>
      </c>
      <c r="BX19">
        <v>900</v>
      </c>
      <c r="BY19">
        <v>1500</v>
      </c>
      <c r="BZ19" t="s">
        <v>110</v>
      </c>
      <c r="CA19" t="s">
        <v>112</v>
      </c>
      <c r="CB19">
        <v>52</v>
      </c>
      <c r="CC19">
        <v>914</v>
      </c>
      <c r="CD19">
        <v>1680</v>
      </c>
      <c r="CE19" t="s">
        <v>110</v>
      </c>
      <c r="CF19" t="s">
        <v>111</v>
      </c>
      <c r="CG19">
        <v>52</v>
      </c>
      <c r="CH19">
        <v>914</v>
      </c>
      <c r="CI19">
        <v>1680</v>
      </c>
      <c r="CJ19" t="s">
        <v>110</v>
      </c>
      <c r="CK19" t="s">
        <v>111</v>
      </c>
      <c r="CL19">
        <v>52</v>
      </c>
      <c r="CM19">
        <v>914</v>
      </c>
      <c r="CN19">
        <v>1680</v>
      </c>
      <c r="CO19" t="s">
        <v>110</v>
      </c>
      <c r="CP19" t="s">
        <v>111</v>
      </c>
      <c r="CQ19">
        <v>52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47</v>
      </c>
      <c r="DR19">
        <v>45</v>
      </c>
      <c r="DT19">
        <f t="shared" si="2"/>
        <v>228</v>
      </c>
      <c r="DU19">
        <f t="shared" si="3"/>
        <v>2081</v>
      </c>
      <c r="DV19">
        <f t="shared" si="4"/>
        <v>2091.5</v>
      </c>
      <c r="DW19">
        <f t="shared" si="5"/>
        <v>2108</v>
      </c>
      <c r="DX19">
        <f t="shared" si="6"/>
        <v>47</v>
      </c>
      <c r="DY19">
        <f t="shared" si="6"/>
        <v>45</v>
      </c>
    </row>
    <row r="20" spans="1:129" x14ac:dyDescent="0.25">
      <c r="L20">
        <f t="shared" ref="L20:N34" si="7">ROUNDDOWN(L3/$B3,0)</f>
        <v>4</v>
      </c>
      <c r="M20">
        <f t="shared" si="7"/>
        <v>4</v>
      </c>
      <c r="N20">
        <f t="shared" si="7"/>
        <v>4</v>
      </c>
      <c r="AA20">
        <v>1743265167</v>
      </c>
      <c r="AB20">
        <v>0</v>
      </c>
      <c r="AC20">
        <v>228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2100</v>
      </c>
      <c r="AJ20">
        <v>500</v>
      </c>
      <c r="AK20">
        <v>2100</v>
      </c>
      <c r="AL20" t="s">
        <v>112</v>
      </c>
      <c r="AM20" t="s">
        <v>112</v>
      </c>
      <c r="AN20">
        <v>2094</v>
      </c>
      <c r="AO20">
        <v>500</v>
      </c>
      <c r="AP20">
        <v>2100</v>
      </c>
      <c r="AQ20" t="s">
        <v>112</v>
      </c>
      <c r="AR20" t="s">
        <v>112</v>
      </c>
      <c r="AS20">
        <v>2097</v>
      </c>
      <c r="AT20">
        <v>500</v>
      </c>
      <c r="AU20">
        <v>2100</v>
      </c>
      <c r="AV20" t="s">
        <v>112</v>
      </c>
      <c r="AW20" t="s">
        <v>112</v>
      </c>
      <c r="AX20">
        <v>2106</v>
      </c>
      <c r="AY20">
        <v>500</v>
      </c>
      <c r="AZ20">
        <v>2100</v>
      </c>
      <c r="BA20" t="s">
        <v>112</v>
      </c>
      <c r="BB20" t="s">
        <v>112</v>
      </c>
      <c r="BC20">
        <v>2106</v>
      </c>
      <c r="BD20">
        <v>500</v>
      </c>
      <c r="BE20">
        <v>2100</v>
      </c>
      <c r="BF20" t="s">
        <v>112</v>
      </c>
      <c r="BG20" t="s">
        <v>112</v>
      </c>
      <c r="BH20">
        <v>2104</v>
      </c>
      <c r="BI20">
        <v>500</v>
      </c>
      <c r="BJ20">
        <v>2100</v>
      </c>
      <c r="BK20" t="s">
        <v>112</v>
      </c>
      <c r="BL20" t="s">
        <v>112</v>
      </c>
      <c r="BM20">
        <v>2106</v>
      </c>
      <c r="BN20">
        <v>500</v>
      </c>
      <c r="BO20">
        <v>2100</v>
      </c>
      <c r="BP20" t="s">
        <v>112</v>
      </c>
      <c r="BQ20" t="s">
        <v>112</v>
      </c>
      <c r="BR20">
        <v>2121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47</v>
      </c>
      <c r="DR20">
        <v>45</v>
      </c>
      <c r="DT20">
        <f t="shared" si="2"/>
        <v>228</v>
      </c>
      <c r="DU20">
        <f t="shared" si="3"/>
        <v>2094</v>
      </c>
      <c r="DV20">
        <f t="shared" si="4"/>
        <v>2104.25</v>
      </c>
      <c r="DW20">
        <f t="shared" si="5"/>
        <v>2121</v>
      </c>
      <c r="DX20">
        <f t="shared" si="6"/>
        <v>47</v>
      </c>
      <c r="DY20">
        <f t="shared" si="6"/>
        <v>45</v>
      </c>
    </row>
    <row r="21" spans="1:129" x14ac:dyDescent="0.25">
      <c r="L21">
        <f t="shared" si="7"/>
        <v>4</v>
      </c>
      <c r="M21">
        <f t="shared" si="7"/>
        <v>4</v>
      </c>
      <c r="N21">
        <f t="shared" si="7"/>
        <v>4</v>
      </c>
      <c r="AA21">
        <v>1743265168</v>
      </c>
      <c r="AB21">
        <v>0</v>
      </c>
      <c r="AC21">
        <v>228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2093</v>
      </c>
      <c r="AO21">
        <v>500</v>
      </c>
      <c r="AP21">
        <v>2100</v>
      </c>
      <c r="AQ21" t="s">
        <v>112</v>
      </c>
      <c r="AR21" t="s">
        <v>112</v>
      </c>
      <c r="AS21">
        <v>2097</v>
      </c>
      <c r="AT21">
        <v>500</v>
      </c>
      <c r="AU21">
        <v>2100</v>
      </c>
      <c r="AV21" t="s">
        <v>112</v>
      </c>
      <c r="AW21" t="s">
        <v>112</v>
      </c>
      <c r="AX21">
        <v>2105</v>
      </c>
      <c r="AY21">
        <v>500</v>
      </c>
      <c r="AZ21">
        <v>2100</v>
      </c>
      <c r="BA21" t="s">
        <v>112</v>
      </c>
      <c r="BB21" t="s">
        <v>112</v>
      </c>
      <c r="BC21">
        <v>2106</v>
      </c>
      <c r="BD21">
        <v>500</v>
      </c>
      <c r="BE21">
        <v>2100</v>
      </c>
      <c r="BF21" t="s">
        <v>112</v>
      </c>
      <c r="BG21" t="s">
        <v>112</v>
      </c>
      <c r="BH21">
        <v>2104</v>
      </c>
      <c r="BI21">
        <v>500</v>
      </c>
      <c r="BJ21">
        <v>2100</v>
      </c>
      <c r="BK21" t="s">
        <v>112</v>
      </c>
      <c r="BL21" t="s">
        <v>112</v>
      </c>
      <c r="BM21">
        <v>2106</v>
      </c>
      <c r="BN21">
        <v>500</v>
      </c>
      <c r="BO21">
        <v>2100</v>
      </c>
      <c r="BP21" t="s">
        <v>112</v>
      </c>
      <c r="BQ21" t="s">
        <v>112</v>
      </c>
      <c r="BR21">
        <v>2120</v>
      </c>
      <c r="BS21">
        <v>500</v>
      </c>
      <c r="BT21">
        <v>2100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47</v>
      </c>
      <c r="DR21">
        <v>45</v>
      </c>
      <c r="DT21">
        <f t="shared" si="2"/>
        <v>228</v>
      </c>
      <c r="DU21">
        <f t="shared" si="3"/>
        <v>2093</v>
      </c>
      <c r="DV21">
        <f t="shared" si="4"/>
        <v>2104</v>
      </c>
      <c r="DW21">
        <f t="shared" si="5"/>
        <v>2120</v>
      </c>
      <c r="DX21">
        <f t="shared" si="6"/>
        <v>47</v>
      </c>
      <c r="DY21">
        <f t="shared" si="6"/>
        <v>45</v>
      </c>
    </row>
    <row r="22" spans="1:129" x14ac:dyDescent="0.25">
      <c r="L22">
        <f t="shared" si="7"/>
        <v>4</v>
      </c>
      <c r="M22">
        <f t="shared" si="7"/>
        <v>4</v>
      </c>
      <c r="N22">
        <f t="shared" si="7"/>
        <v>4</v>
      </c>
      <c r="AA22">
        <v>1743265170</v>
      </c>
      <c r="AB22">
        <v>0</v>
      </c>
      <c r="AC22">
        <v>229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2100</v>
      </c>
      <c r="AJ22">
        <v>500</v>
      </c>
      <c r="AK22">
        <v>2100</v>
      </c>
      <c r="AL22" t="s">
        <v>112</v>
      </c>
      <c r="AM22" t="s">
        <v>112</v>
      </c>
      <c r="AN22">
        <v>2094</v>
      </c>
      <c r="AO22">
        <v>500</v>
      </c>
      <c r="AP22">
        <v>2100</v>
      </c>
      <c r="AQ22" t="s">
        <v>112</v>
      </c>
      <c r="AR22" t="s">
        <v>112</v>
      </c>
      <c r="AS22">
        <v>2097</v>
      </c>
      <c r="AT22">
        <v>500</v>
      </c>
      <c r="AU22">
        <v>2100</v>
      </c>
      <c r="AV22" t="s">
        <v>112</v>
      </c>
      <c r="AW22" t="s">
        <v>112</v>
      </c>
      <c r="AX22">
        <v>2105</v>
      </c>
      <c r="AY22">
        <v>500</v>
      </c>
      <c r="AZ22">
        <v>2100</v>
      </c>
      <c r="BA22" t="s">
        <v>112</v>
      </c>
      <c r="BB22" t="s">
        <v>112</v>
      </c>
      <c r="BC22">
        <v>2106</v>
      </c>
      <c r="BD22">
        <v>500</v>
      </c>
      <c r="BE22">
        <v>2100</v>
      </c>
      <c r="BF22" t="s">
        <v>112</v>
      </c>
      <c r="BG22" t="s">
        <v>112</v>
      </c>
      <c r="BH22">
        <v>2104</v>
      </c>
      <c r="BI22">
        <v>500</v>
      </c>
      <c r="BJ22">
        <v>2100</v>
      </c>
      <c r="BK22" t="s">
        <v>112</v>
      </c>
      <c r="BL22" t="s">
        <v>112</v>
      </c>
      <c r="BM22">
        <v>2107</v>
      </c>
      <c r="BN22">
        <v>500</v>
      </c>
      <c r="BO22">
        <v>2100</v>
      </c>
      <c r="BP22" t="s">
        <v>112</v>
      </c>
      <c r="BQ22" t="s">
        <v>112</v>
      </c>
      <c r="BR22">
        <v>2121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47</v>
      </c>
      <c r="DR22">
        <v>45</v>
      </c>
      <c r="DT22">
        <f t="shared" si="2"/>
        <v>229</v>
      </c>
      <c r="DU22">
        <f t="shared" si="3"/>
        <v>2094</v>
      </c>
      <c r="DV22">
        <f t="shared" si="4"/>
        <v>2104.25</v>
      </c>
      <c r="DW22">
        <f t="shared" si="5"/>
        <v>2121</v>
      </c>
      <c r="DX22">
        <f t="shared" si="6"/>
        <v>47</v>
      </c>
      <c r="DY22">
        <f t="shared" si="6"/>
        <v>45</v>
      </c>
    </row>
    <row r="23" spans="1:129" x14ac:dyDescent="0.25">
      <c r="L23">
        <f t="shared" si="7"/>
        <v>4</v>
      </c>
      <c r="M23">
        <f t="shared" si="7"/>
        <v>4</v>
      </c>
      <c r="N23">
        <f t="shared" si="7"/>
        <v>4</v>
      </c>
      <c r="AA23">
        <v>1743265171</v>
      </c>
      <c r="AB23">
        <v>0</v>
      </c>
      <c r="AC23">
        <v>229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2094</v>
      </c>
      <c r="AO23">
        <v>500</v>
      </c>
      <c r="AP23">
        <v>2100</v>
      </c>
      <c r="AQ23" t="s">
        <v>112</v>
      </c>
      <c r="AR23" t="s">
        <v>112</v>
      </c>
      <c r="AS23">
        <v>2097</v>
      </c>
      <c r="AT23">
        <v>500</v>
      </c>
      <c r="AU23">
        <v>2100</v>
      </c>
      <c r="AV23" t="s">
        <v>112</v>
      </c>
      <c r="AW23" t="s">
        <v>112</v>
      </c>
      <c r="AX23">
        <v>2106</v>
      </c>
      <c r="AY23">
        <v>500</v>
      </c>
      <c r="AZ23">
        <v>2100</v>
      </c>
      <c r="BA23" t="s">
        <v>112</v>
      </c>
      <c r="BB23" t="s">
        <v>112</v>
      </c>
      <c r="BC23">
        <v>2106</v>
      </c>
      <c r="BD23">
        <v>500</v>
      </c>
      <c r="BE23">
        <v>2100</v>
      </c>
      <c r="BF23" t="s">
        <v>112</v>
      </c>
      <c r="BG23" t="s">
        <v>112</v>
      </c>
      <c r="BH23">
        <v>2105</v>
      </c>
      <c r="BI23">
        <v>500</v>
      </c>
      <c r="BJ23">
        <v>2100</v>
      </c>
      <c r="BK23" t="s">
        <v>112</v>
      </c>
      <c r="BL23" t="s">
        <v>112</v>
      </c>
      <c r="BM23">
        <v>2107</v>
      </c>
      <c r="BN23">
        <v>500</v>
      </c>
      <c r="BO23">
        <v>2100</v>
      </c>
      <c r="BP23" t="s">
        <v>112</v>
      </c>
      <c r="BQ23" t="s">
        <v>112</v>
      </c>
      <c r="BR23">
        <v>2121</v>
      </c>
      <c r="BS23">
        <v>500</v>
      </c>
      <c r="BT23">
        <v>2100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47</v>
      </c>
      <c r="DR23">
        <v>45</v>
      </c>
      <c r="DT23">
        <f t="shared" si="2"/>
        <v>229</v>
      </c>
      <c r="DU23">
        <f t="shared" si="3"/>
        <v>2094</v>
      </c>
      <c r="DV23">
        <f t="shared" si="4"/>
        <v>2104.625</v>
      </c>
      <c r="DW23">
        <f t="shared" si="5"/>
        <v>2121</v>
      </c>
      <c r="DX23">
        <f t="shared" si="6"/>
        <v>47</v>
      </c>
      <c r="DY23">
        <f t="shared" si="6"/>
        <v>45</v>
      </c>
    </row>
    <row r="24" spans="1:129" x14ac:dyDescent="0.25">
      <c r="L24">
        <f t="shared" si="7"/>
        <v>4</v>
      </c>
      <c r="M24">
        <f t="shared" si="7"/>
        <v>4</v>
      </c>
      <c r="N24">
        <f t="shared" si="7"/>
        <v>4</v>
      </c>
      <c r="AA24">
        <v>1743265172</v>
      </c>
      <c r="AB24">
        <v>0</v>
      </c>
      <c r="AC24">
        <v>229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2099</v>
      </c>
      <c r="AJ24">
        <v>500</v>
      </c>
      <c r="AK24">
        <v>2100</v>
      </c>
      <c r="AL24" t="s">
        <v>112</v>
      </c>
      <c r="AM24" t="s">
        <v>112</v>
      </c>
      <c r="AN24">
        <v>2094</v>
      </c>
      <c r="AO24">
        <v>500</v>
      </c>
      <c r="AP24">
        <v>2100</v>
      </c>
      <c r="AQ24" t="s">
        <v>112</v>
      </c>
      <c r="AR24" t="s">
        <v>112</v>
      </c>
      <c r="AS24">
        <v>2097</v>
      </c>
      <c r="AT24">
        <v>500</v>
      </c>
      <c r="AU24">
        <v>2100</v>
      </c>
      <c r="AV24" t="s">
        <v>112</v>
      </c>
      <c r="AW24" t="s">
        <v>112</v>
      </c>
      <c r="AX24">
        <v>2106</v>
      </c>
      <c r="AY24">
        <v>500</v>
      </c>
      <c r="AZ24">
        <v>2100</v>
      </c>
      <c r="BA24" t="s">
        <v>112</v>
      </c>
      <c r="BB24" t="s">
        <v>112</v>
      </c>
      <c r="BC24">
        <v>2106</v>
      </c>
      <c r="BD24">
        <v>500</v>
      </c>
      <c r="BE24">
        <v>2100</v>
      </c>
      <c r="BF24" t="s">
        <v>112</v>
      </c>
      <c r="BG24" t="s">
        <v>112</v>
      </c>
      <c r="BH24">
        <v>2104</v>
      </c>
      <c r="BI24">
        <v>500</v>
      </c>
      <c r="BJ24">
        <v>2100</v>
      </c>
      <c r="BK24" t="s">
        <v>112</v>
      </c>
      <c r="BL24" t="s">
        <v>112</v>
      </c>
      <c r="BM24">
        <v>2107</v>
      </c>
      <c r="BN24">
        <v>500</v>
      </c>
      <c r="BO24">
        <v>2100</v>
      </c>
      <c r="BP24" t="s">
        <v>112</v>
      </c>
      <c r="BQ24" t="s">
        <v>112</v>
      </c>
      <c r="BR24">
        <v>2121</v>
      </c>
      <c r="BS24">
        <v>500</v>
      </c>
      <c r="BT24">
        <v>2100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47</v>
      </c>
      <c r="DR24">
        <v>46</v>
      </c>
      <c r="DT24">
        <f t="shared" si="2"/>
        <v>229</v>
      </c>
      <c r="DU24">
        <f t="shared" si="3"/>
        <v>2094</v>
      </c>
      <c r="DV24">
        <f t="shared" si="4"/>
        <v>2104.25</v>
      </c>
      <c r="DW24">
        <f t="shared" si="5"/>
        <v>2121</v>
      </c>
      <c r="DX24">
        <f t="shared" si="6"/>
        <v>47</v>
      </c>
      <c r="DY24">
        <f t="shared" si="6"/>
        <v>46</v>
      </c>
    </row>
    <row r="25" spans="1:129" x14ac:dyDescent="0.25">
      <c r="L25">
        <f t="shared" si="7"/>
        <v>4</v>
      </c>
      <c r="M25">
        <f t="shared" si="7"/>
        <v>4</v>
      </c>
      <c r="N25">
        <f t="shared" si="7"/>
        <v>4</v>
      </c>
      <c r="AA25">
        <v>1743265173</v>
      </c>
      <c r="AB25">
        <v>0</v>
      </c>
      <c r="AC25">
        <v>229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2093</v>
      </c>
      <c r="AO25">
        <v>500</v>
      </c>
      <c r="AP25">
        <v>2100</v>
      </c>
      <c r="AQ25" t="s">
        <v>112</v>
      </c>
      <c r="AR25" t="s">
        <v>112</v>
      </c>
      <c r="AS25">
        <v>2097</v>
      </c>
      <c r="AT25">
        <v>500</v>
      </c>
      <c r="AU25">
        <v>2100</v>
      </c>
      <c r="AV25" t="s">
        <v>112</v>
      </c>
      <c r="AW25" t="s">
        <v>112</v>
      </c>
      <c r="AX25">
        <v>2106</v>
      </c>
      <c r="AY25">
        <v>500</v>
      </c>
      <c r="AZ25">
        <v>2100</v>
      </c>
      <c r="BA25" t="s">
        <v>112</v>
      </c>
      <c r="BB25" t="s">
        <v>112</v>
      </c>
      <c r="BC25">
        <v>2106</v>
      </c>
      <c r="BD25">
        <v>500</v>
      </c>
      <c r="BE25">
        <v>2100</v>
      </c>
      <c r="BF25" t="s">
        <v>112</v>
      </c>
      <c r="BG25" t="s">
        <v>112</v>
      </c>
      <c r="BH25">
        <v>2104</v>
      </c>
      <c r="BI25">
        <v>500</v>
      </c>
      <c r="BJ25">
        <v>2100</v>
      </c>
      <c r="BK25" t="s">
        <v>112</v>
      </c>
      <c r="BL25" t="s">
        <v>112</v>
      </c>
      <c r="BM25">
        <v>2108</v>
      </c>
      <c r="BN25">
        <v>500</v>
      </c>
      <c r="BO25">
        <v>2100</v>
      </c>
      <c r="BP25" t="s">
        <v>112</v>
      </c>
      <c r="BQ25" t="s">
        <v>112</v>
      </c>
      <c r="BR25">
        <v>2121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47</v>
      </c>
      <c r="DR25">
        <v>45</v>
      </c>
      <c r="DT25">
        <f t="shared" si="2"/>
        <v>229</v>
      </c>
      <c r="DU25">
        <f t="shared" si="3"/>
        <v>2093</v>
      </c>
      <c r="DV25">
        <f t="shared" si="4"/>
        <v>2104.375</v>
      </c>
      <c r="DW25">
        <f t="shared" si="5"/>
        <v>2121</v>
      </c>
      <c r="DX25">
        <f t="shared" si="6"/>
        <v>47</v>
      </c>
      <c r="DY25">
        <f t="shared" si="6"/>
        <v>45</v>
      </c>
    </row>
    <row r="26" spans="1:129" x14ac:dyDescent="0.25">
      <c r="L26">
        <f t="shared" si="7"/>
        <v>4</v>
      </c>
      <c r="M26">
        <f t="shared" si="7"/>
        <v>4</v>
      </c>
      <c r="N26">
        <f t="shared" si="7"/>
        <v>4</v>
      </c>
      <c r="AA26">
        <v>1743265174</v>
      </c>
      <c r="AB26">
        <v>0</v>
      </c>
      <c r="AC26">
        <v>229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2101</v>
      </c>
      <c r="AJ26">
        <v>500</v>
      </c>
      <c r="AK26">
        <v>2100</v>
      </c>
      <c r="AL26" t="s">
        <v>112</v>
      </c>
      <c r="AM26" t="s">
        <v>112</v>
      </c>
      <c r="AN26">
        <v>2093</v>
      </c>
      <c r="AO26">
        <v>500</v>
      </c>
      <c r="AP26">
        <v>2100</v>
      </c>
      <c r="AQ26" t="s">
        <v>112</v>
      </c>
      <c r="AR26" t="s">
        <v>112</v>
      </c>
      <c r="AS26">
        <v>2097</v>
      </c>
      <c r="AT26">
        <v>500</v>
      </c>
      <c r="AU26">
        <v>2100</v>
      </c>
      <c r="AV26" t="s">
        <v>112</v>
      </c>
      <c r="AW26" t="s">
        <v>112</v>
      </c>
      <c r="AX26">
        <v>2105</v>
      </c>
      <c r="AY26">
        <v>500</v>
      </c>
      <c r="AZ26">
        <v>2100</v>
      </c>
      <c r="BA26" t="s">
        <v>112</v>
      </c>
      <c r="BB26" t="s">
        <v>112</v>
      </c>
      <c r="BC26">
        <v>2106</v>
      </c>
      <c r="BD26">
        <v>500</v>
      </c>
      <c r="BE26">
        <v>2100</v>
      </c>
      <c r="BF26" t="s">
        <v>112</v>
      </c>
      <c r="BG26" t="s">
        <v>112</v>
      </c>
      <c r="BH26">
        <v>2104</v>
      </c>
      <c r="BI26">
        <v>500</v>
      </c>
      <c r="BJ26">
        <v>2100</v>
      </c>
      <c r="BK26" t="s">
        <v>112</v>
      </c>
      <c r="BL26" t="s">
        <v>112</v>
      </c>
      <c r="BM26">
        <v>2108</v>
      </c>
      <c r="BN26">
        <v>500</v>
      </c>
      <c r="BO26">
        <v>2100</v>
      </c>
      <c r="BP26" t="s">
        <v>112</v>
      </c>
      <c r="BQ26" t="s">
        <v>112</v>
      </c>
      <c r="BR26">
        <v>2121</v>
      </c>
      <c r="BS26">
        <v>500</v>
      </c>
      <c r="BT26">
        <v>2100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53</v>
      </c>
      <c r="CC26">
        <v>914</v>
      </c>
      <c r="CD26">
        <v>1680</v>
      </c>
      <c r="CE26" t="s">
        <v>110</v>
      </c>
      <c r="CF26" t="s">
        <v>111</v>
      </c>
      <c r="CG26">
        <v>53</v>
      </c>
      <c r="CH26">
        <v>914</v>
      </c>
      <c r="CI26">
        <v>1680</v>
      </c>
      <c r="CJ26" t="s">
        <v>110</v>
      </c>
      <c r="CK26" t="s">
        <v>111</v>
      </c>
      <c r="CL26">
        <v>53</v>
      </c>
      <c r="CM26">
        <v>914</v>
      </c>
      <c r="CN26">
        <v>1680</v>
      </c>
      <c r="CO26" t="s">
        <v>110</v>
      </c>
      <c r="CP26" t="s">
        <v>111</v>
      </c>
      <c r="CQ26">
        <v>53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47</v>
      </c>
      <c r="DR26">
        <v>45</v>
      </c>
      <c r="DT26">
        <f t="shared" si="2"/>
        <v>229</v>
      </c>
      <c r="DU26">
        <f t="shared" si="3"/>
        <v>2093</v>
      </c>
      <c r="DV26">
        <f t="shared" si="4"/>
        <v>2104.375</v>
      </c>
      <c r="DW26">
        <f t="shared" si="5"/>
        <v>2121</v>
      </c>
      <c r="DX26">
        <f t="shared" si="6"/>
        <v>47</v>
      </c>
      <c r="DY26">
        <f t="shared" si="6"/>
        <v>45</v>
      </c>
    </row>
    <row r="27" spans="1:129" x14ac:dyDescent="0.25">
      <c r="L27">
        <f t="shared" si="7"/>
        <v>4</v>
      </c>
      <c r="M27">
        <f t="shared" si="7"/>
        <v>8</v>
      </c>
      <c r="N27">
        <f t="shared" si="7"/>
        <v>4</v>
      </c>
      <c r="AA27">
        <v>1743265176</v>
      </c>
      <c r="AB27">
        <v>0</v>
      </c>
      <c r="AC27">
        <v>228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2100</v>
      </c>
      <c r="AL27" t="s">
        <v>112</v>
      </c>
      <c r="AM27" t="s">
        <v>112</v>
      </c>
      <c r="AN27">
        <v>2094</v>
      </c>
      <c r="AO27">
        <v>500</v>
      </c>
      <c r="AP27">
        <v>2100</v>
      </c>
      <c r="AQ27" t="s">
        <v>112</v>
      </c>
      <c r="AR27" t="s">
        <v>112</v>
      </c>
      <c r="AS27">
        <v>2098</v>
      </c>
      <c r="AT27">
        <v>500</v>
      </c>
      <c r="AU27">
        <v>2100</v>
      </c>
      <c r="AV27" t="s">
        <v>112</v>
      </c>
      <c r="AW27" t="s">
        <v>112</v>
      </c>
      <c r="AX27">
        <v>2106</v>
      </c>
      <c r="AY27">
        <v>500</v>
      </c>
      <c r="AZ27">
        <v>2100</v>
      </c>
      <c r="BA27" t="s">
        <v>112</v>
      </c>
      <c r="BB27" t="s">
        <v>112</v>
      </c>
      <c r="BC27">
        <v>2106</v>
      </c>
      <c r="BD27">
        <v>500</v>
      </c>
      <c r="BE27">
        <v>2100</v>
      </c>
      <c r="BF27" t="s">
        <v>112</v>
      </c>
      <c r="BG27" t="s">
        <v>112</v>
      </c>
      <c r="BH27">
        <v>2104</v>
      </c>
      <c r="BI27">
        <v>500</v>
      </c>
      <c r="BJ27">
        <v>2100</v>
      </c>
      <c r="BK27" t="s">
        <v>112</v>
      </c>
      <c r="BL27" t="s">
        <v>112</v>
      </c>
      <c r="BM27">
        <v>2107</v>
      </c>
      <c r="BN27">
        <v>500</v>
      </c>
      <c r="BO27">
        <v>2100</v>
      </c>
      <c r="BP27" t="s">
        <v>112</v>
      </c>
      <c r="BQ27" t="s">
        <v>112</v>
      </c>
      <c r="BR27">
        <v>2121</v>
      </c>
      <c r="BS27">
        <v>500</v>
      </c>
      <c r="BT27">
        <v>2100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47</v>
      </c>
      <c r="DR27">
        <v>45</v>
      </c>
      <c r="DT27">
        <f t="shared" si="2"/>
        <v>228</v>
      </c>
      <c r="DU27">
        <f t="shared" si="3"/>
        <v>2094</v>
      </c>
      <c r="DV27">
        <f t="shared" si="4"/>
        <v>2104.625</v>
      </c>
      <c r="DW27">
        <f t="shared" si="5"/>
        <v>2121</v>
      </c>
      <c r="DX27">
        <f t="shared" si="6"/>
        <v>47</v>
      </c>
      <c r="DY27">
        <f t="shared" si="6"/>
        <v>45</v>
      </c>
    </row>
    <row r="28" spans="1:129" x14ac:dyDescent="0.25">
      <c r="L28">
        <f t="shared" si="7"/>
        <v>4</v>
      </c>
      <c r="M28">
        <f t="shared" si="7"/>
        <v>7</v>
      </c>
      <c r="N28">
        <f t="shared" si="7"/>
        <v>4</v>
      </c>
      <c r="AA28">
        <v>1743265177</v>
      </c>
      <c r="AB28">
        <v>0</v>
      </c>
      <c r="AC28">
        <v>227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2101</v>
      </c>
      <c r="AJ28">
        <v>500</v>
      </c>
      <c r="AK28">
        <v>2100</v>
      </c>
      <c r="AL28" t="s">
        <v>112</v>
      </c>
      <c r="AM28" t="s">
        <v>112</v>
      </c>
      <c r="AN28">
        <v>2094</v>
      </c>
      <c r="AO28">
        <v>500</v>
      </c>
      <c r="AP28">
        <v>2100</v>
      </c>
      <c r="AQ28" t="s">
        <v>112</v>
      </c>
      <c r="AR28" t="s">
        <v>112</v>
      </c>
      <c r="AS28">
        <v>2097</v>
      </c>
      <c r="AT28">
        <v>500</v>
      </c>
      <c r="AU28">
        <v>2100</v>
      </c>
      <c r="AV28" t="s">
        <v>112</v>
      </c>
      <c r="AW28" t="s">
        <v>112</v>
      </c>
      <c r="AX28">
        <v>2106</v>
      </c>
      <c r="AY28">
        <v>500</v>
      </c>
      <c r="AZ28">
        <v>2100</v>
      </c>
      <c r="BA28" t="s">
        <v>112</v>
      </c>
      <c r="BB28" t="s">
        <v>112</v>
      </c>
      <c r="BC28">
        <v>2106</v>
      </c>
      <c r="BD28">
        <v>500</v>
      </c>
      <c r="BE28">
        <v>2100</v>
      </c>
      <c r="BF28" t="s">
        <v>112</v>
      </c>
      <c r="BG28" t="s">
        <v>112</v>
      </c>
      <c r="BH28">
        <v>2104</v>
      </c>
      <c r="BI28">
        <v>500</v>
      </c>
      <c r="BJ28">
        <v>2100</v>
      </c>
      <c r="BK28" t="s">
        <v>112</v>
      </c>
      <c r="BL28" t="s">
        <v>112</v>
      </c>
      <c r="BM28">
        <v>2107</v>
      </c>
      <c r="BN28">
        <v>500</v>
      </c>
      <c r="BO28">
        <v>2100</v>
      </c>
      <c r="BP28" t="s">
        <v>112</v>
      </c>
      <c r="BQ28" t="s">
        <v>112</v>
      </c>
      <c r="BR28">
        <v>2121</v>
      </c>
      <c r="BS28">
        <v>500</v>
      </c>
      <c r="BT28">
        <v>2100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52</v>
      </c>
      <c r="CC28">
        <v>914</v>
      </c>
      <c r="CD28">
        <v>1680</v>
      </c>
      <c r="CE28" t="s">
        <v>110</v>
      </c>
      <c r="CF28" t="s">
        <v>111</v>
      </c>
      <c r="CG28">
        <v>52</v>
      </c>
      <c r="CH28">
        <v>914</v>
      </c>
      <c r="CI28">
        <v>1680</v>
      </c>
      <c r="CJ28" t="s">
        <v>110</v>
      </c>
      <c r="CK28" t="s">
        <v>111</v>
      </c>
      <c r="CL28">
        <v>52</v>
      </c>
      <c r="CM28">
        <v>914</v>
      </c>
      <c r="CN28">
        <v>1680</v>
      </c>
      <c r="CO28" t="s">
        <v>110</v>
      </c>
      <c r="CP28" t="s">
        <v>111</v>
      </c>
      <c r="CQ28">
        <v>52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47</v>
      </c>
      <c r="DR28">
        <v>46</v>
      </c>
      <c r="DT28">
        <f t="shared" si="2"/>
        <v>227</v>
      </c>
      <c r="DU28">
        <f t="shared" si="3"/>
        <v>2094</v>
      </c>
      <c r="DV28">
        <f t="shared" si="4"/>
        <v>2104.5</v>
      </c>
      <c r="DW28">
        <f t="shared" si="5"/>
        <v>2121</v>
      </c>
      <c r="DX28">
        <f t="shared" si="6"/>
        <v>47</v>
      </c>
      <c r="DY28">
        <f t="shared" si="6"/>
        <v>46</v>
      </c>
    </row>
    <row r="29" spans="1:129" x14ac:dyDescent="0.25">
      <c r="L29">
        <f t="shared" si="7"/>
        <v>5</v>
      </c>
      <c r="M29">
        <f t="shared" si="7"/>
        <v>8</v>
      </c>
      <c r="N29">
        <f t="shared" si="7"/>
        <v>4</v>
      </c>
      <c r="AA29">
        <v>1743265178</v>
      </c>
      <c r="AB29">
        <v>0</v>
      </c>
      <c r="AC29">
        <v>230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2101</v>
      </c>
      <c r="AJ29">
        <v>500</v>
      </c>
      <c r="AK29">
        <v>2100</v>
      </c>
      <c r="AL29" t="s">
        <v>112</v>
      </c>
      <c r="AM29" t="s">
        <v>112</v>
      </c>
      <c r="AN29">
        <v>2094</v>
      </c>
      <c r="AO29">
        <v>500</v>
      </c>
      <c r="AP29">
        <v>2100</v>
      </c>
      <c r="AQ29" t="s">
        <v>112</v>
      </c>
      <c r="AR29" t="s">
        <v>112</v>
      </c>
      <c r="AS29">
        <v>2097</v>
      </c>
      <c r="AT29">
        <v>500</v>
      </c>
      <c r="AU29">
        <v>2100</v>
      </c>
      <c r="AV29" t="s">
        <v>112</v>
      </c>
      <c r="AW29" t="s">
        <v>112</v>
      </c>
      <c r="AX29">
        <v>2106</v>
      </c>
      <c r="AY29">
        <v>500</v>
      </c>
      <c r="AZ29">
        <v>2100</v>
      </c>
      <c r="BA29" t="s">
        <v>112</v>
      </c>
      <c r="BB29" t="s">
        <v>112</v>
      </c>
      <c r="BC29">
        <v>2106</v>
      </c>
      <c r="BD29">
        <v>500</v>
      </c>
      <c r="BE29">
        <v>2100</v>
      </c>
      <c r="BF29" t="s">
        <v>112</v>
      </c>
      <c r="BG29" t="s">
        <v>112</v>
      </c>
      <c r="BH29">
        <v>2104</v>
      </c>
      <c r="BI29">
        <v>500</v>
      </c>
      <c r="BJ29">
        <v>2100</v>
      </c>
      <c r="BK29" t="s">
        <v>112</v>
      </c>
      <c r="BL29" t="s">
        <v>112</v>
      </c>
      <c r="BM29">
        <v>2107</v>
      </c>
      <c r="BN29">
        <v>500</v>
      </c>
      <c r="BO29">
        <v>2100</v>
      </c>
      <c r="BP29" t="s">
        <v>112</v>
      </c>
      <c r="BQ29" t="s">
        <v>112</v>
      </c>
      <c r="BR29">
        <v>2121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47</v>
      </c>
      <c r="DR29">
        <v>45</v>
      </c>
      <c r="DT29">
        <f t="shared" si="2"/>
        <v>230</v>
      </c>
      <c r="DU29">
        <f t="shared" si="3"/>
        <v>2094</v>
      </c>
      <c r="DV29">
        <f t="shared" si="4"/>
        <v>2104.5</v>
      </c>
      <c r="DW29">
        <f t="shared" si="5"/>
        <v>2121</v>
      </c>
      <c r="DX29">
        <f t="shared" si="6"/>
        <v>47</v>
      </c>
      <c r="DY29">
        <f t="shared" si="6"/>
        <v>45</v>
      </c>
    </row>
    <row r="30" spans="1:129" x14ac:dyDescent="0.25">
      <c r="L30">
        <f t="shared" si="7"/>
        <v>5</v>
      </c>
      <c r="M30">
        <f t="shared" si="7"/>
        <v>8</v>
      </c>
      <c r="N30">
        <f t="shared" si="7"/>
        <v>4</v>
      </c>
      <c r="AA30">
        <v>1743265179</v>
      </c>
      <c r="AB30">
        <v>0</v>
      </c>
      <c r="AC30">
        <v>227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2100</v>
      </c>
      <c r="AJ30">
        <v>500</v>
      </c>
      <c r="AK30">
        <v>2100</v>
      </c>
      <c r="AL30" t="s">
        <v>112</v>
      </c>
      <c r="AM30" t="s">
        <v>112</v>
      </c>
      <c r="AN30">
        <v>2094</v>
      </c>
      <c r="AO30">
        <v>500</v>
      </c>
      <c r="AP30">
        <v>2100</v>
      </c>
      <c r="AQ30" t="s">
        <v>112</v>
      </c>
      <c r="AR30" t="s">
        <v>112</v>
      </c>
      <c r="AS30">
        <v>2097</v>
      </c>
      <c r="AT30">
        <v>500</v>
      </c>
      <c r="AU30">
        <v>2100</v>
      </c>
      <c r="AV30" t="s">
        <v>112</v>
      </c>
      <c r="AW30" t="s">
        <v>112</v>
      </c>
      <c r="AX30">
        <v>2106</v>
      </c>
      <c r="AY30">
        <v>500</v>
      </c>
      <c r="AZ30">
        <v>2100</v>
      </c>
      <c r="BA30" t="s">
        <v>112</v>
      </c>
      <c r="BB30" t="s">
        <v>112</v>
      </c>
      <c r="BC30">
        <v>2106</v>
      </c>
      <c r="BD30">
        <v>500</v>
      </c>
      <c r="BE30">
        <v>2100</v>
      </c>
      <c r="BF30" t="s">
        <v>112</v>
      </c>
      <c r="BG30" t="s">
        <v>112</v>
      </c>
      <c r="BH30">
        <v>2104</v>
      </c>
      <c r="BI30">
        <v>500</v>
      </c>
      <c r="BJ30">
        <v>2100</v>
      </c>
      <c r="BK30" t="s">
        <v>112</v>
      </c>
      <c r="BL30" t="s">
        <v>112</v>
      </c>
      <c r="BM30">
        <v>2108</v>
      </c>
      <c r="BN30">
        <v>500</v>
      </c>
      <c r="BO30">
        <v>2100</v>
      </c>
      <c r="BP30" t="s">
        <v>112</v>
      </c>
      <c r="BQ30" t="s">
        <v>112</v>
      </c>
      <c r="BR30">
        <v>2121</v>
      </c>
      <c r="BS30">
        <v>500</v>
      </c>
      <c r="BT30">
        <v>2100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47</v>
      </c>
      <c r="DR30">
        <v>45</v>
      </c>
      <c r="DT30">
        <f t="shared" si="2"/>
        <v>227</v>
      </c>
      <c r="DU30">
        <f t="shared" si="3"/>
        <v>2094</v>
      </c>
      <c r="DV30">
        <f t="shared" si="4"/>
        <v>2104.5</v>
      </c>
      <c r="DW30">
        <f t="shared" si="5"/>
        <v>2121</v>
      </c>
      <c r="DX30">
        <f t="shared" si="6"/>
        <v>47</v>
      </c>
      <c r="DY30">
        <f t="shared" si="6"/>
        <v>45</v>
      </c>
    </row>
    <row r="31" spans="1:129" x14ac:dyDescent="0.25">
      <c r="L31">
        <f t="shared" si="7"/>
        <v>5</v>
      </c>
      <c r="M31">
        <f t="shared" si="7"/>
        <v>8</v>
      </c>
      <c r="N31">
        <f t="shared" si="7"/>
        <v>4</v>
      </c>
      <c r="AA31">
        <v>1743265180</v>
      </c>
      <c r="AB31">
        <v>0</v>
      </c>
      <c r="AC31">
        <v>229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2101</v>
      </c>
      <c r="AJ31">
        <v>500</v>
      </c>
      <c r="AK31">
        <v>2100</v>
      </c>
      <c r="AL31" t="s">
        <v>112</v>
      </c>
      <c r="AM31" t="s">
        <v>112</v>
      </c>
      <c r="AN31">
        <v>2094</v>
      </c>
      <c r="AO31">
        <v>500</v>
      </c>
      <c r="AP31">
        <v>2100</v>
      </c>
      <c r="AQ31" t="s">
        <v>112</v>
      </c>
      <c r="AR31" t="s">
        <v>112</v>
      </c>
      <c r="AS31">
        <v>2097</v>
      </c>
      <c r="AT31">
        <v>500</v>
      </c>
      <c r="AU31">
        <v>2100</v>
      </c>
      <c r="AV31" t="s">
        <v>112</v>
      </c>
      <c r="AW31" t="s">
        <v>112</v>
      </c>
      <c r="AX31">
        <v>2106</v>
      </c>
      <c r="AY31">
        <v>500</v>
      </c>
      <c r="AZ31">
        <v>2100</v>
      </c>
      <c r="BA31" t="s">
        <v>112</v>
      </c>
      <c r="BB31" t="s">
        <v>112</v>
      </c>
      <c r="BC31">
        <v>2106</v>
      </c>
      <c r="BD31">
        <v>500</v>
      </c>
      <c r="BE31">
        <v>2100</v>
      </c>
      <c r="BF31" t="s">
        <v>112</v>
      </c>
      <c r="BG31" t="s">
        <v>112</v>
      </c>
      <c r="BH31">
        <v>2104</v>
      </c>
      <c r="BI31">
        <v>500</v>
      </c>
      <c r="BJ31">
        <v>2100</v>
      </c>
      <c r="BK31" t="s">
        <v>112</v>
      </c>
      <c r="BL31" t="s">
        <v>112</v>
      </c>
      <c r="BM31">
        <v>2108</v>
      </c>
      <c r="BN31">
        <v>500</v>
      </c>
      <c r="BO31">
        <v>2100</v>
      </c>
      <c r="BP31" t="s">
        <v>112</v>
      </c>
      <c r="BQ31" t="s">
        <v>112</v>
      </c>
      <c r="BR31">
        <v>2121</v>
      </c>
      <c r="BS31">
        <v>500</v>
      </c>
      <c r="BT31">
        <v>2100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47</v>
      </c>
      <c r="DR31">
        <v>45</v>
      </c>
      <c r="DT31">
        <f t="shared" si="2"/>
        <v>229</v>
      </c>
      <c r="DU31">
        <f t="shared" si="3"/>
        <v>2094</v>
      </c>
      <c r="DV31">
        <f t="shared" si="4"/>
        <v>2104.625</v>
      </c>
      <c r="DW31">
        <f t="shared" si="5"/>
        <v>2121</v>
      </c>
      <c r="DX31">
        <f t="shared" si="6"/>
        <v>47</v>
      </c>
      <c r="DY31">
        <f t="shared" si="6"/>
        <v>45</v>
      </c>
    </row>
    <row r="32" spans="1:129" x14ac:dyDescent="0.25">
      <c r="L32">
        <f t="shared" si="7"/>
        <v>5</v>
      </c>
      <c r="M32">
        <f t="shared" si="7"/>
        <v>8</v>
      </c>
      <c r="N32">
        <f t="shared" si="7"/>
        <v>4</v>
      </c>
      <c r="AA32">
        <v>1743265182</v>
      </c>
      <c r="AB32">
        <v>0</v>
      </c>
      <c r="AC32">
        <v>229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2098</v>
      </c>
      <c r="AJ32">
        <v>500</v>
      </c>
      <c r="AK32">
        <v>2100</v>
      </c>
      <c r="AL32" t="s">
        <v>112</v>
      </c>
      <c r="AM32" t="s">
        <v>112</v>
      </c>
      <c r="AN32">
        <v>2092</v>
      </c>
      <c r="AO32">
        <v>500</v>
      </c>
      <c r="AP32">
        <v>2100</v>
      </c>
      <c r="AQ32" t="s">
        <v>112</v>
      </c>
      <c r="AR32" t="s">
        <v>112</v>
      </c>
      <c r="AS32">
        <v>2095</v>
      </c>
      <c r="AT32">
        <v>500</v>
      </c>
      <c r="AU32">
        <v>2100</v>
      </c>
      <c r="AV32" t="s">
        <v>112</v>
      </c>
      <c r="AW32" t="s">
        <v>112</v>
      </c>
      <c r="AX32">
        <v>2104</v>
      </c>
      <c r="AY32">
        <v>500</v>
      </c>
      <c r="AZ32">
        <v>2100</v>
      </c>
      <c r="BA32" t="s">
        <v>112</v>
      </c>
      <c r="BB32" t="s">
        <v>112</v>
      </c>
      <c r="BC32">
        <v>2105</v>
      </c>
      <c r="BD32">
        <v>500</v>
      </c>
      <c r="BE32">
        <v>2100</v>
      </c>
      <c r="BF32" t="s">
        <v>112</v>
      </c>
      <c r="BG32" t="s">
        <v>112</v>
      </c>
      <c r="BH32">
        <v>2102</v>
      </c>
      <c r="BI32">
        <v>500</v>
      </c>
      <c r="BJ32">
        <v>2100</v>
      </c>
      <c r="BK32" t="s">
        <v>112</v>
      </c>
      <c r="BL32" t="s">
        <v>112</v>
      </c>
      <c r="BM32">
        <v>2106</v>
      </c>
      <c r="BN32">
        <v>500</v>
      </c>
      <c r="BO32">
        <v>2100</v>
      </c>
      <c r="BP32" t="s">
        <v>112</v>
      </c>
      <c r="BQ32" t="s">
        <v>112</v>
      </c>
      <c r="BR32">
        <v>2120</v>
      </c>
      <c r="BS32">
        <v>500</v>
      </c>
      <c r="BT32">
        <v>2100</v>
      </c>
      <c r="BU32" t="s">
        <v>112</v>
      </c>
      <c r="BV32" t="s">
        <v>112</v>
      </c>
      <c r="BW32">
        <v>1499</v>
      </c>
      <c r="BX32">
        <v>900</v>
      </c>
      <c r="BY32">
        <v>1500</v>
      </c>
      <c r="BZ32" t="s">
        <v>110</v>
      </c>
      <c r="CA32" t="s">
        <v>112</v>
      </c>
      <c r="CB32">
        <v>52</v>
      </c>
      <c r="CC32">
        <v>914</v>
      </c>
      <c r="CD32">
        <v>1680</v>
      </c>
      <c r="CE32" t="s">
        <v>110</v>
      </c>
      <c r="CF32" t="s">
        <v>111</v>
      </c>
      <c r="CG32">
        <v>52</v>
      </c>
      <c r="CH32">
        <v>914</v>
      </c>
      <c r="CI32">
        <v>1680</v>
      </c>
      <c r="CJ32" t="s">
        <v>110</v>
      </c>
      <c r="CK32" t="s">
        <v>111</v>
      </c>
      <c r="CL32">
        <v>52</v>
      </c>
      <c r="CM32">
        <v>914</v>
      </c>
      <c r="CN32">
        <v>1680</v>
      </c>
      <c r="CO32" t="s">
        <v>110</v>
      </c>
      <c r="CP32" t="s">
        <v>111</v>
      </c>
      <c r="CQ32">
        <v>52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47</v>
      </c>
      <c r="DR32">
        <v>46</v>
      </c>
      <c r="DT32">
        <f t="shared" si="2"/>
        <v>229</v>
      </c>
      <c r="DU32">
        <f t="shared" si="3"/>
        <v>2092</v>
      </c>
      <c r="DV32">
        <f t="shared" si="4"/>
        <v>2102.75</v>
      </c>
      <c r="DW32">
        <f t="shared" si="5"/>
        <v>2120</v>
      </c>
      <c r="DX32">
        <f t="shared" si="6"/>
        <v>47</v>
      </c>
      <c r="DY32">
        <f t="shared" si="6"/>
        <v>46</v>
      </c>
    </row>
    <row r="33" spans="12:129" x14ac:dyDescent="0.25">
      <c r="L33">
        <f t="shared" si="7"/>
        <v>5</v>
      </c>
      <c r="M33">
        <f t="shared" si="7"/>
        <v>8</v>
      </c>
      <c r="N33">
        <f t="shared" si="7"/>
        <v>4</v>
      </c>
      <c r="AA33">
        <v>1743265183</v>
      </c>
      <c r="AB33">
        <v>0</v>
      </c>
      <c r="AC33">
        <v>230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2100</v>
      </c>
      <c r="AJ33">
        <v>500</v>
      </c>
      <c r="AK33">
        <v>2100</v>
      </c>
      <c r="AL33" t="s">
        <v>112</v>
      </c>
      <c r="AM33" t="s">
        <v>112</v>
      </c>
      <c r="AN33">
        <v>2094</v>
      </c>
      <c r="AO33">
        <v>500</v>
      </c>
      <c r="AP33">
        <v>2100</v>
      </c>
      <c r="AQ33" t="s">
        <v>112</v>
      </c>
      <c r="AR33" t="s">
        <v>112</v>
      </c>
      <c r="AS33">
        <v>2097</v>
      </c>
      <c r="AT33">
        <v>500</v>
      </c>
      <c r="AU33">
        <v>2100</v>
      </c>
      <c r="AV33" t="s">
        <v>112</v>
      </c>
      <c r="AW33" t="s">
        <v>112</v>
      </c>
      <c r="AX33">
        <v>2107</v>
      </c>
      <c r="AY33">
        <v>500</v>
      </c>
      <c r="AZ33">
        <v>2100</v>
      </c>
      <c r="BA33" t="s">
        <v>112</v>
      </c>
      <c r="BB33" t="s">
        <v>112</v>
      </c>
      <c r="BC33">
        <v>2106</v>
      </c>
      <c r="BD33">
        <v>500</v>
      </c>
      <c r="BE33">
        <v>2100</v>
      </c>
      <c r="BF33" t="s">
        <v>112</v>
      </c>
      <c r="BG33" t="s">
        <v>112</v>
      </c>
      <c r="BH33">
        <v>2104</v>
      </c>
      <c r="BI33">
        <v>500</v>
      </c>
      <c r="BJ33">
        <v>2100</v>
      </c>
      <c r="BK33" t="s">
        <v>112</v>
      </c>
      <c r="BL33" t="s">
        <v>112</v>
      </c>
      <c r="BM33">
        <v>2107</v>
      </c>
      <c r="BN33">
        <v>500</v>
      </c>
      <c r="BO33">
        <v>2100</v>
      </c>
      <c r="BP33" t="s">
        <v>112</v>
      </c>
      <c r="BQ33" t="s">
        <v>112</v>
      </c>
      <c r="BR33">
        <v>2121</v>
      </c>
      <c r="BS33">
        <v>500</v>
      </c>
      <c r="BT33">
        <v>2100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47</v>
      </c>
      <c r="DR33">
        <v>45</v>
      </c>
      <c r="DT33">
        <f t="shared" si="2"/>
        <v>230</v>
      </c>
      <c r="DU33">
        <f t="shared" si="3"/>
        <v>2094</v>
      </c>
      <c r="DV33">
        <f t="shared" si="4"/>
        <v>2104.5</v>
      </c>
      <c r="DW33">
        <f t="shared" si="5"/>
        <v>2121</v>
      </c>
      <c r="DX33">
        <f t="shared" si="6"/>
        <v>47</v>
      </c>
      <c r="DY33">
        <f t="shared" si="6"/>
        <v>45</v>
      </c>
    </row>
    <row r="34" spans="12:129" x14ac:dyDescent="0.25">
      <c r="L34">
        <f t="shared" si="7"/>
        <v>6</v>
      </c>
      <c r="M34">
        <f t="shared" si="7"/>
        <v>8</v>
      </c>
      <c r="N34">
        <f t="shared" si="7"/>
        <v>4</v>
      </c>
      <c r="AA34">
        <v>1743265184</v>
      </c>
      <c r="AB34">
        <v>0</v>
      </c>
      <c r="AC34">
        <v>228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2100</v>
      </c>
      <c r="AJ34">
        <v>500</v>
      </c>
      <c r="AK34">
        <v>2100</v>
      </c>
      <c r="AL34" t="s">
        <v>112</v>
      </c>
      <c r="AM34" t="s">
        <v>112</v>
      </c>
      <c r="AN34">
        <v>2094</v>
      </c>
      <c r="AO34">
        <v>500</v>
      </c>
      <c r="AP34">
        <v>2100</v>
      </c>
      <c r="AQ34" t="s">
        <v>112</v>
      </c>
      <c r="AR34" t="s">
        <v>112</v>
      </c>
      <c r="AS34">
        <v>2097</v>
      </c>
      <c r="AT34">
        <v>500</v>
      </c>
      <c r="AU34">
        <v>2100</v>
      </c>
      <c r="AV34" t="s">
        <v>112</v>
      </c>
      <c r="AW34" t="s">
        <v>112</v>
      </c>
      <c r="AX34">
        <v>2106</v>
      </c>
      <c r="AY34">
        <v>500</v>
      </c>
      <c r="AZ34">
        <v>2100</v>
      </c>
      <c r="BA34" t="s">
        <v>112</v>
      </c>
      <c r="BB34" t="s">
        <v>112</v>
      </c>
      <c r="BC34">
        <v>2106</v>
      </c>
      <c r="BD34">
        <v>500</v>
      </c>
      <c r="BE34">
        <v>2100</v>
      </c>
      <c r="BF34" t="s">
        <v>112</v>
      </c>
      <c r="BG34" t="s">
        <v>112</v>
      </c>
      <c r="BH34">
        <v>2104</v>
      </c>
      <c r="BI34">
        <v>500</v>
      </c>
      <c r="BJ34">
        <v>2100</v>
      </c>
      <c r="BK34" t="s">
        <v>112</v>
      </c>
      <c r="BL34" t="s">
        <v>112</v>
      </c>
      <c r="BM34">
        <v>2107</v>
      </c>
      <c r="BN34">
        <v>500</v>
      </c>
      <c r="BO34">
        <v>2100</v>
      </c>
      <c r="BP34" t="s">
        <v>112</v>
      </c>
      <c r="BQ34" t="s">
        <v>112</v>
      </c>
      <c r="BR34">
        <v>2120</v>
      </c>
      <c r="BS34">
        <v>500</v>
      </c>
      <c r="BT34">
        <v>2100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47</v>
      </c>
      <c r="DR34">
        <v>45</v>
      </c>
      <c r="DT34">
        <f t="shared" si="2"/>
        <v>228</v>
      </c>
      <c r="DU34">
        <f t="shared" si="3"/>
        <v>2094</v>
      </c>
      <c r="DV34">
        <f t="shared" si="4"/>
        <v>2104.25</v>
      </c>
      <c r="DW34">
        <f t="shared" si="5"/>
        <v>2120</v>
      </c>
      <c r="DX34">
        <f t="shared" si="6"/>
        <v>47</v>
      </c>
      <c r="DY34">
        <f t="shared" si="6"/>
        <v>45</v>
      </c>
    </row>
    <row r="35" spans="12:129" x14ac:dyDescent="0.25">
      <c r="AA35">
        <v>1743265185</v>
      </c>
      <c r="AB35">
        <v>0</v>
      </c>
      <c r="AC35">
        <v>228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2101</v>
      </c>
      <c r="AJ35">
        <v>500</v>
      </c>
      <c r="AK35">
        <v>2100</v>
      </c>
      <c r="AL35" t="s">
        <v>112</v>
      </c>
      <c r="AM35" t="s">
        <v>112</v>
      </c>
      <c r="AN35">
        <v>2094</v>
      </c>
      <c r="AO35">
        <v>500</v>
      </c>
      <c r="AP35">
        <v>2100</v>
      </c>
      <c r="AQ35" t="s">
        <v>112</v>
      </c>
      <c r="AR35" t="s">
        <v>112</v>
      </c>
      <c r="AS35">
        <v>2098</v>
      </c>
      <c r="AT35">
        <v>500</v>
      </c>
      <c r="AU35">
        <v>2100</v>
      </c>
      <c r="AV35" t="s">
        <v>112</v>
      </c>
      <c r="AW35" t="s">
        <v>112</v>
      </c>
      <c r="AX35">
        <v>2107</v>
      </c>
      <c r="AY35">
        <v>500</v>
      </c>
      <c r="AZ35">
        <v>2100</v>
      </c>
      <c r="BA35" t="s">
        <v>112</v>
      </c>
      <c r="BB35" t="s">
        <v>112</v>
      </c>
      <c r="BC35">
        <v>2106</v>
      </c>
      <c r="BD35">
        <v>500</v>
      </c>
      <c r="BE35">
        <v>2100</v>
      </c>
      <c r="BF35" t="s">
        <v>112</v>
      </c>
      <c r="BG35" t="s">
        <v>112</v>
      </c>
      <c r="BH35">
        <v>2104</v>
      </c>
      <c r="BI35">
        <v>500</v>
      </c>
      <c r="BJ35">
        <v>2100</v>
      </c>
      <c r="BK35" t="s">
        <v>112</v>
      </c>
      <c r="BL35" t="s">
        <v>112</v>
      </c>
      <c r="BM35">
        <v>2107</v>
      </c>
      <c r="BN35">
        <v>500</v>
      </c>
      <c r="BO35">
        <v>2100</v>
      </c>
      <c r="BP35" t="s">
        <v>112</v>
      </c>
      <c r="BQ35" t="s">
        <v>112</v>
      </c>
      <c r="BR35">
        <v>2121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47</v>
      </c>
      <c r="DR35">
        <v>45</v>
      </c>
      <c r="DT35">
        <f t="shared" si="2"/>
        <v>228</v>
      </c>
      <c r="DU35">
        <f t="shared" si="3"/>
        <v>2094</v>
      </c>
      <c r="DV35">
        <f t="shared" si="4"/>
        <v>2104.75</v>
      </c>
      <c r="DW35">
        <f t="shared" si="5"/>
        <v>2121</v>
      </c>
      <c r="DX35">
        <f t="shared" si="6"/>
        <v>47</v>
      </c>
      <c r="DY35">
        <f t="shared" si="6"/>
        <v>45</v>
      </c>
    </row>
    <row r="36" spans="12:129" x14ac:dyDescent="0.25">
      <c r="AA36">
        <v>1743265186</v>
      </c>
      <c r="AB36">
        <v>0</v>
      </c>
      <c r="AC36">
        <v>229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2101</v>
      </c>
      <c r="AJ36">
        <v>500</v>
      </c>
      <c r="AK36">
        <v>2100</v>
      </c>
      <c r="AL36" t="s">
        <v>112</v>
      </c>
      <c r="AM36" t="s">
        <v>112</v>
      </c>
      <c r="AN36">
        <v>2094</v>
      </c>
      <c r="AO36">
        <v>500</v>
      </c>
      <c r="AP36">
        <v>2100</v>
      </c>
      <c r="AQ36" t="s">
        <v>112</v>
      </c>
      <c r="AR36" t="s">
        <v>112</v>
      </c>
      <c r="AS36">
        <v>2098</v>
      </c>
      <c r="AT36">
        <v>500</v>
      </c>
      <c r="AU36">
        <v>2100</v>
      </c>
      <c r="AV36" t="s">
        <v>112</v>
      </c>
      <c r="AW36" t="s">
        <v>112</v>
      </c>
      <c r="AX36">
        <v>2106</v>
      </c>
      <c r="AY36">
        <v>500</v>
      </c>
      <c r="AZ36">
        <v>2100</v>
      </c>
      <c r="BA36" t="s">
        <v>112</v>
      </c>
      <c r="BB36" t="s">
        <v>112</v>
      </c>
      <c r="BC36">
        <v>2106</v>
      </c>
      <c r="BD36">
        <v>500</v>
      </c>
      <c r="BE36">
        <v>2100</v>
      </c>
      <c r="BF36" t="s">
        <v>112</v>
      </c>
      <c r="BG36" t="s">
        <v>112</v>
      </c>
      <c r="BH36">
        <v>2104</v>
      </c>
      <c r="BI36">
        <v>500</v>
      </c>
      <c r="BJ36">
        <v>2100</v>
      </c>
      <c r="BK36" t="s">
        <v>112</v>
      </c>
      <c r="BL36" t="s">
        <v>112</v>
      </c>
      <c r="BM36">
        <v>2108</v>
      </c>
      <c r="BN36">
        <v>500</v>
      </c>
      <c r="BO36">
        <v>2100</v>
      </c>
      <c r="BP36" t="s">
        <v>112</v>
      </c>
      <c r="BQ36" t="s">
        <v>112</v>
      </c>
      <c r="BR36">
        <v>2121</v>
      </c>
      <c r="BS36">
        <v>500</v>
      </c>
      <c r="BT36">
        <v>2100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47</v>
      </c>
      <c r="DR36">
        <v>45</v>
      </c>
      <c r="DT36">
        <f t="shared" si="2"/>
        <v>229</v>
      </c>
      <c r="DU36">
        <f t="shared" si="3"/>
        <v>2094</v>
      </c>
      <c r="DV36">
        <f t="shared" si="4"/>
        <v>2104.75</v>
      </c>
      <c r="DW36">
        <f t="shared" si="5"/>
        <v>2121</v>
      </c>
      <c r="DX36">
        <f t="shared" si="6"/>
        <v>47</v>
      </c>
      <c r="DY36">
        <f t="shared" si="6"/>
        <v>45</v>
      </c>
    </row>
    <row r="37" spans="12:129" x14ac:dyDescent="0.25">
      <c r="AA37">
        <v>1743265188</v>
      </c>
      <c r="AB37">
        <v>0</v>
      </c>
      <c r="AC37">
        <v>229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2101</v>
      </c>
      <c r="AJ37">
        <v>500</v>
      </c>
      <c r="AK37">
        <v>2100</v>
      </c>
      <c r="AL37" t="s">
        <v>112</v>
      </c>
      <c r="AM37" t="s">
        <v>112</v>
      </c>
      <c r="AN37">
        <v>2094</v>
      </c>
      <c r="AO37">
        <v>500</v>
      </c>
      <c r="AP37">
        <v>2100</v>
      </c>
      <c r="AQ37" t="s">
        <v>112</v>
      </c>
      <c r="AR37" t="s">
        <v>112</v>
      </c>
      <c r="AS37">
        <v>2097</v>
      </c>
      <c r="AT37">
        <v>500</v>
      </c>
      <c r="AU37">
        <v>2100</v>
      </c>
      <c r="AV37" t="s">
        <v>112</v>
      </c>
      <c r="AW37" t="s">
        <v>112</v>
      </c>
      <c r="AX37">
        <v>2106</v>
      </c>
      <c r="AY37">
        <v>500</v>
      </c>
      <c r="AZ37">
        <v>2100</v>
      </c>
      <c r="BA37" t="s">
        <v>112</v>
      </c>
      <c r="BB37" t="s">
        <v>112</v>
      </c>
      <c r="BC37">
        <v>2105</v>
      </c>
      <c r="BD37">
        <v>500</v>
      </c>
      <c r="BE37">
        <v>2100</v>
      </c>
      <c r="BF37" t="s">
        <v>112</v>
      </c>
      <c r="BG37" t="s">
        <v>112</v>
      </c>
      <c r="BH37">
        <v>2104</v>
      </c>
      <c r="BI37">
        <v>500</v>
      </c>
      <c r="BJ37">
        <v>2100</v>
      </c>
      <c r="BK37" t="s">
        <v>112</v>
      </c>
      <c r="BL37" t="s">
        <v>112</v>
      </c>
      <c r="BM37">
        <v>2107</v>
      </c>
      <c r="BN37">
        <v>500</v>
      </c>
      <c r="BO37">
        <v>2100</v>
      </c>
      <c r="BP37" t="s">
        <v>112</v>
      </c>
      <c r="BQ37" t="s">
        <v>112</v>
      </c>
      <c r="BR37">
        <v>2120</v>
      </c>
      <c r="BS37">
        <v>500</v>
      </c>
      <c r="BT37">
        <v>2100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47</v>
      </c>
      <c r="DR37">
        <v>45</v>
      </c>
      <c r="DT37">
        <f t="shared" si="2"/>
        <v>229</v>
      </c>
      <c r="DU37">
        <f t="shared" si="3"/>
        <v>2094</v>
      </c>
      <c r="DV37">
        <f t="shared" si="4"/>
        <v>2104.25</v>
      </c>
      <c r="DW37">
        <f t="shared" si="5"/>
        <v>2120</v>
      </c>
      <c r="DX37">
        <f t="shared" si="6"/>
        <v>47</v>
      </c>
      <c r="DY37">
        <f t="shared" si="6"/>
        <v>45</v>
      </c>
    </row>
    <row r="38" spans="12:129" x14ac:dyDescent="0.25">
      <c r="AA38">
        <v>1743265189</v>
      </c>
      <c r="AB38">
        <v>0</v>
      </c>
      <c r="AC38">
        <v>229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2094</v>
      </c>
      <c r="AO38">
        <v>500</v>
      </c>
      <c r="AP38">
        <v>2100</v>
      </c>
      <c r="AQ38" t="s">
        <v>112</v>
      </c>
      <c r="AR38" t="s">
        <v>112</v>
      </c>
      <c r="AS38">
        <v>2097</v>
      </c>
      <c r="AT38">
        <v>500</v>
      </c>
      <c r="AU38">
        <v>2100</v>
      </c>
      <c r="AV38" t="s">
        <v>112</v>
      </c>
      <c r="AW38" t="s">
        <v>112</v>
      </c>
      <c r="AX38">
        <v>2106</v>
      </c>
      <c r="AY38">
        <v>500</v>
      </c>
      <c r="AZ38">
        <v>2100</v>
      </c>
      <c r="BA38" t="s">
        <v>112</v>
      </c>
      <c r="BB38" t="s">
        <v>112</v>
      </c>
      <c r="BC38">
        <v>2106</v>
      </c>
      <c r="BD38">
        <v>500</v>
      </c>
      <c r="BE38">
        <v>2100</v>
      </c>
      <c r="BF38" t="s">
        <v>112</v>
      </c>
      <c r="BG38" t="s">
        <v>112</v>
      </c>
      <c r="BH38">
        <v>2104</v>
      </c>
      <c r="BI38">
        <v>500</v>
      </c>
      <c r="BJ38">
        <v>2100</v>
      </c>
      <c r="BK38" t="s">
        <v>112</v>
      </c>
      <c r="BL38" t="s">
        <v>112</v>
      </c>
      <c r="BM38">
        <v>2107</v>
      </c>
      <c r="BN38">
        <v>500</v>
      </c>
      <c r="BO38">
        <v>2100</v>
      </c>
      <c r="BP38" t="s">
        <v>112</v>
      </c>
      <c r="BQ38" t="s">
        <v>112</v>
      </c>
      <c r="BR38">
        <v>2121</v>
      </c>
      <c r="BS38">
        <v>500</v>
      </c>
      <c r="BT38">
        <v>2100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47</v>
      </c>
      <c r="DR38">
        <v>45</v>
      </c>
      <c r="DT38">
        <f t="shared" si="2"/>
        <v>229</v>
      </c>
      <c r="DU38">
        <f t="shared" si="3"/>
        <v>2094</v>
      </c>
      <c r="DV38">
        <f t="shared" si="4"/>
        <v>2104.5</v>
      </c>
      <c r="DW38">
        <f t="shared" si="5"/>
        <v>2121</v>
      </c>
      <c r="DX38">
        <f t="shared" si="6"/>
        <v>47</v>
      </c>
      <c r="DY38">
        <f t="shared" si="6"/>
        <v>45</v>
      </c>
    </row>
    <row r="39" spans="12:129" x14ac:dyDescent="0.25">
      <c r="AA39">
        <v>1743265190</v>
      </c>
      <c r="AB39">
        <v>0</v>
      </c>
      <c r="AC39">
        <v>229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2100</v>
      </c>
      <c r="AJ39">
        <v>500</v>
      </c>
      <c r="AK39">
        <v>2100</v>
      </c>
      <c r="AL39" t="s">
        <v>112</v>
      </c>
      <c r="AM39" t="s">
        <v>112</v>
      </c>
      <c r="AN39">
        <v>2094</v>
      </c>
      <c r="AO39">
        <v>500</v>
      </c>
      <c r="AP39">
        <v>2100</v>
      </c>
      <c r="AQ39" t="s">
        <v>112</v>
      </c>
      <c r="AR39" t="s">
        <v>112</v>
      </c>
      <c r="AS39">
        <v>2098</v>
      </c>
      <c r="AT39">
        <v>500</v>
      </c>
      <c r="AU39">
        <v>2100</v>
      </c>
      <c r="AV39" t="s">
        <v>112</v>
      </c>
      <c r="AW39" t="s">
        <v>112</v>
      </c>
      <c r="AX39">
        <v>2106</v>
      </c>
      <c r="AY39">
        <v>500</v>
      </c>
      <c r="AZ39">
        <v>2100</v>
      </c>
      <c r="BA39" t="s">
        <v>112</v>
      </c>
      <c r="BB39" t="s">
        <v>112</v>
      </c>
      <c r="BC39">
        <v>2105</v>
      </c>
      <c r="BD39">
        <v>500</v>
      </c>
      <c r="BE39">
        <v>2100</v>
      </c>
      <c r="BF39" t="s">
        <v>112</v>
      </c>
      <c r="BG39" t="s">
        <v>112</v>
      </c>
      <c r="BH39">
        <v>2104</v>
      </c>
      <c r="BI39">
        <v>500</v>
      </c>
      <c r="BJ39">
        <v>2100</v>
      </c>
      <c r="BK39" t="s">
        <v>112</v>
      </c>
      <c r="BL39" t="s">
        <v>112</v>
      </c>
      <c r="BM39">
        <v>2107</v>
      </c>
      <c r="BN39">
        <v>500</v>
      </c>
      <c r="BO39">
        <v>2100</v>
      </c>
      <c r="BP39" t="s">
        <v>112</v>
      </c>
      <c r="BQ39" t="s">
        <v>112</v>
      </c>
      <c r="BR39">
        <v>2121</v>
      </c>
      <c r="BS39">
        <v>500</v>
      </c>
      <c r="BT39">
        <v>2100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47</v>
      </c>
      <c r="DR39">
        <v>45</v>
      </c>
      <c r="DT39">
        <f t="shared" si="2"/>
        <v>229</v>
      </c>
      <c r="DU39">
        <f t="shared" si="3"/>
        <v>2094</v>
      </c>
      <c r="DV39">
        <f t="shared" si="4"/>
        <v>2104.375</v>
      </c>
      <c r="DW39">
        <f t="shared" si="5"/>
        <v>2121</v>
      </c>
      <c r="DX39">
        <f t="shared" si="6"/>
        <v>47</v>
      </c>
      <c r="DY39">
        <f t="shared" si="6"/>
        <v>45</v>
      </c>
    </row>
    <row r="40" spans="12:129" x14ac:dyDescent="0.25">
      <c r="AA40">
        <v>1743265191</v>
      </c>
      <c r="AB40">
        <v>0</v>
      </c>
      <c r="AC40">
        <v>229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2100</v>
      </c>
      <c r="AJ40">
        <v>500</v>
      </c>
      <c r="AK40">
        <v>2100</v>
      </c>
      <c r="AL40" t="s">
        <v>112</v>
      </c>
      <c r="AM40" t="s">
        <v>112</v>
      </c>
      <c r="AN40">
        <v>2093</v>
      </c>
      <c r="AO40">
        <v>500</v>
      </c>
      <c r="AP40">
        <v>2100</v>
      </c>
      <c r="AQ40" t="s">
        <v>112</v>
      </c>
      <c r="AR40" t="s">
        <v>112</v>
      </c>
      <c r="AS40">
        <v>2098</v>
      </c>
      <c r="AT40">
        <v>500</v>
      </c>
      <c r="AU40">
        <v>2100</v>
      </c>
      <c r="AV40" t="s">
        <v>112</v>
      </c>
      <c r="AW40" t="s">
        <v>112</v>
      </c>
      <c r="AX40">
        <v>2105</v>
      </c>
      <c r="AY40">
        <v>500</v>
      </c>
      <c r="AZ40">
        <v>2100</v>
      </c>
      <c r="BA40" t="s">
        <v>112</v>
      </c>
      <c r="BB40" t="s">
        <v>112</v>
      </c>
      <c r="BC40">
        <v>2106</v>
      </c>
      <c r="BD40">
        <v>500</v>
      </c>
      <c r="BE40">
        <v>2100</v>
      </c>
      <c r="BF40" t="s">
        <v>112</v>
      </c>
      <c r="BG40" t="s">
        <v>112</v>
      </c>
      <c r="BH40">
        <v>2104</v>
      </c>
      <c r="BI40">
        <v>500</v>
      </c>
      <c r="BJ40">
        <v>2100</v>
      </c>
      <c r="BK40" t="s">
        <v>112</v>
      </c>
      <c r="BL40" t="s">
        <v>112</v>
      </c>
      <c r="BM40">
        <v>2107</v>
      </c>
      <c r="BN40">
        <v>500</v>
      </c>
      <c r="BO40">
        <v>2100</v>
      </c>
      <c r="BP40" t="s">
        <v>112</v>
      </c>
      <c r="BQ40" t="s">
        <v>112</v>
      </c>
      <c r="BR40">
        <v>2121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47</v>
      </c>
      <c r="DR40">
        <v>45</v>
      </c>
      <c r="DT40">
        <f t="shared" si="2"/>
        <v>229</v>
      </c>
      <c r="DU40">
        <f t="shared" si="3"/>
        <v>2093</v>
      </c>
      <c r="DV40">
        <f t="shared" si="4"/>
        <v>2104.25</v>
      </c>
      <c r="DW40">
        <f t="shared" si="5"/>
        <v>2121</v>
      </c>
      <c r="DX40">
        <f t="shared" si="6"/>
        <v>47</v>
      </c>
      <c r="DY40">
        <f t="shared" si="6"/>
        <v>45</v>
      </c>
    </row>
    <row r="41" spans="12:129" x14ac:dyDescent="0.25">
      <c r="AA41">
        <v>1743265192</v>
      </c>
      <c r="AB41">
        <v>0</v>
      </c>
      <c r="AC41">
        <v>229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2100</v>
      </c>
      <c r="AJ41">
        <v>500</v>
      </c>
      <c r="AK41">
        <v>2100</v>
      </c>
      <c r="AL41" t="s">
        <v>112</v>
      </c>
      <c r="AM41" t="s">
        <v>112</v>
      </c>
      <c r="AN41">
        <v>2093</v>
      </c>
      <c r="AO41">
        <v>500</v>
      </c>
      <c r="AP41">
        <v>2100</v>
      </c>
      <c r="AQ41" t="s">
        <v>112</v>
      </c>
      <c r="AR41" t="s">
        <v>112</v>
      </c>
      <c r="AS41">
        <v>2097</v>
      </c>
      <c r="AT41">
        <v>500</v>
      </c>
      <c r="AU41">
        <v>2100</v>
      </c>
      <c r="AV41" t="s">
        <v>112</v>
      </c>
      <c r="AW41" t="s">
        <v>112</v>
      </c>
      <c r="AX41">
        <v>2106</v>
      </c>
      <c r="AY41">
        <v>500</v>
      </c>
      <c r="AZ41">
        <v>2100</v>
      </c>
      <c r="BA41" t="s">
        <v>112</v>
      </c>
      <c r="BB41" t="s">
        <v>112</v>
      </c>
      <c r="BC41">
        <v>2106</v>
      </c>
      <c r="BD41">
        <v>500</v>
      </c>
      <c r="BE41">
        <v>2100</v>
      </c>
      <c r="BF41" t="s">
        <v>112</v>
      </c>
      <c r="BG41" t="s">
        <v>112</v>
      </c>
      <c r="BH41">
        <v>2105</v>
      </c>
      <c r="BI41">
        <v>500</v>
      </c>
      <c r="BJ41">
        <v>2100</v>
      </c>
      <c r="BK41" t="s">
        <v>112</v>
      </c>
      <c r="BL41" t="s">
        <v>112</v>
      </c>
      <c r="BM41">
        <v>2107</v>
      </c>
      <c r="BN41">
        <v>500</v>
      </c>
      <c r="BO41">
        <v>2100</v>
      </c>
      <c r="BP41" t="s">
        <v>112</v>
      </c>
      <c r="BQ41" t="s">
        <v>112</v>
      </c>
      <c r="BR41">
        <v>2121</v>
      </c>
      <c r="BS41">
        <v>500</v>
      </c>
      <c r="BT41">
        <v>2100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47</v>
      </c>
      <c r="DR41">
        <v>45</v>
      </c>
      <c r="DT41">
        <f t="shared" si="2"/>
        <v>229</v>
      </c>
      <c r="DU41">
        <f t="shared" si="3"/>
        <v>2093</v>
      </c>
      <c r="DV41">
        <f t="shared" si="4"/>
        <v>2104.375</v>
      </c>
      <c r="DW41">
        <f t="shared" si="5"/>
        <v>2121</v>
      </c>
      <c r="DX41">
        <f t="shared" si="6"/>
        <v>47</v>
      </c>
      <c r="DY41">
        <f t="shared" si="6"/>
        <v>45</v>
      </c>
    </row>
    <row r="42" spans="12:129" x14ac:dyDescent="0.25">
      <c r="AA42">
        <v>1743265194</v>
      </c>
      <c r="AB42">
        <v>0</v>
      </c>
      <c r="AC42">
        <v>229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2100</v>
      </c>
      <c r="AJ42">
        <v>500</v>
      </c>
      <c r="AK42">
        <v>2100</v>
      </c>
      <c r="AL42" t="s">
        <v>112</v>
      </c>
      <c r="AM42" t="s">
        <v>112</v>
      </c>
      <c r="AN42">
        <v>2094</v>
      </c>
      <c r="AO42">
        <v>500</v>
      </c>
      <c r="AP42">
        <v>2100</v>
      </c>
      <c r="AQ42" t="s">
        <v>112</v>
      </c>
      <c r="AR42" t="s">
        <v>112</v>
      </c>
      <c r="AS42">
        <v>2097</v>
      </c>
      <c r="AT42">
        <v>500</v>
      </c>
      <c r="AU42">
        <v>2100</v>
      </c>
      <c r="AV42" t="s">
        <v>112</v>
      </c>
      <c r="AW42" t="s">
        <v>112</v>
      </c>
      <c r="AX42">
        <v>2105</v>
      </c>
      <c r="AY42">
        <v>500</v>
      </c>
      <c r="AZ42">
        <v>2100</v>
      </c>
      <c r="BA42" t="s">
        <v>112</v>
      </c>
      <c r="BB42" t="s">
        <v>112</v>
      </c>
      <c r="BC42">
        <v>2106</v>
      </c>
      <c r="BD42">
        <v>500</v>
      </c>
      <c r="BE42">
        <v>2100</v>
      </c>
      <c r="BF42" t="s">
        <v>112</v>
      </c>
      <c r="BG42" t="s">
        <v>112</v>
      </c>
      <c r="BH42">
        <v>2104</v>
      </c>
      <c r="BI42">
        <v>500</v>
      </c>
      <c r="BJ42">
        <v>2100</v>
      </c>
      <c r="BK42" t="s">
        <v>112</v>
      </c>
      <c r="BL42" t="s">
        <v>112</v>
      </c>
      <c r="BM42">
        <v>2107</v>
      </c>
      <c r="BN42">
        <v>500</v>
      </c>
      <c r="BO42">
        <v>2100</v>
      </c>
      <c r="BP42" t="s">
        <v>112</v>
      </c>
      <c r="BQ42" t="s">
        <v>112</v>
      </c>
      <c r="BR42">
        <v>2121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47</v>
      </c>
      <c r="DR42">
        <v>46</v>
      </c>
      <c r="DT42">
        <f t="shared" si="2"/>
        <v>229</v>
      </c>
      <c r="DU42">
        <f t="shared" si="3"/>
        <v>2094</v>
      </c>
      <c r="DV42">
        <f t="shared" si="4"/>
        <v>2104.25</v>
      </c>
      <c r="DW42">
        <f t="shared" si="5"/>
        <v>2121</v>
      </c>
      <c r="DX42">
        <f t="shared" si="6"/>
        <v>47</v>
      </c>
      <c r="DY42">
        <f t="shared" si="6"/>
        <v>46</v>
      </c>
    </row>
    <row r="43" spans="12:129" x14ac:dyDescent="0.25">
      <c r="AA43">
        <v>1743265195</v>
      </c>
      <c r="AB43">
        <v>0</v>
      </c>
      <c r="AC43">
        <v>230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2100</v>
      </c>
      <c r="AJ43">
        <v>500</v>
      </c>
      <c r="AK43">
        <v>2100</v>
      </c>
      <c r="AL43" t="s">
        <v>112</v>
      </c>
      <c r="AM43" t="s">
        <v>112</v>
      </c>
      <c r="AN43">
        <v>2094</v>
      </c>
      <c r="AO43">
        <v>500</v>
      </c>
      <c r="AP43">
        <v>2100</v>
      </c>
      <c r="AQ43" t="s">
        <v>112</v>
      </c>
      <c r="AR43" t="s">
        <v>112</v>
      </c>
      <c r="AS43">
        <v>2097</v>
      </c>
      <c r="AT43">
        <v>500</v>
      </c>
      <c r="AU43">
        <v>2100</v>
      </c>
      <c r="AV43" t="s">
        <v>112</v>
      </c>
      <c r="AW43" t="s">
        <v>112</v>
      </c>
      <c r="AX43">
        <v>2105</v>
      </c>
      <c r="AY43">
        <v>500</v>
      </c>
      <c r="AZ43">
        <v>2100</v>
      </c>
      <c r="BA43" t="s">
        <v>112</v>
      </c>
      <c r="BB43" t="s">
        <v>112</v>
      </c>
      <c r="BC43">
        <v>2106</v>
      </c>
      <c r="BD43">
        <v>500</v>
      </c>
      <c r="BE43">
        <v>2100</v>
      </c>
      <c r="BF43" t="s">
        <v>112</v>
      </c>
      <c r="BG43" t="s">
        <v>112</v>
      </c>
      <c r="BH43">
        <v>2104</v>
      </c>
      <c r="BI43">
        <v>500</v>
      </c>
      <c r="BJ43">
        <v>2100</v>
      </c>
      <c r="BK43" t="s">
        <v>112</v>
      </c>
      <c r="BL43" t="s">
        <v>112</v>
      </c>
      <c r="BM43">
        <v>2108</v>
      </c>
      <c r="BN43">
        <v>500</v>
      </c>
      <c r="BO43">
        <v>2100</v>
      </c>
      <c r="BP43" t="s">
        <v>112</v>
      </c>
      <c r="BQ43" t="s">
        <v>112</v>
      </c>
      <c r="BR43">
        <v>2121</v>
      </c>
      <c r="BS43">
        <v>500</v>
      </c>
      <c r="BT43">
        <v>2100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47</v>
      </c>
      <c r="DR43">
        <v>45</v>
      </c>
      <c r="DT43">
        <f t="shared" si="2"/>
        <v>230</v>
      </c>
      <c r="DU43">
        <f t="shared" si="3"/>
        <v>2094</v>
      </c>
      <c r="DV43">
        <f t="shared" si="4"/>
        <v>2104.375</v>
      </c>
      <c r="DW43">
        <f t="shared" si="5"/>
        <v>2121</v>
      </c>
      <c r="DX43">
        <f t="shared" si="6"/>
        <v>47</v>
      </c>
      <c r="DY43">
        <f t="shared" si="6"/>
        <v>45</v>
      </c>
    </row>
    <row r="44" spans="12:129" x14ac:dyDescent="0.25">
      <c r="AA44">
        <v>1743265196</v>
      </c>
      <c r="AB44">
        <v>0</v>
      </c>
      <c r="AC44">
        <v>229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2100</v>
      </c>
      <c r="AJ44">
        <v>500</v>
      </c>
      <c r="AK44">
        <v>2100</v>
      </c>
      <c r="AL44" t="s">
        <v>112</v>
      </c>
      <c r="AM44" t="s">
        <v>112</v>
      </c>
      <c r="AN44">
        <v>2093</v>
      </c>
      <c r="AO44">
        <v>500</v>
      </c>
      <c r="AP44">
        <v>2100</v>
      </c>
      <c r="AQ44" t="s">
        <v>112</v>
      </c>
      <c r="AR44" t="s">
        <v>112</v>
      </c>
      <c r="AS44">
        <v>2097</v>
      </c>
      <c r="AT44">
        <v>500</v>
      </c>
      <c r="AU44">
        <v>2100</v>
      </c>
      <c r="AV44" t="s">
        <v>112</v>
      </c>
      <c r="AW44" t="s">
        <v>112</v>
      </c>
      <c r="AX44">
        <v>2106</v>
      </c>
      <c r="AY44">
        <v>500</v>
      </c>
      <c r="AZ44">
        <v>2100</v>
      </c>
      <c r="BA44" t="s">
        <v>112</v>
      </c>
      <c r="BB44" t="s">
        <v>112</v>
      </c>
      <c r="BC44">
        <v>2106</v>
      </c>
      <c r="BD44">
        <v>500</v>
      </c>
      <c r="BE44">
        <v>2100</v>
      </c>
      <c r="BF44" t="s">
        <v>112</v>
      </c>
      <c r="BG44" t="s">
        <v>112</v>
      </c>
      <c r="BH44">
        <v>2105</v>
      </c>
      <c r="BI44">
        <v>500</v>
      </c>
      <c r="BJ44">
        <v>2100</v>
      </c>
      <c r="BK44" t="s">
        <v>112</v>
      </c>
      <c r="BL44" t="s">
        <v>112</v>
      </c>
      <c r="BM44">
        <v>2107</v>
      </c>
      <c r="BN44">
        <v>500</v>
      </c>
      <c r="BO44">
        <v>2100</v>
      </c>
      <c r="BP44" t="s">
        <v>112</v>
      </c>
      <c r="BQ44" t="s">
        <v>112</v>
      </c>
      <c r="BR44">
        <v>2121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47</v>
      </c>
      <c r="DR44">
        <v>46</v>
      </c>
      <c r="DT44">
        <f t="shared" si="2"/>
        <v>229</v>
      </c>
      <c r="DU44">
        <f t="shared" si="3"/>
        <v>2093</v>
      </c>
      <c r="DV44">
        <f t="shared" si="4"/>
        <v>2104.375</v>
      </c>
      <c r="DW44">
        <f t="shared" si="5"/>
        <v>2121</v>
      </c>
      <c r="DX44">
        <f t="shared" si="6"/>
        <v>47</v>
      </c>
      <c r="DY44">
        <f t="shared" si="6"/>
        <v>46</v>
      </c>
    </row>
    <row r="45" spans="12:129" x14ac:dyDescent="0.25">
      <c r="AA45">
        <v>1743265197</v>
      </c>
      <c r="AB45">
        <v>0</v>
      </c>
      <c r="AC45">
        <v>228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2100</v>
      </c>
      <c r="AJ45">
        <v>500</v>
      </c>
      <c r="AK45">
        <v>2100</v>
      </c>
      <c r="AL45" t="s">
        <v>112</v>
      </c>
      <c r="AM45" t="s">
        <v>112</v>
      </c>
      <c r="AN45">
        <v>2093</v>
      </c>
      <c r="AO45">
        <v>500</v>
      </c>
      <c r="AP45">
        <v>2100</v>
      </c>
      <c r="AQ45" t="s">
        <v>112</v>
      </c>
      <c r="AR45" t="s">
        <v>112</v>
      </c>
      <c r="AS45">
        <v>2097</v>
      </c>
      <c r="AT45">
        <v>500</v>
      </c>
      <c r="AU45">
        <v>2100</v>
      </c>
      <c r="AV45" t="s">
        <v>112</v>
      </c>
      <c r="AW45" t="s">
        <v>112</v>
      </c>
      <c r="AX45">
        <v>2105</v>
      </c>
      <c r="AY45">
        <v>500</v>
      </c>
      <c r="AZ45">
        <v>2100</v>
      </c>
      <c r="BA45" t="s">
        <v>112</v>
      </c>
      <c r="BB45" t="s">
        <v>112</v>
      </c>
      <c r="BC45">
        <v>2106</v>
      </c>
      <c r="BD45">
        <v>500</v>
      </c>
      <c r="BE45">
        <v>2100</v>
      </c>
      <c r="BF45" t="s">
        <v>112</v>
      </c>
      <c r="BG45" t="s">
        <v>112</v>
      </c>
      <c r="BH45">
        <v>2104</v>
      </c>
      <c r="BI45">
        <v>500</v>
      </c>
      <c r="BJ45">
        <v>2100</v>
      </c>
      <c r="BK45" t="s">
        <v>112</v>
      </c>
      <c r="BL45" t="s">
        <v>112</v>
      </c>
      <c r="BM45">
        <v>2108</v>
      </c>
      <c r="BN45">
        <v>500</v>
      </c>
      <c r="BO45">
        <v>2100</v>
      </c>
      <c r="BP45" t="s">
        <v>112</v>
      </c>
      <c r="BQ45" t="s">
        <v>112</v>
      </c>
      <c r="BR45">
        <v>2121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52</v>
      </c>
      <c r="CC45">
        <v>914</v>
      </c>
      <c r="CD45">
        <v>1680</v>
      </c>
      <c r="CE45" t="s">
        <v>110</v>
      </c>
      <c r="CF45" t="s">
        <v>111</v>
      </c>
      <c r="CG45">
        <v>52</v>
      </c>
      <c r="CH45">
        <v>914</v>
      </c>
      <c r="CI45">
        <v>1680</v>
      </c>
      <c r="CJ45" t="s">
        <v>110</v>
      </c>
      <c r="CK45" t="s">
        <v>111</v>
      </c>
      <c r="CL45">
        <v>52</v>
      </c>
      <c r="CM45">
        <v>914</v>
      </c>
      <c r="CN45">
        <v>1680</v>
      </c>
      <c r="CO45" t="s">
        <v>110</v>
      </c>
      <c r="CP45" t="s">
        <v>111</v>
      </c>
      <c r="CQ45">
        <v>52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47</v>
      </c>
      <c r="DR45">
        <v>45</v>
      </c>
      <c r="DT45">
        <f t="shared" si="2"/>
        <v>228</v>
      </c>
      <c r="DU45">
        <f t="shared" si="3"/>
        <v>2093</v>
      </c>
      <c r="DV45">
        <f t="shared" si="4"/>
        <v>2104.25</v>
      </c>
      <c r="DW45">
        <f t="shared" si="5"/>
        <v>2121</v>
      </c>
      <c r="DX45">
        <f t="shared" si="6"/>
        <v>47</v>
      </c>
      <c r="DY45">
        <f t="shared" si="6"/>
        <v>45</v>
      </c>
    </row>
    <row r="46" spans="12:129" x14ac:dyDescent="0.25">
      <c r="AA46">
        <v>1743265199</v>
      </c>
      <c r="AB46">
        <v>0</v>
      </c>
      <c r="AC46">
        <v>229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2100</v>
      </c>
      <c r="AJ46">
        <v>500</v>
      </c>
      <c r="AK46">
        <v>2100</v>
      </c>
      <c r="AL46" t="s">
        <v>112</v>
      </c>
      <c r="AM46" t="s">
        <v>112</v>
      </c>
      <c r="AN46">
        <v>2093</v>
      </c>
      <c r="AO46">
        <v>500</v>
      </c>
      <c r="AP46">
        <v>2100</v>
      </c>
      <c r="AQ46" t="s">
        <v>112</v>
      </c>
      <c r="AR46" t="s">
        <v>112</v>
      </c>
      <c r="AS46">
        <v>2097</v>
      </c>
      <c r="AT46">
        <v>500</v>
      </c>
      <c r="AU46">
        <v>2100</v>
      </c>
      <c r="AV46" t="s">
        <v>112</v>
      </c>
      <c r="AW46" t="s">
        <v>112</v>
      </c>
      <c r="AX46">
        <v>2105</v>
      </c>
      <c r="AY46">
        <v>500</v>
      </c>
      <c r="AZ46">
        <v>2100</v>
      </c>
      <c r="BA46" t="s">
        <v>112</v>
      </c>
      <c r="BB46" t="s">
        <v>112</v>
      </c>
      <c r="BC46">
        <v>2106</v>
      </c>
      <c r="BD46">
        <v>500</v>
      </c>
      <c r="BE46">
        <v>2100</v>
      </c>
      <c r="BF46" t="s">
        <v>112</v>
      </c>
      <c r="BG46" t="s">
        <v>112</v>
      </c>
      <c r="BH46">
        <v>2104</v>
      </c>
      <c r="BI46">
        <v>500</v>
      </c>
      <c r="BJ46">
        <v>2100</v>
      </c>
      <c r="BK46" t="s">
        <v>112</v>
      </c>
      <c r="BL46" t="s">
        <v>112</v>
      </c>
      <c r="BM46">
        <v>2107</v>
      </c>
      <c r="BN46">
        <v>500</v>
      </c>
      <c r="BO46">
        <v>2100</v>
      </c>
      <c r="BP46" t="s">
        <v>112</v>
      </c>
      <c r="BQ46" t="s">
        <v>112</v>
      </c>
      <c r="BR46">
        <v>2121</v>
      </c>
      <c r="BS46">
        <v>500</v>
      </c>
      <c r="BT46">
        <v>2100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47</v>
      </c>
      <c r="DR46">
        <v>46</v>
      </c>
      <c r="DT46">
        <f t="shared" si="2"/>
        <v>229</v>
      </c>
      <c r="DU46">
        <f t="shared" si="3"/>
        <v>2093</v>
      </c>
      <c r="DV46">
        <f t="shared" si="4"/>
        <v>2104.125</v>
      </c>
      <c r="DW46">
        <f t="shared" si="5"/>
        <v>2121</v>
      </c>
      <c r="DX46">
        <f t="shared" si="6"/>
        <v>47</v>
      </c>
      <c r="DY46">
        <f t="shared" si="6"/>
        <v>46</v>
      </c>
    </row>
    <row r="47" spans="12:129" x14ac:dyDescent="0.25">
      <c r="AA47">
        <v>1743265200</v>
      </c>
      <c r="AB47">
        <v>0</v>
      </c>
      <c r="AC47">
        <v>229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2100</v>
      </c>
      <c r="AJ47">
        <v>500</v>
      </c>
      <c r="AK47">
        <v>2100</v>
      </c>
      <c r="AL47" t="s">
        <v>112</v>
      </c>
      <c r="AM47" t="s">
        <v>112</v>
      </c>
      <c r="AN47">
        <v>2093</v>
      </c>
      <c r="AO47">
        <v>500</v>
      </c>
      <c r="AP47">
        <v>2100</v>
      </c>
      <c r="AQ47" t="s">
        <v>112</v>
      </c>
      <c r="AR47" t="s">
        <v>112</v>
      </c>
      <c r="AS47">
        <v>2097</v>
      </c>
      <c r="AT47">
        <v>500</v>
      </c>
      <c r="AU47">
        <v>2100</v>
      </c>
      <c r="AV47" t="s">
        <v>112</v>
      </c>
      <c r="AW47" t="s">
        <v>112</v>
      </c>
      <c r="AX47">
        <v>2106</v>
      </c>
      <c r="AY47">
        <v>500</v>
      </c>
      <c r="AZ47">
        <v>2100</v>
      </c>
      <c r="BA47" t="s">
        <v>112</v>
      </c>
      <c r="BB47" t="s">
        <v>112</v>
      </c>
      <c r="BC47">
        <v>2106</v>
      </c>
      <c r="BD47">
        <v>500</v>
      </c>
      <c r="BE47">
        <v>2100</v>
      </c>
      <c r="BF47" t="s">
        <v>112</v>
      </c>
      <c r="BG47" t="s">
        <v>112</v>
      </c>
      <c r="BH47">
        <v>2104</v>
      </c>
      <c r="BI47">
        <v>500</v>
      </c>
      <c r="BJ47">
        <v>2100</v>
      </c>
      <c r="BK47" t="s">
        <v>112</v>
      </c>
      <c r="BL47" t="s">
        <v>112</v>
      </c>
      <c r="BM47">
        <v>2107</v>
      </c>
      <c r="BN47">
        <v>500</v>
      </c>
      <c r="BO47">
        <v>2100</v>
      </c>
      <c r="BP47" t="s">
        <v>112</v>
      </c>
      <c r="BQ47" t="s">
        <v>112</v>
      </c>
      <c r="BR47">
        <v>2121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47</v>
      </c>
      <c r="DR47">
        <v>46</v>
      </c>
      <c r="DT47">
        <f t="shared" si="2"/>
        <v>229</v>
      </c>
      <c r="DU47">
        <f t="shared" si="3"/>
        <v>2093</v>
      </c>
      <c r="DV47">
        <f t="shared" si="4"/>
        <v>2104.25</v>
      </c>
      <c r="DW47">
        <f t="shared" si="5"/>
        <v>2121</v>
      </c>
      <c r="DX47">
        <f t="shared" si="6"/>
        <v>47</v>
      </c>
      <c r="DY47">
        <f t="shared" si="6"/>
        <v>46</v>
      </c>
    </row>
    <row r="48" spans="12:129" x14ac:dyDescent="0.25">
      <c r="AA48">
        <v>1743265201</v>
      </c>
      <c r="AB48">
        <v>0</v>
      </c>
      <c r="AC48">
        <v>229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2100</v>
      </c>
      <c r="AJ48">
        <v>500</v>
      </c>
      <c r="AK48">
        <v>2100</v>
      </c>
      <c r="AL48" t="s">
        <v>112</v>
      </c>
      <c r="AM48" t="s">
        <v>112</v>
      </c>
      <c r="AN48">
        <v>2093</v>
      </c>
      <c r="AO48">
        <v>500</v>
      </c>
      <c r="AP48">
        <v>2100</v>
      </c>
      <c r="AQ48" t="s">
        <v>112</v>
      </c>
      <c r="AR48" t="s">
        <v>112</v>
      </c>
      <c r="AS48">
        <v>2097</v>
      </c>
      <c r="AT48">
        <v>500</v>
      </c>
      <c r="AU48">
        <v>2100</v>
      </c>
      <c r="AV48" t="s">
        <v>112</v>
      </c>
      <c r="AW48" t="s">
        <v>112</v>
      </c>
      <c r="AX48">
        <v>2105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2104</v>
      </c>
      <c r="BI48">
        <v>500</v>
      </c>
      <c r="BJ48">
        <v>2100</v>
      </c>
      <c r="BK48" t="s">
        <v>112</v>
      </c>
      <c r="BL48" t="s">
        <v>112</v>
      </c>
      <c r="BM48">
        <v>2107</v>
      </c>
      <c r="BN48">
        <v>500</v>
      </c>
      <c r="BO48">
        <v>2100</v>
      </c>
      <c r="BP48" t="s">
        <v>112</v>
      </c>
      <c r="BQ48" t="s">
        <v>112</v>
      </c>
      <c r="BR48">
        <v>2121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47</v>
      </c>
      <c r="DR48">
        <v>45</v>
      </c>
      <c r="DT48">
        <f t="shared" si="2"/>
        <v>229</v>
      </c>
      <c r="DU48">
        <f t="shared" si="3"/>
        <v>2093</v>
      </c>
      <c r="DV48">
        <f t="shared" si="4"/>
        <v>2104.125</v>
      </c>
      <c r="DW48">
        <f t="shared" si="5"/>
        <v>2121</v>
      </c>
      <c r="DX48">
        <f t="shared" si="6"/>
        <v>47</v>
      </c>
      <c r="DY48">
        <f t="shared" si="6"/>
        <v>45</v>
      </c>
    </row>
    <row r="49" spans="27:129" x14ac:dyDescent="0.25">
      <c r="AA49">
        <v>1743265202</v>
      </c>
      <c r="AB49">
        <v>0</v>
      </c>
      <c r="AC49">
        <v>229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2094</v>
      </c>
      <c r="AJ49">
        <v>500</v>
      </c>
      <c r="AK49">
        <v>2100</v>
      </c>
      <c r="AL49" t="s">
        <v>112</v>
      </c>
      <c r="AM49" t="s">
        <v>112</v>
      </c>
      <c r="AN49">
        <v>2087</v>
      </c>
      <c r="AO49">
        <v>500</v>
      </c>
      <c r="AP49">
        <v>2100</v>
      </c>
      <c r="AQ49" t="s">
        <v>112</v>
      </c>
      <c r="AR49" t="s">
        <v>112</v>
      </c>
      <c r="AS49">
        <v>2091</v>
      </c>
      <c r="AT49">
        <v>500</v>
      </c>
      <c r="AU49">
        <v>2100</v>
      </c>
      <c r="AV49" t="s">
        <v>112</v>
      </c>
      <c r="AW49" t="s">
        <v>112</v>
      </c>
      <c r="AX49">
        <v>2100</v>
      </c>
      <c r="AY49">
        <v>500</v>
      </c>
      <c r="AZ49">
        <v>2100</v>
      </c>
      <c r="BA49" t="s">
        <v>112</v>
      </c>
      <c r="BB49" t="s">
        <v>112</v>
      </c>
      <c r="BC49">
        <v>2100</v>
      </c>
      <c r="BD49">
        <v>500</v>
      </c>
      <c r="BE49">
        <v>2100</v>
      </c>
      <c r="BF49" t="s">
        <v>112</v>
      </c>
      <c r="BG49" t="s">
        <v>112</v>
      </c>
      <c r="BH49">
        <v>2098</v>
      </c>
      <c r="BI49">
        <v>500</v>
      </c>
      <c r="BJ49">
        <v>2100</v>
      </c>
      <c r="BK49" t="s">
        <v>112</v>
      </c>
      <c r="BL49" t="s">
        <v>112</v>
      </c>
      <c r="BM49">
        <v>2101</v>
      </c>
      <c r="BN49">
        <v>500</v>
      </c>
      <c r="BO49">
        <v>2100</v>
      </c>
      <c r="BP49" t="s">
        <v>112</v>
      </c>
      <c r="BQ49" t="s">
        <v>112</v>
      </c>
      <c r="BR49">
        <v>2115</v>
      </c>
      <c r="BS49">
        <v>500</v>
      </c>
      <c r="BT49">
        <v>2100</v>
      </c>
      <c r="BU49" t="s">
        <v>112</v>
      </c>
      <c r="BV49" t="s">
        <v>112</v>
      </c>
      <c r="BW49">
        <v>1496</v>
      </c>
      <c r="BX49">
        <v>900</v>
      </c>
      <c r="BY49">
        <v>1500</v>
      </c>
      <c r="BZ49" t="s">
        <v>110</v>
      </c>
      <c r="CA49" t="s">
        <v>112</v>
      </c>
      <c r="CB49">
        <v>52</v>
      </c>
      <c r="CC49">
        <v>914</v>
      </c>
      <c r="CD49">
        <v>1680</v>
      </c>
      <c r="CE49" t="s">
        <v>110</v>
      </c>
      <c r="CF49" t="s">
        <v>111</v>
      </c>
      <c r="CG49">
        <v>52</v>
      </c>
      <c r="CH49">
        <v>914</v>
      </c>
      <c r="CI49">
        <v>1680</v>
      </c>
      <c r="CJ49" t="s">
        <v>110</v>
      </c>
      <c r="CK49" t="s">
        <v>111</v>
      </c>
      <c r="CL49">
        <v>52</v>
      </c>
      <c r="CM49">
        <v>914</v>
      </c>
      <c r="CN49">
        <v>1680</v>
      </c>
      <c r="CO49" t="s">
        <v>110</v>
      </c>
      <c r="CP49" t="s">
        <v>111</v>
      </c>
      <c r="CQ49">
        <v>52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47</v>
      </c>
      <c r="DR49">
        <v>45</v>
      </c>
      <c r="DT49">
        <f t="shared" si="2"/>
        <v>229</v>
      </c>
      <c r="DU49">
        <f t="shared" si="3"/>
        <v>2087</v>
      </c>
      <c r="DV49">
        <f t="shared" si="4"/>
        <v>2098.25</v>
      </c>
      <c r="DW49">
        <f t="shared" si="5"/>
        <v>2115</v>
      </c>
      <c r="DX49">
        <f t="shared" si="6"/>
        <v>47</v>
      </c>
      <c r="DY49">
        <f t="shared" si="6"/>
        <v>45</v>
      </c>
    </row>
    <row r="50" spans="27:129" x14ac:dyDescent="0.25">
      <c r="AA50">
        <v>1743265203</v>
      </c>
      <c r="AB50">
        <v>0</v>
      </c>
      <c r="AC50">
        <v>230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2100</v>
      </c>
      <c r="AJ50">
        <v>500</v>
      </c>
      <c r="AK50">
        <v>2100</v>
      </c>
      <c r="AL50" t="s">
        <v>112</v>
      </c>
      <c r="AM50" t="s">
        <v>112</v>
      </c>
      <c r="AN50">
        <v>2093</v>
      </c>
      <c r="AO50">
        <v>500</v>
      </c>
      <c r="AP50">
        <v>2100</v>
      </c>
      <c r="AQ50" t="s">
        <v>112</v>
      </c>
      <c r="AR50" t="s">
        <v>112</v>
      </c>
      <c r="AS50">
        <v>2098</v>
      </c>
      <c r="AT50">
        <v>500</v>
      </c>
      <c r="AU50">
        <v>2100</v>
      </c>
      <c r="AV50" t="s">
        <v>112</v>
      </c>
      <c r="AW50" t="s">
        <v>112</v>
      </c>
      <c r="AX50">
        <v>2106</v>
      </c>
      <c r="AY50">
        <v>500</v>
      </c>
      <c r="AZ50">
        <v>2100</v>
      </c>
      <c r="BA50" t="s">
        <v>112</v>
      </c>
      <c r="BB50" t="s">
        <v>112</v>
      </c>
      <c r="BC50">
        <v>2106</v>
      </c>
      <c r="BD50">
        <v>500</v>
      </c>
      <c r="BE50">
        <v>2100</v>
      </c>
      <c r="BF50" t="s">
        <v>112</v>
      </c>
      <c r="BG50" t="s">
        <v>112</v>
      </c>
      <c r="BH50">
        <v>2104</v>
      </c>
      <c r="BI50">
        <v>500</v>
      </c>
      <c r="BJ50">
        <v>2100</v>
      </c>
      <c r="BK50" t="s">
        <v>112</v>
      </c>
      <c r="BL50" t="s">
        <v>112</v>
      </c>
      <c r="BM50">
        <v>2107</v>
      </c>
      <c r="BN50">
        <v>500</v>
      </c>
      <c r="BO50">
        <v>2100</v>
      </c>
      <c r="BP50" t="s">
        <v>112</v>
      </c>
      <c r="BQ50" t="s">
        <v>112</v>
      </c>
      <c r="BR50">
        <v>2121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47</v>
      </c>
      <c r="DR50">
        <v>46</v>
      </c>
      <c r="DT50">
        <f t="shared" si="2"/>
        <v>230</v>
      </c>
      <c r="DU50">
        <f t="shared" si="3"/>
        <v>2093</v>
      </c>
      <c r="DV50">
        <f t="shared" si="4"/>
        <v>2104.375</v>
      </c>
      <c r="DW50">
        <f t="shared" si="5"/>
        <v>2121</v>
      </c>
      <c r="DX50">
        <f t="shared" si="6"/>
        <v>47</v>
      </c>
      <c r="DY50">
        <f t="shared" si="6"/>
        <v>46</v>
      </c>
    </row>
    <row r="51" spans="27:129" x14ac:dyDescent="0.25">
      <c r="AA51">
        <v>1743265205</v>
      </c>
      <c r="AB51">
        <v>0</v>
      </c>
      <c r="AC51">
        <v>229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2099</v>
      </c>
      <c r="AJ51">
        <v>500</v>
      </c>
      <c r="AK51">
        <v>2100</v>
      </c>
      <c r="AL51" t="s">
        <v>112</v>
      </c>
      <c r="AM51" t="s">
        <v>112</v>
      </c>
      <c r="AN51">
        <v>2093</v>
      </c>
      <c r="AO51">
        <v>500</v>
      </c>
      <c r="AP51">
        <v>2100</v>
      </c>
      <c r="AQ51" t="s">
        <v>112</v>
      </c>
      <c r="AR51" t="s">
        <v>112</v>
      </c>
      <c r="AS51">
        <v>2098</v>
      </c>
      <c r="AT51">
        <v>500</v>
      </c>
      <c r="AU51">
        <v>2100</v>
      </c>
      <c r="AV51" t="s">
        <v>112</v>
      </c>
      <c r="AW51" t="s">
        <v>112</v>
      </c>
      <c r="AX51">
        <v>2106</v>
      </c>
      <c r="AY51">
        <v>500</v>
      </c>
      <c r="AZ51">
        <v>2100</v>
      </c>
      <c r="BA51" t="s">
        <v>112</v>
      </c>
      <c r="BB51" t="s">
        <v>112</v>
      </c>
      <c r="BC51">
        <v>2106</v>
      </c>
      <c r="BD51">
        <v>500</v>
      </c>
      <c r="BE51">
        <v>2100</v>
      </c>
      <c r="BF51" t="s">
        <v>112</v>
      </c>
      <c r="BG51" t="s">
        <v>112</v>
      </c>
      <c r="BH51">
        <v>2104</v>
      </c>
      <c r="BI51">
        <v>500</v>
      </c>
      <c r="BJ51">
        <v>2100</v>
      </c>
      <c r="BK51" t="s">
        <v>112</v>
      </c>
      <c r="BL51" t="s">
        <v>112</v>
      </c>
      <c r="BM51">
        <v>2107</v>
      </c>
      <c r="BN51">
        <v>500</v>
      </c>
      <c r="BO51">
        <v>2100</v>
      </c>
      <c r="BP51" t="s">
        <v>112</v>
      </c>
      <c r="BQ51" t="s">
        <v>112</v>
      </c>
      <c r="BR51">
        <v>2121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47</v>
      </c>
      <c r="DR51">
        <v>46</v>
      </c>
      <c r="DT51">
        <f t="shared" si="2"/>
        <v>229</v>
      </c>
      <c r="DU51">
        <f t="shared" si="3"/>
        <v>2093</v>
      </c>
      <c r="DV51">
        <f t="shared" si="4"/>
        <v>2104.25</v>
      </c>
      <c r="DW51">
        <f t="shared" si="5"/>
        <v>2121</v>
      </c>
      <c r="DX51">
        <f t="shared" si="6"/>
        <v>47</v>
      </c>
      <c r="DY51">
        <f t="shared" si="6"/>
        <v>46</v>
      </c>
    </row>
    <row r="52" spans="27:129" x14ac:dyDescent="0.25">
      <c r="AA52">
        <v>1743265206</v>
      </c>
      <c r="AB52">
        <v>0</v>
      </c>
      <c r="AC52">
        <v>229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2100</v>
      </c>
      <c r="AJ52">
        <v>500</v>
      </c>
      <c r="AK52">
        <v>2100</v>
      </c>
      <c r="AL52" t="s">
        <v>112</v>
      </c>
      <c r="AM52" t="s">
        <v>112</v>
      </c>
      <c r="AN52">
        <v>2094</v>
      </c>
      <c r="AO52">
        <v>500</v>
      </c>
      <c r="AP52">
        <v>2100</v>
      </c>
      <c r="AQ52" t="s">
        <v>112</v>
      </c>
      <c r="AR52" t="s">
        <v>112</v>
      </c>
      <c r="AS52">
        <v>2097</v>
      </c>
      <c r="AT52">
        <v>500</v>
      </c>
      <c r="AU52">
        <v>2100</v>
      </c>
      <c r="AV52" t="s">
        <v>112</v>
      </c>
      <c r="AW52" t="s">
        <v>112</v>
      </c>
      <c r="AX52">
        <v>2105</v>
      </c>
      <c r="AY52">
        <v>500</v>
      </c>
      <c r="AZ52">
        <v>2100</v>
      </c>
      <c r="BA52" t="s">
        <v>112</v>
      </c>
      <c r="BB52" t="s">
        <v>112</v>
      </c>
      <c r="BC52">
        <v>2105</v>
      </c>
      <c r="BD52">
        <v>500</v>
      </c>
      <c r="BE52">
        <v>2100</v>
      </c>
      <c r="BF52" t="s">
        <v>112</v>
      </c>
      <c r="BG52" t="s">
        <v>112</v>
      </c>
      <c r="BH52">
        <v>2104</v>
      </c>
      <c r="BI52">
        <v>500</v>
      </c>
      <c r="BJ52">
        <v>2100</v>
      </c>
      <c r="BK52" t="s">
        <v>112</v>
      </c>
      <c r="BL52" t="s">
        <v>112</v>
      </c>
      <c r="BM52">
        <v>2108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47</v>
      </c>
      <c r="DR52">
        <v>45</v>
      </c>
      <c r="DT52">
        <f t="shared" si="2"/>
        <v>229</v>
      </c>
      <c r="DU52">
        <f t="shared" si="3"/>
        <v>2094</v>
      </c>
      <c r="DV52">
        <f t="shared" si="4"/>
        <v>2104.25</v>
      </c>
      <c r="DW52">
        <f t="shared" si="5"/>
        <v>2121</v>
      </c>
      <c r="DX52">
        <f t="shared" si="6"/>
        <v>47</v>
      </c>
      <c r="DY52">
        <f t="shared" si="6"/>
        <v>45</v>
      </c>
    </row>
    <row r="53" spans="27:129" x14ac:dyDescent="0.25">
      <c r="AA53">
        <v>1743265207</v>
      </c>
      <c r="AB53">
        <v>0</v>
      </c>
      <c r="AC53">
        <v>123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132</v>
      </c>
      <c r="AJ53">
        <v>500</v>
      </c>
      <c r="AK53">
        <v>2100</v>
      </c>
      <c r="AL53" t="s">
        <v>112</v>
      </c>
      <c r="AM53" t="s">
        <v>111</v>
      </c>
      <c r="AN53">
        <v>131</v>
      </c>
      <c r="AO53">
        <v>500</v>
      </c>
      <c r="AP53">
        <v>2100</v>
      </c>
      <c r="AQ53" t="s">
        <v>112</v>
      </c>
      <c r="AR53" t="s">
        <v>111</v>
      </c>
      <c r="AS53">
        <v>131</v>
      </c>
      <c r="AT53">
        <v>500</v>
      </c>
      <c r="AU53">
        <v>2100</v>
      </c>
      <c r="AV53" t="s">
        <v>112</v>
      </c>
      <c r="AW53" t="s">
        <v>111</v>
      </c>
      <c r="AX53">
        <v>132</v>
      </c>
      <c r="AY53">
        <v>500</v>
      </c>
      <c r="AZ53">
        <v>2100</v>
      </c>
      <c r="BA53" t="s">
        <v>112</v>
      </c>
      <c r="BB53" t="s">
        <v>111</v>
      </c>
      <c r="BC53">
        <v>132</v>
      </c>
      <c r="BD53">
        <v>500</v>
      </c>
      <c r="BE53">
        <v>2100</v>
      </c>
      <c r="BF53" t="s">
        <v>112</v>
      </c>
      <c r="BG53" t="s">
        <v>111</v>
      </c>
      <c r="BH53">
        <v>132</v>
      </c>
      <c r="BI53">
        <v>500</v>
      </c>
      <c r="BJ53">
        <v>2100</v>
      </c>
      <c r="BK53" t="s">
        <v>112</v>
      </c>
      <c r="BL53" t="s">
        <v>111</v>
      </c>
      <c r="BM53">
        <v>132</v>
      </c>
      <c r="BN53">
        <v>500</v>
      </c>
      <c r="BO53">
        <v>2100</v>
      </c>
      <c r="BP53" t="s">
        <v>112</v>
      </c>
      <c r="BQ53" t="s">
        <v>111</v>
      </c>
      <c r="BR53">
        <v>133</v>
      </c>
      <c r="BS53">
        <v>500</v>
      </c>
      <c r="BT53">
        <v>2100</v>
      </c>
      <c r="BU53" t="s">
        <v>112</v>
      </c>
      <c r="BV53" t="s">
        <v>111</v>
      </c>
      <c r="BW53">
        <v>900</v>
      </c>
      <c r="BX53">
        <v>900</v>
      </c>
      <c r="BY53">
        <v>1500</v>
      </c>
      <c r="BZ53" t="s">
        <v>110</v>
      </c>
      <c r="CA53" t="s">
        <v>112</v>
      </c>
      <c r="CB53">
        <v>29</v>
      </c>
      <c r="CC53">
        <v>914</v>
      </c>
      <c r="CD53">
        <v>1680</v>
      </c>
      <c r="CE53" t="s">
        <v>110</v>
      </c>
      <c r="CF53" t="s">
        <v>111</v>
      </c>
      <c r="CG53">
        <v>29</v>
      </c>
      <c r="CH53">
        <v>914</v>
      </c>
      <c r="CI53">
        <v>1680</v>
      </c>
      <c r="CJ53" t="s">
        <v>110</v>
      </c>
      <c r="CK53" t="s">
        <v>111</v>
      </c>
      <c r="CL53">
        <v>29</v>
      </c>
      <c r="CM53">
        <v>914</v>
      </c>
      <c r="CN53">
        <v>1680</v>
      </c>
      <c r="CO53" t="s">
        <v>110</v>
      </c>
      <c r="CP53" t="s">
        <v>111</v>
      </c>
      <c r="CQ53">
        <v>29</v>
      </c>
      <c r="CR53">
        <v>914</v>
      </c>
      <c r="CS53">
        <v>1680</v>
      </c>
      <c r="CT53" t="s">
        <v>110</v>
      </c>
      <c r="CU53" t="s">
        <v>111</v>
      </c>
      <c r="CV53">
        <v>22</v>
      </c>
      <c r="CW53">
        <v>711</v>
      </c>
      <c r="CX53">
        <v>1400</v>
      </c>
      <c r="CY53" t="s">
        <v>110</v>
      </c>
      <c r="CZ53" t="s">
        <v>111</v>
      </c>
      <c r="DA53">
        <v>22</v>
      </c>
      <c r="DB53">
        <v>711</v>
      </c>
      <c r="DC53">
        <v>1400</v>
      </c>
      <c r="DD53" t="s">
        <v>110</v>
      </c>
      <c r="DE53" t="s">
        <v>111</v>
      </c>
      <c r="DF53">
        <v>22</v>
      </c>
      <c r="DG53">
        <v>711</v>
      </c>
      <c r="DH53">
        <v>1400</v>
      </c>
      <c r="DI53" t="s">
        <v>110</v>
      </c>
      <c r="DJ53" t="s">
        <v>111</v>
      </c>
      <c r="DK53">
        <v>22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47</v>
      </c>
      <c r="DR53">
        <v>45</v>
      </c>
      <c r="DT53">
        <f t="shared" si="2"/>
        <v>123</v>
      </c>
      <c r="DU53">
        <f t="shared" si="3"/>
        <v>131</v>
      </c>
      <c r="DV53">
        <f t="shared" si="4"/>
        <v>131.875</v>
      </c>
      <c r="DW53">
        <f t="shared" si="5"/>
        <v>133</v>
      </c>
      <c r="DX53">
        <f t="shared" si="6"/>
        <v>47</v>
      </c>
      <c r="DY53">
        <f t="shared" si="6"/>
        <v>45</v>
      </c>
    </row>
    <row r="54" spans="27:129" x14ac:dyDescent="0.25">
      <c r="AA54">
        <v>1743265208</v>
      </c>
      <c r="AB54">
        <v>0</v>
      </c>
      <c r="AC54">
        <v>122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147</v>
      </c>
      <c r="AJ54">
        <v>150</v>
      </c>
      <c r="AK54">
        <v>2100</v>
      </c>
      <c r="AL54" t="s">
        <v>112</v>
      </c>
      <c r="AM54" t="s">
        <v>112</v>
      </c>
      <c r="AN54">
        <v>131</v>
      </c>
      <c r="AO54">
        <v>150</v>
      </c>
      <c r="AP54">
        <v>2100</v>
      </c>
      <c r="AQ54" t="s">
        <v>112</v>
      </c>
      <c r="AR54" t="s">
        <v>111</v>
      </c>
      <c r="AS54">
        <v>131</v>
      </c>
      <c r="AT54">
        <v>150</v>
      </c>
      <c r="AU54">
        <v>2100</v>
      </c>
      <c r="AV54" t="s">
        <v>112</v>
      </c>
      <c r="AW54" t="s">
        <v>111</v>
      </c>
      <c r="AX54">
        <v>132</v>
      </c>
      <c r="AY54">
        <v>150</v>
      </c>
      <c r="AZ54">
        <v>2100</v>
      </c>
      <c r="BA54" t="s">
        <v>112</v>
      </c>
      <c r="BB54" t="s">
        <v>111</v>
      </c>
      <c r="BC54">
        <v>132</v>
      </c>
      <c r="BD54">
        <v>150</v>
      </c>
      <c r="BE54">
        <v>2100</v>
      </c>
      <c r="BF54" t="s">
        <v>112</v>
      </c>
      <c r="BG54" t="s">
        <v>111</v>
      </c>
      <c r="BH54">
        <v>132</v>
      </c>
      <c r="BI54">
        <v>150</v>
      </c>
      <c r="BJ54">
        <v>2100</v>
      </c>
      <c r="BK54" t="s">
        <v>112</v>
      </c>
      <c r="BL54" t="s">
        <v>111</v>
      </c>
      <c r="BM54">
        <v>132</v>
      </c>
      <c r="BN54">
        <v>150</v>
      </c>
      <c r="BO54">
        <v>2100</v>
      </c>
      <c r="BP54" t="s">
        <v>112</v>
      </c>
      <c r="BQ54" t="s">
        <v>111</v>
      </c>
      <c r="BR54">
        <v>133</v>
      </c>
      <c r="BS54">
        <v>150</v>
      </c>
      <c r="BT54">
        <v>2100</v>
      </c>
      <c r="BU54" t="s">
        <v>112</v>
      </c>
      <c r="BV54" t="s">
        <v>111</v>
      </c>
      <c r="BW54">
        <v>900</v>
      </c>
      <c r="BX54">
        <v>900</v>
      </c>
      <c r="BY54">
        <v>1500</v>
      </c>
      <c r="BZ54" t="s">
        <v>110</v>
      </c>
      <c r="CA54" t="s">
        <v>112</v>
      </c>
      <c r="CB54">
        <v>29</v>
      </c>
      <c r="CC54">
        <v>914</v>
      </c>
      <c r="CD54">
        <v>1680</v>
      </c>
      <c r="CE54" t="s">
        <v>110</v>
      </c>
      <c r="CF54" t="s">
        <v>111</v>
      </c>
      <c r="CG54">
        <v>29</v>
      </c>
      <c r="CH54">
        <v>914</v>
      </c>
      <c r="CI54">
        <v>1680</v>
      </c>
      <c r="CJ54" t="s">
        <v>110</v>
      </c>
      <c r="CK54" t="s">
        <v>111</v>
      </c>
      <c r="CL54">
        <v>29</v>
      </c>
      <c r="CM54">
        <v>914</v>
      </c>
      <c r="CN54">
        <v>1680</v>
      </c>
      <c r="CO54" t="s">
        <v>110</v>
      </c>
      <c r="CP54" t="s">
        <v>111</v>
      </c>
      <c r="CQ54">
        <v>29</v>
      </c>
      <c r="CR54">
        <v>914</v>
      </c>
      <c r="CS54">
        <v>1680</v>
      </c>
      <c r="CT54" t="s">
        <v>110</v>
      </c>
      <c r="CU54" t="s">
        <v>111</v>
      </c>
      <c r="CV54">
        <v>22</v>
      </c>
      <c r="CW54">
        <v>711</v>
      </c>
      <c r="CX54">
        <v>1400</v>
      </c>
      <c r="CY54" t="s">
        <v>110</v>
      </c>
      <c r="CZ54" t="s">
        <v>111</v>
      </c>
      <c r="DA54">
        <v>22</v>
      </c>
      <c r="DB54">
        <v>711</v>
      </c>
      <c r="DC54">
        <v>1400</v>
      </c>
      <c r="DD54" t="s">
        <v>110</v>
      </c>
      <c r="DE54" t="s">
        <v>111</v>
      </c>
      <c r="DF54">
        <v>22</v>
      </c>
      <c r="DG54">
        <v>711</v>
      </c>
      <c r="DH54">
        <v>1400</v>
      </c>
      <c r="DI54" t="s">
        <v>110</v>
      </c>
      <c r="DJ54" t="s">
        <v>111</v>
      </c>
      <c r="DK54">
        <v>22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46</v>
      </c>
      <c r="DR54">
        <v>45</v>
      </c>
      <c r="DT54">
        <f t="shared" si="2"/>
        <v>122</v>
      </c>
      <c r="DU54">
        <f t="shared" si="3"/>
        <v>131</v>
      </c>
      <c r="DV54">
        <f t="shared" si="4"/>
        <v>133.75</v>
      </c>
      <c r="DW54">
        <f t="shared" si="5"/>
        <v>147</v>
      </c>
      <c r="DX54">
        <f t="shared" si="6"/>
        <v>46</v>
      </c>
      <c r="DY54">
        <f t="shared" si="6"/>
        <v>45</v>
      </c>
    </row>
    <row r="55" spans="27:129" x14ac:dyDescent="0.25">
      <c r="AA55">
        <v>1743265209</v>
      </c>
      <c r="AB55">
        <v>0</v>
      </c>
      <c r="AC55">
        <v>122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147</v>
      </c>
      <c r="AJ55">
        <v>150</v>
      </c>
      <c r="AK55">
        <v>2100</v>
      </c>
      <c r="AL55" t="s">
        <v>112</v>
      </c>
      <c r="AM55" t="s">
        <v>112</v>
      </c>
      <c r="AN55">
        <v>131</v>
      </c>
      <c r="AO55">
        <v>150</v>
      </c>
      <c r="AP55">
        <v>2100</v>
      </c>
      <c r="AQ55" t="s">
        <v>112</v>
      </c>
      <c r="AR55" t="s">
        <v>111</v>
      </c>
      <c r="AS55">
        <v>131</v>
      </c>
      <c r="AT55">
        <v>150</v>
      </c>
      <c r="AU55">
        <v>2100</v>
      </c>
      <c r="AV55" t="s">
        <v>112</v>
      </c>
      <c r="AW55" t="s">
        <v>111</v>
      </c>
      <c r="AX55">
        <v>132</v>
      </c>
      <c r="AY55">
        <v>150</v>
      </c>
      <c r="AZ55">
        <v>2100</v>
      </c>
      <c r="BA55" t="s">
        <v>112</v>
      </c>
      <c r="BB55" t="s">
        <v>111</v>
      </c>
      <c r="BC55">
        <v>132</v>
      </c>
      <c r="BD55">
        <v>150</v>
      </c>
      <c r="BE55">
        <v>2100</v>
      </c>
      <c r="BF55" t="s">
        <v>112</v>
      </c>
      <c r="BG55" t="s">
        <v>111</v>
      </c>
      <c r="BH55">
        <v>132</v>
      </c>
      <c r="BI55">
        <v>150</v>
      </c>
      <c r="BJ55">
        <v>2100</v>
      </c>
      <c r="BK55" t="s">
        <v>112</v>
      </c>
      <c r="BL55" t="s">
        <v>111</v>
      </c>
      <c r="BM55">
        <v>132</v>
      </c>
      <c r="BN55">
        <v>150</v>
      </c>
      <c r="BO55">
        <v>2100</v>
      </c>
      <c r="BP55" t="s">
        <v>112</v>
      </c>
      <c r="BQ55" t="s">
        <v>111</v>
      </c>
      <c r="BR55">
        <v>133</v>
      </c>
      <c r="BS55">
        <v>150</v>
      </c>
      <c r="BT55">
        <v>2100</v>
      </c>
      <c r="BU55" t="s">
        <v>112</v>
      </c>
      <c r="BV55" t="s">
        <v>111</v>
      </c>
      <c r="BW55">
        <v>900</v>
      </c>
      <c r="BX55">
        <v>900</v>
      </c>
      <c r="BY55">
        <v>1500</v>
      </c>
      <c r="BZ55" t="s">
        <v>110</v>
      </c>
      <c r="CA55" t="s">
        <v>112</v>
      </c>
      <c r="CB55">
        <v>29</v>
      </c>
      <c r="CC55">
        <v>914</v>
      </c>
      <c r="CD55">
        <v>1680</v>
      </c>
      <c r="CE55" t="s">
        <v>110</v>
      </c>
      <c r="CF55" t="s">
        <v>111</v>
      </c>
      <c r="CG55">
        <v>29</v>
      </c>
      <c r="CH55">
        <v>914</v>
      </c>
      <c r="CI55">
        <v>1680</v>
      </c>
      <c r="CJ55" t="s">
        <v>110</v>
      </c>
      <c r="CK55" t="s">
        <v>111</v>
      </c>
      <c r="CL55">
        <v>29</v>
      </c>
      <c r="CM55">
        <v>914</v>
      </c>
      <c r="CN55">
        <v>1680</v>
      </c>
      <c r="CO55" t="s">
        <v>110</v>
      </c>
      <c r="CP55" t="s">
        <v>111</v>
      </c>
      <c r="CQ55">
        <v>29</v>
      </c>
      <c r="CR55">
        <v>914</v>
      </c>
      <c r="CS55">
        <v>1680</v>
      </c>
      <c r="CT55" t="s">
        <v>110</v>
      </c>
      <c r="CU55" t="s">
        <v>111</v>
      </c>
      <c r="CV55">
        <v>22</v>
      </c>
      <c r="CW55">
        <v>711</v>
      </c>
      <c r="CX55">
        <v>1400</v>
      </c>
      <c r="CY55" t="s">
        <v>110</v>
      </c>
      <c r="CZ55" t="s">
        <v>111</v>
      </c>
      <c r="DA55">
        <v>22</v>
      </c>
      <c r="DB55">
        <v>711</v>
      </c>
      <c r="DC55">
        <v>1400</v>
      </c>
      <c r="DD55" t="s">
        <v>110</v>
      </c>
      <c r="DE55" t="s">
        <v>111</v>
      </c>
      <c r="DF55">
        <v>22</v>
      </c>
      <c r="DG55">
        <v>711</v>
      </c>
      <c r="DH55">
        <v>1400</v>
      </c>
      <c r="DI55" t="s">
        <v>110</v>
      </c>
      <c r="DJ55" t="s">
        <v>111</v>
      </c>
      <c r="DK55">
        <v>22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46</v>
      </c>
      <c r="DR55">
        <v>45</v>
      </c>
      <c r="DT55">
        <f t="shared" si="2"/>
        <v>122</v>
      </c>
      <c r="DU55">
        <f t="shared" si="3"/>
        <v>131</v>
      </c>
      <c r="DV55">
        <f t="shared" si="4"/>
        <v>133.75</v>
      </c>
      <c r="DW55">
        <f t="shared" si="5"/>
        <v>147</v>
      </c>
      <c r="DX55">
        <f t="shared" si="6"/>
        <v>46</v>
      </c>
      <c r="DY55">
        <f t="shared" si="6"/>
        <v>45</v>
      </c>
    </row>
    <row r="56" spans="27:129" x14ac:dyDescent="0.25">
      <c r="AA56">
        <v>1743265211</v>
      </c>
      <c r="AB56">
        <v>0</v>
      </c>
      <c r="AC56">
        <v>122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147</v>
      </c>
      <c r="AJ56">
        <v>151</v>
      </c>
      <c r="AK56">
        <v>2100</v>
      </c>
      <c r="AL56" t="s">
        <v>112</v>
      </c>
      <c r="AM56" t="s">
        <v>112</v>
      </c>
      <c r="AN56">
        <v>131</v>
      </c>
      <c r="AO56">
        <v>151</v>
      </c>
      <c r="AP56">
        <v>2100</v>
      </c>
      <c r="AQ56" t="s">
        <v>112</v>
      </c>
      <c r="AR56" t="s">
        <v>111</v>
      </c>
      <c r="AS56">
        <v>131</v>
      </c>
      <c r="AT56">
        <v>151</v>
      </c>
      <c r="AU56">
        <v>2100</v>
      </c>
      <c r="AV56" t="s">
        <v>112</v>
      </c>
      <c r="AW56" t="s">
        <v>111</v>
      </c>
      <c r="AX56">
        <v>132</v>
      </c>
      <c r="AY56">
        <v>151</v>
      </c>
      <c r="AZ56">
        <v>2100</v>
      </c>
      <c r="BA56" t="s">
        <v>112</v>
      </c>
      <c r="BB56" t="s">
        <v>111</v>
      </c>
      <c r="BC56">
        <v>132</v>
      </c>
      <c r="BD56">
        <v>151</v>
      </c>
      <c r="BE56">
        <v>2100</v>
      </c>
      <c r="BF56" t="s">
        <v>112</v>
      </c>
      <c r="BG56" t="s">
        <v>111</v>
      </c>
      <c r="BH56">
        <v>132</v>
      </c>
      <c r="BI56">
        <v>151</v>
      </c>
      <c r="BJ56">
        <v>2100</v>
      </c>
      <c r="BK56" t="s">
        <v>112</v>
      </c>
      <c r="BL56" t="s">
        <v>111</v>
      </c>
      <c r="BM56">
        <v>132</v>
      </c>
      <c r="BN56">
        <v>151</v>
      </c>
      <c r="BO56">
        <v>2100</v>
      </c>
      <c r="BP56" t="s">
        <v>112</v>
      </c>
      <c r="BQ56" t="s">
        <v>111</v>
      </c>
      <c r="BR56">
        <v>133</v>
      </c>
      <c r="BS56">
        <v>151</v>
      </c>
      <c r="BT56">
        <v>2100</v>
      </c>
      <c r="BU56" t="s">
        <v>112</v>
      </c>
      <c r="BV56" t="s">
        <v>111</v>
      </c>
      <c r="BW56">
        <v>900</v>
      </c>
      <c r="BX56">
        <v>900</v>
      </c>
      <c r="BY56">
        <v>1500</v>
      </c>
      <c r="BZ56" t="s">
        <v>110</v>
      </c>
      <c r="CA56" t="s">
        <v>112</v>
      </c>
      <c r="CB56">
        <v>29</v>
      </c>
      <c r="CC56">
        <v>914</v>
      </c>
      <c r="CD56">
        <v>1680</v>
      </c>
      <c r="CE56" t="s">
        <v>110</v>
      </c>
      <c r="CF56" t="s">
        <v>111</v>
      </c>
      <c r="CG56">
        <v>29</v>
      </c>
      <c r="CH56">
        <v>914</v>
      </c>
      <c r="CI56">
        <v>1680</v>
      </c>
      <c r="CJ56" t="s">
        <v>110</v>
      </c>
      <c r="CK56" t="s">
        <v>111</v>
      </c>
      <c r="CL56">
        <v>29</v>
      </c>
      <c r="CM56">
        <v>914</v>
      </c>
      <c r="CN56">
        <v>1680</v>
      </c>
      <c r="CO56" t="s">
        <v>110</v>
      </c>
      <c r="CP56" t="s">
        <v>111</v>
      </c>
      <c r="CQ56">
        <v>29</v>
      </c>
      <c r="CR56">
        <v>914</v>
      </c>
      <c r="CS56">
        <v>1680</v>
      </c>
      <c r="CT56" t="s">
        <v>110</v>
      </c>
      <c r="CU56" t="s">
        <v>111</v>
      </c>
      <c r="CV56">
        <v>22</v>
      </c>
      <c r="CW56">
        <v>711</v>
      </c>
      <c r="CX56">
        <v>1400</v>
      </c>
      <c r="CY56" t="s">
        <v>110</v>
      </c>
      <c r="CZ56" t="s">
        <v>111</v>
      </c>
      <c r="DA56">
        <v>22</v>
      </c>
      <c r="DB56">
        <v>711</v>
      </c>
      <c r="DC56">
        <v>1400</v>
      </c>
      <c r="DD56" t="s">
        <v>110</v>
      </c>
      <c r="DE56" t="s">
        <v>111</v>
      </c>
      <c r="DF56">
        <v>22</v>
      </c>
      <c r="DG56">
        <v>711</v>
      </c>
      <c r="DH56">
        <v>1400</v>
      </c>
      <c r="DI56" t="s">
        <v>110</v>
      </c>
      <c r="DJ56" t="s">
        <v>111</v>
      </c>
      <c r="DK56">
        <v>22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46</v>
      </c>
      <c r="DR56">
        <v>45</v>
      </c>
      <c r="DT56">
        <f t="shared" si="2"/>
        <v>122</v>
      </c>
      <c r="DU56">
        <f t="shared" si="3"/>
        <v>131</v>
      </c>
      <c r="DV56">
        <f t="shared" si="4"/>
        <v>133.75</v>
      </c>
      <c r="DW56">
        <f t="shared" si="5"/>
        <v>147</v>
      </c>
      <c r="DX56">
        <f t="shared" si="6"/>
        <v>46</v>
      </c>
      <c r="DY56">
        <f t="shared" si="6"/>
        <v>45</v>
      </c>
    </row>
    <row r="57" spans="27:129" x14ac:dyDescent="0.25">
      <c r="AA57">
        <v>1743265212</v>
      </c>
      <c r="AB57">
        <v>0</v>
      </c>
      <c r="AC57">
        <v>122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147</v>
      </c>
      <c r="AJ57">
        <v>149</v>
      </c>
      <c r="AK57">
        <v>2100</v>
      </c>
      <c r="AL57" t="s">
        <v>112</v>
      </c>
      <c r="AM57" t="s">
        <v>112</v>
      </c>
      <c r="AN57">
        <v>131</v>
      </c>
      <c r="AO57">
        <v>149</v>
      </c>
      <c r="AP57">
        <v>2100</v>
      </c>
      <c r="AQ57" t="s">
        <v>112</v>
      </c>
      <c r="AR57" t="s">
        <v>111</v>
      </c>
      <c r="AS57">
        <v>131</v>
      </c>
      <c r="AT57">
        <v>149</v>
      </c>
      <c r="AU57">
        <v>2100</v>
      </c>
      <c r="AV57" t="s">
        <v>112</v>
      </c>
      <c r="AW57" t="s">
        <v>111</v>
      </c>
      <c r="AX57">
        <v>132</v>
      </c>
      <c r="AY57">
        <v>149</v>
      </c>
      <c r="AZ57">
        <v>2100</v>
      </c>
      <c r="BA57" t="s">
        <v>112</v>
      </c>
      <c r="BB57" t="s">
        <v>111</v>
      </c>
      <c r="BC57">
        <v>132</v>
      </c>
      <c r="BD57">
        <v>149</v>
      </c>
      <c r="BE57">
        <v>2100</v>
      </c>
      <c r="BF57" t="s">
        <v>112</v>
      </c>
      <c r="BG57" t="s">
        <v>111</v>
      </c>
      <c r="BH57">
        <v>132</v>
      </c>
      <c r="BI57">
        <v>149</v>
      </c>
      <c r="BJ57">
        <v>2100</v>
      </c>
      <c r="BK57" t="s">
        <v>112</v>
      </c>
      <c r="BL57" t="s">
        <v>111</v>
      </c>
      <c r="BM57">
        <v>132</v>
      </c>
      <c r="BN57">
        <v>149</v>
      </c>
      <c r="BO57">
        <v>2100</v>
      </c>
      <c r="BP57" t="s">
        <v>112</v>
      </c>
      <c r="BQ57" t="s">
        <v>111</v>
      </c>
      <c r="BR57">
        <v>133</v>
      </c>
      <c r="BS57">
        <v>149</v>
      </c>
      <c r="BT57">
        <v>2100</v>
      </c>
      <c r="BU57" t="s">
        <v>112</v>
      </c>
      <c r="BV57" t="s">
        <v>111</v>
      </c>
      <c r="BW57">
        <v>900</v>
      </c>
      <c r="BX57">
        <v>900</v>
      </c>
      <c r="BY57">
        <v>1500</v>
      </c>
      <c r="BZ57" t="s">
        <v>110</v>
      </c>
      <c r="CA57" t="s">
        <v>112</v>
      </c>
      <c r="CB57">
        <v>29</v>
      </c>
      <c r="CC57">
        <v>914</v>
      </c>
      <c r="CD57">
        <v>1680</v>
      </c>
      <c r="CE57" t="s">
        <v>110</v>
      </c>
      <c r="CF57" t="s">
        <v>111</v>
      </c>
      <c r="CG57">
        <v>29</v>
      </c>
      <c r="CH57">
        <v>914</v>
      </c>
      <c r="CI57">
        <v>1680</v>
      </c>
      <c r="CJ57" t="s">
        <v>110</v>
      </c>
      <c r="CK57" t="s">
        <v>111</v>
      </c>
      <c r="CL57">
        <v>29</v>
      </c>
      <c r="CM57">
        <v>914</v>
      </c>
      <c r="CN57">
        <v>1680</v>
      </c>
      <c r="CO57" t="s">
        <v>110</v>
      </c>
      <c r="CP57" t="s">
        <v>111</v>
      </c>
      <c r="CQ57">
        <v>29</v>
      </c>
      <c r="CR57">
        <v>914</v>
      </c>
      <c r="CS57">
        <v>1680</v>
      </c>
      <c r="CT57" t="s">
        <v>110</v>
      </c>
      <c r="CU57" t="s">
        <v>111</v>
      </c>
      <c r="CV57">
        <v>22</v>
      </c>
      <c r="CW57">
        <v>711</v>
      </c>
      <c r="CX57">
        <v>1400</v>
      </c>
      <c r="CY57" t="s">
        <v>110</v>
      </c>
      <c r="CZ57" t="s">
        <v>111</v>
      </c>
      <c r="DA57">
        <v>22</v>
      </c>
      <c r="DB57">
        <v>711</v>
      </c>
      <c r="DC57">
        <v>1400</v>
      </c>
      <c r="DD57" t="s">
        <v>110</v>
      </c>
      <c r="DE57" t="s">
        <v>111</v>
      </c>
      <c r="DF57">
        <v>22</v>
      </c>
      <c r="DG57">
        <v>711</v>
      </c>
      <c r="DH57">
        <v>1400</v>
      </c>
      <c r="DI57" t="s">
        <v>110</v>
      </c>
      <c r="DJ57" t="s">
        <v>111</v>
      </c>
      <c r="DK57">
        <v>22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46</v>
      </c>
      <c r="DR57">
        <v>45</v>
      </c>
      <c r="DT57">
        <f t="shared" si="2"/>
        <v>122</v>
      </c>
      <c r="DU57">
        <f t="shared" si="3"/>
        <v>131</v>
      </c>
      <c r="DV57">
        <f t="shared" si="4"/>
        <v>133.75</v>
      </c>
      <c r="DW57">
        <f t="shared" si="5"/>
        <v>147</v>
      </c>
      <c r="DX57">
        <f t="shared" si="6"/>
        <v>46</v>
      </c>
      <c r="DY57">
        <f t="shared" si="6"/>
        <v>45</v>
      </c>
    </row>
    <row r="58" spans="27:129" x14ac:dyDescent="0.25">
      <c r="AA58">
        <v>1743265213</v>
      </c>
      <c r="AB58">
        <v>0</v>
      </c>
      <c r="AC58">
        <v>122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147</v>
      </c>
      <c r="AJ58">
        <v>151</v>
      </c>
      <c r="AK58">
        <v>2100</v>
      </c>
      <c r="AL58" t="s">
        <v>112</v>
      </c>
      <c r="AM58" t="s">
        <v>112</v>
      </c>
      <c r="AN58">
        <v>131</v>
      </c>
      <c r="AO58">
        <v>151</v>
      </c>
      <c r="AP58">
        <v>2100</v>
      </c>
      <c r="AQ58" t="s">
        <v>112</v>
      </c>
      <c r="AR58" t="s">
        <v>111</v>
      </c>
      <c r="AS58">
        <v>131</v>
      </c>
      <c r="AT58">
        <v>151</v>
      </c>
      <c r="AU58">
        <v>2100</v>
      </c>
      <c r="AV58" t="s">
        <v>112</v>
      </c>
      <c r="AW58" t="s">
        <v>111</v>
      </c>
      <c r="AX58">
        <v>132</v>
      </c>
      <c r="AY58">
        <v>151</v>
      </c>
      <c r="AZ58">
        <v>2100</v>
      </c>
      <c r="BA58" t="s">
        <v>112</v>
      </c>
      <c r="BB58" t="s">
        <v>111</v>
      </c>
      <c r="BC58">
        <v>132</v>
      </c>
      <c r="BD58">
        <v>151</v>
      </c>
      <c r="BE58">
        <v>2100</v>
      </c>
      <c r="BF58" t="s">
        <v>112</v>
      </c>
      <c r="BG58" t="s">
        <v>111</v>
      </c>
      <c r="BH58">
        <v>132</v>
      </c>
      <c r="BI58">
        <v>151</v>
      </c>
      <c r="BJ58">
        <v>2100</v>
      </c>
      <c r="BK58" t="s">
        <v>112</v>
      </c>
      <c r="BL58" t="s">
        <v>111</v>
      </c>
      <c r="BM58">
        <v>132</v>
      </c>
      <c r="BN58">
        <v>151</v>
      </c>
      <c r="BO58">
        <v>2100</v>
      </c>
      <c r="BP58" t="s">
        <v>112</v>
      </c>
      <c r="BQ58" t="s">
        <v>111</v>
      </c>
      <c r="BR58">
        <v>133</v>
      </c>
      <c r="BS58">
        <v>151</v>
      </c>
      <c r="BT58">
        <v>2100</v>
      </c>
      <c r="BU58" t="s">
        <v>112</v>
      </c>
      <c r="BV58" t="s">
        <v>111</v>
      </c>
      <c r="BW58">
        <v>900</v>
      </c>
      <c r="BX58">
        <v>900</v>
      </c>
      <c r="BY58">
        <v>1500</v>
      </c>
      <c r="BZ58" t="s">
        <v>110</v>
      </c>
      <c r="CA58" t="s">
        <v>112</v>
      </c>
      <c r="CB58">
        <v>29</v>
      </c>
      <c r="CC58">
        <v>914</v>
      </c>
      <c r="CD58">
        <v>1680</v>
      </c>
      <c r="CE58" t="s">
        <v>110</v>
      </c>
      <c r="CF58" t="s">
        <v>111</v>
      </c>
      <c r="CG58">
        <v>29</v>
      </c>
      <c r="CH58">
        <v>914</v>
      </c>
      <c r="CI58">
        <v>1680</v>
      </c>
      <c r="CJ58" t="s">
        <v>110</v>
      </c>
      <c r="CK58" t="s">
        <v>111</v>
      </c>
      <c r="CL58">
        <v>29</v>
      </c>
      <c r="CM58">
        <v>914</v>
      </c>
      <c r="CN58">
        <v>1680</v>
      </c>
      <c r="CO58" t="s">
        <v>110</v>
      </c>
      <c r="CP58" t="s">
        <v>111</v>
      </c>
      <c r="CQ58">
        <v>29</v>
      </c>
      <c r="CR58">
        <v>914</v>
      </c>
      <c r="CS58">
        <v>1680</v>
      </c>
      <c r="CT58" t="s">
        <v>110</v>
      </c>
      <c r="CU58" t="s">
        <v>111</v>
      </c>
      <c r="CV58">
        <v>22</v>
      </c>
      <c r="CW58">
        <v>711</v>
      </c>
      <c r="CX58">
        <v>1400</v>
      </c>
      <c r="CY58" t="s">
        <v>110</v>
      </c>
      <c r="CZ58" t="s">
        <v>111</v>
      </c>
      <c r="DA58">
        <v>22</v>
      </c>
      <c r="DB58">
        <v>711</v>
      </c>
      <c r="DC58">
        <v>1400</v>
      </c>
      <c r="DD58" t="s">
        <v>110</v>
      </c>
      <c r="DE58" t="s">
        <v>111</v>
      </c>
      <c r="DF58">
        <v>22</v>
      </c>
      <c r="DG58">
        <v>711</v>
      </c>
      <c r="DH58">
        <v>1400</v>
      </c>
      <c r="DI58" t="s">
        <v>110</v>
      </c>
      <c r="DJ58" t="s">
        <v>111</v>
      </c>
      <c r="DK58">
        <v>22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46</v>
      </c>
      <c r="DR58">
        <v>44</v>
      </c>
      <c r="DT58">
        <f t="shared" si="2"/>
        <v>122</v>
      </c>
      <c r="DU58">
        <f t="shared" si="3"/>
        <v>131</v>
      </c>
      <c r="DV58">
        <f t="shared" si="4"/>
        <v>133.75</v>
      </c>
      <c r="DW58">
        <f t="shared" si="5"/>
        <v>147</v>
      </c>
      <c r="DX58">
        <f t="shared" si="6"/>
        <v>46</v>
      </c>
      <c r="DY58">
        <f t="shared" si="6"/>
        <v>44</v>
      </c>
    </row>
    <row r="59" spans="27:129" x14ac:dyDescent="0.25">
      <c r="AA59">
        <v>1743265214</v>
      </c>
      <c r="AB59">
        <v>0</v>
      </c>
      <c r="AC59">
        <v>122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147</v>
      </c>
      <c r="AJ59">
        <v>150</v>
      </c>
      <c r="AK59">
        <v>2100</v>
      </c>
      <c r="AL59" t="s">
        <v>112</v>
      </c>
      <c r="AM59" t="s">
        <v>112</v>
      </c>
      <c r="AN59">
        <v>131</v>
      </c>
      <c r="AO59">
        <v>150</v>
      </c>
      <c r="AP59">
        <v>2100</v>
      </c>
      <c r="AQ59" t="s">
        <v>112</v>
      </c>
      <c r="AR59" t="s">
        <v>111</v>
      </c>
      <c r="AS59">
        <v>131</v>
      </c>
      <c r="AT59">
        <v>150</v>
      </c>
      <c r="AU59">
        <v>2100</v>
      </c>
      <c r="AV59" t="s">
        <v>112</v>
      </c>
      <c r="AW59" t="s">
        <v>111</v>
      </c>
      <c r="AX59">
        <v>132</v>
      </c>
      <c r="AY59">
        <v>150</v>
      </c>
      <c r="AZ59">
        <v>2100</v>
      </c>
      <c r="BA59" t="s">
        <v>112</v>
      </c>
      <c r="BB59" t="s">
        <v>111</v>
      </c>
      <c r="BC59">
        <v>132</v>
      </c>
      <c r="BD59">
        <v>150</v>
      </c>
      <c r="BE59">
        <v>2100</v>
      </c>
      <c r="BF59" t="s">
        <v>112</v>
      </c>
      <c r="BG59" t="s">
        <v>111</v>
      </c>
      <c r="BH59">
        <v>132</v>
      </c>
      <c r="BI59">
        <v>150</v>
      </c>
      <c r="BJ59">
        <v>2100</v>
      </c>
      <c r="BK59" t="s">
        <v>112</v>
      </c>
      <c r="BL59" t="s">
        <v>111</v>
      </c>
      <c r="BM59">
        <v>132</v>
      </c>
      <c r="BN59">
        <v>150</v>
      </c>
      <c r="BO59">
        <v>2100</v>
      </c>
      <c r="BP59" t="s">
        <v>112</v>
      </c>
      <c r="BQ59" t="s">
        <v>111</v>
      </c>
      <c r="BR59">
        <v>133</v>
      </c>
      <c r="BS59">
        <v>150</v>
      </c>
      <c r="BT59">
        <v>2100</v>
      </c>
      <c r="BU59" t="s">
        <v>112</v>
      </c>
      <c r="BV59" t="s">
        <v>111</v>
      </c>
      <c r="BW59">
        <v>900</v>
      </c>
      <c r="BX59">
        <v>900</v>
      </c>
      <c r="BY59">
        <v>1500</v>
      </c>
      <c r="BZ59" t="s">
        <v>110</v>
      </c>
      <c r="CA59" t="s">
        <v>112</v>
      </c>
      <c r="CB59">
        <v>29</v>
      </c>
      <c r="CC59">
        <v>914</v>
      </c>
      <c r="CD59">
        <v>1680</v>
      </c>
      <c r="CE59" t="s">
        <v>110</v>
      </c>
      <c r="CF59" t="s">
        <v>111</v>
      </c>
      <c r="CG59">
        <v>29</v>
      </c>
      <c r="CH59">
        <v>914</v>
      </c>
      <c r="CI59">
        <v>1680</v>
      </c>
      <c r="CJ59" t="s">
        <v>110</v>
      </c>
      <c r="CK59" t="s">
        <v>111</v>
      </c>
      <c r="CL59">
        <v>29</v>
      </c>
      <c r="CM59">
        <v>914</v>
      </c>
      <c r="CN59">
        <v>1680</v>
      </c>
      <c r="CO59" t="s">
        <v>110</v>
      </c>
      <c r="CP59" t="s">
        <v>111</v>
      </c>
      <c r="CQ59">
        <v>29</v>
      </c>
      <c r="CR59">
        <v>914</v>
      </c>
      <c r="CS59">
        <v>1680</v>
      </c>
      <c r="CT59" t="s">
        <v>110</v>
      </c>
      <c r="CU59" t="s">
        <v>111</v>
      </c>
      <c r="CV59">
        <v>22</v>
      </c>
      <c r="CW59">
        <v>711</v>
      </c>
      <c r="CX59">
        <v>1400</v>
      </c>
      <c r="CY59" t="s">
        <v>110</v>
      </c>
      <c r="CZ59" t="s">
        <v>111</v>
      </c>
      <c r="DA59">
        <v>22</v>
      </c>
      <c r="DB59">
        <v>711</v>
      </c>
      <c r="DC59">
        <v>1400</v>
      </c>
      <c r="DD59" t="s">
        <v>110</v>
      </c>
      <c r="DE59" t="s">
        <v>111</v>
      </c>
      <c r="DF59">
        <v>22</v>
      </c>
      <c r="DG59">
        <v>711</v>
      </c>
      <c r="DH59">
        <v>1400</v>
      </c>
      <c r="DI59" t="s">
        <v>110</v>
      </c>
      <c r="DJ59" t="s">
        <v>111</v>
      </c>
      <c r="DK59">
        <v>22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46</v>
      </c>
      <c r="DR59">
        <v>45</v>
      </c>
      <c r="DT59">
        <f t="shared" si="2"/>
        <v>122</v>
      </c>
      <c r="DU59">
        <f t="shared" si="3"/>
        <v>131</v>
      </c>
      <c r="DV59">
        <f t="shared" si="4"/>
        <v>133.75</v>
      </c>
      <c r="DW59">
        <f t="shared" si="5"/>
        <v>147</v>
      </c>
      <c r="DX59">
        <f t="shared" si="6"/>
        <v>46</v>
      </c>
      <c r="DY59">
        <f t="shared" si="6"/>
        <v>45</v>
      </c>
    </row>
    <row r="60" spans="27:129" x14ac:dyDescent="0.25">
      <c r="AA60">
        <v>1743265215</v>
      </c>
      <c r="AB60">
        <v>0</v>
      </c>
      <c r="AC60">
        <v>122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147</v>
      </c>
      <c r="AJ60">
        <v>151</v>
      </c>
      <c r="AK60">
        <v>2100</v>
      </c>
      <c r="AL60" t="s">
        <v>112</v>
      </c>
      <c r="AM60" t="s">
        <v>112</v>
      </c>
      <c r="AN60">
        <v>131</v>
      </c>
      <c r="AO60">
        <v>151</v>
      </c>
      <c r="AP60">
        <v>2100</v>
      </c>
      <c r="AQ60" t="s">
        <v>112</v>
      </c>
      <c r="AR60" t="s">
        <v>111</v>
      </c>
      <c r="AS60">
        <v>131</v>
      </c>
      <c r="AT60">
        <v>151</v>
      </c>
      <c r="AU60">
        <v>2100</v>
      </c>
      <c r="AV60" t="s">
        <v>112</v>
      </c>
      <c r="AW60" t="s">
        <v>111</v>
      </c>
      <c r="AX60">
        <v>132</v>
      </c>
      <c r="AY60">
        <v>151</v>
      </c>
      <c r="AZ60">
        <v>2100</v>
      </c>
      <c r="BA60" t="s">
        <v>112</v>
      </c>
      <c r="BB60" t="s">
        <v>111</v>
      </c>
      <c r="BC60">
        <v>132</v>
      </c>
      <c r="BD60">
        <v>151</v>
      </c>
      <c r="BE60">
        <v>2100</v>
      </c>
      <c r="BF60" t="s">
        <v>112</v>
      </c>
      <c r="BG60" t="s">
        <v>111</v>
      </c>
      <c r="BH60">
        <v>132</v>
      </c>
      <c r="BI60">
        <v>151</v>
      </c>
      <c r="BJ60">
        <v>2100</v>
      </c>
      <c r="BK60" t="s">
        <v>112</v>
      </c>
      <c r="BL60" t="s">
        <v>111</v>
      </c>
      <c r="BM60">
        <v>132</v>
      </c>
      <c r="BN60">
        <v>151</v>
      </c>
      <c r="BO60">
        <v>2100</v>
      </c>
      <c r="BP60" t="s">
        <v>112</v>
      </c>
      <c r="BQ60" t="s">
        <v>111</v>
      </c>
      <c r="BR60">
        <v>133</v>
      </c>
      <c r="BS60">
        <v>151</v>
      </c>
      <c r="BT60">
        <v>2100</v>
      </c>
      <c r="BU60" t="s">
        <v>112</v>
      </c>
      <c r="BV60" t="s">
        <v>111</v>
      </c>
      <c r="BW60">
        <v>900</v>
      </c>
      <c r="BX60">
        <v>900</v>
      </c>
      <c r="BY60">
        <v>1500</v>
      </c>
      <c r="BZ60" t="s">
        <v>110</v>
      </c>
      <c r="CA60" t="s">
        <v>112</v>
      </c>
      <c r="CB60">
        <v>29</v>
      </c>
      <c r="CC60">
        <v>914</v>
      </c>
      <c r="CD60">
        <v>1680</v>
      </c>
      <c r="CE60" t="s">
        <v>110</v>
      </c>
      <c r="CF60" t="s">
        <v>111</v>
      </c>
      <c r="CG60">
        <v>29</v>
      </c>
      <c r="CH60">
        <v>914</v>
      </c>
      <c r="CI60">
        <v>1680</v>
      </c>
      <c r="CJ60" t="s">
        <v>110</v>
      </c>
      <c r="CK60" t="s">
        <v>111</v>
      </c>
      <c r="CL60">
        <v>29</v>
      </c>
      <c r="CM60">
        <v>914</v>
      </c>
      <c r="CN60">
        <v>1680</v>
      </c>
      <c r="CO60" t="s">
        <v>110</v>
      </c>
      <c r="CP60" t="s">
        <v>111</v>
      </c>
      <c r="CQ60">
        <v>29</v>
      </c>
      <c r="CR60">
        <v>914</v>
      </c>
      <c r="CS60">
        <v>1680</v>
      </c>
      <c r="CT60" t="s">
        <v>110</v>
      </c>
      <c r="CU60" t="s">
        <v>111</v>
      </c>
      <c r="CV60">
        <v>22</v>
      </c>
      <c r="CW60">
        <v>711</v>
      </c>
      <c r="CX60">
        <v>1400</v>
      </c>
      <c r="CY60" t="s">
        <v>110</v>
      </c>
      <c r="CZ60" t="s">
        <v>111</v>
      </c>
      <c r="DA60">
        <v>22</v>
      </c>
      <c r="DB60">
        <v>711</v>
      </c>
      <c r="DC60">
        <v>1400</v>
      </c>
      <c r="DD60" t="s">
        <v>110</v>
      </c>
      <c r="DE60" t="s">
        <v>111</v>
      </c>
      <c r="DF60">
        <v>22</v>
      </c>
      <c r="DG60">
        <v>711</v>
      </c>
      <c r="DH60">
        <v>1400</v>
      </c>
      <c r="DI60" t="s">
        <v>110</v>
      </c>
      <c r="DJ60" t="s">
        <v>111</v>
      </c>
      <c r="DK60">
        <v>22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46</v>
      </c>
      <c r="DR60">
        <v>44</v>
      </c>
      <c r="DT60">
        <f t="shared" si="2"/>
        <v>122</v>
      </c>
      <c r="DU60">
        <f t="shared" si="3"/>
        <v>131</v>
      </c>
      <c r="DV60">
        <f t="shared" si="4"/>
        <v>133.75</v>
      </c>
      <c r="DW60">
        <f t="shared" si="5"/>
        <v>147</v>
      </c>
      <c r="DX60">
        <f t="shared" si="6"/>
        <v>46</v>
      </c>
      <c r="DY60">
        <f t="shared" si="6"/>
        <v>44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05FC8-CFC2-4A6D-B739-ED0D118EDC70}">
  <sheetPr>
    <tabColor theme="0" tint="-4.9989318521683403E-2"/>
  </sheetPr>
  <dimension ref="A1:DY60"/>
  <sheetViews>
    <sheetView workbookViewId="0">
      <selection activeCell="A18" sqref="A18"/>
    </sheetView>
  </sheetViews>
  <sheetFormatPr defaultRowHeight="15" x14ac:dyDescent="0.25"/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60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1743266645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512</v>
      </c>
      <c r="J2">
        <v>2055.58</v>
      </c>
      <c r="K2">
        <v>33.430700000000002</v>
      </c>
      <c r="L2" s="1">
        <v>4303360000</v>
      </c>
      <c r="M2">
        <v>4303358996</v>
      </c>
      <c r="N2">
        <v>4303358996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2104.375</v>
      </c>
      <c r="Q2" s="2">
        <f ca="1">AVERAGEIFS($DV$2:INDIRECT(ADDRESS($Y$1,COLUMN($DV$2),1,1)),$AA$2:INDIRECT(ADDRESS($Y$1,COLUMN($AA$2),1,1)),"&gt;="&amp;A2,$AA$2:INDIRECT(ADDRESS($Y$1,COLUMN($AA$2),1,1)),"&lt;"&amp;A3)</f>
        <v>2104.375</v>
      </c>
      <c r="R2" s="2">
        <f ca="1">_xlfn.MAXIFS($DV$2:INDIRECT(ADDRESS($Y$1,COLUMN($DV$2),1,1)),$AA$2:INDIRECT(ADDRESS($Y$1,COLUMN($AA$2),1,1)),"&gt;="&amp;A2,$AA$2:INDIRECT(ADDRESS($Y$1,COLUMN($AA$2),1,1)),"&lt;"&amp;A3)</f>
        <v>2104.375</v>
      </c>
      <c r="S2">
        <f ca="1">_xlfn.MINIFS($DT$2:INDIRECT(ADDRESS($Y$1,COLUMN($DT$2),1,1)),$AA$2:INDIRECT(ADDRESS($Y$1,COLUMN($AA$2),1,1)),"&gt;="&amp;A2,$AA$2:INDIRECT(ADDRESS($Y$1,COLUMN($AA$2),1,1)),"&lt;"&amp;A3)</f>
        <v>227</v>
      </c>
      <c r="T2">
        <f ca="1">AVERAGEIFS($DT$2:INDIRECT(ADDRESS($Y$1,COLUMN($DT$2),1,1)),$AA$2:INDIRECT(ADDRESS($Y$1,COLUMN($AA$2),1,1)),"&gt;="&amp;A2,$AA$2:INDIRECT(ADDRESS($Y$1,COLUMN($AA$2),1,1)),"&lt;"&amp;A3)</f>
        <v>227</v>
      </c>
      <c r="U2">
        <f ca="1">_xlfn.MAXIFS($DT$2:INDIRECT(ADDRESS($Y$1,COLUMN($DT$2),1,1)),$AA$2:INDIRECT(ADDRESS($Y$1,COLUMN($AA$2),1,1)),"&gt;="&amp;A2,$AA$2:INDIRECT(ADDRESS($Y$1,COLUMN($AA$2),1,1)),"&lt;"&amp;A3)</f>
        <v>227</v>
      </c>
      <c r="V2">
        <f ca="1">T2*J2/1000</f>
        <v>466.61665999999997</v>
      </c>
      <c r="W2">
        <f ca="1">V2/H2</f>
        <v>6.7901660804636772E-9</v>
      </c>
      <c r="AA2">
        <v>1743266634</v>
      </c>
      <c r="AB2">
        <v>0</v>
      </c>
      <c r="AC2">
        <v>123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152</v>
      </c>
      <c r="AK2">
        <v>2100</v>
      </c>
      <c r="AL2" t="s">
        <v>112</v>
      </c>
      <c r="AM2" t="s">
        <v>112</v>
      </c>
      <c r="AN2">
        <v>131</v>
      </c>
      <c r="AO2">
        <v>152</v>
      </c>
      <c r="AP2">
        <v>2100</v>
      </c>
      <c r="AQ2" t="s">
        <v>112</v>
      </c>
      <c r="AR2" t="s">
        <v>111</v>
      </c>
      <c r="AS2">
        <v>131</v>
      </c>
      <c r="AT2">
        <v>152</v>
      </c>
      <c r="AU2">
        <v>2100</v>
      </c>
      <c r="AV2" t="s">
        <v>112</v>
      </c>
      <c r="AW2" t="s">
        <v>111</v>
      </c>
      <c r="AX2">
        <v>132</v>
      </c>
      <c r="AY2">
        <v>152</v>
      </c>
      <c r="AZ2">
        <v>2100</v>
      </c>
      <c r="BA2" t="s">
        <v>112</v>
      </c>
      <c r="BB2" t="s">
        <v>111</v>
      </c>
      <c r="BC2">
        <v>132</v>
      </c>
      <c r="BD2">
        <v>152</v>
      </c>
      <c r="BE2">
        <v>2100</v>
      </c>
      <c r="BF2" t="s">
        <v>112</v>
      </c>
      <c r="BG2" t="s">
        <v>111</v>
      </c>
      <c r="BH2">
        <v>132</v>
      </c>
      <c r="BI2">
        <v>152</v>
      </c>
      <c r="BJ2">
        <v>2100</v>
      </c>
      <c r="BK2" t="s">
        <v>112</v>
      </c>
      <c r="BL2" t="s">
        <v>111</v>
      </c>
      <c r="BM2">
        <v>132</v>
      </c>
      <c r="BN2">
        <v>152</v>
      </c>
      <c r="BO2">
        <v>2100</v>
      </c>
      <c r="BP2" t="s">
        <v>112</v>
      </c>
      <c r="BQ2" t="s">
        <v>111</v>
      </c>
      <c r="BR2">
        <v>133</v>
      </c>
      <c r="BS2">
        <v>152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46</v>
      </c>
      <c r="DR2">
        <v>45</v>
      </c>
      <c r="DT2">
        <f>AC2</f>
        <v>123</v>
      </c>
      <c r="DU2">
        <f>MIN(AI2,AN2,AS2,AX2,BC2,BH2,BM2,BR2)</f>
        <v>131</v>
      </c>
      <c r="DV2">
        <f>AVERAGE(AI2,AN2,AS2,AX2,BC2,BH2,BM2,BR2)</f>
        <v>134.25</v>
      </c>
      <c r="DW2">
        <f>MAX(AI2,AN2,AS2,AX2,BC2,BH2,BM2,BR2)</f>
        <v>151</v>
      </c>
      <c r="DX2">
        <f>DQ2</f>
        <v>46</v>
      </c>
      <c r="DY2">
        <f>DR2</f>
        <v>45</v>
      </c>
    </row>
    <row r="3" spans="1:129" x14ac:dyDescent="0.25">
      <c r="A3">
        <v>1743266647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1024</v>
      </c>
      <c r="J3">
        <v>2052.88</v>
      </c>
      <c r="K3">
        <v>66.949399999999997</v>
      </c>
      <c r="L3" s="1">
        <v>4303360000</v>
      </c>
      <c r="M3">
        <v>4303358176</v>
      </c>
      <c r="N3">
        <v>4303358172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2104.625</v>
      </c>
      <c r="Q3" s="2">
        <f ca="1">AVERAGEIFS($DV$2:INDIRECT(ADDRESS($Y$1,COLUMN($DV$2),1,1)),$AA$2:INDIRECT(ADDRESS($Y$1,COLUMN($AA$2),1,1)),"&gt;="&amp;A3,$AA$2:INDIRECT(ADDRESS($Y$1,COLUMN($AA$2),1,1)),"&lt;"&amp;A4)</f>
        <v>2104.625</v>
      </c>
      <c r="R3" s="2">
        <f ca="1">_xlfn.MAXIFS($DV$2:INDIRECT(ADDRESS($Y$1,COLUMN($DV$2),1,1)),$AA$2:INDIRECT(ADDRESS($Y$1,COLUMN($AA$2),1,1)),"&gt;="&amp;A3,$AA$2:INDIRECT(ADDRESS($Y$1,COLUMN($AA$2),1,1)),"&lt;"&amp;A4)</f>
        <v>2104.625</v>
      </c>
      <c r="S3">
        <f ca="1">_xlfn.MINIFS($DT$2:INDIRECT(ADDRESS($Y$1,COLUMN($DT$2),1,1)),$AA$2:INDIRECT(ADDRESS($Y$1,COLUMN($AA$2),1,1)),"&gt;="&amp;A3,$AA$2:INDIRECT(ADDRESS($Y$1,COLUMN($AA$2),1,1)),"&lt;"&amp;A4)</f>
        <v>227</v>
      </c>
      <c r="T3">
        <f ca="1">AVERAGEIFS($DT$2:INDIRECT(ADDRESS($Y$1,COLUMN($DT$2),1,1)),$AA$2:INDIRECT(ADDRESS($Y$1,COLUMN($AA$2),1,1)),"&gt;="&amp;A3,$AA$2:INDIRECT(ADDRESS($Y$1,COLUMN($AA$2),1,1)),"&lt;"&amp;A4)</f>
        <v>227</v>
      </c>
      <c r="U3">
        <f ca="1">_xlfn.MAXIFS($DT$2:INDIRECT(ADDRESS($Y$1,COLUMN($DT$2),1,1)),$AA$2:INDIRECT(ADDRESS($Y$1,COLUMN($AA$2),1,1)),"&gt;="&amp;A3,$AA$2:INDIRECT(ADDRESS($Y$1,COLUMN($AA$2),1,1)),"&lt;"&amp;A4)</f>
        <v>227</v>
      </c>
      <c r="V3">
        <f t="shared" ref="V3:V17" ca="1" si="0">T3*J3/1000</f>
        <v>466.00376</v>
      </c>
      <c r="W3">
        <f t="shared" ref="W3:W17" ca="1" si="1">V3/H3</f>
        <v>3.3906236058101058E-9</v>
      </c>
      <c r="AA3">
        <v>1743266635</v>
      </c>
      <c r="AB3">
        <v>0</v>
      </c>
      <c r="AC3">
        <v>122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148</v>
      </c>
      <c r="AK3">
        <v>2100</v>
      </c>
      <c r="AL3" t="s">
        <v>112</v>
      </c>
      <c r="AM3" t="s">
        <v>112</v>
      </c>
      <c r="AN3">
        <v>131</v>
      </c>
      <c r="AO3">
        <v>148</v>
      </c>
      <c r="AP3">
        <v>2100</v>
      </c>
      <c r="AQ3" t="s">
        <v>112</v>
      </c>
      <c r="AR3" t="s">
        <v>111</v>
      </c>
      <c r="AS3">
        <v>131</v>
      </c>
      <c r="AT3">
        <v>148</v>
      </c>
      <c r="AU3">
        <v>2100</v>
      </c>
      <c r="AV3" t="s">
        <v>112</v>
      </c>
      <c r="AW3" t="s">
        <v>111</v>
      </c>
      <c r="AX3">
        <v>132</v>
      </c>
      <c r="AY3">
        <v>148</v>
      </c>
      <c r="AZ3">
        <v>2100</v>
      </c>
      <c r="BA3" t="s">
        <v>112</v>
      </c>
      <c r="BB3" t="s">
        <v>111</v>
      </c>
      <c r="BC3">
        <v>132</v>
      </c>
      <c r="BD3">
        <v>148</v>
      </c>
      <c r="BE3">
        <v>2100</v>
      </c>
      <c r="BF3" t="s">
        <v>112</v>
      </c>
      <c r="BG3" t="s">
        <v>111</v>
      </c>
      <c r="BH3">
        <v>132</v>
      </c>
      <c r="BI3">
        <v>148</v>
      </c>
      <c r="BJ3">
        <v>2100</v>
      </c>
      <c r="BK3" t="s">
        <v>112</v>
      </c>
      <c r="BL3" t="s">
        <v>111</v>
      </c>
      <c r="BM3">
        <v>132</v>
      </c>
      <c r="BN3">
        <v>148</v>
      </c>
      <c r="BO3">
        <v>2100</v>
      </c>
      <c r="BP3" t="s">
        <v>112</v>
      </c>
      <c r="BQ3" t="s">
        <v>111</v>
      </c>
      <c r="BR3">
        <v>133</v>
      </c>
      <c r="BS3">
        <v>148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46</v>
      </c>
      <c r="DR3">
        <v>45</v>
      </c>
      <c r="DT3">
        <f t="shared" ref="DT3:DT60" si="2">AC3</f>
        <v>122</v>
      </c>
      <c r="DU3">
        <f t="shared" ref="DU3:DU60" si="3">MIN(AI3,AN3,AS3,AX3,BC3,BH3,BM3,BR3)</f>
        <v>131</v>
      </c>
      <c r="DV3">
        <f t="shared" ref="DV3:DV60" si="4">AVERAGE(AI3,AN3,AS3,AX3,BC3,BH3,BM3,BR3)</f>
        <v>133.75</v>
      </c>
      <c r="DW3">
        <f t="shared" ref="DW3:DW60" si="5">MAX(AI3,AN3,AS3,AX3,BC3,BH3,BM3,BR3)</f>
        <v>147</v>
      </c>
      <c r="DX3">
        <f t="shared" ref="DX3:DY60" si="6">DQ3</f>
        <v>46</v>
      </c>
      <c r="DY3">
        <f t="shared" si="6"/>
        <v>45</v>
      </c>
    </row>
    <row r="4" spans="1:129" x14ac:dyDescent="0.25">
      <c r="A4">
        <v>1743266649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1536</v>
      </c>
      <c r="J4">
        <v>2054.41</v>
      </c>
      <c r="K4">
        <v>100.349</v>
      </c>
      <c r="L4" s="1">
        <v>4303360000</v>
      </c>
      <c r="M4">
        <v>4303356956</v>
      </c>
      <c r="N4">
        <v>4303356912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2104.5</v>
      </c>
      <c r="Q4" s="2">
        <f ca="1">AVERAGEIFS($DV$2:INDIRECT(ADDRESS($Y$1,COLUMN($DV$2),1,1)),$AA$2:INDIRECT(ADDRESS($Y$1,COLUMN($AA$2),1,1)),"&gt;="&amp;A4,$AA$2:INDIRECT(ADDRESS($Y$1,COLUMN($AA$2),1,1)),"&lt;"&amp;A5)</f>
        <v>2104.5</v>
      </c>
      <c r="R4" s="2">
        <f ca="1">_xlfn.MAXIFS($DV$2:INDIRECT(ADDRESS($Y$1,COLUMN($DV$2),1,1)),$AA$2:INDIRECT(ADDRESS($Y$1,COLUMN($AA$2),1,1)),"&gt;="&amp;A4,$AA$2:INDIRECT(ADDRESS($Y$1,COLUMN($AA$2),1,1)),"&lt;"&amp;A5)</f>
        <v>2104.5</v>
      </c>
      <c r="S4">
        <f ca="1">_xlfn.MINIFS($DT$2:INDIRECT(ADDRESS($Y$1,COLUMN($DT$2),1,1)),$AA$2:INDIRECT(ADDRESS($Y$1,COLUMN($AA$2),1,1)),"&gt;="&amp;A4,$AA$2:INDIRECT(ADDRESS($Y$1,COLUMN($AA$2),1,1)),"&lt;"&amp;A5)</f>
        <v>228</v>
      </c>
      <c r="T4">
        <f ca="1">AVERAGEIFS($DT$2:INDIRECT(ADDRESS($Y$1,COLUMN($DT$2),1,1)),$AA$2:INDIRECT(ADDRESS($Y$1,COLUMN($AA$2),1,1)),"&gt;="&amp;A4,$AA$2:INDIRECT(ADDRESS($Y$1,COLUMN($AA$2),1,1)),"&lt;"&amp;A5)</f>
        <v>228</v>
      </c>
      <c r="U4">
        <f ca="1">_xlfn.MAXIFS($DT$2:INDIRECT(ADDRESS($Y$1,COLUMN($DT$2),1,1)),$AA$2:INDIRECT(ADDRESS($Y$1,COLUMN($AA$2),1,1)),"&gt;="&amp;A4,$AA$2:INDIRECT(ADDRESS($Y$1,COLUMN($AA$2),1,1)),"&lt;"&amp;A5)</f>
        <v>228</v>
      </c>
      <c r="V4">
        <f t="shared" ca="1" si="0"/>
        <v>468.40547999999995</v>
      </c>
      <c r="W4">
        <f t="shared" ca="1" si="1"/>
        <v>2.2720656124874947E-9</v>
      </c>
      <c r="AA4">
        <v>1743266636</v>
      </c>
      <c r="AB4">
        <v>0</v>
      </c>
      <c r="AC4">
        <v>123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147</v>
      </c>
      <c r="AJ4">
        <v>151</v>
      </c>
      <c r="AK4">
        <v>2100</v>
      </c>
      <c r="AL4" t="s">
        <v>112</v>
      </c>
      <c r="AM4" t="s">
        <v>112</v>
      </c>
      <c r="AN4">
        <v>131</v>
      </c>
      <c r="AO4">
        <v>151</v>
      </c>
      <c r="AP4">
        <v>2100</v>
      </c>
      <c r="AQ4" t="s">
        <v>112</v>
      </c>
      <c r="AR4" t="s">
        <v>111</v>
      </c>
      <c r="AS4">
        <v>131</v>
      </c>
      <c r="AT4">
        <v>151</v>
      </c>
      <c r="AU4">
        <v>2100</v>
      </c>
      <c r="AV4" t="s">
        <v>112</v>
      </c>
      <c r="AW4" t="s">
        <v>111</v>
      </c>
      <c r="AX4">
        <v>132</v>
      </c>
      <c r="AY4">
        <v>151</v>
      </c>
      <c r="AZ4">
        <v>2100</v>
      </c>
      <c r="BA4" t="s">
        <v>112</v>
      </c>
      <c r="BB4" t="s">
        <v>111</v>
      </c>
      <c r="BC4">
        <v>132</v>
      </c>
      <c r="BD4">
        <v>151</v>
      </c>
      <c r="BE4">
        <v>2100</v>
      </c>
      <c r="BF4" t="s">
        <v>112</v>
      </c>
      <c r="BG4" t="s">
        <v>111</v>
      </c>
      <c r="BH4">
        <v>132</v>
      </c>
      <c r="BI4">
        <v>151</v>
      </c>
      <c r="BJ4">
        <v>2100</v>
      </c>
      <c r="BK4" t="s">
        <v>112</v>
      </c>
      <c r="BL4" t="s">
        <v>111</v>
      </c>
      <c r="BM4">
        <v>132</v>
      </c>
      <c r="BN4">
        <v>151</v>
      </c>
      <c r="BO4">
        <v>2100</v>
      </c>
      <c r="BP4" t="s">
        <v>112</v>
      </c>
      <c r="BQ4" t="s">
        <v>111</v>
      </c>
      <c r="BR4">
        <v>133</v>
      </c>
      <c r="BS4">
        <v>151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46</v>
      </c>
      <c r="DR4">
        <v>45</v>
      </c>
      <c r="DT4">
        <f t="shared" si="2"/>
        <v>123</v>
      </c>
      <c r="DU4">
        <f t="shared" si="3"/>
        <v>131</v>
      </c>
      <c r="DV4">
        <f t="shared" si="4"/>
        <v>133.75</v>
      </c>
      <c r="DW4">
        <f t="shared" si="5"/>
        <v>147</v>
      </c>
      <c r="DX4">
        <f t="shared" si="6"/>
        <v>46</v>
      </c>
      <c r="DY4">
        <f t="shared" si="6"/>
        <v>45</v>
      </c>
    </row>
    <row r="5" spans="1:129" x14ac:dyDescent="0.25">
      <c r="A5">
        <v>1743266651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2048</v>
      </c>
      <c r="J5">
        <v>2052.9499999999998</v>
      </c>
      <c r="K5">
        <v>133.89400000000001</v>
      </c>
      <c r="L5" s="1">
        <v>4303360000</v>
      </c>
      <c r="M5">
        <v>4303356848</v>
      </c>
      <c r="N5">
        <v>4303356816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2104.625</v>
      </c>
      <c r="Q5" s="2">
        <f ca="1">AVERAGEIFS($DV$2:INDIRECT(ADDRESS($Y$1,COLUMN($DV$2),1,1)),$AA$2:INDIRECT(ADDRESS($Y$1,COLUMN($AA$2),1,1)),"&gt;="&amp;A5,$AA$2:INDIRECT(ADDRESS($Y$1,COLUMN($AA$2),1,1)),"&lt;"&amp;A6)</f>
        <v>2104.75</v>
      </c>
      <c r="R5" s="2">
        <f ca="1">_xlfn.MAXIFS($DV$2:INDIRECT(ADDRESS($Y$1,COLUMN($DV$2),1,1)),$AA$2:INDIRECT(ADDRESS($Y$1,COLUMN($AA$2),1,1)),"&gt;="&amp;A5,$AA$2:INDIRECT(ADDRESS($Y$1,COLUMN($AA$2),1,1)),"&lt;"&amp;A6)</f>
        <v>2104.875</v>
      </c>
      <c r="S5">
        <f ca="1">_xlfn.MINIFS($DT$2:INDIRECT(ADDRESS($Y$1,COLUMN($DT$2),1,1)),$AA$2:INDIRECT(ADDRESS($Y$1,COLUMN($AA$2),1,1)),"&gt;="&amp;A5,$AA$2:INDIRECT(ADDRESS($Y$1,COLUMN($AA$2),1,1)),"&lt;"&amp;A6)</f>
        <v>227</v>
      </c>
      <c r="T5">
        <f ca="1">AVERAGEIFS($DT$2:INDIRECT(ADDRESS($Y$1,COLUMN($DT$2),1,1)),$AA$2:INDIRECT(ADDRESS($Y$1,COLUMN($AA$2),1,1)),"&gt;="&amp;A5,$AA$2:INDIRECT(ADDRESS($Y$1,COLUMN($AA$2),1,1)),"&lt;"&amp;A6)</f>
        <v>227.5</v>
      </c>
      <c r="U5">
        <f ca="1">_xlfn.MAXIFS($DT$2:INDIRECT(ADDRESS($Y$1,COLUMN($DT$2),1,1)),$AA$2:INDIRECT(ADDRESS($Y$1,COLUMN($AA$2),1,1)),"&gt;="&amp;A5,$AA$2:INDIRECT(ADDRESS($Y$1,COLUMN($AA$2),1,1)),"&lt;"&amp;A6)</f>
        <v>228</v>
      </c>
      <c r="V5">
        <f t="shared" ca="1" si="0"/>
        <v>467.04612499999996</v>
      </c>
      <c r="W5">
        <f t="shared" ca="1" si="1"/>
        <v>1.6991039046843069E-9</v>
      </c>
      <c r="AA5">
        <v>1743266637</v>
      </c>
      <c r="AB5">
        <v>0</v>
      </c>
      <c r="AC5">
        <v>123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146</v>
      </c>
      <c r="AJ5">
        <v>150</v>
      </c>
      <c r="AK5">
        <v>2100</v>
      </c>
      <c r="AL5" t="s">
        <v>112</v>
      </c>
      <c r="AM5" t="s">
        <v>112</v>
      </c>
      <c r="AN5">
        <v>131</v>
      </c>
      <c r="AO5">
        <v>150</v>
      </c>
      <c r="AP5">
        <v>2100</v>
      </c>
      <c r="AQ5" t="s">
        <v>112</v>
      </c>
      <c r="AR5" t="s">
        <v>111</v>
      </c>
      <c r="AS5">
        <v>131</v>
      </c>
      <c r="AT5">
        <v>150</v>
      </c>
      <c r="AU5">
        <v>2100</v>
      </c>
      <c r="AV5" t="s">
        <v>112</v>
      </c>
      <c r="AW5" t="s">
        <v>111</v>
      </c>
      <c r="AX5">
        <v>132</v>
      </c>
      <c r="AY5">
        <v>150</v>
      </c>
      <c r="AZ5">
        <v>2100</v>
      </c>
      <c r="BA5" t="s">
        <v>112</v>
      </c>
      <c r="BB5" t="s">
        <v>111</v>
      </c>
      <c r="BC5">
        <v>132</v>
      </c>
      <c r="BD5">
        <v>150</v>
      </c>
      <c r="BE5">
        <v>2100</v>
      </c>
      <c r="BF5" t="s">
        <v>112</v>
      </c>
      <c r="BG5" t="s">
        <v>111</v>
      </c>
      <c r="BH5">
        <v>132</v>
      </c>
      <c r="BI5">
        <v>150</v>
      </c>
      <c r="BJ5">
        <v>2100</v>
      </c>
      <c r="BK5" t="s">
        <v>112</v>
      </c>
      <c r="BL5" t="s">
        <v>111</v>
      </c>
      <c r="BM5">
        <v>132</v>
      </c>
      <c r="BN5">
        <v>150</v>
      </c>
      <c r="BO5">
        <v>2100</v>
      </c>
      <c r="BP5" t="s">
        <v>112</v>
      </c>
      <c r="BQ5" t="s">
        <v>111</v>
      </c>
      <c r="BR5">
        <v>133</v>
      </c>
      <c r="BS5">
        <v>150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46</v>
      </c>
      <c r="DR5">
        <v>45</v>
      </c>
      <c r="DT5">
        <f t="shared" si="2"/>
        <v>123</v>
      </c>
      <c r="DU5">
        <f t="shared" si="3"/>
        <v>131</v>
      </c>
      <c r="DV5">
        <f t="shared" si="4"/>
        <v>133.625</v>
      </c>
      <c r="DW5">
        <f t="shared" si="5"/>
        <v>146</v>
      </c>
      <c r="DX5">
        <f t="shared" si="6"/>
        <v>46</v>
      </c>
      <c r="DY5">
        <f t="shared" si="6"/>
        <v>45</v>
      </c>
    </row>
    <row r="6" spans="1:129" x14ac:dyDescent="0.25">
      <c r="A6">
        <v>1743266653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2560</v>
      </c>
      <c r="J6">
        <v>2054.37</v>
      </c>
      <c r="K6">
        <v>167.25200000000001</v>
      </c>
      <c r="L6" s="1">
        <v>4303360000</v>
      </c>
      <c r="M6">
        <v>4303356880</v>
      </c>
      <c r="N6">
        <v>4303356852</v>
      </c>
      <c r="O6">
        <v>1</v>
      </c>
      <c r="P6" s="2">
        <f ca="1">_xlfn.MINIFS($DV$2:INDIRECT(ADDRESS($Y$1,COLUMN($DV$2),1,1)),$AA$2:INDIRECT(ADDRESS($Y$1,COLUMN($AA$2),1,1)),"&gt;="&amp;A6,$AA$2:INDIRECT(ADDRESS($Y$1,COLUMN($AA$2),1,1)),"&lt;"&amp;A7)</f>
        <v>2104.375</v>
      </c>
      <c r="Q6" s="2">
        <f ca="1">AVERAGEIFS($DV$2:INDIRECT(ADDRESS($Y$1,COLUMN($DV$2),1,1)),$AA$2:INDIRECT(ADDRESS($Y$1,COLUMN($AA$2),1,1)),"&gt;="&amp;A6,$AA$2:INDIRECT(ADDRESS($Y$1,COLUMN($AA$2),1,1)),"&lt;"&amp;A7)</f>
        <v>2104.4375</v>
      </c>
      <c r="R6" s="2">
        <f ca="1">_xlfn.MAXIFS($DV$2:INDIRECT(ADDRESS($Y$1,COLUMN($DV$2),1,1)),$AA$2:INDIRECT(ADDRESS($Y$1,COLUMN($AA$2),1,1)),"&gt;="&amp;A6,$AA$2:INDIRECT(ADDRESS($Y$1,COLUMN($AA$2),1,1)),"&lt;"&amp;A7)</f>
        <v>2104.5</v>
      </c>
      <c r="S6">
        <f ca="1">_xlfn.MINIFS($DT$2:INDIRECT(ADDRESS($Y$1,COLUMN($DT$2),1,1)),$AA$2:INDIRECT(ADDRESS($Y$1,COLUMN($AA$2),1,1)),"&gt;="&amp;A6,$AA$2:INDIRECT(ADDRESS($Y$1,COLUMN($AA$2),1,1)),"&lt;"&amp;A7)</f>
        <v>228</v>
      </c>
      <c r="T6">
        <f ca="1">AVERAGEIFS($DT$2:INDIRECT(ADDRESS($Y$1,COLUMN($DT$2),1,1)),$AA$2:INDIRECT(ADDRESS($Y$1,COLUMN($AA$2),1,1)),"&gt;="&amp;A6,$AA$2:INDIRECT(ADDRESS($Y$1,COLUMN($AA$2),1,1)),"&lt;"&amp;A7)</f>
        <v>228.5</v>
      </c>
      <c r="U6">
        <f ca="1">_xlfn.MAXIFS($DT$2:INDIRECT(ADDRESS($Y$1,COLUMN($DT$2),1,1)),$AA$2:INDIRECT(ADDRESS($Y$1,COLUMN($AA$2),1,1)),"&gt;="&amp;A6,$AA$2:INDIRECT(ADDRESS($Y$1,COLUMN($AA$2),1,1)),"&lt;"&amp;A7)</f>
        <v>229</v>
      </c>
      <c r="V6">
        <f t="shared" ca="1" si="0"/>
        <v>469.42354499999999</v>
      </c>
      <c r="W6">
        <f t="shared" ca="1" si="1"/>
        <v>1.3662023266078904E-9</v>
      </c>
      <c r="AA6">
        <v>1743266638</v>
      </c>
      <c r="AB6">
        <v>0</v>
      </c>
      <c r="AC6">
        <v>122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151</v>
      </c>
      <c r="AK6">
        <v>2100</v>
      </c>
      <c r="AL6" t="s">
        <v>112</v>
      </c>
      <c r="AM6" t="s">
        <v>112</v>
      </c>
      <c r="AN6">
        <v>131</v>
      </c>
      <c r="AO6">
        <v>151</v>
      </c>
      <c r="AP6">
        <v>2100</v>
      </c>
      <c r="AQ6" t="s">
        <v>112</v>
      </c>
      <c r="AR6" t="s">
        <v>111</v>
      </c>
      <c r="AS6">
        <v>131</v>
      </c>
      <c r="AT6">
        <v>151</v>
      </c>
      <c r="AU6">
        <v>2100</v>
      </c>
      <c r="AV6" t="s">
        <v>112</v>
      </c>
      <c r="AW6" t="s">
        <v>111</v>
      </c>
      <c r="AX6">
        <v>132</v>
      </c>
      <c r="AY6">
        <v>151</v>
      </c>
      <c r="AZ6">
        <v>2100</v>
      </c>
      <c r="BA6" t="s">
        <v>112</v>
      </c>
      <c r="BB6" t="s">
        <v>111</v>
      </c>
      <c r="BC6">
        <v>132</v>
      </c>
      <c r="BD6">
        <v>151</v>
      </c>
      <c r="BE6">
        <v>2100</v>
      </c>
      <c r="BF6" t="s">
        <v>112</v>
      </c>
      <c r="BG6" t="s">
        <v>111</v>
      </c>
      <c r="BH6">
        <v>132</v>
      </c>
      <c r="BI6">
        <v>151</v>
      </c>
      <c r="BJ6">
        <v>2100</v>
      </c>
      <c r="BK6" t="s">
        <v>112</v>
      </c>
      <c r="BL6" t="s">
        <v>111</v>
      </c>
      <c r="BM6">
        <v>132</v>
      </c>
      <c r="BN6">
        <v>151</v>
      </c>
      <c r="BO6">
        <v>2100</v>
      </c>
      <c r="BP6" t="s">
        <v>112</v>
      </c>
      <c r="BQ6" t="s">
        <v>111</v>
      </c>
      <c r="BR6">
        <v>133</v>
      </c>
      <c r="BS6">
        <v>151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46</v>
      </c>
      <c r="DR6">
        <v>45</v>
      </c>
      <c r="DT6">
        <f t="shared" si="2"/>
        <v>122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46</v>
      </c>
      <c r="DY6">
        <f t="shared" si="6"/>
        <v>45</v>
      </c>
    </row>
    <row r="7" spans="1:129" x14ac:dyDescent="0.25">
      <c r="A7">
        <v>1743266655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3072</v>
      </c>
      <c r="J7">
        <v>2052.9699999999998</v>
      </c>
      <c r="K7">
        <v>200.839</v>
      </c>
      <c r="L7" s="1">
        <v>4303360000</v>
      </c>
      <c r="M7">
        <v>4303356768</v>
      </c>
      <c r="N7">
        <v>4303356492</v>
      </c>
      <c r="O7">
        <v>1</v>
      </c>
      <c r="P7" s="2">
        <f ca="1">_xlfn.MINIFS($DV$2:INDIRECT(ADDRESS($Y$1,COLUMN($DV$2),1,1)),$AA$2:INDIRECT(ADDRESS($Y$1,COLUMN($AA$2),1,1)),"&gt;="&amp;A7,$AA$2:INDIRECT(ADDRESS($Y$1,COLUMN($AA$2),1,1)),"&lt;"&amp;A8)</f>
        <v>2104.25</v>
      </c>
      <c r="Q7" s="2">
        <f ca="1">AVERAGEIFS($DV$2:INDIRECT(ADDRESS($Y$1,COLUMN($DV$2),1,1)),$AA$2:INDIRECT(ADDRESS($Y$1,COLUMN($AA$2),1,1)),"&gt;="&amp;A7,$AA$2:INDIRECT(ADDRESS($Y$1,COLUMN($AA$2),1,1)),"&lt;"&amp;A8)</f>
        <v>2104.25</v>
      </c>
      <c r="R7" s="2">
        <f ca="1">_xlfn.MAXIFS($DV$2:INDIRECT(ADDRESS($Y$1,COLUMN($DV$2),1,1)),$AA$2:INDIRECT(ADDRESS($Y$1,COLUMN($AA$2),1,1)),"&gt;="&amp;A7,$AA$2:INDIRECT(ADDRESS($Y$1,COLUMN($AA$2),1,1)),"&lt;"&amp;A8)</f>
        <v>2104.25</v>
      </c>
      <c r="S7">
        <f ca="1">_xlfn.MINIFS($DT$2:INDIRECT(ADDRESS($Y$1,COLUMN($DT$2),1,1)),$AA$2:INDIRECT(ADDRESS($Y$1,COLUMN($AA$2),1,1)),"&gt;="&amp;A7,$AA$2:INDIRECT(ADDRESS($Y$1,COLUMN($AA$2),1,1)),"&lt;"&amp;A8)</f>
        <v>228</v>
      </c>
      <c r="T7">
        <f ca="1">AVERAGEIFS($DT$2:INDIRECT(ADDRESS($Y$1,COLUMN($DT$2),1,1)),$AA$2:INDIRECT(ADDRESS($Y$1,COLUMN($AA$2),1,1)),"&gt;="&amp;A7,$AA$2:INDIRECT(ADDRESS($Y$1,COLUMN($AA$2),1,1)),"&lt;"&amp;A8)</f>
        <v>228</v>
      </c>
      <c r="U7">
        <f ca="1">_xlfn.MAXIFS($DT$2:INDIRECT(ADDRESS($Y$1,COLUMN($DT$2),1,1)),$AA$2:INDIRECT(ADDRESS($Y$1,COLUMN($AA$2),1,1)),"&gt;="&amp;A7,$AA$2:INDIRECT(ADDRESS($Y$1,COLUMN($AA$2),1,1)),"&lt;"&amp;A8)</f>
        <v>228</v>
      </c>
      <c r="V7">
        <f t="shared" ca="1" si="0"/>
        <v>468.07715999999999</v>
      </c>
      <c r="W7">
        <f t="shared" ca="1" si="1"/>
        <v>1.1352365254424513E-9</v>
      </c>
      <c r="AA7">
        <v>1743266640</v>
      </c>
      <c r="AB7">
        <v>0</v>
      </c>
      <c r="AC7">
        <v>123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151</v>
      </c>
      <c r="AK7">
        <v>2100</v>
      </c>
      <c r="AL7" t="s">
        <v>112</v>
      </c>
      <c r="AM7" t="s">
        <v>112</v>
      </c>
      <c r="AN7">
        <v>131</v>
      </c>
      <c r="AO7">
        <v>151</v>
      </c>
      <c r="AP7">
        <v>2100</v>
      </c>
      <c r="AQ7" t="s">
        <v>112</v>
      </c>
      <c r="AR7" t="s">
        <v>111</v>
      </c>
      <c r="AS7">
        <v>131</v>
      </c>
      <c r="AT7">
        <v>151</v>
      </c>
      <c r="AU7">
        <v>2100</v>
      </c>
      <c r="AV7" t="s">
        <v>112</v>
      </c>
      <c r="AW7" t="s">
        <v>111</v>
      </c>
      <c r="AX7">
        <v>132</v>
      </c>
      <c r="AY7">
        <v>151</v>
      </c>
      <c r="AZ7">
        <v>2100</v>
      </c>
      <c r="BA7" t="s">
        <v>112</v>
      </c>
      <c r="BB7" t="s">
        <v>111</v>
      </c>
      <c r="BC7">
        <v>132</v>
      </c>
      <c r="BD7">
        <v>151</v>
      </c>
      <c r="BE7">
        <v>2100</v>
      </c>
      <c r="BF7" t="s">
        <v>112</v>
      </c>
      <c r="BG7" t="s">
        <v>111</v>
      </c>
      <c r="BH7">
        <v>132</v>
      </c>
      <c r="BI7">
        <v>151</v>
      </c>
      <c r="BJ7">
        <v>2100</v>
      </c>
      <c r="BK7" t="s">
        <v>112</v>
      </c>
      <c r="BL7" t="s">
        <v>111</v>
      </c>
      <c r="BM7">
        <v>132</v>
      </c>
      <c r="BN7">
        <v>151</v>
      </c>
      <c r="BO7">
        <v>2100</v>
      </c>
      <c r="BP7" t="s">
        <v>112</v>
      </c>
      <c r="BQ7" t="s">
        <v>111</v>
      </c>
      <c r="BR7">
        <v>133</v>
      </c>
      <c r="BS7">
        <v>151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46</v>
      </c>
      <c r="DR7">
        <v>45</v>
      </c>
      <c r="DT7">
        <f t="shared" si="2"/>
        <v>123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46</v>
      </c>
      <c r="DY7">
        <f t="shared" si="6"/>
        <v>45</v>
      </c>
    </row>
    <row r="8" spans="1:129" x14ac:dyDescent="0.25">
      <c r="A8">
        <v>1743266657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3584</v>
      </c>
      <c r="J8">
        <v>2053.19</v>
      </c>
      <c r="K8">
        <v>234.28700000000001</v>
      </c>
      <c r="L8" s="1">
        <v>4303360000</v>
      </c>
      <c r="M8">
        <v>4303356836</v>
      </c>
      <c r="N8">
        <v>4303356484</v>
      </c>
      <c r="O8">
        <v>1</v>
      </c>
      <c r="P8" s="2">
        <f ca="1">_xlfn.MINIFS($DV$2:INDIRECT(ADDRESS($Y$1,COLUMN($DV$2),1,1)),$AA$2:INDIRECT(ADDRESS($Y$1,COLUMN($AA$2),1,1)),"&gt;="&amp;A8,$AA$2:INDIRECT(ADDRESS($Y$1,COLUMN($AA$2),1,1)),"&lt;"&amp;A9)</f>
        <v>2104.5</v>
      </c>
      <c r="Q8" s="2">
        <f ca="1">AVERAGEIFS($DV$2:INDIRECT(ADDRESS($Y$1,COLUMN($DV$2),1,1)),$AA$2:INDIRECT(ADDRESS($Y$1,COLUMN($AA$2),1,1)),"&gt;="&amp;A8,$AA$2:INDIRECT(ADDRESS($Y$1,COLUMN($AA$2),1,1)),"&lt;"&amp;A9)</f>
        <v>2104.5</v>
      </c>
      <c r="R8" s="2">
        <f ca="1">_xlfn.MAXIFS($DV$2:INDIRECT(ADDRESS($Y$1,COLUMN($DV$2),1,1)),$AA$2:INDIRECT(ADDRESS($Y$1,COLUMN($AA$2),1,1)),"&gt;="&amp;A8,$AA$2:INDIRECT(ADDRESS($Y$1,COLUMN($AA$2),1,1)),"&lt;"&amp;A9)</f>
        <v>2104.5</v>
      </c>
      <c r="S8">
        <f ca="1">_xlfn.MINIFS($DT$2:INDIRECT(ADDRESS($Y$1,COLUMN($DT$2),1,1)),$AA$2:INDIRECT(ADDRESS($Y$1,COLUMN($AA$2),1,1)),"&gt;="&amp;A8,$AA$2:INDIRECT(ADDRESS($Y$1,COLUMN($AA$2),1,1)),"&lt;"&amp;A9)</f>
        <v>228</v>
      </c>
      <c r="T8">
        <f ca="1">AVERAGEIFS($DT$2:INDIRECT(ADDRESS($Y$1,COLUMN($DT$2),1,1)),$AA$2:INDIRECT(ADDRESS($Y$1,COLUMN($AA$2),1,1)),"&gt;="&amp;A8,$AA$2:INDIRECT(ADDRESS($Y$1,COLUMN($AA$2),1,1)),"&lt;"&amp;A9)</f>
        <v>228</v>
      </c>
      <c r="U8">
        <f ca="1">_xlfn.MAXIFS($DT$2:INDIRECT(ADDRESS($Y$1,COLUMN($DT$2),1,1)),$AA$2:INDIRECT(ADDRESS($Y$1,COLUMN($AA$2),1,1)),"&gt;="&amp;A8,$AA$2:INDIRECT(ADDRESS($Y$1,COLUMN($AA$2),1,1)),"&lt;"&amp;A9)</f>
        <v>228</v>
      </c>
      <c r="V8">
        <f t="shared" ca="1" si="0"/>
        <v>468.12732</v>
      </c>
      <c r="W8">
        <f t="shared" ca="1" si="1"/>
        <v>9.731641538175089E-10</v>
      </c>
      <c r="AA8">
        <v>1743266641</v>
      </c>
      <c r="AB8">
        <v>0</v>
      </c>
      <c r="AC8">
        <v>121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144</v>
      </c>
      <c r="AJ8">
        <v>148</v>
      </c>
      <c r="AK8">
        <v>2100</v>
      </c>
      <c r="AL8" t="s">
        <v>112</v>
      </c>
      <c r="AM8" t="s">
        <v>112</v>
      </c>
      <c r="AN8">
        <v>131</v>
      </c>
      <c r="AO8">
        <v>148</v>
      </c>
      <c r="AP8">
        <v>2100</v>
      </c>
      <c r="AQ8" t="s">
        <v>112</v>
      </c>
      <c r="AR8" t="s">
        <v>111</v>
      </c>
      <c r="AS8">
        <v>131</v>
      </c>
      <c r="AT8">
        <v>148</v>
      </c>
      <c r="AU8">
        <v>2100</v>
      </c>
      <c r="AV8" t="s">
        <v>112</v>
      </c>
      <c r="AW8" t="s">
        <v>111</v>
      </c>
      <c r="AX8">
        <v>132</v>
      </c>
      <c r="AY8">
        <v>148</v>
      </c>
      <c r="AZ8">
        <v>2100</v>
      </c>
      <c r="BA8" t="s">
        <v>112</v>
      </c>
      <c r="BB8" t="s">
        <v>111</v>
      </c>
      <c r="BC8">
        <v>132</v>
      </c>
      <c r="BD8">
        <v>148</v>
      </c>
      <c r="BE8">
        <v>2100</v>
      </c>
      <c r="BF8" t="s">
        <v>112</v>
      </c>
      <c r="BG8" t="s">
        <v>111</v>
      </c>
      <c r="BH8">
        <v>132</v>
      </c>
      <c r="BI8">
        <v>148</v>
      </c>
      <c r="BJ8">
        <v>2100</v>
      </c>
      <c r="BK8" t="s">
        <v>112</v>
      </c>
      <c r="BL8" t="s">
        <v>111</v>
      </c>
      <c r="BM8">
        <v>132</v>
      </c>
      <c r="BN8">
        <v>148</v>
      </c>
      <c r="BO8">
        <v>2100</v>
      </c>
      <c r="BP8" t="s">
        <v>112</v>
      </c>
      <c r="BQ8" t="s">
        <v>111</v>
      </c>
      <c r="BR8">
        <v>133</v>
      </c>
      <c r="BS8">
        <v>148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46</v>
      </c>
      <c r="DR8">
        <v>45</v>
      </c>
      <c r="DT8">
        <f t="shared" si="2"/>
        <v>121</v>
      </c>
      <c r="DU8">
        <f t="shared" si="3"/>
        <v>131</v>
      </c>
      <c r="DV8">
        <f t="shared" si="4"/>
        <v>133.375</v>
      </c>
      <c r="DW8">
        <f t="shared" si="5"/>
        <v>144</v>
      </c>
      <c r="DX8">
        <f t="shared" si="6"/>
        <v>46</v>
      </c>
      <c r="DY8">
        <f t="shared" si="6"/>
        <v>45</v>
      </c>
    </row>
    <row r="9" spans="1:129" x14ac:dyDescent="0.25">
      <c r="A9">
        <v>1743266659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4096</v>
      </c>
      <c r="J9">
        <v>2054.87</v>
      </c>
      <c r="K9">
        <v>267.53800000000001</v>
      </c>
      <c r="L9" s="1">
        <v>4303360000</v>
      </c>
      <c r="M9">
        <v>4303356816</v>
      </c>
      <c r="N9">
        <v>4303356476</v>
      </c>
      <c r="O9">
        <v>1</v>
      </c>
      <c r="P9" s="2">
        <f ca="1">_xlfn.MINIFS($DV$2:INDIRECT(ADDRESS($Y$1,COLUMN($DV$2),1,1)),$AA$2:INDIRECT(ADDRESS($Y$1,COLUMN($AA$2),1,1)),"&gt;="&amp;A9,$AA$2:INDIRECT(ADDRESS($Y$1,COLUMN($AA$2),1,1)),"&lt;"&amp;A10)</f>
        <v>2103.125</v>
      </c>
      <c r="Q9" s="2">
        <f ca="1">AVERAGEIFS($DV$2:INDIRECT(ADDRESS($Y$1,COLUMN($DV$2),1,1)),$AA$2:INDIRECT(ADDRESS($Y$1,COLUMN($AA$2),1,1)),"&gt;="&amp;A9,$AA$2:INDIRECT(ADDRESS($Y$1,COLUMN($AA$2),1,1)),"&lt;"&amp;A10)</f>
        <v>2103.8125</v>
      </c>
      <c r="R9" s="2">
        <f ca="1">_xlfn.MAXIFS($DV$2:INDIRECT(ADDRESS($Y$1,COLUMN($DV$2),1,1)),$AA$2:INDIRECT(ADDRESS($Y$1,COLUMN($AA$2),1,1)),"&gt;="&amp;A9,$AA$2:INDIRECT(ADDRESS($Y$1,COLUMN($AA$2),1,1)),"&lt;"&amp;A10)</f>
        <v>2104.5</v>
      </c>
      <c r="S9">
        <f ca="1">_xlfn.MINIFS($DT$2:INDIRECT(ADDRESS($Y$1,COLUMN($DT$2),1,1)),$AA$2:INDIRECT(ADDRESS($Y$1,COLUMN($AA$2),1,1)),"&gt;="&amp;A9,$AA$2:INDIRECT(ADDRESS($Y$1,COLUMN($AA$2),1,1)),"&lt;"&amp;A10)</f>
        <v>228</v>
      </c>
      <c r="T9">
        <f ca="1">AVERAGEIFS($DT$2:INDIRECT(ADDRESS($Y$1,COLUMN($DT$2),1,1)),$AA$2:INDIRECT(ADDRESS($Y$1,COLUMN($AA$2),1,1)),"&gt;="&amp;A9,$AA$2:INDIRECT(ADDRESS($Y$1,COLUMN($AA$2),1,1)),"&lt;"&amp;A10)</f>
        <v>228.5</v>
      </c>
      <c r="U9">
        <f ca="1">_xlfn.MAXIFS($DT$2:INDIRECT(ADDRESS($Y$1,COLUMN($DT$2),1,1)),$AA$2:INDIRECT(ADDRESS($Y$1,COLUMN($AA$2),1,1)),"&gt;="&amp;A9,$AA$2:INDIRECT(ADDRESS($Y$1,COLUMN($AA$2),1,1)),"&lt;"&amp;A10)</f>
        <v>229</v>
      </c>
      <c r="V9">
        <f t="shared" ca="1" si="0"/>
        <v>469.53779499999996</v>
      </c>
      <c r="W9">
        <f t="shared" ca="1" si="1"/>
        <v>8.5408427366928656E-10</v>
      </c>
      <c r="AA9">
        <v>1743266642</v>
      </c>
      <c r="AB9">
        <v>0</v>
      </c>
      <c r="AC9">
        <v>122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150</v>
      </c>
      <c r="AK9">
        <v>2100</v>
      </c>
      <c r="AL9" t="s">
        <v>112</v>
      </c>
      <c r="AM9" t="s">
        <v>112</v>
      </c>
      <c r="AN9">
        <v>131</v>
      </c>
      <c r="AO9">
        <v>150</v>
      </c>
      <c r="AP9">
        <v>2100</v>
      </c>
      <c r="AQ9" t="s">
        <v>112</v>
      </c>
      <c r="AR9" t="s">
        <v>111</v>
      </c>
      <c r="AS9">
        <v>131</v>
      </c>
      <c r="AT9">
        <v>150</v>
      </c>
      <c r="AU9">
        <v>2100</v>
      </c>
      <c r="AV9" t="s">
        <v>112</v>
      </c>
      <c r="AW9" t="s">
        <v>111</v>
      </c>
      <c r="AX9">
        <v>132</v>
      </c>
      <c r="AY9">
        <v>150</v>
      </c>
      <c r="AZ9">
        <v>2100</v>
      </c>
      <c r="BA9" t="s">
        <v>112</v>
      </c>
      <c r="BB9" t="s">
        <v>111</v>
      </c>
      <c r="BC9">
        <v>132</v>
      </c>
      <c r="BD9">
        <v>150</v>
      </c>
      <c r="BE9">
        <v>2100</v>
      </c>
      <c r="BF9" t="s">
        <v>112</v>
      </c>
      <c r="BG9" t="s">
        <v>111</v>
      </c>
      <c r="BH9">
        <v>132</v>
      </c>
      <c r="BI9">
        <v>150</v>
      </c>
      <c r="BJ9">
        <v>2100</v>
      </c>
      <c r="BK9" t="s">
        <v>112</v>
      </c>
      <c r="BL9" t="s">
        <v>111</v>
      </c>
      <c r="BM9">
        <v>132</v>
      </c>
      <c r="BN9">
        <v>150</v>
      </c>
      <c r="BO9">
        <v>2100</v>
      </c>
      <c r="BP9" t="s">
        <v>112</v>
      </c>
      <c r="BQ9" t="s">
        <v>111</v>
      </c>
      <c r="BR9">
        <v>133</v>
      </c>
      <c r="BS9">
        <v>150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46</v>
      </c>
      <c r="DR9">
        <v>45</v>
      </c>
      <c r="DT9">
        <f t="shared" si="2"/>
        <v>122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46</v>
      </c>
      <c r="DY9">
        <f t="shared" si="6"/>
        <v>45</v>
      </c>
    </row>
    <row r="10" spans="1:129" x14ac:dyDescent="0.25">
      <c r="A10">
        <v>1743266661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4608</v>
      </c>
      <c r="J10">
        <v>4099.2</v>
      </c>
      <c r="K10">
        <v>150.87700000000001</v>
      </c>
      <c r="L10" s="1">
        <v>4779640000</v>
      </c>
      <c r="M10">
        <v>8589924132</v>
      </c>
      <c r="N10">
        <v>4303356808</v>
      </c>
      <c r="O10">
        <v>1.0389600000000001</v>
      </c>
      <c r="P10" s="2">
        <f ca="1">_xlfn.MINIFS($DV$2:INDIRECT(ADDRESS($Y$1,COLUMN($DV$2),1,1)),$AA$2:INDIRECT(ADDRESS($Y$1,COLUMN($AA$2),1,1)),"&gt;="&amp;A10,$AA$2:INDIRECT(ADDRESS($Y$1,COLUMN($AA$2),1,1)),"&lt;"&amp;A11)</f>
        <v>2104.375</v>
      </c>
      <c r="Q10" s="2">
        <f ca="1">AVERAGEIFS($DV$2:INDIRECT(ADDRESS($Y$1,COLUMN($DV$2),1,1)),$AA$2:INDIRECT(ADDRESS($Y$1,COLUMN($AA$2),1,1)),"&gt;="&amp;A10,$AA$2:INDIRECT(ADDRESS($Y$1,COLUMN($AA$2),1,1)),"&lt;"&amp;A11)</f>
        <v>2104.5625</v>
      </c>
      <c r="R10" s="2">
        <f ca="1">_xlfn.MAXIFS($DV$2:INDIRECT(ADDRESS($Y$1,COLUMN($DV$2),1,1)),$AA$2:INDIRECT(ADDRESS($Y$1,COLUMN($AA$2),1,1)),"&gt;="&amp;A10,$AA$2:INDIRECT(ADDRESS($Y$1,COLUMN($AA$2),1,1)),"&lt;"&amp;A11)</f>
        <v>2104.75</v>
      </c>
      <c r="S10">
        <f ca="1">_xlfn.MINIFS($DT$2:INDIRECT(ADDRESS($Y$1,COLUMN($DT$2),1,1)),$AA$2:INDIRECT(ADDRESS($Y$1,COLUMN($AA$2),1,1)),"&gt;="&amp;A10,$AA$2:INDIRECT(ADDRESS($Y$1,COLUMN($AA$2),1,1)),"&lt;"&amp;A11)</f>
        <v>227</v>
      </c>
      <c r="T10">
        <f ca="1">AVERAGEIFS($DT$2:INDIRECT(ADDRESS($Y$1,COLUMN($DT$2),1,1)),$AA$2:INDIRECT(ADDRESS($Y$1,COLUMN($AA$2),1,1)),"&gt;="&amp;A10,$AA$2:INDIRECT(ADDRESS($Y$1,COLUMN($AA$2),1,1)),"&lt;"&amp;A11)</f>
        <v>228</v>
      </c>
      <c r="U10">
        <f ca="1">_xlfn.MAXIFS($DT$2:INDIRECT(ADDRESS($Y$1,COLUMN($DT$2),1,1)),$AA$2:INDIRECT(ADDRESS($Y$1,COLUMN($AA$2),1,1)),"&gt;="&amp;A10,$AA$2:INDIRECT(ADDRESS($Y$1,COLUMN($AA$2),1,1)),"&lt;"&amp;A11)</f>
        <v>229</v>
      </c>
      <c r="V10">
        <f t="shared" ca="1" si="0"/>
        <v>934.61759999999992</v>
      </c>
      <c r="W10">
        <f t="shared" ca="1" si="1"/>
        <v>1.5111640095710753E-9</v>
      </c>
      <c r="AA10">
        <v>1743266643</v>
      </c>
      <c r="AB10">
        <v>0</v>
      </c>
      <c r="AC10">
        <v>122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149</v>
      </c>
      <c r="AJ10">
        <v>153</v>
      </c>
      <c r="AK10">
        <v>2100</v>
      </c>
      <c r="AL10" t="s">
        <v>112</v>
      </c>
      <c r="AM10" t="s">
        <v>112</v>
      </c>
      <c r="AN10">
        <v>131</v>
      </c>
      <c r="AO10">
        <v>153</v>
      </c>
      <c r="AP10">
        <v>2100</v>
      </c>
      <c r="AQ10" t="s">
        <v>112</v>
      </c>
      <c r="AR10" t="s">
        <v>111</v>
      </c>
      <c r="AS10">
        <v>131</v>
      </c>
      <c r="AT10">
        <v>153</v>
      </c>
      <c r="AU10">
        <v>2100</v>
      </c>
      <c r="AV10" t="s">
        <v>112</v>
      </c>
      <c r="AW10" t="s">
        <v>111</v>
      </c>
      <c r="AX10">
        <v>132</v>
      </c>
      <c r="AY10">
        <v>153</v>
      </c>
      <c r="AZ10">
        <v>2100</v>
      </c>
      <c r="BA10" t="s">
        <v>112</v>
      </c>
      <c r="BB10" t="s">
        <v>111</v>
      </c>
      <c r="BC10">
        <v>132</v>
      </c>
      <c r="BD10">
        <v>153</v>
      </c>
      <c r="BE10">
        <v>2100</v>
      </c>
      <c r="BF10" t="s">
        <v>112</v>
      </c>
      <c r="BG10" t="s">
        <v>111</v>
      </c>
      <c r="BH10">
        <v>132</v>
      </c>
      <c r="BI10">
        <v>153</v>
      </c>
      <c r="BJ10">
        <v>2100</v>
      </c>
      <c r="BK10" t="s">
        <v>112</v>
      </c>
      <c r="BL10" t="s">
        <v>111</v>
      </c>
      <c r="BM10">
        <v>132</v>
      </c>
      <c r="BN10">
        <v>153</v>
      </c>
      <c r="BO10">
        <v>2100</v>
      </c>
      <c r="BP10" t="s">
        <v>112</v>
      </c>
      <c r="BQ10" t="s">
        <v>111</v>
      </c>
      <c r="BR10">
        <v>133</v>
      </c>
      <c r="BS10">
        <v>153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46</v>
      </c>
      <c r="DR10">
        <v>44</v>
      </c>
      <c r="DT10">
        <f t="shared" si="2"/>
        <v>122</v>
      </c>
      <c r="DU10">
        <f t="shared" si="3"/>
        <v>131</v>
      </c>
      <c r="DV10">
        <f t="shared" si="4"/>
        <v>134</v>
      </c>
      <c r="DW10">
        <f t="shared" si="5"/>
        <v>149</v>
      </c>
      <c r="DX10">
        <f t="shared" si="6"/>
        <v>46</v>
      </c>
      <c r="DY10">
        <f t="shared" si="6"/>
        <v>44</v>
      </c>
    </row>
    <row r="11" spans="1:129" x14ac:dyDescent="0.25">
      <c r="A11">
        <v>1743266666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5120</v>
      </c>
      <c r="J11">
        <v>4100.83</v>
      </c>
      <c r="K11">
        <v>167.57400000000001</v>
      </c>
      <c r="L11" s="1">
        <v>5161720000</v>
      </c>
      <c r="M11">
        <v>8595175116</v>
      </c>
      <c r="N11">
        <v>4303356928</v>
      </c>
      <c r="O11">
        <v>1.05386</v>
      </c>
      <c r="P11" s="2">
        <f ca="1">_xlfn.MINIFS($DV$2:INDIRECT(ADDRESS($Y$1,COLUMN($DV$2),1,1)),$AA$2:INDIRECT(ADDRESS($Y$1,COLUMN($AA$2),1,1)),"&gt;="&amp;A11,$AA$2:INDIRECT(ADDRESS($Y$1,COLUMN($AA$2),1,1)),"&lt;"&amp;A12)</f>
        <v>2104.5</v>
      </c>
      <c r="Q11" s="2">
        <f ca="1">AVERAGEIFS($DV$2:INDIRECT(ADDRESS($Y$1,COLUMN($DV$2),1,1)),$AA$2:INDIRECT(ADDRESS($Y$1,COLUMN($AA$2),1,1)),"&gt;="&amp;A11,$AA$2:INDIRECT(ADDRESS($Y$1,COLUMN($AA$2),1,1)),"&lt;"&amp;A12)</f>
        <v>2104.5</v>
      </c>
      <c r="R11" s="2">
        <f ca="1">_xlfn.MAXIFS($DV$2:INDIRECT(ADDRESS($Y$1,COLUMN($DV$2),1,1)),$AA$2:INDIRECT(ADDRESS($Y$1,COLUMN($AA$2),1,1)),"&gt;="&amp;A11,$AA$2:INDIRECT(ADDRESS($Y$1,COLUMN($AA$2),1,1)),"&lt;"&amp;A12)</f>
        <v>2104.5</v>
      </c>
      <c r="S11">
        <f ca="1">_xlfn.MINIFS($DT$2:INDIRECT(ADDRESS($Y$1,COLUMN($DT$2),1,1)),$AA$2:INDIRECT(ADDRESS($Y$1,COLUMN($AA$2),1,1)),"&gt;="&amp;A11,$AA$2:INDIRECT(ADDRESS($Y$1,COLUMN($AA$2),1,1)),"&lt;"&amp;A12)</f>
        <v>228</v>
      </c>
      <c r="T11">
        <f ca="1">AVERAGEIFS($DT$2:INDIRECT(ADDRESS($Y$1,COLUMN($DT$2),1,1)),$AA$2:INDIRECT(ADDRESS($Y$1,COLUMN($AA$2),1,1)),"&gt;="&amp;A11,$AA$2:INDIRECT(ADDRESS($Y$1,COLUMN($AA$2),1,1)),"&lt;"&amp;A12)</f>
        <v>228.66666666666666</v>
      </c>
      <c r="U11">
        <f ca="1">_xlfn.MAXIFS($DT$2:INDIRECT(ADDRESS($Y$1,COLUMN($DT$2),1,1)),$AA$2:INDIRECT(ADDRESS($Y$1,COLUMN($AA$2),1,1)),"&gt;="&amp;A11,$AA$2:INDIRECT(ADDRESS($Y$1,COLUMN($AA$2),1,1)),"&lt;"&amp;A12)</f>
        <v>229</v>
      </c>
      <c r="V11">
        <f t="shared" ca="1" si="0"/>
        <v>937.72312666666664</v>
      </c>
      <c r="W11">
        <f t="shared" ca="1" si="1"/>
        <v>1.3645667446932445E-9</v>
      </c>
      <c r="AA11">
        <v>1743266644</v>
      </c>
      <c r="AB11">
        <v>0</v>
      </c>
      <c r="AC11">
        <v>122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148</v>
      </c>
      <c r="AJ11">
        <v>151</v>
      </c>
      <c r="AK11">
        <v>2100</v>
      </c>
      <c r="AL11" t="s">
        <v>112</v>
      </c>
      <c r="AM11" t="s">
        <v>112</v>
      </c>
      <c r="AN11">
        <v>133</v>
      </c>
      <c r="AO11">
        <v>151</v>
      </c>
      <c r="AP11">
        <v>2100</v>
      </c>
      <c r="AQ11" t="s">
        <v>112</v>
      </c>
      <c r="AR11" t="s">
        <v>111</v>
      </c>
      <c r="AS11">
        <v>132</v>
      </c>
      <c r="AT11">
        <v>151</v>
      </c>
      <c r="AU11">
        <v>2100</v>
      </c>
      <c r="AV11" t="s">
        <v>112</v>
      </c>
      <c r="AW11" t="s">
        <v>111</v>
      </c>
      <c r="AX11">
        <v>133</v>
      </c>
      <c r="AY11">
        <v>151</v>
      </c>
      <c r="AZ11">
        <v>2100</v>
      </c>
      <c r="BA11" t="s">
        <v>112</v>
      </c>
      <c r="BB11" t="s">
        <v>111</v>
      </c>
      <c r="BC11">
        <v>133</v>
      </c>
      <c r="BD11">
        <v>151</v>
      </c>
      <c r="BE11">
        <v>2100</v>
      </c>
      <c r="BF11" t="s">
        <v>112</v>
      </c>
      <c r="BG11" t="s">
        <v>111</v>
      </c>
      <c r="BH11">
        <v>133</v>
      </c>
      <c r="BI11">
        <v>151</v>
      </c>
      <c r="BJ11">
        <v>2100</v>
      </c>
      <c r="BK11" t="s">
        <v>112</v>
      </c>
      <c r="BL11" t="s">
        <v>111</v>
      </c>
      <c r="BM11">
        <v>133</v>
      </c>
      <c r="BN11">
        <v>151</v>
      </c>
      <c r="BO11">
        <v>2100</v>
      </c>
      <c r="BP11" t="s">
        <v>112</v>
      </c>
      <c r="BQ11" t="s">
        <v>111</v>
      </c>
      <c r="BR11">
        <v>134</v>
      </c>
      <c r="BS11">
        <v>151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45</v>
      </c>
      <c r="DR11">
        <v>44</v>
      </c>
      <c r="DT11">
        <f t="shared" si="2"/>
        <v>122</v>
      </c>
      <c r="DU11">
        <f t="shared" si="3"/>
        <v>132</v>
      </c>
      <c r="DV11">
        <f t="shared" si="4"/>
        <v>134.875</v>
      </c>
      <c r="DW11">
        <f t="shared" si="5"/>
        <v>148</v>
      </c>
      <c r="DX11">
        <f t="shared" si="6"/>
        <v>45</v>
      </c>
      <c r="DY11">
        <f t="shared" si="6"/>
        <v>44</v>
      </c>
    </row>
    <row r="12" spans="1:129" x14ac:dyDescent="0.25">
      <c r="A12">
        <v>1743266670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5632</v>
      </c>
      <c r="J12">
        <v>4101.0600000000004</v>
      </c>
      <c r="K12">
        <v>184.322</v>
      </c>
      <c r="L12" s="1">
        <v>5473180000</v>
      </c>
      <c r="M12">
        <v>8593072536</v>
      </c>
      <c r="N12">
        <v>4303356976</v>
      </c>
      <c r="O12">
        <v>1.0591600000000001</v>
      </c>
      <c r="P12" s="2">
        <f ca="1">_xlfn.MINIFS($DV$2:INDIRECT(ADDRESS($Y$1,COLUMN($DV$2),1,1)),$AA$2:INDIRECT(ADDRESS($Y$1,COLUMN($AA$2),1,1)),"&gt;="&amp;A12,$AA$2:INDIRECT(ADDRESS($Y$1,COLUMN($AA$2),1,1)),"&lt;"&amp;A13)</f>
        <v>2104.375</v>
      </c>
      <c r="Q12" s="2">
        <f ca="1">AVERAGEIFS($DV$2:INDIRECT(ADDRESS($Y$1,COLUMN($DV$2),1,1)),$AA$2:INDIRECT(ADDRESS($Y$1,COLUMN($AA$2),1,1)),"&gt;="&amp;A12,$AA$2:INDIRECT(ADDRESS($Y$1,COLUMN($AA$2),1,1)),"&lt;"&amp;A13)</f>
        <v>2104.5</v>
      </c>
      <c r="R12" s="2">
        <f ca="1">_xlfn.MAXIFS($DV$2:INDIRECT(ADDRESS($Y$1,COLUMN($DV$2),1,1)),$AA$2:INDIRECT(ADDRESS($Y$1,COLUMN($AA$2),1,1)),"&gt;="&amp;A12,$AA$2:INDIRECT(ADDRESS($Y$1,COLUMN($AA$2),1,1)),"&lt;"&amp;A13)</f>
        <v>2104.75</v>
      </c>
      <c r="S12">
        <f ca="1">_xlfn.MINIFS($DT$2:INDIRECT(ADDRESS($Y$1,COLUMN($DT$2),1,1)),$AA$2:INDIRECT(ADDRESS($Y$1,COLUMN($AA$2),1,1)),"&gt;="&amp;A12,$AA$2:INDIRECT(ADDRESS($Y$1,COLUMN($AA$2),1,1)),"&lt;"&amp;A13)</f>
        <v>228</v>
      </c>
      <c r="T12">
        <f ca="1">AVERAGEIFS($DT$2:INDIRECT(ADDRESS($Y$1,COLUMN($DT$2),1,1)),$AA$2:INDIRECT(ADDRESS($Y$1,COLUMN($AA$2),1,1)),"&gt;="&amp;A12,$AA$2:INDIRECT(ADDRESS($Y$1,COLUMN($AA$2),1,1)),"&lt;"&amp;A13)</f>
        <v>229</v>
      </c>
      <c r="U12">
        <f ca="1">_xlfn.MAXIFS($DT$2:INDIRECT(ADDRESS($Y$1,COLUMN($DT$2),1,1)),$AA$2:INDIRECT(ADDRESS($Y$1,COLUMN($AA$2),1,1)),"&gt;="&amp;A12,$AA$2:INDIRECT(ADDRESS($Y$1,COLUMN($AA$2),1,1)),"&lt;"&amp;A13)</f>
        <v>230</v>
      </c>
      <c r="V12">
        <f t="shared" ca="1" si="0"/>
        <v>939.14274000000012</v>
      </c>
      <c r="W12">
        <f t="shared" ca="1" si="1"/>
        <v>1.2423932308923794E-9</v>
      </c>
      <c r="AA12">
        <v>1743266646</v>
      </c>
      <c r="AB12">
        <v>0</v>
      </c>
      <c r="AC12">
        <v>227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2094</v>
      </c>
      <c r="AO12">
        <v>500</v>
      </c>
      <c r="AP12">
        <v>2100</v>
      </c>
      <c r="AQ12" t="s">
        <v>112</v>
      </c>
      <c r="AR12" t="s">
        <v>112</v>
      </c>
      <c r="AS12">
        <v>2097</v>
      </c>
      <c r="AT12">
        <v>500</v>
      </c>
      <c r="AU12">
        <v>2100</v>
      </c>
      <c r="AV12" t="s">
        <v>112</v>
      </c>
      <c r="AW12" t="s">
        <v>112</v>
      </c>
      <c r="AX12">
        <v>2106</v>
      </c>
      <c r="AY12">
        <v>500</v>
      </c>
      <c r="AZ12">
        <v>2100</v>
      </c>
      <c r="BA12" t="s">
        <v>112</v>
      </c>
      <c r="BB12" t="s">
        <v>112</v>
      </c>
      <c r="BC12">
        <v>2106</v>
      </c>
      <c r="BD12">
        <v>500</v>
      </c>
      <c r="BE12">
        <v>2100</v>
      </c>
      <c r="BF12" t="s">
        <v>112</v>
      </c>
      <c r="BG12" t="s">
        <v>112</v>
      </c>
      <c r="BH12">
        <v>2103</v>
      </c>
      <c r="BI12">
        <v>500</v>
      </c>
      <c r="BJ12">
        <v>2100</v>
      </c>
      <c r="BK12" t="s">
        <v>112</v>
      </c>
      <c r="BL12" t="s">
        <v>112</v>
      </c>
      <c r="BM12">
        <v>2107</v>
      </c>
      <c r="BN12">
        <v>500</v>
      </c>
      <c r="BO12">
        <v>2100</v>
      </c>
      <c r="BP12" t="s">
        <v>112</v>
      </c>
      <c r="BQ12" t="s">
        <v>112</v>
      </c>
      <c r="BR12">
        <v>2121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46</v>
      </c>
      <c r="DR12">
        <v>45</v>
      </c>
      <c r="DT12">
        <f t="shared" si="2"/>
        <v>227</v>
      </c>
      <c r="DU12">
        <f t="shared" si="3"/>
        <v>2094</v>
      </c>
      <c r="DV12">
        <f t="shared" si="4"/>
        <v>2104.375</v>
      </c>
      <c r="DW12">
        <f t="shared" si="5"/>
        <v>2121</v>
      </c>
      <c r="DX12">
        <f t="shared" si="6"/>
        <v>46</v>
      </c>
      <c r="DY12">
        <f t="shared" si="6"/>
        <v>45</v>
      </c>
    </row>
    <row r="13" spans="1:129" x14ac:dyDescent="0.25">
      <c r="A13">
        <v>1743266674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6144</v>
      </c>
      <c r="J13">
        <v>4103.08</v>
      </c>
      <c r="K13">
        <v>200.97900000000001</v>
      </c>
      <c r="L13" s="1">
        <v>5733960000</v>
      </c>
      <c r="M13">
        <v>8595175220</v>
      </c>
      <c r="N13">
        <v>4303356860</v>
      </c>
      <c r="O13">
        <v>1.0604199999999999</v>
      </c>
      <c r="P13" s="2">
        <f ca="1">_xlfn.MINIFS($DV$2:INDIRECT(ADDRESS($Y$1,COLUMN($DV$2),1,1)),$AA$2:INDIRECT(ADDRESS($Y$1,COLUMN($AA$2),1,1)),"&gt;="&amp;A13,$AA$2:INDIRECT(ADDRESS($Y$1,COLUMN($AA$2),1,1)),"&lt;"&amp;A14)</f>
        <v>2104</v>
      </c>
      <c r="Q13" s="2">
        <f ca="1">AVERAGEIFS($DV$2:INDIRECT(ADDRESS($Y$1,COLUMN($DV$2),1,1)),$AA$2:INDIRECT(ADDRESS($Y$1,COLUMN($AA$2),1,1)),"&gt;="&amp;A13,$AA$2:INDIRECT(ADDRESS($Y$1,COLUMN($AA$2),1,1)),"&lt;"&amp;A14)</f>
        <v>2104.4375</v>
      </c>
      <c r="R13" s="2">
        <f ca="1">_xlfn.MAXIFS($DV$2:INDIRECT(ADDRESS($Y$1,COLUMN($DV$2),1,1)),$AA$2:INDIRECT(ADDRESS($Y$1,COLUMN($AA$2),1,1)),"&gt;="&amp;A13,$AA$2:INDIRECT(ADDRESS($Y$1,COLUMN($AA$2),1,1)),"&lt;"&amp;A14)</f>
        <v>2104.625</v>
      </c>
      <c r="S13">
        <f ca="1">_xlfn.MINIFS($DT$2:INDIRECT(ADDRESS($Y$1,COLUMN($DT$2),1,1)),$AA$2:INDIRECT(ADDRESS($Y$1,COLUMN($AA$2),1,1)),"&gt;="&amp;A13,$AA$2:INDIRECT(ADDRESS($Y$1,COLUMN($AA$2),1,1)),"&lt;"&amp;A14)</f>
        <v>228</v>
      </c>
      <c r="T13">
        <f ca="1">AVERAGEIFS($DT$2:INDIRECT(ADDRESS($Y$1,COLUMN($DT$2),1,1)),$AA$2:INDIRECT(ADDRESS($Y$1,COLUMN($AA$2),1,1)),"&gt;="&amp;A13,$AA$2:INDIRECT(ADDRESS($Y$1,COLUMN($AA$2),1,1)),"&lt;"&amp;A14)</f>
        <v>228.5</v>
      </c>
      <c r="U13">
        <f ca="1">_xlfn.MAXIFS($DT$2:INDIRECT(ADDRESS($Y$1,COLUMN($DT$2),1,1)),$AA$2:INDIRECT(ADDRESS($Y$1,COLUMN($AA$2),1,1)),"&gt;="&amp;A13,$AA$2:INDIRECT(ADDRESS($Y$1,COLUMN($AA$2),1,1)),"&lt;"&amp;A14)</f>
        <v>229</v>
      </c>
      <c r="V13">
        <f t="shared" ca="1" si="0"/>
        <v>937.55378000000007</v>
      </c>
      <c r="W13">
        <f t="shared" ca="1" si="1"/>
        <v>1.1369335940495756E-9</v>
      </c>
      <c r="AA13">
        <v>1743266647</v>
      </c>
      <c r="AB13">
        <v>0</v>
      </c>
      <c r="AC13">
        <v>227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2101</v>
      </c>
      <c r="AJ13">
        <v>500</v>
      </c>
      <c r="AK13">
        <v>2100</v>
      </c>
      <c r="AL13" t="s">
        <v>112</v>
      </c>
      <c r="AM13" t="s">
        <v>112</v>
      </c>
      <c r="AN13">
        <v>2094</v>
      </c>
      <c r="AO13">
        <v>500</v>
      </c>
      <c r="AP13">
        <v>2100</v>
      </c>
      <c r="AQ13" t="s">
        <v>112</v>
      </c>
      <c r="AR13" t="s">
        <v>112</v>
      </c>
      <c r="AS13">
        <v>2098</v>
      </c>
      <c r="AT13">
        <v>500</v>
      </c>
      <c r="AU13">
        <v>2100</v>
      </c>
      <c r="AV13" t="s">
        <v>112</v>
      </c>
      <c r="AW13" t="s">
        <v>112</v>
      </c>
      <c r="AX13">
        <v>2106</v>
      </c>
      <c r="AY13">
        <v>500</v>
      </c>
      <c r="AZ13">
        <v>2100</v>
      </c>
      <c r="BA13" t="s">
        <v>112</v>
      </c>
      <c r="BB13" t="s">
        <v>112</v>
      </c>
      <c r="BC13">
        <v>2107</v>
      </c>
      <c r="BD13">
        <v>500</v>
      </c>
      <c r="BE13">
        <v>2100</v>
      </c>
      <c r="BF13" t="s">
        <v>112</v>
      </c>
      <c r="BG13" t="s">
        <v>112</v>
      </c>
      <c r="BH13">
        <v>2103</v>
      </c>
      <c r="BI13">
        <v>500</v>
      </c>
      <c r="BJ13">
        <v>2100</v>
      </c>
      <c r="BK13" t="s">
        <v>112</v>
      </c>
      <c r="BL13" t="s">
        <v>112</v>
      </c>
      <c r="BM13">
        <v>2107</v>
      </c>
      <c r="BN13">
        <v>500</v>
      </c>
      <c r="BO13">
        <v>2100</v>
      </c>
      <c r="BP13" t="s">
        <v>112</v>
      </c>
      <c r="BQ13" t="s">
        <v>112</v>
      </c>
      <c r="BR13">
        <v>2121</v>
      </c>
      <c r="BS13">
        <v>500</v>
      </c>
      <c r="BT13">
        <v>2100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46</v>
      </c>
      <c r="DR13">
        <v>45</v>
      </c>
      <c r="DT13">
        <f t="shared" si="2"/>
        <v>227</v>
      </c>
      <c r="DU13">
        <f t="shared" si="3"/>
        <v>2094</v>
      </c>
      <c r="DV13">
        <f t="shared" si="4"/>
        <v>2104.625</v>
      </c>
      <c r="DW13">
        <f t="shared" si="5"/>
        <v>2121</v>
      </c>
      <c r="DX13">
        <f t="shared" si="6"/>
        <v>46</v>
      </c>
      <c r="DY13">
        <f t="shared" si="6"/>
        <v>45</v>
      </c>
    </row>
    <row r="14" spans="1:129" x14ac:dyDescent="0.25">
      <c r="A14">
        <v>1743266678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6656</v>
      </c>
      <c r="J14">
        <v>4108.0200000000004</v>
      </c>
      <c r="K14">
        <v>217.46600000000001</v>
      </c>
      <c r="L14" s="1">
        <v>5953330000</v>
      </c>
      <c r="M14">
        <v>8606696104</v>
      </c>
      <c r="N14">
        <v>4303356468</v>
      </c>
      <c r="O14">
        <v>1.0596699999999999</v>
      </c>
      <c r="P14" s="2">
        <f ca="1">_xlfn.MINIFS($DV$2:INDIRECT(ADDRESS($Y$1,COLUMN($DV$2),1,1)),$AA$2:INDIRECT(ADDRESS($Y$1,COLUMN($AA$2),1,1)),"&gt;="&amp;A14,$AA$2:INDIRECT(ADDRESS($Y$1,COLUMN($AA$2),1,1)),"&lt;"&amp;A15)</f>
        <v>2088</v>
      </c>
      <c r="Q14" s="2">
        <f ca="1">AVERAGEIFS($DV$2:INDIRECT(ADDRESS($Y$1,COLUMN($DV$2),1,1)),$AA$2:INDIRECT(ADDRESS($Y$1,COLUMN($AA$2),1,1)),"&gt;="&amp;A14,$AA$2:INDIRECT(ADDRESS($Y$1,COLUMN($AA$2),1,1)),"&lt;"&amp;A15)</f>
        <v>2098.875</v>
      </c>
      <c r="R14" s="2">
        <f ca="1">_xlfn.MAXIFS($DV$2:INDIRECT(ADDRESS($Y$1,COLUMN($DV$2),1,1)),$AA$2:INDIRECT(ADDRESS($Y$1,COLUMN($AA$2),1,1)),"&gt;="&amp;A14,$AA$2:INDIRECT(ADDRESS($Y$1,COLUMN($AA$2),1,1)),"&lt;"&amp;A15)</f>
        <v>2104.375</v>
      </c>
      <c r="S14">
        <f ca="1">_xlfn.MINIFS($DT$2:INDIRECT(ADDRESS($Y$1,COLUMN($DT$2),1,1)),$AA$2:INDIRECT(ADDRESS($Y$1,COLUMN($AA$2),1,1)),"&gt;="&amp;A14,$AA$2:INDIRECT(ADDRESS($Y$1,COLUMN($AA$2),1,1)),"&lt;"&amp;A15)</f>
        <v>229</v>
      </c>
      <c r="T14">
        <f ca="1">AVERAGEIFS($DT$2:INDIRECT(ADDRESS($Y$1,COLUMN($DT$2),1,1)),$AA$2:INDIRECT(ADDRESS($Y$1,COLUMN($AA$2),1,1)),"&gt;="&amp;A14,$AA$2:INDIRECT(ADDRESS($Y$1,COLUMN($AA$2),1,1)),"&lt;"&amp;A15)</f>
        <v>229</v>
      </c>
      <c r="U14">
        <f ca="1">_xlfn.MAXIFS($DT$2:INDIRECT(ADDRESS($Y$1,COLUMN($DT$2),1,1)),$AA$2:INDIRECT(ADDRESS($Y$1,COLUMN($AA$2),1,1)),"&gt;="&amp;A14,$AA$2:INDIRECT(ADDRESS($Y$1,COLUMN($AA$2),1,1)),"&lt;"&amp;A15)</f>
        <v>229</v>
      </c>
      <c r="V14">
        <f t="shared" ca="1" si="0"/>
        <v>940.73658000000012</v>
      </c>
      <c r="W14">
        <f t="shared" ca="1" si="1"/>
        <v>1.0530399203372117E-9</v>
      </c>
      <c r="AA14">
        <v>1743266648</v>
      </c>
      <c r="AB14">
        <v>0</v>
      </c>
      <c r="AC14">
        <v>227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2101</v>
      </c>
      <c r="AJ14">
        <v>500</v>
      </c>
      <c r="AK14">
        <v>2100</v>
      </c>
      <c r="AL14" t="s">
        <v>112</v>
      </c>
      <c r="AM14" t="s">
        <v>112</v>
      </c>
      <c r="AN14">
        <v>2094</v>
      </c>
      <c r="AO14">
        <v>500</v>
      </c>
      <c r="AP14">
        <v>2100</v>
      </c>
      <c r="AQ14" t="s">
        <v>112</v>
      </c>
      <c r="AR14" t="s">
        <v>112</v>
      </c>
      <c r="AS14">
        <v>2097</v>
      </c>
      <c r="AT14">
        <v>500</v>
      </c>
      <c r="AU14">
        <v>2100</v>
      </c>
      <c r="AV14" t="s">
        <v>112</v>
      </c>
      <c r="AW14" t="s">
        <v>112</v>
      </c>
      <c r="AX14">
        <v>2106</v>
      </c>
      <c r="AY14">
        <v>500</v>
      </c>
      <c r="AZ14">
        <v>2100</v>
      </c>
      <c r="BA14" t="s">
        <v>112</v>
      </c>
      <c r="BB14" t="s">
        <v>112</v>
      </c>
      <c r="BC14">
        <v>2107</v>
      </c>
      <c r="BD14">
        <v>500</v>
      </c>
      <c r="BE14">
        <v>2100</v>
      </c>
      <c r="BF14" t="s">
        <v>112</v>
      </c>
      <c r="BG14" t="s">
        <v>112</v>
      </c>
      <c r="BH14">
        <v>2103</v>
      </c>
      <c r="BI14">
        <v>500</v>
      </c>
      <c r="BJ14">
        <v>2100</v>
      </c>
      <c r="BK14" t="s">
        <v>112</v>
      </c>
      <c r="BL14" t="s">
        <v>112</v>
      </c>
      <c r="BM14">
        <v>2108</v>
      </c>
      <c r="BN14">
        <v>500</v>
      </c>
      <c r="BO14">
        <v>2100</v>
      </c>
      <c r="BP14" t="s">
        <v>112</v>
      </c>
      <c r="BQ14" t="s">
        <v>112</v>
      </c>
      <c r="BR14">
        <v>2121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46</v>
      </c>
      <c r="DR14">
        <v>45</v>
      </c>
      <c r="DT14">
        <f t="shared" si="2"/>
        <v>227</v>
      </c>
      <c r="DU14">
        <f t="shared" si="3"/>
        <v>2094</v>
      </c>
      <c r="DV14">
        <f t="shared" si="4"/>
        <v>2104.625</v>
      </c>
      <c r="DW14">
        <f t="shared" si="5"/>
        <v>2121</v>
      </c>
      <c r="DX14">
        <f t="shared" si="6"/>
        <v>46</v>
      </c>
      <c r="DY14">
        <f t="shared" si="6"/>
        <v>45</v>
      </c>
    </row>
    <row r="15" spans="1:129" x14ac:dyDescent="0.25">
      <c r="A15">
        <v>1743266682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7168</v>
      </c>
      <c r="J15">
        <v>4106.51</v>
      </c>
      <c r="K15">
        <v>234.28</v>
      </c>
      <c r="L15" s="1">
        <v>6143080000</v>
      </c>
      <c r="M15">
        <v>8606696136</v>
      </c>
      <c r="N15">
        <v>4303356504</v>
      </c>
      <c r="O15">
        <v>1.0581</v>
      </c>
      <c r="P15" s="2">
        <f ca="1">_xlfn.MINIFS($DV$2:INDIRECT(ADDRESS($Y$1,COLUMN($DV$2),1,1)),$AA$2:INDIRECT(ADDRESS($Y$1,COLUMN($AA$2),1,1)),"&gt;="&amp;A15,$AA$2:INDIRECT(ADDRESS($Y$1,COLUMN($AA$2),1,1)),"&lt;"&amp;A16)</f>
        <v>2104.375</v>
      </c>
      <c r="Q15" s="2">
        <f ca="1">AVERAGEIFS($DV$2:INDIRECT(ADDRESS($Y$1,COLUMN($DV$2),1,1)),$AA$2:INDIRECT(ADDRESS($Y$1,COLUMN($AA$2),1,1)),"&gt;="&amp;A15,$AA$2:INDIRECT(ADDRESS($Y$1,COLUMN($AA$2),1,1)),"&lt;"&amp;A16)</f>
        <v>2104.375</v>
      </c>
      <c r="R15" s="2">
        <f ca="1">_xlfn.MAXIFS($DV$2:INDIRECT(ADDRESS($Y$1,COLUMN($DV$2),1,1)),$AA$2:INDIRECT(ADDRESS($Y$1,COLUMN($AA$2),1,1)),"&gt;="&amp;A15,$AA$2:INDIRECT(ADDRESS($Y$1,COLUMN($AA$2),1,1)),"&lt;"&amp;A16)</f>
        <v>2104.375</v>
      </c>
      <c r="S15">
        <f ca="1">_xlfn.MINIFS($DT$2:INDIRECT(ADDRESS($Y$1,COLUMN($DT$2),1,1)),$AA$2:INDIRECT(ADDRESS($Y$1,COLUMN($AA$2),1,1)),"&gt;="&amp;A15,$AA$2:INDIRECT(ADDRESS($Y$1,COLUMN($AA$2),1,1)),"&lt;"&amp;A16)</f>
        <v>229</v>
      </c>
      <c r="T15">
        <f ca="1">AVERAGEIFS($DT$2:INDIRECT(ADDRESS($Y$1,COLUMN($DT$2),1,1)),$AA$2:INDIRECT(ADDRESS($Y$1,COLUMN($AA$2),1,1)),"&gt;="&amp;A15,$AA$2:INDIRECT(ADDRESS($Y$1,COLUMN($AA$2),1,1)),"&lt;"&amp;A16)</f>
        <v>229</v>
      </c>
      <c r="U15">
        <f ca="1">_xlfn.MAXIFS($DT$2:INDIRECT(ADDRESS($Y$1,COLUMN($DT$2),1,1)),$AA$2:INDIRECT(ADDRESS($Y$1,COLUMN($AA$2),1,1)),"&gt;="&amp;A15,$AA$2:INDIRECT(ADDRESS($Y$1,COLUMN($AA$2),1,1)),"&lt;"&amp;A16)</f>
        <v>229</v>
      </c>
      <c r="V15">
        <f t="shared" ca="1" si="0"/>
        <v>940.39079000000004</v>
      </c>
      <c r="W15">
        <f t="shared" ca="1" si="1"/>
        <v>9.7746336125835257E-10</v>
      </c>
      <c r="AA15">
        <v>1743266649</v>
      </c>
      <c r="AB15">
        <v>0</v>
      </c>
      <c r="AC15">
        <v>228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2101</v>
      </c>
      <c r="AJ15">
        <v>500</v>
      </c>
      <c r="AK15">
        <v>2100</v>
      </c>
      <c r="AL15" t="s">
        <v>112</v>
      </c>
      <c r="AM15" t="s">
        <v>112</v>
      </c>
      <c r="AN15">
        <v>2094</v>
      </c>
      <c r="AO15">
        <v>500</v>
      </c>
      <c r="AP15">
        <v>2100</v>
      </c>
      <c r="AQ15" t="s">
        <v>112</v>
      </c>
      <c r="AR15" t="s">
        <v>112</v>
      </c>
      <c r="AS15">
        <v>2097</v>
      </c>
      <c r="AT15">
        <v>500</v>
      </c>
      <c r="AU15">
        <v>2100</v>
      </c>
      <c r="AV15" t="s">
        <v>112</v>
      </c>
      <c r="AW15" t="s">
        <v>112</v>
      </c>
      <c r="AX15">
        <v>2105</v>
      </c>
      <c r="AY15">
        <v>500</v>
      </c>
      <c r="AZ15">
        <v>2100</v>
      </c>
      <c r="BA15" t="s">
        <v>112</v>
      </c>
      <c r="BB15" t="s">
        <v>112</v>
      </c>
      <c r="BC15">
        <v>2107</v>
      </c>
      <c r="BD15">
        <v>500</v>
      </c>
      <c r="BE15">
        <v>2100</v>
      </c>
      <c r="BF15" t="s">
        <v>112</v>
      </c>
      <c r="BG15" t="s">
        <v>112</v>
      </c>
      <c r="BH15">
        <v>2103</v>
      </c>
      <c r="BI15">
        <v>500</v>
      </c>
      <c r="BJ15">
        <v>2100</v>
      </c>
      <c r="BK15" t="s">
        <v>112</v>
      </c>
      <c r="BL15" t="s">
        <v>112</v>
      </c>
      <c r="BM15">
        <v>2108</v>
      </c>
      <c r="BN15">
        <v>500</v>
      </c>
      <c r="BO15">
        <v>2100</v>
      </c>
      <c r="BP15" t="s">
        <v>112</v>
      </c>
      <c r="BQ15" t="s">
        <v>112</v>
      </c>
      <c r="BR15">
        <v>2121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46</v>
      </c>
      <c r="DR15">
        <v>45</v>
      </c>
      <c r="DT15">
        <f t="shared" si="2"/>
        <v>228</v>
      </c>
      <c r="DU15">
        <f t="shared" si="3"/>
        <v>2094</v>
      </c>
      <c r="DV15">
        <f t="shared" si="4"/>
        <v>2104.5</v>
      </c>
      <c r="DW15">
        <f t="shared" si="5"/>
        <v>2121</v>
      </c>
      <c r="DX15">
        <f t="shared" si="6"/>
        <v>46</v>
      </c>
      <c r="DY15">
        <f t="shared" si="6"/>
        <v>45</v>
      </c>
    </row>
    <row r="16" spans="1:129" x14ac:dyDescent="0.25">
      <c r="A16">
        <v>1743266686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7680</v>
      </c>
      <c r="J16">
        <v>4107.71</v>
      </c>
      <c r="K16">
        <v>250.941</v>
      </c>
      <c r="L16" s="1">
        <v>6307110000</v>
      </c>
      <c r="M16">
        <v>8606696136</v>
      </c>
      <c r="N16">
        <v>4303356496</v>
      </c>
      <c r="O16">
        <v>1.0561</v>
      </c>
      <c r="P16" s="2">
        <f ca="1">_xlfn.MINIFS($DV$2:INDIRECT(ADDRESS($Y$1,COLUMN($DV$2),1,1)),$AA$2:INDIRECT(ADDRESS($Y$1,COLUMN($AA$2),1,1)),"&gt;="&amp;A16,$AA$2:INDIRECT(ADDRESS($Y$1,COLUMN($AA$2),1,1)),"&lt;"&amp;A17)</f>
        <v>2104.375</v>
      </c>
      <c r="Q16" s="2">
        <f ca="1">AVERAGEIFS($DV$2:INDIRECT(ADDRESS($Y$1,COLUMN($DV$2),1,1)),$AA$2:INDIRECT(ADDRESS($Y$1,COLUMN($AA$2),1,1)),"&gt;="&amp;A16,$AA$2:INDIRECT(ADDRESS($Y$1,COLUMN($AA$2),1,1)),"&lt;"&amp;A17)</f>
        <v>2104.40625</v>
      </c>
      <c r="R16" s="2">
        <f ca="1">_xlfn.MAXIFS($DV$2:INDIRECT(ADDRESS($Y$1,COLUMN($DV$2),1,1)),$AA$2:INDIRECT(ADDRESS($Y$1,COLUMN($AA$2),1,1)),"&gt;="&amp;A16,$AA$2:INDIRECT(ADDRESS($Y$1,COLUMN($AA$2),1,1)),"&lt;"&amp;A17)</f>
        <v>2104.5</v>
      </c>
      <c r="S16">
        <f ca="1">_xlfn.MINIFS($DT$2:INDIRECT(ADDRESS($Y$1,COLUMN($DT$2),1,1)),$AA$2:INDIRECT(ADDRESS($Y$1,COLUMN($AA$2),1,1)),"&gt;="&amp;A16,$AA$2:INDIRECT(ADDRESS($Y$1,COLUMN($AA$2),1,1)),"&lt;"&amp;A17)</f>
        <v>228</v>
      </c>
      <c r="T16">
        <f ca="1">AVERAGEIFS($DT$2:INDIRECT(ADDRESS($Y$1,COLUMN($DT$2),1,1)),$AA$2:INDIRECT(ADDRESS($Y$1,COLUMN($AA$2),1,1)),"&gt;="&amp;A16,$AA$2:INDIRECT(ADDRESS($Y$1,COLUMN($AA$2),1,1)),"&lt;"&amp;A17)</f>
        <v>228.5</v>
      </c>
      <c r="U16">
        <f ca="1">_xlfn.MAXIFS($DT$2:INDIRECT(ADDRESS($Y$1,COLUMN($DT$2),1,1)),$AA$2:INDIRECT(ADDRESS($Y$1,COLUMN($AA$2),1,1)),"&gt;="&amp;A16,$AA$2:INDIRECT(ADDRESS($Y$1,COLUMN($AA$2),1,1)),"&lt;"&amp;A17)</f>
        <v>230</v>
      </c>
      <c r="V16">
        <f t="shared" ca="1" si="0"/>
        <v>938.61173499999995</v>
      </c>
      <c r="W16">
        <f t="shared" ca="1" si="1"/>
        <v>9.1057322667135543E-10</v>
      </c>
      <c r="AA16">
        <v>1743266651</v>
      </c>
      <c r="AB16">
        <v>0</v>
      </c>
      <c r="AC16">
        <v>228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2102</v>
      </c>
      <c r="AJ16">
        <v>500</v>
      </c>
      <c r="AK16">
        <v>2102</v>
      </c>
      <c r="AL16" t="s">
        <v>112</v>
      </c>
      <c r="AM16" t="s">
        <v>112</v>
      </c>
      <c r="AN16">
        <v>2094</v>
      </c>
      <c r="AO16">
        <v>500</v>
      </c>
      <c r="AP16">
        <v>2102</v>
      </c>
      <c r="AQ16" t="s">
        <v>112</v>
      </c>
      <c r="AR16" t="s">
        <v>112</v>
      </c>
      <c r="AS16">
        <v>2098</v>
      </c>
      <c r="AT16">
        <v>500</v>
      </c>
      <c r="AU16">
        <v>2102</v>
      </c>
      <c r="AV16" t="s">
        <v>112</v>
      </c>
      <c r="AW16" t="s">
        <v>112</v>
      </c>
      <c r="AX16">
        <v>2106</v>
      </c>
      <c r="AY16">
        <v>500</v>
      </c>
      <c r="AZ16">
        <v>2102</v>
      </c>
      <c r="BA16" t="s">
        <v>112</v>
      </c>
      <c r="BB16" t="s">
        <v>112</v>
      </c>
      <c r="BC16">
        <v>2107</v>
      </c>
      <c r="BD16">
        <v>500</v>
      </c>
      <c r="BE16">
        <v>2102</v>
      </c>
      <c r="BF16" t="s">
        <v>112</v>
      </c>
      <c r="BG16" t="s">
        <v>112</v>
      </c>
      <c r="BH16">
        <v>2103</v>
      </c>
      <c r="BI16">
        <v>500</v>
      </c>
      <c r="BJ16">
        <v>2102</v>
      </c>
      <c r="BK16" t="s">
        <v>112</v>
      </c>
      <c r="BL16" t="s">
        <v>112</v>
      </c>
      <c r="BM16">
        <v>2108</v>
      </c>
      <c r="BN16">
        <v>500</v>
      </c>
      <c r="BO16">
        <v>2102</v>
      </c>
      <c r="BP16" t="s">
        <v>112</v>
      </c>
      <c r="BQ16" t="s">
        <v>112</v>
      </c>
      <c r="BR16">
        <v>2121</v>
      </c>
      <c r="BS16">
        <v>500</v>
      </c>
      <c r="BT16">
        <v>2102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47</v>
      </c>
      <c r="DR16">
        <v>45</v>
      </c>
      <c r="DT16">
        <f t="shared" si="2"/>
        <v>228</v>
      </c>
      <c r="DU16">
        <f t="shared" si="3"/>
        <v>2094</v>
      </c>
      <c r="DV16">
        <f t="shared" si="4"/>
        <v>2104.875</v>
      </c>
      <c r="DW16">
        <f t="shared" si="5"/>
        <v>2121</v>
      </c>
      <c r="DX16">
        <f t="shared" si="6"/>
        <v>47</v>
      </c>
      <c r="DY16">
        <f t="shared" si="6"/>
        <v>45</v>
      </c>
    </row>
    <row r="17" spans="1:129" x14ac:dyDescent="0.25">
      <c r="A17">
        <v>1743266690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8192</v>
      </c>
      <c r="J17">
        <v>4108.63</v>
      </c>
      <c r="K17">
        <v>267.61</v>
      </c>
      <c r="L17" s="1">
        <v>6450830000</v>
      </c>
      <c r="M17">
        <v>8606696120</v>
      </c>
      <c r="N17">
        <v>4303356484</v>
      </c>
      <c r="O17">
        <v>1.05396</v>
      </c>
      <c r="P17" s="2">
        <f ca="1">_xlfn.MINIFS($DV$2:INDIRECT(ADDRESS($Y$1,COLUMN($DV$2),1,1)),$AA$2:INDIRECT(ADDRESS($Y$1,COLUMN($AA$2),1,1)),"&gt;="&amp;A17,$AA$2:INDIRECT(ADDRESS($Y$1,COLUMN($AA$2),1,1)),"&lt;"&amp;A18)</f>
        <v>2104.125</v>
      </c>
      <c r="Q17" s="2">
        <f ca="1">AVERAGEIFS($DV$2:INDIRECT(ADDRESS($Y$1,COLUMN($DV$2),1,1)),$AA$2:INDIRECT(ADDRESS($Y$1,COLUMN($AA$2),1,1)),"&gt;="&amp;A17,$AA$2:INDIRECT(ADDRESS($Y$1,COLUMN($AA$2),1,1)),"&lt;"&amp;A18)</f>
        <v>2104.25</v>
      </c>
      <c r="R17" s="2">
        <f ca="1">_xlfn.MAXIFS($DV$2:INDIRECT(ADDRESS($Y$1,COLUMN($DV$2),1,1)),$AA$2:INDIRECT(ADDRESS($Y$1,COLUMN($AA$2),1,1)),"&gt;="&amp;A17,$AA$2:INDIRECT(ADDRESS($Y$1,COLUMN($AA$2),1,1)),"&lt;"&amp;A18)</f>
        <v>2104.5</v>
      </c>
      <c r="S17">
        <f ca="1">_xlfn.MINIFS($DT$2:INDIRECT(ADDRESS($Y$1,COLUMN($DT$2),1,1)),$AA$2:INDIRECT(ADDRESS($Y$1,COLUMN($AA$2),1,1)),"&gt;="&amp;A17,$AA$2:INDIRECT(ADDRESS($Y$1,COLUMN($AA$2),1,1)),"&lt;"&amp;A18)</f>
        <v>228</v>
      </c>
      <c r="T17">
        <f ca="1">AVERAGEIFS($DT$2:INDIRECT(ADDRESS($Y$1,COLUMN($DT$2),1,1)),$AA$2:INDIRECT(ADDRESS($Y$1,COLUMN($AA$2),1,1)),"&gt;="&amp;A17,$AA$2:INDIRECT(ADDRESS($Y$1,COLUMN($AA$2),1,1)),"&lt;"&amp;A18)</f>
        <v>229</v>
      </c>
      <c r="U17">
        <f ca="1">_xlfn.MAXIFS($DT$2:INDIRECT(ADDRESS($Y$1,COLUMN($DT$2),1,1)),$AA$2:INDIRECT(ADDRESS($Y$1,COLUMN($AA$2),1,1)),"&gt;="&amp;A17,$AA$2:INDIRECT(ADDRESS($Y$1,COLUMN($AA$2),1,1)),"&lt;"&amp;A18)</f>
        <v>230</v>
      </c>
      <c r="V17">
        <f t="shared" ca="1" si="0"/>
        <v>940.87626999999998</v>
      </c>
      <c r="W17">
        <f t="shared" ca="1" si="1"/>
        <v>8.5572198258887509E-10</v>
      </c>
      <c r="AA17">
        <v>1743266652</v>
      </c>
      <c r="AB17">
        <v>0</v>
      </c>
      <c r="AC17">
        <v>227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2101</v>
      </c>
      <c r="AJ17">
        <v>500</v>
      </c>
      <c r="AK17">
        <v>2100</v>
      </c>
      <c r="AL17" t="s">
        <v>112</v>
      </c>
      <c r="AM17" t="s">
        <v>112</v>
      </c>
      <c r="AN17">
        <v>2094</v>
      </c>
      <c r="AO17">
        <v>500</v>
      </c>
      <c r="AP17">
        <v>2100</v>
      </c>
      <c r="AQ17" t="s">
        <v>112</v>
      </c>
      <c r="AR17" t="s">
        <v>112</v>
      </c>
      <c r="AS17">
        <v>2097</v>
      </c>
      <c r="AT17">
        <v>500</v>
      </c>
      <c r="AU17">
        <v>2100</v>
      </c>
      <c r="AV17" t="s">
        <v>112</v>
      </c>
      <c r="AW17" t="s">
        <v>112</v>
      </c>
      <c r="AX17">
        <v>2106</v>
      </c>
      <c r="AY17">
        <v>500</v>
      </c>
      <c r="AZ17">
        <v>2100</v>
      </c>
      <c r="BA17" t="s">
        <v>112</v>
      </c>
      <c r="BB17" t="s">
        <v>112</v>
      </c>
      <c r="BC17">
        <v>2107</v>
      </c>
      <c r="BD17">
        <v>500</v>
      </c>
      <c r="BE17">
        <v>2100</v>
      </c>
      <c r="BF17" t="s">
        <v>112</v>
      </c>
      <c r="BG17" t="s">
        <v>112</v>
      </c>
      <c r="BH17">
        <v>2103</v>
      </c>
      <c r="BI17">
        <v>500</v>
      </c>
      <c r="BJ17">
        <v>2100</v>
      </c>
      <c r="BK17" t="s">
        <v>112</v>
      </c>
      <c r="BL17" t="s">
        <v>112</v>
      </c>
      <c r="BM17">
        <v>2108</v>
      </c>
      <c r="BN17">
        <v>500</v>
      </c>
      <c r="BO17">
        <v>2100</v>
      </c>
      <c r="BP17" t="s">
        <v>112</v>
      </c>
      <c r="BQ17" t="s">
        <v>112</v>
      </c>
      <c r="BR17">
        <v>2121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47</v>
      </c>
      <c r="DR17">
        <v>45</v>
      </c>
      <c r="DT17">
        <f t="shared" si="2"/>
        <v>227</v>
      </c>
      <c r="DU17">
        <f t="shared" si="3"/>
        <v>2094</v>
      </c>
      <c r="DV17">
        <f t="shared" si="4"/>
        <v>2104.625</v>
      </c>
      <c r="DW17">
        <f t="shared" si="5"/>
        <v>2121</v>
      </c>
      <c r="DX17">
        <f t="shared" si="6"/>
        <v>47</v>
      </c>
      <c r="DY17">
        <f t="shared" si="6"/>
        <v>45</v>
      </c>
    </row>
    <row r="18" spans="1:129" x14ac:dyDescent="0.25">
      <c r="A18">
        <v>1743266695</v>
      </c>
      <c r="L18" t="s">
        <v>10</v>
      </c>
      <c r="M18" t="s">
        <v>11</v>
      </c>
      <c r="N18" t="s">
        <v>12</v>
      </c>
      <c r="AA18">
        <v>1743266653</v>
      </c>
      <c r="AB18">
        <v>0</v>
      </c>
      <c r="AC18">
        <v>229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2101</v>
      </c>
      <c r="AJ18">
        <v>500</v>
      </c>
      <c r="AK18">
        <v>2100</v>
      </c>
      <c r="AL18" t="s">
        <v>112</v>
      </c>
      <c r="AM18" t="s">
        <v>112</v>
      </c>
      <c r="AN18">
        <v>2094</v>
      </c>
      <c r="AO18">
        <v>500</v>
      </c>
      <c r="AP18">
        <v>2100</v>
      </c>
      <c r="AQ18" t="s">
        <v>112</v>
      </c>
      <c r="AR18" t="s">
        <v>112</v>
      </c>
      <c r="AS18">
        <v>2098</v>
      </c>
      <c r="AT18">
        <v>500</v>
      </c>
      <c r="AU18">
        <v>2100</v>
      </c>
      <c r="AV18" t="s">
        <v>112</v>
      </c>
      <c r="AW18" t="s">
        <v>112</v>
      </c>
      <c r="AX18">
        <v>2106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2103</v>
      </c>
      <c r="BI18">
        <v>500</v>
      </c>
      <c r="BJ18">
        <v>2100</v>
      </c>
      <c r="BK18" t="s">
        <v>112</v>
      </c>
      <c r="BL18" t="s">
        <v>112</v>
      </c>
      <c r="BM18">
        <v>2108</v>
      </c>
      <c r="BN18">
        <v>500</v>
      </c>
      <c r="BO18">
        <v>2100</v>
      </c>
      <c r="BP18" t="s">
        <v>112</v>
      </c>
      <c r="BQ18" t="s">
        <v>112</v>
      </c>
      <c r="BR18">
        <v>2120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47</v>
      </c>
      <c r="DR18">
        <v>45</v>
      </c>
      <c r="DT18">
        <f t="shared" si="2"/>
        <v>229</v>
      </c>
      <c r="DU18">
        <f t="shared" si="3"/>
        <v>2094</v>
      </c>
      <c r="DV18">
        <f t="shared" si="4"/>
        <v>2104.5</v>
      </c>
      <c r="DW18">
        <f t="shared" si="5"/>
        <v>2120</v>
      </c>
      <c r="DX18">
        <f t="shared" si="6"/>
        <v>47</v>
      </c>
      <c r="DY18">
        <f t="shared" si="6"/>
        <v>45</v>
      </c>
    </row>
    <row r="19" spans="1:129" x14ac:dyDescent="0.25">
      <c r="L19">
        <f>ROUNDDOWN(L2/$B2,0)</f>
        <v>4</v>
      </c>
      <c r="M19">
        <f>ROUNDDOWN(M2/$B2,0)</f>
        <v>4</v>
      </c>
      <c r="N19">
        <f>ROUNDDOWN(N2/$B2,0)</f>
        <v>4</v>
      </c>
      <c r="AA19">
        <v>1743266654</v>
      </c>
      <c r="AB19">
        <v>0</v>
      </c>
      <c r="AC19">
        <v>228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2101</v>
      </c>
      <c r="AJ19">
        <v>500</v>
      </c>
      <c r="AK19">
        <v>2100</v>
      </c>
      <c r="AL19" t="s">
        <v>112</v>
      </c>
      <c r="AM19" t="s">
        <v>112</v>
      </c>
      <c r="AN19">
        <v>2094</v>
      </c>
      <c r="AO19">
        <v>500</v>
      </c>
      <c r="AP19">
        <v>2100</v>
      </c>
      <c r="AQ19" t="s">
        <v>112</v>
      </c>
      <c r="AR19" t="s">
        <v>112</v>
      </c>
      <c r="AS19">
        <v>2097</v>
      </c>
      <c r="AT19">
        <v>500</v>
      </c>
      <c r="AU19">
        <v>2100</v>
      </c>
      <c r="AV19" t="s">
        <v>112</v>
      </c>
      <c r="AW19" t="s">
        <v>112</v>
      </c>
      <c r="AX19">
        <v>2106</v>
      </c>
      <c r="AY19">
        <v>500</v>
      </c>
      <c r="AZ19">
        <v>2100</v>
      </c>
      <c r="BA19" t="s">
        <v>112</v>
      </c>
      <c r="BB19" t="s">
        <v>112</v>
      </c>
      <c r="BC19">
        <v>2106</v>
      </c>
      <c r="BD19">
        <v>500</v>
      </c>
      <c r="BE19">
        <v>2100</v>
      </c>
      <c r="BF19" t="s">
        <v>112</v>
      </c>
      <c r="BG19" t="s">
        <v>112</v>
      </c>
      <c r="BH19">
        <v>2103</v>
      </c>
      <c r="BI19">
        <v>500</v>
      </c>
      <c r="BJ19">
        <v>2100</v>
      </c>
      <c r="BK19" t="s">
        <v>112</v>
      </c>
      <c r="BL19" t="s">
        <v>112</v>
      </c>
      <c r="BM19">
        <v>2108</v>
      </c>
      <c r="BN19">
        <v>500</v>
      </c>
      <c r="BO19">
        <v>2100</v>
      </c>
      <c r="BP19" t="s">
        <v>112</v>
      </c>
      <c r="BQ19" t="s">
        <v>112</v>
      </c>
      <c r="BR19">
        <v>2120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53</v>
      </c>
      <c r="CC19">
        <v>914</v>
      </c>
      <c r="CD19">
        <v>1680</v>
      </c>
      <c r="CE19" t="s">
        <v>110</v>
      </c>
      <c r="CF19" t="s">
        <v>111</v>
      </c>
      <c r="CG19">
        <v>53</v>
      </c>
      <c r="CH19">
        <v>914</v>
      </c>
      <c r="CI19">
        <v>1680</v>
      </c>
      <c r="CJ19" t="s">
        <v>110</v>
      </c>
      <c r="CK19" t="s">
        <v>111</v>
      </c>
      <c r="CL19">
        <v>53</v>
      </c>
      <c r="CM19">
        <v>914</v>
      </c>
      <c r="CN19">
        <v>1680</v>
      </c>
      <c r="CO19" t="s">
        <v>110</v>
      </c>
      <c r="CP19" t="s">
        <v>111</v>
      </c>
      <c r="CQ19">
        <v>53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47</v>
      </c>
      <c r="DR19">
        <v>45</v>
      </c>
      <c r="DT19">
        <f t="shared" si="2"/>
        <v>228</v>
      </c>
      <c r="DU19">
        <f t="shared" si="3"/>
        <v>2094</v>
      </c>
      <c r="DV19">
        <f t="shared" si="4"/>
        <v>2104.375</v>
      </c>
      <c r="DW19">
        <f t="shared" si="5"/>
        <v>2120</v>
      </c>
      <c r="DX19">
        <f t="shared" si="6"/>
        <v>47</v>
      </c>
      <c r="DY19">
        <f t="shared" si="6"/>
        <v>45</v>
      </c>
    </row>
    <row r="20" spans="1:129" x14ac:dyDescent="0.25">
      <c r="L20">
        <f t="shared" ref="L20:N34" si="7">ROUNDDOWN(L3/$B3,0)</f>
        <v>4</v>
      </c>
      <c r="M20">
        <f t="shared" si="7"/>
        <v>4</v>
      </c>
      <c r="N20">
        <f t="shared" si="7"/>
        <v>4</v>
      </c>
      <c r="AA20">
        <v>1743266655</v>
      </c>
      <c r="AB20">
        <v>0</v>
      </c>
      <c r="AC20">
        <v>228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2101</v>
      </c>
      <c r="AJ20">
        <v>500</v>
      </c>
      <c r="AK20">
        <v>2100</v>
      </c>
      <c r="AL20" t="s">
        <v>112</v>
      </c>
      <c r="AM20" t="s">
        <v>112</v>
      </c>
      <c r="AN20">
        <v>2094</v>
      </c>
      <c r="AO20">
        <v>500</v>
      </c>
      <c r="AP20">
        <v>2100</v>
      </c>
      <c r="AQ20" t="s">
        <v>112</v>
      </c>
      <c r="AR20" t="s">
        <v>112</v>
      </c>
      <c r="AS20">
        <v>2097</v>
      </c>
      <c r="AT20">
        <v>500</v>
      </c>
      <c r="AU20">
        <v>2100</v>
      </c>
      <c r="AV20" t="s">
        <v>112</v>
      </c>
      <c r="AW20" t="s">
        <v>112</v>
      </c>
      <c r="AX20">
        <v>2106</v>
      </c>
      <c r="AY20">
        <v>500</v>
      </c>
      <c r="AZ20">
        <v>2100</v>
      </c>
      <c r="BA20" t="s">
        <v>112</v>
      </c>
      <c r="BB20" t="s">
        <v>112</v>
      </c>
      <c r="BC20">
        <v>2106</v>
      </c>
      <c r="BD20">
        <v>500</v>
      </c>
      <c r="BE20">
        <v>2100</v>
      </c>
      <c r="BF20" t="s">
        <v>112</v>
      </c>
      <c r="BG20" t="s">
        <v>112</v>
      </c>
      <c r="BH20">
        <v>2103</v>
      </c>
      <c r="BI20">
        <v>500</v>
      </c>
      <c r="BJ20">
        <v>2100</v>
      </c>
      <c r="BK20" t="s">
        <v>112</v>
      </c>
      <c r="BL20" t="s">
        <v>112</v>
      </c>
      <c r="BM20">
        <v>2107</v>
      </c>
      <c r="BN20">
        <v>500</v>
      </c>
      <c r="BO20">
        <v>2100</v>
      </c>
      <c r="BP20" t="s">
        <v>112</v>
      </c>
      <c r="BQ20" t="s">
        <v>112</v>
      </c>
      <c r="BR20">
        <v>2120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52</v>
      </c>
      <c r="CC20">
        <v>914</v>
      </c>
      <c r="CD20">
        <v>1680</v>
      </c>
      <c r="CE20" t="s">
        <v>110</v>
      </c>
      <c r="CF20" t="s">
        <v>111</v>
      </c>
      <c r="CG20">
        <v>52</v>
      </c>
      <c r="CH20">
        <v>914</v>
      </c>
      <c r="CI20">
        <v>1680</v>
      </c>
      <c r="CJ20" t="s">
        <v>110</v>
      </c>
      <c r="CK20" t="s">
        <v>111</v>
      </c>
      <c r="CL20">
        <v>52</v>
      </c>
      <c r="CM20">
        <v>914</v>
      </c>
      <c r="CN20">
        <v>1680</v>
      </c>
      <c r="CO20" t="s">
        <v>110</v>
      </c>
      <c r="CP20" t="s">
        <v>111</v>
      </c>
      <c r="CQ20">
        <v>52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47</v>
      </c>
      <c r="DR20">
        <v>45</v>
      </c>
      <c r="DT20">
        <f t="shared" si="2"/>
        <v>228</v>
      </c>
      <c r="DU20">
        <f t="shared" si="3"/>
        <v>2094</v>
      </c>
      <c r="DV20">
        <f t="shared" si="4"/>
        <v>2104.25</v>
      </c>
      <c r="DW20">
        <f t="shared" si="5"/>
        <v>2120</v>
      </c>
      <c r="DX20">
        <f t="shared" si="6"/>
        <v>47</v>
      </c>
      <c r="DY20">
        <f t="shared" si="6"/>
        <v>45</v>
      </c>
    </row>
    <row r="21" spans="1:129" x14ac:dyDescent="0.25">
      <c r="L21">
        <f t="shared" si="7"/>
        <v>4</v>
      </c>
      <c r="M21">
        <f t="shared" si="7"/>
        <v>4</v>
      </c>
      <c r="N21">
        <f t="shared" si="7"/>
        <v>4</v>
      </c>
      <c r="AA21">
        <v>1743266657</v>
      </c>
      <c r="AB21">
        <v>0</v>
      </c>
      <c r="AC21">
        <v>228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2101</v>
      </c>
      <c r="AJ21">
        <v>500</v>
      </c>
      <c r="AK21">
        <v>2100</v>
      </c>
      <c r="AL21" t="s">
        <v>112</v>
      </c>
      <c r="AM21" t="s">
        <v>112</v>
      </c>
      <c r="AN21">
        <v>2094</v>
      </c>
      <c r="AO21">
        <v>500</v>
      </c>
      <c r="AP21">
        <v>2100</v>
      </c>
      <c r="AQ21" t="s">
        <v>112</v>
      </c>
      <c r="AR21" t="s">
        <v>112</v>
      </c>
      <c r="AS21">
        <v>2097</v>
      </c>
      <c r="AT21">
        <v>500</v>
      </c>
      <c r="AU21">
        <v>2100</v>
      </c>
      <c r="AV21" t="s">
        <v>112</v>
      </c>
      <c r="AW21" t="s">
        <v>112</v>
      </c>
      <c r="AX21">
        <v>2106</v>
      </c>
      <c r="AY21">
        <v>500</v>
      </c>
      <c r="AZ21">
        <v>2100</v>
      </c>
      <c r="BA21" t="s">
        <v>112</v>
      </c>
      <c r="BB21" t="s">
        <v>112</v>
      </c>
      <c r="BC21">
        <v>2106</v>
      </c>
      <c r="BD21">
        <v>500</v>
      </c>
      <c r="BE21">
        <v>2100</v>
      </c>
      <c r="BF21" t="s">
        <v>112</v>
      </c>
      <c r="BG21" t="s">
        <v>112</v>
      </c>
      <c r="BH21">
        <v>2104</v>
      </c>
      <c r="BI21">
        <v>500</v>
      </c>
      <c r="BJ21">
        <v>2100</v>
      </c>
      <c r="BK21" t="s">
        <v>112</v>
      </c>
      <c r="BL21" t="s">
        <v>112</v>
      </c>
      <c r="BM21">
        <v>2107</v>
      </c>
      <c r="BN21">
        <v>500</v>
      </c>
      <c r="BO21">
        <v>2100</v>
      </c>
      <c r="BP21" t="s">
        <v>112</v>
      </c>
      <c r="BQ21" t="s">
        <v>112</v>
      </c>
      <c r="BR21">
        <v>2121</v>
      </c>
      <c r="BS21">
        <v>500</v>
      </c>
      <c r="BT21">
        <v>2100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47</v>
      </c>
      <c r="DR21">
        <v>45</v>
      </c>
      <c r="DT21">
        <f t="shared" si="2"/>
        <v>228</v>
      </c>
      <c r="DU21">
        <f t="shared" si="3"/>
        <v>2094</v>
      </c>
      <c r="DV21">
        <f t="shared" si="4"/>
        <v>2104.5</v>
      </c>
      <c r="DW21">
        <f t="shared" si="5"/>
        <v>2121</v>
      </c>
      <c r="DX21">
        <f t="shared" si="6"/>
        <v>47</v>
      </c>
      <c r="DY21">
        <f t="shared" si="6"/>
        <v>45</v>
      </c>
    </row>
    <row r="22" spans="1:129" x14ac:dyDescent="0.25">
      <c r="L22">
        <f t="shared" si="7"/>
        <v>4</v>
      </c>
      <c r="M22">
        <f t="shared" si="7"/>
        <v>4</v>
      </c>
      <c r="N22">
        <f t="shared" si="7"/>
        <v>4</v>
      </c>
      <c r="AA22">
        <v>1743266658</v>
      </c>
      <c r="AB22">
        <v>0</v>
      </c>
      <c r="AC22">
        <v>228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2094</v>
      </c>
      <c r="AO22">
        <v>500</v>
      </c>
      <c r="AP22">
        <v>2100</v>
      </c>
      <c r="AQ22" t="s">
        <v>112</v>
      </c>
      <c r="AR22" t="s">
        <v>112</v>
      </c>
      <c r="AS22">
        <v>2097</v>
      </c>
      <c r="AT22">
        <v>500</v>
      </c>
      <c r="AU22">
        <v>2100</v>
      </c>
      <c r="AV22" t="s">
        <v>112</v>
      </c>
      <c r="AW22" t="s">
        <v>112</v>
      </c>
      <c r="AX22">
        <v>2105</v>
      </c>
      <c r="AY22">
        <v>500</v>
      </c>
      <c r="AZ22">
        <v>2100</v>
      </c>
      <c r="BA22" t="s">
        <v>112</v>
      </c>
      <c r="BB22" t="s">
        <v>112</v>
      </c>
      <c r="BC22">
        <v>2106</v>
      </c>
      <c r="BD22">
        <v>500</v>
      </c>
      <c r="BE22">
        <v>2100</v>
      </c>
      <c r="BF22" t="s">
        <v>112</v>
      </c>
      <c r="BG22" t="s">
        <v>112</v>
      </c>
      <c r="BH22">
        <v>2104</v>
      </c>
      <c r="BI22">
        <v>500</v>
      </c>
      <c r="BJ22">
        <v>2100</v>
      </c>
      <c r="BK22" t="s">
        <v>112</v>
      </c>
      <c r="BL22" t="s">
        <v>112</v>
      </c>
      <c r="BM22">
        <v>2108</v>
      </c>
      <c r="BN22">
        <v>500</v>
      </c>
      <c r="BO22">
        <v>2100</v>
      </c>
      <c r="BP22" t="s">
        <v>112</v>
      </c>
      <c r="BQ22" t="s">
        <v>112</v>
      </c>
      <c r="BR22">
        <v>2121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47</v>
      </c>
      <c r="DR22">
        <v>45</v>
      </c>
      <c r="DT22">
        <f t="shared" si="2"/>
        <v>228</v>
      </c>
      <c r="DU22">
        <f t="shared" si="3"/>
        <v>2094</v>
      </c>
      <c r="DV22">
        <f t="shared" si="4"/>
        <v>2104.5</v>
      </c>
      <c r="DW22">
        <f t="shared" si="5"/>
        <v>2121</v>
      </c>
      <c r="DX22">
        <f t="shared" si="6"/>
        <v>47</v>
      </c>
      <c r="DY22">
        <f t="shared" si="6"/>
        <v>45</v>
      </c>
    </row>
    <row r="23" spans="1:129" x14ac:dyDescent="0.25">
      <c r="L23">
        <f t="shared" si="7"/>
        <v>4</v>
      </c>
      <c r="M23">
        <f t="shared" si="7"/>
        <v>4</v>
      </c>
      <c r="N23">
        <f t="shared" si="7"/>
        <v>4</v>
      </c>
      <c r="AA23">
        <v>1743266659</v>
      </c>
      <c r="AB23">
        <v>0</v>
      </c>
      <c r="AC23">
        <v>229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2101</v>
      </c>
      <c r="AJ23">
        <v>500</v>
      </c>
      <c r="AK23">
        <v>2100</v>
      </c>
      <c r="AL23" t="s">
        <v>112</v>
      </c>
      <c r="AM23" t="s">
        <v>112</v>
      </c>
      <c r="AN23">
        <v>2094</v>
      </c>
      <c r="AO23">
        <v>500</v>
      </c>
      <c r="AP23">
        <v>2100</v>
      </c>
      <c r="AQ23" t="s">
        <v>112</v>
      </c>
      <c r="AR23" t="s">
        <v>112</v>
      </c>
      <c r="AS23">
        <v>2097</v>
      </c>
      <c r="AT23">
        <v>500</v>
      </c>
      <c r="AU23">
        <v>2100</v>
      </c>
      <c r="AV23" t="s">
        <v>112</v>
      </c>
      <c r="AW23" t="s">
        <v>112</v>
      </c>
      <c r="AX23">
        <v>2105</v>
      </c>
      <c r="AY23">
        <v>500</v>
      </c>
      <c r="AZ23">
        <v>2100</v>
      </c>
      <c r="BA23" t="s">
        <v>112</v>
      </c>
      <c r="BB23" t="s">
        <v>112</v>
      </c>
      <c r="BC23">
        <v>2107</v>
      </c>
      <c r="BD23">
        <v>500</v>
      </c>
      <c r="BE23">
        <v>2100</v>
      </c>
      <c r="BF23" t="s">
        <v>112</v>
      </c>
      <c r="BG23" t="s">
        <v>112</v>
      </c>
      <c r="BH23">
        <v>2104</v>
      </c>
      <c r="BI23">
        <v>500</v>
      </c>
      <c r="BJ23">
        <v>2100</v>
      </c>
      <c r="BK23" t="s">
        <v>112</v>
      </c>
      <c r="BL23" t="s">
        <v>112</v>
      </c>
      <c r="BM23">
        <v>2108</v>
      </c>
      <c r="BN23">
        <v>500</v>
      </c>
      <c r="BO23">
        <v>2100</v>
      </c>
      <c r="BP23" t="s">
        <v>112</v>
      </c>
      <c r="BQ23" t="s">
        <v>112</v>
      </c>
      <c r="BR23">
        <v>2120</v>
      </c>
      <c r="BS23">
        <v>500</v>
      </c>
      <c r="BT23">
        <v>2100</v>
      </c>
      <c r="BU23" t="s">
        <v>112</v>
      </c>
      <c r="BV23" t="s">
        <v>112</v>
      </c>
      <c r="BW23">
        <v>1500</v>
      </c>
      <c r="BX23">
        <v>900</v>
      </c>
      <c r="BY23">
        <v>1500</v>
      </c>
      <c r="BZ23" t="s">
        <v>110</v>
      </c>
      <c r="CA23" t="s">
        <v>112</v>
      </c>
      <c r="CB23">
        <v>53</v>
      </c>
      <c r="CC23">
        <v>914</v>
      </c>
      <c r="CD23">
        <v>1680</v>
      </c>
      <c r="CE23" t="s">
        <v>110</v>
      </c>
      <c r="CF23" t="s">
        <v>111</v>
      </c>
      <c r="CG23">
        <v>53</v>
      </c>
      <c r="CH23">
        <v>914</v>
      </c>
      <c r="CI23">
        <v>1680</v>
      </c>
      <c r="CJ23" t="s">
        <v>110</v>
      </c>
      <c r="CK23" t="s">
        <v>111</v>
      </c>
      <c r="CL23">
        <v>53</v>
      </c>
      <c r="CM23">
        <v>914</v>
      </c>
      <c r="CN23">
        <v>1680</v>
      </c>
      <c r="CO23" t="s">
        <v>110</v>
      </c>
      <c r="CP23" t="s">
        <v>111</v>
      </c>
      <c r="CQ23">
        <v>53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47</v>
      </c>
      <c r="DR23">
        <v>45</v>
      </c>
      <c r="DT23">
        <f t="shared" si="2"/>
        <v>229</v>
      </c>
      <c r="DU23">
        <f t="shared" si="3"/>
        <v>2094</v>
      </c>
      <c r="DV23">
        <f t="shared" si="4"/>
        <v>2104.5</v>
      </c>
      <c r="DW23">
        <f t="shared" si="5"/>
        <v>2120</v>
      </c>
      <c r="DX23">
        <f t="shared" si="6"/>
        <v>47</v>
      </c>
      <c r="DY23">
        <f t="shared" si="6"/>
        <v>45</v>
      </c>
    </row>
    <row r="24" spans="1:129" x14ac:dyDescent="0.25">
      <c r="L24">
        <f t="shared" si="7"/>
        <v>4</v>
      </c>
      <c r="M24">
        <f t="shared" si="7"/>
        <v>4</v>
      </c>
      <c r="N24">
        <f t="shared" si="7"/>
        <v>4</v>
      </c>
      <c r="AA24">
        <v>1743266660</v>
      </c>
      <c r="AB24">
        <v>0</v>
      </c>
      <c r="AC24">
        <v>228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2099</v>
      </c>
      <c r="AJ24">
        <v>500</v>
      </c>
      <c r="AK24">
        <v>2100</v>
      </c>
      <c r="AL24" t="s">
        <v>112</v>
      </c>
      <c r="AM24" t="s">
        <v>112</v>
      </c>
      <c r="AN24">
        <v>2093</v>
      </c>
      <c r="AO24">
        <v>500</v>
      </c>
      <c r="AP24">
        <v>2100</v>
      </c>
      <c r="AQ24" t="s">
        <v>112</v>
      </c>
      <c r="AR24" t="s">
        <v>112</v>
      </c>
      <c r="AS24">
        <v>2096</v>
      </c>
      <c r="AT24">
        <v>500</v>
      </c>
      <c r="AU24">
        <v>2100</v>
      </c>
      <c r="AV24" t="s">
        <v>112</v>
      </c>
      <c r="AW24" t="s">
        <v>112</v>
      </c>
      <c r="AX24">
        <v>2104</v>
      </c>
      <c r="AY24">
        <v>500</v>
      </c>
      <c r="AZ24">
        <v>2100</v>
      </c>
      <c r="BA24" t="s">
        <v>112</v>
      </c>
      <c r="BB24" t="s">
        <v>112</v>
      </c>
      <c r="BC24">
        <v>2105</v>
      </c>
      <c r="BD24">
        <v>500</v>
      </c>
      <c r="BE24">
        <v>2100</v>
      </c>
      <c r="BF24" t="s">
        <v>112</v>
      </c>
      <c r="BG24" t="s">
        <v>112</v>
      </c>
      <c r="BH24">
        <v>2103</v>
      </c>
      <c r="BI24">
        <v>500</v>
      </c>
      <c r="BJ24">
        <v>2100</v>
      </c>
      <c r="BK24" t="s">
        <v>112</v>
      </c>
      <c r="BL24" t="s">
        <v>112</v>
      </c>
      <c r="BM24">
        <v>2106</v>
      </c>
      <c r="BN24">
        <v>500</v>
      </c>
      <c r="BO24">
        <v>2100</v>
      </c>
      <c r="BP24" t="s">
        <v>112</v>
      </c>
      <c r="BQ24" t="s">
        <v>112</v>
      </c>
      <c r="BR24">
        <v>2119</v>
      </c>
      <c r="BS24">
        <v>500</v>
      </c>
      <c r="BT24">
        <v>2100</v>
      </c>
      <c r="BU24" t="s">
        <v>112</v>
      </c>
      <c r="BV24" t="s">
        <v>112</v>
      </c>
      <c r="BW24">
        <v>1499</v>
      </c>
      <c r="BX24">
        <v>900</v>
      </c>
      <c r="BY24">
        <v>1500</v>
      </c>
      <c r="BZ24" t="s">
        <v>110</v>
      </c>
      <c r="CA24" t="s">
        <v>112</v>
      </c>
      <c r="CB24">
        <v>52</v>
      </c>
      <c r="CC24">
        <v>914</v>
      </c>
      <c r="CD24">
        <v>1680</v>
      </c>
      <c r="CE24" t="s">
        <v>110</v>
      </c>
      <c r="CF24" t="s">
        <v>111</v>
      </c>
      <c r="CG24">
        <v>52</v>
      </c>
      <c r="CH24">
        <v>914</v>
      </c>
      <c r="CI24">
        <v>1680</v>
      </c>
      <c r="CJ24" t="s">
        <v>110</v>
      </c>
      <c r="CK24" t="s">
        <v>111</v>
      </c>
      <c r="CL24">
        <v>52</v>
      </c>
      <c r="CM24">
        <v>914</v>
      </c>
      <c r="CN24">
        <v>1680</v>
      </c>
      <c r="CO24" t="s">
        <v>110</v>
      </c>
      <c r="CP24" t="s">
        <v>111</v>
      </c>
      <c r="CQ24">
        <v>52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47</v>
      </c>
      <c r="DR24">
        <v>45</v>
      </c>
      <c r="DT24">
        <f t="shared" si="2"/>
        <v>228</v>
      </c>
      <c r="DU24">
        <f t="shared" si="3"/>
        <v>2093</v>
      </c>
      <c r="DV24">
        <f t="shared" si="4"/>
        <v>2103.125</v>
      </c>
      <c r="DW24">
        <f t="shared" si="5"/>
        <v>2119</v>
      </c>
      <c r="DX24">
        <f t="shared" si="6"/>
        <v>47</v>
      </c>
      <c r="DY24">
        <f t="shared" si="6"/>
        <v>45</v>
      </c>
    </row>
    <row r="25" spans="1:129" x14ac:dyDescent="0.25">
      <c r="L25">
        <f t="shared" si="7"/>
        <v>4</v>
      </c>
      <c r="M25">
        <f t="shared" si="7"/>
        <v>4</v>
      </c>
      <c r="N25">
        <f t="shared" si="7"/>
        <v>4</v>
      </c>
      <c r="AA25">
        <v>1743266661</v>
      </c>
      <c r="AB25">
        <v>0</v>
      </c>
      <c r="AC25">
        <v>229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2101</v>
      </c>
      <c r="AJ25">
        <v>500</v>
      </c>
      <c r="AK25">
        <v>2100</v>
      </c>
      <c r="AL25" t="s">
        <v>112</v>
      </c>
      <c r="AM25" t="s">
        <v>112</v>
      </c>
      <c r="AN25">
        <v>2094</v>
      </c>
      <c r="AO25">
        <v>500</v>
      </c>
      <c r="AP25">
        <v>2100</v>
      </c>
      <c r="AQ25" t="s">
        <v>112</v>
      </c>
      <c r="AR25" t="s">
        <v>112</v>
      </c>
      <c r="AS25">
        <v>2097</v>
      </c>
      <c r="AT25">
        <v>500</v>
      </c>
      <c r="AU25">
        <v>2100</v>
      </c>
      <c r="AV25" t="s">
        <v>112</v>
      </c>
      <c r="AW25" t="s">
        <v>112</v>
      </c>
      <c r="AX25">
        <v>2106</v>
      </c>
      <c r="AY25">
        <v>500</v>
      </c>
      <c r="AZ25">
        <v>2100</v>
      </c>
      <c r="BA25" t="s">
        <v>112</v>
      </c>
      <c r="BB25" t="s">
        <v>112</v>
      </c>
      <c r="BC25">
        <v>2106</v>
      </c>
      <c r="BD25">
        <v>500</v>
      </c>
      <c r="BE25">
        <v>2100</v>
      </c>
      <c r="BF25" t="s">
        <v>112</v>
      </c>
      <c r="BG25" t="s">
        <v>112</v>
      </c>
      <c r="BH25">
        <v>2104</v>
      </c>
      <c r="BI25">
        <v>500</v>
      </c>
      <c r="BJ25">
        <v>2100</v>
      </c>
      <c r="BK25" t="s">
        <v>112</v>
      </c>
      <c r="BL25" t="s">
        <v>112</v>
      </c>
      <c r="BM25">
        <v>2107</v>
      </c>
      <c r="BN25">
        <v>500</v>
      </c>
      <c r="BO25">
        <v>2100</v>
      </c>
      <c r="BP25" t="s">
        <v>112</v>
      </c>
      <c r="BQ25" t="s">
        <v>112</v>
      </c>
      <c r="BR25">
        <v>2121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47</v>
      </c>
      <c r="DR25">
        <v>45</v>
      </c>
      <c r="DT25">
        <f t="shared" si="2"/>
        <v>229</v>
      </c>
      <c r="DU25">
        <f t="shared" si="3"/>
        <v>2094</v>
      </c>
      <c r="DV25">
        <f t="shared" si="4"/>
        <v>2104.5</v>
      </c>
      <c r="DW25">
        <f t="shared" si="5"/>
        <v>2121</v>
      </c>
      <c r="DX25">
        <f t="shared" si="6"/>
        <v>47</v>
      </c>
      <c r="DY25">
        <f t="shared" si="6"/>
        <v>45</v>
      </c>
    </row>
    <row r="26" spans="1:129" x14ac:dyDescent="0.25">
      <c r="L26">
        <f t="shared" si="7"/>
        <v>4</v>
      </c>
      <c r="M26">
        <f t="shared" si="7"/>
        <v>4</v>
      </c>
      <c r="N26">
        <f t="shared" si="7"/>
        <v>4</v>
      </c>
      <c r="AA26">
        <v>1743266663</v>
      </c>
      <c r="AB26">
        <v>0</v>
      </c>
      <c r="AC26">
        <v>228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2101</v>
      </c>
      <c r="AJ26">
        <v>500</v>
      </c>
      <c r="AK26">
        <v>2100</v>
      </c>
      <c r="AL26" t="s">
        <v>112</v>
      </c>
      <c r="AM26" t="s">
        <v>112</v>
      </c>
      <c r="AN26">
        <v>2094</v>
      </c>
      <c r="AO26">
        <v>500</v>
      </c>
      <c r="AP26">
        <v>2100</v>
      </c>
      <c r="AQ26" t="s">
        <v>112</v>
      </c>
      <c r="AR26" t="s">
        <v>112</v>
      </c>
      <c r="AS26">
        <v>2097</v>
      </c>
      <c r="AT26">
        <v>500</v>
      </c>
      <c r="AU26">
        <v>2100</v>
      </c>
      <c r="AV26" t="s">
        <v>112</v>
      </c>
      <c r="AW26" t="s">
        <v>112</v>
      </c>
      <c r="AX26">
        <v>2105</v>
      </c>
      <c r="AY26">
        <v>500</v>
      </c>
      <c r="AZ26">
        <v>2100</v>
      </c>
      <c r="BA26" t="s">
        <v>112</v>
      </c>
      <c r="BB26" t="s">
        <v>112</v>
      </c>
      <c r="BC26">
        <v>2106</v>
      </c>
      <c r="BD26">
        <v>500</v>
      </c>
      <c r="BE26">
        <v>2100</v>
      </c>
      <c r="BF26" t="s">
        <v>112</v>
      </c>
      <c r="BG26" t="s">
        <v>112</v>
      </c>
      <c r="BH26">
        <v>2104</v>
      </c>
      <c r="BI26">
        <v>500</v>
      </c>
      <c r="BJ26">
        <v>2100</v>
      </c>
      <c r="BK26" t="s">
        <v>112</v>
      </c>
      <c r="BL26" t="s">
        <v>112</v>
      </c>
      <c r="BM26">
        <v>2107</v>
      </c>
      <c r="BN26">
        <v>500</v>
      </c>
      <c r="BO26">
        <v>2100</v>
      </c>
      <c r="BP26" t="s">
        <v>112</v>
      </c>
      <c r="BQ26" t="s">
        <v>112</v>
      </c>
      <c r="BR26">
        <v>2121</v>
      </c>
      <c r="BS26">
        <v>500</v>
      </c>
      <c r="BT26">
        <v>2100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53</v>
      </c>
      <c r="CC26">
        <v>914</v>
      </c>
      <c r="CD26">
        <v>1680</v>
      </c>
      <c r="CE26" t="s">
        <v>110</v>
      </c>
      <c r="CF26" t="s">
        <v>111</v>
      </c>
      <c r="CG26">
        <v>53</v>
      </c>
      <c r="CH26">
        <v>914</v>
      </c>
      <c r="CI26">
        <v>1680</v>
      </c>
      <c r="CJ26" t="s">
        <v>110</v>
      </c>
      <c r="CK26" t="s">
        <v>111</v>
      </c>
      <c r="CL26">
        <v>53</v>
      </c>
      <c r="CM26">
        <v>914</v>
      </c>
      <c r="CN26">
        <v>1680</v>
      </c>
      <c r="CO26" t="s">
        <v>110</v>
      </c>
      <c r="CP26" t="s">
        <v>111</v>
      </c>
      <c r="CQ26">
        <v>53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47</v>
      </c>
      <c r="DR26">
        <v>45</v>
      </c>
      <c r="DT26">
        <f t="shared" si="2"/>
        <v>228</v>
      </c>
      <c r="DU26">
        <f t="shared" si="3"/>
        <v>2094</v>
      </c>
      <c r="DV26">
        <f t="shared" si="4"/>
        <v>2104.375</v>
      </c>
      <c r="DW26">
        <f t="shared" si="5"/>
        <v>2121</v>
      </c>
      <c r="DX26">
        <f t="shared" si="6"/>
        <v>47</v>
      </c>
      <c r="DY26">
        <f t="shared" si="6"/>
        <v>45</v>
      </c>
    </row>
    <row r="27" spans="1:129" x14ac:dyDescent="0.25">
      <c r="L27">
        <f t="shared" si="7"/>
        <v>4</v>
      </c>
      <c r="M27">
        <f t="shared" si="7"/>
        <v>7</v>
      </c>
      <c r="N27">
        <f t="shared" si="7"/>
        <v>4</v>
      </c>
      <c r="AA27">
        <v>1743266664</v>
      </c>
      <c r="AB27">
        <v>0</v>
      </c>
      <c r="AC27">
        <v>227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2101</v>
      </c>
      <c r="AJ27">
        <v>500</v>
      </c>
      <c r="AK27">
        <v>2102</v>
      </c>
      <c r="AL27" t="s">
        <v>112</v>
      </c>
      <c r="AM27" t="s">
        <v>112</v>
      </c>
      <c r="AN27">
        <v>2095</v>
      </c>
      <c r="AO27">
        <v>500</v>
      </c>
      <c r="AP27">
        <v>2102</v>
      </c>
      <c r="AQ27" t="s">
        <v>112</v>
      </c>
      <c r="AR27" t="s">
        <v>112</v>
      </c>
      <c r="AS27">
        <v>2097</v>
      </c>
      <c r="AT27">
        <v>500</v>
      </c>
      <c r="AU27">
        <v>2102</v>
      </c>
      <c r="AV27" t="s">
        <v>112</v>
      </c>
      <c r="AW27" t="s">
        <v>112</v>
      </c>
      <c r="AX27">
        <v>2106</v>
      </c>
      <c r="AY27">
        <v>500</v>
      </c>
      <c r="AZ27">
        <v>2102</v>
      </c>
      <c r="BA27" t="s">
        <v>112</v>
      </c>
      <c r="BB27" t="s">
        <v>112</v>
      </c>
      <c r="BC27">
        <v>2106</v>
      </c>
      <c r="BD27">
        <v>500</v>
      </c>
      <c r="BE27">
        <v>2102</v>
      </c>
      <c r="BF27" t="s">
        <v>112</v>
      </c>
      <c r="BG27" t="s">
        <v>112</v>
      </c>
      <c r="BH27">
        <v>2104</v>
      </c>
      <c r="BI27">
        <v>500</v>
      </c>
      <c r="BJ27">
        <v>2102</v>
      </c>
      <c r="BK27" t="s">
        <v>112</v>
      </c>
      <c r="BL27" t="s">
        <v>112</v>
      </c>
      <c r="BM27">
        <v>2107</v>
      </c>
      <c r="BN27">
        <v>500</v>
      </c>
      <c r="BO27">
        <v>2102</v>
      </c>
      <c r="BP27" t="s">
        <v>112</v>
      </c>
      <c r="BQ27" t="s">
        <v>112</v>
      </c>
      <c r="BR27">
        <v>2121</v>
      </c>
      <c r="BS27">
        <v>500</v>
      </c>
      <c r="BT27">
        <v>2102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47</v>
      </c>
      <c r="DR27">
        <v>45</v>
      </c>
      <c r="DT27">
        <f t="shared" si="2"/>
        <v>227</v>
      </c>
      <c r="DU27">
        <f t="shared" si="3"/>
        <v>2095</v>
      </c>
      <c r="DV27">
        <f t="shared" si="4"/>
        <v>2104.625</v>
      </c>
      <c r="DW27">
        <f t="shared" si="5"/>
        <v>2121</v>
      </c>
      <c r="DX27">
        <f t="shared" si="6"/>
        <v>47</v>
      </c>
      <c r="DY27">
        <f t="shared" si="6"/>
        <v>45</v>
      </c>
    </row>
    <row r="28" spans="1:129" x14ac:dyDescent="0.25">
      <c r="L28">
        <f t="shared" si="7"/>
        <v>4</v>
      </c>
      <c r="M28">
        <f t="shared" si="7"/>
        <v>8</v>
      </c>
      <c r="N28">
        <f t="shared" si="7"/>
        <v>4</v>
      </c>
      <c r="AA28">
        <v>1743266665</v>
      </c>
      <c r="AB28">
        <v>0</v>
      </c>
      <c r="AC28">
        <v>228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2102</v>
      </c>
      <c r="AJ28">
        <v>500</v>
      </c>
      <c r="AK28">
        <v>2102</v>
      </c>
      <c r="AL28" t="s">
        <v>112</v>
      </c>
      <c r="AM28" t="s">
        <v>112</v>
      </c>
      <c r="AN28">
        <v>2094</v>
      </c>
      <c r="AO28">
        <v>500</v>
      </c>
      <c r="AP28">
        <v>2102</v>
      </c>
      <c r="AQ28" t="s">
        <v>112</v>
      </c>
      <c r="AR28" t="s">
        <v>112</v>
      </c>
      <c r="AS28">
        <v>2097</v>
      </c>
      <c r="AT28">
        <v>500</v>
      </c>
      <c r="AU28">
        <v>2102</v>
      </c>
      <c r="AV28" t="s">
        <v>112</v>
      </c>
      <c r="AW28" t="s">
        <v>112</v>
      </c>
      <c r="AX28">
        <v>2106</v>
      </c>
      <c r="AY28">
        <v>500</v>
      </c>
      <c r="AZ28">
        <v>2102</v>
      </c>
      <c r="BA28" t="s">
        <v>112</v>
      </c>
      <c r="BB28" t="s">
        <v>112</v>
      </c>
      <c r="BC28">
        <v>2106</v>
      </c>
      <c r="BD28">
        <v>500</v>
      </c>
      <c r="BE28">
        <v>2102</v>
      </c>
      <c r="BF28" t="s">
        <v>112</v>
      </c>
      <c r="BG28" t="s">
        <v>112</v>
      </c>
      <c r="BH28">
        <v>2104</v>
      </c>
      <c r="BI28">
        <v>500</v>
      </c>
      <c r="BJ28">
        <v>2102</v>
      </c>
      <c r="BK28" t="s">
        <v>112</v>
      </c>
      <c r="BL28" t="s">
        <v>112</v>
      </c>
      <c r="BM28">
        <v>2108</v>
      </c>
      <c r="BN28">
        <v>500</v>
      </c>
      <c r="BO28">
        <v>2102</v>
      </c>
      <c r="BP28" t="s">
        <v>112</v>
      </c>
      <c r="BQ28" t="s">
        <v>112</v>
      </c>
      <c r="BR28">
        <v>2121</v>
      </c>
      <c r="BS28">
        <v>500</v>
      </c>
      <c r="BT28">
        <v>2102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47</v>
      </c>
      <c r="DR28">
        <v>45</v>
      </c>
      <c r="DT28">
        <f t="shared" si="2"/>
        <v>228</v>
      </c>
      <c r="DU28">
        <f t="shared" si="3"/>
        <v>2094</v>
      </c>
      <c r="DV28">
        <f t="shared" si="4"/>
        <v>2104.75</v>
      </c>
      <c r="DW28">
        <f t="shared" si="5"/>
        <v>2121</v>
      </c>
      <c r="DX28">
        <f t="shared" si="6"/>
        <v>47</v>
      </c>
      <c r="DY28">
        <f t="shared" si="6"/>
        <v>45</v>
      </c>
    </row>
    <row r="29" spans="1:129" x14ac:dyDescent="0.25">
      <c r="L29">
        <f t="shared" si="7"/>
        <v>5</v>
      </c>
      <c r="M29">
        <f t="shared" si="7"/>
        <v>8</v>
      </c>
      <c r="N29">
        <f t="shared" si="7"/>
        <v>4</v>
      </c>
      <c r="AA29">
        <v>1743266666</v>
      </c>
      <c r="AB29">
        <v>0</v>
      </c>
      <c r="AC29">
        <v>229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2100</v>
      </c>
      <c r="AJ29">
        <v>500</v>
      </c>
      <c r="AK29">
        <v>2100</v>
      </c>
      <c r="AL29" t="s">
        <v>112</v>
      </c>
      <c r="AM29" t="s">
        <v>112</v>
      </c>
      <c r="AN29">
        <v>2094</v>
      </c>
      <c r="AO29">
        <v>500</v>
      </c>
      <c r="AP29">
        <v>2100</v>
      </c>
      <c r="AQ29" t="s">
        <v>112</v>
      </c>
      <c r="AR29" t="s">
        <v>112</v>
      </c>
      <c r="AS29">
        <v>2098</v>
      </c>
      <c r="AT29">
        <v>500</v>
      </c>
      <c r="AU29">
        <v>2100</v>
      </c>
      <c r="AV29" t="s">
        <v>112</v>
      </c>
      <c r="AW29" t="s">
        <v>112</v>
      </c>
      <c r="AX29">
        <v>2106</v>
      </c>
      <c r="AY29">
        <v>500</v>
      </c>
      <c r="AZ29">
        <v>2100</v>
      </c>
      <c r="BA29" t="s">
        <v>112</v>
      </c>
      <c r="BB29" t="s">
        <v>112</v>
      </c>
      <c r="BC29">
        <v>2106</v>
      </c>
      <c r="BD29">
        <v>500</v>
      </c>
      <c r="BE29">
        <v>2100</v>
      </c>
      <c r="BF29" t="s">
        <v>112</v>
      </c>
      <c r="BG29" t="s">
        <v>112</v>
      </c>
      <c r="BH29">
        <v>2104</v>
      </c>
      <c r="BI29">
        <v>500</v>
      </c>
      <c r="BJ29">
        <v>2100</v>
      </c>
      <c r="BK29" t="s">
        <v>112</v>
      </c>
      <c r="BL29" t="s">
        <v>112</v>
      </c>
      <c r="BM29">
        <v>2107</v>
      </c>
      <c r="BN29">
        <v>500</v>
      </c>
      <c r="BO29">
        <v>2100</v>
      </c>
      <c r="BP29" t="s">
        <v>112</v>
      </c>
      <c r="BQ29" t="s">
        <v>112</v>
      </c>
      <c r="BR29">
        <v>2121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47</v>
      </c>
      <c r="DR29">
        <v>45</v>
      </c>
      <c r="DT29">
        <f t="shared" si="2"/>
        <v>229</v>
      </c>
      <c r="DU29">
        <f t="shared" si="3"/>
        <v>2094</v>
      </c>
      <c r="DV29">
        <f t="shared" si="4"/>
        <v>2104.5</v>
      </c>
      <c r="DW29">
        <f t="shared" si="5"/>
        <v>2121</v>
      </c>
      <c r="DX29">
        <f t="shared" si="6"/>
        <v>47</v>
      </c>
      <c r="DY29">
        <f t="shared" si="6"/>
        <v>45</v>
      </c>
    </row>
    <row r="30" spans="1:129" x14ac:dyDescent="0.25">
      <c r="L30">
        <f t="shared" si="7"/>
        <v>5</v>
      </c>
      <c r="M30">
        <f t="shared" si="7"/>
        <v>8</v>
      </c>
      <c r="N30">
        <f t="shared" si="7"/>
        <v>4</v>
      </c>
      <c r="AA30">
        <v>1743266667</v>
      </c>
      <c r="AB30">
        <v>0</v>
      </c>
      <c r="AC30">
        <v>228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2101</v>
      </c>
      <c r="AJ30">
        <v>500</v>
      </c>
      <c r="AK30">
        <v>2100</v>
      </c>
      <c r="AL30" t="s">
        <v>112</v>
      </c>
      <c r="AM30" t="s">
        <v>112</v>
      </c>
      <c r="AN30">
        <v>2094</v>
      </c>
      <c r="AO30">
        <v>500</v>
      </c>
      <c r="AP30">
        <v>2100</v>
      </c>
      <c r="AQ30" t="s">
        <v>112</v>
      </c>
      <c r="AR30" t="s">
        <v>112</v>
      </c>
      <c r="AS30">
        <v>2097</v>
      </c>
      <c r="AT30">
        <v>500</v>
      </c>
      <c r="AU30">
        <v>2100</v>
      </c>
      <c r="AV30" t="s">
        <v>112</v>
      </c>
      <c r="AW30" t="s">
        <v>112</v>
      </c>
      <c r="AX30">
        <v>2106</v>
      </c>
      <c r="AY30">
        <v>500</v>
      </c>
      <c r="AZ30">
        <v>2100</v>
      </c>
      <c r="BA30" t="s">
        <v>112</v>
      </c>
      <c r="BB30" t="s">
        <v>112</v>
      </c>
      <c r="BC30">
        <v>2106</v>
      </c>
      <c r="BD30">
        <v>500</v>
      </c>
      <c r="BE30">
        <v>2100</v>
      </c>
      <c r="BF30" t="s">
        <v>112</v>
      </c>
      <c r="BG30" t="s">
        <v>112</v>
      </c>
      <c r="BH30">
        <v>2104</v>
      </c>
      <c r="BI30">
        <v>500</v>
      </c>
      <c r="BJ30">
        <v>2100</v>
      </c>
      <c r="BK30" t="s">
        <v>112</v>
      </c>
      <c r="BL30" t="s">
        <v>112</v>
      </c>
      <c r="BM30">
        <v>2107</v>
      </c>
      <c r="BN30">
        <v>500</v>
      </c>
      <c r="BO30">
        <v>2100</v>
      </c>
      <c r="BP30" t="s">
        <v>112</v>
      </c>
      <c r="BQ30" t="s">
        <v>112</v>
      </c>
      <c r="BR30">
        <v>2121</v>
      </c>
      <c r="BS30">
        <v>500</v>
      </c>
      <c r="BT30">
        <v>2100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47</v>
      </c>
      <c r="DR30">
        <v>45</v>
      </c>
      <c r="DT30">
        <f t="shared" si="2"/>
        <v>228</v>
      </c>
      <c r="DU30">
        <f t="shared" si="3"/>
        <v>2094</v>
      </c>
      <c r="DV30">
        <f t="shared" si="4"/>
        <v>2104.5</v>
      </c>
      <c r="DW30">
        <f t="shared" si="5"/>
        <v>2121</v>
      </c>
      <c r="DX30">
        <f t="shared" si="6"/>
        <v>47</v>
      </c>
      <c r="DY30">
        <f t="shared" si="6"/>
        <v>45</v>
      </c>
    </row>
    <row r="31" spans="1:129" x14ac:dyDescent="0.25">
      <c r="L31">
        <f t="shared" si="7"/>
        <v>5</v>
      </c>
      <c r="M31">
        <f t="shared" si="7"/>
        <v>8</v>
      </c>
      <c r="N31">
        <f t="shared" si="7"/>
        <v>4</v>
      </c>
      <c r="AA31">
        <v>1743266669</v>
      </c>
      <c r="AB31">
        <v>0</v>
      </c>
      <c r="AC31">
        <v>229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2102</v>
      </c>
      <c r="AJ31">
        <v>500</v>
      </c>
      <c r="AK31">
        <v>2102</v>
      </c>
      <c r="AL31" t="s">
        <v>112</v>
      </c>
      <c r="AM31" t="s">
        <v>112</v>
      </c>
      <c r="AN31">
        <v>2094</v>
      </c>
      <c r="AO31">
        <v>500</v>
      </c>
      <c r="AP31">
        <v>2102</v>
      </c>
      <c r="AQ31" t="s">
        <v>112</v>
      </c>
      <c r="AR31" t="s">
        <v>112</v>
      </c>
      <c r="AS31">
        <v>2097</v>
      </c>
      <c r="AT31">
        <v>500</v>
      </c>
      <c r="AU31">
        <v>2102</v>
      </c>
      <c r="AV31" t="s">
        <v>112</v>
      </c>
      <c r="AW31" t="s">
        <v>112</v>
      </c>
      <c r="AX31">
        <v>2106</v>
      </c>
      <c r="AY31">
        <v>500</v>
      </c>
      <c r="AZ31">
        <v>2102</v>
      </c>
      <c r="BA31" t="s">
        <v>112</v>
      </c>
      <c r="BB31" t="s">
        <v>112</v>
      </c>
      <c r="BC31">
        <v>2106</v>
      </c>
      <c r="BD31">
        <v>500</v>
      </c>
      <c r="BE31">
        <v>2102</v>
      </c>
      <c r="BF31" t="s">
        <v>112</v>
      </c>
      <c r="BG31" t="s">
        <v>112</v>
      </c>
      <c r="BH31">
        <v>2103</v>
      </c>
      <c r="BI31">
        <v>500</v>
      </c>
      <c r="BJ31">
        <v>2102</v>
      </c>
      <c r="BK31" t="s">
        <v>112</v>
      </c>
      <c r="BL31" t="s">
        <v>112</v>
      </c>
      <c r="BM31">
        <v>2107</v>
      </c>
      <c r="BN31">
        <v>500</v>
      </c>
      <c r="BO31">
        <v>2102</v>
      </c>
      <c r="BP31" t="s">
        <v>112</v>
      </c>
      <c r="BQ31" t="s">
        <v>112</v>
      </c>
      <c r="BR31">
        <v>2121</v>
      </c>
      <c r="BS31">
        <v>500</v>
      </c>
      <c r="BT31">
        <v>2102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47</v>
      </c>
      <c r="DR31">
        <v>45</v>
      </c>
      <c r="DT31">
        <f t="shared" si="2"/>
        <v>229</v>
      </c>
      <c r="DU31">
        <f t="shared" si="3"/>
        <v>2094</v>
      </c>
      <c r="DV31">
        <f t="shared" si="4"/>
        <v>2104.5</v>
      </c>
      <c r="DW31">
        <f t="shared" si="5"/>
        <v>2121</v>
      </c>
      <c r="DX31">
        <f t="shared" si="6"/>
        <v>47</v>
      </c>
      <c r="DY31">
        <f t="shared" si="6"/>
        <v>45</v>
      </c>
    </row>
    <row r="32" spans="1:129" x14ac:dyDescent="0.25">
      <c r="L32">
        <f t="shared" si="7"/>
        <v>5</v>
      </c>
      <c r="M32">
        <f t="shared" si="7"/>
        <v>8</v>
      </c>
      <c r="N32">
        <f t="shared" si="7"/>
        <v>4</v>
      </c>
      <c r="AA32">
        <v>1743266670</v>
      </c>
      <c r="AB32">
        <v>0</v>
      </c>
      <c r="AC32">
        <v>230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2101</v>
      </c>
      <c r="AJ32">
        <v>500</v>
      </c>
      <c r="AK32">
        <v>2100</v>
      </c>
      <c r="AL32" t="s">
        <v>112</v>
      </c>
      <c r="AM32" t="s">
        <v>112</v>
      </c>
      <c r="AN32">
        <v>2094</v>
      </c>
      <c r="AO32">
        <v>500</v>
      </c>
      <c r="AP32">
        <v>2100</v>
      </c>
      <c r="AQ32" t="s">
        <v>112</v>
      </c>
      <c r="AR32" t="s">
        <v>112</v>
      </c>
      <c r="AS32">
        <v>2097</v>
      </c>
      <c r="AT32">
        <v>500</v>
      </c>
      <c r="AU32">
        <v>2100</v>
      </c>
      <c r="AV32" t="s">
        <v>112</v>
      </c>
      <c r="AW32" t="s">
        <v>112</v>
      </c>
      <c r="AX32">
        <v>2106</v>
      </c>
      <c r="AY32">
        <v>500</v>
      </c>
      <c r="AZ32">
        <v>2100</v>
      </c>
      <c r="BA32" t="s">
        <v>112</v>
      </c>
      <c r="BB32" t="s">
        <v>112</v>
      </c>
      <c r="BC32">
        <v>2107</v>
      </c>
      <c r="BD32">
        <v>500</v>
      </c>
      <c r="BE32">
        <v>2100</v>
      </c>
      <c r="BF32" t="s">
        <v>112</v>
      </c>
      <c r="BG32" t="s">
        <v>112</v>
      </c>
      <c r="BH32">
        <v>2104</v>
      </c>
      <c r="BI32">
        <v>500</v>
      </c>
      <c r="BJ32">
        <v>2100</v>
      </c>
      <c r="BK32" t="s">
        <v>112</v>
      </c>
      <c r="BL32" t="s">
        <v>112</v>
      </c>
      <c r="BM32">
        <v>2108</v>
      </c>
      <c r="BN32">
        <v>500</v>
      </c>
      <c r="BO32">
        <v>2100</v>
      </c>
      <c r="BP32" t="s">
        <v>112</v>
      </c>
      <c r="BQ32" t="s">
        <v>112</v>
      </c>
      <c r="BR32">
        <v>2121</v>
      </c>
      <c r="BS32">
        <v>500</v>
      </c>
      <c r="BT32">
        <v>2100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53</v>
      </c>
      <c r="CC32">
        <v>914</v>
      </c>
      <c r="CD32">
        <v>1680</v>
      </c>
      <c r="CE32" t="s">
        <v>110</v>
      </c>
      <c r="CF32" t="s">
        <v>111</v>
      </c>
      <c r="CG32">
        <v>53</v>
      </c>
      <c r="CH32">
        <v>914</v>
      </c>
      <c r="CI32">
        <v>1680</v>
      </c>
      <c r="CJ32" t="s">
        <v>110</v>
      </c>
      <c r="CK32" t="s">
        <v>111</v>
      </c>
      <c r="CL32">
        <v>53</v>
      </c>
      <c r="CM32">
        <v>914</v>
      </c>
      <c r="CN32">
        <v>1680</v>
      </c>
      <c r="CO32" t="s">
        <v>110</v>
      </c>
      <c r="CP32" t="s">
        <v>111</v>
      </c>
      <c r="CQ32">
        <v>53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47</v>
      </c>
      <c r="DR32">
        <v>45</v>
      </c>
      <c r="DT32">
        <f t="shared" si="2"/>
        <v>230</v>
      </c>
      <c r="DU32">
        <f t="shared" si="3"/>
        <v>2094</v>
      </c>
      <c r="DV32">
        <f t="shared" si="4"/>
        <v>2104.75</v>
      </c>
      <c r="DW32">
        <f t="shared" si="5"/>
        <v>2121</v>
      </c>
      <c r="DX32">
        <f t="shared" si="6"/>
        <v>47</v>
      </c>
      <c r="DY32">
        <f t="shared" si="6"/>
        <v>45</v>
      </c>
    </row>
    <row r="33" spans="12:129" x14ac:dyDescent="0.25">
      <c r="L33">
        <f t="shared" si="7"/>
        <v>5</v>
      </c>
      <c r="M33">
        <f t="shared" si="7"/>
        <v>8</v>
      </c>
      <c r="N33">
        <f t="shared" si="7"/>
        <v>4</v>
      </c>
      <c r="AA33">
        <v>1743266671</v>
      </c>
      <c r="AB33">
        <v>0</v>
      </c>
      <c r="AC33">
        <v>229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2093</v>
      </c>
      <c r="AO33">
        <v>500</v>
      </c>
      <c r="AP33">
        <v>2100</v>
      </c>
      <c r="AQ33" t="s">
        <v>112</v>
      </c>
      <c r="AR33" t="s">
        <v>112</v>
      </c>
      <c r="AS33">
        <v>2097</v>
      </c>
      <c r="AT33">
        <v>500</v>
      </c>
      <c r="AU33">
        <v>2100</v>
      </c>
      <c r="AV33" t="s">
        <v>112</v>
      </c>
      <c r="AW33" t="s">
        <v>112</v>
      </c>
      <c r="AX33">
        <v>2106</v>
      </c>
      <c r="AY33">
        <v>500</v>
      </c>
      <c r="AZ33">
        <v>2100</v>
      </c>
      <c r="BA33" t="s">
        <v>112</v>
      </c>
      <c r="BB33" t="s">
        <v>112</v>
      </c>
      <c r="BC33">
        <v>2106</v>
      </c>
      <c r="BD33">
        <v>500</v>
      </c>
      <c r="BE33">
        <v>2100</v>
      </c>
      <c r="BF33" t="s">
        <v>112</v>
      </c>
      <c r="BG33" t="s">
        <v>112</v>
      </c>
      <c r="BH33">
        <v>2104</v>
      </c>
      <c r="BI33">
        <v>500</v>
      </c>
      <c r="BJ33">
        <v>2100</v>
      </c>
      <c r="BK33" t="s">
        <v>112</v>
      </c>
      <c r="BL33" t="s">
        <v>112</v>
      </c>
      <c r="BM33">
        <v>2107</v>
      </c>
      <c r="BN33">
        <v>500</v>
      </c>
      <c r="BO33">
        <v>2100</v>
      </c>
      <c r="BP33" t="s">
        <v>112</v>
      </c>
      <c r="BQ33" t="s">
        <v>112</v>
      </c>
      <c r="BR33">
        <v>2121</v>
      </c>
      <c r="BS33">
        <v>500</v>
      </c>
      <c r="BT33">
        <v>2100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47</v>
      </c>
      <c r="DR33">
        <v>45</v>
      </c>
      <c r="DT33">
        <f t="shared" si="2"/>
        <v>229</v>
      </c>
      <c r="DU33">
        <f t="shared" si="3"/>
        <v>2093</v>
      </c>
      <c r="DV33">
        <f t="shared" si="4"/>
        <v>2104.375</v>
      </c>
      <c r="DW33">
        <f t="shared" si="5"/>
        <v>2121</v>
      </c>
      <c r="DX33">
        <f t="shared" si="6"/>
        <v>47</v>
      </c>
      <c r="DY33">
        <f t="shared" si="6"/>
        <v>45</v>
      </c>
    </row>
    <row r="34" spans="12:129" x14ac:dyDescent="0.25">
      <c r="L34">
        <f t="shared" si="7"/>
        <v>6</v>
      </c>
      <c r="M34">
        <f t="shared" si="7"/>
        <v>8</v>
      </c>
      <c r="N34">
        <f t="shared" si="7"/>
        <v>4</v>
      </c>
      <c r="AA34">
        <v>1743266672</v>
      </c>
      <c r="AB34">
        <v>0</v>
      </c>
      <c r="AC34">
        <v>228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2101</v>
      </c>
      <c r="AJ34">
        <v>500</v>
      </c>
      <c r="AK34">
        <v>2100</v>
      </c>
      <c r="AL34" t="s">
        <v>112</v>
      </c>
      <c r="AM34" t="s">
        <v>112</v>
      </c>
      <c r="AN34">
        <v>2094</v>
      </c>
      <c r="AO34">
        <v>500</v>
      </c>
      <c r="AP34">
        <v>2100</v>
      </c>
      <c r="AQ34" t="s">
        <v>112</v>
      </c>
      <c r="AR34" t="s">
        <v>112</v>
      </c>
      <c r="AS34">
        <v>2097</v>
      </c>
      <c r="AT34">
        <v>500</v>
      </c>
      <c r="AU34">
        <v>2100</v>
      </c>
      <c r="AV34" t="s">
        <v>112</v>
      </c>
      <c r="AW34" t="s">
        <v>112</v>
      </c>
      <c r="AX34">
        <v>2105</v>
      </c>
      <c r="AY34">
        <v>500</v>
      </c>
      <c r="AZ34">
        <v>2100</v>
      </c>
      <c r="BA34" t="s">
        <v>112</v>
      </c>
      <c r="BB34" t="s">
        <v>112</v>
      </c>
      <c r="BC34">
        <v>2107</v>
      </c>
      <c r="BD34">
        <v>500</v>
      </c>
      <c r="BE34">
        <v>2100</v>
      </c>
      <c r="BF34" t="s">
        <v>112</v>
      </c>
      <c r="BG34" t="s">
        <v>112</v>
      </c>
      <c r="BH34">
        <v>2103</v>
      </c>
      <c r="BI34">
        <v>500</v>
      </c>
      <c r="BJ34">
        <v>2100</v>
      </c>
      <c r="BK34" t="s">
        <v>112</v>
      </c>
      <c r="BL34" t="s">
        <v>112</v>
      </c>
      <c r="BM34">
        <v>2107</v>
      </c>
      <c r="BN34">
        <v>500</v>
      </c>
      <c r="BO34">
        <v>2100</v>
      </c>
      <c r="BP34" t="s">
        <v>112</v>
      </c>
      <c r="BQ34" t="s">
        <v>112</v>
      </c>
      <c r="BR34">
        <v>2121</v>
      </c>
      <c r="BS34">
        <v>500</v>
      </c>
      <c r="BT34">
        <v>2100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47</v>
      </c>
      <c r="DR34">
        <v>45</v>
      </c>
      <c r="DT34">
        <f t="shared" si="2"/>
        <v>228</v>
      </c>
      <c r="DU34">
        <f t="shared" si="3"/>
        <v>2094</v>
      </c>
      <c r="DV34">
        <f t="shared" si="4"/>
        <v>2104.375</v>
      </c>
      <c r="DW34">
        <f t="shared" si="5"/>
        <v>2121</v>
      </c>
      <c r="DX34">
        <f t="shared" si="6"/>
        <v>47</v>
      </c>
      <c r="DY34">
        <f t="shared" si="6"/>
        <v>45</v>
      </c>
    </row>
    <row r="35" spans="12:129" x14ac:dyDescent="0.25">
      <c r="AA35">
        <v>1743266674</v>
      </c>
      <c r="AB35">
        <v>0</v>
      </c>
      <c r="AC35">
        <v>228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2101</v>
      </c>
      <c r="AJ35">
        <v>500</v>
      </c>
      <c r="AK35">
        <v>2100</v>
      </c>
      <c r="AL35" t="s">
        <v>112</v>
      </c>
      <c r="AM35" t="s">
        <v>112</v>
      </c>
      <c r="AN35">
        <v>2094</v>
      </c>
      <c r="AO35">
        <v>500</v>
      </c>
      <c r="AP35">
        <v>2100</v>
      </c>
      <c r="AQ35" t="s">
        <v>112</v>
      </c>
      <c r="AR35" t="s">
        <v>112</v>
      </c>
      <c r="AS35">
        <v>2097</v>
      </c>
      <c r="AT35">
        <v>500</v>
      </c>
      <c r="AU35">
        <v>2100</v>
      </c>
      <c r="AV35" t="s">
        <v>112</v>
      </c>
      <c r="AW35" t="s">
        <v>112</v>
      </c>
      <c r="AX35">
        <v>2106</v>
      </c>
      <c r="AY35">
        <v>500</v>
      </c>
      <c r="AZ35">
        <v>2100</v>
      </c>
      <c r="BA35" t="s">
        <v>112</v>
      </c>
      <c r="BB35" t="s">
        <v>112</v>
      </c>
      <c r="BC35">
        <v>2107</v>
      </c>
      <c r="BD35">
        <v>500</v>
      </c>
      <c r="BE35">
        <v>2100</v>
      </c>
      <c r="BF35" t="s">
        <v>112</v>
      </c>
      <c r="BG35" t="s">
        <v>112</v>
      </c>
      <c r="BH35">
        <v>2104</v>
      </c>
      <c r="BI35">
        <v>500</v>
      </c>
      <c r="BJ35">
        <v>2100</v>
      </c>
      <c r="BK35" t="s">
        <v>112</v>
      </c>
      <c r="BL35" t="s">
        <v>112</v>
      </c>
      <c r="BM35">
        <v>2107</v>
      </c>
      <c r="BN35">
        <v>500</v>
      </c>
      <c r="BO35">
        <v>2100</v>
      </c>
      <c r="BP35" t="s">
        <v>112</v>
      </c>
      <c r="BQ35" t="s">
        <v>112</v>
      </c>
      <c r="BR35">
        <v>2121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47</v>
      </c>
      <c r="DR35">
        <v>45</v>
      </c>
      <c r="DT35">
        <f t="shared" si="2"/>
        <v>228</v>
      </c>
      <c r="DU35">
        <f t="shared" si="3"/>
        <v>2094</v>
      </c>
      <c r="DV35">
        <f t="shared" si="4"/>
        <v>2104.625</v>
      </c>
      <c r="DW35">
        <f t="shared" si="5"/>
        <v>2121</v>
      </c>
      <c r="DX35">
        <f t="shared" si="6"/>
        <v>47</v>
      </c>
      <c r="DY35">
        <f t="shared" si="6"/>
        <v>45</v>
      </c>
    </row>
    <row r="36" spans="12:129" x14ac:dyDescent="0.25">
      <c r="AA36">
        <v>1743266675</v>
      </c>
      <c r="AB36">
        <v>0</v>
      </c>
      <c r="AC36">
        <v>229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2100</v>
      </c>
      <c r="AJ36">
        <v>500</v>
      </c>
      <c r="AK36">
        <v>2100</v>
      </c>
      <c r="AL36" t="s">
        <v>112</v>
      </c>
      <c r="AM36" t="s">
        <v>112</v>
      </c>
      <c r="AN36">
        <v>2094</v>
      </c>
      <c r="AO36">
        <v>500</v>
      </c>
      <c r="AP36">
        <v>2100</v>
      </c>
      <c r="AQ36" t="s">
        <v>112</v>
      </c>
      <c r="AR36" t="s">
        <v>112</v>
      </c>
      <c r="AS36">
        <v>2098</v>
      </c>
      <c r="AT36">
        <v>500</v>
      </c>
      <c r="AU36">
        <v>2100</v>
      </c>
      <c r="AV36" t="s">
        <v>112</v>
      </c>
      <c r="AW36" t="s">
        <v>112</v>
      </c>
      <c r="AX36">
        <v>2106</v>
      </c>
      <c r="AY36">
        <v>500</v>
      </c>
      <c r="AZ36">
        <v>2100</v>
      </c>
      <c r="BA36" t="s">
        <v>112</v>
      </c>
      <c r="BB36" t="s">
        <v>112</v>
      </c>
      <c r="BC36">
        <v>2107</v>
      </c>
      <c r="BD36">
        <v>500</v>
      </c>
      <c r="BE36">
        <v>2100</v>
      </c>
      <c r="BF36" t="s">
        <v>112</v>
      </c>
      <c r="BG36" t="s">
        <v>112</v>
      </c>
      <c r="BH36">
        <v>2104</v>
      </c>
      <c r="BI36">
        <v>500</v>
      </c>
      <c r="BJ36">
        <v>2100</v>
      </c>
      <c r="BK36" t="s">
        <v>112</v>
      </c>
      <c r="BL36" t="s">
        <v>112</v>
      </c>
      <c r="BM36">
        <v>2107</v>
      </c>
      <c r="BN36">
        <v>500</v>
      </c>
      <c r="BO36">
        <v>2100</v>
      </c>
      <c r="BP36" t="s">
        <v>112</v>
      </c>
      <c r="BQ36" t="s">
        <v>112</v>
      </c>
      <c r="BR36">
        <v>2121</v>
      </c>
      <c r="BS36">
        <v>500</v>
      </c>
      <c r="BT36">
        <v>2100</v>
      </c>
      <c r="BU36" t="s">
        <v>112</v>
      </c>
      <c r="BV36" t="s">
        <v>112</v>
      </c>
      <c r="BW36">
        <v>1500</v>
      </c>
      <c r="BX36">
        <v>900</v>
      </c>
      <c r="BY36">
        <v>1500</v>
      </c>
      <c r="BZ36" t="s">
        <v>110</v>
      </c>
      <c r="CA36" t="s">
        <v>112</v>
      </c>
      <c r="CB36">
        <v>53</v>
      </c>
      <c r="CC36">
        <v>914</v>
      </c>
      <c r="CD36">
        <v>1680</v>
      </c>
      <c r="CE36" t="s">
        <v>110</v>
      </c>
      <c r="CF36" t="s">
        <v>111</v>
      </c>
      <c r="CG36">
        <v>53</v>
      </c>
      <c r="CH36">
        <v>914</v>
      </c>
      <c r="CI36">
        <v>1680</v>
      </c>
      <c r="CJ36" t="s">
        <v>110</v>
      </c>
      <c r="CK36" t="s">
        <v>111</v>
      </c>
      <c r="CL36">
        <v>53</v>
      </c>
      <c r="CM36">
        <v>914</v>
      </c>
      <c r="CN36">
        <v>1680</v>
      </c>
      <c r="CO36" t="s">
        <v>110</v>
      </c>
      <c r="CP36" t="s">
        <v>111</v>
      </c>
      <c r="CQ36">
        <v>53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47</v>
      </c>
      <c r="DR36">
        <v>45</v>
      </c>
      <c r="DT36">
        <f t="shared" si="2"/>
        <v>229</v>
      </c>
      <c r="DU36">
        <f t="shared" si="3"/>
        <v>2094</v>
      </c>
      <c r="DV36">
        <f t="shared" si="4"/>
        <v>2104.625</v>
      </c>
      <c r="DW36">
        <f t="shared" si="5"/>
        <v>2121</v>
      </c>
      <c r="DX36">
        <f t="shared" si="6"/>
        <v>47</v>
      </c>
      <c r="DY36">
        <f t="shared" si="6"/>
        <v>45</v>
      </c>
    </row>
    <row r="37" spans="12:129" x14ac:dyDescent="0.25">
      <c r="AA37">
        <v>1743266676</v>
      </c>
      <c r="AB37">
        <v>0</v>
      </c>
      <c r="AC37">
        <v>229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2100</v>
      </c>
      <c r="AJ37">
        <v>500</v>
      </c>
      <c r="AK37">
        <v>2100</v>
      </c>
      <c r="AL37" t="s">
        <v>112</v>
      </c>
      <c r="AM37" t="s">
        <v>112</v>
      </c>
      <c r="AN37">
        <v>2093</v>
      </c>
      <c r="AO37">
        <v>500</v>
      </c>
      <c r="AP37">
        <v>2100</v>
      </c>
      <c r="AQ37" t="s">
        <v>112</v>
      </c>
      <c r="AR37" t="s">
        <v>112</v>
      </c>
      <c r="AS37">
        <v>2097</v>
      </c>
      <c r="AT37">
        <v>500</v>
      </c>
      <c r="AU37">
        <v>2100</v>
      </c>
      <c r="AV37" t="s">
        <v>112</v>
      </c>
      <c r="AW37" t="s">
        <v>112</v>
      </c>
      <c r="AX37">
        <v>2106</v>
      </c>
      <c r="AY37">
        <v>500</v>
      </c>
      <c r="AZ37">
        <v>2100</v>
      </c>
      <c r="BA37" t="s">
        <v>112</v>
      </c>
      <c r="BB37" t="s">
        <v>112</v>
      </c>
      <c r="BC37">
        <v>2107</v>
      </c>
      <c r="BD37">
        <v>500</v>
      </c>
      <c r="BE37">
        <v>2100</v>
      </c>
      <c r="BF37" t="s">
        <v>112</v>
      </c>
      <c r="BG37" t="s">
        <v>112</v>
      </c>
      <c r="BH37">
        <v>2103</v>
      </c>
      <c r="BI37">
        <v>500</v>
      </c>
      <c r="BJ37">
        <v>2100</v>
      </c>
      <c r="BK37" t="s">
        <v>112</v>
      </c>
      <c r="BL37" t="s">
        <v>112</v>
      </c>
      <c r="BM37">
        <v>2106</v>
      </c>
      <c r="BN37">
        <v>500</v>
      </c>
      <c r="BO37">
        <v>2100</v>
      </c>
      <c r="BP37" t="s">
        <v>112</v>
      </c>
      <c r="BQ37" t="s">
        <v>112</v>
      </c>
      <c r="BR37">
        <v>2120</v>
      </c>
      <c r="BS37">
        <v>500</v>
      </c>
      <c r="BT37">
        <v>2100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52</v>
      </c>
      <c r="CC37">
        <v>914</v>
      </c>
      <c r="CD37">
        <v>1680</v>
      </c>
      <c r="CE37" t="s">
        <v>110</v>
      </c>
      <c r="CF37" t="s">
        <v>111</v>
      </c>
      <c r="CG37">
        <v>52</v>
      </c>
      <c r="CH37">
        <v>914</v>
      </c>
      <c r="CI37">
        <v>1680</v>
      </c>
      <c r="CJ37" t="s">
        <v>110</v>
      </c>
      <c r="CK37" t="s">
        <v>111</v>
      </c>
      <c r="CL37">
        <v>52</v>
      </c>
      <c r="CM37">
        <v>914</v>
      </c>
      <c r="CN37">
        <v>1680</v>
      </c>
      <c r="CO37" t="s">
        <v>110</v>
      </c>
      <c r="CP37" t="s">
        <v>111</v>
      </c>
      <c r="CQ37">
        <v>52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47</v>
      </c>
      <c r="DR37">
        <v>46</v>
      </c>
      <c r="DT37">
        <f t="shared" si="2"/>
        <v>229</v>
      </c>
      <c r="DU37">
        <f t="shared" si="3"/>
        <v>2093</v>
      </c>
      <c r="DV37">
        <f t="shared" si="4"/>
        <v>2104</v>
      </c>
      <c r="DW37">
        <f t="shared" si="5"/>
        <v>2120</v>
      </c>
      <c r="DX37">
        <f t="shared" si="6"/>
        <v>47</v>
      </c>
      <c r="DY37">
        <f t="shared" si="6"/>
        <v>46</v>
      </c>
    </row>
    <row r="38" spans="12:129" x14ac:dyDescent="0.25">
      <c r="AA38">
        <v>1743266677</v>
      </c>
      <c r="AB38">
        <v>0</v>
      </c>
      <c r="AC38">
        <v>228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2101</v>
      </c>
      <c r="AJ38">
        <v>500</v>
      </c>
      <c r="AK38">
        <v>2100</v>
      </c>
      <c r="AL38" t="s">
        <v>112</v>
      </c>
      <c r="AM38" t="s">
        <v>112</v>
      </c>
      <c r="AN38">
        <v>2095</v>
      </c>
      <c r="AO38">
        <v>500</v>
      </c>
      <c r="AP38">
        <v>2100</v>
      </c>
      <c r="AQ38" t="s">
        <v>112</v>
      </c>
      <c r="AR38" t="s">
        <v>112</v>
      </c>
      <c r="AS38">
        <v>2097</v>
      </c>
      <c r="AT38">
        <v>500</v>
      </c>
      <c r="AU38">
        <v>2100</v>
      </c>
      <c r="AV38" t="s">
        <v>112</v>
      </c>
      <c r="AW38" t="s">
        <v>112</v>
      </c>
      <c r="AX38">
        <v>2106</v>
      </c>
      <c r="AY38">
        <v>500</v>
      </c>
      <c r="AZ38">
        <v>2100</v>
      </c>
      <c r="BA38" t="s">
        <v>112</v>
      </c>
      <c r="BB38" t="s">
        <v>112</v>
      </c>
      <c r="BC38">
        <v>2107</v>
      </c>
      <c r="BD38">
        <v>500</v>
      </c>
      <c r="BE38">
        <v>2100</v>
      </c>
      <c r="BF38" t="s">
        <v>112</v>
      </c>
      <c r="BG38" t="s">
        <v>112</v>
      </c>
      <c r="BH38">
        <v>2103</v>
      </c>
      <c r="BI38">
        <v>500</v>
      </c>
      <c r="BJ38">
        <v>2100</v>
      </c>
      <c r="BK38" t="s">
        <v>112</v>
      </c>
      <c r="BL38" t="s">
        <v>112</v>
      </c>
      <c r="BM38">
        <v>2106</v>
      </c>
      <c r="BN38">
        <v>500</v>
      </c>
      <c r="BO38">
        <v>2100</v>
      </c>
      <c r="BP38" t="s">
        <v>112</v>
      </c>
      <c r="BQ38" t="s">
        <v>112</v>
      </c>
      <c r="BR38">
        <v>2121</v>
      </c>
      <c r="BS38">
        <v>500</v>
      </c>
      <c r="BT38">
        <v>2100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47</v>
      </c>
      <c r="DR38">
        <v>45</v>
      </c>
      <c r="DT38">
        <f t="shared" si="2"/>
        <v>228</v>
      </c>
      <c r="DU38">
        <f t="shared" si="3"/>
        <v>2095</v>
      </c>
      <c r="DV38">
        <f t="shared" si="4"/>
        <v>2104.5</v>
      </c>
      <c r="DW38">
        <f t="shared" si="5"/>
        <v>2121</v>
      </c>
      <c r="DX38">
        <f t="shared" si="6"/>
        <v>47</v>
      </c>
      <c r="DY38">
        <f t="shared" si="6"/>
        <v>45</v>
      </c>
    </row>
    <row r="39" spans="12:129" x14ac:dyDescent="0.25">
      <c r="AA39">
        <v>1743266678</v>
      </c>
      <c r="AB39">
        <v>0</v>
      </c>
      <c r="AC39">
        <v>229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2101</v>
      </c>
      <c r="AJ39">
        <v>500</v>
      </c>
      <c r="AK39">
        <v>2100</v>
      </c>
      <c r="AL39" t="s">
        <v>112</v>
      </c>
      <c r="AM39" t="s">
        <v>112</v>
      </c>
      <c r="AN39">
        <v>2094</v>
      </c>
      <c r="AO39">
        <v>500</v>
      </c>
      <c r="AP39">
        <v>2100</v>
      </c>
      <c r="AQ39" t="s">
        <v>112</v>
      </c>
      <c r="AR39" t="s">
        <v>112</v>
      </c>
      <c r="AS39">
        <v>2097</v>
      </c>
      <c r="AT39">
        <v>500</v>
      </c>
      <c r="AU39">
        <v>2100</v>
      </c>
      <c r="AV39" t="s">
        <v>112</v>
      </c>
      <c r="AW39" t="s">
        <v>112</v>
      </c>
      <c r="AX39">
        <v>2106</v>
      </c>
      <c r="AY39">
        <v>500</v>
      </c>
      <c r="AZ39">
        <v>2100</v>
      </c>
      <c r="BA39" t="s">
        <v>112</v>
      </c>
      <c r="BB39" t="s">
        <v>112</v>
      </c>
      <c r="BC39">
        <v>2106</v>
      </c>
      <c r="BD39">
        <v>500</v>
      </c>
      <c r="BE39">
        <v>2100</v>
      </c>
      <c r="BF39" t="s">
        <v>112</v>
      </c>
      <c r="BG39" t="s">
        <v>112</v>
      </c>
      <c r="BH39">
        <v>2103</v>
      </c>
      <c r="BI39">
        <v>500</v>
      </c>
      <c r="BJ39">
        <v>2100</v>
      </c>
      <c r="BK39" t="s">
        <v>112</v>
      </c>
      <c r="BL39" t="s">
        <v>112</v>
      </c>
      <c r="BM39">
        <v>2107</v>
      </c>
      <c r="BN39">
        <v>500</v>
      </c>
      <c r="BO39">
        <v>2100</v>
      </c>
      <c r="BP39" t="s">
        <v>112</v>
      </c>
      <c r="BQ39" t="s">
        <v>112</v>
      </c>
      <c r="BR39">
        <v>2121</v>
      </c>
      <c r="BS39">
        <v>500</v>
      </c>
      <c r="BT39">
        <v>2100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47</v>
      </c>
      <c r="DR39">
        <v>45</v>
      </c>
      <c r="DT39">
        <f t="shared" si="2"/>
        <v>229</v>
      </c>
      <c r="DU39">
        <f t="shared" si="3"/>
        <v>2094</v>
      </c>
      <c r="DV39">
        <f t="shared" si="4"/>
        <v>2104.375</v>
      </c>
      <c r="DW39">
        <f t="shared" si="5"/>
        <v>2121</v>
      </c>
      <c r="DX39">
        <f t="shared" si="6"/>
        <v>47</v>
      </c>
      <c r="DY39">
        <f t="shared" si="6"/>
        <v>45</v>
      </c>
    </row>
    <row r="40" spans="12:129" x14ac:dyDescent="0.25">
      <c r="AA40">
        <v>1743266680</v>
      </c>
      <c r="AB40">
        <v>0</v>
      </c>
      <c r="AC40">
        <v>229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2100</v>
      </c>
      <c r="AJ40">
        <v>500</v>
      </c>
      <c r="AK40">
        <v>2100</v>
      </c>
      <c r="AL40" t="s">
        <v>112</v>
      </c>
      <c r="AM40" t="s">
        <v>112</v>
      </c>
      <c r="AN40">
        <v>2093</v>
      </c>
      <c r="AO40">
        <v>500</v>
      </c>
      <c r="AP40">
        <v>2100</v>
      </c>
      <c r="AQ40" t="s">
        <v>112</v>
      </c>
      <c r="AR40" t="s">
        <v>112</v>
      </c>
      <c r="AS40">
        <v>2097</v>
      </c>
      <c r="AT40">
        <v>500</v>
      </c>
      <c r="AU40">
        <v>2100</v>
      </c>
      <c r="AV40" t="s">
        <v>112</v>
      </c>
      <c r="AW40" t="s">
        <v>112</v>
      </c>
      <c r="AX40">
        <v>2106</v>
      </c>
      <c r="AY40">
        <v>500</v>
      </c>
      <c r="AZ40">
        <v>2100</v>
      </c>
      <c r="BA40" t="s">
        <v>112</v>
      </c>
      <c r="BB40" t="s">
        <v>112</v>
      </c>
      <c r="BC40">
        <v>2106</v>
      </c>
      <c r="BD40">
        <v>500</v>
      </c>
      <c r="BE40">
        <v>2100</v>
      </c>
      <c r="BF40" t="s">
        <v>112</v>
      </c>
      <c r="BG40" t="s">
        <v>112</v>
      </c>
      <c r="BH40">
        <v>2104</v>
      </c>
      <c r="BI40">
        <v>500</v>
      </c>
      <c r="BJ40">
        <v>2100</v>
      </c>
      <c r="BK40" t="s">
        <v>112</v>
      </c>
      <c r="BL40" t="s">
        <v>112</v>
      </c>
      <c r="BM40">
        <v>2107</v>
      </c>
      <c r="BN40">
        <v>500</v>
      </c>
      <c r="BO40">
        <v>2100</v>
      </c>
      <c r="BP40" t="s">
        <v>112</v>
      </c>
      <c r="BQ40" t="s">
        <v>112</v>
      </c>
      <c r="BR40">
        <v>2121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47</v>
      </c>
      <c r="DR40">
        <v>45</v>
      </c>
      <c r="DT40">
        <f t="shared" si="2"/>
        <v>229</v>
      </c>
      <c r="DU40">
        <f t="shared" si="3"/>
        <v>2093</v>
      </c>
      <c r="DV40">
        <f t="shared" si="4"/>
        <v>2104.25</v>
      </c>
      <c r="DW40">
        <f t="shared" si="5"/>
        <v>2121</v>
      </c>
      <c r="DX40">
        <f t="shared" si="6"/>
        <v>47</v>
      </c>
      <c r="DY40">
        <f t="shared" si="6"/>
        <v>45</v>
      </c>
    </row>
    <row r="41" spans="12:129" x14ac:dyDescent="0.25">
      <c r="AA41">
        <v>1743266681</v>
      </c>
      <c r="AB41">
        <v>0</v>
      </c>
      <c r="AC41">
        <v>229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2086</v>
      </c>
      <c r="AJ41">
        <v>500</v>
      </c>
      <c r="AK41">
        <v>2100</v>
      </c>
      <c r="AL41" t="s">
        <v>112</v>
      </c>
      <c r="AM41" t="s">
        <v>112</v>
      </c>
      <c r="AN41">
        <v>2078</v>
      </c>
      <c r="AO41">
        <v>500</v>
      </c>
      <c r="AP41">
        <v>2100</v>
      </c>
      <c r="AQ41" t="s">
        <v>112</v>
      </c>
      <c r="AR41" t="s">
        <v>112</v>
      </c>
      <c r="AS41">
        <v>2081</v>
      </c>
      <c r="AT41">
        <v>500</v>
      </c>
      <c r="AU41">
        <v>2100</v>
      </c>
      <c r="AV41" t="s">
        <v>112</v>
      </c>
      <c r="AW41" t="s">
        <v>112</v>
      </c>
      <c r="AX41">
        <v>2089</v>
      </c>
      <c r="AY41">
        <v>500</v>
      </c>
      <c r="AZ41">
        <v>2100</v>
      </c>
      <c r="BA41" t="s">
        <v>112</v>
      </c>
      <c r="BB41" t="s">
        <v>112</v>
      </c>
      <c r="BC41">
        <v>2090</v>
      </c>
      <c r="BD41">
        <v>500</v>
      </c>
      <c r="BE41">
        <v>2100</v>
      </c>
      <c r="BF41" t="s">
        <v>112</v>
      </c>
      <c r="BG41" t="s">
        <v>112</v>
      </c>
      <c r="BH41">
        <v>2086</v>
      </c>
      <c r="BI41">
        <v>500</v>
      </c>
      <c r="BJ41">
        <v>2100</v>
      </c>
      <c r="BK41" t="s">
        <v>112</v>
      </c>
      <c r="BL41" t="s">
        <v>112</v>
      </c>
      <c r="BM41">
        <v>2090</v>
      </c>
      <c r="BN41">
        <v>500</v>
      </c>
      <c r="BO41">
        <v>2100</v>
      </c>
      <c r="BP41" t="s">
        <v>112</v>
      </c>
      <c r="BQ41" t="s">
        <v>112</v>
      </c>
      <c r="BR41">
        <v>2104</v>
      </c>
      <c r="BS41">
        <v>500</v>
      </c>
      <c r="BT41">
        <v>2100</v>
      </c>
      <c r="BU41" t="s">
        <v>112</v>
      </c>
      <c r="BV41" t="s">
        <v>112</v>
      </c>
      <c r="BW41">
        <v>1490</v>
      </c>
      <c r="BX41">
        <v>900</v>
      </c>
      <c r="BY41">
        <v>1500</v>
      </c>
      <c r="BZ41" t="s">
        <v>110</v>
      </c>
      <c r="CA41" t="s">
        <v>112</v>
      </c>
      <c r="CB41">
        <v>52</v>
      </c>
      <c r="CC41">
        <v>914</v>
      </c>
      <c r="CD41">
        <v>1680</v>
      </c>
      <c r="CE41" t="s">
        <v>110</v>
      </c>
      <c r="CF41" t="s">
        <v>111</v>
      </c>
      <c r="CG41">
        <v>52</v>
      </c>
      <c r="CH41">
        <v>914</v>
      </c>
      <c r="CI41">
        <v>1680</v>
      </c>
      <c r="CJ41" t="s">
        <v>110</v>
      </c>
      <c r="CK41" t="s">
        <v>111</v>
      </c>
      <c r="CL41">
        <v>52</v>
      </c>
      <c r="CM41">
        <v>914</v>
      </c>
      <c r="CN41">
        <v>1680</v>
      </c>
      <c r="CO41" t="s">
        <v>110</v>
      </c>
      <c r="CP41" t="s">
        <v>111</v>
      </c>
      <c r="CQ41">
        <v>52</v>
      </c>
      <c r="CR41">
        <v>914</v>
      </c>
      <c r="CS41">
        <v>1680</v>
      </c>
      <c r="CT41" t="s">
        <v>110</v>
      </c>
      <c r="CU41" t="s">
        <v>111</v>
      </c>
      <c r="CV41">
        <v>43</v>
      </c>
      <c r="CW41">
        <v>711</v>
      </c>
      <c r="CX41">
        <v>1400</v>
      </c>
      <c r="CY41" t="s">
        <v>110</v>
      </c>
      <c r="CZ41" t="s">
        <v>111</v>
      </c>
      <c r="DA41">
        <v>43</v>
      </c>
      <c r="DB41">
        <v>711</v>
      </c>
      <c r="DC41">
        <v>1400</v>
      </c>
      <c r="DD41" t="s">
        <v>110</v>
      </c>
      <c r="DE41" t="s">
        <v>111</v>
      </c>
      <c r="DF41">
        <v>43</v>
      </c>
      <c r="DG41">
        <v>711</v>
      </c>
      <c r="DH41">
        <v>1400</v>
      </c>
      <c r="DI41" t="s">
        <v>110</v>
      </c>
      <c r="DJ41" t="s">
        <v>111</v>
      </c>
      <c r="DK41">
        <v>43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47</v>
      </c>
      <c r="DR41">
        <v>45</v>
      </c>
      <c r="DT41">
        <f t="shared" si="2"/>
        <v>229</v>
      </c>
      <c r="DU41">
        <f t="shared" si="3"/>
        <v>2078</v>
      </c>
      <c r="DV41">
        <f t="shared" si="4"/>
        <v>2088</v>
      </c>
      <c r="DW41">
        <f t="shared" si="5"/>
        <v>2104</v>
      </c>
      <c r="DX41">
        <f t="shared" si="6"/>
        <v>47</v>
      </c>
      <c r="DY41">
        <f t="shared" si="6"/>
        <v>45</v>
      </c>
    </row>
    <row r="42" spans="12:129" x14ac:dyDescent="0.25">
      <c r="AA42">
        <v>1743266682</v>
      </c>
      <c r="AB42">
        <v>0</v>
      </c>
      <c r="AC42">
        <v>229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2101</v>
      </c>
      <c r="AJ42">
        <v>500</v>
      </c>
      <c r="AK42">
        <v>2100</v>
      </c>
      <c r="AL42" t="s">
        <v>112</v>
      </c>
      <c r="AM42" t="s">
        <v>112</v>
      </c>
      <c r="AN42">
        <v>2094</v>
      </c>
      <c r="AO42">
        <v>500</v>
      </c>
      <c r="AP42">
        <v>2100</v>
      </c>
      <c r="AQ42" t="s">
        <v>112</v>
      </c>
      <c r="AR42" t="s">
        <v>112</v>
      </c>
      <c r="AS42">
        <v>2097</v>
      </c>
      <c r="AT42">
        <v>500</v>
      </c>
      <c r="AU42">
        <v>2100</v>
      </c>
      <c r="AV42" t="s">
        <v>112</v>
      </c>
      <c r="AW42" t="s">
        <v>112</v>
      </c>
      <c r="AX42">
        <v>2105</v>
      </c>
      <c r="AY42">
        <v>500</v>
      </c>
      <c r="AZ42">
        <v>2100</v>
      </c>
      <c r="BA42" t="s">
        <v>112</v>
      </c>
      <c r="BB42" t="s">
        <v>112</v>
      </c>
      <c r="BC42">
        <v>2107</v>
      </c>
      <c r="BD42">
        <v>500</v>
      </c>
      <c r="BE42">
        <v>2100</v>
      </c>
      <c r="BF42" t="s">
        <v>112</v>
      </c>
      <c r="BG42" t="s">
        <v>112</v>
      </c>
      <c r="BH42">
        <v>2103</v>
      </c>
      <c r="BI42">
        <v>500</v>
      </c>
      <c r="BJ42">
        <v>2100</v>
      </c>
      <c r="BK42" t="s">
        <v>112</v>
      </c>
      <c r="BL42" t="s">
        <v>112</v>
      </c>
      <c r="BM42">
        <v>2107</v>
      </c>
      <c r="BN42">
        <v>500</v>
      </c>
      <c r="BO42">
        <v>2100</v>
      </c>
      <c r="BP42" t="s">
        <v>112</v>
      </c>
      <c r="BQ42" t="s">
        <v>112</v>
      </c>
      <c r="BR42">
        <v>2121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47</v>
      </c>
      <c r="DR42">
        <v>45</v>
      </c>
      <c r="DT42">
        <f t="shared" si="2"/>
        <v>229</v>
      </c>
      <c r="DU42">
        <f t="shared" si="3"/>
        <v>2094</v>
      </c>
      <c r="DV42">
        <f t="shared" si="4"/>
        <v>2104.375</v>
      </c>
      <c r="DW42">
        <f t="shared" si="5"/>
        <v>2121</v>
      </c>
      <c r="DX42">
        <f t="shared" si="6"/>
        <v>47</v>
      </c>
      <c r="DY42">
        <f t="shared" si="6"/>
        <v>45</v>
      </c>
    </row>
    <row r="43" spans="12:129" x14ac:dyDescent="0.25">
      <c r="AA43">
        <v>1743266683</v>
      </c>
      <c r="AB43">
        <v>0</v>
      </c>
      <c r="AC43">
        <v>229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2101</v>
      </c>
      <c r="AJ43">
        <v>500</v>
      </c>
      <c r="AK43">
        <v>2100</v>
      </c>
      <c r="AL43" t="s">
        <v>112</v>
      </c>
      <c r="AM43" t="s">
        <v>112</v>
      </c>
      <c r="AN43">
        <v>2094</v>
      </c>
      <c r="AO43">
        <v>500</v>
      </c>
      <c r="AP43">
        <v>2100</v>
      </c>
      <c r="AQ43" t="s">
        <v>112</v>
      </c>
      <c r="AR43" t="s">
        <v>112</v>
      </c>
      <c r="AS43">
        <v>2097</v>
      </c>
      <c r="AT43">
        <v>500</v>
      </c>
      <c r="AU43">
        <v>2100</v>
      </c>
      <c r="AV43" t="s">
        <v>112</v>
      </c>
      <c r="AW43" t="s">
        <v>112</v>
      </c>
      <c r="AX43">
        <v>2105</v>
      </c>
      <c r="AY43">
        <v>500</v>
      </c>
      <c r="AZ43">
        <v>2100</v>
      </c>
      <c r="BA43" t="s">
        <v>112</v>
      </c>
      <c r="BB43" t="s">
        <v>112</v>
      </c>
      <c r="BC43">
        <v>2107</v>
      </c>
      <c r="BD43">
        <v>500</v>
      </c>
      <c r="BE43">
        <v>2100</v>
      </c>
      <c r="BF43" t="s">
        <v>112</v>
      </c>
      <c r="BG43" t="s">
        <v>112</v>
      </c>
      <c r="BH43">
        <v>2103</v>
      </c>
      <c r="BI43">
        <v>500</v>
      </c>
      <c r="BJ43">
        <v>2100</v>
      </c>
      <c r="BK43" t="s">
        <v>112</v>
      </c>
      <c r="BL43" t="s">
        <v>112</v>
      </c>
      <c r="BM43">
        <v>2107</v>
      </c>
      <c r="BN43">
        <v>500</v>
      </c>
      <c r="BO43">
        <v>2100</v>
      </c>
      <c r="BP43" t="s">
        <v>112</v>
      </c>
      <c r="BQ43" t="s">
        <v>112</v>
      </c>
      <c r="BR43">
        <v>2121</v>
      </c>
      <c r="BS43">
        <v>500</v>
      </c>
      <c r="BT43">
        <v>2100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47</v>
      </c>
      <c r="DR43">
        <v>45</v>
      </c>
      <c r="DT43">
        <f t="shared" si="2"/>
        <v>229</v>
      </c>
      <c r="DU43">
        <f t="shared" si="3"/>
        <v>2094</v>
      </c>
      <c r="DV43">
        <f t="shared" si="4"/>
        <v>2104.375</v>
      </c>
      <c r="DW43">
        <f t="shared" si="5"/>
        <v>2121</v>
      </c>
      <c r="DX43">
        <f t="shared" si="6"/>
        <v>47</v>
      </c>
      <c r="DY43">
        <f t="shared" si="6"/>
        <v>45</v>
      </c>
    </row>
    <row r="44" spans="12:129" x14ac:dyDescent="0.25">
      <c r="AA44">
        <v>1743266684</v>
      </c>
      <c r="AB44">
        <v>0</v>
      </c>
      <c r="AC44">
        <v>229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2094</v>
      </c>
      <c r="AO44">
        <v>500</v>
      </c>
      <c r="AP44">
        <v>2100</v>
      </c>
      <c r="AQ44" t="s">
        <v>112</v>
      </c>
      <c r="AR44" t="s">
        <v>112</v>
      </c>
      <c r="AS44">
        <v>2097</v>
      </c>
      <c r="AT44">
        <v>500</v>
      </c>
      <c r="AU44">
        <v>2100</v>
      </c>
      <c r="AV44" t="s">
        <v>112</v>
      </c>
      <c r="AW44" t="s">
        <v>112</v>
      </c>
      <c r="AX44">
        <v>2105</v>
      </c>
      <c r="AY44">
        <v>500</v>
      </c>
      <c r="AZ44">
        <v>2100</v>
      </c>
      <c r="BA44" t="s">
        <v>112</v>
      </c>
      <c r="BB44" t="s">
        <v>112</v>
      </c>
      <c r="BC44">
        <v>2107</v>
      </c>
      <c r="BD44">
        <v>500</v>
      </c>
      <c r="BE44">
        <v>2100</v>
      </c>
      <c r="BF44" t="s">
        <v>112</v>
      </c>
      <c r="BG44" t="s">
        <v>112</v>
      </c>
      <c r="BH44">
        <v>2103</v>
      </c>
      <c r="BI44">
        <v>500</v>
      </c>
      <c r="BJ44">
        <v>2100</v>
      </c>
      <c r="BK44" t="s">
        <v>112</v>
      </c>
      <c r="BL44" t="s">
        <v>112</v>
      </c>
      <c r="BM44">
        <v>2107</v>
      </c>
      <c r="BN44">
        <v>500</v>
      </c>
      <c r="BO44">
        <v>2100</v>
      </c>
      <c r="BP44" t="s">
        <v>112</v>
      </c>
      <c r="BQ44" t="s">
        <v>112</v>
      </c>
      <c r="BR44">
        <v>2121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47</v>
      </c>
      <c r="DR44">
        <v>45</v>
      </c>
      <c r="DT44">
        <f t="shared" si="2"/>
        <v>229</v>
      </c>
      <c r="DU44">
        <f t="shared" si="3"/>
        <v>2094</v>
      </c>
      <c r="DV44">
        <f t="shared" si="4"/>
        <v>2104.375</v>
      </c>
      <c r="DW44">
        <f t="shared" si="5"/>
        <v>2121</v>
      </c>
      <c r="DX44">
        <f t="shared" si="6"/>
        <v>47</v>
      </c>
      <c r="DY44">
        <f t="shared" si="6"/>
        <v>45</v>
      </c>
    </row>
    <row r="45" spans="12:129" x14ac:dyDescent="0.25">
      <c r="AA45">
        <v>1743266686</v>
      </c>
      <c r="AB45">
        <v>0</v>
      </c>
      <c r="AC45">
        <v>228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2101</v>
      </c>
      <c r="AJ45">
        <v>500</v>
      </c>
      <c r="AK45">
        <v>2100</v>
      </c>
      <c r="AL45" t="s">
        <v>112</v>
      </c>
      <c r="AM45" t="s">
        <v>112</v>
      </c>
      <c r="AN45">
        <v>2094</v>
      </c>
      <c r="AO45">
        <v>500</v>
      </c>
      <c r="AP45">
        <v>2100</v>
      </c>
      <c r="AQ45" t="s">
        <v>112</v>
      </c>
      <c r="AR45" t="s">
        <v>112</v>
      </c>
      <c r="AS45">
        <v>2097</v>
      </c>
      <c r="AT45">
        <v>500</v>
      </c>
      <c r="AU45">
        <v>2100</v>
      </c>
      <c r="AV45" t="s">
        <v>112</v>
      </c>
      <c r="AW45" t="s">
        <v>112</v>
      </c>
      <c r="AX45">
        <v>2105</v>
      </c>
      <c r="AY45">
        <v>500</v>
      </c>
      <c r="AZ45">
        <v>2100</v>
      </c>
      <c r="BA45" t="s">
        <v>112</v>
      </c>
      <c r="BB45" t="s">
        <v>112</v>
      </c>
      <c r="BC45">
        <v>2107</v>
      </c>
      <c r="BD45">
        <v>500</v>
      </c>
      <c r="BE45">
        <v>2100</v>
      </c>
      <c r="BF45" t="s">
        <v>112</v>
      </c>
      <c r="BG45" t="s">
        <v>112</v>
      </c>
      <c r="BH45">
        <v>2103</v>
      </c>
      <c r="BI45">
        <v>500</v>
      </c>
      <c r="BJ45">
        <v>2100</v>
      </c>
      <c r="BK45" t="s">
        <v>112</v>
      </c>
      <c r="BL45" t="s">
        <v>112</v>
      </c>
      <c r="BM45">
        <v>2107</v>
      </c>
      <c r="BN45">
        <v>500</v>
      </c>
      <c r="BO45">
        <v>2100</v>
      </c>
      <c r="BP45" t="s">
        <v>112</v>
      </c>
      <c r="BQ45" t="s">
        <v>112</v>
      </c>
      <c r="BR45">
        <v>2121</v>
      </c>
      <c r="BS45">
        <v>500</v>
      </c>
      <c r="BT45">
        <v>2100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47</v>
      </c>
      <c r="DR45">
        <v>45</v>
      </c>
      <c r="DT45">
        <f t="shared" si="2"/>
        <v>228</v>
      </c>
      <c r="DU45">
        <f t="shared" si="3"/>
        <v>2094</v>
      </c>
      <c r="DV45">
        <f t="shared" si="4"/>
        <v>2104.375</v>
      </c>
      <c r="DW45">
        <f t="shared" si="5"/>
        <v>2121</v>
      </c>
      <c r="DX45">
        <f t="shared" si="6"/>
        <v>47</v>
      </c>
      <c r="DY45">
        <f t="shared" si="6"/>
        <v>45</v>
      </c>
    </row>
    <row r="46" spans="12:129" x14ac:dyDescent="0.25">
      <c r="AA46">
        <v>1743266687</v>
      </c>
      <c r="AB46">
        <v>0</v>
      </c>
      <c r="AC46">
        <v>228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2101</v>
      </c>
      <c r="AJ46">
        <v>500</v>
      </c>
      <c r="AK46">
        <v>2100</v>
      </c>
      <c r="AL46" t="s">
        <v>112</v>
      </c>
      <c r="AM46" t="s">
        <v>112</v>
      </c>
      <c r="AN46">
        <v>2094</v>
      </c>
      <c r="AO46">
        <v>500</v>
      </c>
      <c r="AP46">
        <v>2100</v>
      </c>
      <c r="AQ46" t="s">
        <v>112</v>
      </c>
      <c r="AR46" t="s">
        <v>112</v>
      </c>
      <c r="AS46">
        <v>2097</v>
      </c>
      <c r="AT46">
        <v>500</v>
      </c>
      <c r="AU46">
        <v>2100</v>
      </c>
      <c r="AV46" t="s">
        <v>112</v>
      </c>
      <c r="AW46" t="s">
        <v>112</v>
      </c>
      <c r="AX46">
        <v>2106</v>
      </c>
      <c r="AY46">
        <v>500</v>
      </c>
      <c r="AZ46">
        <v>2100</v>
      </c>
      <c r="BA46" t="s">
        <v>112</v>
      </c>
      <c r="BB46" t="s">
        <v>112</v>
      </c>
      <c r="BC46">
        <v>2106</v>
      </c>
      <c r="BD46">
        <v>500</v>
      </c>
      <c r="BE46">
        <v>2100</v>
      </c>
      <c r="BF46" t="s">
        <v>112</v>
      </c>
      <c r="BG46" t="s">
        <v>112</v>
      </c>
      <c r="BH46">
        <v>2103</v>
      </c>
      <c r="BI46">
        <v>500</v>
      </c>
      <c r="BJ46">
        <v>2100</v>
      </c>
      <c r="BK46" t="s">
        <v>112</v>
      </c>
      <c r="BL46" t="s">
        <v>112</v>
      </c>
      <c r="BM46">
        <v>2108</v>
      </c>
      <c r="BN46">
        <v>500</v>
      </c>
      <c r="BO46">
        <v>2100</v>
      </c>
      <c r="BP46" t="s">
        <v>112</v>
      </c>
      <c r="BQ46" t="s">
        <v>112</v>
      </c>
      <c r="BR46">
        <v>2121</v>
      </c>
      <c r="BS46">
        <v>500</v>
      </c>
      <c r="BT46">
        <v>2100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47</v>
      </c>
      <c r="DR46">
        <v>45</v>
      </c>
      <c r="DT46">
        <f t="shared" si="2"/>
        <v>228</v>
      </c>
      <c r="DU46">
        <f t="shared" si="3"/>
        <v>2094</v>
      </c>
      <c r="DV46">
        <f t="shared" si="4"/>
        <v>2104.5</v>
      </c>
      <c r="DW46">
        <f t="shared" si="5"/>
        <v>2121</v>
      </c>
      <c r="DX46">
        <f t="shared" si="6"/>
        <v>47</v>
      </c>
      <c r="DY46">
        <f t="shared" si="6"/>
        <v>45</v>
      </c>
    </row>
    <row r="47" spans="12:129" x14ac:dyDescent="0.25">
      <c r="AA47">
        <v>1743266688</v>
      </c>
      <c r="AB47">
        <v>0</v>
      </c>
      <c r="AC47">
        <v>228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2101</v>
      </c>
      <c r="AJ47">
        <v>500</v>
      </c>
      <c r="AK47">
        <v>2100</v>
      </c>
      <c r="AL47" t="s">
        <v>112</v>
      </c>
      <c r="AM47" t="s">
        <v>112</v>
      </c>
      <c r="AN47">
        <v>2093</v>
      </c>
      <c r="AO47">
        <v>500</v>
      </c>
      <c r="AP47">
        <v>2100</v>
      </c>
      <c r="AQ47" t="s">
        <v>112</v>
      </c>
      <c r="AR47" t="s">
        <v>112</v>
      </c>
      <c r="AS47">
        <v>2097</v>
      </c>
      <c r="AT47">
        <v>500</v>
      </c>
      <c r="AU47">
        <v>2100</v>
      </c>
      <c r="AV47" t="s">
        <v>112</v>
      </c>
      <c r="AW47" t="s">
        <v>112</v>
      </c>
      <c r="AX47">
        <v>2106</v>
      </c>
      <c r="AY47">
        <v>500</v>
      </c>
      <c r="AZ47">
        <v>2100</v>
      </c>
      <c r="BA47" t="s">
        <v>112</v>
      </c>
      <c r="BB47" t="s">
        <v>112</v>
      </c>
      <c r="BC47">
        <v>2107</v>
      </c>
      <c r="BD47">
        <v>500</v>
      </c>
      <c r="BE47">
        <v>2100</v>
      </c>
      <c r="BF47" t="s">
        <v>112</v>
      </c>
      <c r="BG47" t="s">
        <v>112</v>
      </c>
      <c r="BH47">
        <v>2103</v>
      </c>
      <c r="BI47">
        <v>500</v>
      </c>
      <c r="BJ47">
        <v>2100</v>
      </c>
      <c r="BK47" t="s">
        <v>112</v>
      </c>
      <c r="BL47" t="s">
        <v>112</v>
      </c>
      <c r="BM47">
        <v>2107</v>
      </c>
      <c r="BN47">
        <v>500</v>
      </c>
      <c r="BO47">
        <v>2100</v>
      </c>
      <c r="BP47" t="s">
        <v>112</v>
      </c>
      <c r="BQ47" t="s">
        <v>112</v>
      </c>
      <c r="BR47">
        <v>2121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47</v>
      </c>
      <c r="DR47">
        <v>45</v>
      </c>
      <c r="DT47">
        <f t="shared" si="2"/>
        <v>228</v>
      </c>
      <c r="DU47">
        <f t="shared" si="3"/>
        <v>2093</v>
      </c>
      <c r="DV47">
        <f t="shared" si="4"/>
        <v>2104.375</v>
      </c>
      <c r="DW47">
        <f t="shared" si="5"/>
        <v>2121</v>
      </c>
      <c r="DX47">
        <f t="shared" si="6"/>
        <v>47</v>
      </c>
      <c r="DY47">
        <f t="shared" si="6"/>
        <v>45</v>
      </c>
    </row>
    <row r="48" spans="12:129" x14ac:dyDescent="0.25">
      <c r="AA48">
        <v>1743266689</v>
      </c>
      <c r="AB48">
        <v>0</v>
      </c>
      <c r="AC48">
        <v>230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2094</v>
      </c>
      <c r="AO48">
        <v>500</v>
      </c>
      <c r="AP48">
        <v>2100</v>
      </c>
      <c r="AQ48" t="s">
        <v>112</v>
      </c>
      <c r="AR48" t="s">
        <v>112</v>
      </c>
      <c r="AS48">
        <v>2097</v>
      </c>
      <c r="AT48">
        <v>500</v>
      </c>
      <c r="AU48">
        <v>2100</v>
      </c>
      <c r="AV48" t="s">
        <v>112</v>
      </c>
      <c r="AW48" t="s">
        <v>112</v>
      </c>
      <c r="AX48">
        <v>2106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2103</v>
      </c>
      <c r="BI48">
        <v>500</v>
      </c>
      <c r="BJ48">
        <v>2100</v>
      </c>
      <c r="BK48" t="s">
        <v>112</v>
      </c>
      <c r="BL48" t="s">
        <v>112</v>
      </c>
      <c r="BM48">
        <v>2107</v>
      </c>
      <c r="BN48">
        <v>500</v>
      </c>
      <c r="BO48">
        <v>2100</v>
      </c>
      <c r="BP48" t="s">
        <v>112</v>
      </c>
      <c r="BQ48" t="s">
        <v>112</v>
      </c>
      <c r="BR48">
        <v>2121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47</v>
      </c>
      <c r="DR48">
        <v>45</v>
      </c>
      <c r="DT48">
        <f t="shared" si="2"/>
        <v>230</v>
      </c>
      <c r="DU48">
        <f t="shared" si="3"/>
        <v>2094</v>
      </c>
      <c r="DV48">
        <f t="shared" si="4"/>
        <v>2104.375</v>
      </c>
      <c r="DW48">
        <f t="shared" si="5"/>
        <v>2121</v>
      </c>
      <c r="DX48">
        <f t="shared" si="6"/>
        <v>47</v>
      </c>
      <c r="DY48">
        <f t="shared" si="6"/>
        <v>45</v>
      </c>
    </row>
    <row r="49" spans="27:129" x14ac:dyDescent="0.25">
      <c r="AA49">
        <v>1743266690</v>
      </c>
      <c r="AB49">
        <v>0</v>
      </c>
      <c r="AC49">
        <v>230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2100</v>
      </c>
      <c r="AJ49">
        <v>500</v>
      </c>
      <c r="AK49">
        <v>2100</v>
      </c>
      <c r="AL49" t="s">
        <v>112</v>
      </c>
      <c r="AM49" t="s">
        <v>112</v>
      </c>
      <c r="AN49">
        <v>2093</v>
      </c>
      <c r="AO49">
        <v>500</v>
      </c>
      <c r="AP49">
        <v>2100</v>
      </c>
      <c r="AQ49" t="s">
        <v>112</v>
      </c>
      <c r="AR49" t="s">
        <v>112</v>
      </c>
      <c r="AS49">
        <v>2097</v>
      </c>
      <c r="AT49">
        <v>500</v>
      </c>
      <c r="AU49">
        <v>2100</v>
      </c>
      <c r="AV49" t="s">
        <v>112</v>
      </c>
      <c r="AW49" t="s">
        <v>112</v>
      </c>
      <c r="AX49">
        <v>2106</v>
      </c>
      <c r="AY49">
        <v>500</v>
      </c>
      <c r="AZ49">
        <v>2100</v>
      </c>
      <c r="BA49" t="s">
        <v>112</v>
      </c>
      <c r="BB49" t="s">
        <v>112</v>
      </c>
      <c r="BC49">
        <v>2107</v>
      </c>
      <c r="BD49">
        <v>500</v>
      </c>
      <c r="BE49">
        <v>2100</v>
      </c>
      <c r="BF49" t="s">
        <v>112</v>
      </c>
      <c r="BG49" t="s">
        <v>112</v>
      </c>
      <c r="BH49">
        <v>2103</v>
      </c>
      <c r="BI49">
        <v>500</v>
      </c>
      <c r="BJ49">
        <v>2100</v>
      </c>
      <c r="BK49" t="s">
        <v>112</v>
      </c>
      <c r="BL49" t="s">
        <v>112</v>
      </c>
      <c r="BM49">
        <v>2106</v>
      </c>
      <c r="BN49">
        <v>500</v>
      </c>
      <c r="BO49">
        <v>2100</v>
      </c>
      <c r="BP49" t="s">
        <v>112</v>
      </c>
      <c r="BQ49" t="s">
        <v>112</v>
      </c>
      <c r="BR49">
        <v>2121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53</v>
      </c>
      <c r="CC49">
        <v>914</v>
      </c>
      <c r="CD49">
        <v>1680</v>
      </c>
      <c r="CE49" t="s">
        <v>110</v>
      </c>
      <c r="CF49" t="s">
        <v>111</v>
      </c>
      <c r="CG49">
        <v>53</v>
      </c>
      <c r="CH49">
        <v>914</v>
      </c>
      <c r="CI49">
        <v>1680</v>
      </c>
      <c r="CJ49" t="s">
        <v>110</v>
      </c>
      <c r="CK49" t="s">
        <v>111</v>
      </c>
      <c r="CL49">
        <v>53</v>
      </c>
      <c r="CM49">
        <v>914</v>
      </c>
      <c r="CN49">
        <v>1680</v>
      </c>
      <c r="CO49" t="s">
        <v>110</v>
      </c>
      <c r="CP49" t="s">
        <v>111</v>
      </c>
      <c r="CQ49">
        <v>53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47</v>
      </c>
      <c r="DR49">
        <v>45</v>
      </c>
      <c r="DT49">
        <f t="shared" si="2"/>
        <v>230</v>
      </c>
      <c r="DU49">
        <f t="shared" si="3"/>
        <v>2093</v>
      </c>
      <c r="DV49">
        <f t="shared" si="4"/>
        <v>2104.125</v>
      </c>
      <c r="DW49">
        <f t="shared" si="5"/>
        <v>2121</v>
      </c>
      <c r="DX49">
        <f t="shared" si="6"/>
        <v>47</v>
      </c>
      <c r="DY49">
        <f t="shared" si="6"/>
        <v>45</v>
      </c>
    </row>
    <row r="50" spans="27:129" x14ac:dyDescent="0.25">
      <c r="AA50">
        <v>1743266692</v>
      </c>
      <c r="AB50">
        <v>0</v>
      </c>
      <c r="AC50">
        <v>229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2100</v>
      </c>
      <c r="AJ50">
        <v>500</v>
      </c>
      <c r="AK50">
        <v>2100</v>
      </c>
      <c r="AL50" t="s">
        <v>112</v>
      </c>
      <c r="AM50" t="s">
        <v>112</v>
      </c>
      <c r="AN50">
        <v>2093</v>
      </c>
      <c r="AO50">
        <v>500</v>
      </c>
      <c r="AP50">
        <v>2100</v>
      </c>
      <c r="AQ50" t="s">
        <v>112</v>
      </c>
      <c r="AR50" t="s">
        <v>112</v>
      </c>
      <c r="AS50">
        <v>2097</v>
      </c>
      <c r="AT50">
        <v>500</v>
      </c>
      <c r="AU50">
        <v>2100</v>
      </c>
      <c r="AV50" t="s">
        <v>112</v>
      </c>
      <c r="AW50" t="s">
        <v>112</v>
      </c>
      <c r="AX50">
        <v>2106</v>
      </c>
      <c r="AY50">
        <v>500</v>
      </c>
      <c r="AZ50">
        <v>2100</v>
      </c>
      <c r="BA50" t="s">
        <v>112</v>
      </c>
      <c r="BB50" t="s">
        <v>112</v>
      </c>
      <c r="BC50">
        <v>2107</v>
      </c>
      <c r="BD50">
        <v>500</v>
      </c>
      <c r="BE50">
        <v>2100</v>
      </c>
      <c r="BF50" t="s">
        <v>112</v>
      </c>
      <c r="BG50" t="s">
        <v>112</v>
      </c>
      <c r="BH50">
        <v>2103</v>
      </c>
      <c r="BI50">
        <v>500</v>
      </c>
      <c r="BJ50">
        <v>2100</v>
      </c>
      <c r="BK50" t="s">
        <v>112</v>
      </c>
      <c r="BL50" t="s">
        <v>112</v>
      </c>
      <c r="BM50">
        <v>2107</v>
      </c>
      <c r="BN50">
        <v>500</v>
      </c>
      <c r="BO50">
        <v>2100</v>
      </c>
      <c r="BP50" t="s">
        <v>112</v>
      </c>
      <c r="BQ50" t="s">
        <v>112</v>
      </c>
      <c r="BR50">
        <v>2121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52</v>
      </c>
      <c r="CC50">
        <v>914</v>
      </c>
      <c r="CD50">
        <v>1680</v>
      </c>
      <c r="CE50" t="s">
        <v>110</v>
      </c>
      <c r="CF50" t="s">
        <v>111</v>
      </c>
      <c r="CG50">
        <v>52</v>
      </c>
      <c r="CH50">
        <v>914</v>
      </c>
      <c r="CI50">
        <v>1680</v>
      </c>
      <c r="CJ50" t="s">
        <v>110</v>
      </c>
      <c r="CK50" t="s">
        <v>111</v>
      </c>
      <c r="CL50">
        <v>52</v>
      </c>
      <c r="CM50">
        <v>914</v>
      </c>
      <c r="CN50">
        <v>1680</v>
      </c>
      <c r="CO50" t="s">
        <v>110</v>
      </c>
      <c r="CP50" t="s">
        <v>111</v>
      </c>
      <c r="CQ50">
        <v>52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47</v>
      </c>
      <c r="DR50">
        <v>45</v>
      </c>
      <c r="DT50">
        <f t="shared" si="2"/>
        <v>229</v>
      </c>
      <c r="DU50">
        <f t="shared" si="3"/>
        <v>2093</v>
      </c>
      <c r="DV50">
        <f t="shared" si="4"/>
        <v>2104.25</v>
      </c>
      <c r="DW50">
        <f t="shared" si="5"/>
        <v>2121</v>
      </c>
      <c r="DX50">
        <f t="shared" si="6"/>
        <v>47</v>
      </c>
      <c r="DY50">
        <f t="shared" si="6"/>
        <v>45</v>
      </c>
    </row>
    <row r="51" spans="27:129" x14ac:dyDescent="0.25">
      <c r="AA51">
        <v>1743266693</v>
      </c>
      <c r="AB51">
        <v>0</v>
      </c>
      <c r="AC51">
        <v>229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2100</v>
      </c>
      <c r="AJ51">
        <v>500</v>
      </c>
      <c r="AK51">
        <v>2100</v>
      </c>
      <c r="AL51" t="s">
        <v>112</v>
      </c>
      <c r="AM51" t="s">
        <v>112</v>
      </c>
      <c r="AN51">
        <v>2093</v>
      </c>
      <c r="AO51">
        <v>500</v>
      </c>
      <c r="AP51">
        <v>2100</v>
      </c>
      <c r="AQ51" t="s">
        <v>112</v>
      </c>
      <c r="AR51" t="s">
        <v>112</v>
      </c>
      <c r="AS51">
        <v>2097</v>
      </c>
      <c r="AT51">
        <v>500</v>
      </c>
      <c r="AU51">
        <v>2100</v>
      </c>
      <c r="AV51" t="s">
        <v>112</v>
      </c>
      <c r="AW51" t="s">
        <v>112</v>
      </c>
      <c r="AX51">
        <v>2106</v>
      </c>
      <c r="AY51">
        <v>500</v>
      </c>
      <c r="AZ51">
        <v>2100</v>
      </c>
      <c r="BA51" t="s">
        <v>112</v>
      </c>
      <c r="BB51" t="s">
        <v>112</v>
      </c>
      <c r="BC51">
        <v>2106</v>
      </c>
      <c r="BD51">
        <v>500</v>
      </c>
      <c r="BE51">
        <v>2100</v>
      </c>
      <c r="BF51" t="s">
        <v>112</v>
      </c>
      <c r="BG51" t="s">
        <v>112</v>
      </c>
      <c r="BH51">
        <v>2103</v>
      </c>
      <c r="BI51">
        <v>500</v>
      </c>
      <c r="BJ51">
        <v>2100</v>
      </c>
      <c r="BK51" t="s">
        <v>112</v>
      </c>
      <c r="BL51" t="s">
        <v>112</v>
      </c>
      <c r="BM51">
        <v>2107</v>
      </c>
      <c r="BN51">
        <v>500</v>
      </c>
      <c r="BO51">
        <v>2100</v>
      </c>
      <c r="BP51" t="s">
        <v>112</v>
      </c>
      <c r="BQ51" t="s">
        <v>112</v>
      </c>
      <c r="BR51">
        <v>2121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47</v>
      </c>
      <c r="DR51">
        <v>45</v>
      </c>
      <c r="DT51">
        <f t="shared" si="2"/>
        <v>229</v>
      </c>
      <c r="DU51">
        <f t="shared" si="3"/>
        <v>2093</v>
      </c>
      <c r="DV51">
        <f t="shared" si="4"/>
        <v>2104.125</v>
      </c>
      <c r="DW51">
        <f t="shared" si="5"/>
        <v>2121</v>
      </c>
      <c r="DX51">
        <f t="shared" si="6"/>
        <v>47</v>
      </c>
      <c r="DY51">
        <f t="shared" si="6"/>
        <v>45</v>
      </c>
    </row>
    <row r="52" spans="27:129" x14ac:dyDescent="0.25">
      <c r="AA52">
        <v>1743266694</v>
      </c>
      <c r="AB52">
        <v>0</v>
      </c>
      <c r="AC52">
        <v>228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2101</v>
      </c>
      <c r="AJ52">
        <v>500</v>
      </c>
      <c r="AK52">
        <v>2100</v>
      </c>
      <c r="AL52" t="s">
        <v>112</v>
      </c>
      <c r="AM52" t="s">
        <v>112</v>
      </c>
      <c r="AN52">
        <v>2094</v>
      </c>
      <c r="AO52">
        <v>500</v>
      </c>
      <c r="AP52">
        <v>2100</v>
      </c>
      <c r="AQ52" t="s">
        <v>112</v>
      </c>
      <c r="AR52" t="s">
        <v>112</v>
      </c>
      <c r="AS52">
        <v>2097</v>
      </c>
      <c r="AT52">
        <v>500</v>
      </c>
      <c r="AU52">
        <v>2100</v>
      </c>
      <c r="AV52" t="s">
        <v>112</v>
      </c>
      <c r="AW52" t="s">
        <v>112</v>
      </c>
      <c r="AX52">
        <v>2106</v>
      </c>
      <c r="AY52">
        <v>500</v>
      </c>
      <c r="AZ52">
        <v>2100</v>
      </c>
      <c r="BA52" t="s">
        <v>112</v>
      </c>
      <c r="BB52" t="s">
        <v>112</v>
      </c>
      <c r="BC52">
        <v>2107</v>
      </c>
      <c r="BD52">
        <v>500</v>
      </c>
      <c r="BE52">
        <v>2100</v>
      </c>
      <c r="BF52" t="s">
        <v>112</v>
      </c>
      <c r="BG52" t="s">
        <v>112</v>
      </c>
      <c r="BH52">
        <v>2103</v>
      </c>
      <c r="BI52">
        <v>500</v>
      </c>
      <c r="BJ52">
        <v>2100</v>
      </c>
      <c r="BK52" t="s">
        <v>112</v>
      </c>
      <c r="BL52" t="s">
        <v>112</v>
      </c>
      <c r="BM52">
        <v>2107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47</v>
      </c>
      <c r="DR52">
        <v>45</v>
      </c>
      <c r="DT52">
        <f t="shared" si="2"/>
        <v>228</v>
      </c>
      <c r="DU52">
        <f t="shared" si="3"/>
        <v>2094</v>
      </c>
      <c r="DV52">
        <f t="shared" si="4"/>
        <v>2104.5</v>
      </c>
      <c r="DW52">
        <f t="shared" si="5"/>
        <v>2121</v>
      </c>
      <c r="DX52">
        <f t="shared" si="6"/>
        <v>47</v>
      </c>
      <c r="DY52">
        <f t="shared" si="6"/>
        <v>45</v>
      </c>
    </row>
    <row r="53" spans="27:129" x14ac:dyDescent="0.25">
      <c r="AA53">
        <v>1743266695</v>
      </c>
      <c r="AB53">
        <v>0</v>
      </c>
      <c r="AC53">
        <v>122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132</v>
      </c>
      <c r="AJ53">
        <v>500</v>
      </c>
      <c r="AK53">
        <v>2100</v>
      </c>
      <c r="AL53" t="s">
        <v>112</v>
      </c>
      <c r="AM53" t="s">
        <v>111</v>
      </c>
      <c r="AN53">
        <v>131</v>
      </c>
      <c r="AO53">
        <v>500</v>
      </c>
      <c r="AP53">
        <v>2100</v>
      </c>
      <c r="AQ53" t="s">
        <v>112</v>
      </c>
      <c r="AR53" t="s">
        <v>111</v>
      </c>
      <c r="AS53">
        <v>131</v>
      </c>
      <c r="AT53">
        <v>500</v>
      </c>
      <c r="AU53">
        <v>2100</v>
      </c>
      <c r="AV53" t="s">
        <v>112</v>
      </c>
      <c r="AW53" t="s">
        <v>111</v>
      </c>
      <c r="AX53">
        <v>132</v>
      </c>
      <c r="AY53">
        <v>500</v>
      </c>
      <c r="AZ53">
        <v>2100</v>
      </c>
      <c r="BA53" t="s">
        <v>112</v>
      </c>
      <c r="BB53" t="s">
        <v>111</v>
      </c>
      <c r="BC53">
        <v>132</v>
      </c>
      <c r="BD53">
        <v>500</v>
      </c>
      <c r="BE53">
        <v>2100</v>
      </c>
      <c r="BF53" t="s">
        <v>112</v>
      </c>
      <c r="BG53" t="s">
        <v>111</v>
      </c>
      <c r="BH53">
        <v>132</v>
      </c>
      <c r="BI53">
        <v>500</v>
      </c>
      <c r="BJ53">
        <v>2100</v>
      </c>
      <c r="BK53" t="s">
        <v>112</v>
      </c>
      <c r="BL53" t="s">
        <v>111</v>
      </c>
      <c r="BM53">
        <v>132</v>
      </c>
      <c r="BN53">
        <v>500</v>
      </c>
      <c r="BO53">
        <v>2100</v>
      </c>
      <c r="BP53" t="s">
        <v>112</v>
      </c>
      <c r="BQ53" t="s">
        <v>111</v>
      </c>
      <c r="BR53">
        <v>133</v>
      </c>
      <c r="BS53">
        <v>500</v>
      </c>
      <c r="BT53">
        <v>2100</v>
      </c>
      <c r="BU53" t="s">
        <v>112</v>
      </c>
      <c r="BV53" t="s">
        <v>111</v>
      </c>
      <c r="BW53">
        <v>900</v>
      </c>
      <c r="BX53">
        <v>900</v>
      </c>
      <c r="BY53">
        <v>1500</v>
      </c>
      <c r="BZ53" t="s">
        <v>110</v>
      </c>
      <c r="CA53" t="s">
        <v>112</v>
      </c>
      <c r="CB53">
        <v>29</v>
      </c>
      <c r="CC53">
        <v>914</v>
      </c>
      <c r="CD53">
        <v>1680</v>
      </c>
      <c r="CE53" t="s">
        <v>110</v>
      </c>
      <c r="CF53" t="s">
        <v>111</v>
      </c>
      <c r="CG53">
        <v>29</v>
      </c>
      <c r="CH53">
        <v>914</v>
      </c>
      <c r="CI53">
        <v>1680</v>
      </c>
      <c r="CJ53" t="s">
        <v>110</v>
      </c>
      <c r="CK53" t="s">
        <v>111</v>
      </c>
      <c r="CL53">
        <v>29</v>
      </c>
      <c r="CM53">
        <v>914</v>
      </c>
      <c r="CN53">
        <v>1680</v>
      </c>
      <c r="CO53" t="s">
        <v>110</v>
      </c>
      <c r="CP53" t="s">
        <v>111</v>
      </c>
      <c r="CQ53">
        <v>29</v>
      </c>
      <c r="CR53">
        <v>914</v>
      </c>
      <c r="CS53">
        <v>1680</v>
      </c>
      <c r="CT53" t="s">
        <v>110</v>
      </c>
      <c r="CU53" t="s">
        <v>111</v>
      </c>
      <c r="CV53">
        <v>22</v>
      </c>
      <c r="CW53">
        <v>711</v>
      </c>
      <c r="CX53">
        <v>1400</v>
      </c>
      <c r="CY53" t="s">
        <v>110</v>
      </c>
      <c r="CZ53" t="s">
        <v>111</v>
      </c>
      <c r="DA53">
        <v>22</v>
      </c>
      <c r="DB53">
        <v>711</v>
      </c>
      <c r="DC53">
        <v>1400</v>
      </c>
      <c r="DD53" t="s">
        <v>110</v>
      </c>
      <c r="DE53" t="s">
        <v>111</v>
      </c>
      <c r="DF53">
        <v>22</v>
      </c>
      <c r="DG53">
        <v>711</v>
      </c>
      <c r="DH53">
        <v>1400</v>
      </c>
      <c r="DI53" t="s">
        <v>110</v>
      </c>
      <c r="DJ53" t="s">
        <v>111</v>
      </c>
      <c r="DK53">
        <v>22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47</v>
      </c>
      <c r="DR53">
        <v>45</v>
      </c>
      <c r="DT53">
        <f t="shared" si="2"/>
        <v>122</v>
      </c>
      <c r="DU53">
        <f t="shared" si="3"/>
        <v>131</v>
      </c>
      <c r="DV53">
        <f t="shared" si="4"/>
        <v>131.875</v>
      </c>
      <c r="DW53">
        <f t="shared" si="5"/>
        <v>133</v>
      </c>
      <c r="DX53">
        <f t="shared" si="6"/>
        <v>47</v>
      </c>
      <c r="DY53">
        <f t="shared" si="6"/>
        <v>45</v>
      </c>
    </row>
    <row r="54" spans="27:129" x14ac:dyDescent="0.25">
      <c r="AA54">
        <v>1743266697</v>
      </c>
      <c r="AB54">
        <v>0</v>
      </c>
      <c r="AC54">
        <v>123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147</v>
      </c>
      <c r="AJ54">
        <v>148</v>
      </c>
      <c r="AK54">
        <v>2100</v>
      </c>
      <c r="AL54" t="s">
        <v>112</v>
      </c>
      <c r="AM54" t="s">
        <v>112</v>
      </c>
      <c r="AN54">
        <v>131</v>
      </c>
      <c r="AO54">
        <v>148</v>
      </c>
      <c r="AP54">
        <v>2100</v>
      </c>
      <c r="AQ54" t="s">
        <v>112</v>
      </c>
      <c r="AR54" t="s">
        <v>111</v>
      </c>
      <c r="AS54">
        <v>131</v>
      </c>
      <c r="AT54">
        <v>148</v>
      </c>
      <c r="AU54">
        <v>2100</v>
      </c>
      <c r="AV54" t="s">
        <v>112</v>
      </c>
      <c r="AW54" t="s">
        <v>111</v>
      </c>
      <c r="AX54">
        <v>132</v>
      </c>
      <c r="AY54">
        <v>148</v>
      </c>
      <c r="AZ54">
        <v>2100</v>
      </c>
      <c r="BA54" t="s">
        <v>112</v>
      </c>
      <c r="BB54" t="s">
        <v>111</v>
      </c>
      <c r="BC54">
        <v>132</v>
      </c>
      <c r="BD54">
        <v>148</v>
      </c>
      <c r="BE54">
        <v>2100</v>
      </c>
      <c r="BF54" t="s">
        <v>112</v>
      </c>
      <c r="BG54" t="s">
        <v>111</v>
      </c>
      <c r="BH54">
        <v>132</v>
      </c>
      <c r="BI54">
        <v>148</v>
      </c>
      <c r="BJ54">
        <v>2100</v>
      </c>
      <c r="BK54" t="s">
        <v>112</v>
      </c>
      <c r="BL54" t="s">
        <v>111</v>
      </c>
      <c r="BM54">
        <v>132</v>
      </c>
      <c r="BN54">
        <v>148</v>
      </c>
      <c r="BO54">
        <v>2100</v>
      </c>
      <c r="BP54" t="s">
        <v>112</v>
      </c>
      <c r="BQ54" t="s">
        <v>111</v>
      </c>
      <c r="BR54">
        <v>133</v>
      </c>
      <c r="BS54">
        <v>148</v>
      </c>
      <c r="BT54">
        <v>2100</v>
      </c>
      <c r="BU54" t="s">
        <v>112</v>
      </c>
      <c r="BV54" t="s">
        <v>111</v>
      </c>
      <c r="BW54">
        <v>900</v>
      </c>
      <c r="BX54">
        <v>900</v>
      </c>
      <c r="BY54">
        <v>1500</v>
      </c>
      <c r="BZ54" t="s">
        <v>110</v>
      </c>
      <c r="CA54" t="s">
        <v>112</v>
      </c>
      <c r="CB54">
        <v>29</v>
      </c>
      <c r="CC54">
        <v>914</v>
      </c>
      <c r="CD54">
        <v>1680</v>
      </c>
      <c r="CE54" t="s">
        <v>110</v>
      </c>
      <c r="CF54" t="s">
        <v>111</v>
      </c>
      <c r="CG54">
        <v>29</v>
      </c>
      <c r="CH54">
        <v>914</v>
      </c>
      <c r="CI54">
        <v>1680</v>
      </c>
      <c r="CJ54" t="s">
        <v>110</v>
      </c>
      <c r="CK54" t="s">
        <v>111</v>
      </c>
      <c r="CL54">
        <v>29</v>
      </c>
      <c r="CM54">
        <v>914</v>
      </c>
      <c r="CN54">
        <v>1680</v>
      </c>
      <c r="CO54" t="s">
        <v>110</v>
      </c>
      <c r="CP54" t="s">
        <v>111</v>
      </c>
      <c r="CQ54">
        <v>29</v>
      </c>
      <c r="CR54">
        <v>914</v>
      </c>
      <c r="CS54">
        <v>1680</v>
      </c>
      <c r="CT54" t="s">
        <v>110</v>
      </c>
      <c r="CU54" t="s">
        <v>111</v>
      </c>
      <c r="CV54">
        <v>22</v>
      </c>
      <c r="CW54">
        <v>711</v>
      </c>
      <c r="CX54">
        <v>1400</v>
      </c>
      <c r="CY54" t="s">
        <v>110</v>
      </c>
      <c r="CZ54" t="s">
        <v>111</v>
      </c>
      <c r="DA54">
        <v>22</v>
      </c>
      <c r="DB54">
        <v>711</v>
      </c>
      <c r="DC54">
        <v>1400</v>
      </c>
      <c r="DD54" t="s">
        <v>110</v>
      </c>
      <c r="DE54" t="s">
        <v>111</v>
      </c>
      <c r="DF54">
        <v>22</v>
      </c>
      <c r="DG54">
        <v>711</v>
      </c>
      <c r="DH54">
        <v>1400</v>
      </c>
      <c r="DI54" t="s">
        <v>110</v>
      </c>
      <c r="DJ54" t="s">
        <v>111</v>
      </c>
      <c r="DK54">
        <v>22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46</v>
      </c>
      <c r="DR54">
        <v>45</v>
      </c>
      <c r="DT54">
        <f t="shared" si="2"/>
        <v>123</v>
      </c>
      <c r="DU54">
        <f t="shared" si="3"/>
        <v>131</v>
      </c>
      <c r="DV54">
        <f t="shared" si="4"/>
        <v>133.75</v>
      </c>
      <c r="DW54">
        <f t="shared" si="5"/>
        <v>147</v>
      </c>
      <c r="DX54">
        <f t="shared" si="6"/>
        <v>46</v>
      </c>
      <c r="DY54">
        <f t="shared" si="6"/>
        <v>45</v>
      </c>
    </row>
    <row r="55" spans="27:129" x14ac:dyDescent="0.25">
      <c r="AA55">
        <v>1743266698</v>
      </c>
      <c r="AB55">
        <v>0</v>
      </c>
      <c r="AC55">
        <v>122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147</v>
      </c>
      <c r="AJ55">
        <v>149</v>
      </c>
      <c r="AK55">
        <v>2100</v>
      </c>
      <c r="AL55" t="s">
        <v>112</v>
      </c>
      <c r="AM55" t="s">
        <v>112</v>
      </c>
      <c r="AN55">
        <v>131</v>
      </c>
      <c r="AO55">
        <v>149</v>
      </c>
      <c r="AP55">
        <v>2100</v>
      </c>
      <c r="AQ55" t="s">
        <v>112</v>
      </c>
      <c r="AR55" t="s">
        <v>111</v>
      </c>
      <c r="AS55">
        <v>131</v>
      </c>
      <c r="AT55">
        <v>149</v>
      </c>
      <c r="AU55">
        <v>2100</v>
      </c>
      <c r="AV55" t="s">
        <v>112</v>
      </c>
      <c r="AW55" t="s">
        <v>111</v>
      </c>
      <c r="AX55">
        <v>132</v>
      </c>
      <c r="AY55">
        <v>149</v>
      </c>
      <c r="AZ55">
        <v>2100</v>
      </c>
      <c r="BA55" t="s">
        <v>112</v>
      </c>
      <c r="BB55" t="s">
        <v>111</v>
      </c>
      <c r="BC55">
        <v>132</v>
      </c>
      <c r="BD55">
        <v>149</v>
      </c>
      <c r="BE55">
        <v>2100</v>
      </c>
      <c r="BF55" t="s">
        <v>112</v>
      </c>
      <c r="BG55" t="s">
        <v>111</v>
      </c>
      <c r="BH55">
        <v>132</v>
      </c>
      <c r="BI55">
        <v>149</v>
      </c>
      <c r="BJ55">
        <v>2100</v>
      </c>
      <c r="BK55" t="s">
        <v>112</v>
      </c>
      <c r="BL55" t="s">
        <v>111</v>
      </c>
      <c r="BM55">
        <v>132</v>
      </c>
      <c r="BN55">
        <v>149</v>
      </c>
      <c r="BO55">
        <v>2100</v>
      </c>
      <c r="BP55" t="s">
        <v>112</v>
      </c>
      <c r="BQ55" t="s">
        <v>111</v>
      </c>
      <c r="BR55">
        <v>133</v>
      </c>
      <c r="BS55">
        <v>149</v>
      </c>
      <c r="BT55">
        <v>2100</v>
      </c>
      <c r="BU55" t="s">
        <v>112</v>
      </c>
      <c r="BV55" t="s">
        <v>111</v>
      </c>
      <c r="BW55">
        <v>900</v>
      </c>
      <c r="BX55">
        <v>900</v>
      </c>
      <c r="BY55">
        <v>1500</v>
      </c>
      <c r="BZ55" t="s">
        <v>110</v>
      </c>
      <c r="CA55" t="s">
        <v>112</v>
      </c>
      <c r="CB55">
        <v>29</v>
      </c>
      <c r="CC55">
        <v>914</v>
      </c>
      <c r="CD55">
        <v>1680</v>
      </c>
      <c r="CE55" t="s">
        <v>110</v>
      </c>
      <c r="CF55" t="s">
        <v>111</v>
      </c>
      <c r="CG55">
        <v>29</v>
      </c>
      <c r="CH55">
        <v>914</v>
      </c>
      <c r="CI55">
        <v>1680</v>
      </c>
      <c r="CJ55" t="s">
        <v>110</v>
      </c>
      <c r="CK55" t="s">
        <v>111</v>
      </c>
      <c r="CL55">
        <v>29</v>
      </c>
      <c r="CM55">
        <v>914</v>
      </c>
      <c r="CN55">
        <v>1680</v>
      </c>
      <c r="CO55" t="s">
        <v>110</v>
      </c>
      <c r="CP55" t="s">
        <v>111</v>
      </c>
      <c r="CQ55">
        <v>29</v>
      </c>
      <c r="CR55">
        <v>914</v>
      </c>
      <c r="CS55">
        <v>1680</v>
      </c>
      <c r="CT55" t="s">
        <v>110</v>
      </c>
      <c r="CU55" t="s">
        <v>111</v>
      </c>
      <c r="CV55">
        <v>22</v>
      </c>
      <c r="CW55">
        <v>711</v>
      </c>
      <c r="CX55">
        <v>1400</v>
      </c>
      <c r="CY55" t="s">
        <v>110</v>
      </c>
      <c r="CZ55" t="s">
        <v>111</v>
      </c>
      <c r="DA55">
        <v>22</v>
      </c>
      <c r="DB55">
        <v>711</v>
      </c>
      <c r="DC55">
        <v>1400</v>
      </c>
      <c r="DD55" t="s">
        <v>110</v>
      </c>
      <c r="DE55" t="s">
        <v>111</v>
      </c>
      <c r="DF55">
        <v>22</v>
      </c>
      <c r="DG55">
        <v>711</v>
      </c>
      <c r="DH55">
        <v>1400</v>
      </c>
      <c r="DI55" t="s">
        <v>110</v>
      </c>
      <c r="DJ55" t="s">
        <v>111</v>
      </c>
      <c r="DK55">
        <v>22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46</v>
      </c>
      <c r="DR55">
        <v>45</v>
      </c>
      <c r="DT55">
        <f t="shared" si="2"/>
        <v>122</v>
      </c>
      <c r="DU55">
        <f t="shared" si="3"/>
        <v>131</v>
      </c>
      <c r="DV55">
        <f t="shared" si="4"/>
        <v>133.75</v>
      </c>
      <c r="DW55">
        <f t="shared" si="5"/>
        <v>147</v>
      </c>
      <c r="DX55">
        <f t="shared" si="6"/>
        <v>46</v>
      </c>
      <c r="DY55">
        <f t="shared" si="6"/>
        <v>45</v>
      </c>
    </row>
    <row r="56" spans="27:129" x14ac:dyDescent="0.25">
      <c r="AA56">
        <v>1743266699</v>
      </c>
      <c r="AB56">
        <v>0</v>
      </c>
      <c r="AC56">
        <v>121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147</v>
      </c>
      <c r="AJ56">
        <v>148</v>
      </c>
      <c r="AK56">
        <v>2100</v>
      </c>
      <c r="AL56" t="s">
        <v>112</v>
      </c>
      <c r="AM56" t="s">
        <v>112</v>
      </c>
      <c r="AN56">
        <v>131</v>
      </c>
      <c r="AO56">
        <v>148</v>
      </c>
      <c r="AP56">
        <v>2100</v>
      </c>
      <c r="AQ56" t="s">
        <v>112</v>
      </c>
      <c r="AR56" t="s">
        <v>111</v>
      </c>
      <c r="AS56">
        <v>131</v>
      </c>
      <c r="AT56">
        <v>148</v>
      </c>
      <c r="AU56">
        <v>2100</v>
      </c>
      <c r="AV56" t="s">
        <v>112</v>
      </c>
      <c r="AW56" t="s">
        <v>111</v>
      </c>
      <c r="AX56">
        <v>132</v>
      </c>
      <c r="AY56">
        <v>148</v>
      </c>
      <c r="AZ56">
        <v>2100</v>
      </c>
      <c r="BA56" t="s">
        <v>112</v>
      </c>
      <c r="BB56" t="s">
        <v>111</v>
      </c>
      <c r="BC56">
        <v>132</v>
      </c>
      <c r="BD56">
        <v>148</v>
      </c>
      <c r="BE56">
        <v>2100</v>
      </c>
      <c r="BF56" t="s">
        <v>112</v>
      </c>
      <c r="BG56" t="s">
        <v>111</v>
      </c>
      <c r="BH56">
        <v>132</v>
      </c>
      <c r="BI56">
        <v>148</v>
      </c>
      <c r="BJ56">
        <v>2100</v>
      </c>
      <c r="BK56" t="s">
        <v>112</v>
      </c>
      <c r="BL56" t="s">
        <v>111</v>
      </c>
      <c r="BM56">
        <v>132</v>
      </c>
      <c r="BN56">
        <v>148</v>
      </c>
      <c r="BO56">
        <v>2100</v>
      </c>
      <c r="BP56" t="s">
        <v>112</v>
      </c>
      <c r="BQ56" t="s">
        <v>111</v>
      </c>
      <c r="BR56">
        <v>133</v>
      </c>
      <c r="BS56">
        <v>148</v>
      </c>
      <c r="BT56">
        <v>2100</v>
      </c>
      <c r="BU56" t="s">
        <v>112</v>
      </c>
      <c r="BV56" t="s">
        <v>111</v>
      </c>
      <c r="BW56">
        <v>900</v>
      </c>
      <c r="BX56">
        <v>900</v>
      </c>
      <c r="BY56">
        <v>1500</v>
      </c>
      <c r="BZ56" t="s">
        <v>110</v>
      </c>
      <c r="CA56" t="s">
        <v>112</v>
      </c>
      <c r="CB56">
        <v>29</v>
      </c>
      <c r="CC56">
        <v>914</v>
      </c>
      <c r="CD56">
        <v>1680</v>
      </c>
      <c r="CE56" t="s">
        <v>110</v>
      </c>
      <c r="CF56" t="s">
        <v>111</v>
      </c>
      <c r="CG56">
        <v>29</v>
      </c>
      <c r="CH56">
        <v>914</v>
      </c>
      <c r="CI56">
        <v>1680</v>
      </c>
      <c r="CJ56" t="s">
        <v>110</v>
      </c>
      <c r="CK56" t="s">
        <v>111</v>
      </c>
      <c r="CL56">
        <v>29</v>
      </c>
      <c r="CM56">
        <v>914</v>
      </c>
      <c r="CN56">
        <v>1680</v>
      </c>
      <c r="CO56" t="s">
        <v>110</v>
      </c>
      <c r="CP56" t="s">
        <v>111</v>
      </c>
      <c r="CQ56">
        <v>29</v>
      </c>
      <c r="CR56">
        <v>914</v>
      </c>
      <c r="CS56">
        <v>1680</v>
      </c>
      <c r="CT56" t="s">
        <v>110</v>
      </c>
      <c r="CU56" t="s">
        <v>111</v>
      </c>
      <c r="CV56">
        <v>22</v>
      </c>
      <c r="CW56">
        <v>711</v>
      </c>
      <c r="CX56">
        <v>1400</v>
      </c>
      <c r="CY56" t="s">
        <v>110</v>
      </c>
      <c r="CZ56" t="s">
        <v>111</v>
      </c>
      <c r="DA56">
        <v>22</v>
      </c>
      <c r="DB56">
        <v>711</v>
      </c>
      <c r="DC56">
        <v>1400</v>
      </c>
      <c r="DD56" t="s">
        <v>110</v>
      </c>
      <c r="DE56" t="s">
        <v>111</v>
      </c>
      <c r="DF56">
        <v>22</v>
      </c>
      <c r="DG56">
        <v>711</v>
      </c>
      <c r="DH56">
        <v>1400</v>
      </c>
      <c r="DI56" t="s">
        <v>110</v>
      </c>
      <c r="DJ56" t="s">
        <v>111</v>
      </c>
      <c r="DK56">
        <v>22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46</v>
      </c>
      <c r="DR56">
        <v>44</v>
      </c>
      <c r="DT56">
        <f t="shared" si="2"/>
        <v>121</v>
      </c>
      <c r="DU56">
        <f t="shared" si="3"/>
        <v>131</v>
      </c>
      <c r="DV56">
        <f t="shared" si="4"/>
        <v>133.75</v>
      </c>
      <c r="DW56">
        <f t="shared" si="5"/>
        <v>147</v>
      </c>
      <c r="DX56">
        <f t="shared" si="6"/>
        <v>46</v>
      </c>
      <c r="DY56">
        <f t="shared" si="6"/>
        <v>44</v>
      </c>
    </row>
    <row r="57" spans="27:129" x14ac:dyDescent="0.25">
      <c r="AA57">
        <v>1743266700</v>
      </c>
      <c r="AB57">
        <v>0</v>
      </c>
      <c r="AC57">
        <v>122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147</v>
      </c>
      <c r="AJ57">
        <v>149</v>
      </c>
      <c r="AK57">
        <v>2100</v>
      </c>
      <c r="AL57" t="s">
        <v>112</v>
      </c>
      <c r="AM57" t="s">
        <v>112</v>
      </c>
      <c r="AN57">
        <v>131</v>
      </c>
      <c r="AO57">
        <v>149</v>
      </c>
      <c r="AP57">
        <v>2100</v>
      </c>
      <c r="AQ57" t="s">
        <v>112</v>
      </c>
      <c r="AR57" t="s">
        <v>111</v>
      </c>
      <c r="AS57">
        <v>131</v>
      </c>
      <c r="AT57">
        <v>149</v>
      </c>
      <c r="AU57">
        <v>2100</v>
      </c>
      <c r="AV57" t="s">
        <v>112</v>
      </c>
      <c r="AW57" t="s">
        <v>111</v>
      </c>
      <c r="AX57">
        <v>132</v>
      </c>
      <c r="AY57">
        <v>149</v>
      </c>
      <c r="AZ57">
        <v>2100</v>
      </c>
      <c r="BA57" t="s">
        <v>112</v>
      </c>
      <c r="BB57" t="s">
        <v>111</v>
      </c>
      <c r="BC57">
        <v>132</v>
      </c>
      <c r="BD57">
        <v>149</v>
      </c>
      <c r="BE57">
        <v>2100</v>
      </c>
      <c r="BF57" t="s">
        <v>112</v>
      </c>
      <c r="BG57" t="s">
        <v>111</v>
      </c>
      <c r="BH57">
        <v>132</v>
      </c>
      <c r="BI57">
        <v>149</v>
      </c>
      <c r="BJ57">
        <v>2100</v>
      </c>
      <c r="BK57" t="s">
        <v>112</v>
      </c>
      <c r="BL57" t="s">
        <v>111</v>
      </c>
      <c r="BM57">
        <v>132</v>
      </c>
      <c r="BN57">
        <v>149</v>
      </c>
      <c r="BO57">
        <v>2100</v>
      </c>
      <c r="BP57" t="s">
        <v>112</v>
      </c>
      <c r="BQ57" t="s">
        <v>111</v>
      </c>
      <c r="BR57">
        <v>133</v>
      </c>
      <c r="BS57">
        <v>149</v>
      </c>
      <c r="BT57">
        <v>2100</v>
      </c>
      <c r="BU57" t="s">
        <v>112</v>
      </c>
      <c r="BV57" t="s">
        <v>111</v>
      </c>
      <c r="BW57">
        <v>900</v>
      </c>
      <c r="BX57">
        <v>900</v>
      </c>
      <c r="BY57">
        <v>1500</v>
      </c>
      <c r="BZ57" t="s">
        <v>110</v>
      </c>
      <c r="CA57" t="s">
        <v>112</v>
      </c>
      <c r="CB57">
        <v>29</v>
      </c>
      <c r="CC57">
        <v>914</v>
      </c>
      <c r="CD57">
        <v>1680</v>
      </c>
      <c r="CE57" t="s">
        <v>110</v>
      </c>
      <c r="CF57" t="s">
        <v>111</v>
      </c>
      <c r="CG57">
        <v>29</v>
      </c>
      <c r="CH57">
        <v>914</v>
      </c>
      <c r="CI57">
        <v>1680</v>
      </c>
      <c r="CJ57" t="s">
        <v>110</v>
      </c>
      <c r="CK57" t="s">
        <v>111</v>
      </c>
      <c r="CL57">
        <v>29</v>
      </c>
      <c r="CM57">
        <v>914</v>
      </c>
      <c r="CN57">
        <v>1680</v>
      </c>
      <c r="CO57" t="s">
        <v>110</v>
      </c>
      <c r="CP57" t="s">
        <v>111</v>
      </c>
      <c r="CQ57">
        <v>29</v>
      </c>
      <c r="CR57">
        <v>914</v>
      </c>
      <c r="CS57">
        <v>1680</v>
      </c>
      <c r="CT57" t="s">
        <v>110</v>
      </c>
      <c r="CU57" t="s">
        <v>111</v>
      </c>
      <c r="CV57">
        <v>22</v>
      </c>
      <c r="CW57">
        <v>711</v>
      </c>
      <c r="CX57">
        <v>1400</v>
      </c>
      <c r="CY57" t="s">
        <v>110</v>
      </c>
      <c r="CZ57" t="s">
        <v>111</v>
      </c>
      <c r="DA57">
        <v>22</v>
      </c>
      <c r="DB57">
        <v>711</v>
      </c>
      <c r="DC57">
        <v>1400</v>
      </c>
      <c r="DD57" t="s">
        <v>110</v>
      </c>
      <c r="DE57" t="s">
        <v>111</v>
      </c>
      <c r="DF57">
        <v>22</v>
      </c>
      <c r="DG57">
        <v>711</v>
      </c>
      <c r="DH57">
        <v>1400</v>
      </c>
      <c r="DI57" t="s">
        <v>110</v>
      </c>
      <c r="DJ57" t="s">
        <v>111</v>
      </c>
      <c r="DK57">
        <v>22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46</v>
      </c>
      <c r="DR57">
        <v>44</v>
      </c>
      <c r="DT57">
        <f t="shared" si="2"/>
        <v>122</v>
      </c>
      <c r="DU57">
        <f t="shared" si="3"/>
        <v>131</v>
      </c>
      <c r="DV57">
        <f t="shared" si="4"/>
        <v>133.75</v>
      </c>
      <c r="DW57">
        <f t="shared" si="5"/>
        <v>147</v>
      </c>
      <c r="DX57">
        <f t="shared" si="6"/>
        <v>46</v>
      </c>
      <c r="DY57">
        <f t="shared" si="6"/>
        <v>44</v>
      </c>
    </row>
    <row r="58" spans="27:129" x14ac:dyDescent="0.25">
      <c r="AA58">
        <v>1743266701</v>
      </c>
      <c r="AB58">
        <v>0</v>
      </c>
      <c r="AC58">
        <v>123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147</v>
      </c>
      <c r="AJ58">
        <v>148</v>
      </c>
      <c r="AK58">
        <v>2100</v>
      </c>
      <c r="AL58" t="s">
        <v>112</v>
      </c>
      <c r="AM58" t="s">
        <v>112</v>
      </c>
      <c r="AN58">
        <v>131</v>
      </c>
      <c r="AO58">
        <v>148</v>
      </c>
      <c r="AP58">
        <v>2100</v>
      </c>
      <c r="AQ58" t="s">
        <v>112</v>
      </c>
      <c r="AR58" t="s">
        <v>111</v>
      </c>
      <c r="AS58">
        <v>131</v>
      </c>
      <c r="AT58">
        <v>148</v>
      </c>
      <c r="AU58">
        <v>2100</v>
      </c>
      <c r="AV58" t="s">
        <v>112</v>
      </c>
      <c r="AW58" t="s">
        <v>111</v>
      </c>
      <c r="AX58">
        <v>132</v>
      </c>
      <c r="AY58">
        <v>148</v>
      </c>
      <c r="AZ58">
        <v>2100</v>
      </c>
      <c r="BA58" t="s">
        <v>112</v>
      </c>
      <c r="BB58" t="s">
        <v>111</v>
      </c>
      <c r="BC58">
        <v>132</v>
      </c>
      <c r="BD58">
        <v>148</v>
      </c>
      <c r="BE58">
        <v>2100</v>
      </c>
      <c r="BF58" t="s">
        <v>112</v>
      </c>
      <c r="BG58" t="s">
        <v>111</v>
      </c>
      <c r="BH58">
        <v>132</v>
      </c>
      <c r="BI58">
        <v>148</v>
      </c>
      <c r="BJ58">
        <v>2100</v>
      </c>
      <c r="BK58" t="s">
        <v>112</v>
      </c>
      <c r="BL58" t="s">
        <v>111</v>
      </c>
      <c r="BM58">
        <v>132</v>
      </c>
      <c r="BN58">
        <v>148</v>
      </c>
      <c r="BO58">
        <v>2100</v>
      </c>
      <c r="BP58" t="s">
        <v>112</v>
      </c>
      <c r="BQ58" t="s">
        <v>111</v>
      </c>
      <c r="BR58">
        <v>133</v>
      </c>
      <c r="BS58">
        <v>148</v>
      </c>
      <c r="BT58">
        <v>2100</v>
      </c>
      <c r="BU58" t="s">
        <v>112</v>
      </c>
      <c r="BV58" t="s">
        <v>111</v>
      </c>
      <c r="BW58">
        <v>900</v>
      </c>
      <c r="BX58">
        <v>900</v>
      </c>
      <c r="BY58">
        <v>1500</v>
      </c>
      <c r="BZ58" t="s">
        <v>110</v>
      </c>
      <c r="CA58" t="s">
        <v>112</v>
      </c>
      <c r="CB58">
        <v>29</v>
      </c>
      <c r="CC58">
        <v>914</v>
      </c>
      <c r="CD58">
        <v>1680</v>
      </c>
      <c r="CE58" t="s">
        <v>110</v>
      </c>
      <c r="CF58" t="s">
        <v>111</v>
      </c>
      <c r="CG58">
        <v>29</v>
      </c>
      <c r="CH58">
        <v>914</v>
      </c>
      <c r="CI58">
        <v>1680</v>
      </c>
      <c r="CJ58" t="s">
        <v>110</v>
      </c>
      <c r="CK58" t="s">
        <v>111</v>
      </c>
      <c r="CL58">
        <v>29</v>
      </c>
      <c r="CM58">
        <v>914</v>
      </c>
      <c r="CN58">
        <v>1680</v>
      </c>
      <c r="CO58" t="s">
        <v>110</v>
      </c>
      <c r="CP58" t="s">
        <v>111</v>
      </c>
      <c r="CQ58">
        <v>29</v>
      </c>
      <c r="CR58">
        <v>914</v>
      </c>
      <c r="CS58">
        <v>1680</v>
      </c>
      <c r="CT58" t="s">
        <v>110</v>
      </c>
      <c r="CU58" t="s">
        <v>111</v>
      </c>
      <c r="CV58">
        <v>22</v>
      </c>
      <c r="CW58">
        <v>711</v>
      </c>
      <c r="CX58">
        <v>1400</v>
      </c>
      <c r="CY58" t="s">
        <v>110</v>
      </c>
      <c r="CZ58" t="s">
        <v>111</v>
      </c>
      <c r="DA58">
        <v>22</v>
      </c>
      <c r="DB58">
        <v>711</v>
      </c>
      <c r="DC58">
        <v>1400</v>
      </c>
      <c r="DD58" t="s">
        <v>110</v>
      </c>
      <c r="DE58" t="s">
        <v>111</v>
      </c>
      <c r="DF58">
        <v>22</v>
      </c>
      <c r="DG58">
        <v>711</v>
      </c>
      <c r="DH58">
        <v>1400</v>
      </c>
      <c r="DI58" t="s">
        <v>110</v>
      </c>
      <c r="DJ58" t="s">
        <v>111</v>
      </c>
      <c r="DK58">
        <v>22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45</v>
      </c>
      <c r="DR58">
        <v>44</v>
      </c>
      <c r="DT58">
        <f t="shared" si="2"/>
        <v>123</v>
      </c>
      <c r="DU58">
        <f t="shared" si="3"/>
        <v>131</v>
      </c>
      <c r="DV58">
        <f t="shared" si="4"/>
        <v>133.75</v>
      </c>
      <c r="DW58">
        <f t="shared" si="5"/>
        <v>147</v>
      </c>
      <c r="DX58">
        <f t="shared" si="6"/>
        <v>45</v>
      </c>
      <c r="DY58">
        <f t="shared" si="6"/>
        <v>44</v>
      </c>
    </row>
    <row r="59" spans="27:129" x14ac:dyDescent="0.25">
      <c r="AA59">
        <v>1743266703</v>
      </c>
      <c r="AB59">
        <v>0</v>
      </c>
      <c r="AC59">
        <v>122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147</v>
      </c>
      <c r="AJ59">
        <v>149</v>
      </c>
      <c r="AK59">
        <v>2100</v>
      </c>
      <c r="AL59" t="s">
        <v>112</v>
      </c>
      <c r="AM59" t="s">
        <v>112</v>
      </c>
      <c r="AN59">
        <v>131</v>
      </c>
      <c r="AO59">
        <v>149</v>
      </c>
      <c r="AP59">
        <v>2100</v>
      </c>
      <c r="AQ59" t="s">
        <v>112</v>
      </c>
      <c r="AR59" t="s">
        <v>111</v>
      </c>
      <c r="AS59">
        <v>131</v>
      </c>
      <c r="AT59">
        <v>149</v>
      </c>
      <c r="AU59">
        <v>2100</v>
      </c>
      <c r="AV59" t="s">
        <v>112</v>
      </c>
      <c r="AW59" t="s">
        <v>111</v>
      </c>
      <c r="AX59">
        <v>132</v>
      </c>
      <c r="AY59">
        <v>149</v>
      </c>
      <c r="AZ59">
        <v>2100</v>
      </c>
      <c r="BA59" t="s">
        <v>112</v>
      </c>
      <c r="BB59" t="s">
        <v>111</v>
      </c>
      <c r="BC59">
        <v>132</v>
      </c>
      <c r="BD59">
        <v>149</v>
      </c>
      <c r="BE59">
        <v>2100</v>
      </c>
      <c r="BF59" t="s">
        <v>112</v>
      </c>
      <c r="BG59" t="s">
        <v>111</v>
      </c>
      <c r="BH59">
        <v>132</v>
      </c>
      <c r="BI59">
        <v>149</v>
      </c>
      <c r="BJ59">
        <v>2100</v>
      </c>
      <c r="BK59" t="s">
        <v>112</v>
      </c>
      <c r="BL59" t="s">
        <v>111</v>
      </c>
      <c r="BM59">
        <v>132</v>
      </c>
      <c r="BN59">
        <v>149</v>
      </c>
      <c r="BO59">
        <v>2100</v>
      </c>
      <c r="BP59" t="s">
        <v>112</v>
      </c>
      <c r="BQ59" t="s">
        <v>111</v>
      </c>
      <c r="BR59">
        <v>133</v>
      </c>
      <c r="BS59">
        <v>149</v>
      </c>
      <c r="BT59">
        <v>2100</v>
      </c>
      <c r="BU59" t="s">
        <v>112</v>
      </c>
      <c r="BV59" t="s">
        <v>111</v>
      </c>
      <c r="BW59">
        <v>900</v>
      </c>
      <c r="BX59">
        <v>900</v>
      </c>
      <c r="BY59">
        <v>1500</v>
      </c>
      <c r="BZ59" t="s">
        <v>110</v>
      </c>
      <c r="CA59" t="s">
        <v>112</v>
      </c>
      <c r="CB59">
        <v>29</v>
      </c>
      <c r="CC59">
        <v>914</v>
      </c>
      <c r="CD59">
        <v>1680</v>
      </c>
      <c r="CE59" t="s">
        <v>110</v>
      </c>
      <c r="CF59" t="s">
        <v>111</v>
      </c>
      <c r="CG59">
        <v>29</v>
      </c>
      <c r="CH59">
        <v>914</v>
      </c>
      <c r="CI59">
        <v>1680</v>
      </c>
      <c r="CJ59" t="s">
        <v>110</v>
      </c>
      <c r="CK59" t="s">
        <v>111</v>
      </c>
      <c r="CL59">
        <v>29</v>
      </c>
      <c r="CM59">
        <v>914</v>
      </c>
      <c r="CN59">
        <v>1680</v>
      </c>
      <c r="CO59" t="s">
        <v>110</v>
      </c>
      <c r="CP59" t="s">
        <v>111</v>
      </c>
      <c r="CQ59">
        <v>29</v>
      </c>
      <c r="CR59">
        <v>914</v>
      </c>
      <c r="CS59">
        <v>1680</v>
      </c>
      <c r="CT59" t="s">
        <v>110</v>
      </c>
      <c r="CU59" t="s">
        <v>111</v>
      </c>
      <c r="CV59">
        <v>22</v>
      </c>
      <c r="CW59">
        <v>711</v>
      </c>
      <c r="CX59">
        <v>1400</v>
      </c>
      <c r="CY59" t="s">
        <v>110</v>
      </c>
      <c r="CZ59" t="s">
        <v>111</v>
      </c>
      <c r="DA59">
        <v>22</v>
      </c>
      <c r="DB59">
        <v>711</v>
      </c>
      <c r="DC59">
        <v>1400</v>
      </c>
      <c r="DD59" t="s">
        <v>110</v>
      </c>
      <c r="DE59" t="s">
        <v>111</v>
      </c>
      <c r="DF59">
        <v>22</v>
      </c>
      <c r="DG59">
        <v>711</v>
      </c>
      <c r="DH59">
        <v>1400</v>
      </c>
      <c r="DI59" t="s">
        <v>110</v>
      </c>
      <c r="DJ59" t="s">
        <v>111</v>
      </c>
      <c r="DK59">
        <v>22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45</v>
      </c>
      <c r="DR59">
        <v>44</v>
      </c>
      <c r="DT59">
        <f t="shared" si="2"/>
        <v>122</v>
      </c>
      <c r="DU59">
        <f t="shared" si="3"/>
        <v>131</v>
      </c>
      <c r="DV59">
        <f t="shared" si="4"/>
        <v>133.75</v>
      </c>
      <c r="DW59">
        <f t="shared" si="5"/>
        <v>147</v>
      </c>
      <c r="DX59">
        <f t="shared" si="6"/>
        <v>45</v>
      </c>
      <c r="DY59">
        <f t="shared" si="6"/>
        <v>44</v>
      </c>
    </row>
    <row r="60" spans="27:129" x14ac:dyDescent="0.25">
      <c r="AA60">
        <v>1743266704</v>
      </c>
      <c r="AB60">
        <v>0</v>
      </c>
      <c r="AC60">
        <v>122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146</v>
      </c>
      <c r="AJ60">
        <v>150</v>
      </c>
      <c r="AK60">
        <v>2100</v>
      </c>
      <c r="AL60" t="s">
        <v>112</v>
      </c>
      <c r="AM60" t="s">
        <v>112</v>
      </c>
      <c r="AN60">
        <v>131</v>
      </c>
      <c r="AO60">
        <v>150</v>
      </c>
      <c r="AP60">
        <v>2100</v>
      </c>
      <c r="AQ60" t="s">
        <v>112</v>
      </c>
      <c r="AR60" t="s">
        <v>111</v>
      </c>
      <c r="AS60">
        <v>131</v>
      </c>
      <c r="AT60">
        <v>150</v>
      </c>
      <c r="AU60">
        <v>2100</v>
      </c>
      <c r="AV60" t="s">
        <v>112</v>
      </c>
      <c r="AW60" t="s">
        <v>111</v>
      </c>
      <c r="AX60">
        <v>132</v>
      </c>
      <c r="AY60">
        <v>150</v>
      </c>
      <c r="AZ60">
        <v>2100</v>
      </c>
      <c r="BA60" t="s">
        <v>112</v>
      </c>
      <c r="BB60" t="s">
        <v>111</v>
      </c>
      <c r="BC60">
        <v>132</v>
      </c>
      <c r="BD60">
        <v>150</v>
      </c>
      <c r="BE60">
        <v>2100</v>
      </c>
      <c r="BF60" t="s">
        <v>112</v>
      </c>
      <c r="BG60" t="s">
        <v>111</v>
      </c>
      <c r="BH60">
        <v>132</v>
      </c>
      <c r="BI60">
        <v>150</v>
      </c>
      <c r="BJ60">
        <v>2100</v>
      </c>
      <c r="BK60" t="s">
        <v>112</v>
      </c>
      <c r="BL60" t="s">
        <v>111</v>
      </c>
      <c r="BM60">
        <v>132</v>
      </c>
      <c r="BN60">
        <v>150</v>
      </c>
      <c r="BO60">
        <v>2100</v>
      </c>
      <c r="BP60" t="s">
        <v>112</v>
      </c>
      <c r="BQ60" t="s">
        <v>111</v>
      </c>
      <c r="BR60">
        <v>133</v>
      </c>
      <c r="BS60">
        <v>150</v>
      </c>
      <c r="BT60">
        <v>2100</v>
      </c>
      <c r="BU60" t="s">
        <v>112</v>
      </c>
      <c r="BV60" t="s">
        <v>111</v>
      </c>
      <c r="BW60">
        <v>900</v>
      </c>
      <c r="BX60">
        <v>900</v>
      </c>
      <c r="BY60">
        <v>1500</v>
      </c>
      <c r="BZ60" t="s">
        <v>110</v>
      </c>
      <c r="CA60" t="s">
        <v>112</v>
      </c>
      <c r="CB60">
        <v>29</v>
      </c>
      <c r="CC60">
        <v>914</v>
      </c>
      <c r="CD60">
        <v>1680</v>
      </c>
      <c r="CE60" t="s">
        <v>110</v>
      </c>
      <c r="CF60" t="s">
        <v>111</v>
      </c>
      <c r="CG60">
        <v>29</v>
      </c>
      <c r="CH60">
        <v>914</v>
      </c>
      <c r="CI60">
        <v>1680</v>
      </c>
      <c r="CJ60" t="s">
        <v>110</v>
      </c>
      <c r="CK60" t="s">
        <v>111</v>
      </c>
      <c r="CL60">
        <v>29</v>
      </c>
      <c r="CM60">
        <v>914</v>
      </c>
      <c r="CN60">
        <v>1680</v>
      </c>
      <c r="CO60" t="s">
        <v>110</v>
      </c>
      <c r="CP60" t="s">
        <v>111</v>
      </c>
      <c r="CQ60">
        <v>29</v>
      </c>
      <c r="CR60">
        <v>914</v>
      </c>
      <c r="CS60">
        <v>1680</v>
      </c>
      <c r="CT60" t="s">
        <v>110</v>
      </c>
      <c r="CU60" t="s">
        <v>111</v>
      </c>
      <c r="CV60">
        <v>22</v>
      </c>
      <c r="CW60">
        <v>711</v>
      </c>
      <c r="CX60">
        <v>1400</v>
      </c>
      <c r="CY60" t="s">
        <v>110</v>
      </c>
      <c r="CZ60" t="s">
        <v>111</v>
      </c>
      <c r="DA60">
        <v>22</v>
      </c>
      <c r="DB60">
        <v>711</v>
      </c>
      <c r="DC60">
        <v>1400</v>
      </c>
      <c r="DD60" t="s">
        <v>110</v>
      </c>
      <c r="DE60" t="s">
        <v>111</v>
      </c>
      <c r="DF60">
        <v>22</v>
      </c>
      <c r="DG60">
        <v>711</v>
      </c>
      <c r="DH60">
        <v>1400</v>
      </c>
      <c r="DI60" t="s">
        <v>110</v>
      </c>
      <c r="DJ60" t="s">
        <v>111</v>
      </c>
      <c r="DK60">
        <v>22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45</v>
      </c>
      <c r="DR60">
        <v>44</v>
      </c>
      <c r="DT60">
        <f t="shared" si="2"/>
        <v>122</v>
      </c>
      <c r="DU60">
        <f t="shared" si="3"/>
        <v>131</v>
      </c>
      <c r="DV60">
        <f t="shared" si="4"/>
        <v>133.625</v>
      </c>
      <c r="DW60">
        <f t="shared" si="5"/>
        <v>146</v>
      </c>
      <c r="DX60">
        <f t="shared" si="6"/>
        <v>45</v>
      </c>
      <c r="DY60">
        <f t="shared" si="6"/>
        <v>44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62B45-D265-4847-9566-8B04A046D750}">
  <sheetPr>
    <tabColor theme="0" tint="-4.9989318521683403E-2"/>
  </sheetPr>
  <dimension ref="A1:DY66"/>
  <sheetViews>
    <sheetView workbookViewId="0">
      <selection activeCell="A18" sqref="A18"/>
    </sheetView>
  </sheetViews>
  <sheetFormatPr defaultRowHeight="15" x14ac:dyDescent="0.25"/>
  <cols>
    <col min="8" max="8" width="11.85546875" bestFit="1" customWidth="1"/>
  </cols>
  <sheetData>
    <row r="1" spans="1:1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  <c r="Q1" t="s">
        <v>113</v>
      </c>
      <c r="R1" t="s">
        <v>114</v>
      </c>
      <c r="S1" t="s">
        <v>116</v>
      </c>
      <c r="T1" t="s">
        <v>117</v>
      </c>
      <c r="U1" t="s">
        <v>118</v>
      </c>
      <c r="V1" t="s">
        <v>125</v>
      </c>
      <c r="W1" t="s">
        <v>126</v>
      </c>
      <c r="Y1">
        <f>COUNTA(AA1:AA100000)</f>
        <v>66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T1" t="s">
        <v>119</v>
      </c>
      <c r="DU1" t="s">
        <v>121</v>
      </c>
      <c r="DV1" t="s">
        <v>122</v>
      </c>
      <c r="DW1" t="s">
        <v>120</v>
      </c>
      <c r="DX1" t="s">
        <v>123</v>
      </c>
      <c r="DY1" t="s">
        <v>124</v>
      </c>
    </row>
    <row r="2" spans="1:129" x14ac:dyDescent="0.25">
      <c r="A2">
        <v>1743268471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68719476736</v>
      </c>
      <c r="I2">
        <v>1024</v>
      </c>
      <c r="J2">
        <v>2567.98</v>
      </c>
      <c r="K2">
        <v>26.760100000000001</v>
      </c>
      <c r="L2" s="1">
        <v>5377100000</v>
      </c>
      <c r="M2">
        <v>5377102908</v>
      </c>
      <c r="N2">
        <v>5377102908</v>
      </c>
      <c r="O2">
        <v>1</v>
      </c>
      <c r="P2" s="2">
        <f ca="1">_xlfn.MINIFS($DV$2:INDIRECT(ADDRESS($Y$1,COLUMN($DV$2),1,1)),$AA$2:INDIRECT(ADDRESS($Y$1,COLUMN($AA$2),1,1)),"&gt;="&amp;A2,$AA$2:INDIRECT(ADDRESS($Y$1,COLUMN($AA$2),1,1)),"&lt;"&amp;A3)</f>
        <v>133.75</v>
      </c>
      <c r="Q2" s="2">
        <f ca="1">AVERAGEIFS($DV$2:INDIRECT(ADDRESS($Y$1,COLUMN($DV$2),1,1)),$AA$2:INDIRECT(ADDRESS($Y$1,COLUMN($AA$2),1,1)),"&gt;="&amp;A2,$AA$2:INDIRECT(ADDRESS($Y$1,COLUMN($AA$2),1,1)),"&lt;"&amp;A3)</f>
        <v>1447.5</v>
      </c>
      <c r="R2" s="2">
        <f ca="1">_xlfn.MAXIFS($DV$2:INDIRECT(ADDRESS($Y$1,COLUMN($DV$2),1,1)),$AA$2:INDIRECT(ADDRESS($Y$1,COLUMN($AA$2),1,1)),"&gt;="&amp;A2,$AA$2:INDIRECT(ADDRESS($Y$1,COLUMN($AA$2),1,1)),"&lt;"&amp;A3)</f>
        <v>2104.375</v>
      </c>
      <c r="S2">
        <f ca="1">_xlfn.MINIFS($DT$2:INDIRECT(ADDRESS($Y$1,COLUMN($DT$2),1,1)),$AA$2:INDIRECT(ADDRESS($Y$1,COLUMN($AA$2),1,1)),"&gt;="&amp;A2,$AA$2:INDIRECT(ADDRESS($Y$1,COLUMN($AA$2),1,1)),"&lt;"&amp;A3)</f>
        <v>119</v>
      </c>
      <c r="T2">
        <f ca="1">AVERAGEIFS($DT$2:INDIRECT(ADDRESS($Y$1,COLUMN($DT$2),1,1)),$AA$2:INDIRECT(ADDRESS($Y$1,COLUMN($AA$2),1,1)),"&gt;="&amp;A2,$AA$2:INDIRECT(ADDRESS($Y$1,COLUMN($AA$2),1,1)),"&lt;"&amp;A3)</f>
        <v>188.66666666666666</v>
      </c>
      <c r="U2">
        <f ca="1">_xlfn.MAXIFS($DT$2:INDIRECT(ADDRESS($Y$1,COLUMN($DT$2),1,1)),$AA$2:INDIRECT(ADDRESS($Y$1,COLUMN($AA$2),1,1)),"&gt;="&amp;A2,$AA$2:INDIRECT(ADDRESS($Y$1,COLUMN($AA$2),1,1)),"&lt;"&amp;A3)</f>
        <v>224</v>
      </c>
      <c r="V2">
        <f ca="1">T2*J2/1000</f>
        <v>484.49222666666662</v>
      </c>
      <c r="W2">
        <f ca="1">V2/H2</f>
        <v>7.0502898112560306E-9</v>
      </c>
      <c r="AA2">
        <v>1743268460</v>
      </c>
      <c r="AB2">
        <v>0</v>
      </c>
      <c r="AC2">
        <v>119</v>
      </c>
      <c r="AD2" t="s">
        <v>110</v>
      </c>
      <c r="AE2" t="s">
        <v>110</v>
      </c>
      <c r="AF2" t="s">
        <v>110</v>
      </c>
      <c r="AG2" t="s">
        <v>110</v>
      </c>
      <c r="AH2" t="s">
        <v>111</v>
      </c>
      <c r="AI2">
        <v>151</v>
      </c>
      <c r="AJ2">
        <v>155</v>
      </c>
      <c r="AK2">
        <v>2100</v>
      </c>
      <c r="AL2" t="s">
        <v>112</v>
      </c>
      <c r="AM2" t="s">
        <v>112</v>
      </c>
      <c r="AN2">
        <v>131</v>
      </c>
      <c r="AO2">
        <v>155</v>
      </c>
      <c r="AP2">
        <v>2100</v>
      </c>
      <c r="AQ2" t="s">
        <v>112</v>
      </c>
      <c r="AR2" t="s">
        <v>111</v>
      </c>
      <c r="AS2">
        <v>131</v>
      </c>
      <c r="AT2">
        <v>155</v>
      </c>
      <c r="AU2">
        <v>2100</v>
      </c>
      <c r="AV2" t="s">
        <v>112</v>
      </c>
      <c r="AW2" t="s">
        <v>111</v>
      </c>
      <c r="AX2">
        <v>132</v>
      </c>
      <c r="AY2">
        <v>155</v>
      </c>
      <c r="AZ2">
        <v>2100</v>
      </c>
      <c r="BA2" t="s">
        <v>112</v>
      </c>
      <c r="BB2" t="s">
        <v>111</v>
      </c>
      <c r="BC2">
        <v>132</v>
      </c>
      <c r="BD2">
        <v>155</v>
      </c>
      <c r="BE2">
        <v>2100</v>
      </c>
      <c r="BF2" t="s">
        <v>112</v>
      </c>
      <c r="BG2" t="s">
        <v>111</v>
      </c>
      <c r="BH2">
        <v>132</v>
      </c>
      <c r="BI2">
        <v>155</v>
      </c>
      <c r="BJ2">
        <v>2100</v>
      </c>
      <c r="BK2" t="s">
        <v>112</v>
      </c>
      <c r="BL2" t="s">
        <v>111</v>
      </c>
      <c r="BM2">
        <v>132</v>
      </c>
      <c r="BN2">
        <v>155</v>
      </c>
      <c r="BO2">
        <v>2100</v>
      </c>
      <c r="BP2" t="s">
        <v>112</v>
      </c>
      <c r="BQ2" t="s">
        <v>111</v>
      </c>
      <c r="BR2">
        <v>133</v>
      </c>
      <c r="BS2">
        <v>155</v>
      </c>
      <c r="BT2">
        <v>2100</v>
      </c>
      <c r="BU2" t="s">
        <v>112</v>
      </c>
      <c r="BV2" t="s">
        <v>111</v>
      </c>
      <c r="BW2">
        <v>900</v>
      </c>
      <c r="BX2">
        <v>900</v>
      </c>
      <c r="BY2">
        <v>1500</v>
      </c>
      <c r="BZ2" t="s">
        <v>110</v>
      </c>
      <c r="CA2" t="s">
        <v>112</v>
      </c>
      <c r="CB2">
        <v>29</v>
      </c>
      <c r="CC2">
        <v>914</v>
      </c>
      <c r="CD2">
        <v>1680</v>
      </c>
      <c r="CE2" t="s">
        <v>110</v>
      </c>
      <c r="CF2" t="s">
        <v>111</v>
      </c>
      <c r="CG2">
        <v>29</v>
      </c>
      <c r="CH2">
        <v>914</v>
      </c>
      <c r="CI2">
        <v>1680</v>
      </c>
      <c r="CJ2" t="s">
        <v>110</v>
      </c>
      <c r="CK2" t="s">
        <v>111</v>
      </c>
      <c r="CL2">
        <v>29</v>
      </c>
      <c r="CM2">
        <v>914</v>
      </c>
      <c r="CN2">
        <v>1680</v>
      </c>
      <c r="CO2" t="s">
        <v>110</v>
      </c>
      <c r="CP2" t="s">
        <v>111</v>
      </c>
      <c r="CQ2">
        <v>29</v>
      </c>
      <c r="CR2">
        <v>914</v>
      </c>
      <c r="CS2">
        <v>1680</v>
      </c>
      <c r="CT2" t="s">
        <v>110</v>
      </c>
      <c r="CU2" t="s">
        <v>111</v>
      </c>
      <c r="CV2">
        <v>22</v>
      </c>
      <c r="CW2">
        <v>711</v>
      </c>
      <c r="CX2">
        <v>1400</v>
      </c>
      <c r="CY2" t="s">
        <v>110</v>
      </c>
      <c r="CZ2" t="s">
        <v>111</v>
      </c>
      <c r="DA2">
        <v>22</v>
      </c>
      <c r="DB2">
        <v>711</v>
      </c>
      <c r="DC2">
        <v>1400</v>
      </c>
      <c r="DD2" t="s">
        <v>110</v>
      </c>
      <c r="DE2" t="s">
        <v>111</v>
      </c>
      <c r="DF2">
        <v>22</v>
      </c>
      <c r="DG2">
        <v>711</v>
      </c>
      <c r="DH2">
        <v>1400</v>
      </c>
      <c r="DI2" t="s">
        <v>110</v>
      </c>
      <c r="DJ2" t="s">
        <v>111</v>
      </c>
      <c r="DK2">
        <v>22</v>
      </c>
      <c r="DL2">
        <v>711</v>
      </c>
      <c r="DM2">
        <v>1400</v>
      </c>
      <c r="DN2" t="s">
        <v>110</v>
      </c>
      <c r="DO2" t="s">
        <v>111</v>
      </c>
      <c r="DP2" t="s">
        <v>110</v>
      </c>
      <c r="DQ2">
        <v>43</v>
      </c>
      <c r="DR2">
        <v>42</v>
      </c>
      <c r="DT2">
        <f>AC2</f>
        <v>119</v>
      </c>
      <c r="DU2">
        <f>MIN(AI2,AN2,AS2,AX2,BC2,BH2,BM2,BR2)</f>
        <v>131</v>
      </c>
      <c r="DV2">
        <f>AVERAGE(AI2,AN2,AS2,AX2,BC2,BH2,BM2,BR2)</f>
        <v>134.25</v>
      </c>
      <c r="DW2">
        <f>MAX(AI2,AN2,AS2,AX2,BC2,BH2,BM2,BR2)</f>
        <v>151</v>
      </c>
      <c r="DX2">
        <f>DQ2</f>
        <v>43</v>
      </c>
      <c r="DY2">
        <f>DR2</f>
        <v>42</v>
      </c>
    </row>
    <row r="3" spans="1:129" x14ac:dyDescent="0.25">
      <c r="A3">
        <v>1743268474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137438953472</v>
      </c>
      <c r="I3">
        <v>2048</v>
      </c>
      <c r="J3">
        <v>2566.81</v>
      </c>
      <c r="K3">
        <v>53.544699999999999</v>
      </c>
      <c r="L3" s="1">
        <v>5377100000</v>
      </c>
      <c r="M3">
        <v>5377103084</v>
      </c>
      <c r="N3">
        <v>5377103048</v>
      </c>
      <c r="O3">
        <v>1</v>
      </c>
      <c r="P3" s="2">
        <f ca="1">_xlfn.MINIFS($DV$2:INDIRECT(ADDRESS($Y$1,COLUMN($DV$2),1,1)),$AA$2:INDIRECT(ADDRESS($Y$1,COLUMN($AA$2),1,1)),"&gt;="&amp;A3,$AA$2:INDIRECT(ADDRESS($Y$1,COLUMN($AA$2),1,1)),"&lt;"&amp;A4)</f>
        <v>2104.25</v>
      </c>
      <c r="Q3" s="2">
        <f ca="1">AVERAGEIFS($DV$2:INDIRECT(ADDRESS($Y$1,COLUMN($DV$2),1,1)),$AA$2:INDIRECT(ADDRESS($Y$1,COLUMN($AA$2),1,1)),"&gt;="&amp;A3,$AA$2:INDIRECT(ADDRESS($Y$1,COLUMN($AA$2),1,1)),"&lt;"&amp;A4)</f>
        <v>2104.375</v>
      </c>
      <c r="R3" s="2">
        <f ca="1">_xlfn.MAXIFS($DV$2:INDIRECT(ADDRESS($Y$1,COLUMN($DV$2),1,1)),$AA$2:INDIRECT(ADDRESS($Y$1,COLUMN($AA$2),1,1)),"&gt;="&amp;A3,$AA$2:INDIRECT(ADDRESS($Y$1,COLUMN($AA$2),1,1)),"&lt;"&amp;A4)</f>
        <v>2104.5</v>
      </c>
      <c r="S3">
        <f ca="1">_xlfn.MINIFS($DT$2:INDIRECT(ADDRESS($Y$1,COLUMN($DT$2),1,1)),$AA$2:INDIRECT(ADDRESS($Y$1,COLUMN($AA$2),1,1)),"&gt;="&amp;A3,$AA$2:INDIRECT(ADDRESS($Y$1,COLUMN($AA$2),1,1)),"&lt;"&amp;A4)</f>
        <v>224</v>
      </c>
      <c r="T3">
        <f ca="1">AVERAGEIFS($DT$2:INDIRECT(ADDRESS($Y$1,COLUMN($DT$2),1,1)),$AA$2:INDIRECT(ADDRESS($Y$1,COLUMN($AA$2),1,1)),"&gt;="&amp;A3,$AA$2:INDIRECT(ADDRESS($Y$1,COLUMN($AA$2),1,1)),"&lt;"&amp;A4)</f>
        <v>224</v>
      </c>
      <c r="U3">
        <f ca="1">_xlfn.MAXIFS($DT$2:INDIRECT(ADDRESS($Y$1,COLUMN($DT$2),1,1)),$AA$2:INDIRECT(ADDRESS($Y$1,COLUMN($AA$2),1,1)),"&gt;="&amp;A3,$AA$2:INDIRECT(ADDRESS($Y$1,COLUMN($AA$2),1,1)),"&lt;"&amp;A4)</f>
        <v>224</v>
      </c>
      <c r="V3">
        <f t="shared" ref="V3:V17" ca="1" si="0">T3*J3/1000</f>
        <v>574.96543999999994</v>
      </c>
      <c r="W3">
        <f t="shared" ref="W3:W17" ca="1" si="1">V3/H3</f>
        <v>4.1834241710603233E-9</v>
      </c>
      <c r="AA3">
        <v>1743268461</v>
      </c>
      <c r="AB3">
        <v>0</v>
      </c>
      <c r="AC3">
        <v>119</v>
      </c>
      <c r="AD3" t="s">
        <v>110</v>
      </c>
      <c r="AE3" t="s">
        <v>110</v>
      </c>
      <c r="AF3" t="s">
        <v>110</v>
      </c>
      <c r="AG3" t="s">
        <v>110</v>
      </c>
      <c r="AH3" t="s">
        <v>111</v>
      </c>
      <c r="AI3">
        <v>147</v>
      </c>
      <c r="AJ3">
        <v>151</v>
      </c>
      <c r="AK3">
        <v>2100</v>
      </c>
      <c r="AL3" t="s">
        <v>112</v>
      </c>
      <c r="AM3" t="s">
        <v>112</v>
      </c>
      <c r="AN3">
        <v>131</v>
      </c>
      <c r="AO3">
        <v>151</v>
      </c>
      <c r="AP3">
        <v>2100</v>
      </c>
      <c r="AQ3" t="s">
        <v>112</v>
      </c>
      <c r="AR3" t="s">
        <v>111</v>
      </c>
      <c r="AS3">
        <v>131</v>
      </c>
      <c r="AT3">
        <v>151</v>
      </c>
      <c r="AU3">
        <v>2100</v>
      </c>
      <c r="AV3" t="s">
        <v>112</v>
      </c>
      <c r="AW3" t="s">
        <v>111</v>
      </c>
      <c r="AX3">
        <v>132</v>
      </c>
      <c r="AY3">
        <v>151</v>
      </c>
      <c r="AZ3">
        <v>2100</v>
      </c>
      <c r="BA3" t="s">
        <v>112</v>
      </c>
      <c r="BB3" t="s">
        <v>111</v>
      </c>
      <c r="BC3">
        <v>132</v>
      </c>
      <c r="BD3">
        <v>151</v>
      </c>
      <c r="BE3">
        <v>2100</v>
      </c>
      <c r="BF3" t="s">
        <v>112</v>
      </c>
      <c r="BG3" t="s">
        <v>111</v>
      </c>
      <c r="BH3">
        <v>132</v>
      </c>
      <c r="BI3">
        <v>151</v>
      </c>
      <c r="BJ3">
        <v>2100</v>
      </c>
      <c r="BK3" t="s">
        <v>112</v>
      </c>
      <c r="BL3" t="s">
        <v>111</v>
      </c>
      <c r="BM3">
        <v>132</v>
      </c>
      <c r="BN3">
        <v>151</v>
      </c>
      <c r="BO3">
        <v>2100</v>
      </c>
      <c r="BP3" t="s">
        <v>112</v>
      </c>
      <c r="BQ3" t="s">
        <v>111</v>
      </c>
      <c r="BR3">
        <v>133</v>
      </c>
      <c r="BS3">
        <v>151</v>
      </c>
      <c r="BT3">
        <v>2100</v>
      </c>
      <c r="BU3" t="s">
        <v>112</v>
      </c>
      <c r="BV3" t="s">
        <v>111</v>
      </c>
      <c r="BW3">
        <v>900</v>
      </c>
      <c r="BX3">
        <v>900</v>
      </c>
      <c r="BY3">
        <v>1500</v>
      </c>
      <c r="BZ3" t="s">
        <v>110</v>
      </c>
      <c r="CA3" t="s">
        <v>112</v>
      </c>
      <c r="CB3">
        <v>29</v>
      </c>
      <c r="CC3">
        <v>914</v>
      </c>
      <c r="CD3">
        <v>1680</v>
      </c>
      <c r="CE3" t="s">
        <v>110</v>
      </c>
      <c r="CF3" t="s">
        <v>111</v>
      </c>
      <c r="CG3">
        <v>29</v>
      </c>
      <c r="CH3">
        <v>914</v>
      </c>
      <c r="CI3">
        <v>1680</v>
      </c>
      <c r="CJ3" t="s">
        <v>110</v>
      </c>
      <c r="CK3" t="s">
        <v>111</v>
      </c>
      <c r="CL3">
        <v>29</v>
      </c>
      <c r="CM3">
        <v>914</v>
      </c>
      <c r="CN3">
        <v>1680</v>
      </c>
      <c r="CO3" t="s">
        <v>110</v>
      </c>
      <c r="CP3" t="s">
        <v>111</v>
      </c>
      <c r="CQ3">
        <v>29</v>
      </c>
      <c r="CR3">
        <v>914</v>
      </c>
      <c r="CS3">
        <v>1680</v>
      </c>
      <c r="CT3" t="s">
        <v>110</v>
      </c>
      <c r="CU3" t="s">
        <v>111</v>
      </c>
      <c r="CV3">
        <v>22</v>
      </c>
      <c r="CW3">
        <v>711</v>
      </c>
      <c r="CX3">
        <v>1400</v>
      </c>
      <c r="CY3" t="s">
        <v>110</v>
      </c>
      <c r="CZ3" t="s">
        <v>111</v>
      </c>
      <c r="DA3">
        <v>22</v>
      </c>
      <c r="DB3">
        <v>711</v>
      </c>
      <c r="DC3">
        <v>1400</v>
      </c>
      <c r="DD3" t="s">
        <v>110</v>
      </c>
      <c r="DE3" t="s">
        <v>111</v>
      </c>
      <c r="DF3">
        <v>22</v>
      </c>
      <c r="DG3">
        <v>711</v>
      </c>
      <c r="DH3">
        <v>1400</v>
      </c>
      <c r="DI3" t="s">
        <v>110</v>
      </c>
      <c r="DJ3" t="s">
        <v>111</v>
      </c>
      <c r="DK3">
        <v>22</v>
      </c>
      <c r="DL3">
        <v>711</v>
      </c>
      <c r="DM3">
        <v>1400</v>
      </c>
      <c r="DN3" t="s">
        <v>110</v>
      </c>
      <c r="DO3" t="s">
        <v>111</v>
      </c>
      <c r="DP3" t="s">
        <v>110</v>
      </c>
      <c r="DQ3">
        <v>43</v>
      </c>
      <c r="DR3">
        <v>42</v>
      </c>
      <c r="DT3">
        <f t="shared" ref="DT3:DT66" si="2">AC3</f>
        <v>119</v>
      </c>
      <c r="DU3">
        <f t="shared" ref="DU3:DU66" si="3">MIN(AI3,AN3,AS3,AX3,BC3,BH3,BM3,BR3)</f>
        <v>131</v>
      </c>
      <c r="DV3">
        <f t="shared" ref="DV3:DV66" si="4">AVERAGE(AI3,AN3,AS3,AX3,BC3,BH3,BM3,BR3)</f>
        <v>133.75</v>
      </c>
      <c r="DW3">
        <f t="shared" ref="DW3:DW66" si="5">MAX(AI3,AN3,AS3,AX3,BC3,BH3,BM3,BR3)</f>
        <v>147</v>
      </c>
      <c r="DX3">
        <f t="shared" ref="DX3:DY66" si="6">DQ3</f>
        <v>43</v>
      </c>
      <c r="DY3">
        <f t="shared" si="6"/>
        <v>42</v>
      </c>
    </row>
    <row r="4" spans="1:129" x14ac:dyDescent="0.25">
      <c r="A4">
        <v>1743268476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206158430208</v>
      </c>
      <c r="I4">
        <v>3072</v>
      </c>
      <c r="J4">
        <v>2565.27</v>
      </c>
      <c r="K4">
        <v>80.365099999999998</v>
      </c>
      <c r="L4" s="1">
        <v>5377100000</v>
      </c>
      <c r="M4">
        <v>5377099552</v>
      </c>
      <c r="N4">
        <v>5377099532</v>
      </c>
      <c r="O4">
        <v>1</v>
      </c>
      <c r="P4" s="2">
        <f ca="1">_xlfn.MINIFS($DV$2:INDIRECT(ADDRESS($Y$1,COLUMN($DV$2),1,1)),$AA$2:INDIRECT(ADDRESS($Y$1,COLUMN($AA$2),1,1)),"&gt;="&amp;A4,$AA$2:INDIRECT(ADDRESS($Y$1,COLUMN($AA$2),1,1)),"&lt;"&amp;A5)</f>
        <v>2104.375</v>
      </c>
      <c r="Q4" s="2">
        <f ca="1">AVERAGEIFS($DV$2:INDIRECT(ADDRESS($Y$1,COLUMN($DV$2),1,1)),$AA$2:INDIRECT(ADDRESS($Y$1,COLUMN($AA$2),1,1)),"&gt;="&amp;A4,$AA$2:INDIRECT(ADDRESS($Y$1,COLUMN($AA$2),1,1)),"&lt;"&amp;A5)</f>
        <v>2104.5</v>
      </c>
      <c r="R4" s="2">
        <f ca="1">_xlfn.MAXIFS($DV$2:INDIRECT(ADDRESS($Y$1,COLUMN($DV$2),1,1)),$AA$2:INDIRECT(ADDRESS($Y$1,COLUMN($AA$2),1,1)),"&gt;="&amp;A4,$AA$2:INDIRECT(ADDRESS($Y$1,COLUMN($AA$2),1,1)),"&lt;"&amp;A5)</f>
        <v>2104.625</v>
      </c>
      <c r="S4">
        <f ca="1">_xlfn.MINIFS($DT$2:INDIRECT(ADDRESS($Y$1,COLUMN($DT$2),1,1)),$AA$2:INDIRECT(ADDRESS($Y$1,COLUMN($AA$2),1,1)),"&gt;="&amp;A4,$AA$2:INDIRECT(ADDRESS($Y$1,COLUMN($AA$2),1,1)),"&lt;"&amp;A5)</f>
        <v>225</v>
      </c>
      <c r="T4">
        <f ca="1">AVERAGEIFS($DT$2:INDIRECT(ADDRESS($Y$1,COLUMN($DT$2),1,1)),$AA$2:INDIRECT(ADDRESS($Y$1,COLUMN($AA$2),1,1)),"&gt;="&amp;A4,$AA$2:INDIRECT(ADDRESS($Y$1,COLUMN($AA$2),1,1)),"&lt;"&amp;A5)</f>
        <v>225</v>
      </c>
      <c r="U4">
        <f ca="1">_xlfn.MAXIFS($DT$2:INDIRECT(ADDRESS($Y$1,COLUMN($DT$2),1,1)),$AA$2:INDIRECT(ADDRESS($Y$1,COLUMN($AA$2),1,1)),"&gt;="&amp;A4,$AA$2:INDIRECT(ADDRESS($Y$1,COLUMN($AA$2),1,1)),"&lt;"&amp;A5)</f>
        <v>225</v>
      </c>
      <c r="V4">
        <f t="shared" ca="1" si="0"/>
        <v>577.18574999999998</v>
      </c>
      <c r="W4">
        <f t="shared" ca="1" si="1"/>
        <v>2.7997193683404476E-9</v>
      </c>
      <c r="AA4">
        <v>1743268462</v>
      </c>
      <c r="AB4">
        <v>0</v>
      </c>
      <c r="AC4">
        <v>120</v>
      </c>
      <c r="AD4" t="s">
        <v>110</v>
      </c>
      <c r="AE4" t="s">
        <v>110</v>
      </c>
      <c r="AF4" t="s">
        <v>110</v>
      </c>
      <c r="AG4" t="s">
        <v>110</v>
      </c>
      <c r="AH4" t="s">
        <v>111</v>
      </c>
      <c r="AI4">
        <v>146</v>
      </c>
      <c r="AJ4">
        <v>149</v>
      </c>
      <c r="AK4">
        <v>2100</v>
      </c>
      <c r="AL4" t="s">
        <v>112</v>
      </c>
      <c r="AM4" t="s">
        <v>112</v>
      </c>
      <c r="AN4">
        <v>131</v>
      </c>
      <c r="AO4">
        <v>149</v>
      </c>
      <c r="AP4">
        <v>2100</v>
      </c>
      <c r="AQ4" t="s">
        <v>112</v>
      </c>
      <c r="AR4" t="s">
        <v>111</v>
      </c>
      <c r="AS4">
        <v>131</v>
      </c>
      <c r="AT4">
        <v>149</v>
      </c>
      <c r="AU4">
        <v>2100</v>
      </c>
      <c r="AV4" t="s">
        <v>112</v>
      </c>
      <c r="AW4" t="s">
        <v>111</v>
      </c>
      <c r="AX4">
        <v>132</v>
      </c>
      <c r="AY4">
        <v>149</v>
      </c>
      <c r="AZ4">
        <v>2100</v>
      </c>
      <c r="BA4" t="s">
        <v>112</v>
      </c>
      <c r="BB4" t="s">
        <v>111</v>
      </c>
      <c r="BC4">
        <v>132</v>
      </c>
      <c r="BD4">
        <v>149</v>
      </c>
      <c r="BE4">
        <v>2100</v>
      </c>
      <c r="BF4" t="s">
        <v>112</v>
      </c>
      <c r="BG4" t="s">
        <v>111</v>
      </c>
      <c r="BH4">
        <v>132</v>
      </c>
      <c r="BI4">
        <v>149</v>
      </c>
      <c r="BJ4">
        <v>2100</v>
      </c>
      <c r="BK4" t="s">
        <v>112</v>
      </c>
      <c r="BL4" t="s">
        <v>111</v>
      </c>
      <c r="BM4">
        <v>132</v>
      </c>
      <c r="BN4">
        <v>149</v>
      </c>
      <c r="BO4">
        <v>2100</v>
      </c>
      <c r="BP4" t="s">
        <v>112</v>
      </c>
      <c r="BQ4" t="s">
        <v>111</v>
      </c>
      <c r="BR4">
        <v>133</v>
      </c>
      <c r="BS4">
        <v>149</v>
      </c>
      <c r="BT4">
        <v>2100</v>
      </c>
      <c r="BU4" t="s">
        <v>112</v>
      </c>
      <c r="BV4" t="s">
        <v>111</v>
      </c>
      <c r="BW4">
        <v>900</v>
      </c>
      <c r="BX4">
        <v>900</v>
      </c>
      <c r="BY4">
        <v>1500</v>
      </c>
      <c r="BZ4" t="s">
        <v>110</v>
      </c>
      <c r="CA4" t="s">
        <v>112</v>
      </c>
      <c r="CB4">
        <v>29</v>
      </c>
      <c r="CC4">
        <v>914</v>
      </c>
      <c r="CD4">
        <v>1680</v>
      </c>
      <c r="CE4" t="s">
        <v>110</v>
      </c>
      <c r="CF4" t="s">
        <v>111</v>
      </c>
      <c r="CG4">
        <v>29</v>
      </c>
      <c r="CH4">
        <v>914</v>
      </c>
      <c r="CI4">
        <v>1680</v>
      </c>
      <c r="CJ4" t="s">
        <v>110</v>
      </c>
      <c r="CK4" t="s">
        <v>111</v>
      </c>
      <c r="CL4">
        <v>29</v>
      </c>
      <c r="CM4">
        <v>914</v>
      </c>
      <c r="CN4">
        <v>1680</v>
      </c>
      <c r="CO4" t="s">
        <v>110</v>
      </c>
      <c r="CP4" t="s">
        <v>111</v>
      </c>
      <c r="CQ4">
        <v>29</v>
      </c>
      <c r="CR4">
        <v>914</v>
      </c>
      <c r="CS4">
        <v>1680</v>
      </c>
      <c r="CT4" t="s">
        <v>110</v>
      </c>
      <c r="CU4" t="s">
        <v>111</v>
      </c>
      <c r="CV4">
        <v>22</v>
      </c>
      <c r="CW4">
        <v>711</v>
      </c>
      <c r="CX4">
        <v>1400</v>
      </c>
      <c r="CY4" t="s">
        <v>110</v>
      </c>
      <c r="CZ4" t="s">
        <v>111</v>
      </c>
      <c r="DA4">
        <v>22</v>
      </c>
      <c r="DB4">
        <v>711</v>
      </c>
      <c r="DC4">
        <v>1400</v>
      </c>
      <c r="DD4" t="s">
        <v>110</v>
      </c>
      <c r="DE4" t="s">
        <v>111</v>
      </c>
      <c r="DF4">
        <v>22</v>
      </c>
      <c r="DG4">
        <v>711</v>
      </c>
      <c r="DH4">
        <v>1400</v>
      </c>
      <c r="DI4" t="s">
        <v>110</v>
      </c>
      <c r="DJ4" t="s">
        <v>111</v>
      </c>
      <c r="DK4">
        <v>22</v>
      </c>
      <c r="DL4">
        <v>711</v>
      </c>
      <c r="DM4">
        <v>1400</v>
      </c>
      <c r="DN4" t="s">
        <v>110</v>
      </c>
      <c r="DO4" t="s">
        <v>111</v>
      </c>
      <c r="DP4" t="s">
        <v>110</v>
      </c>
      <c r="DQ4">
        <v>43</v>
      </c>
      <c r="DR4">
        <v>42</v>
      </c>
      <c r="DT4">
        <f t="shared" si="2"/>
        <v>120</v>
      </c>
      <c r="DU4">
        <f t="shared" si="3"/>
        <v>131</v>
      </c>
      <c r="DV4">
        <f t="shared" si="4"/>
        <v>133.625</v>
      </c>
      <c r="DW4">
        <f t="shared" si="5"/>
        <v>146</v>
      </c>
      <c r="DX4">
        <f t="shared" si="6"/>
        <v>43</v>
      </c>
      <c r="DY4">
        <f t="shared" si="6"/>
        <v>42</v>
      </c>
    </row>
    <row r="5" spans="1:129" x14ac:dyDescent="0.25">
      <c r="A5">
        <v>1743268479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274877906944</v>
      </c>
      <c r="I5">
        <v>4096</v>
      </c>
      <c r="J5">
        <v>2568.2600000000002</v>
      </c>
      <c r="K5">
        <v>107.029</v>
      </c>
      <c r="L5" s="1">
        <v>5377100000</v>
      </c>
      <c r="M5">
        <v>5377099792</v>
      </c>
      <c r="N5">
        <v>5377099768</v>
      </c>
      <c r="O5">
        <v>1</v>
      </c>
      <c r="P5" s="2">
        <f ca="1">_xlfn.MINIFS($DV$2:INDIRECT(ADDRESS($Y$1,COLUMN($DV$2),1,1)),$AA$2:INDIRECT(ADDRESS($Y$1,COLUMN($AA$2),1,1)),"&gt;="&amp;A5,$AA$2:INDIRECT(ADDRESS($Y$1,COLUMN($AA$2),1,1)),"&lt;"&amp;A6)</f>
        <v>2103.875</v>
      </c>
      <c r="Q5" s="2">
        <f ca="1">AVERAGEIFS($DV$2:INDIRECT(ADDRESS($Y$1,COLUMN($DV$2),1,1)),$AA$2:INDIRECT(ADDRESS($Y$1,COLUMN($AA$2),1,1)),"&gt;="&amp;A5,$AA$2:INDIRECT(ADDRESS($Y$1,COLUMN($AA$2),1,1)),"&lt;"&amp;A6)</f>
        <v>2104.1875</v>
      </c>
      <c r="R5" s="2">
        <f ca="1">_xlfn.MAXIFS($DV$2:INDIRECT(ADDRESS($Y$1,COLUMN($DV$2),1,1)),$AA$2:INDIRECT(ADDRESS($Y$1,COLUMN($AA$2),1,1)),"&gt;="&amp;A5,$AA$2:INDIRECT(ADDRESS($Y$1,COLUMN($AA$2),1,1)),"&lt;"&amp;A6)</f>
        <v>2104.5</v>
      </c>
      <c r="S5">
        <f ca="1">_xlfn.MINIFS($DT$2:INDIRECT(ADDRESS($Y$1,COLUMN($DT$2),1,1)),$AA$2:INDIRECT(ADDRESS($Y$1,COLUMN($AA$2),1,1)),"&gt;="&amp;A5,$AA$2:INDIRECT(ADDRESS($Y$1,COLUMN($AA$2),1,1)),"&lt;"&amp;A6)</f>
        <v>225</v>
      </c>
      <c r="T5">
        <f ca="1">AVERAGEIFS($DT$2:INDIRECT(ADDRESS($Y$1,COLUMN($DT$2),1,1)),$AA$2:INDIRECT(ADDRESS($Y$1,COLUMN($AA$2),1,1)),"&gt;="&amp;A5,$AA$2:INDIRECT(ADDRESS($Y$1,COLUMN($AA$2),1,1)),"&lt;"&amp;A6)</f>
        <v>225.5</v>
      </c>
      <c r="U5">
        <f ca="1">_xlfn.MAXIFS($DT$2:INDIRECT(ADDRESS($Y$1,COLUMN($DT$2),1,1)),$AA$2:INDIRECT(ADDRESS($Y$1,COLUMN($AA$2),1,1)),"&gt;="&amp;A5,$AA$2:INDIRECT(ADDRESS($Y$1,COLUMN($AA$2),1,1)),"&lt;"&amp;A6)</f>
        <v>226</v>
      </c>
      <c r="V5">
        <f t="shared" ca="1" si="0"/>
        <v>579.14263000000005</v>
      </c>
      <c r="W5">
        <f t="shared" ca="1" si="1"/>
        <v>2.1069086142233575E-9</v>
      </c>
      <c r="AA5">
        <v>1743268463</v>
      </c>
      <c r="AB5">
        <v>0</v>
      </c>
      <c r="AC5">
        <v>120</v>
      </c>
      <c r="AD5" t="s">
        <v>110</v>
      </c>
      <c r="AE5" t="s">
        <v>110</v>
      </c>
      <c r="AF5" t="s">
        <v>110</v>
      </c>
      <c r="AG5" t="s">
        <v>110</v>
      </c>
      <c r="AH5" t="s">
        <v>111</v>
      </c>
      <c r="AI5">
        <v>147</v>
      </c>
      <c r="AJ5">
        <v>150</v>
      </c>
      <c r="AK5">
        <v>2100</v>
      </c>
      <c r="AL5" t="s">
        <v>112</v>
      </c>
      <c r="AM5" t="s">
        <v>112</v>
      </c>
      <c r="AN5">
        <v>131</v>
      </c>
      <c r="AO5">
        <v>150</v>
      </c>
      <c r="AP5">
        <v>2100</v>
      </c>
      <c r="AQ5" t="s">
        <v>112</v>
      </c>
      <c r="AR5" t="s">
        <v>111</v>
      </c>
      <c r="AS5">
        <v>131</v>
      </c>
      <c r="AT5">
        <v>150</v>
      </c>
      <c r="AU5">
        <v>2100</v>
      </c>
      <c r="AV5" t="s">
        <v>112</v>
      </c>
      <c r="AW5" t="s">
        <v>111</v>
      </c>
      <c r="AX5">
        <v>132</v>
      </c>
      <c r="AY5">
        <v>150</v>
      </c>
      <c r="AZ5">
        <v>2100</v>
      </c>
      <c r="BA5" t="s">
        <v>112</v>
      </c>
      <c r="BB5" t="s">
        <v>111</v>
      </c>
      <c r="BC5">
        <v>132</v>
      </c>
      <c r="BD5">
        <v>150</v>
      </c>
      <c r="BE5">
        <v>2100</v>
      </c>
      <c r="BF5" t="s">
        <v>112</v>
      </c>
      <c r="BG5" t="s">
        <v>111</v>
      </c>
      <c r="BH5">
        <v>132</v>
      </c>
      <c r="BI5">
        <v>150</v>
      </c>
      <c r="BJ5">
        <v>2100</v>
      </c>
      <c r="BK5" t="s">
        <v>112</v>
      </c>
      <c r="BL5" t="s">
        <v>111</v>
      </c>
      <c r="BM5">
        <v>132</v>
      </c>
      <c r="BN5">
        <v>150</v>
      </c>
      <c r="BO5">
        <v>2100</v>
      </c>
      <c r="BP5" t="s">
        <v>112</v>
      </c>
      <c r="BQ5" t="s">
        <v>111</v>
      </c>
      <c r="BR5">
        <v>133</v>
      </c>
      <c r="BS5">
        <v>150</v>
      </c>
      <c r="BT5">
        <v>2100</v>
      </c>
      <c r="BU5" t="s">
        <v>112</v>
      </c>
      <c r="BV5" t="s">
        <v>111</v>
      </c>
      <c r="BW5">
        <v>900</v>
      </c>
      <c r="BX5">
        <v>900</v>
      </c>
      <c r="BY5">
        <v>1500</v>
      </c>
      <c r="BZ5" t="s">
        <v>110</v>
      </c>
      <c r="CA5" t="s">
        <v>112</v>
      </c>
      <c r="CB5">
        <v>29</v>
      </c>
      <c r="CC5">
        <v>914</v>
      </c>
      <c r="CD5">
        <v>1680</v>
      </c>
      <c r="CE5" t="s">
        <v>110</v>
      </c>
      <c r="CF5" t="s">
        <v>111</v>
      </c>
      <c r="CG5">
        <v>29</v>
      </c>
      <c r="CH5">
        <v>914</v>
      </c>
      <c r="CI5">
        <v>1680</v>
      </c>
      <c r="CJ5" t="s">
        <v>110</v>
      </c>
      <c r="CK5" t="s">
        <v>111</v>
      </c>
      <c r="CL5">
        <v>29</v>
      </c>
      <c r="CM5">
        <v>914</v>
      </c>
      <c r="CN5">
        <v>1680</v>
      </c>
      <c r="CO5" t="s">
        <v>110</v>
      </c>
      <c r="CP5" t="s">
        <v>111</v>
      </c>
      <c r="CQ5">
        <v>29</v>
      </c>
      <c r="CR5">
        <v>914</v>
      </c>
      <c r="CS5">
        <v>1680</v>
      </c>
      <c r="CT5" t="s">
        <v>110</v>
      </c>
      <c r="CU5" t="s">
        <v>111</v>
      </c>
      <c r="CV5">
        <v>22</v>
      </c>
      <c r="CW5">
        <v>711</v>
      </c>
      <c r="CX5">
        <v>1400</v>
      </c>
      <c r="CY5" t="s">
        <v>110</v>
      </c>
      <c r="CZ5" t="s">
        <v>111</v>
      </c>
      <c r="DA5">
        <v>22</v>
      </c>
      <c r="DB5">
        <v>711</v>
      </c>
      <c r="DC5">
        <v>1400</v>
      </c>
      <c r="DD5" t="s">
        <v>110</v>
      </c>
      <c r="DE5" t="s">
        <v>111</v>
      </c>
      <c r="DF5">
        <v>22</v>
      </c>
      <c r="DG5">
        <v>711</v>
      </c>
      <c r="DH5">
        <v>1400</v>
      </c>
      <c r="DI5" t="s">
        <v>110</v>
      </c>
      <c r="DJ5" t="s">
        <v>111</v>
      </c>
      <c r="DK5">
        <v>22</v>
      </c>
      <c r="DL5">
        <v>711</v>
      </c>
      <c r="DM5">
        <v>1400</v>
      </c>
      <c r="DN5" t="s">
        <v>110</v>
      </c>
      <c r="DO5" t="s">
        <v>111</v>
      </c>
      <c r="DP5" t="s">
        <v>110</v>
      </c>
      <c r="DQ5">
        <v>43</v>
      </c>
      <c r="DR5">
        <v>42</v>
      </c>
      <c r="DT5">
        <f t="shared" si="2"/>
        <v>120</v>
      </c>
      <c r="DU5">
        <f t="shared" si="3"/>
        <v>131</v>
      </c>
      <c r="DV5">
        <f t="shared" si="4"/>
        <v>133.75</v>
      </c>
      <c r="DW5">
        <f t="shared" si="5"/>
        <v>147</v>
      </c>
      <c r="DX5">
        <f t="shared" si="6"/>
        <v>43</v>
      </c>
      <c r="DY5">
        <f t="shared" si="6"/>
        <v>42</v>
      </c>
    </row>
    <row r="6" spans="1:129" x14ac:dyDescent="0.25">
      <c r="A6">
        <v>1743268481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343597383680</v>
      </c>
      <c r="I6">
        <v>5120</v>
      </c>
      <c r="J6">
        <v>2566.1</v>
      </c>
      <c r="K6">
        <v>133.899</v>
      </c>
      <c r="L6" s="1">
        <v>5377100000</v>
      </c>
      <c r="M6">
        <v>5377099412</v>
      </c>
      <c r="N6">
        <v>5377099400</v>
      </c>
      <c r="O6">
        <v>1</v>
      </c>
      <c r="P6" s="2">
        <f ca="1">_xlfn.MINIFS($DV$2:INDIRECT(ADDRESS($Y$1,COLUMN($DV$2),1,1)),$AA$2:INDIRECT(ADDRESS($Y$1,COLUMN($AA$2),1,1)),"&gt;="&amp;A6,$AA$2:INDIRECT(ADDRESS($Y$1,COLUMN($AA$2),1,1)),"&lt;"&amp;A7)</f>
        <v>2104.5</v>
      </c>
      <c r="Q6" s="2">
        <f ca="1">AVERAGEIFS($DV$2:INDIRECT(ADDRESS($Y$1,COLUMN($DV$2),1,1)),$AA$2:INDIRECT(ADDRESS($Y$1,COLUMN($AA$2),1,1)),"&gt;="&amp;A6,$AA$2:INDIRECT(ADDRESS($Y$1,COLUMN($AA$2),1,1)),"&lt;"&amp;A7)</f>
        <v>2104.5</v>
      </c>
      <c r="R6" s="2">
        <f ca="1">_xlfn.MAXIFS($DV$2:INDIRECT(ADDRESS($Y$1,COLUMN($DV$2),1,1)),$AA$2:INDIRECT(ADDRESS($Y$1,COLUMN($AA$2),1,1)),"&gt;="&amp;A6,$AA$2:INDIRECT(ADDRESS($Y$1,COLUMN($AA$2),1,1)),"&lt;"&amp;A7)</f>
        <v>2104.5</v>
      </c>
      <c r="S6">
        <f ca="1">_xlfn.MINIFS($DT$2:INDIRECT(ADDRESS($Y$1,COLUMN($DT$2),1,1)),$AA$2:INDIRECT(ADDRESS($Y$1,COLUMN($AA$2),1,1)),"&gt;="&amp;A6,$AA$2:INDIRECT(ADDRESS($Y$1,COLUMN($AA$2),1,1)),"&lt;"&amp;A7)</f>
        <v>226</v>
      </c>
      <c r="T6">
        <f ca="1">AVERAGEIFS($DT$2:INDIRECT(ADDRESS($Y$1,COLUMN($DT$2),1,1)),$AA$2:INDIRECT(ADDRESS($Y$1,COLUMN($AA$2),1,1)),"&gt;="&amp;A6,$AA$2:INDIRECT(ADDRESS($Y$1,COLUMN($AA$2),1,1)),"&lt;"&amp;A7)</f>
        <v>226</v>
      </c>
      <c r="U6">
        <f ca="1">_xlfn.MAXIFS($DT$2:INDIRECT(ADDRESS($Y$1,COLUMN($DT$2),1,1)),$AA$2:INDIRECT(ADDRESS($Y$1,COLUMN($AA$2),1,1)),"&gt;="&amp;A6,$AA$2:INDIRECT(ADDRESS($Y$1,COLUMN($AA$2),1,1)),"&lt;"&amp;A7)</f>
        <v>226</v>
      </c>
      <c r="V6">
        <f t="shared" ca="1" si="0"/>
        <v>579.93859999999995</v>
      </c>
      <c r="W6">
        <f t="shared" ca="1" si="1"/>
        <v>1.6878434689715504E-9</v>
      </c>
      <c r="AA6">
        <v>1743268464</v>
      </c>
      <c r="AB6">
        <v>0</v>
      </c>
      <c r="AC6">
        <v>120</v>
      </c>
      <c r="AD6" t="s">
        <v>110</v>
      </c>
      <c r="AE6" t="s">
        <v>110</v>
      </c>
      <c r="AF6" t="s">
        <v>110</v>
      </c>
      <c r="AG6" t="s">
        <v>110</v>
      </c>
      <c r="AH6" t="s">
        <v>111</v>
      </c>
      <c r="AI6">
        <v>147</v>
      </c>
      <c r="AJ6">
        <v>149</v>
      </c>
      <c r="AK6">
        <v>2100</v>
      </c>
      <c r="AL6" t="s">
        <v>112</v>
      </c>
      <c r="AM6" t="s">
        <v>112</v>
      </c>
      <c r="AN6">
        <v>131</v>
      </c>
      <c r="AO6">
        <v>149</v>
      </c>
      <c r="AP6">
        <v>2100</v>
      </c>
      <c r="AQ6" t="s">
        <v>112</v>
      </c>
      <c r="AR6" t="s">
        <v>111</v>
      </c>
      <c r="AS6">
        <v>131</v>
      </c>
      <c r="AT6">
        <v>149</v>
      </c>
      <c r="AU6">
        <v>2100</v>
      </c>
      <c r="AV6" t="s">
        <v>112</v>
      </c>
      <c r="AW6" t="s">
        <v>111</v>
      </c>
      <c r="AX6">
        <v>132</v>
      </c>
      <c r="AY6">
        <v>149</v>
      </c>
      <c r="AZ6">
        <v>2100</v>
      </c>
      <c r="BA6" t="s">
        <v>112</v>
      </c>
      <c r="BB6" t="s">
        <v>111</v>
      </c>
      <c r="BC6">
        <v>132</v>
      </c>
      <c r="BD6">
        <v>149</v>
      </c>
      <c r="BE6">
        <v>2100</v>
      </c>
      <c r="BF6" t="s">
        <v>112</v>
      </c>
      <c r="BG6" t="s">
        <v>111</v>
      </c>
      <c r="BH6">
        <v>132</v>
      </c>
      <c r="BI6">
        <v>149</v>
      </c>
      <c r="BJ6">
        <v>2100</v>
      </c>
      <c r="BK6" t="s">
        <v>112</v>
      </c>
      <c r="BL6" t="s">
        <v>111</v>
      </c>
      <c r="BM6">
        <v>132</v>
      </c>
      <c r="BN6">
        <v>149</v>
      </c>
      <c r="BO6">
        <v>2100</v>
      </c>
      <c r="BP6" t="s">
        <v>112</v>
      </c>
      <c r="BQ6" t="s">
        <v>111</v>
      </c>
      <c r="BR6">
        <v>133</v>
      </c>
      <c r="BS6">
        <v>149</v>
      </c>
      <c r="BT6">
        <v>2100</v>
      </c>
      <c r="BU6" t="s">
        <v>112</v>
      </c>
      <c r="BV6" t="s">
        <v>111</v>
      </c>
      <c r="BW6">
        <v>900</v>
      </c>
      <c r="BX6">
        <v>900</v>
      </c>
      <c r="BY6">
        <v>1500</v>
      </c>
      <c r="BZ6" t="s">
        <v>110</v>
      </c>
      <c r="CA6" t="s">
        <v>112</v>
      </c>
      <c r="CB6">
        <v>29</v>
      </c>
      <c r="CC6">
        <v>914</v>
      </c>
      <c r="CD6">
        <v>1680</v>
      </c>
      <c r="CE6" t="s">
        <v>110</v>
      </c>
      <c r="CF6" t="s">
        <v>111</v>
      </c>
      <c r="CG6">
        <v>29</v>
      </c>
      <c r="CH6">
        <v>914</v>
      </c>
      <c r="CI6">
        <v>1680</v>
      </c>
      <c r="CJ6" t="s">
        <v>110</v>
      </c>
      <c r="CK6" t="s">
        <v>111</v>
      </c>
      <c r="CL6">
        <v>29</v>
      </c>
      <c r="CM6">
        <v>914</v>
      </c>
      <c r="CN6">
        <v>1680</v>
      </c>
      <c r="CO6" t="s">
        <v>110</v>
      </c>
      <c r="CP6" t="s">
        <v>111</v>
      </c>
      <c r="CQ6">
        <v>29</v>
      </c>
      <c r="CR6">
        <v>914</v>
      </c>
      <c r="CS6">
        <v>1680</v>
      </c>
      <c r="CT6" t="s">
        <v>110</v>
      </c>
      <c r="CU6" t="s">
        <v>111</v>
      </c>
      <c r="CV6">
        <v>22</v>
      </c>
      <c r="CW6">
        <v>711</v>
      </c>
      <c r="CX6">
        <v>1400</v>
      </c>
      <c r="CY6" t="s">
        <v>110</v>
      </c>
      <c r="CZ6" t="s">
        <v>111</v>
      </c>
      <c r="DA6">
        <v>22</v>
      </c>
      <c r="DB6">
        <v>711</v>
      </c>
      <c r="DC6">
        <v>1400</v>
      </c>
      <c r="DD6" t="s">
        <v>110</v>
      </c>
      <c r="DE6" t="s">
        <v>111</v>
      </c>
      <c r="DF6">
        <v>22</v>
      </c>
      <c r="DG6">
        <v>711</v>
      </c>
      <c r="DH6">
        <v>1400</v>
      </c>
      <c r="DI6" t="s">
        <v>110</v>
      </c>
      <c r="DJ6" t="s">
        <v>111</v>
      </c>
      <c r="DK6">
        <v>22</v>
      </c>
      <c r="DL6">
        <v>711</v>
      </c>
      <c r="DM6">
        <v>1400</v>
      </c>
      <c r="DN6" t="s">
        <v>110</v>
      </c>
      <c r="DO6" t="s">
        <v>111</v>
      </c>
      <c r="DP6" t="s">
        <v>110</v>
      </c>
      <c r="DQ6">
        <v>43</v>
      </c>
      <c r="DR6">
        <v>41</v>
      </c>
      <c r="DT6">
        <f t="shared" si="2"/>
        <v>120</v>
      </c>
      <c r="DU6">
        <f t="shared" si="3"/>
        <v>131</v>
      </c>
      <c r="DV6">
        <f t="shared" si="4"/>
        <v>133.75</v>
      </c>
      <c r="DW6">
        <f t="shared" si="5"/>
        <v>147</v>
      </c>
      <c r="DX6">
        <f t="shared" si="6"/>
        <v>43</v>
      </c>
      <c r="DY6">
        <f t="shared" si="6"/>
        <v>41</v>
      </c>
    </row>
    <row r="7" spans="1:129" x14ac:dyDescent="0.25">
      <c r="A7">
        <v>1743268484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412316860416</v>
      </c>
      <c r="I7">
        <v>6144</v>
      </c>
      <c r="J7">
        <v>2567.36</v>
      </c>
      <c r="K7">
        <v>160.59899999999999</v>
      </c>
      <c r="L7" s="1">
        <v>5377100000</v>
      </c>
      <c r="M7">
        <v>5377098880</v>
      </c>
      <c r="N7">
        <v>5377098452</v>
      </c>
      <c r="O7">
        <v>1</v>
      </c>
      <c r="P7" s="2">
        <f ca="1">_xlfn.MINIFS($DV$2:INDIRECT(ADDRESS($Y$1,COLUMN($DV$2),1,1)),$AA$2:INDIRECT(ADDRESS($Y$1,COLUMN($AA$2),1,1)),"&gt;="&amp;A7,$AA$2:INDIRECT(ADDRESS($Y$1,COLUMN($AA$2),1,1)),"&lt;"&amp;A8)</f>
        <v>2093.75</v>
      </c>
      <c r="Q7" s="2">
        <f ca="1">AVERAGEIFS($DV$2:INDIRECT(ADDRESS($Y$1,COLUMN($DV$2),1,1)),$AA$2:INDIRECT(ADDRESS($Y$1,COLUMN($AA$2),1,1)),"&gt;="&amp;A7,$AA$2:INDIRECT(ADDRESS($Y$1,COLUMN($AA$2),1,1)),"&lt;"&amp;A8)</f>
        <v>2099.1875</v>
      </c>
      <c r="R7" s="2">
        <f ca="1">_xlfn.MAXIFS($DV$2:INDIRECT(ADDRESS($Y$1,COLUMN($DV$2),1,1)),$AA$2:INDIRECT(ADDRESS($Y$1,COLUMN($AA$2),1,1)),"&gt;="&amp;A7,$AA$2:INDIRECT(ADDRESS($Y$1,COLUMN($AA$2),1,1)),"&lt;"&amp;A8)</f>
        <v>2104.625</v>
      </c>
      <c r="S7">
        <f ca="1">_xlfn.MINIFS($DT$2:INDIRECT(ADDRESS($Y$1,COLUMN($DT$2),1,1)),$AA$2:INDIRECT(ADDRESS($Y$1,COLUMN($AA$2),1,1)),"&gt;="&amp;A7,$AA$2:INDIRECT(ADDRESS($Y$1,COLUMN($AA$2),1,1)),"&lt;"&amp;A8)</f>
        <v>225</v>
      </c>
      <c r="T7">
        <f ca="1">AVERAGEIFS($DT$2:INDIRECT(ADDRESS($Y$1,COLUMN($DT$2),1,1)),$AA$2:INDIRECT(ADDRESS($Y$1,COLUMN($AA$2),1,1)),"&gt;="&amp;A7,$AA$2:INDIRECT(ADDRESS($Y$1,COLUMN($AA$2),1,1)),"&lt;"&amp;A8)</f>
        <v>225.5</v>
      </c>
      <c r="U7">
        <f ca="1">_xlfn.MAXIFS($DT$2:INDIRECT(ADDRESS($Y$1,COLUMN($DT$2),1,1)),$AA$2:INDIRECT(ADDRESS($Y$1,COLUMN($AA$2),1,1)),"&gt;="&amp;A7,$AA$2:INDIRECT(ADDRESS($Y$1,COLUMN($AA$2),1,1)),"&lt;"&amp;A8)</f>
        <v>226</v>
      </c>
      <c r="V7">
        <f t="shared" ca="1" si="0"/>
        <v>578.93968000000007</v>
      </c>
      <c r="W7">
        <f t="shared" ca="1" si="1"/>
        <v>1.4041135242829722E-9</v>
      </c>
      <c r="AA7">
        <v>1743268466</v>
      </c>
      <c r="AB7">
        <v>0</v>
      </c>
      <c r="AC7">
        <v>119</v>
      </c>
      <c r="AD7" t="s">
        <v>110</v>
      </c>
      <c r="AE7" t="s">
        <v>110</v>
      </c>
      <c r="AF7" t="s">
        <v>110</v>
      </c>
      <c r="AG7" t="s">
        <v>110</v>
      </c>
      <c r="AH7" t="s">
        <v>111</v>
      </c>
      <c r="AI7">
        <v>147</v>
      </c>
      <c r="AJ7">
        <v>149</v>
      </c>
      <c r="AK7">
        <v>2100</v>
      </c>
      <c r="AL7" t="s">
        <v>112</v>
      </c>
      <c r="AM7" t="s">
        <v>112</v>
      </c>
      <c r="AN7">
        <v>131</v>
      </c>
      <c r="AO7">
        <v>149</v>
      </c>
      <c r="AP7">
        <v>2100</v>
      </c>
      <c r="AQ7" t="s">
        <v>112</v>
      </c>
      <c r="AR7" t="s">
        <v>111</v>
      </c>
      <c r="AS7">
        <v>131</v>
      </c>
      <c r="AT7">
        <v>149</v>
      </c>
      <c r="AU7">
        <v>2100</v>
      </c>
      <c r="AV7" t="s">
        <v>112</v>
      </c>
      <c r="AW7" t="s">
        <v>111</v>
      </c>
      <c r="AX7">
        <v>132</v>
      </c>
      <c r="AY7">
        <v>149</v>
      </c>
      <c r="AZ7">
        <v>2100</v>
      </c>
      <c r="BA7" t="s">
        <v>112</v>
      </c>
      <c r="BB7" t="s">
        <v>111</v>
      </c>
      <c r="BC7">
        <v>132</v>
      </c>
      <c r="BD7">
        <v>149</v>
      </c>
      <c r="BE7">
        <v>2100</v>
      </c>
      <c r="BF7" t="s">
        <v>112</v>
      </c>
      <c r="BG7" t="s">
        <v>111</v>
      </c>
      <c r="BH7">
        <v>132</v>
      </c>
      <c r="BI7">
        <v>149</v>
      </c>
      <c r="BJ7">
        <v>2100</v>
      </c>
      <c r="BK7" t="s">
        <v>112</v>
      </c>
      <c r="BL7" t="s">
        <v>111</v>
      </c>
      <c r="BM7">
        <v>132</v>
      </c>
      <c r="BN7">
        <v>149</v>
      </c>
      <c r="BO7">
        <v>2100</v>
      </c>
      <c r="BP7" t="s">
        <v>112</v>
      </c>
      <c r="BQ7" t="s">
        <v>111</v>
      </c>
      <c r="BR7">
        <v>133</v>
      </c>
      <c r="BS7">
        <v>149</v>
      </c>
      <c r="BT7">
        <v>2100</v>
      </c>
      <c r="BU7" t="s">
        <v>112</v>
      </c>
      <c r="BV7" t="s">
        <v>111</v>
      </c>
      <c r="BW7">
        <v>900</v>
      </c>
      <c r="BX7">
        <v>900</v>
      </c>
      <c r="BY7">
        <v>1500</v>
      </c>
      <c r="BZ7" t="s">
        <v>110</v>
      </c>
      <c r="CA7" t="s">
        <v>112</v>
      </c>
      <c r="CB7">
        <v>29</v>
      </c>
      <c r="CC7">
        <v>914</v>
      </c>
      <c r="CD7">
        <v>1680</v>
      </c>
      <c r="CE7" t="s">
        <v>110</v>
      </c>
      <c r="CF7" t="s">
        <v>111</v>
      </c>
      <c r="CG7">
        <v>29</v>
      </c>
      <c r="CH7">
        <v>914</v>
      </c>
      <c r="CI7">
        <v>1680</v>
      </c>
      <c r="CJ7" t="s">
        <v>110</v>
      </c>
      <c r="CK7" t="s">
        <v>111</v>
      </c>
      <c r="CL7">
        <v>29</v>
      </c>
      <c r="CM7">
        <v>914</v>
      </c>
      <c r="CN7">
        <v>1680</v>
      </c>
      <c r="CO7" t="s">
        <v>110</v>
      </c>
      <c r="CP7" t="s">
        <v>111</v>
      </c>
      <c r="CQ7">
        <v>29</v>
      </c>
      <c r="CR7">
        <v>914</v>
      </c>
      <c r="CS7">
        <v>1680</v>
      </c>
      <c r="CT7" t="s">
        <v>110</v>
      </c>
      <c r="CU7" t="s">
        <v>111</v>
      </c>
      <c r="CV7">
        <v>22</v>
      </c>
      <c r="CW7">
        <v>711</v>
      </c>
      <c r="CX7">
        <v>1400</v>
      </c>
      <c r="CY7" t="s">
        <v>110</v>
      </c>
      <c r="CZ7" t="s">
        <v>111</v>
      </c>
      <c r="DA7">
        <v>22</v>
      </c>
      <c r="DB7">
        <v>711</v>
      </c>
      <c r="DC7">
        <v>1400</v>
      </c>
      <c r="DD7" t="s">
        <v>110</v>
      </c>
      <c r="DE7" t="s">
        <v>111</v>
      </c>
      <c r="DF7">
        <v>22</v>
      </c>
      <c r="DG7">
        <v>711</v>
      </c>
      <c r="DH7">
        <v>1400</v>
      </c>
      <c r="DI7" t="s">
        <v>110</v>
      </c>
      <c r="DJ7" t="s">
        <v>111</v>
      </c>
      <c r="DK7">
        <v>22</v>
      </c>
      <c r="DL7">
        <v>711</v>
      </c>
      <c r="DM7">
        <v>1400</v>
      </c>
      <c r="DN7" t="s">
        <v>110</v>
      </c>
      <c r="DO7" t="s">
        <v>111</v>
      </c>
      <c r="DP7" t="s">
        <v>110</v>
      </c>
      <c r="DQ7">
        <v>43</v>
      </c>
      <c r="DR7">
        <v>41</v>
      </c>
      <c r="DT7">
        <f t="shared" si="2"/>
        <v>119</v>
      </c>
      <c r="DU7">
        <f t="shared" si="3"/>
        <v>131</v>
      </c>
      <c r="DV7">
        <f t="shared" si="4"/>
        <v>133.75</v>
      </c>
      <c r="DW7">
        <f t="shared" si="5"/>
        <v>147</v>
      </c>
      <c r="DX7">
        <f t="shared" si="6"/>
        <v>43</v>
      </c>
      <c r="DY7">
        <f t="shared" si="6"/>
        <v>41</v>
      </c>
    </row>
    <row r="8" spans="1:129" x14ac:dyDescent="0.25">
      <c r="A8">
        <v>1743268486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481036337152</v>
      </c>
      <c r="I8">
        <v>7168</v>
      </c>
      <c r="J8">
        <v>2566.19</v>
      </c>
      <c r="K8">
        <v>187.452</v>
      </c>
      <c r="L8" s="1">
        <v>5377100000</v>
      </c>
      <c r="M8">
        <v>5377098864</v>
      </c>
      <c r="N8">
        <v>5377098424</v>
      </c>
      <c r="O8">
        <v>1</v>
      </c>
      <c r="P8" s="2">
        <f ca="1">_xlfn.MINIFS($DV$2:INDIRECT(ADDRESS($Y$1,COLUMN($DV$2),1,1)),$AA$2:INDIRECT(ADDRESS($Y$1,COLUMN($AA$2),1,1)),"&gt;="&amp;A8,$AA$2:INDIRECT(ADDRESS($Y$1,COLUMN($AA$2),1,1)),"&lt;"&amp;A9)</f>
        <v>2104.125</v>
      </c>
      <c r="Q8" s="2">
        <f ca="1">AVERAGEIFS($DV$2:INDIRECT(ADDRESS($Y$1,COLUMN($DV$2),1,1)),$AA$2:INDIRECT(ADDRESS($Y$1,COLUMN($AA$2),1,1)),"&gt;="&amp;A8,$AA$2:INDIRECT(ADDRESS($Y$1,COLUMN($AA$2),1,1)),"&lt;"&amp;A9)</f>
        <v>2104.25</v>
      </c>
      <c r="R8" s="2">
        <f ca="1">_xlfn.MAXIFS($DV$2:INDIRECT(ADDRESS($Y$1,COLUMN($DV$2),1,1)),$AA$2:INDIRECT(ADDRESS($Y$1,COLUMN($AA$2),1,1)),"&gt;="&amp;A8,$AA$2:INDIRECT(ADDRESS($Y$1,COLUMN($AA$2),1,1)),"&lt;"&amp;A9)</f>
        <v>2104.375</v>
      </c>
      <c r="S8">
        <f ca="1">_xlfn.MINIFS($DT$2:INDIRECT(ADDRESS($Y$1,COLUMN($DT$2),1,1)),$AA$2:INDIRECT(ADDRESS($Y$1,COLUMN($AA$2),1,1)),"&gt;="&amp;A8,$AA$2:INDIRECT(ADDRESS($Y$1,COLUMN($AA$2),1,1)),"&lt;"&amp;A9)</f>
        <v>226</v>
      </c>
      <c r="T8">
        <f ca="1">AVERAGEIFS($DT$2:INDIRECT(ADDRESS($Y$1,COLUMN($DT$2),1,1)),$AA$2:INDIRECT(ADDRESS($Y$1,COLUMN($AA$2),1,1)),"&gt;="&amp;A8,$AA$2:INDIRECT(ADDRESS($Y$1,COLUMN($AA$2),1,1)),"&lt;"&amp;A9)</f>
        <v>226</v>
      </c>
      <c r="U8">
        <f ca="1">_xlfn.MAXIFS($DT$2:INDIRECT(ADDRESS($Y$1,COLUMN($DT$2),1,1)),$AA$2:INDIRECT(ADDRESS($Y$1,COLUMN($AA$2),1,1)),"&gt;="&amp;A8,$AA$2:INDIRECT(ADDRESS($Y$1,COLUMN($AA$2),1,1)),"&lt;"&amp;A9)</f>
        <v>226</v>
      </c>
      <c r="V8">
        <f t="shared" ca="1" si="0"/>
        <v>579.9589400000001</v>
      </c>
      <c r="W8">
        <f t="shared" ca="1" si="1"/>
        <v>1.2056447615447855E-9</v>
      </c>
      <c r="AA8">
        <v>1743268467</v>
      </c>
      <c r="AB8">
        <v>0</v>
      </c>
      <c r="AC8">
        <v>120</v>
      </c>
      <c r="AD8" t="s">
        <v>110</v>
      </c>
      <c r="AE8" t="s">
        <v>110</v>
      </c>
      <c r="AF8" t="s">
        <v>110</v>
      </c>
      <c r="AG8" t="s">
        <v>110</v>
      </c>
      <c r="AH8" t="s">
        <v>111</v>
      </c>
      <c r="AI8">
        <v>147</v>
      </c>
      <c r="AJ8">
        <v>149</v>
      </c>
      <c r="AK8">
        <v>2100</v>
      </c>
      <c r="AL8" t="s">
        <v>112</v>
      </c>
      <c r="AM8" t="s">
        <v>112</v>
      </c>
      <c r="AN8">
        <v>131</v>
      </c>
      <c r="AO8">
        <v>149</v>
      </c>
      <c r="AP8">
        <v>2100</v>
      </c>
      <c r="AQ8" t="s">
        <v>112</v>
      </c>
      <c r="AR8" t="s">
        <v>111</v>
      </c>
      <c r="AS8">
        <v>131</v>
      </c>
      <c r="AT8">
        <v>149</v>
      </c>
      <c r="AU8">
        <v>2100</v>
      </c>
      <c r="AV8" t="s">
        <v>112</v>
      </c>
      <c r="AW8" t="s">
        <v>111</v>
      </c>
      <c r="AX8">
        <v>132</v>
      </c>
      <c r="AY8">
        <v>149</v>
      </c>
      <c r="AZ8">
        <v>2100</v>
      </c>
      <c r="BA8" t="s">
        <v>112</v>
      </c>
      <c r="BB8" t="s">
        <v>111</v>
      </c>
      <c r="BC8">
        <v>132</v>
      </c>
      <c r="BD8">
        <v>149</v>
      </c>
      <c r="BE8">
        <v>2100</v>
      </c>
      <c r="BF8" t="s">
        <v>112</v>
      </c>
      <c r="BG8" t="s">
        <v>111</v>
      </c>
      <c r="BH8">
        <v>132</v>
      </c>
      <c r="BI8">
        <v>149</v>
      </c>
      <c r="BJ8">
        <v>2100</v>
      </c>
      <c r="BK8" t="s">
        <v>112</v>
      </c>
      <c r="BL8" t="s">
        <v>111</v>
      </c>
      <c r="BM8">
        <v>132</v>
      </c>
      <c r="BN8">
        <v>149</v>
      </c>
      <c r="BO8">
        <v>2100</v>
      </c>
      <c r="BP8" t="s">
        <v>112</v>
      </c>
      <c r="BQ8" t="s">
        <v>111</v>
      </c>
      <c r="BR8">
        <v>133</v>
      </c>
      <c r="BS8">
        <v>149</v>
      </c>
      <c r="BT8">
        <v>2100</v>
      </c>
      <c r="BU8" t="s">
        <v>112</v>
      </c>
      <c r="BV8" t="s">
        <v>111</v>
      </c>
      <c r="BW8">
        <v>900</v>
      </c>
      <c r="BX8">
        <v>900</v>
      </c>
      <c r="BY8">
        <v>1500</v>
      </c>
      <c r="BZ8" t="s">
        <v>110</v>
      </c>
      <c r="CA8" t="s">
        <v>112</v>
      </c>
      <c r="CB8">
        <v>29</v>
      </c>
      <c r="CC8">
        <v>914</v>
      </c>
      <c r="CD8">
        <v>1680</v>
      </c>
      <c r="CE8" t="s">
        <v>110</v>
      </c>
      <c r="CF8" t="s">
        <v>111</v>
      </c>
      <c r="CG8">
        <v>29</v>
      </c>
      <c r="CH8">
        <v>914</v>
      </c>
      <c r="CI8">
        <v>1680</v>
      </c>
      <c r="CJ8" t="s">
        <v>110</v>
      </c>
      <c r="CK8" t="s">
        <v>111</v>
      </c>
      <c r="CL8">
        <v>29</v>
      </c>
      <c r="CM8">
        <v>914</v>
      </c>
      <c r="CN8">
        <v>1680</v>
      </c>
      <c r="CO8" t="s">
        <v>110</v>
      </c>
      <c r="CP8" t="s">
        <v>111</v>
      </c>
      <c r="CQ8">
        <v>29</v>
      </c>
      <c r="CR8">
        <v>914</v>
      </c>
      <c r="CS8">
        <v>1680</v>
      </c>
      <c r="CT8" t="s">
        <v>110</v>
      </c>
      <c r="CU8" t="s">
        <v>111</v>
      </c>
      <c r="CV8">
        <v>22</v>
      </c>
      <c r="CW8">
        <v>711</v>
      </c>
      <c r="CX8">
        <v>1400</v>
      </c>
      <c r="CY8" t="s">
        <v>110</v>
      </c>
      <c r="CZ8" t="s">
        <v>111</v>
      </c>
      <c r="DA8">
        <v>22</v>
      </c>
      <c r="DB8">
        <v>711</v>
      </c>
      <c r="DC8">
        <v>1400</v>
      </c>
      <c r="DD8" t="s">
        <v>110</v>
      </c>
      <c r="DE8" t="s">
        <v>111</v>
      </c>
      <c r="DF8">
        <v>22</v>
      </c>
      <c r="DG8">
        <v>711</v>
      </c>
      <c r="DH8">
        <v>1400</v>
      </c>
      <c r="DI8" t="s">
        <v>110</v>
      </c>
      <c r="DJ8" t="s">
        <v>111</v>
      </c>
      <c r="DK8">
        <v>22</v>
      </c>
      <c r="DL8">
        <v>711</v>
      </c>
      <c r="DM8">
        <v>1400</v>
      </c>
      <c r="DN8" t="s">
        <v>110</v>
      </c>
      <c r="DO8" t="s">
        <v>111</v>
      </c>
      <c r="DP8" t="s">
        <v>110</v>
      </c>
      <c r="DQ8">
        <v>42</v>
      </c>
      <c r="DR8">
        <v>41</v>
      </c>
      <c r="DT8">
        <f t="shared" si="2"/>
        <v>120</v>
      </c>
      <c r="DU8">
        <f t="shared" si="3"/>
        <v>131</v>
      </c>
      <c r="DV8">
        <f t="shared" si="4"/>
        <v>133.75</v>
      </c>
      <c r="DW8">
        <f t="shared" si="5"/>
        <v>147</v>
      </c>
      <c r="DX8">
        <f t="shared" si="6"/>
        <v>42</v>
      </c>
      <c r="DY8">
        <f t="shared" si="6"/>
        <v>41</v>
      </c>
    </row>
    <row r="9" spans="1:129" x14ac:dyDescent="0.25">
      <c r="A9">
        <v>1743268489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549755813888</v>
      </c>
      <c r="I9">
        <v>8192</v>
      </c>
      <c r="J9">
        <v>2570.87</v>
      </c>
      <c r="K9">
        <v>213.84</v>
      </c>
      <c r="L9" s="1">
        <v>5377360000</v>
      </c>
      <c r="M9">
        <v>5378147128</v>
      </c>
      <c r="N9">
        <v>5377098440</v>
      </c>
      <c r="O9">
        <v>1</v>
      </c>
      <c r="P9" s="2">
        <f ca="1">_xlfn.MINIFS($DV$2:INDIRECT(ADDRESS($Y$1,COLUMN($DV$2),1,1)),$AA$2:INDIRECT(ADDRESS($Y$1,COLUMN($AA$2),1,1)),"&gt;="&amp;A9,$AA$2:INDIRECT(ADDRESS($Y$1,COLUMN($AA$2),1,1)),"&lt;"&amp;A10)</f>
        <v>2104.125</v>
      </c>
      <c r="Q9" s="2">
        <f ca="1">AVERAGEIFS($DV$2:INDIRECT(ADDRESS($Y$1,COLUMN($DV$2),1,1)),$AA$2:INDIRECT(ADDRESS($Y$1,COLUMN($AA$2),1,1)),"&gt;="&amp;A9,$AA$2:INDIRECT(ADDRESS($Y$1,COLUMN($AA$2),1,1)),"&lt;"&amp;A10)</f>
        <v>2104.1666666666665</v>
      </c>
      <c r="R9" s="2">
        <f ca="1">_xlfn.MAXIFS($DV$2:INDIRECT(ADDRESS($Y$1,COLUMN($DV$2),1,1)),$AA$2:INDIRECT(ADDRESS($Y$1,COLUMN($AA$2),1,1)),"&gt;="&amp;A9,$AA$2:INDIRECT(ADDRESS($Y$1,COLUMN($AA$2),1,1)),"&lt;"&amp;A10)</f>
        <v>2104.25</v>
      </c>
      <c r="S9">
        <f ca="1">_xlfn.MINIFS($DT$2:INDIRECT(ADDRESS($Y$1,COLUMN($DT$2),1,1)),$AA$2:INDIRECT(ADDRESS($Y$1,COLUMN($AA$2),1,1)),"&gt;="&amp;A9,$AA$2:INDIRECT(ADDRESS($Y$1,COLUMN($AA$2),1,1)),"&lt;"&amp;A10)</f>
        <v>227</v>
      </c>
      <c r="T9">
        <f ca="1">AVERAGEIFS($DT$2:INDIRECT(ADDRESS($Y$1,COLUMN($DT$2),1,1)),$AA$2:INDIRECT(ADDRESS($Y$1,COLUMN($AA$2),1,1)),"&gt;="&amp;A9,$AA$2:INDIRECT(ADDRESS($Y$1,COLUMN($AA$2),1,1)),"&lt;"&amp;A10)</f>
        <v>227</v>
      </c>
      <c r="U9">
        <f ca="1">_xlfn.MAXIFS($DT$2:INDIRECT(ADDRESS($Y$1,COLUMN($DT$2),1,1)),$AA$2:INDIRECT(ADDRESS($Y$1,COLUMN($AA$2),1,1)),"&gt;="&amp;A9,$AA$2:INDIRECT(ADDRESS($Y$1,COLUMN($AA$2),1,1)),"&lt;"&amp;A10)</f>
        <v>227</v>
      </c>
      <c r="V9">
        <f t="shared" ca="1" si="0"/>
        <v>583.58749</v>
      </c>
      <c r="W9">
        <f t="shared" ca="1" si="1"/>
        <v>1.0615394603519235E-9</v>
      </c>
      <c r="AA9">
        <v>1743268468</v>
      </c>
      <c r="AB9">
        <v>0</v>
      </c>
      <c r="AC9">
        <v>119</v>
      </c>
      <c r="AD9" t="s">
        <v>110</v>
      </c>
      <c r="AE9" t="s">
        <v>110</v>
      </c>
      <c r="AF9" t="s">
        <v>110</v>
      </c>
      <c r="AG9" t="s">
        <v>110</v>
      </c>
      <c r="AH9" t="s">
        <v>111</v>
      </c>
      <c r="AI9">
        <v>147</v>
      </c>
      <c r="AJ9">
        <v>149</v>
      </c>
      <c r="AK9">
        <v>2100</v>
      </c>
      <c r="AL9" t="s">
        <v>112</v>
      </c>
      <c r="AM9" t="s">
        <v>112</v>
      </c>
      <c r="AN9">
        <v>131</v>
      </c>
      <c r="AO9">
        <v>149</v>
      </c>
      <c r="AP9">
        <v>2100</v>
      </c>
      <c r="AQ9" t="s">
        <v>112</v>
      </c>
      <c r="AR9" t="s">
        <v>111</v>
      </c>
      <c r="AS9">
        <v>131</v>
      </c>
      <c r="AT9">
        <v>149</v>
      </c>
      <c r="AU9">
        <v>2100</v>
      </c>
      <c r="AV9" t="s">
        <v>112</v>
      </c>
      <c r="AW9" t="s">
        <v>111</v>
      </c>
      <c r="AX9">
        <v>132</v>
      </c>
      <c r="AY9">
        <v>149</v>
      </c>
      <c r="AZ9">
        <v>2100</v>
      </c>
      <c r="BA9" t="s">
        <v>112</v>
      </c>
      <c r="BB9" t="s">
        <v>111</v>
      </c>
      <c r="BC9">
        <v>132</v>
      </c>
      <c r="BD9">
        <v>149</v>
      </c>
      <c r="BE9">
        <v>2100</v>
      </c>
      <c r="BF9" t="s">
        <v>112</v>
      </c>
      <c r="BG9" t="s">
        <v>111</v>
      </c>
      <c r="BH9">
        <v>132</v>
      </c>
      <c r="BI9">
        <v>149</v>
      </c>
      <c r="BJ9">
        <v>2100</v>
      </c>
      <c r="BK9" t="s">
        <v>112</v>
      </c>
      <c r="BL9" t="s">
        <v>111</v>
      </c>
      <c r="BM9">
        <v>132</v>
      </c>
      <c r="BN9">
        <v>149</v>
      </c>
      <c r="BO9">
        <v>2100</v>
      </c>
      <c r="BP9" t="s">
        <v>112</v>
      </c>
      <c r="BQ9" t="s">
        <v>111</v>
      </c>
      <c r="BR9">
        <v>133</v>
      </c>
      <c r="BS9">
        <v>149</v>
      </c>
      <c r="BT9">
        <v>2100</v>
      </c>
      <c r="BU9" t="s">
        <v>112</v>
      </c>
      <c r="BV9" t="s">
        <v>111</v>
      </c>
      <c r="BW9">
        <v>900</v>
      </c>
      <c r="BX9">
        <v>900</v>
      </c>
      <c r="BY9">
        <v>1500</v>
      </c>
      <c r="BZ9" t="s">
        <v>110</v>
      </c>
      <c r="CA9" t="s">
        <v>112</v>
      </c>
      <c r="CB9">
        <v>29</v>
      </c>
      <c r="CC9">
        <v>914</v>
      </c>
      <c r="CD9">
        <v>1680</v>
      </c>
      <c r="CE9" t="s">
        <v>110</v>
      </c>
      <c r="CF9" t="s">
        <v>111</v>
      </c>
      <c r="CG9">
        <v>29</v>
      </c>
      <c r="CH9">
        <v>914</v>
      </c>
      <c r="CI9">
        <v>1680</v>
      </c>
      <c r="CJ9" t="s">
        <v>110</v>
      </c>
      <c r="CK9" t="s">
        <v>111</v>
      </c>
      <c r="CL9">
        <v>29</v>
      </c>
      <c r="CM9">
        <v>914</v>
      </c>
      <c r="CN9">
        <v>1680</v>
      </c>
      <c r="CO9" t="s">
        <v>110</v>
      </c>
      <c r="CP9" t="s">
        <v>111</v>
      </c>
      <c r="CQ9">
        <v>29</v>
      </c>
      <c r="CR9">
        <v>914</v>
      </c>
      <c r="CS9">
        <v>1680</v>
      </c>
      <c r="CT9" t="s">
        <v>110</v>
      </c>
      <c r="CU9" t="s">
        <v>111</v>
      </c>
      <c r="CV9">
        <v>22</v>
      </c>
      <c r="CW9">
        <v>711</v>
      </c>
      <c r="CX9">
        <v>1400</v>
      </c>
      <c r="CY9" t="s">
        <v>110</v>
      </c>
      <c r="CZ9" t="s">
        <v>111</v>
      </c>
      <c r="DA9">
        <v>22</v>
      </c>
      <c r="DB9">
        <v>711</v>
      </c>
      <c r="DC9">
        <v>1400</v>
      </c>
      <c r="DD9" t="s">
        <v>110</v>
      </c>
      <c r="DE9" t="s">
        <v>111</v>
      </c>
      <c r="DF9">
        <v>22</v>
      </c>
      <c r="DG9">
        <v>711</v>
      </c>
      <c r="DH9">
        <v>1400</v>
      </c>
      <c r="DI9" t="s">
        <v>110</v>
      </c>
      <c r="DJ9" t="s">
        <v>111</v>
      </c>
      <c r="DK9">
        <v>22</v>
      </c>
      <c r="DL9">
        <v>711</v>
      </c>
      <c r="DM9">
        <v>1400</v>
      </c>
      <c r="DN9" t="s">
        <v>110</v>
      </c>
      <c r="DO9" t="s">
        <v>111</v>
      </c>
      <c r="DP9" t="s">
        <v>110</v>
      </c>
      <c r="DQ9">
        <v>42</v>
      </c>
      <c r="DR9">
        <v>41</v>
      </c>
      <c r="DT9">
        <f t="shared" si="2"/>
        <v>119</v>
      </c>
      <c r="DU9">
        <f t="shared" si="3"/>
        <v>131</v>
      </c>
      <c r="DV9">
        <f t="shared" si="4"/>
        <v>133.75</v>
      </c>
      <c r="DW9">
        <f t="shared" si="5"/>
        <v>147</v>
      </c>
      <c r="DX9">
        <f t="shared" si="6"/>
        <v>42</v>
      </c>
      <c r="DY9">
        <f t="shared" si="6"/>
        <v>41</v>
      </c>
    </row>
    <row r="10" spans="1:129" x14ac:dyDescent="0.25">
      <c r="A10">
        <v>1743268492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618475290624</v>
      </c>
      <c r="I10">
        <v>9216</v>
      </c>
      <c r="J10">
        <v>3844.48</v>
      </c>
      <c r="K10">
        <v>160.874</v>
      </c>
      <c r="L10" s="1">
        <v>5674980000</v>
      </c>
      <c r="M10">
        <v>8056994228</v>
      </c>
      <c r="N10">
        <v>5377099768</v>
      </c>
      <c r="O10">
        <v>1.01095</v>
      </c>
      <c r="P10" s="2">
        <f ca="1">_xlfn.MINIFS($DV$2:INDIRECT(ADDRESS($Y$1,COLUMN($DV$2),1,1)),$AA$2:INDIRECT(ADDRESS($Y$1,COLUMN($AA$2),1,1)),"&gt;="&amp;A10,$AA$2:INDIRECT(ADDRESS($Y$1,COLUMN($AA$2),1,1)),"&lt;"&amp;A11)</f>
        <v>2104.25</v>
      </c>
      <c r="Q10" s="2">
        <f ca="1">AVERAGEIFS($DV$2:INDIRECT(ADDRESS($Y$1,COLUMN($DV$2),1,1)),$AA$2:INDIRECT(ADDRESS($Y$1,COLUMN($AA$2),1,1)),"&gt;="&amp;A10,$AA$2:INDIRECT(ADDRESS($Y$1,COLUMN($AA$2),1,1)),"&lt;"&amp;A11)</f>
        <v>2104.25</v>
      </c>
      <c r="R10" s="2">
        <f ca="1">_xlfn.MAXIFS($DV$2:INDIRECT(ADDRESS($Y$1,COLUMN($DV$2),1,1)),$AA$2:INDIRECT(ADDRESS($Y$1,COLUMN($AA$2),1,1)),"&gt;="&amp;A10,$AA$2:INDIRECT(ADDRESS($Y$1,COLUMN($AA$2),1,1)),"&lt;"&amp;A11)</f>
        <v>2104.25</v>
      </c>
      <c r="S10">
        <f ca="1">_xlfn.MINIFS($DT$2:INDIRECT(ADDRESS($Y$1,COLUMN($DT$2),1,1)),$AA$2:INDIRECT(ADDRESS($Y$1,COLUMN($AA$2),1,1)),"&gt;="&amp;A10,$AA$2:INDIRECT(ADDRESS($Y$1,COLUMN($AA$2),1,1)),"&lt;"&amp;A11)</f>
        <v>227</v>
      </c>
      <c r="T10">
        <f ca="1">AVERAGEIFS($DT$2:INDIRECT(ADDRESS($Y$1,COLUMN($DT$2),1,1)),$AA$2:INDIRECT(ADDRESS($Y$1,COLUMN($AA$2),1,1)),"&gt;="&amp;A10,$AA$2:INDIRECT(ADDRESS($Y$1,COLUMN($AA$2),1,1)),"&lt;"&amp;A11)</f>
        <v>227</v>
      </c>
      <c r="U10">
        <f ca="1">_xlfn.MAXIFS($DT$2:INDIRECT(ADDRESS($Y$1,COLUMN($DT$2),1,1)),$AA$2:INDIRECT(ADDRESS($Y$1,COLUMN($AA$2),1,1)),"&gt;="&amp;A10,$AA$2:INDIRECT(ADDRESS($Y$1,COLUMN($AA$2),1,1)),"&lt;"&amp;A11)</f>
        <v>227</v>
      </c>
      <c r="V10">
        <f t="shared" ca="1" si="0"/>
        <v>872.69695999999999</v>
      </c>
      <c r="W10">
        <f t="shared" ca="1" si="1"/>
        <v>1.4110457979970507E-9</v>
      </c>
      <c r="AA10">
        <v>1743268469</v>
      </c>
      <c r="AB10">
        <v>0</v>
      </c>
      <c r="AC10">
        <v>119</v>
      </c>
      <c r="AD10" t="s">
        <v>110</v>
      </c>
      <c r="AE10" t="s">
        <v>110</v>
      </c>
      <c r="AF10" t="s">
        <v>110</v>
      </c>
      <c r="AG10" t="s">
        <v>110</v>
      </c>
      <c r="AH10" t="s">
        <v>111</v>
      </c>
      <c r="AI10">
        <v>146</v>
      </c>
      <c r="AJ10">
        <v>148</v>
      </c>
      <c r="AK10">
        <v>2100</v>
      </c>
      <c r="AL10" t="s">
        <v>112</v>
      </c>
      <c r="AM10" t="s">
        <v>112</v>
      </c>
      <c r="AN10">
        <v>131</v>
      </c>
      <c r="AO10">
        <v>148</v>
      </c>
      <c r="AP10">
        <v>2100</v>
      </c>
      <c r="AQ10" t="s">
        <v>112</v>
      </c>
      <c r="AR10" t="s">
        <v>111</v>
      </c>
      <c r="AS10">
        <v>131</v>
      </c>
      <c r="AT10">
        <v>148</v>
      </c>
      <c r="AU10">
        <v>2100</v>
      </c>
      <c r="AV10" t="s">
        <v>112</v>
      </c>
      <c r="AW10" t="s">
        <v>111</v>
      </c>
      <c r="AX10">
        <v>132</v>
      </c>
      <c r="AY10">
        <v>148</v>
      </c>
      <c r="AZ10">
        <v>2100</v>
      </c>
      <c r="BA10" t="s">
        <v>112</v>
      </c>
      <c r="BB10" t="s">
        <v>111</v>
      </c>
      <c r="BC10">
        <v>132</v>
      </c>
      <c r="BD10">
        <v>148</v>
      </c>
      <c r="BE10">
        <v>2100</v>
      </c>
      <c r="BF10" t="s">
        <v>112</v>
      </c>
      <c r="BG10" t="s">
        <v>111</v>
      </c>
      <c r="BH10">
        <v>132</v>
      </c>
      <c r="BI10">
        <v>148</v>
      </c>
      <c r="BJ10">
        <v>2100</v>
      </c>
      <c r="BK10" t="s">
        <v>112</v>
      </c>
      <c r="BL10" t="s">
        <v>111</v>
      </c>
      <c r="BM10">
        <v>132</v>
      </c>
      <c r="BN10">
        <v>148</v>
      </c>
      <c r="BO10">
        <v>2100</v>
      </c>
      <c r="BP10" t="s">
        <v>112</v>
      </c>
      <c r="BQ10" t="s">
        <v>111</v>
      </c>
      <c r="BR10">
        <v>133</v>
      </c>
      <c r="BS10">
        <v>148</v>
      </c>
      <c r="BT10">
        <v>2100</v>
      </c>
      <c r="BU10" t="s">
        <v>112</v>
      </c>
      <c r="BV10" t="s">
        <v>111</v>
      </c>
      <c r="BW10">
        <v>900</v>
      </c>
      <c r="BX10">
        <v>900</v>
      </c>
      <c r="BY10">
        <v>1500</v>
      </c>
      <c r="BZ10" t="s">
        <v>110</v>
      </c>
      <c r="CA10" t="s">
        <v>112</v>
      </c>
      <c r="CB10">
        <v>29</v>
      </c>
      <c r="CC10">
        <v>914</v>
      </c>
      <c r="CD10">
        <v>1680</v>
      </c>
      <c r="CE10" t="s">
        <v>110</v>
      </c>
      <c r="CF10" t="s">
        <v>111</v>
      </c>
      <c r="CG10">
        <v>29</v>
      </c>
      <c r="CH10">
        <v>914</v>
      </c>
      <c r="CI10">
        <v>1680</v>
      </c>
      <c r="CJ10" t="s">
        <v>110</v>
      </c>
      <c r="CK10" t="s">
        <v>111</v>
      </c>
      <c r="CL10">
        <v>29</v>
      </c>
      <c r="CM10">
        <v>914</v>
      </c>
      <c r="CN10">
        <v>1680</v>
      </c>
      <c r="CO10" t="s">
        <v>110</v>
      </c>
      <c r="CP10" t="s">
        <v>111</v>
      </c>
      <c r="CQ10">
        <v>29</v>
      </c>
      <c r="CR10">
        <v>914</v>
      </c>
      <c r="CS10">
        <v>1680</v>
      </c>
      <c r="CT10" t="s">
        <v>110</v>
      </c>
      <c r="CU10" t="s">
        <v>111</v>
      </c>
      <c r="CV10">
        <v>22</v>
      </c>
      <c r="CW10">
        <v>711</v>
      </c>
      <c r="CX10">
        <v>1400</v>
      </c>
      <c r="CY10" t="s">
        <v>110</v>
      </c>
      <c r="CZ10" t="s">
        <v>111</v>
      </c>
      <c r="DA10">
        <v>22</v>
      </c>
      <c r="DB10">
        <v>711</v>
      </c>
      <c r="DC10">
        <v>1400</v>
      </c>
      <c r="DD10" t="s">
        <v>110</v>
      </c>
      <c r="DE10" t="s">
        <v>111</v>
      </c>
      <c r="DF10">
        <v>22</v>
      </c>
      <c r="DG10">
        <v>711</v>
      </c>
      <c r="DH10">
        <v>1400</v>
      </c>
      <c r="DI10" t="s">
        <v>110</v>
      </c>
      <c r="DJ10" t="s">
        <v>111</v>
      </c>
      <c r="DK10">
        <v>22</v>
      </c>
      <c r="DL10">
        <v>711</v>
      </c>
      <c r="DM10">
        <v>1400</v>
      </c>
      <c r="DN10" t="s">
        <v>110</v>
      </c>
      <c r="DO10" t="s">
        <v>111</v>
      </c>
      <c r="DP10" t="s">
        <v>110</v>
      </c>
      <c r="DQ10">
        <v>42</v>
      </c>
      <c r="DR10">
        <v>42</v>
      </c>
      <c r="DT10">
        <f t="shared" si="2"/>
        <v>119</v>
      </c>
      <c r="DU10">
        <f t="shared" si="3"/>
        <v>131</v>
      </c>
      <c r="DV10">
        <f t="shared" si="4"/>
        <v>133.625</v>
      </c>
      <c r="DW10">
        <f t="shared" si="5"/>
        <v>146</v>
      </c>
      <c r="DX10">
        <f t="shared" si="6"/>
        <v>42</v>
      </c>
      <c r="DY10">
        <f t="shared" si="6"/>
        <v>42</v>
      </c>
    </row>
    <row r="11" spans="1:129" x14ac:dyDescent="0.25">
      <c r="A11">
        <v>1743268495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687194767360</v>
      </c>
      <c r="I11">
        <v>10240</v>
      </c>
      <c r="J11">
        <v>3845.52</v>
      </c>
      <c r="K11">
        <v>178.7</v>
      </c>
      <c r="L11" s="1">
        <v>5913290000</v>
      </c>
      <c r="M11">
        <v>8056997372</v>
      </c>
      <c r="N11">
        <v>5377099660</v>
      </c>
      <c r="O11">
        <v>1.0163</v>
      </c>
      <c r="P11" s="2">
        <f ca="1">_xlfn.MINIFS($DV$2:INDIRECT(ADDRESS($Y$1,COLUMN($DV$2),1,1)),$AA$2:INDIRECT(ADDRESS($Y$1,COLUMN($AA$2),1,1)),"&gt;="&amp;A11,$AA$2:INDIRECT(ADDRESS($Y$1,COLUMN($AA$2),1,1)),"&lt;"&amp;A12)</f>
        <v>2104.375</v>
      </c>
      <c r="Q11" s="2">
        <f ca="1">AVERAGEIFS($DV$2:INDIRECT(ADDRESS($Y$1,COLUMN($DV$2),1,1)),$AA$2:INDIRECT(ADDRESS($Y$1,COLUMN($AA$2),1,1)),"&gt;="&amp;A11,$AA$2:INDIRECT(ADDRESS($Y$1,COLUMN($AA$2),1,1)),"&lt;"&amp;A12)</f>
        <v>2104.53125</v>
      </c>
      <c r="R11" s="2">
        <f ca="1">_xlfn.MAXIFS($DV$2:INDIRECT(ADDRESS($Y$1,COLUMN($DV$2),1,1)),$AA$2:INDIRECT(ADDRESS($Y$1,COLUMN($AA$2),1,1)),"&gt;="&amp;A11,$AA$2:INDIRECT(ADDRESS($Y$1,COLUMN($AA$2),1,1)),"&lt;"&amp;A12)</f>
        <v>2104.75</v>
      </c>
      <c r="S11">
        <f ca="1">_xlfn.MINIFS($DT$2:INDIRECT(ADDRESS($Y$1,COLUMN($DT$2),1,1)),$AA$2:INDIRECT(ADDRESS($Y$1,COLUMN($AA$2),1,1)),"&gt;="&amp;A11,$AA$2:INDIRECT(ADDRESS($Y$1,COLUMN($AA$2),1,1)),"&lt;"&amp;A12)</f>
        <v>225</v>
      </c>
      <c r="T11">
        <f ca="1">AVERAGEIFS($DT$2:INDIRECT(ADDRESS($Y$1,COLUMN($DT$2),1,1)),$AA$2:INDIRECT(ADDRESS($Y$1,COLUMN($AA$2),1,1)),"&gt;="&amp;A11,$AA$2:INDIRECT(ADDRESS($Y$1,COLUMN($AA$2),1,1)),"&lt;"&amp;A12)</f>
        <v>226.25</v>
      </c>
      <c r="U11">
        <f ca="1">_xlfn.MAXIFS($DT$2:INDIRECT(ADDRESS($Y$1,COLUMN($DT$2),1,1)),$AA$2:INDIRECT(ADDRESS($Y$1,COLUMN($AA$2),1,1)),"&gt;="&amp;A11,$AA$2:INDIRECT(ADDRESS($Y$1,COLUMN($AA$2),1,1)),"&lt;"&amp;A12)</f>
        <v>227</v>
      </c>
      <c r="V11">
        <f t="shared" ca="1" si="0"/>
        <v>870.0489</v>
      </c>
      <c r="W11">
        <f t="shared" ca="1" si="1"/>
        <v>1.2660877837333829E-9</v>
      </c>
      <c r="AA11">
        <v>1743268471</v>
      </c>
      <c r="AB11">
        <v>0</v>
      </c>
      <c r="AC11">
        <v>119</v>
      </c>
      <c r="AD11" t="s">
        <v>110</v>
      </c>
      <c r="AE11" t="s">
        <v>110</v>
      </c>
      <c r="AF11" t="s">
        <v>110</v>
      </c>
      <c r="AG11" t="s">
        <v>110</v>
      </c>
      <c r="AH11" t="s">
        <v>111</v>
      </c>
      <c r="AI11">
        <v>147</v>
      </c>
      <c r="AJ11">
        <v>148</v>
      </c>
      <c r="AK11">
        <v>2100</v>
      </c>
      <c r="AL11" t="s">
        <v>112</v>
      </c>
      <c r="AM11" t="s">
        <v>112</v>
      </c>
      <c r="AN11">
        <v>131</v>
      </c>
      <c r="AO11">
        <v>148</v>
      </c>
      <c r="AP11">
        <v>2100</v>
      </c>
      <c r="AQ11" t="s">
        <v>112</v>
      </c>
      <c r="AR11" t="s">
        <v>111</v>
      </c>
      <c r="AS11">
        <v>131</v>
      </c>
      <c r="AT11">
        <v>148</v>
      </c>
      <c r="AU11">
        <v>2100</v>
      </c>
      <c r="AV11" t="s">
        <v>112</v>
      </c>
      <c r="AW11" t="s">
        <v>111</v>
      </c>
      <c r="AX11">
        <v>132</v>
      </c>
      <c r="AY11">
        <v>148</v>
      </c>
      <c r="AZ11">
        <v>2100</v>
      </c>
      <c r="BA11" t="s">
        <v>112</v>
      </c>
      <c r="BB11" t="s">
        <v>111</v>
      </c>
      <c r="BC11">
        <v>132</v>
      </c>
      <c r="BD11">
        <v>148</v>
      </c>
      <c r="BE11">
        <v>2100</v>
      </c>
      <c r="BF11" t="s">
        <v>112</v>
      </c>
      <c r="BG11" t="s">
        <v>111</v>
      </c>
      <c r="BH11">
        <v>132</v>
      </c>
      <c r="BI11">
        <v>148</v>
      </c>
      <c r="BJ11">
        <v>2100</v>
      </c>
      <c r="BK11" t="s">
        <v>112</v>
      </c>
      <c r="BL11" t="s">
        <v>111</v>
      </c>
      <c r="BM11">
        <v>132</v>
      </c>
      <c r="BN11">
        <v>148</v>
      </c>
      <c r="BO11">
        <v>2100</v>
      </c>
      <c r="BP11" t="s">
        <v>112</v>
      </c>
      <c r="BQ11" t="s">
        <v>111</v>
      </c>
      <c r="BR11">
        <v>133</v>
      </c>
      <c r="BS11">
        <v>148</v>
      </c>
      <c r="BT11">
        <v>2100</v>
      </c>
      <c r="BU11" t="s">
        <v>112</v>
      </c>
      <c r="BV11" t="s">
        <v>111</v>
      </c>
      <c r="BW11">
        <v>900</v>
      </c>
      <c r="BX11">
        <v>900</v>
      </c>
      <c r="BY11">
        <v>1500</v>
      </c>
      <c r="BZ11" t="s">
        <v>110</v>
      </c>
      <c r="CA11" t="s">
        <v>112</v>
      </c>
      <c r="CB11">
        <v>29</v>
      </c>
      <c r="CC11">
        <v>914</v>
      </c>
      <c r="CD11">
        <v>1680</v>
      </c>
      <c r="CE11" t="s">
        <v>110</v>
      </c>
      <c r="CF11" t="s">
        <v>111</v>
      </c>
      <c r="CG11">
        <v>29</v>
      </c>
      <c r="CH11">
        <v>914</v>
      </c>
      <c r="CI11">
        <v>1680</v>
      </c>
      <c r="CJ11" t="s">
        <v>110</v>
      </c>
      <c r="CK11" t="s">
        <v>111</v>
      </c>
      <c r="CL11">
        <v>29</v>
      </c>
      <c r="CM11">
        <v>914</v>
      </c>
      <c r="CN11">
        <v>1680</v>
      </c>
      <c r="CO11" t="s">
        <v>110</v>
      </c>
      <c r="CP11" t="s">
        <v>111</v>
      </c>
      <c r="CQ11">
        <v>29</v>
      </c>
      <c r="CR11">
        <v>914</v>
      </c>
      <c r="CS11">
        <v>1680</v>
      </c>
      <c r="CT11" t="s">
        <v>110</v>
      </c>
      <c r="CU11" t="s">
        <v>111</v>
      </c>
      <c r="CV11">
        <v>22</v>
      </c>
      <c r="CW11">
        <v>711</v>
      </c>
      <c r="CX11">
        <v>1400</v>
      </c>
      <c r="CY11" t="s">
        <v>110</v>
      </c>
      <c r="CZ11" t="s">
        <v>111</v>
      </c>
      <c r="DA11">
        <v>22</v>
      </c>
      <c r="DB11">
        <v>711</v>
      </c>
      <c r="DC11">
        <v>1400</v>
      </c>
      <c r="DD11" t="s">
        <v>110</v>
      </c>
      <c r="DE11" t="s">
        <v>111</v>
      </c>
      <c r="DF11">
        <v>22</v>
      </c>
      <c r="DG11">
        <v>711</v>
      </c>
      <c r="DH11">
        <v>1400</v>
      </c>
      <c r="DI11" t="s">
        <v>110</v>
      </c>
      <c r="DJ11" t="s">
        <v>111</v>
      </c>
      <c r="DK11">
        <v>22</v>
      </c>
      <c r="DL11">
        <v>711</v>
      </c>
      <c r="DM11">
        <v>1400</v>
      </c>
      <c r="DN11" t="s">
        <v>110</v>
      </c>
      <c r="DO11" t="s">
        <v>111</v>
      </c>
      <c r="DP11" t="s">
        <v>110</v>
      </c>
      <c r="DQ11">
        <v>42</v>
      </c>
      <c r="DR11">
        <v>41</v>
      </c>
      <c r="DT11">
        <f t="shared" si="2"/>
        <v>119</v>
      </c>
      <c r="DU11">
        <f t="shared" si="3"/>
        <v>131</v>
      </c>
      <c r="DV11">
        <f t="shared" si="4"/>
        <v>133.75</v>
      </c>
      <c r="DW11">
        <f t="shared" si="5"/>
        <v>147</v>
      </c>
      <c r="DX11">
        <f t="shared" si="6"/>
        <v>42</v>
      </c>
      <c r="DY11">
        <f t="shared" si="6"/>
        <v>41</v>
      </c>
    </row>
    <row r="12" spans="1:129" x14ac:dyDescent="0.25">
      <c r="A12">
        <v>1743268499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755914244096</v>
      </c>
      <c r="I12">
        <v>11264</v>
      </c>
      <c r="J12">
        <v>3846</v>
      </c>
      <c r="K12">
        <v>196.54599999999999</v>
      </c>
      <c r="L12" s="1">
        <v>6108150000</v>
      </c>
      <c r="M12">
        <v>8056997444</v>
      </c>
      <c r="N12">
        <v>5377099544</v>
      </c>
      <c r="O12">
        <v>1.0188999999999999</v>
      </c>
      <c r="P12" s="2">
        <f ca="1">_xlfn.MINIFS($DV$2:INDIRECT(ADDRESS($Y$1,COLUMN($DV$2),1,1)),$AA$2:INDIRECT(ADDRESS($Y$1,COLUMN($AA$2),1,1)),"&gt;="&amp;A12,$AA$2:INDIRECT(ADDRESS($Y$1,COLUMN($AA$2),1,1)),"&lt;"&amp;A13)</f>
        <v>2102.625</v>
      </c>
      <c r="Q12" s="2">
        <f ca="1">AVERAGEIFS($DV$2:INDIRECT(ADDRESS($Y$1,COLUMN($DV$2),1,1)),$AA$2:INDIRECT(ADDRESS($Y$1,COLUMN($AA$2),1,1)),"&gt;="&amp;A12,$AA$2:INDIRECT(ADDRESS($Y$1,COLUMN($AA$2),1,1)),"&lt;"&amp;A13)</f>
        <v>2103.875</v>
      </c>
      <c r="R12" s="2">
        <f ca="1">_xlfn.MAXIFS($DV$2:INDIRECT(ADDRESS($Y$1,COLUMN($DV$2),1,1)),$AA$2:INDIRECT(ADDRESS($Y$1,COLUMN($AA$2),1,1)),"&gt;="&amp;A12,$AA$2:INDIRECT(ADDRESS($Y$1,COLUMN($AA$2),1,1)),"&lt;"&amp;A13)</f>
        <v>2104.625</v>
      </c>
      <c r="S12">
        <f ca="1">_xlfn.MINIFS($DT$2:INDIRECT(ADDRESS($Y$1,COLUMN($DT$2),1,1)),$AA$2:INDIRECT(ADDRESS($Y$1,COLUMN($AA$2),1,1)),"&gt;="&amp;A12,$AA$2:INDIRECT(ADDRESS($Y$1,COLUMN($AA$2),1,1)),"&lt;"&amp;A13)</f>
        <v>226</v>
      </c>
      <c r="T12">
        <f ca="1">AVERAGEIFS($DT$2:INDIRECT(ADDRESS($Y$1,COLUMN($DT$2),1,1)),$AA$2:INDIRECT(ADDRESS($Y$1,COLUMN($AA$2),1,1)),"&gt;="&amp;A12,$AA$2:INDIRECT(ADDRESS($Y$1,COLUMN($AA$2),1,1)),"&lt;"&amp;A13)</f>
        <v>227</v>
      </c>
      <c r="U12">
        <f ca="1">_xlfn.MAXIFS($DT$2:INDIRECT(ADDRESS($Y$1,COLUMN($DT$2),1,1)),$AA$2:INDIRECT(ADDRESS($Y$1,COLUMN($AA$2),1,1)),"&gt;="&amp;A12,$AA$2:INDIRECT(ADDRESS($Y$1,COLUMN($AA$2),1,1)),"&lt;"&amp;A13)</f>
        <v>228</v>
      </c>
      <c r="V12">
        <f t="shared" ca="1" si="0"/>
        <v>873.04200000000003</v>
      </c>
      <c r="W12">
        <f t="shared" ca="1" si="1"/>
        <v>1.154948470436714E-9</v>
      </c>
      <c r="AA12">
        <v>1743268472</v>
      </c>
      <c r="AB12">
        <v>0</v>
      </c>
      <c r="AC12">
        <v>223</v>
      </c>
      <c r="AD12" t="s">
        <v>110</v>
      </c>
      <c r="AE12" t="s">
        <v>110</v>
      </c>
      <c r="AF12" t="s">
        <v>110</v>
      </c>
      <c r="AG12" t="s">
        <v>110</v>
      </c>
      <c r="AH12" t="s">
        <v>111</v>
      </c>
      <c r="AI12">
        <v>2101</v>
      </c>
      <c r="AJ12">
        <v>500</v>
      </c>
      <c r="AK12">
        <v>2100</v>
      </c>
      <c r="AL12" t="s">
        <v>112</v>
      </c>
      <c r="AM12" t="s">
        <v>112</v>
      </c>
      <c r="AN12">
        <v>2093</v>
      </c>
      <c r="AO12">
        <v>500</v>
      </c>
      <c r="AP12">
        <v>2100</v>
      </c>
      <c r="AQ12" t="s">
        <v>112</v>
      </c>
      <c r="AR12" t="s">
        <v>112</v>
      </c>
      <c r="AS12">
        <v>2096</v>
      </c>
      <c r="AT12">
        <v>500</v>
      </c>
      <c r="AU12">
        <v>2100</v>
      </c>
      <c r="AV12" t="s">
        <v>112</v>
      </c>
      <c r="AW12" t="s">
        <v>112</v>
      </c>
      <c r="AX12">
        <v>2105</v>
      </c>
      <c r="AY12">
        <v>500</v>
      </c>
      <c r="AZ12">
        <v>2100</v>
      </c>
      <c r="BA12" t="s">
        <v>112</v>
      </c>
      <c r="BB12" t="s">
        <v>112</v>
      </c>
      <c r="BC12">
        <v>2106</v>
      </c>
      <c r="BD12">
        <v>500</v>
      </c>
      <c r="BE12">
        <v>2100</v>
      </c>
      <c r="BF12" t="s">
        <v>112</v>
      </c>
      <c r="BG12" t="s">
        <v>112</v>
      </c>
      <c r="BH12">
        <v>2104</v>
      </c>
      <c r="BI12">
        <v>500</v>
      </c>
      <c r="BJ12">
        <v>2100</v>
      </c>
      <c r="BK12" t="s">
        <v>112</v>
      </c>
      <c r="BL12" t="s">
        <v>112</v>
      </c>
      <c r="BM12">
        <v>2108</v>
      </c>
      <c r="BN12">
        <v>500</v>
      </c>
      <c r="BO12">
        <v>2100</v>
      </c>
      <c r="BP12" t="s">
        <v>112</v>
      </c>
      <c r="BQ12" t="s">
        <v>112</v>
      </c>
      <c r="BR12">
        <v>2122</v>
      </c>
      <c r="BS12">
        <v>500</v>
      </c>
      <c r="BT12">
        <v>2100</v>
      </c>
      <c r="BU12" t="s">
        <v>112</v>
      </c>
      <c r="BV12" t="s">
        <v>112</v>
      </c>
      <c r="BW12">
        <v>1500</v>
      </c>
      <c r="BX12">
        <v>900</v>
      </c>
      <c r="BY12">
        <v>1500</v>
      </c>
      <c r="BZ12" t="s">
        <v>110</v>
      </c>
      <c r="CA12" t="s">
        <v>112</v>
      </c>
      <c r="CB12">
        <v>52</v>
      </c>
      <c r="CC12">
        <v>914</v>
      </c>
      <c r="CD12">
        <v>1680</v>
      </c>
      <c r="CE12" t="s">
        <v>110</v>
      </c>
      <c r="CF12" t="s">
        <v>111</v>
      </c>
      <c r="CG12">
        <v>52</v>
      </c>
      <c r="CH12">
        <v>914</v>
      </c>
      <c r="CI12">
        <v>1680</v>
      </c>
      <c r="CJ12" t="s">
        <v>110</v>
      </c>
      <c r="CK12" t="s">
        <v>111</v>
      </c>
      <c r="CL12">
        <v>52</v>
      </c>
      <c r="CM12">
        <v>914</v>
      </c>
      <c r="CN12">
        <v>1680</v>
      </c>
      <c r="CO12" t="s">
        <v>110</v>
      </c>
      <c r="CP12" t="s">
        <v>111</v>
      </c>
      <c r="CQ12">
        <v>52</v>
      </c>
      <c r="CR12">
        <v>914</v>
      </c>
      <c r="CS12">
        <v>1680</v>
      </c>
      <c r="CT12" t="s">
        <v>110</v>
      </c>
      <c r="CU12" t="s">
        <v>111</v>
      </c>
      <c r="CV12">
        <v>44</v>
      </c>
      <c r="CW12">
        <v>711</v>
      </c>
      <c r="CX12">
        <v>1400</v>
      </c>
      <c r="CY12" t="s">
        <v>110</v>
      </c>
      <c r="CZ12" t="s">
        <v>111</v>
      </c>
      <c r="DA12">
        <v>44</v>
      </c>
      <c r="DB12">
        <v>711</v>
      </c>
      <c r="DC12">
        <v>1400</v>
      </c>
      <c r="DD12" t="s">
        <v>110</v>
      </c>
      <c r="DE12" t="s">
        <v>111</v>
      </c>
      <c r="DF12">
        <v>44</v>
      </c>
      <c r="DG12">
        <v>711</v>
      </c>
      <c r="DH12">
        <v>1400</v>
      </c>
      <c r="DI12" t="s">
        <v>110</v>
      </c>
      <c r="DJ12" t="s">
        <v>111</v>
      </c>
      <c r="DK12">
        <v>44</v>
      </c>
      <c r="DL12">
        <v>711</v>
      </c>
      <c r="DM12">
        <v>1400</v>
      </c>
      <c r="DN12" t="s">
        <v>110</v>
      </c>
      <c r="DO12" t="s">
        <v>111</v>
      </c>
      <c r="DP12" t="s">
        <v>110</v>
      </c>
      <c r="DQ12">
        <v>43</v>
      </c>
      <c r="DR12">
        <v>42</v>
      </c>
      <c r="DT12">
        <f t="shared" si="2"/>
        <v>223</v>
      </c>
      <c r="DU12">
        <f t="shared" si="3"/>
        <v>2093</v>
      </c>
      <c r="DV12">
        <f t="shared" si="4"/>
        <v>2104.375</v>
      </c>
      <c r="DW12">
        <f t="shared" si="5"/>
        <v>2122</v>
      </c>
      <c r="DX12">
        <f t="shared" si="6"/>
        <v>43</v>
      </c>
      <c r="DY12">
        <f t="shared" si="6"/>
        <v>42</v>
      </c>
    </row>
    <row r="13" spans="1:129" x14ac:dyDescent="0.25">
      <c r="A13">
        <v>1743268503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824633720832</v>
      </c>
      <c r="I13">
        <v>12288</v>
      </c>
      <c r="J13">
        <v>3851.17</v>
      </c>
      <c r="K13">
        <v>214.125</v>
      </c>
      <c r="L13" s="1">
        <v>6270750000</v>
      </c>
      <c r="M13">
        <v>8056997516</v>
      </c>
      <c r="N13">
        <v>5377622036</v>
      </c>
      <c r="O13">
        <v>1.0200800000000001</v>
      </c>
      <c r="P13" s="2">
        <f ca="1">_xlfn.MINIFS($DV$2:INDIRECT(ADDRESS($Y$1,COLUMN($DV$2),1,1)),$AA$2:INDIRECT(ADDRESS($Y$1,COLUMN($AA$2),1,1)),"&gt;="&amp;A13,$AA$2:INDIRECT(ADDRESS($Y$1,COLUMN($AA$2),1,1)),"&lt;"&amp;A14)</f>
        <v>2103.875</v>
      </c>
      <c r="Q13" s="2">
        <f ca="1">AVERAGEIFS($DV$2:INDIRECT(ADDRESS($Y$1,COLUMN($DV$2),1,1)),$AA$2:INDIRECT(ADDRESS($Y$1,COLUMN($AA$2),1,1)),"&gt;="&amp;A13,$AA$2:INDIRECT(ADDRESS($Y$1,COLUMN($AA$2),1,1)),"&lt;"&amp;A14)</f>
        <v>2104.0416666666665</v>
      </c>
      <c r="R13" s="2">
        <f ca="1">_xlfn.MAXIFS($DV$2:INDIRECT(ADDRESS($Y$1,COLUMN($DV$2),1,1)),$AA$2:INDIRECT(ADDRESS($Y$1,COLUMN($AA$2),1,1)),"&gt;="&amp;A13,$AA$2:INDIRECT(ADDRESS($Y$1,COLUMN($AA$2),1,1)),"&lt;"&amp;A14)</f>
        <v>2104.25</v>
      </c>
      <c r="S13">
        <f ca="1">_xlfn.MINIFS($DT$2:INDIRECT(ADDRESS($Y$1,COLUMN($DT$2),1,1)),$AA$2:INDIRECT(ADDRESS($Y$1,COLUMN($AA$2),1,1)),"&gt;="&amp;A13,$AA$2:INDIRECT(ADDRESS($Y$1,COLUMN($AA$2),1,1)),"&lt;"&amp;A14)</f>
        <v>226</v>
      </c>
      <c r="T13">
        <f ca="1">AVERAGEIFS($DT$2:INDIRECT(ADDRESS($Y$1,COLUMN($DT$2),1,1)),$AA$2:INDIRECT(ADDRESS($Y$1,COLUMN($AA$2),1,1)),"&gt;="&amp;A13,$AA$2:INDIRECT(ADDRESS($Y$1,COLUMN($AA$2),1,1)),"&lt;"&amp;A14)</f>
        <v>227</v>
      </c>
      <c r="U13">
        <f ca="1">_xlfn.MAXIFS($DT$2:INDIRECT(ADDRESS($Y$1,COLUMN($DT$2),1,1)),$AA$2:INDIRECT(ADDRESS($Y$1,COLUMN($AA$2),1,1)),"&gt;="&amp;A13,$AA$2:INDIRECT(ADDRESS($Y$1,COLUMN($AA$2),1,1)),"&lt;"&amp;A14)</f>
        <v>228</v>
      </c>
      <c r="V13">
        <f t="shared" ca="1" si="0"/>
        <v>874.21559000000002</v>
      </c>
      <c r="W13">
        <f t="shared" ca="1" si="1"/>
        <v>1.060125929749726E-9</v>
      </c>
      <c r="AA13">
        <v>1743268473</v>
      </c>
      <c r="AB13">
        <v>0</v>
      </c>
      <c r="AC13">
        <v>224</v>
      </c>
      <c r="AD13" t="s">
        <v>110</v>
      </c>
      <c r="AE13" t="s">
        <v>110</v>
      </c>
      <c r="AF13" t="s">
        <v>110</v>
      </c>
      <c r="AG13" t="s">
        <v>110</v>
      </c>
      <c r="AH13" t="s">
        <v>111</v>
      </c>
      <c r="AI13">
        <v>2101</v>
      </c>
      <c r="AJ13">
        <v>500</v>
      </c>
      <c r="AK13">
        <v>2100</v>
      </c>
      <c r="AL13" t="s">
        <v>112</v>
      </c>
      <c r="AM13" t="s">
        <v>112</v>
      </c>
      <c r="AN13">
        <v>2093</v>
      </c>
      <c r="AO13">
        <v>500</v>
      </c>
      <c r="AP13">
        <v>2100</v>
      </c>
      <c r="AQ13" t="s">
        <v>112</v>
      </c>
      <c r="AR13" t="s">
        <v>112</v>
      </c>
      <c r="AS13">
        <v>2096</v>
      </c>
      <c r="AT13">
        <v>500</v>
      </c>
      <c r="AU13">
        <v>2100</v>
      </c>
      <c r="AV13" t="s">
        <v>112</v>
      </c>
      <c r="AW13" t="s">
        <v>112</v>
      </c>
      <c r="AX13">
        <v>2105</v>
      </c>
      <c r="AY13">
        <v>500</v>
      </c>
      <c r="AZ13">
        <v>2100</v>
      </c>
      <c r="BA13" t="s">
        <v>112</v>
      </c>
      <c r="BB13" t="s">
        <v>112</v>
      </c>
      <c r="BC13">
        <v>2106</v>
      </c>
      <c r="BD13">
        <v>500</v>
      </c>
      <c r="BE13">
        <v>2100</v>
      </c>
      <c r="BF13" t="s">
        <v>112</v>
      </c>
      <c r="BG13" t="s">
        <v>112</v>
      </c>
      <c r="BH13">
        <v>2104</v>
      </c>
      <c r="BI13">
        <v>500</v>
      </c>
      <c r="BJ13">
        <v>2100</v>
      </c>
      <c r="BK13" t="s">
        <v>112</v>
      </c>
      <c r="BL13" t="s">
        <v>112</v>
      </c>
      <c r="BM13">
        <v>2108</v>
      </c>
      <c r="BN13">
        <v>500</v>
      </c>
      <c r="BO13">
        <v>2100</v>
      </c>
      <c r="BP13" t="s">
        <v>112</v>
      </c>
      <c r="BQ13" t="s">
        <v>112</v>
      </c>
      <c r="BR13">
        <v>2122</v>
      </c>
      <c r="BS13">
        <v>500</v>
      </c>
      <c r="BT13">
        <v>2100</v>
      </c>
      <c r="BU13" t="s">
        <v>112</v>
      </c>
      <c r="BV13" t="s">
        <v>112</v>
      </c>
      <c r="BW13">
        <v>1500</v>
      </c>
      <c r="BX13">
        <v>900</v>
      </c>
      <c r="BY13">
        <v>1500</v>
      </c>
      <c r="BZ13" t="s">
        <v>110</v>
      </c>
      <c r="CA13" t="s">
        <v>112</v>
      </c>
      <c r="CB13">
        <v>53</v>
      </c>
      <c r="CC13">
        <v>914</v>
      </c>
      <c r="CD13">
        <v>1680</v>
      </c>
      <c r="CE13" t="s">
        <v>110</v>
      </c>
      <c r="CF13" t="s">
        <v>111</v>
      </c>
      <c r="CG13">
        <v>53</v>
      </c>
      <c r="CH13">
        <v>914</v>
      </c>
      <c r="CI13">
        <v>1680</v>
      </c>
      <c r="CJ13" t="s">
        <v>110</v>
      </c>
      <c r="CK13" t="s">
        <v>111</v>
      </c>
      <c r="CL13">
        <v>53</v>
      </c>
      <c r="CM13">
        <v>914</v>
      </c>
      <c r="CN13">
        <v>1680</v>
      </c>
      <c r="CO13" t="s">
        <v>110</v>
      </c>
      <c r="CP13" t="s">
        <v>111</v>
      </c>
      <c r="CQ13">
        <v>53</v>
      </c>
      <c r="CR13">
        <v>914</v>
      </c>
      <c r="CS13">
        <v>1680</v>
      </c>
      <c r="CT13" t="s">
        <v>110</v>
      </c>
      <c r="CU13" t="s">
        <v>111</v>
      </c>
      <c r="CV13">
        <v>44</v>
      </c>
      <c r="CW13">
        <v>711</v>
      </c>
      <c r="CX13">
        <v>1400</v>
      </c>
      <c r="CY13" t="s">
        <v>110</v>
      </c>
      <c r="CZ13" t="s">
        <v>111</v>
      </c>
      <c r="DA13">
        <v>44</v>
      </c>
      <c r="DB13">
        <v>711</v>
      </c>
      <c r="DC13">
        <v>1400</v>
      </c>
      <c r="DD13" t="s">
        <v>110</v>
      </c>
      <c r="DE13" t="s">
        <v>111</v>
      </c>
      <c r="DF13">
        <v>44</v>
      </c>
      <c r="DG13">
        <v>711</v>
      </c>
      <c r="DH13">
        <v>1400</v>
      </c>
      <c r="DI13" t="s">
        <v>110</v>
      </c>
      <c r="DJ13" t="s">
        <v>111</v>
      </c>
      <c r="DK13">
        <v>44</v>
      </c>
      <c r="DL13">
        <v>711</v>
      </c>
      <c r="DM13">
        <v>1400</v>
      </c>
      <c r="DN13" t="s">
        <v>110</v>
      </c>
      <c r="DO13" t="s">
        <v>111</v>
      </c>
      <c r="DP13" t="s">
        <v>110</v>
      </c>
      <c r="DQ13">
        <v>43</v>
      </c>
      <c r="DR13">
        <v>42</v>
      </c>
      <c r="DT13">
        <f t="shared" si="2"/>
        <v>224</v>
      </c>
      <c r="DU13">
        <f t="shared" si="3"/>
        <v>2093</v>
      </c>
      <c r="DV13">
        <f t="shared" si="4"/>
        <v>2104.375</v>
      </c>
      <c r="DW13">
        <f t="shared" si="5"/>
        <v>2122</v>
      </c>
      <c r="DX13">
        <f t="shared" si="6"/>
        <v>43</v>
      </c>
      <c r="DY13">
        <f t="shared" si="6"/>
        <v>42</v>
      </c>
    </row>
    <row r="14" spans="1:129" x14ac:dyDescent="0.25">
      <c r="A14">
        <v>1743268507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893353197568</v>
      </c>
      <c r="I14">
        <v>13312</v>
      </c>
      <c r="J14">
        <v>5128.3999999999996</v>
      </c>
      <c r="K14">
        <v>174.197</v>
      </c>
      <c r="L14" s="1">
        <v>6613870000</v>
      </c>
      <c r="M14">
        <v>10745396944</v>
      </c>
      <c r="N14">
        <v>5377615052</v>
      </c>
      <c r="O14">
        <v>1.0325200000000001</v>
      </c>
      <c r="P14" s="2">
        <f ca="1">_xlfn.MINIFS($DV$2:INDIRECT(ADDRESS($Y$1,COLUMN($DV$2),1,1)),$AA$2:INDIRECT(ADDRESS($Y$1,COLUMN($AA$2),1,1)),"&gt;="&amp;A14,$AA$2:INDIRECT(ADDRESS($Y$1,COLUMN($AA$2),1,1)),"&lt;"&amp;A15)</f>
        <v>2104.375</v>
      </c>
      <c r="Q14" s="2">
        <f ca="1">AVERAGEIFS($DV$2:INDIRECT(ADDRESS($Y$1,COLUMN($DV$2),1,1)),$AA$2:INDIRECT(ADDRESS($Y$1,COLUMN($AA$2),1,1)),"&gt;="&amp;A14,$AA$2:INDIRECT(ADDRESS($Y$1,COLUMN($AA$2),1,1)),"&lt;"&amp;A15)</f>
        <v>2104.4375</v>
      </c>
      <c r="R14" s="2">
        <f ca="1">_xlfn.MAXIFS($DV$2:INDIRECT(ADDRESS($Y$1,COLUMN($DV$2),1,1)),$AA$2:INDIRECT(ADDRESS($Y$1,COLUMN($AA$2),1,1)),"&gt;="&amp;A14,$AA$2:INDIRECT(ADDRESS($Y$1,COLUMN($AA$2),1,1)),"&lt;"&amp;A15)</f>
        <v>2104.625</v>
      </c>
      <c r="S14">
        <f ca="1">_xlfn.MINIFS($DT$2:INDIRECT(ADDRESS($Y$1,COLUMN($DT$2),1,1)),$AA$2:INDIRECT(ADDRESS($Y$1,COLUMN($AA$2),1,1)),"&gt;="&amp;A14,$AA$2:INDIRECT(ADDRESS($Y$1,COLUMN($AA$2),1,1)),"&lt;"&amp;A15)</f>
        <v>227</v>
      </c>
      <c r="T14">
        <f ca="1">AVERAGEIFS($DT$2:INDIRECT(ADDRESS($Y$1,COLUMN($DT$2),1,1)),$AA$2:INDIRECT(ADDRESS($Y$1,COLUMN($AA$2),1,1)),"&gt;="&amp;A14,$AA$2:INDIRECT(ADDRESS($Y$1,COLUMN($AA$2),1,1)),"&lt;"&amp;A15)</f>
        <v>227.25</v>
      </c>
      <c r="U14">
        <f ca="1">_xlfn.MAXIFS($DT$2:INDIRECT(ADDRESS($Y$1,COLUMN($DT$2),1,1)),$AA$2:INDIRECT(ADDRESS($Y$1,COLUMN($AA$2),1,1)),"&gt;="&amp;A14,$AA$2:INDIRECT(ADDRESS($Y$1,COLUMN($AA$2),1,1)),"&lt;"&amp;A15)</f>
        <v>228</v>
      </c>
      <c r="V14">
        <f t="shared" ca="1" si="0"/>
        <v>1165.4288999999999</v>
      </c>
      <c r="W14">
        <f t="shared" ca="1" si="1"/>
        <v>1.3045555813452943E-9</v>
      </c>
      <c r="AA14">
        <v>1743268474</v>
      </c>
      <c r="AB14">
        <v>0</v>
      </c>
      <c r="AC14">
        <v>224</v>
      </c>
      <c r="AD14" t="s">
        <v>110</v>
      </c>
      <c r="AE14" t="s">
        <v>110</v>
      </c>
      <c r="AF14" t="s">
        <v>110</v>
      </c>
      <c r="AG14" t="s">
        <v>110</v>
      </c>
      <c r="AH14" t="s">
        <v>111</v>
      </c>
      <c r="AI14">
        <v>2101</v>
      </c>
      <c r="AJ14">
        <v>500</v>
      </c>
      <c r="AK14">
        <v>2100</v>
      </c>
      <c r="AL14" t="s">
        <v>112</v>
      </c>
      <c r="AM14" t="s">
        <v>112</v>
      </c>
      <c r="AN14">
        <v>2093</v>
      </c>
      <c r="AO14">
        <v>500</v>
      </c>
      <c r="AP14">
        <v>2100</v>
      </c>
      <c r="AQ14" t="s">
        <v>112</v>
      </c>
      <c r="AR14" t="s">
        <v>112</v>
      </c>
      <c r="AS14">
        <v>2096</v>
      </c>
      <c r="AT14">
        <v>500</v>
      </c>
      <c r="AU14">
        <v>2100</v>
      </c>
      <c r="AV14" t="s">
        <v>112</v>
      </c>
      <c r="AW14" t="s">
        <v>112</v>
      </c>
      <c r="AX14">
        <v>2105</v>
      </c>
      <c r="AY14">
        <v>500</v>
      </c>
      <c r="AZ14">
        <v>2100</v>
      </c>
      <c r="BA14" t="s">
        <v>112</v>
      </c>
      <c r="BB14" t="s">
        <v>112</v>
      </c>
      <c r="BC14">
        <v>2106</v>
      </c>
      <c r="BD14">
        <v>500</v>
      </c>
      <c r="BE14">
        <v>2100</v>
      </c>
      <c r="BF14" t="s">
        <v>112</v>
      </c>
      <c r="BG14" t="s">
        <v>112</v>
      </c>
      <c r="BH14">
        <v>2104</v>
      </c>
      <c r="BI14">
        <v>500</v>
      </c>
      <c r="BJ14">
        <v>2100</v>
      </c>
      <c r="BK14" t="s">
        <v>112</v>
      </c>
      <c r="BL14" t="s">
        <v>112</v>
      </c>
      <c r="BM14">
        <v>2107</v>
      </c>
      <c r="BN14">
        <v>500</v>
      </c>
      <c r="BO14">
        <v>2100</v>
      </c>
      <c r="BP14" t="s">
        <v>112</v>
      </c>
      <c r="BQ14" t="s">
        <v>112</v>
      </c>
      <c r="BR14">
        <v>2122</v>
      </c>
      <c r="BS14">
        <v>500</v>
      </c>
      <c r="BT14">
        <v>2100</v>
      </c>
      <c r="BU14" t="s">
        <v>112</v>
      </c>
      <c r="BV14" t="s">
        <v>112</v>
      </c>
      <c r="BW14">
        <v>1500</v>
      </c>
      <c r="BX14">
        <v>900</v>
      </c>
      <c r="BY14">
        <v>1500</v>
      </c>
      <c r="BZ14" t="s">
        <v>110</v>
      </c>
      <c r="CA14" t="s">
        <v>112</v>
      </c>
      <c r="CB14">
        <v>53</v>
      </c>
      <c r="CC14">
        <v>914</v>
      </c>
      <c r="CD14">
        <v>1680</v>
      </c>
      <c r="CE14" t="s">
        <v>110</v>
      </c>
      <c r="CF14" t="s">
        <v>111</v>
      </c>
      <c r="CG14">
        <v>53</v>
      </c>
      <c r="CH14">
        <v>914</v>
      </c>
      <c r="CI14">
        <v>1680</v>
      </c>
      <c r="CJ14" t="s">
        <v>110</v>
      </c>
      <c r="CK14" t="s">
        <v>111</v>
      </c>
      <c r="CL14">
        <v>53</v>
      </c>
      <c r="CM14">
        <v>914</v>
      </c>
      <c r="CN14">
        <v>1680</v>
      </c>
      <c r="CO14" t="s">
        <v>110</v>
      </c>
      <c r="CP14" t="s">
        <v>111</v>
      </c>
      <c r="CQ14">
        <v>53</v>
      </c>
      <c r="CR14">
        <v>914</v>
      </c>
      <c r="CS14">
        <v>1680</v>
      </c>
      <c r="CT14" t="s">
        <v>110</v>
      </c>
      <c r="CU14" t="s">
        <v>111</v>
      </c>
      <c r="CV14">
        <v>44</v>
      </c>
      <c r="CW14">
        <v>711</v>
      </c>
      <c r="CX14">
        <v>1400</v>
      </c>
      <c r="CY14" t="s">
        <v>110</v>
      </c>
      <c r="CZ14" t="s">
        <v>111</v>
      </c>
      <c r="DA14">
        <v>44</v>
      </c>
      <c r="DB14">
        <v>711</v>
      </c>
      <c r="DC14">
        <v>1400</v>
      </c>
      <c r="DD14" t="s">
        <v>110</v>
      </c>
      <c r="DE14" t="s">
        <v>111</v>
      </c>
      <c r="DF14">
        <v>44</v>
      </c>
      <c r="DG14">
        <v>711</v>
      </c>
      <c r="DH14">
        <v>1400</v>
      </c>
      <c r="DI14" t="s">
        <v>110</v>
      </c>
      <c r="DJ14" t="s">
        <v>111</v>
      </c>
      <c r="DK14">
        <v>44</v>
      </c>
      <c r="DL14">
        <v>711</v>
      </c>
      <c r="DM14">
        <v>1400</v>
      </c>
      <c r="DN14" t="s">
        <v>110</v>
      </c>
      <c r="DO14" t="s">
        <v>111</v>
      </c>
      <c r="DP14" t="s">
        <v>110</v>
      </c>
      <c r="DQ14">
        <v>43</v>
      </c>
      <c r="DR14">
        <v>42</v>
      </c>
      <c r="DT14">
        <f t="shared" si="2"/>
        <v>224</v>
      </c>
      <c r="DU14">
        <f t="shared" si="3"/>
        <v>2093</v>
      </c>
      <c r="DV14">
        <f t="shared" si="4"/>
        <v>2104.25</v>
      </c>
      <c r="DW14">
        <f t="shared" si="5"/>
        <v>2122</v>
      </c>
      <c r="DX14">
        <f t="shared" si="6"/>
        <v>43</v>
      </c>
      <c r="DY14">
        <f t="shared" si="6"/>
        <v>42</v>
      </c>
    </row>
    <row r="15" spans="1:129" x14ac:dyDescent="0.25">
      <c r="A15">
        <v>1743268512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962072674304</v>
      </c>
      <c r="I15">
        <v>14336</v>
      </c>
      <c r="J15">
        <v>5128.57</v>
      </c>
      <c r="K15">
        <v>187.59100000000001</v>
      </c>
      <c r="L15" s="1">
        <v>6909820000</v>
      </c>
      <c r="M15">
        <v>10744216016</v>
      </c>
      <c r="N15">
        <v>5377621856</v>
      </c>
      <c r="O15">
        <v>1.03921</v>
      </c>
      <c r="P15" s="2">
        <f ca="1">_xlfn.MINIFS($DV$2:INDIRECT(ADDRESS($Y$1,COLUMN($DV$2),1,1)),$AA$2:INDIRECT(ADDRESS($Y$1,COLUMN($AA$2),1,1)),"&gt;="&amp;A15,$AA$2:INDIRECT(ADDRESS($Y$1,COLUMN($AA$2),1,1)),"&lt;"&amp;A16)</f>
        <v>2103.875</v>
      </c>
      <c r="Q15" s="2">
        <f ca="1">AVERAGEIFS($DV$2:INDIRECT(ADDRESS($Y$1,COLUMN($DV$2),1,1)),$AA$2:INDIRECT(ADDRESS($Y$1,COLUMN($AA$2),1,1)),"&gt;="&amp;A15,$AA$2:INDIRECT(ADDRESS($Y$1,COLUMN($AA$2),1,1)),"&lt;"&amp;A16)</f>
        <v>2104.1999999999998</v>
      </c>
      <c r="R15" s="2">
        <f ca="1">_xlfn.MAXIFS($DV$2:INDIRECT(ADDRESS($Y$1,COLUMN($DV$2),1,1)),$AA$2:INDIRECT(ADDRESS($Y$1,COLUMN($AA$2),1,1)),"&gt;="&amp;A15,$AA$2:INDIRECT(ADDRESS($Y$1,COLUMN($AA$2),1,1)),"&lt;"&amp;A16)</f>
        <v>2104.625</v>
      </c>
      <c r="S15">
        <f ca="1">_xlfn.MINIFS($DT$2:INDIRECT(ADDRESS($Y$1,COLUMN($DT$2),1,1)),$AA$2:INDIRECT(ADDRESS($Y$1,COLUMN($AA$2),1,1)),"&gt;="&amp;A15,$AA$2:INDIRECT(ADDRESS($Y$1,COLUMN($AA$2),1,1)),"&lt;"&amp;A16)</f>
        <v>225</v>
      </c>
      <c r="T15">
        <f ca="1">AVERAGEIFS($DT$2:INDIRECT(ADDRESS($Y$1,COLUMN($DT$2),1,1)),$AA$2:INDIRECT(ADDRESS($Y$1,COLUMN($AA$2),1,1)),"&gt;="&amp;A15,$AA$2:INDIRECT(ADDRESS($Y$1,COLUMN($AA$2),1,1)),"&lt;"&amp;A16)</f>
        <v>226.6</v>
      </c>
      <c r="U15">
        <f ca="1">_xlfn.MAXIFS($DT$2:INDIRECT(ADDRESS($Y$1,COLUMN($DT$2),1,1)),$AA$2:INDIRECT(ADDRESS($Y$1,COLUMN($AA$2),1,1)),"&gt;="&amp;A15,$AA$2:INDIRECT(ADDRESS($Y$1,COLUMN($AA$2),1,1)),"&lt;"&amp;A16)</f>
        <v>228</v>
      </c>
      <c r="V15">
        <f t="shared" ca="1" si="0"/>
        <v>1162.1339619999999</v>
      </c>
      <c r="W15">
        <f t="shared" ca="1" si="1"/>
        <v>1.2079482070735788E-9</v>
      </c>
      <c r="AA15">
        <v>1743268475</v>
      </c>
      <c r="AB15">
        <v>0</v>
      </c>
      <c r="AC15">
        <v>224</v>
      </c>
      <c r="AD15" t="s">
        <v>110</v>
      </c>
      <c r="AE15" t="s">
        <v>110</v>
      </c>
      <c r="AF15" t="s">
        <v>110</v>
      </c>
      <c r="AG15" t="s">
        <v>110</v>
      </c>
      <c r="AH15" t="s">
        <v>111</v>
      </c>
      <c r="AI15">
        <v>2101</v>
      </c>
      <c r="AJ15">
        <v>500</v>
      </c>
      <c r="AK15">
        <v>2100</v>
      </c>
      <c r="AL15" t="s">
        <v>112</v>
      </c>
      <c r="AM15" t="s">
        <v>112</v>
      </c>
      <c r="AN15">
        <v>2093</v>
      </c>
      <c r="AO15">
        <v>500</v>
      </c>
      <c r="AP15">
        <v>2100</v>
      </c>
      <c r="AQ15" t="s">
        <v>112</v>
      </c>
      <c r="AR15" t="s">
        <v>112</v>
      </c>
      <c r="AS15">
        <v>2096</v>
      </c>
      <c r="AT15">
        <v>500</v>
      </c>
      <c r="AU15">
        <v>2100</v>
      </c>
      <c r="AV15" t="s">
        <v>112</v>
      </c>
      <c r="AW15" t="s">
        <v>112</v>
      </c>
      <c r="AX15">
        <v>2106</v>
      </c>
      <c r="AY15">
        <v>500</v>
      </c>
      <c r="AZ15">
        <v>2100</v>
      </c>
      <c r="BA15" t="s">
        <v>112</v>
      </c>
      <c r="BB15" t="s">
        <v>112</v>
      </c>
      <c r="BC15">
        <v>2106</v>
      </c>
      <c r="BD15">
        <v>500</v>
      </c>
      <c r="BE15">
        <v>2100</v>
      </c>
      <c r="BF15" t="s">
        <v>112</v>
      </c>
      <c r="BG15" t="s">
        <v>112</v>
      </c>
      <c r="BH15">
        <v>2104</v>
      </c>
      <c r="BI15">
        <v>500</v>
      </c>
      <c r="BJ15">
        <v>2100</v>
      </c>
      <c r="BK15" t="s">
        <v>112</v>
      </c>
      <c r="BL15" t="s">
        <v>112</v>
      </c>
      <c r="BM15">
        <v>2108</v>
      </c>
      <c r="BN15">
        <v>500</v>
      </c>
      <c r="BO15">
        <v>2100</v>
      </c>
      <c r="BP15" t="s">
        <v>112</v>
      </c>
      <c r="BQ15" t="s">
        <v>112</v>
      </c>
      <c r="BR15">
        <v>2122</v>
      </c>
      <c r="BS15">
        <v>500</v>
      </c>
      <c r="BT15">
        <v>2100</v>
      </c>
      <c r="BU15" t="s">
        <v>112</v>
      </c>
      <c r="BV15" t="s">
        <v>112</v>
      </c>
      <c r="BW15">
        <v>1500</v>
      </c>
      <c r="BX15">
        <v>900</v>
      </c>
      <c r="BY15">
        <v>1500</v>
      </c>
      <c r="BZ15" t="s">
        <v>110</v>
      </c>
      <c r="CA15" t="s">
        <v>112</v>
      </c>
      <c r="CB15">
        <v>53</v>
      </c>
      <c r="CC15">
        <v>914</v>
      </c>
      <c r="CD15">
        <v>1680</v>
      </c>
      <c r="CE15" t="s">
        <v>110</v>
      </c>
      <c r="CF15" t="s">
        <v>111</v>
      </c>
      <c r="CG15">
        <v>53</v>
      </c>
      <c r="CH15">
        <v>914</v>
      </c>
      <c r="CI15">
        <v>1680</v>
      </c>
      <c r="CJ15" t="s">
        <v>110</v>
      </c>
      <c r="CK15" t="s">
        <v>111</v>
      </c>
      <c r="CL15">
        <v>53</v>
      </c>
      <c r="CM15">
        <v>914</v>
      </c>
      <c r="CN15">
        <v>1680</v>
      </c>
      <c r="CO15" t="s">
        <v>110</v>
      </c>
      <c r="CP15" t="s">
        <v>111</v>
      </c>
      <c r="CQ15">
        <v>53</v>
      </c>
      <c r="CR15">
        <v>914</v>
      </c>
      <c r="CS15">
        <v>1680</v>
      </c>
      <c r="CT15" t="s">
        <v>110</v>
      </c>
      <c r="CU15" t="s">
        <v>111</v>
      </c>
      <c r="CV15">
        <v>44</v>
      </c>
      <c r="CW15">
        <v>711</v>
      </c>
      <c r="CX15">
        <v>1400</v>
      </c>
      <c r="CY15" t="s">
        <v>110</v>
      </c>
      <c r="CZ15" t="s">
        <v>111</v>
      </c>
      <c r="DA15">
        <v>44</v>
      </c>
      <c r="DB15">
        <v>711</v>
      </c>
      <c r="DC15">
        <v>1400</v>
      </c>
      <c r="DD15" t="s">
        <v>110</v>
      </c>
      <c r="DE15" t="s">
        <v>111</v>
      </c>
      <c r="DF15">
        <v>44</v>
      </c>
      <c r="DG15">
        <v>711</v>
      </c>
      <c r="DH15">
        <v>1400</v>
      </c>
      <c r="DI15" t="s">
        <v>110</v>
      </c>
      <c r="DJ15" t="s">
        <v>111</v>
      </c>
      <c r="DK15">
        <v>44</v>
      </c>
      <c r="DL15">
        <v>711</v>
      </c>
      <c r="DM15">
        <v>1400</v>
      </c>
      <c r="DN15" t="s">
        <v>110</v>
      </c>
      <c r="DO15" t="s">
        <v>111</v>
      </c>
      <c r="DP15" t="s">
        <v>110</v>
      </c>
      <c r="DQ15">
        <v>44</v>
      </c>
      <c r="DR15">
        <v>42</v>
      </c>
      <c r="DT15">
        <f t="shared" si="2"/>
        <v>224</v>
      </c>
      <c r="DU15">
        <f t="shared" si="3"/>
        <v>2093</v>
      </c>
      <c r="DV15">
        <f t="shared" si="4"/>
        <v>2104.5</v>
      </c>
      <c r="DW15">
        <f t="shared" si="5"/>
        <v>2122</v>
      </c>
      <c r="DX15">
        <f t="shared" si="6"/>
        <v>44</v>
      </c>
      <c r="DY15">
        <f t="shared" si="6"/>
        <v>42</v>
      </c>
    </row>
    <row r="16" spans="1:129" x14ac:dyDescent="0.25">
      <c r="A16">
        <v>1743268517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1030792151040</v>
      </c>
      <c r="I16">
        <v>15360</v>
      </c>
      <c r="J16">
        <v>5129.88</v>
      </c>
      <c r="K16">
        <v>200.93899999999999</v>
      </c>
      <c r="L16" s="1">
        <v>7164990000</v>
      </c>
      <c r="M16">
        <v>10746691132</v>
      </c>
      <c r="N16">
        <v>5377620192</v>
      </c>
      <c r="O16">
        <v>1.0427200000000001</v>
      </c>
      <c r="P16" s="2">
        <f ca="1">_xlfn.MINIFS($DV$2:INDIRECT(ADDRESS($Y$1,COLUMN($DV$2),1,1)),$AA$2:INDIRECT(ADDRESS($Y$1,COLUMN($AA$2),1,1)),"&gt;="&amp;A16,$AA$2:INDIRECT(ADDRESS($Y$1,COLUMN($AA$2),1,1)),"&lt;"&amp;A17)</f>
        <v>2088.625</v>
      </c>
      <c r="Q16" s="2">
        <f ca="1">AVERAGEIFS($DV$2:INDIRECT(ADDRESS($Y$1,COLUMN($DV$2),1,1)),$AA$2:INDIRECT(ADDRESS($Y$1,COLUMN($AA$2),1,1)),"&gt;="&amp;A16,$AA$2:INDIRECT(ADDRESS($Y$1,COLUMN($AA$2),1,1)),"&lt;"&amp;A17)</f>
        <v>2100.34375</v>
      </c>
      <c r="R16" s="2">
        <f ca="1">_xlfn.MAXIFS($DV$2:INDIRECT(ADDRESS($Y$1,COLUMN($DV$2),1,1)),$AA$2:INDIRECT(ADDRESS($Y$1,COLUMN($AA$2),1,1)),"&gt;="&amp;A16,$AA$2:INDIRECT(ADDRESS($Y$1,COLUMN($AA$2),1,1)),"&lt;"&amp;A17)</f>
        <v>2104.375</v>
      </c>
      <c r="S16">
        <f ca="1">_xlfn.MINIFS($DT$2:INDIRECT(ADDRESS($Y$1,COLUMN($DT$2),1,1)),$AA$2:INDIRECT(ADDRESS($Y$1,COLUMN($AA$2),1,1)),"&gt;="&amp;A16,$AA$2:INDIRECT(ADDRESS($Y$1,COLUMN($AA$2),1,1)),"&lt;"&amp;A17)</f>
        <v>225</v>
      </c>
      <c r="T16">
        <f ca="1">AVERAGEIFS($DT$2:INDIRECT(ADDRESS($Y$1,COLUMN($DT$2),1,1)),$AA$2:INDIRECT(ADDRESS($Y$1,COLUMN($AA$2),1,1)),"&gt;="&amp;A16,$AA$2:INDIRECT(ADDRESS($Y$1,COLUMN($AA$2),1,1)),"&lt;"&amp;A17)</f>
        <v>226.75</v>
      </c>
      <c r="U16">
        <f ca="1">_xlfn.MAXIFS($DT$2:INDIRECT(ADDRESS($Y$1,COLUMN($DT$2),1,1)),$AA$2:INDIRECT(ADDRESS($Y$1,COLUMN($AA$2),1,1)),"&gt;="&amp;A16,$AA$2:INDIRECT(ADDRESS($Y$1,COLUMN($AA$2),1,1)),"&lt;"&amp;A17)</f>
        <v>228</v>
      </c>
      <c r="V16">
        <f t="shared" ca="1" si="0"/>
        <v>1163.20029</v>
      </c>
      <c r="W16">
        <f t="shared" ca="1" si="1"/>
        <v>1.1284528009127825E-9</v>
      </c>
      <c r="AA16">
        <v>1743268477</v>
      </c>
      <c r="AB16">
        <v>0</v>
      </c>
      <c r="AC16">
        <v>225</v>
      </c>
      <c r="AD16" t="s">
        <v>110</v>
      </c>
      <c r="AE16" t="s">
        <v>110</v>
      </c>
      <c r="AF16" t="s">
        <v>110</v>
      </c>
      <c r="AG16" t="s">
        <v>110</v>
      </c>
      <c r="AH16" t="s">
        <v>111</v>
      </c>
      <c r="AI16">
        <v>2101</v>
      </c>
      <c r="AJ16">
        <v>500</v>
      </c>
      <c r="AK16">
        <v>2100</v>
      </c>
      <c r="AL16" t="s">
        <v>112</v>
      </c>
      <c r="AM16" t="s">
        <v>112</v>
      </c>
      <c r="AN16">
        <v>2093</v>
      </c>
      <c r="AO16">
        <v>500</v>
      </c>
      <c r="AP16">
        <v>2100</v>
      </c>
      <c r="AQ16" t="s">
        <v>112</v>
      </c>
      <c r="AR16" t="s">
        <v>112</v>
      </c>
      <c r="AS16">
        <v>2097</v>
      </c>
      <c r="AT16">
        <v>500</v>
      </c>
      <c r="AU16">
        <v>2100</v>
      </c>
      <c r="AV16" t="s">
        <v>112</v>
      </c>
      <c r="AW16" t="s">
        <v>112</v>
      </c>
      <c r="AX16">
        <v>2105</v>
      </c>
      <c r="AY16">
        <v>500</v>
      </c>
      <c r="AZ16">
        <v>2100</v>
      </c>
      <c r="BA16" t="s">
        <v>112</v>
      </c>
      <c r="BB16" t="s">
        <v>112</v>
      </c>
      <c r="BC16">
        <v>2106</v>
      </c>
      <c r="BD16">
        <v>500</v>
      </c>
      <c r="BE16">
        <v>2100</v>
      </c>
      <c r="BF16" t="s">
        <v>112</v>
      </c>
      <c r="BG16" t="s">
        <v>112</v>
      </c>
      <c r="BH16">
        <v>2104</v>
      </c>
      <c r="BI16">
        <v>500</v>
      </c>
      <c r="BJ16">
        <v>2100</v>
      </c>
      <c r="BK16" t="s">
        <v>112</v>
      </c>
      <c r="BL16" t="s">
        <v>112</v>
      </c>
      <c r="BM16">
        <v>2107</v>
      </c>
      <c r="BN16">
        <v>500</v>
      </c>
      <c r="BO16">
        <v>2100</v>
      </c>
      <c r="BP16" t="s">
        <v>112</v>
      </c>
      <c r="BQ16" t="s">
        <v>112</v>
      </c>
      <c r="BR16">
        <v>2122</v>
      </c>
      <c r="BS16">
        <v>500</v>
      </c>
      <c r="BT16">
        <v>2100</v>
      </c>
      <c r="BU16" t="s">
        <v>112</v>
      </c>
      <c r="BV16" t="s">
        <v>112</v>
      </c>
      <c r="BW16">
        <v>1500</v>
      </c>
      <c r="BX16">
        <v>900</v>
      </c>
      <c r="BY16">
        <v>1500</v>
      </c>
      <c r="BZ16" t="s">
        <v>110</v>
      </c>
      <c r="CA16" t="s">
        <v>112</v>
      </c>
      <c r="CB16">
        <v>53</v>
      </c>
      <c r="CC16">
        <v>914</v>
      </c>
      <c r="CD16">
        <v>1680</v>
      </c>
      <c r="CE16" t="s">
        <v>110</v>
      </c>
      <c r="CF16" t="s">
        <v>111</v>
      </c>
      <c r="CG16">
        <v>53</v>
      </c>
      <c r="CH16">
        <v>914</v>
      </c>
      <c r="CI16">
        <v>1680</v>
      </c>
      <c r="CJ16" t="s">
        <v>110</v>
      </c>
      <c r="CK16" t="s">
        <v>111</v>
      </c>
      <c r="CL16">
        <v>53</v>
      </c>
      <c r="CM16">
        <v>914</v>
      </c>
      <c r="CN16">
        <v>1680</v>
      </c>
      <c r="CO16" t="s">
        <v>110</v>
      </c>
      <c r="CP16" t="s">
        <v>111</v>
      </c>
      <c r="CQ16">
        <v>53</v>
      </c>
      <c r="CR16">
        <v>914</v>
      </c>
      <c r="CS16">
        <v>1680</v>
      </c>
      <c r="CT16" t="s">
        <v>110</v>
      </c>
      <c r="CU16" t="s">
        <v>111</v>
      </c>
      <c r="CV16">
        <v>44</v>
      </c>
      <c r="CW16">
        <v>711</v>
      </c>
      <c r="CX16">
        <v>1400</v>
      </c>
      <c r="CY16" t="s">
        <v>110</v>
      </c>
      <c r="CZ16" t="s">
        <v>111</v>
      </c>
      <c r="DA16">
        <v>44</v>
      </c>
      <c r="DB16">
        <v>711</v>
      </c>
      <c r="DC16">
        <v>1400</v>
      </c>
      <c r="DD16" t="s">
        <v>110</v>
      </c>
      <c r="DE16" t="s">
        <v>111</v>
      </c>
      <c r="DF16">
        <v>44</v>
      </c>
      <c r="DG16">
        <v>711</v>
      </c>
      <c r="DH16">
        <v>1400</v>
      </c>
      <c r="DI16" t="s">
        <v>110</v>
      </c>
      <c r="DJ16" t="s">
        <v>111</v>
      </c>
      <c r="DK16">
        <v>44</v>
      </c>
      <c r="DL16">
        <v>711</v>
      </c>
      <c r="DM16">
        <v>1400</v>
      </c>
      <c r="DN16" t="s">
        <v>110</v>
      </c>
      <c r="DO16" t="s">
        <v>111</v>
      </c>
      <c r="DP16" t="s">
        <v>110</v>
      </c>
      <c r="DQ16">
        <v>44</v>
      </c>
      <c r="DR16">
        <v>42</v>
      </c>
      <c r="DT16">
        <f t="shared" si="2"/>
        <v>225</v>
      </c>
      <c r="DU16">
        <f t="shared" si="3"/>
        <v>2093</v>
      </c>
      <c r="DV16">
        <f t="shared" si="4"/>
        <v>2104.375</v>
      </c>
      <c r="DW16">
        <f t="shared" si="5"/>
        <v>2122</v>
      </c>
      <c r="DX16">
        <f t="shared" si="6"/>
        <v>44</v>
      </c>
      <c r="DY16">
        <f t="shared" si="6"/>
        <v>42</v>
      </c>
    </row>
    <row r="17" spans="1:129" x14ac:dyDescent="0.25">
      <c r="A17">
        <v>1743268522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1099511627776</v>
      </c>
      <c r="I17">
        <v>16384</v>
      </c>
      <c r="J17">
        <v>5129.28</v>
      </c>
      <c r="K17">
        <v>214.36</v>
      </c>
      <c r="L17" s="1">
        <v>7389250000</v>
      </c>
      <c r="M17">
        <v>10744738344</v>
      </c>
      <c r="N17">
        <v>5377626212</v>
      </c>
      <c r="O17">
        <v>1.04434</v>
      </c>
      <c r="P17" s="2">
        <f ca="1">_xlfn.MINIFS($DV$2:INDIRECT(ADDRESS($Y$1,COLUMN($DV$2),1,1)),$AA$2:INDIRECT(ADDRESS($Y$1,COLUMN($AA$2),1,1)),"&gt;="&amp;A17,$AA$2:INDIRECT(ADDRESS($Y$1,COLUMN($AA$2),1,1)),"&lt;"&amp;A18)</f>
        <v>1352.625</v>
      </c>
      <c r="Q17" s="2">
        <f ca="1">AVERAGEIFS($DV$2:INDIRECT(ADDRESS($Y$1,COLUMN($DV$2),1,1)),$AA$2:INDIRECT(ADDRESS($Y$1,COLUMN($AA$2),1,1)),"&gt;="&amp;A17,$AA$2:INDIRECT(ADDRESS($Y$1,COLUMN($AA$2),1,1)),"&lt;"&amp;A18)</f>
        <v>1953.9749999999999</v>
      </c>
      <c r="R17" s="2">
        <f ca="1">_xlfn.MAXIFS($DV$2:INDIRECT(ADDRESS($Y$1,COLUMN($DV$2),1,1)),$AA$2:INDIRECT(ADDRESS($Y$1,COLUMN($AA$2),1,1)),"&gt;="&amp;A17,$AA$2:INDIRECT(ADDRESS($Y$1,COLUMN($AA$2),1,1)),"&lt;"&amp;A18)</f>
        <v>2104.5</v>
      </c>
      <c r="S17">
        <f ca="1">_xlfn.MINIFS($DT$2:INDIRECT(ADDRESS($Y$1,COLUMN($DT$2),1,1)),$AA$2:INDIRECT(ADDRESS($Y$1,COLUMN($AA$2),1,1)),"&gt;="&amp;A17,$AA$2:INDIRECT(ADDRESS($Y$1,COLUMN($AA$2),1,1)),"&lt;"&amp;A18)</f>
        <v>205</v>
      </c>
      <c r="T17">
        <f ca="1">AVERAGEIFS($DT$2:INDIRECT(ADDRESS($Y$1,COLUMN($DT$2),1,1)),$AA$2:INDIRECT(ADDRESS($Y$1,COLUMN($AA$2),1,1)),"&gt;="&amp;A17,$AA$2:INDIRECT(ADDRESS($Y$1,COLUMN($AA$2),1,1)),"&lt;"&amp;A18)</f>
        <v>222.8</v>
      </c>
      <c r="U17">
        <f ca="1">_xlfn.MAXIFS($DT$2:INDIRECT(ADDRESS($Y$1,COLUMN($DT$2),1,1)),$AA$2:INDIRECT(ADDRESS($Y$1,COLUMN($AA$2),1,1)),"&gt;="&amp;A17,$AA$2:INDIRECT(ADDRESS($Y$1,COLUMN($AA$2),1,1)),"&lt;"&amp;A18)</f>
        <v>228</v>
      </c>
      <c r="V17">
        <f t="shared" ca="1" si="0"/>
        <v>1142.803584</v>
      </c>
      <c r="W17">
        <f t="shared" ca="1" si="1"/>
        <v>1.0393738048151135E-9</v>
      </c>
      <c r="AA17">
        <v>1743268478</v>
      </c>
      <c r="AB17">
        <v>0</v>
      </c>
      <c r="AC17">
        <v>225</v>
      </c>
      <c r="AD17" t="s">
        <v>110</v>
      </c>
      <c r="AE17" t="s">
        <v>110</v>
      </c>
      <c r="AF17" t="s">
        <v>110</v>
      </c>
      <c r="AG17" t="s">
        <v>110</v>
      </c>
      <c r="AH17" t="s">
        <v>111</v>
      </c>
      <c r="AI17">
        <v>2101</v>
      </c>
      <c r="AJ17">
        <v>500</v>
      </c>
      <c r="AK17">
        <v>2100</v>
      </c>
      <c r="AL17" t="s">
        <v>112</v>
      </c>
      <c r="AM17" t="s">
        <v>112</v>
      </c>
      <c r="AN17">
        <v>2093</v>
      </c>
      <c r="AO17">
        <v>500</v>
      </c>
      <c r="AP17">
        <v>2100</v>
      </c>
      <c r="AQ17" t="s">
        <v>112</v>
      </c>
      <c r="AR17" t="s">
        <v>112</v>
      </c>
      <c r="AS17">
        <v>2097</v>
      </c>
      <c r="AT17">
        <v>500</v>
      </c>
      <c r="AU17">
        <v>2100</v>
      </c>
      <c r="AV17" t="s">
        <v>112</v>
      </c>
      <c r="AW17" t="s">
        <v>112</v>
      </c>
      <c r="AX17">
        <v>2106</v>
      </c>
      <c r="AY17">
        <v>500</v>
      </c>
      <c r="AZ17">
        <v>2100</v>
      </c>
      <c r="BA17" t="s">
        <v>112</v>
      </c>
      <c r="BB17" t="s">
        <v>112</v>
      </c>
      <c r="BC17">
        <v>2106</v>
      </c>
      <c r="BD17">
        <v>500</v>
      </c>
      <c r="BE17">
        <v>2100</v>
      </c>
      <c r="BF17" t="s">
        <v>112</v>
      </c>
      <c r="BG17" t="s">
        <v>112</v>
      </c>
      <c r="BH17">
        <v>2104</v>
      </c>
      <c r="BI17">
        <v>500</v>
      </c>
      <c r="BJ17">
        <v>2100</v>
      </c>
      <c r="BK17" t="s">
        <v>112</v>
      </c>
      <c r="BL17" t="s">
        <v>112</v>
      </c>
      <c r="BM17">
        <v>2108</v>
      </c>
      <c r="BN17">
        <v>500</v>
      </c>
      <c r="BO17">
        <v>2100</v>
      </c>
      <c r="BP17" t="s">
        <v>112</v>
      </c>
      <c r="BQ17" t="s">
        <v>112</v>
      </c>
      <c r="BR17">
        <v>2122</v>
      </c>
      <c r="BS17">
        <v>500</v>
      </c>
      <c r="BT17">
        <v>2100</v>
      </c>
      <c r="BU17" t="s">
        <v>112</v>
      </c>
      <c r="BV17" t="s">
        <v>112</v>
      </c>
      <c r="BW17">
        <v>1500</v>
      </c>
      <c r="BX17">
        <v>900</v>
      </c>
      <c r="BY17">
        <v>1500</v>
      </c>
      <c r="BZ17" t="s">
        <v>110</v>
      </c>
      <c r="CA17" t="s">
        <v>112</v>
      </c>
      <c r="CB17">
        <v>53</v>
      </c>
      <c r="CC17">
        <v>914</v>
      </c>
      <c r="CD17">
        <v>1680</v>
      </c>
      <c r="CE17" t="s">
        <v>110</v>
      </c>
      <c r="CF17" t="s">
        <v>111</v>
      </c>
      <c r="CG17">
        <v>53</v>
      </c>
      <c r="CH17">
        <v>914</v>
      </c>
      <c r="CI17">
        <v>1680</v>
      </c>
      <c r="CJ17" t="s">
        <v>110</v>
      </c>
      <c r="CK17" t="s">
        <v>111</v>
      </c>
      <c r="CL17">
        <v>53</v>
      </c>
      <c r="CM17">
        <v>914</v>
      </c>
      <c r="CN17">
        <v>1680</v>
      </c>
      <c r="CO17" t="s">
        <v>110</v>
      </c>
      <c r="CP17" t="s">
        <v>111</v>
      </c>
      <c r="CQ17">
        <v>53</v>
      </c>
      <c r="CR17">
        <v>914</v>
      </c>
      <c r="CS17">
        <v>1680</v>
      </c>
      <c r="CT17" t="s">
        <v>110</v>
      </c>
      <c r="CU17" t="s">
        <v>111</v>
      </c>
      <c r="CV17">
        <v>44</v>
      </c>
      <c r="CW17">
        <v>711</v>
      </c>
      <c r="CX17">
        <v>1400</v>
      </c>
      <c r="CY17" t="s">
        <v>110</v>
      </c>
      <c r="CZ17" t="s">
        <v>111</v>
      </c>
      <c r="DA17">
        <v>44</v>
      </c>
      <c r="DB17">
        <v>711</v>
      </c>
      <c r="DC17">
        <v>1400</v>
      </c>
      <c r="DD17" t="s">
        <v>110</v>
      </c>
      <c r="DE17" t="s">
        <v>111</v>
      </c>
      <c r="DF17">
        <v>44</v>
      </c>
      <c r="DG17">
        <v>711</v>
      </c>
      <c r="DH17">
        <v>1400</v>
      </c>
      <c r="DI17" t="s">
        <v>110</v>
      </c>
      <c r="DJ17" t="s">
        <v>111</v>
      </c>
      <c r="DK17">
        <v>44</v>
      </c>
      <c r="DL17">
        <v>711</v>
      </c>
      <c r="DM17">
        <v>1400</v>
      </c>
      <c r="DN17" t="s">
        <v>110</v>
      </c>
      <c r="DO17" t="s">
        <v>111</v>
      </c>
      <c r="DP17" t="s">
        <v>110</v>
      </c>
      <c r="DQ17">
        <v>44</v>
      </c>
      <c r="DR17">
        <v>42</v>
      </c>
      <c r="DT17">
        <f t="shared" si="2"/>
        <v>225</v>
      </c>
      <c r="DU17">
        <f t="shared" si="3"/>
        <v>2093</v>
      </c>
      <c r="DV17">
        <f t="shared" si="4"/>
        <v>2104.625</v>
      </c>
      <c r="DW17">
        <f t="shared" si="5"/>
        <v>2122</v>
      </c>
      <c r="DX17">
        <f t="shared" si="6"/>
        <v>44</v>
      </c>
      <c r="DY17">
        <f t="shared" si="6"/>
        <v>42</v>
      </c>
    </row>
    <row r="18" spans="1:129" x14ac:dyDescent="0.25">
      <c r="A18">
        <v>1743268529</v>
      </c>
      <c r="L18" t="s">
        <v>10</v>
      </c>
      <c r="M18" t="s">
        <v>11</v>
      </c>
      <c r="N18" t="s">
        <v>12</v>
      </c>
      <c r="AA18">
        <v>1743268479</v>
      </c>
      <c r="AB18">
        <v>0</v>
      </c>
      <c r="AC18">
        <v>226</v>
      </c>
      <c r="AD18" t="s">
        <v>110</v>
      </c>
      <c r="AE18" t="s">
        <v>110</v>
      </c>
      <c r="AF18" t="s">
        <v>110</v>
      </c>
      <c r="AG18" t="s">
        <v>110</v>
      </c>
      <c r="AH18" t="s">
        <v>111</v>
      </c>
      <c r="AI18">
        <v>2100</v>
      </c>
      <c r="AJ18">
        <v>500</v>
      </c>
      <c r="AK18">
        <v>2100</v>
      </c>
      <c r="AL18" t="s">
        <v>112</v>
      </c>
      <c r="AM18" t="s">
        <v>112</v>
      </c>
      <c r="AN18">
        <v>2093</v>
      </c>
      <c r="AO18">
        <v>500</v>
      </c>
      <c r="AP18">
        <v>2100</v>
      </c>
      <c r="AQ18" t="s">
        <v>112</v>
      </c>
      <c r="AR18" t="s">
        <v>112</v>
      </c>
      <c r="AS18">
        <v>2097</v>
      </c>
      <c r="AT18">
        <v>500</v>
      </c>
      <c r="AU18">
        <v>2100</v>
      </c>
      <c r="AV18" t="s">
        <v>112</v>
      </c>
      <c r="AW18" t="s">
        <v>112</v>
      </c>
      <c r="AX18">
        <v>2106</v>
      </c>
      <c r="AY18">
        <v>500</v>
      </c>
      <c r="AZ18">
        <v>2100</v>
      </c>
      <c r="BA18" t="s">
        <v>112</v>
      </c>
      <c r="BB18" t="s">
        <v>112</v>
      </c>
      <c r="BC18">
        <v>2106</v>
      </c>
      <c r="BD18">
        <v>500</v>
      </c>
      <c r="BE18">
        <v>2100</v>
      </c>
      <c r="BF18" t="s">
        <v>112</v>
      </c>
      <c r="BG18" t="s">
        <v>112</v>
      </c>
      <c r="BH18">
        <v>2104</v>
      </c>
      <c r="BI18">
        <v>500</v>
      </c>
      <c r="BJ18">
        <v>2100</v>
      </c>
      <c r="BK18" t="s">
        <v>112</v>
      </c>
      <c r="BL18" t="s">
        <v>112</v>
      </c>
      <c r="BM18">
        <v>2108</v>
      </c>
      <c r="BN18">
        <v>500</v>
      </c>
      <c r="BO18">
        <v>2100</v>
      </c>
      <c r="BP18" t="s">
        <v>112</v>
      </c>
      <c r="BQ18" t="s">
        <v>112</v>
      </c>
      <c r="BR18">
        <v>2122</v>
      </c>
      <c r="BS18">
        <v>500</v>
      </c>
      <c r="BT18">
        <v>2100</v>
      </c>
      <c r="BU18" t="s">
        <v>112</v>
      </c>
      <c r="BV18" t="s">
        <v>112</v>
      </c>
      <c r="BW18">
        <v>1500</v>
      </c>
      <c r="BX18">
        <v>900</v>
      </c>
      <c r="BY18">
        <v>1500</v>
      </c>
      <c r="BZ18" t="s">
        <v>110</v>
      </c>
      <c r="CA18" t="s">
        <v>112</v>
      </c>
      <c r="CB18">
        <v>53</v>
      </c>
      <c r="CC18">
        <v>914</v>
      </c>
      <c r="CD18">
        <v>1680</v>
      </c>
      <c r="CE18" t="s">
        <v>110</v>
      </c>
      <c r="CF18" t="s">
        <v>111</v>
      </c>
      <c r="CG18">
        <v>53</v>
      </c>
      <c r="CH18">
        <v>914</v>
      </c>
      <c r="CI18">
        <v>1680</v>
      </c>
      <c r="CJ18" t="s">
        <v>110</v>
      </c>
      <c r="CK18" t="s">
        <v>111</v>
      </c>
      <c r="CL18">
        <v>53</v>
      </c>
      <c r="CM18">
        <v>914</v>
      </c>
      <c r="CN18">
        <v>1680</v>
      </c>
      <c r="CO18" t="s">
        <v>110</v>
      </c>
      <c r="CP18" t="s">
        <v>111</v>
      </c>
      <c r="CQ18">
        <v>53</v>
      </c>
      <c r="CR18">
        <v>914</v>
      </c>
      <c r="CS18">
        <v>1680</v>
      </c>
      <c r="CT18" t="s">
        <v>110</v>
      </c>
      <c r="CU18" t="s">
        <v>111</v>
      </c>
      <c r="CV18">
        <v>44</v>
      </c>
      <c r="CW18">
        <v>711</v>
      </c>
      <c r="CX18">
        <v>1400</v>
      </c>
      <c r="CY18" t="s">
        <v>110</v>
      </c>
      <c r="CZ18" t="s">
        <v>111</v>
      </c>
      <c r="DA18">
        <v>44</v>
      </c>
      <c r="DB18">
        <v>711</v>
      </c>
      <c r="DC18">
        <v>1400</v>
      </c>
      <c r="DD18" t="s">
        <v>110</v>
      </c>
      <c r="DE18" t="s">
        <v>111</v>
      </c>
      <c r="DF18">
        <v>44</v>
      </c>
      <c r="DG18">
        <v>711</v>
      </c>
      <c r="DH18">
        <v>1400</v>
      </c>
      <c r="DI18" t="s">
        <v>110</v>
      </c>
      <c r="DJ18" t="s">
        <v>111</v>
      </c>
      <c r="DK18">
        <v>44</v>
      </c>
      <c r="DL18">
        <v>711</v>
      </c>
      <c r="DM18">
        <v>1400</v>
      </c>
      <c r="DN18" t="s">
        <v>110</v>
      </c>
      <c r="DO18" t="s">
        <v>111</v>
      </c>
      <c r="DP18" t="s">
        <v>110</v>
      </c>
      <c r="DQ18">
        <v>44</v>
      </c>
      <c r="DR18">
        <v>42</v>
      </c>
      <c r="DT18">
        <f t="shared" si="2"/>
        <v>226</v>
      </c>
      <c r="DU18">
        <f t="shared" si="3"/>
        <v>2093</v>
      </c>
      <c r="DV18">
        <f t="shared" si="4"/>
        <v>2104.5</v>
      </c>
      <c r="DW18">
        <f t="shared" si="5"/>
        <v>2122</v>
      </c>
      <c r="DX18">
        <f t="shared" si="6"/>
        <v>44</v>
      </c>
      <c r="DY18">
        <f t="shared" si="6"/>
        <v>42</v>
      </c>
    </row>
    <row r="19" spans="1:129" x14ac:dyDescent="0.25">
      <c r="L19">
        <f>ROUNDDOWN(L2/$B2,0)</f>
        <v>5</v>
      </c>
      <c r="M19">
        <f>ROUNDDOWN(M2/$B2,0)</f>
        <v>5</v>
      </c>
      <c r="N19">
        <f>ROUNDDOWN(N2/$B2,0)</f>
        <v>5</v>
      </c>
      <c r="AA19">
        <v>1743268480</v>
      </c>
      <c r="AB19">
        <v>0</v>
      </c>
      <c r="AC19">
        <v>225</v>
      </c>
      <c r="AD19" t="s">
        <v>110</v>
      </c>
      <c r="AE19" t="s">
        <v>110</v>
      </c>
      <c r="AF19" t="s">
        <v>110</v>
      </c>
      <c r="AG19" t="s">
        <v>110</v>
      </c>
      <c r="AH19" t="s">
        <v>111</v>
      </c>
      <c r="AI19">
        <v>2100</v>
      </c>
      <c r="AJ19">
        <v>500</v>
      </c>
      <c r="AK19">
        <v>2100</v>
      </c>
      <c r="AL19" t="s">
        <v>112</v>
      </c>
      <c r="AM19" t="s">
        <v>112</v>
      </c>
      <c r="AN19">
        <v>2093</v>
      </c>
      <c r="AO19">
        <v>500</v>
      </c>
      <c r="AP19">
        <v>2100</v>
      </c>
      <c r="AQ19" t="s">
        <v>112</v>
      </c>
      <c r="AR19" t="s">
        <v>112</v>
      </c>
      <c r="AS19">
        <v>2096</v>
      </c>
      <c r="AT19">
        <v>500</v>
      </c>
      <c r="AU19">
        <v>2100</v>
      </c>
      <c r="AV19" t="s">
        <v>112</v>
      </c>
      <c r="AW19" t="s">
        <v>112</v>
      </c>
      <c r="AX19">
        <v>2105</v>
      </c>
      <c r="AY19">
        <v>500</v>
      </c>
      <c r="AZ19">
        <v>2100</v>
      </c>
      <c r="BA19" t="s">
        <v>112</v>
      </c>
      <c r="BB19" t="s">
        <v>112</v>
      </c>
      <c r="BC19">
        <v>2105</v>
      </c>
      <c r="BD19">
        <v>500</v>
      </c>
      <c r="BE19">
        <v>2100</v>
      </c>
      <c r="BF19" t="s">
        <v>112</v>
      </c>
      <c r="BG19" t="s">
        <v>112</v>
      </c>
      <c r="BH19">
        <v>2104</v>
      </c>
      <c r="BI19">
        <v>500</v>
      </c>
      <c r="BJ19">
        <v>2100</v>
      </c>
      <c r="BK19" t="s">
        <v>112</v>
      </c>
      <c r="BL19" t="s">
        <v>112</v>
      </c>
      <c r="BM19">
        <v>2107</v>
      </c>
      <c r="BN19">
        <v>500</v>
      </c>
      <c r="BO19">
        <v>2100</v>
      </c>
      <c r="BP19" t="s">
        <v>112</v>
      </c>
      <c r="BQ19" t="s">
        <v>112</v>
      </c>
      <c r="BR19">
        <v>2121</v>
      </c>
      <c r="BS19">
        <v>500</v>
      </c>
      <c r="BT19">
        <v>2100</v>
      </c>
      <c r="BU19" t="s">
        <v>112</v>
      </c>
      <c r="BV19" t="s">
        <v>112</v>
      </c>
      <c r="BW19">
        <v>1500</v>
      </c>
      <c r="BX19">
        <v>900</v>
      </c>
      <c r="BY19">
        <v>1500</v>
      </c>
      <c r="BZ19" t="s">
        <v>110</v>
      </c>
      <c r="CA19" t="s">
        <v>112</v>
      </c>
      <c r="CB19">
        <v>52</v>
      </c>
      <c r="CC19">
        <v>914</v>
      </c>
      <c r="CD19">
        <v>1680</v>
      </c>
      <c r="CE19" t="s">
        <v>110</v>
      </c>
      <c r="CF19" t="s">
        <v>111</v>
      </c>
      <c r="CG19">
        <v>52</v>
      </c>
      <c r="CH19">
        <v>914</v>
      </c>
      <c r="CI19">
        <v>1680</v>
      </c>
      <c r="CJ19" t="s">
        <v>110</v>
      </c>
      <c r="CK19" t="s">
        <v>111</v>
      </c>
      <c r="CL19">
        <v>52</v>
      </c>
      <c r="CM19">
        <v>914</v>
      </c>
      <c r="CN19">
        <v>1680</v>
      </c>
      <c r="CO19" t="s">
        <v>110</v>
      </c>
      <c r="CP19" t="s">
        <v>111</v>
      </c>
      <c r="CQ19">
        <v>52</v>
      </c>
      <c r="CR19">
        <v>914</v>
      </c>
      <c r="CS19">
        <v>1680</v>
      </c>
      <c r="CT19" t="s">
        <v>110</v>
      </c>
      <c r="CU19" t="s">
        <v>111</v>
      </c>
      <c r="CV19">
        <v>44</v>
      </c>
      <c r="CW19">
        <v>711</v>
      </c>
      <c r="CX19">
        <v>1400</v>
      </c>
      <c r="CY19" t="s">
        <v>110</v>
      </c>
      <c r="CZ19" t="s">
        <v>111</v>
      </c>
      <c r="DA19">
        <v>44</v>
      </c>
      <c r="DB19">
        <v>711</v>
      </c>
      <c r="DC19">
        <v>1400</v>
      </c>
      <c r="DD19" t="s">
        <v>110</v>
      </c>
      <c r="DE19" t="s">
        <v>111</v>
      </c>
      <c r="DF19">
        <v>44</v>
      </c>
      <c r="DG19">
        <v>711</v>
      </c>
      <c r="DH19">
        <v>1400</v>
      </c>
      <c r="DI19" t="s">
        <v>110</v>
      </c>
      <c r="DJ19" t="s">
        <v>111</v>
      </c>
      <c r="DK19">
        <v>44</v>
      </c>
      <c r="DL19">
        <v>711</v>
      </c>
      <c r="DM19">
        <v>1400</v>
      </c>
      <c r="DN19" t="s">
        <v>110</v>
      </c>
      <c r="DO19" t="s">
        <v>111</v>
      </c>
      <c r="DP19" t="s">
        <v>110</v>
      </c>
      <c r="DQ19">
        <v>44</v>
      </c>
      <c r="DR19">
        <v>42</v>
      </c>
      <c r="DT19">
        <f t="shared" si="2"/>
        <v>225</v>
      </c>
      <c r="DU19">
        <f t="shared" si="3"/>
        <v>2093</v>
      </c>
      <c r="DV19">
        <f t="shared" si="4"/>
        <v>2103.875</v>
      </c>
      <c r="DW19">
        <f t="shared" si="5"/>
        <v>2121</v>
      </c>
      <c r="DX19">
        <f t="shared" si="6"/>
        <v>44</v>
      </c>
      <c r="DY19">
        <f t="shared" si="6"/>
        <v>42</v>
      </c>
    </row>
    <row r="20" spans="1:129" x14ac:dyDescent="0.25">
      <c r="L20">
        <f t="shared" ref="L20:N34" si="7">ROUNDDOWN(L3/$B3,0)</f>
        <v>5</v>
      </c>
      <c r="M20">
        <f t="shared" si="7"/>
        <v>5</v>
      </c>
      <c r="N20">
        <f t="shared" si="7"/>
        <v>5</v>
      </c>
      <c r="AA20">
        <v>1743268481</v>
      </c>
      <c r="AB20">
        <v>0</v>
      </c>
      <c r="AC20">
        <v>226</v>
      </c>
      <c r="AD20" t="s">
        <v>110</v>
      </c>
      <c r="AE20" t="s">
        <v>110</v>
      </c>
      <c r="AF20" t="s">
        <v>110</v>
      </c>
      <c r="AG20" t="s">
        <v>110</v>
      </c>
      <c r="AH20" t="s">
        <v>111</v>
      </c>
      <c r="AI20">
        <v>2100</v>
      </c>
      <c r="AJ20">
        <v>500</v>
      </c>
      <c r="AK20">
        <v>2100</v>
      </c>
      <c r="AL20" t="s">
        <v>112</v>
      </c>
      <c r="AM20" t="s">
        <v>112</v>
      </c>
      <c r="AN20">
        <v>2093</v>
      </c>
      <c r="AO20">
        <v>500</v>
      </c>
      <c r="AP20">
        <v>2100</v>
      </c>
      <c r="AQ20" t="s">
        <v>112</v>
      </c>
      <c r="AR20" t="s">
        <v>112</v>
      </c>
      <c r="AS20">
        <v>2097</v>
      </c>
      <c r="AT20">
        <v>500</v>
      </c>
      <c r="AU20">
        <v>2100</v>
      </c>
      <c r="AV20" t="s">
        <v>112</v>
      </c>
      <c r="AW20" t="s">
        <v>112</v>
      </c>
      <c r="AX20">
        <v>2106</v>
      </c>
      <c r="AY20">
        <v>500</v>
      </c>
      <c r="AZ20">
        <v>2100</v>
      </c>
      <c r="BA20" t="s">
        <v>112</v>
      </c>
      <c r="BB20" t="s">
        <v>112</v>
      </c>
      <c r="BC20">
        <v>2106</v>
      </c>
      <c r="BD20">
        <v>500</v>
      </c>
      <c r="BE20">
        <v>2100</v>
      </c>
      <c r="BF20" t="s">
        <v>112</v>
      </c>
      <c r="BG20" t="s">
        <v>112</v>
      </c>
      <c r="BH20">
        <v>2104</v>
      </c>
      <c r="BI20">
        <v>500</v>
      </c>
      <c r="BJ20">
        <v>2100</v>
      </c>
      <c r="BK20" t="s">
        <v>112</v>
      </c>
      <c r="BL20" t="s">
        <v>112</v>
      </c>
      <c r="BM20">
        <v>2108</v>
      </c>
      <c r="BN20">
        <v>500</v>
      </c>
      <c r="BO20">
        <v>2100</v>
      </c>
      <c r="BP20" t="s">
        <v>112</v>
      </c>
      <c r="BQ20" t="s">
        <v>112</v>
      </c>
      <c r="BR20">
        <v>2122</v>
      </c>
      <c r="BS20">
        <v>500</v>
      </c>
      <c r="BT20">
        <v>2100</v>
      </c>
      <c r="BU20" t="s">
        <v>112</v>
      </c>
      <c r="BV20" t="s">
        <v>112</v>
      </c>
      <c r="BW20">
        <v>1500</v>
      </c>
      <c r="BX20">
        <v>900</v>
      </c>
      <c r="BY20">
        <v>1500</v>
      </c>
      <c r="BZ20" t="s">
        <v>110</v>
      </c>
      <c r="CA20" t="s">
        <v>112</v>
      </c>
      <c r="CB20">
        <v>53</v>
      </c>
      <c r="CC20">
        <v>914</v>
      </c>
      <c r="CD20">
        <v>1680</v>
      </c>
      <c r="CE20" t="s">
        <v>110</v>
      </c>
      <c r="CF20" t="s">
        <v>111</v>
      </c>
      <c r="CG20">
        <v>53</v>
      </c>
      <c r="CH20">
        <v>914</v>
      </c>
      <c r="CI20">
        <v>1680</v>
      </c>
      <c r="CJ20" t="s">
        <v>110</v>
      </c>
      <c r="CK20" t="s">
        <v>111</v>
      </c>
      <c r="CL20">
        <v>53</v>
      </c>
      <c r="CM20">
        <v>914</v>
      </c>
      <c r="CN20">
        <v>1680</v>
      </c>
      <c r="CO20" t="s">
        <v>110</v>
      </c>
      <c r="CP20" t="s">
        <v>111</v>
      </c>
      <c r="CQ20">
        <v>53</v>
      </c>
      <c r="CR20">
        <v>914</v>
      </c>
      <c r="CS20">
        <v>1680</v>
      </c>
      <c r="CT20" t="s">
        <v>110</v>
      </c>
      <c r="CU20" t="s">
        <v>111</v>
      </c>
      <c r="CV20">
        <v>44</v>
      </c>
      <c r="CW20">
        <v>711</v>
      </c>
      <c r="CX20">
        <v>1400</v>
      </c>
      <c r="CY20" t="s">
        <v>110</v>
      </c>
      <c r="CZ20" t="s">
        <v>111</v>
      </c>
      <c r="DA20">
        <v>44</v>
      </c>
      <c r="DB20">
        <v>711</v>
      </c>
      <c r="DC20">
        <v>1400</v>
      </c>
      <c r="DD20" t="s">
        <v>110</v>
      </c>
      <c r="DE20" t="s">
        <v>111</v>
      </c>
      <c r="DF20">
        <v>44</v>
      </c>
      <c r="DG20">
        <v>711</v>
      </c>
      <c r="DH20">
        <v>1400</v>
      </c>
      <c r="DI20" t="s">
        <v>110</v>
      </c>
      <c r="DJ20" t="s">
        <v>111</v>
      </c>
      <c r="DK20">
        <v>44</v>
      </c>
      <c r="DL20">
        <v>711</v>
      </c>
      <c r="DM20">
        <v>1400</v>
      </c>
      <c r="DN20" t="s">
        <v>110</v>
      </c>
      <c r="DO20" t="s">
        <v>111</v>
      </c>
      <c r="DP20" t="s">
        <v>110</v>
      </c>
      <c r="DQ20">
        <v>44</v>
      </c>
      <c r="DR20">
        <v>42</v>
      </c>
      <c r="DT20">
        <f t="shared" si="2"/>
        <v>226</v>
      </c>
      <c r="DU20">
        <f t="shared" si="3"/>
        <v>2093</v>
      </c>
      <c r="DV20">
        <f t="shared" si="4"/>
        <v>2104.5</v>
      </c>
      <c r="DW20">
        <f t="shared" si="5"/>
        <v>2122</v>
      </c>
      <c r="DX20">
        <f t="shared" si="6"/>
        <v>44</v>
      </c>
      <c r="DY20">
        <f t="shared" si="6"/>
        <v>42</v>
      </c>
    </row>
    <row r="21" spans="1:129" x14ac:dyDescent="0.25">
      <c r="L21">
        <f t="shared" si="7"/>
        <v>5</v>
      </c>
      <c r="M21">
        <f t="shared" si="7"/>
        <v>5</v>
      </c>
      <c r="N21">
        <f t="shared" si="7"/>
        <v>5</v>
      </c>
      <c r="AA21">
        <v>1743268483</v>
      </c>
      <c r="AB21">
        <v>0</v>
      </c>
      <c r="AC21">
        <v>226</v>
      </c>
      <c r="AD21" t="s">
        <v>110</v>
      </c>
      <c r="AE21" t="s">
        <v>110</v>
      </c>
      <c r="AF21" t="s">
        <v>110</v>
      </c>
      <c r="AG21" t="s">
        <v>110</v>
      </c>
      <c r="AH21" t="s">
        <v>111</v>
      </c>
      <c r="AI21">
        <v>2100</v>
      </c>
      <c r="AJ21">
        <v>500</v>
      </c>
      <c r="AK21">
        <v>2100</v>
      </c>
      <c r="AL21" t="s">
        <v>112</v>
      </c>
      <c r="AM21" t="s">
        <v>112</v>
      </c>
      <c r="AN21">
        <v>2093</v>
      </c>
      <c r="AO21">
        <v>500</v>
      </c>
      <c r="AP21">
        <v>2100</v>
      </c>
      <c r="AQ21" t="s">
        <v>112</v>
      </c>
      <c r="AR21" t="s">
        <v>112</v>
      </c>
      <c r="AS21">
        <v>2097</v>
      </c>
      <c r="AT21">
        <v>500</v>
      </c>
      <c r="AU21">
        <v>2100</v>
      </c>
      <c r="AV21" t="s">
        <v>112</v>
      </c>
      <c r="AW21" t="s">
        <v>112</v>
      </c>
      <c r="AX21">
        <v>2106</v>
      </c>
      <c r="AY21">
        <v>500</v>
      </c>
      <c r="AZ21">
        <v>2100</v>
      </c>
      <c r="BA21" t="s">
        <v>112</v>
      </c>
      <c r="BB21" t="s">
        <v>112</v>
      </c>
      <c r="BC21">
        <v>2106</v>
      </c>
      <c r="BD21">
        <v>500</v>
      </c>
      <c r="BE21">
        <v>2100</v>
      </c>
      <c r="BF21" t="s">
        <v>112</v>
      </c>
      <c r="BG21" t="s">
        <v>112</v>
      </c>
      <c r="BH21">
        <v>2104</v>
      </c>
      <c r="BI21">
        <v>500</v>
      </c>
      <c r="BJ21">
        <v>2100</v>
      </c>
      <c r="BK21" t="s">
        <v>112</v>
      </c>
      <c r="BL21" t="s">
        <v>112</v>
      </c>
      <c r="BM21">
        <v>2108</v>
      </c>
      <c r="BN21">
        <v>500</v>
      </c>
      <c r="BO21">
        <v>2100</v>
      </c>
      <c r="BP21" t="s">
        <v>112</v>
      </c>
      <c r="BQ21" t="s">
        <v>112</v>
      </c>
      <c r="BR21">
        <v>2122</v>
      </c>
      <c r="BS21">
        <v>500</v>
      </c>
      <c r="BT21">
        <v>2100</v>
      </c>
      <c r="BU21" t="s">
        <v>112</v>
      </c>
      <c r="BV21" t="s">
        <v>112</v>
      </c>
      <c r="BW21">
        <v>1500</v>
      </c>
      <c r="BX21">
        <v>900</v>
      </c>
      <c r="BY21">
        <v>1500</v>
      </c>
      <c r="BZ21" t="s">
        <v>110</v>
      </c>
      <c r="CA21" t="s">
        <v>112</v>
      </c>
      <c r="CB21">
        <v>53</v>
      </c>
      <c r="CC21">
        <v>914</v>
      </c>
      <c r="CD21">
        <v>1680</v>
      </c>
      <c r="CE21" t="s">
        <v>110</v>
      </c>
      <c r="CF21" t="s">
        <v>111</v>
      </c>
      <c r="CG21">
        <v>53</v>
      </c>
      <c r="CH21">
        <v>914</v>
      </c>
      <c r="CI21">
        <v>1680</v>
      </c>
      <c r="CJ21" t="s">
        <v>110</v>
      </c>
      <c r="CK21" t="s">
        <v>111</v>
      </c>
      <c r="CL21">
        <v>53</v>
      </c>
      <c r="CM21">
        <v>914</v>
      </c>
      <c r="CN21">
        <v>1680</v>
      </c>
      <c r="CO21" t="s">
        <v>110</v>
      </c>
      <c r="CP21" t="s">
        <v>111</v>
      </c>
      <c r="CQ21">
        <v>53</v>
      </c>
      <c r="CR21">
        <v>914</v>
      </c>
      <c r="CS21">
        <v>1680</v>
      </c>
      <c r="CT21" t="s">
        <v>110</v>
      </c>
      <c r="CU21" t="s">
        <v>111</v>
      </c>
      <c r="CV21">
        <v>44</v>
      </c>
      <c r="CW21">
        <v>711</v>
      </c>
      <c r="CX21">
        <v>1400</v>
      </c>
      <c r="CY21" t="s">
        <v>110</v>
      </c>
      <c r="CZ21" t="s">
        <v>111</v>
      </c>
      <c r="DA21">
        <v>44</v>
      </c>
      <c r="DB21">
        <v>711</v>
      </c>
      <c r="DC21">
        <v>1400</v>
      </c>
      <c r="DD21" t="s">
        <v>110</v>
      </c>
      <c r="DE21" t="s">
        <v>111</v>
      </c>
      <c r="DF21">
        <v>44</v>
      </c>
      <c r="DG21">
        <v>711</v>
      </c>
      <c r="DH21">
        <v>1400</v>
      </c>
      <c r="DI21" t="s">
        <v>110</v>
      </c>
      <c r="DJ21" t="s">
        <v>111</v>
      </c>
      <c r="DK21">
        <v>44</v>
      </c>
      <c r="DL21">
        <v>711</v>
      </c>
      <c r="DM21">
        <v>1400</v>
      </c>
      <c r="DN21" t="s">
        <v>110</v>
      </c>
      <c r="DO21" t="s">
        <v>111</v>
      </c>
      <c r="DP21" t="s">
        <v>110</v>
      </c>
      <c r="DQ21">
        <v>44</v>
      </c>
      <c r="DR21">
        <v>42</v>
      </c>
      <c r="DT21">
        <f t="shared" si="2"/>
        <v>226</v>
      </c>
      <c r="DU21">
        <f t="shared" si="3"/>
        <v>2093</v>
      </c>
      <c r="DV21">
        <f t="shared" si="4"/>
        <v>2104.5</v>
      </c>
      <c r="DW21">
        <f t="shared" si="5"/>
        <v>2122</v>
      </c>
      <c r="DX21">
        <f t="shared" si="6"/>
        <v>44</v>
      </c>
      <c r="DY21">
        <f t="shared" si="6"/>
        <v>42</v>
      </c>
    </row>
    <row r="22" spans="1:129" x14ac:dyDescent="0.25">
      <c r="L22">
        <f t="shared" si="7"/>
        <v>5</v>
      </c>
      <c r="M22">
        <f t="shared" si="7"/>
        <v>5</v>
      </c>
      <c r="N22">
        <f t="shared" si="7"/>
        <v>5</v>
      </c>
      <c r="AA22">
        <v>1743268484</v>
      </c>
      <c r="AB22">
        <v>0</v>
      </c>
      <c r="AC22">
        <v>226</v>
      </c>
      <c r="AD22" t="s">
        <v>110</v>
      </c>
      <c r="AE22" t="s">
        <v>110</v>
      </c>
      <c r="AF22" t="s">
        <v>110</v>
      </c>
      <c r="AG22" t="s">
        <v>110</v>
      </c>
      <c r="AH22" t="s">
        <v>111</v>
      </c>
      <c r="AI22">
        <v>2101</v>
      </c>
      <c r="AJ22">
        <v>500</v>
      </c>
      <c r="AK22">
        <v>2100</v>
      </c>
      <c r="AL22" t="s">
        <v>112</v>
      </c>
      <c r="AM22" t="s">
        <v>112</v>
      </c>
      <c r="AN22">
        <v>2093</v>
      </c>
      <c r="AO22">
        <v>500</v>
      </c>
      <c r="AP22">
        <v>2100</v>
      </c>
      <c r="AQ22" t="s">
        <v>112</v>
      </c>
      <c r="AR22" t="s">
        <v>112</v>
      </c>
      <c r="AS22">
        <v>2097</v>
      </c>
      <c r="AT22">
        <v>500</v>
      </c>
      <c r="AU22">
        <v>2100</v>
      </c>
      <c r="AV22" t="s">
        <v>112</v>
      </c>
      <c r="AW22" t="s">
        <v>112</v>
      </c>
      <c r="AX22">
        <v>2106</v>
      </c>
      <c r="AY22">
        <v>500</v>
      </c>
      <c r="AZ22">
        <v>2100</v>
      </c>
      <c r="BA22" t="s">
        <v>112</v>
      </c>
      <c r="BB22" t="s">
        <v>112</v>
      </c>
      <c r="BC22">
        <v>2106</v>
      </c>
      <c r="BD22">
        <v>500</v>
      </c>
      <c r="BE22">
        <v>2100</v>
      </c>
      <c r="BF22" t="s">
        <v>112</v>
      </c>
      <c r="BG22" t="s">
        <v>112</v>
      </c>
      <c r="BH22">
        <v>2104</v>
      </c>
      <c r="BI22">
        <v>500</v>
      </c>
      <c r="BJ22">
        <v>2100</v>
      </c>
      <c r="BK22" t="s">
        <v>112</v>
      </c>
      <c r="BL22" t="s">
        <v>112</v>
      </c>
      <c r="BM22">
        <v>2108</v>
      </c>
      <c r="BN22">
        <v>500</v>
      </c>
      <c r="BO22">
        <v>2100</v>
      </c>
      <c r="BP22" t="s">
        <v>112</v>
      </c>
      <c r="BQ22" t="s">
        <v>112</v>
      </c>
      <c r="BR22">
        <v>2122</v>
      </c>
      <c r="BS22">
        <v>500</v>
      </c>
      <c r="BT22">
        <v>2100</v>
      </c>
      <c r="BU22" t="s">
        <v>112</v>
      </c>
      <c r="BV22" t="s">
        <v>112</v>
      </c>
      <c r="BW22">
        <v>1500</v>
      </c>
      <c r="BX22">
        <v>900</v>
      </c>
      <c r="BY22">
        <v>1500</v>
      </c>
      <c r="BZ22" t="s">
        <v>110</v>
      </c>
      <c r="CA22" t="s">
        <v>112</v>
      </c>
      <c r="CB22">
        <v>53</v>
      </c>
      <c r="CC22">
        <v>914</v>
      </c>
      <c r="CD22">
        <v>1680</v>
      </c>
      <c r="CE22" t="s">
        <v>110</v>
      </c>
      <c r="CF22" t="s">
        <v>111</v>
      </c>
      <c r="CG22">
        <v>53</v>
      </c>
      <c r="CH22">
        <v>914</v>
      </c>
      <c r="CI22">
        <v>1680</v>
      </c>
      <c r="CJ22" t="s">
        <v>110</v>
      </c>
      <c r="CK22" t="s">
        <v>111</v>
      </c>
      <c r="CL22">
        <v>53</v>
      </c>
      <c r="CM22">
        <v>914</v>
      </c>
      <c r="CN22">
        <v>1680</v>
      </c>
      <c r="CO22" t="s">
        <v>110</v>
      </c>
      <c r="CP22" t="s">
        <v>111</v>
      </c>
      <c r="CQ22">
        <v>53</v>
      </c>
      <c r="CR22">
        <v>914</v>
      </c>
      <c r="CS22">
        <v>1680</v>
      </c>
      <c r="CT22" t="s">
        <v>110</v>
      </c>
      <c r="CU22" t="s">
        <v>111</v>
      </c>
      <c r="CV22">
        <v>44</v>
      </c>
      <c r="CW22">
        <v>711</v>
      </c>
      <c r="CX22">
        <v>1400</v>
      </c>
      <c r="CY22" t="s">
        <v>110</v>
      </c>
      <c r="CZ22" t="s">
        <v>111</v>
      </c>
      <c r="DA22">
        <v>44</v>
      </c>
      <c r="DB22">
        <v>711</v>
      </c>
      <c r="DC22">
        <v>1400</v>
      </c>
      <c r="DD22" t="s">
        <v>110</v>
      </c>
      <c r="DE22" t="s">
        <v>111</v>
      </c>
      <c r="DF22">
        <v>44</v>
      </c>
      <c r="DG22">
        <v>711</v>
      </c>
      <c r="DH22">
        <v>1400</v>
      </c>
      <c r="DI22" t="s">
        <v>110</v>
      </c>
      <c r="DJ22" t="s">
        <v>111</v>
      </c>
      <c r="DK22">
        <v>44</v>
      </c>
      <c r="DL22">
        <v>711</v>
      </c>
      <c r="DM22">
        <v>1400</v>
      </c>
      <c r="DN22" t="s">
        <v>110</v>
      </c>
      <c r="DO22" t="s">
        <v>111</v>
      </c>
      <c r="DP22" t="s">
        <v>110</v>
      </c>
      <c r="DQ22">
        <v>44</v>
      </c>
      <c r="DR22">
        <v>42</v>
      </c>
      <c r="DT22">
        <f t="shared" si="2"/>
        <v>226</v>
      </c>
      <c r="DU22">
        <f t="shared" si="3"/>
        <v>2093</v>
      </c>
      <c r="DV22">
        <f t="shared" si="4"/>
        <v>2104.625</v>
      </c>
      <c r="DW22">
        <f t="shared" si="5"/>
        <v>2122</v>
      </c>
      <c r="DX22">
        <f t="shared" si="6"/>
        <v>44</v>
      </c>
      <c r="DY22">
        <f t="shared" si="6"/>
        <v>42</v>
      </c>
    </row>
    <row r="23" spans="1:129" x14ac:dyDescent="0.25">
      <c r="L23">
        <f t="shared" si="7"/>
        <v>5</v>
      </c>
      <c r="M23">
        <f t="shared" si="7"/>
        <v>5</v>
      </c>
      <c r="N23">
        <f t="shared" si="7"/>
        <v>5</v>
      </c>
      <c r="AA23">
        <v>1743268485</v>
      </c>
      <c r="AB23">
        <v>0</v>
      </c>
      <c r="AC23">
        <v>225</v>
      </c>
      <c r="AD23" t="s">
        <v>110</v>
      </c>
      <c r="AE23" t="s">
        <v>110</v>
      </c>
      <c r="AF23" t="s">
        <v>110</v>
      </c>
      <c r="AG23" t="s">
        <v>110</v>
      </c>
      <c r="AH23" t="s">
        <v>111</v>
      </c>
      <c r="AI23">
        <v>2090</v>
      </c>
      <c r="AJ23">
        <v>500</v>
      </c>
      <c r="AK23">
        <v>2100</v>
      </c>
      <c r="AL23" t="s">
        <v>112</v>
      </c>
      <c r="AM23" t="s">
        <v>112</v>
      </c>
      <c r="AN23">
        <v>2082</v>
      </c>
      <c r="AO23">
        <v>500</v>
      </c>
      <c r="AP23">
        <v>2100</v>
      </c>
      <c r="AQ23" t="s">
        <v>112</v>
      </c>
      <c r="AR23" t="s">
        <v>112</v>
      </c>
      <c r="AS23">
        <v>2086</v>
      </c>
      <c r="AT23">
        <v>500</v>
      </c>
      <c r="AU23">
        <v>2100</v>
      </c>
      <c r="AV23" t="s">
        <v>112</v>
      </c>
      <c r="AW23" t="s">
        <v>112</v>
      </c>
      <c r="AX23">
        <v>2095</v>
      </c>
      <c r="AY23">
        <v>500</v>
      </c>
      <c r="AZ23">
        <v>2100</v>
      </c>
      <c r="BA23" t="s">
        <v>112</v>
      </c>
      <c r="BB23" t="s">
        <v>112</v>
      </c>
      <c r="BC23">
        <v>2095</v>
      </c>
      <c r="BD23">
        <v>500</v>
      </c>
      <c r="BE23">
        <v>2100</v>
      </c>
      <c r="BF23" t="s">
        <v>112</v>
      </c>
      <c r="BG23" t="s">
        <v>112</v>
      </c>
      <c r="BH23">
        <v>2094</v>
      </c>
      <c r="BI23">
        <v>500</v>
      </c>
      <c r="BJ23">
        <v>2100</v>
      </c>
      <c r="BK23" t="s">
        <v>112</v>
      </c>
      <c r="BL23" t="s">
        <v>112</v>
      </c>
      <c r="BM23">
        <v>2097</v>
      </c>
      <c r="BN23">
        <v>500</v>
      </c>
      <c r="BO23">
        <v>2100</v>
      </c>
      <c r="BP23" t="s">
        <v>112</v>
      </c>
      <c r="BQ23" t="s">
        <v>112</v>
      </c>
      <c r="BR23">
        <v>2111</v>
      </c>
      <c r="BS23">
        <v>500</v>
      </c>
      <c r="BT23">
        <v>2100</v>
      </c>
      <c r="BU23" t="s">
        <v>112</v>
      </c>
      <c r="BV23" t="s">
        <v>112</v>
      </c>
      <c r="BW23">
        <v>1493</v>
      </c>
      <c r="BX23">
        <v>900</v>
      </c>
      <c r="BY23">
        <v>1500</v>
      </c>
      <c r="BZ23" t="s">
        <v>110</v>
      </c>
      <c r="CA23" t="s">
        <v>112</v>
      </c>
      <c r="CB23">
        <v>52</v>
      </c>
      <c r="CC23">
        <v>914</v>
      </c>
      <c r="CD23">
        <v>1680</v>
      </c>
      <c r="CE23" t="s">
        <v>110</v>
      </c>
      <c r="CF23" t="s">
        <v>111</v>
      </c>
      <c r="CG23">
        <v>52</v>
      </c>
      <c r="CH23">
        <v>914</v>
      </c>
      <c r="CI23">
        <v>1680</v>
      </c>
      <c r="CJ23" t="s">
        <v>110</v>
      </c>
      <c r="CK23" t="s">
        <v>111</v>
      </c>
      <c r="CL23">
        <v>52</v>
      </c>
      <c r="CM23">
        <v>914</v>
      </c>
      <c r="CN23">
        <v>1680</v>
      </c>
      <c r="CO23" t="s">
        <v>110</v>
      </c>
      <c r="CP23" t="s">
        <v>111</v>
      </c>
      <c r="CQ23">
        <v>52</v>
      </c>
      <c r="CR23">
        <v>914</v>
      </c>
      <c r="CS23">
        <v>1680</v>
      </c>
      <c r="CT23" t="s">
        <v>110</v>
      </c>
      <c r="CU23" t="s">
        <v>111</v>
      </c>
      <c r="CV23">
        <v>44</v>
      </c>
      <c r="CW23">
        <v>711</v>
      </c>
      <c r="CX23">
        <v>1400</v>
      </c>
      <c r="CY23" t="s">
        <v>110</v>
      </c>
      <c r="CZ23" t="s">
        <v>111</v>
      </c>
      <c r="DA23">
        <v>44</v>
      </c>
      <c r="DB23">
        <v>711</v>
      </c>
      <c r="DC23">
        <v>1400</v>
      </c>
      <c r="DD23" t="s">
        <v>110</v>
      </c>
      <c r="DE23" t="s">
        <v>111</v>
      </c>
      <c r="DF23">
        <v>44</v>
      </c>
      <c r="DG23">
        <v>711</v>
      </c>
      <c r="DH23">
        <v>1400</v>
      </c>
      <c r="DI23" t="s">
        <v>110</v>
      </c>
      <c r="DJ23" t="s">
        <v>111</v>
      </c>
      <c r="DK23">
        <v>44</v>
      </c>
      <c r="DL23">
        <v>711</v>
      </c>
      <c r="DM23">
        <v>1400</v>
      </c>
      <c r="DN23" t="s">
        <v>110</v>
      </c>
      <c r="DO23" t="s">
        <v>111</v>
      </c>
      <c r="DP23" t="s">
        <v>110</v>
      </c>
      <c r="DQ23">
        <v>44</v>
      </c>
      <c r="DR23">
        <v>42</v>
      </c>
      <c r="DT23">
        <f t="shared" si="2"/>
        <v>225</v>
      </c>
      <c r="DU23">
        <f t="shared" si="3"/>
        <v>2082</v>
      </c>
      <c r="DV23">
        <f t="shared" si="4"/>
        <v>2093.75</v>
      </c>
      <c r="DW23">
        <f t="shared" si="5"/>
        <v>2111</v>
      </c>
      <c r="DX23">
        <f t="shared" si="6"/>
        <v>44</v>
      </c>
      <c r="DY23">
        <f t="shared" si="6"/>
        <v>42</v>
      </c>
    </row>
    <row r="24" spans="1:129" x14ac:dyDescent="0.25">
      <c r="L24">
        <f t="shared" si="7"/>
        <v>5</v>
      </c>
      <c r="M24">
        <f t="shared" si="7"/>
        <v>5</v>
      </c>
      <c r="N24">
        <f t="shared" si="7"/>
        <v>5</v>
      </c>
      <c r="AA24">
        <v>1743268486</v>
      </c>
      <c r="AB24">
        <v>0</v>
      </c>
      <c r="AC24">
        <v>226</v>
      </c>
      <c r="AD24" t="s">
        <v>110</v>
      </c>
      <c r="AE24" t="s">
        <v>110</v>
      </c>
      <c r="AF24" t="s">
        <v>110</v>
      </c>
      <c r="AG24" t="s">
        <v>110</v>
      </c>
      <c r="AH24" t="s">
        <v>111</v>
      </c>
      <c r="AI24">
        <v>2101</v>
      </c>
      <c r="AJ24">
        <v>500</v>
      </c>
      <c r="AK24">
        <v>2100</v>
      </c>
      <c r="AL24" t="s">
        <v>112</v>
      </c>
      <c r="AM24" t="s">
        <v>112</v>
      </c>
      <c r="AN24">
        <v>2093</v>
      </c>
      <c r="AO24">
        <v>500</v>
      </c>
      <c r="AP24">
        <v>2100</v>
      </c>
      <c r="AQ24" t="s">
        <v>112</v>
      </c>
      <c r="AR24" t="s">
        <v>112</v>
      </c>
      <c r="AS24">
        <v>2097</v>
      </c>
      <c r="AT24">
        <v>500</v>
      </c>
      <c r="AU24">
        <v>2100</v>
      </c>
      <c r="AV24" t="s">
        <v>112</v>
      </c>
      <c r="AW24" t="s">
        <v>112</v>
      </c>
      <c r="AX24">
        <v>2105</v>
      </c>
      <c r="AY24">
        <v>500</v>
      </c>
      <c r="AZ24">
        <v>2100</v>
      </c>
      <c r="BA24" t="s">
        <v>112</v>
      </c>
      <c r="BB24" t="s">
        <v>112</v>
      </c>
      <c r="BC24">
        <v>2105</v>
      </c>
      <c r="BD24">
        <v>500</v>
      </c>
      <c r="BE24">
        <v>2100</v>
      </c>
      <c r="BF24" t="s">
        <v>112</v>
      </c>
      <c r="BG24" t="s">
        <v>112</v>
      </c>
      <c r="BH24">
        <v>2104</v>
      </c>
      <c r="BI24">
        <v>500</v>
      </c>
      <c r="BJ24">
        <v>2100</v>
      </c>
      <c r="BK24" t="s">
        <v>112</v>
      </c>
      <c r="BL24" t="s">
        <v>112</v>
      </c>
      <c r="BM24">
        <v>2108</v>
      </c>
      <c r="BN24">
        <v>500</v>
      </c>
      <c r="BO24">
        <v>2100</v>
      </c>
      <c r="BP24" t="s">
        <v>112</v>
      </c>
      <c r="BQ24" t="s">
        <v>112</v>
      </c>
      <c r="BR24">
        <v>2122</v>
      </c>
      <c r="BS24">
        <v>500</v>
      </c>
      <c r="BT24">
        <v>2100</v>
      </c>
      <c r="BU24" t="s">
        <v>112</v>
      </c>
      <c r="BV24" t="s">
        <v>112</v>
      </c>
      <c r="BW24">
        <v>1500</v>
      </c>
      <c r="BX24">
        <v>900</v>
      </c>
      <c r="BY24">
        <v>1500</v>
      </c>
      <c r="BZ24" t="s">
        <v>110</v>
      </c>
      <c r="CA24" t="s">
        <v>112</v>
      </c>
      <c r="CB24">
        <v>53</v>
      </c>
      <c r="CC24">
        <v>914</v>
      </c>
      <c r="CD24">
        <v>1680</v>
      </c>
      <c r="CE24" t="s">
        <v>110</v>
      </c>
      <c r="CF24" t="s">
        <v>111</v>
      </c>
      <c r="CG24">
        <v>53</v>
      </c>
      <c r="CH24">
        <v>914</v>
      </c>
      <c r="CI24">
        <v>1680</v>
      </c>
      <c r="CJ24" t="s">
        <v>110</v>
      </c>
      <c r="CK24" t="s">
        <v>111</v>
      </c>
      <c r="CL24">
        <v>53</v>
      </c>
      <c r="CM24">
        <v>914</v>
      </c>
      <c r="CN24">
        <v>1680</v>
      </c>
      <c r="CO24" t="s">
        <v>110</v>
      </c>
      <c r="CP24" t="s">
        <v>111</v>
      </c>
      <c r="CQ24">
        <v>53</v>
      </c>
      <c r="CR24">
        <v>914</v>
      </c>
      <c r="CS24">
        <v>1680</v>
      </c>
      <c r="CT24" t="s">
        <v>110</v>
      </c>
      <c r="CU24" t="s">
        <v>111</v>
      </c>
      <c r="CV24">
        <v>44</v>
      </c>
      <c r="CW24">
        <v>711</v>
      </c>
      <c r="CX24">
        <v>1400</v>
      </c>
      <c r="CY24" t="s">
        <v>110</v>
      </c>
      <c r="CZ24" t="s">
        <v>111</v>
      </c>
      <c r="DA24">
        <v>44</v>
      </c>
      <c r="DB24">
        <v>711</v>
      </c>
      <c r="DC24">
        <v>1400</v>
      </c>
      <c r="DD24" t="s">
        <v>110</v>
      </c>
      <c r="DE24" t="s">
        <v>111</v>
      </c>
      <c r="DF24">
        <v>44</v>
      </c>
      <c r="DG24">
        <v>711</v>
      </c>
      <c r="DH24">
        <v>1400</v>
      </c>
      <c r="DI24" t="s">
        <v>110</v>
      </c>
      <c r="DJ24" t="s">
        <v>111</v>
      </c>
      <c r="DK24">
        <v>44</v>
      </c>
      <c r="DL24">
        <v>711</v>
      </c>
      <c r="DM24">
        <v>1400</v>
      </c>
      <c r="DN24" t="s">
        <v>110</v>
      </c>
      <c r="DO24" t="s">
        <v>111</v>
      </c>
      <c r="DP24" t="s">
        <v>110</v>
      </c>
      <c r="DQ24">
        <v>44</v>
      </c>
      <c r="DR24">
        <v>43</v>
      </c>
      <c r="DT24">
        <f t="shared" si="2"/>
        <v>226</v>
      </c>
      <c r="DU24">
        <f t="shared" si="3"/>
        <v>2093</v>
      </c>
      <c r="DV24">
        <f t="shared" si="4"/>
        <v>2104.375</v>
      </c>
      <c r="DW24">
        <f t="shared" si="5"/>
        <v>2122</v>
      </c>
      <c r="DX24">
        <f t="shared" si="6"/>
        <v>44</v>
      </c>
      <c r="DY24">
        <f t="shared" si="6"/>
        <v>43</v>
      </c>
    </row>
    <row r="25" spans="1:129" x14ac:dyDescent="0.25">
      <c r="L25">
        <f t="shared" si="7"/>
        <v>5</v>
      </c>
      <c r="M25">
        <f t="shared" si="7"/>
        <v>5</v>
      </c>
      <c r="N25">
        <f t="shared" si="7"/>
        <v>5</v>
      </c>
      <c r="AA25">
        <v>1743268487</v>
      </c>
      <c r="AB25">
        <v>0</v>
      </c>
      <c r="AC25">
        <v>226</v>
      </c>
      <c r="AD25" t="s">
        <v>110</v>
      </c>
      <c r="AE25" t="s">
        <v>110</v>
      </c>
      <c r="AF25" t="s">
        <v>110</v>
      </c>
      <c r="AG25" t="s">
        <v>110</v>
      </c>
      <c r="AH25" t="s">
        <v>111</v>
      </c>
      <c r="AI25">
        <v>2100</v>
      </c>
      <c r="AJ25">
        <v>500</v>
      </c>
      <c r="AK25">
        <v>2100</v>
      </c>
      <c r="AL25" t="s">
        <v>112</v>
      </c>
      <c r="AM25" t="s">
        <v>112</v>
      </c>
      <c r="AN25">
        <v>2093</v>
      </c>
      <c r="AO25">
        <v>500</v>
      </c>
      <c r="AP25">
        <v>2100</v>
      </c>
      <c r="AQ25" t="s">
        <v>112</v>
      </c>
      <c r="AR25" t="s">
        <v>112</v>
      </c>
      <c r="AS25">
        <v>2096</v>
      </c>
      <c r="AT25">
        <v>500</v>
      </c>
      <c r="AU25">
        <v>2100</v>
      </c>
      <c r="AV25" t="s">
        <v>112</v>
      </c>
      <c r="AW25" t="s">
        <v>112</v>
      </c>
      <c r="AX25">
        <v>2106</v>
      </c>
      <c r="AY25">
        <v>500</v>
      </c>
      <c r="AZ25">
        <v>2100</v>
      </c>
      <c r="BA25" t="s">
        <v>112</v>
      </c>
      <c r="BB25" t="s">
        <v>112</v>
      </c>
      <c r="BC25">
        <v>2106</v>
      </c>
      <c r="BD25">
        <v>500</v>
      </c>
      <c r="BE25">
        <v>2100</v>
      </c>
      <c r="BF25" t="s">
        <v>112</v>
      </c>
      <c r="BG25" t="s">
        <v>112</v>
      </c>
      <c r="BH25">
        <v>2104</v>
      </c>
      <c r="BI25">
        <v>500</v>
      </c>
      <c r="BJ25">
        <v>2100</v>
      </c>
      <c r="BK25" t="s">
        <v>112</v>
      </c>
      <c r="BL25" t="s">
        <v>112</v>
      </c>
      <c r="BM25">
        <v>2107</v>
      </c>
      <c r="BN25">
        <v>500</v>
      </c>
      <c r="BO25">
        <v>2100</v>
      </c>
      <c r="BP25" t="s">
        <v>112</v>
      </c>
      <c r="BQ25" t="s">
        <v>112</v>
      </c>
      <c r="BR25">
        <v>2121</v>
      </c>
      <c r="BS25">
        <v>500</v>
      </c>
      <c r="BT25">
        <v>2100</v>
      </c>
      <c r="BU25" t="s">
        <v>112</v>
      </c>
      <c r="BV25" t="s">
        <v>112</v>
      </c>
      <c r="BW25">
        <v>1500</v>
      </c>
      <c r="BX25">
        <v>900</v>
      </c>
      <c r="BY25">
        <v>1500</v>
      </c>
      <c r="BZ25" t="s">
        <v>110</v>
      </c>
      <c r="CA25" t="s">
        <v>112</v>
      </c>
      <c r="CB25">
        <v>53</v>
      </c>
      <c r="CC25">
        <v>914</v>
      </c>
      <c r="CD25">
        <v>1680</v>
      </c>
      <c r="CE25" t="s">
        <v>110</v>
      </c>
      <c r="CF25" t="s">
        <v>111</v>
      </c>
      <c r="CG25">
        <v>53</v>
      </c>
      <c r="CH25">
        <v>914</v>
      </c>
      <c r="CI25">
        <v>1680</v>
      </c>
      <c r="CJ25" t="s">
        <v>110</v>
      </c>
      <c r="CK25" t="s">
        <v>111</v>
      </c>
      <c r="CL25">
        <v>53</v>
      </c>
      <c r="CM25">
        <v>914</v>
      </c>
      <c r="CN25">
        <v>1680</v>
      </c>
      <c r="CO25" t="s">
        <v>110</v>
      </c>
      <c r="CP25" t="s">
        <v>111</v>
      </c>
      <c r="CQ25">
        <v>53</v>
      </c>
      <c r="CR25">
        <v>914</v>
      </c>
      <c r="CS25">
        <v>1680</v>
      </c>
      <c r="CT25" t="s">
        <v>110</v>
      </c>
      <c r="CU25" t="s">
        <v>111</v>
      </c>
      <c r="CV25">
        <v>44</v>
      </c>
      <c r="CW25">
        <v>711</v>
      </c>
      <c r="CX25">
        <v>1400</v>
      </c>
      <c r="CY25" t="s">
        <v>110</v>
      </c>
      <c r="CZ25" t="s">
        <v>111</v>
      </c>
      <c r="DA25">
        <v>44</v>
      </c>
      <c r="DB25">
        <v>711</v>
      </c>
      <c r="DC25">
        <v>1400</v>
      </c>
      <c r="DD25" t="s">
        <v>110</v>
      </c>
      <c r="DE25" t="s">
        <v>111</v>
      </c>
      <c r="DF25">
        <v>44</v>
      </c>
      <c r="DG25">
        <v>711</v>
 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M25">
        <v>1400</v>
      </c>
      <c r="DN25" t="s">
        <v>110</v>
      </c>
      <c r="DO25" t="s">
        <v>111</v>
      </c>
      <c r="DP25" t="s">
        <v>110</v>
      </c>
      <c r="DQ25">
        <v>44</v>
      </c>
      <c r="DR25">
        <v>43</v>
      </c>
      <c r="DT25">
        <f t="shared" si="2"/>
        <v>226</v>
      </c>
      <c r="DU25">
        <f t="shared" si="3"/>
        <v>2093</v>
      </c>
      <c r="DV25">
        <f t="shared" si="4"/>
        <v>2104.125</v>
      </c>
      <c r="DW25">
        <f t="shared" si="5"/>
        <v>2121</v>
      </c>
      <c r="DX25">
        <f t="shared" si="6"/>
        <v>44</v>
      </c>
      <c r="DY25">
        <f t="shared" si="6"/>
        <v>43</v>
      </c>
    </row>
    <row r="26" spans="1:129" x14ac:dyDescent="0.25">
      <c r="L26">
        <f t="shared" si="7"/>
        <v>5</v>
      </c>
      <c r="M26">
        <f t="shared" si="7"/>
        <v>5</v>
      </c>
      <c r="N26">
        <f t="shared" si="7"/>
        <v>5</v>
      </c>
      <c r="AA26">
        <v>1743268489</v>
      </c>
      <c r="AB26">
        <v>0</v>
      </c>
      <c r="AC26">
        <v>227</v>
      </c>
      <c r="AD26" t="s">
        <v>110</v>
      </c>
      <c r="AE26" t="s">
        <v>110</v>
      </c>
      <c r="AF26" t="s">
        <v>110</v>
      </c>
      <c r="AG26" t="s">
        <v>110</v>
      </c>
      <c r="AH26" t="s">
        <v>111</v>
      </c>
      <c r="AI26">
        <v>2100</v>
      </c>
      <c r="AJ26">
        <v>500</v>
      </c>
      <c r="AK26">
        <v>2100</v>
      </c>
      <c r="AL26" t="s">
        <v>112</v>
      </c>
      <c r="AM26" t="s">
        <v>112</v>
      </c>
      <c r="AN26">
        <v>2093</v>
      </c>
      <c r="AO26">
        <v>500</v>
      </c>
      <c r="AP26">
        <v>2100</v>
      </c>
      <c r="AQ26" t="s">
        <v>112</v>
      </c>
      <c r="AR26" t="s">
        <v>112</v>
      </c>
      <c r="AS26">
        <v>2097</v>
      </c>
      <c r="AT26">
        <v>500</v>
      </c>
      <c r="AU26">
        <v>2100</v>
      </c>
      <c r="AV26" t="s">
        <v>112</v>
      </c>
      <c r="AW26" t="s">
        <v>112</v>
      </c>
      <c r="AX26">
        <v>2106</v>
      </c>
      <c r="AY26">
        <v>500</v>
      </c>
      <c r="AZ26">
        <v>2100</v>
      </c>
      <c r="BA26" t="s">
        <v>112</v>
      </c>
      <c r="BB26" t="s">
        <v>112</v>
      </c>
      <c r="BC26">
        <v>2106</v>
      </c>
      <c r="BD26">
        <v>500</v>
      </c>
      <c r="BE26">
        <v>2100</v>
      </c>
      <c r="BF26" t="s">
        <v>112</v>
      </c>
      <c r="BG26" t="s">
        <v>112</v>
      </c>
      <c r="BH26">
        <v>2104</v>
      </c>
      <c r="BI26">
        <v>500</v>
      </c>
      <c r="BJ26">
        <v>2100</v>
      </c>
      <c r="BK26" t="s">
        <v>112</v>
      </c>
      <c r="BL26" t="s">
        <v>112</v>
      </c>
      <c r="BM26">
        <v>2107</v>
      </c>
      <c r="BN26">
        <v>500</v>
      </c>
      <c r="BO26">
        <v>2100</v>
      </c>
      <c r="BP26" t="s">
        <v>112</v>
      </c>
      <c r="BQ26" t="s">
        <v>112</v>
      </c>
      <c r="BR26">
        <v>2121</v>
      </c>
      <c r="BS26">
        <v>500</v>
      </c>
      <c r="BT26">
        <v>2100</v>
      </c>
      <c r="BU26" t="s">
        <v>112</v>
      </c>
      <c r="BV26" t="s">
        <v>112</v>
      </c>
      <c r="BW26">
        <v>1500</v>
      </c>
      <c r="BX26">
        <v>900</v>
      </c>
      <c r="BY26">
        <v>1500</v>
      </c>
      <c r="BZ26" t="s">
        <v>110</v>
      </c>
      <c r="CA26" t="s">
        <v>112</v>
      </c>
      <c r="CB26">
        <v>53</v>
      </c>
      <c r="CC26">
        <v>914</v>
      </c>
      <c r="CD26">
        <v>1680</v>
      </c>
      <c r="CE26" t="s">
        <v>110</v>
      </c>
      <c r="CF26" t="s">
        <v>111</v>
      </c>
      <c r="CG26">
        <v>53</v>
      </c>
      <c r="CH26">
        <v>914</v>
      </c>
      <c r="CI26">
        <v>1680</v>
      </c>
      <c r="CJ26" t="s">
        <v>110</v>
      </c>
      <c r="CK26" t="s">
        <v>111</v>
      </c>
      <c r="CL26">
        <v>53</v>
      </c>
      <c r="CM26">
        <v>914</v>
      </c>
      <c r="CN26">
        <v>1680</v>
      </c>
      <c r="CO26" t="s">
        <v>110</v>
      </c>
      <c r="CP26" t="s">
        <v>111</v>
      </c>
      <c r="CQ26">
        <v>53</v>
      </c>
      <c r="CR26">
        <v>914</v>
      </c>
      <c r="CS26">
        <v>1680</v>
      </c>
      <c r="CT26" t="s">
        <v>110</v>
      </c>
      <c r="CU26" t="s">
        <v>111</v>
      </c>
      <c r="CV26">
        <v>44</v>
      </c>
      <c r="CW26">
        <v>711</v>
      </c>
      <c r="CX26">
        <v>1400</v>
      </c>
      <c r="CY26" t="s">
        <v>110</v>
      </c>
      <c r="CZ26" t="s">
        <v>111</v>
      </c>
      <c r="DA26">
        <v>44</v>
      </c>
      <c r="DB26">
        <v>711</v>
      </c>
      <c r="DC26">
        <v>1400</v>
      </c>
      <c r="DD26" t="s">
        <v>110</v>
      </c>
      <c r="DE26" t="s">
        <v>111</v>
      </c>
      <c r="DF26">
        <v>44</v>
      </c>
      <c r="DG26">
        <v>711</v>
      </c>
      <c r="DH26">
        <v>1400</v>
      </c>
      <c r="DI26" t="s">
        <v>110</v>
      </c>
      <c r="DJ26" t="s">
        <v>111</v>
      </c>
      <c r="DK26">
        <v>44</v>
      </c>
      <c r="DL26">
        <v>711</v>
      </c>
      <c r="DM26">
        <v>1400</v>
      </c>
      <c r="DN26" t="s">
        <v>110</v>
      </c>
      <c r="DO26" t="s">
        <v>111</v>
      </c>
      <c r="DP26" t="s">
        <v>110</v>
      </c>
      <c r="DQ26">
        <v>44</v>
      </c>
      <c r="DR26">
        <v>43</v>
      </c>
      <c r="DT26">
        <f t="shared" si="2"/>
        <v>227</v>
      </c>
      <c r="DU26">
        <f t="shared" si="3"/>
        <v>2093</v>
      </c>
      <c r="DV26">
        <f t="shared" si="4"/>
        <v>2104.25</v>
      </c>
      <c r="DW26">
        <f t="shared" si="5"/>
        <v>2121</v>
      </c>
      <c r="DX26">
        <f t="shared" si="6"/>
        <v>44</v>
      </c>
      <c r="DY26">
        <f t="shared" si="6"/>
        <v>43</v>
      </c>
    </row>
    <row r="27" spans="1:129" x14ac:dyDescent="0.25">
      <c r="L27">
        <f t="shared" si="7"/>
        <v>5</v>
      </c>
      <c r="M27">
        <f t="shared" si="7"/>
        <v>7</v>
      </c>
      <c r="N27">
        <f t="shared" si="7"/>
        <v>5</v>
      </c>
      <c r="AA27">
        <v>1743268490</v>
      </c>
      <c r="AB27">
        <v>0</v>
      </c>
      <c r="AC27">
        <v>227</v>
      </c>
      <c r="AD27" t="s">
        <v>110</v>
      </c>
      <c r="AE27" t="s">
        <v>110</v>
      </c>
      <c r="AF27" t="s">
        <v>110</v>
      </c>
      <c r="AG27" t="s">
        <v>110</v>
      </c>
      <c r="AH27" t="s">
        <v>111</v>
      </c>
      <c r="AI27">
        <v>2098</v>
      </c>
      <c r="AJ27">
        <v>500</v>
      </c>
      <c r="AK27">
        <v>2100</v>
      </c>
      <c r="AL27" t="s">
        <v>112</v>
      </c>
      <c r="AM27" t="s">
        <v>112</v>
      </c>
      <c r="AN27">
        <v>2093</v>
      </c>
      <c r="AO27">
        <v>500</v>
      </c>
      <c r="AP27">
        <v>2100</v>
      </c>
      <c r="AQ27" t="s">
        <v>112</v>
      </c>
      <c r="AR27" t="s">
        <v>112</v>
      </c>
      <c r="AS27">
        <v>2097</v>
      </c>
      <c r="AT27">
        <v>500</v>
      </c>
      <c r="AU27">
        <v>2100</v>
      </c>
      <c r="AV27" t="s">
        <v>112</v>
      </c>
      <c r="AW27" t="s">
        <v>112</v>
      </c>
      <c r="AX27">
        <v>2106</v>
      </c>
      <c r="AY27">
        <v>500</v>
      </c>
      <c r="AZ27">
        <v>2100</v>
      </c>
      <c r="BA27" t="s">
        <v>112</v>
      </c>
      <c r="BB27" t="s">
        <v>112</v>
      </c>
      <c r="BC27">
        <v>2106</v>
      </c>
      <c r="BD27">
        <v>500</v>
      </c>
      <c r="BE27">
        <v>2100</v>
      </c>
      <c r="BF27" t="s">
        <v>112</v>
      </c>
      <c r="BG27" t="s">
        <v>112</v>
      </c>
      <c r="BH27">
        <v>2105</v>
      </c>
      <c r="BI27">
        <v>500</v>
      </c>
      <c r="BJ27">
        <v>2100</v>
      </c>
      <c r="BK27" t="s">
        <v>112</v>
      </c>
      <c r="BL27" t="s">
        <v>112</v>
      </c>
      <c r="BM27">
        <v>2107</v>
      </c>
      <c r="BN27">
        <v>500</v>
      </c>
      <c r="BO27">
        <v>2100</v>
      </c>
      <c r="BP27" t="s">
        <v>112</v>
      </c>
      <c r="BQ27" t="s">
        <v>112</v>
      </c>
      <c r="BR27">
        <v>2121</v>
      </c>
      <c r="BS27">
        <v>500</v>
      </c>
      <c r="BT27">
        <v>2100</v>
      </c>
      <c r="BU27" t="s">
        <v>112</v>
      </c>
      <c r="BV27" t="s">
        <v>112</v>
      </c>
      <c r="BW27">
        <v>1500</v>
      </c>
      <c r="BX27">
        <v>900</v>
      </c>
      <c r="BY27">
        <v>1500</v>
      </c>
      <c r="BZ27" t="s">
        <v>110</v>
      </c>
      <c r="CA27" t="s">
        <v>112</v>
      </c>
      <c r="CB27">
        <v>53</v>
      </c>
      <c r="CC27">
        <v>914</v>
      </c>
      <c r="CD27">
        <v>1680</v>
      </c>
      <c r="CE27" t="s">
        <v>110</v>
      </c>
      <c r="CF27" t="s">
        <v>111</v>
      </c>
      <c r="CG27">
        <v>53</v>
      </c>
      <c r="CH27">
        <v>914</v>
      </c>
      <c r="CI27">
        <v>1680</v>
      </c>
      <c r="CJ27" t="s">
        <v>110</v>
      </c>
      <c r="CK27" t="s">
        <v>111</v>
      </c>
      <c r="CL27">
        <v>53</v>
      </c>
      <c r="CM27">
        <v>914</v>
      </c>
      <c r="CN27">
        <v>1680</v>
      </c>
      <c r="CO27" t="s">
        <v>110</v>
      </c>
      <c r="CP27" t="s">
        <v>111</v>
      </c>
      <c r="CQ27">
        <v>53</v>
      </c>
      <c r="CR27">
        <v>914</v>
      </c>
      <c r="CS27">
        <v>1680</v>
      </c>
      <c r="CT27" t="s">
        <v>110</v>
      </c>
      <c r="CU27" t="s">
        <v>111</v>
      </c>
      <c r="CV27">
        <v>44</v>
      </c>
      <c r="CW27">
        <v>711</v>
      </c>
      <c r="CX27">
        <v>1400</v>
      </c>
      <c r="CY27" t="s">
        <v>110</v>
      </c>
      <c r="CZ27" t="s">
        <v>111</v>
      </c>
      <c r="DA27">
        <v>44</v>
      </c>
      <c r="DB27">
        <v>711</v>
      </c>
      <c r="DC27">
        <v>1400</v>
      </c>
      <c r="DD27" t="s">
        <v>110</v>
      </c>
      <c r="DE27" t="s">
        <v>111</v>
      </c>
      <c r="DF27">
        <v>44</v>
      </c>
      <c r="DG27">
        <v>711</v>
      </c>
      <c r="DH27">
        <v>1400</v>
      </c>
      <c r="DI27" t="s">
        <v>110</v>
      </c>
      <c r="DJ27" t="s">
        <v>111</v>
      </c>
      <c r="DK27">
        <v>44</v>
      </c>
      <c r="DL27">
        <v>711</v>
      </c>
      <c r="DM27">
        <v>1400</v>
      </c>
      <c r="DN27" t="s">
        <v>110</v>
      </c>
      <c r="DO27" t="s">
        <v>111</v>
      </c>
      <c r="DP27" t="s">
        <v>110</v>
      </c>
      <c r="DQ27">
        <v>45</v>
      </c>
      <c r="DR27">
        <v>43</v>
      </c>
      <c r="DT27">
        <f t="shared" si="2"/>
        <v>227</v>
      </c>
      <c r="DU27">
        <f t="shared" si="3"/>
        <v>2093</v>
      </c>
      <c r="DV27">
        <f t="shared" si="4"/>
        <v>2104.125</v>
      </c>
      <c r="DW27">
        <f t="shared" si="5"/>
        <v>2121</v>
      </c>
      <c r="DX27">
        <f t="shared" si="6"/>
        <v>45</v>
      </c>
      <c r="DY27">
        <f t="shared" si="6"/>
        <v>43</v>
      </c>
    </row>
    <row r="28" spans="1:129" x14ac:dyDescent="0.25">
      <c r="L28">
        <f t="shared" si="7"/>
        <v>5</v>
      </c>
      <c r="M28">
        <f t="shared" si="7"/>
        <v>7</v>
      </c>
      <c r="N28">
        <f t="shared" si="7"/>
        <v>5</v>
      </c>
      <c r="AA28">
        <v>1743268491</v>
      </c>
      <c r="AB28">
        <v>0</v>
      </c>
      <c r="AC28">
        <v>227</v>
      </c>
      <c r="AD28" t="s">
        <v>110</v>
      </c>
      <c r="AE28" t="s">
        <v>110</v>
      </c>
      <c r="AF28" t="s">
        <v>110</v>
      </c>
      <c r="AG28" t="s">
        <v>110</v>
      </c>
      <c r="AH28" t="s">
        <v>111</v>
      </c>
      <c r="AI28">
        <v>2098</v>
      </c>
      <c r="AJ28">
        <v>500</v>
      </c>
      <c r="AK28">
        <v>2100</v>
      </c>
      <c r="AL28" t="s">
        <v>112</v>
      </c>
      <c r="AM28" t="s">
        <v>112</v>
      </c>
      <c r="AN28">
        <v>2093</v>
      </c>
      <c r="AO28">
        <v>500</v>
      </c>
      <c r="AP28">
        <v>2100</v>
      </c>
      <c r="AQ28" t="s">
        <v>112</v>
      </c>
      <c r="AR28" t="s">
        <v>112</v>
      </c>
      <c r="AS28">
        <v>2096</v>
      </c>
      <c r="AT28">
        <v>500</v>
      </c>
      <c r="AU28">
        <v>2100</v>
      </c>
      <c r="AV28" t="s">
        <v>112</v>
      </c>
      <c r="AW28" t="s">
        <v>112</v>
      </c>
      <c r="AX28">
        <v>2106</v>
      </c>
      <c r="AY28">
        <v>500</v>
      </c>
      <c r="AZ28">
        <v>2100</v>
      </c>
      <c r="BA28" t="s">
        <v>112</v>
      </c>
      <c r="BB28" t="s">
        <v>112</v>
      </c>
      <c r="BC28">
        <v>2106</v>
      </c>
      <c r="BD28">
        <v>500</v>
      </c>
      <c r="BE28">
        <v>2100</v>
      </c>
      <c r="BF28" t="s">
        <v>112</v>
      </c>
      <c r="BG28" t="s">
        <v>112</v>
      </c>
      <c r="BH28">
        <v>2105</v>
      </c>
      <c r="BI28">
        <v>500</v>
      </c>
      <c r="BJ28">
        <v>2100</v>
      </c>
      <c r="BK28" t="s">
        <v>112</v>
      </c>
      <c r="BL28" t="s">
        <v>112</v>
      </c>
      <c r="BM28">
        <v>2107</v>
      </c>
      <c r="BN28">
        <v>500</v>
      </c>
      <c r="BO28">
        <v>2100</v>
      </c>
      <c r="BP28" t="s">
        <v>112</v>
      </c>
      <c r="BQ28" t="s">
        <v>112</v>
      </c>
      <c r="BR28">
        <v>2122</v>
      </c>
      <c r="BS28">
        <v>500</v>
      </c>
      <c r="BT28">
        <v>2100</v>
      </c>
      <c r="BU28" t="s">
        <v>112</v>
      </c>
      <c r="BV28" t="s">
        <v>112</v>
      </c>
      <c r="BW28">
        <v>1500</v>
      </c>
      <c r="BX28">
        <v>900</v>
      </c>
      <c r="BY28">
        <v>1500</v>
      </c>
      <c r="BZ28" t="s">
        <v>110</v>
      </c>
      <c r="CA28" t="s">
        <v>112</v>
      </c>
      <c r="CB28">
        <v>53</v>
      </c>
      <c r="CC28">
        <v>914</v>
      </c>
      <c r="CD28">
        <v>1680</v>
      </c>
      <c r="CE28" t="s">
        <v>110</v>
      </c>
      <c r="CF28" t="s">
        <v>111</v>
      </c>
      <c r="CG28">
        <v>53</v>
      </c>
      <c r="CH28">
        <v>914</v>
      </c>
      <c r="CI28">
        <v>1680</v>
      </c>
      <c r="CJ28" t="s">
        <v>110</v>
      </c>
      <c r="CK28" t="s">
        <v>111</v>
      </c>
      <c r="CL28">
        <v>53</v>
      </c>
      <c r="CM28">
        <v>914</v>
      </c>
      <c r="CN28">
        <v>1680</v>
      </c>
      <c r="CO28" t="s">
        <v>110</v>
      </c>
      <c r="CP28" t="s">
        <v>111</v>
      </c>
      <c r="CQ28">
        <v>53</v>
      </c>
      <c r="CR28">
        <v>914</v>
      </c>
      <c r="CS28">
        <v>1680</v>
      </c>
      <c r="CT28" t="s">
        <v>110</v>
      </c>
      <c r="CU28" t="s">
        <v>111</v>
      </c>
      <c r="CV28">
        <v>44</v>
      </c>
      <c r="CW28">
        <v>711</v>
      </c>
      <c r="CX28">
        <v>1400</v>
      </c>
      <c r="CY28" t="s">
        <v>110</v>
      </c>
      <c r="CZ28" t="s">
        <v>111</v>
      </c>
      <c r="DA28">
        <v>44</v>
      </c>
      <c r="DB28">
        <v>711</v>
      </c>
      <c r="DC28">
        <v>1400</v>
      </c>
      <c r="DD28" t="s">
        <v>110</v>
      </c>
      <c r="DE28" t="s">
        <v>111</v>
      </c>
      <c r="DF28">
        <v>44</v>
      </c>
      <c r="DG28">
        <v>711</v>
      </c>
      <c r="DH28">
        <v>1400</v>
      </c>
      <c r="DI28" t="s">
        <v>110</v>
      </c>
      <c r="DJ28" t="s">
        <v>111</v>
      </c>
      <c r="DK28">
        <v>44</v>
      </c>
      <c r="DL28">
        <v>711</v>
      </c>
      <c r="DM28">
        <v>1400</v>
      </c>
      <c r="DN28" t="s">
        <v>110</v>
      </c>
      <c r="DO28" t="s">
        <v>111</v>
      </c>
      <c r="DP28" t="s">
        <v>110</v>
      </c>
      <c r="DQ28">
        <v>45</v>
      </c>
      <c r="DR28">
        <v>43</v>
      </c>
      <c r="DT28">
        <f t="shared" si="2"/>
        <v>227</v>
      </c>
      <c r="DU28">
        <f t="shared" si="3"/>
        <v>2093</v>
      </c>
      <c r="DV28">
        <f t="shared" si="4"/>
        <v>2104.125</v>
      </c>
      <c r="DW28">
        <f t="shared" si="5"/>
        <v>2122</v>
      </c>
      <c r="DX28">
        <f t="shared" si="6"/>
        <v>45</v>
      </c>
      <c r="DY28">
        <f t="shared" si="6"/>
        <v>43</v>
      </c>
    </row>
    <row r="29" spans="1:129" x14ac:dyDescent="0.25">
      <c r="L29">
        <f t="shared" si="7"/>
        <v>5</v>
      </c>
      <c r="M29">
        <f t="shared" si="7"/>
        <v>7</v>
      </c>
      <c r="N29">
        <f t="shared" si="7"/>
        <v>5</v>
      </c>
      <c r="AA29">
        <v>1743268492</v>
      </c>
      <c r="AB29">
        <v>0</v>
      </c>
      <c r="AC29">
        <v>227</v>
      </c>
      <c r="AD29" t="s">
        <v>110</v>
      </c>
      <c r="AE29" t="s">
        <v>110</v>
      </c>
      <c r="AF29" t="s">
        <v>110</v>
      </c>
      <c r="AG29" t="s">
        <v>110</v>
      </c>
      <c r="AH29" t="s">
        <v>111</v>
      </c>
      <c r="AI29">
        <v>2100</v>
      </c>
      <c r="AJ29">
        <v>500</v>
      </c>
      <c r="AK29">
        <v>2100</v>
      </c>
      <c r="AL29" t="s">
        <v>112</v>
      </c>
      <c r="AM29" t="s">
        <v>112</v>
      </c>
      <c r="AN29">
        <v>2093</v>
      </c>
      <c r="AO29">
        <v>500</v>
      </c>
      <c r="AP29">
        <v>2100</v>
      </c>
      <c r="AQ29" t="s">
        <v>112</v>
      </c>
      <c r="AR29" t="s">
        <v>112</v>
      </c>
      <c r="AS29">
        <v>2096</v>
      </c>
      <c r="AT29">
        <v>500</v>
      </c>
      <c r="AU29">
        <v>2100</v>
      </c>
      <c r="AV29" t="s">
        <v>112</v>
      </c>
      <c r="AW29" t="s">
        <v>112</v>
      </c>
      <c r="AX29">
        <v>2105</v>
      </c>
      <c r="AY29">
        <v>500</v>
      </c>
      <c r="AZ29">
        <v>2100</v>
      </c>
      <c r="BA29" t="s">
        <v>112</v>
      </c>
      <c r="BB29" t="s">
        <v>112</v>
      </c>
      <c r="BC29">
        <v>2106</v>
      </c>
      <c r="BD29">
        <v>500</v>
      </c>
      <c r="BE29">
        <v>2100</v>
      </c>
      <c r="BF29" t="s">
        <v>112</v>
      </c>
      <c r="BG29" t="s">
        <v>112</v>
      </c>
      <c r="BH29">
        <v>2105</v>
      </c>
      <c r="BI29">
        <v>500</v>
      </c>
      <c r="BJ29">
        <v>2100</v>
      </c>
      <c r="BK29" t="s">
        <v>112</v>
      </c>
      <c r="BL29" t="s">
        <v>112</v>
      </c>
      <c r="BM29">
        <v>2108</v>
      </c>
      <c r="BN29">
        <v>500</v>
      </c>
      <c r="BO29">
        <v>2100</v>
      </c>
      <c r="BP29" t="s">
        <v>112</v>
      </c>
      <c r="BQ29" t="s">
        <v>112</v>
      </c>
      <c r="BR29">
        <v>2121</v>
      </c>
      <c r="BS29">
        <v>500</v>
      </c>
      <c r="BT29">
        <v>2100</v>
      </c>
      <c r="BU29" t="s">
        <v>112</v>
      </c>
      <c r="BV29" t="s">
        <v>112</v>
      </c>
      <c r="BW29">
        <v>1500</v>
      </c>
      <c r="BX29">
        <v>900</v>
      </c>
      <c r="BY29">
        <v>1500</v>
      </c>
      <c r="BZ29" t="s">
        <v>110</v>
      </c>
      <c r="CA29" t="s">
        <v>112</v>
      </c>
      <c r="CB29">
        <v>53</v>
      </c>
      <c r="CC29">
        <v>914</v>
      </c>
      <c r="CD29">
        <v>1680</v>
      </c>
      <c r="CE29" t="s">
        <v>110</v>
      </c>
      <c r="CF29" t="s">
        <v>111</v>
      </c>
      <c r="CG29">
        <v>53</v>
      </c>
      <c r="CH29">
        <v>914</v>
      </c>
      <c r="CI29">
        <v>1680</v>
      </c>
      <c r="CJ29" t="s">
        <v>110</v>
      </c>
      <c r="CK29" t="s">
        <v>111</v>
      </c>
      <c r="CL29">
        <v>53</v>
      </c>
      <c r="CM29">
        <v>914</v>
      </c>
      <c r="CN29">
        <v>1680</v>
      </c>
      <c r="CO29" t="s">
        <v>110</v>
      </c>
      <c r="CP29" t="s">
        <v>111</v>
      </c>
      <c r="CQ29">
        <v>53</v>
      </c>
      <c r="CR29">
        <v>914</v>
      </c>
      <c r="CS29">
        <v>1680</v>
      </c>
      <c r="CT29" t="s">
        <v>110</v>
      </c>
      <c r="CU29" t="s">
        <v>111</v>
      </c>
      <c r="CV29">
        <v>44</v>
      </c>
      <c r="CW29">
        <v>711</v>
      </c>
      <c r="CX29">
        <v>1400</v>
      </c>
      <c r="CY29" t="s">
        <v>110</v>
      </c>
      <c r="CZ29" t="s">
        <v>111</v>
      </c>
      <c r="DA29">
        <v>44</v>
      </c>
      <c r="DB29">
        <v>711</v>
      </c>
      <c r="DC29">
        <v>1400</v>
      </c>
      <c r="DD29" t="s">
        <v>110</v>
      </c>
      <c r="DE29" t="s">
        <v>111</v>
      </c>
      <c r="DF29">
        <v>44</v>
      </c>
      <c r="DG29">
        <v>711</v>
      </c>
      <c r="DH29">
        <v>1400</v>
      </c>
      <c r="DI29" t="s">
        <v>110</v>
      </c>
      <c r="DJ29" t="s">
        <v>111</v>
      </c>
      <c r="DK29">
        <v>44</v>
      </c>
      <c r="DL29">
        <v>711</v>
      </c>
      <c r="DM29">
        <v>1400</v>
      </c>
      <c r="DN29" t="s">
        <v>110</v>
      </c>
      <c r="DO29" t="s">
        <v>111</v>
      </c>
      <c r="DP29" t="s">
        <v>110</v>
      </c>
      <c r="DQ29">
        <v>45</v>
      </c>
      <c r="DR29">
        <v>43</v>
      </c>
      <c r="DT29">
        <f t="shared" si="2"/>
        <v>227</v>
      </c>
      <c r="DU29">
        <f t="shared" si="3"/>
        <v>2093</v>
      </c>
      <c r="DV29">
        <f t="shared" si="4"/>
        <v>2104.25</v>
      </c>
      <c r="DW29">
        <f t="shared" si="5"/>
        <v>2121</v>
      </c>
      <c r="DX29">
        <f t="shared" si="6"/>
        <v>45</v>
      </c>
      <c r="DY29">
        <f t="shared" si="6"/>
        <v>43</v>
      </c>
    </row>
    <row r="30" spans="1:129" x14ac:dyDescent="0.25">
      <c r="L30">
        <f t="shared" si="7"/>
        <v>5</v>
      </c>
      <c r="M30">
        <f t="shared" si="7"/>
        <v>7</v>
      </c>
      <c r="N30">
        <f t="shared" si="7"/>
        <v>5</v>
      </c>
      <c r="AA30">
        <v>1743268493</v>
      </c>
      <c r="AB30">
        <v>0</v>
      </c>
      <c r="AC30">
        <v>227</v>
      </c>
      <c r="AD30" t="s">
        <v>110</v>
      </c>
      <c r="AE30" t="s">
        <v>110</v>
      </c>
      <c r="AF30" t="s">
        <v>110</v>
      </c>
      <c r="AG30" t="s">
        <v>110</v>
      </c>
      <c r="AH30" t="s">
        <v>111</v>
      </c>
      <c r="AI30">
        <v>2100</v>
      </c>
      <c r="AJ30">
        <v>500</v>
      </c>
      <c r="AK30">
        <v>2100</v>
      </c>
      <c r="AL30" t="s">
        <v>112</v>
      </c>
      <c r="AM30" t="s">
        <v>112</v>
      </c>
      <c r="AN30">
        <v>2092</v>
      </c>
      <c r="AO30">
        <v>500</v>
      </c>
      <c r="AP30">
        <v>2100</v>
      </c>
      <c r="AQ30" t="s">
        <v>112</v>
      </c>
      <c r="AR30" t="s">
        <v>112</v>
      </c>
      <c r="AS30">
        <v>2097</v>
      </c>
      <c r="AT30">
        <v>500</v>
      </c>
      <c r="AU30">
        <v>2100</v>
      </c>
      <c r="AV30" t="s">
        <v>112</v>
      </c>
      <c r="AW30" t="s">
        <v>112</v>
      </c>
      <c r="AX30">
        <v>2106</v>
      </c>
      <c r="AY30">
        <v>500</v>
      </c>
      <c r="AZ30">
        <v>2100</v>
      </c>
      <c r="BA30" t="s">
        <v>112</v>
      </c>
      <c r="BB30" t="s">
        <v>112</v>
      </c>
      <c r="BC30">
        <v>2106</v>
      </c>
      <c r="BD30">
        <v>500</v>
      </c>
      <c r="BE30">
        <v>2100</v>
      </c>
      <c r="BF30" t="s">
        <v>112</v>
      </c>
      <c r="BG30" t="s">
        <v>112</v>
      </c>
      <c r="BH30">
        <v>2104</v>
      </c>
      <c r="BI30">
        <v>500</v>
      </c>
      <c r="BJ30">
        <v>2100</v>
      </c>
      <c r="BK30" t="s">
        <v>112</v>
      </c>
      <c r="BL30" t="s">
        <v>112</v>
      </c>
      <c r="BM30">
        <v>2108</v>
      </c>
      <c r="BN30">
        <v>500</v>
      </c>
      <c r="BO30">
        <v>2100</v>
      </c>
      <c r="BP30" t="s">
        <v>112</v>
      </c>
      <c r="BQ30" t="s">
        <v>112</v>
      </c>
      <c r="BR30">
        <v>2121</v>
      </c>
      <c r="BS30">
        <v>500</v>
      </c>
      <c r="BT30">
        <v>2100</v>
      </c>
      <c r="BU30" t="s">
        <v>112</v>
      </c>
      <c r="BV30" t="s">
        <v>112</v>
      </c>
      <c r="BW30">
        <v>1500</v>
      </c>
      <c r="BX30">
        <v>900</v>
      </c>
      <c r="BY30">
        <v>1500</v>
      </c>
      <c r="BZ30" t="s">
        <v>110</v>
      </c>
      <c r="CA30" t="s">
        <v>112</v>
      </c>
      <c r="CB30">
        <v>53</v>
      </c>
      <c r="CC30">
        <v>914</v>
      </c>
      <c r="CD30">
        <v>1680</v>
      </c>
      <c r="CE30" t="s">
        <v>110</v>
      </c>
      <c r="CF30" t="s">
        <v>111</v>
      </c>
      <c r="CG30">
        <v>53</v>
      </c>
      <c r="CH30">
        <v>914</v>
      </c>
      <c r="CI30">
        <v>1680</v>
      </c>
      <c r="CJ30" t="s">
        <v>110</v>
      </c>
      <c r="CK30" t="s">
        <v>111</v>
      </c>
      <c r="CL30">
        <v>53</v>
      </c>
      <c r="CM30">
        <v>914</v>
      </c>
      <c r="CN30">
        <v>1680</v>
      </c>
      <c r="CO30" t="s">
        <v>110</v>
      </c>
      <c r="CP30" t="s">
        <v>111</v>
      </c>
      <c r="CQ30">
        <v>53</v>
      </c>
      <c r="CR30">
        <v>914</v>
      </c>
      <c r="CS30">
        <v>1680</v>
      </c>
      <c r="CT30" t="s">
        <v>110</v>
      </c>
      <c r="CU30" t="s">
        <v>111</v>
      </c>
      <c r="CV30">
        <v>44</v>
      </c>
      <c r="CW30">
        <v>711</v>
      </c>
      <c r="CX30">
        <v>1400</v>
      </c>
      <c r="CY30" t="s">
        <v>110</v>
      </c>
      <c r="CZ30" t="s">
        <v>111</v>
      </c>
      <c r="DA30">
        <v>44</v>
      </c>
      <c r="DB30">
        <v>711</v>
      </c>
      <c r="DC30">
        <v>1400</v>
      </c>
      <c r="DD30" t="s">
        <v>110</v>
      </c>
      <c r="DE30" t="s">
        <v>111</v>
      </c>
      <c r="DF30">
        <v>44</v>
      </c>
      <c r="DG30">
        <v>711</v>
      </c>
      <c r="DH30">
        <v>1400</v>
      </c>
      <c r="DI30" t="s">
        <v>110</v>
      </c>
      <c r="DJ30" t="s">
        <v>111</v>
      </c>
      <c r="DK30">
        <v>44</v>
      </c>
      <c r="DL30">
        <v>711</v>
      </c>
      <c r="DM30">
        <v>1400</v>
      </c>
      <c r="DN30" t="s">
        <v>110</v>
      </c>
      <c r="DO30" t="s">
        <v>111</v>
      </c>
      <c r="DP30" t="s">
        <v>110</v>
      </c>
      <c r="DQ30">
        <v>45</v>
      </c>
      <c r="DR30">
        <v>43</v>
      </c>
      <c r="DT30">
        <f t="shared" si="2"/>
        <v>227</v>
      </c>
      <c r="DU30">
        <f t="shared" si="3"/>
        <v>2092</v>
      </c>
      <c r="DV30">
        <f t="shared" si="4"/>
        <v>2104.25</v>
      </c>
      <c r="DW30">
        <f t="shared" si="5"/>
        <v>2121</v>
      </c>
      <c r="DX30">
        <f t="shared" si="6"/>
        <v>45</v>
      </c>
      <c r="DY30">
        <f t="shared" si="6"/>
        <v>43</v>
      </c>
    </row>
    <row r="31" spans="1:129" x14ac:dyDescent="0.25">
      <c r="L31">
        <f t="shared" si="7"/>
        <v>6</v>
      </c>
      <c r="M31">
        <f t="shared" si="7"/>
        <v>10</v>
      </c>
      <c r="N31">
        <f t="shared" si="7"/>
        <v>5</v>
      </c>
      <c r="AA31">
        <v>1743268495</v>
      </c>
      <c r="AB31">
        <v>0</v>
      </c>
      <c r="AC31">
        <v>225</v>
      </c>
      <c r="AD31" t="s">
        <v>110</v>
      </c>
      <c r="AE31" t="s">
        <v>110</v>
      </c>
      <c r="AF31" t="s">
        <v>110</v>
      </c>
      <c r="AG31" t="s">
        <v>110</v>
      </c>
      <c r="AH31" t="s">
        <v>111</v>
      </c>
      <c r="AI31">
        <v>2102</v>
      </c>
      <c r="AJ31">
        <v>500</v>
      </c>
      <c r="AK31">
        <v>2102</v>
      </c>
      <c r="AL31" t="s">
        <v>112</v>
      </c>
      <c r="AM31" t="s">
        <v>112</v>
      </c>
      <c r="AN31">
        <v>2094</v>
      </c>
      <c r="AO31">
        <v>500</v>
      </c>
      <c r="AP31">
        <v>2102</v>
      </c>
      <c r="AQ31" t="s">
        <v>112</v>
      </c>
      <c r="AR31" t="s">
        <v>112</v>
      </c>
      <c r="AS31">
        <v>2096</v>
      </c>
      <c r="AT31">
        <v>500</v>
      </c>
      <c r="AU31">
        <v>2102</v>
      </c>
      <c r="AV31" t="s">
        <v>112</v>
      </c>
      <c r="AW31" t="s">
        <v>112</v>
      </c>
      <c r="AX31">
        <v>2106</v>
      </c>
      <c r="AY31">
        <v>500</v>
      </c>
      <c r="AZ31">
        <v>2102</v>
      </c>
      <c r="BA31" t="s">
        <v>112</v>
      </c>
      <c r="BB31" t="s">
        <v>112</v>
      </c>
      <c r="BC31">
        <v>2106</v>
      </c>
      <c r="BD31">
        <v>500</v>
      </c>
      <c r="BE31">
        <v>2102</v>
      </c>
      <c r="BF31" t="s">
        <v>112</v>
      </c>
      <c r="BG31" t="s">
        <v>112</v>
      </c>
      <c r="BH31">
        <v>2104</v>
      </c>
      <c r="BI31">
        <v>500</v>
      </c>
      <c r="BJ31">
        <v>2102</v>
      </c>
      <c r="BK31" t="s">
        <v>112</v>
      </c>
      <c r="BL31" t="s">
        <v>112</v>
      </c>
      <c r="BM31">
        <v>2108</v>
      </c>
      <c r="BN31">
        <v>500</v>
      </c>
      <c r="BO31">
        <v>2102</v>
      </c>
      <c r="BP31" t="s">
        <v>112</v>
      </c>
      <c r="BQ31" t="s">
        <v>112</v>
      </c>
      <c r="BR31">
        <v>2122</v>
      </c>
      <c r="BS31">
        <v>500</v>
      </c>
      <c r="BT31">
        <v>2102</v>
      </c>
      <c r="BU31" t="s">
        <v>112</v>
      </c>
      <c r="BV31" t="s">
        <v>112</v>
      </c>
      <c r="BW31">
        <v>1500</v>
      </c>
      <c r="BX31">
        <v>900</v>
      </c>
      <c r="BY31">
        <v>1500</v>
      </c>
      <c r="BZ31" t="s">
        <v>110</v>
      </c>
      <c r="CA31" t="s">
        <v>112</v>
      </c>
      <c r="CB31">
        <v>53</v>
      </c>
      <c r="CC31">
        <v>914</v>
      </c>
      <c r="CD31">
        <v>1680</v>
      </c>
      <c r="CE31" t="s">
        <v>110</v>
      </c>
      <c r="CF31" t="s">
        <v>111</v>
      </c>
      <c r="CG31">
        <v>53</v>
      </c>
      <c r="CH31">
        <v>914</v>
      </c>
      <c r="CI31">
        <v>1680</v>
      </c>
      <c r="CJ31" t="s">
        <v>110</v>
      </c>
      <c r="CK31" t="s">
        <v>111</v>
      </c>
      <c r="CL31">
        <v>53</v>
      </c>
      <c r="CM31">
        <v>914</v>
      </c>
      <c r="CN31">
        <v>1680</v>
      </c>
      <c r="CO31" t="s">
        <v>110</v>
      </c>
      <c r="CP31" t="s">
        <v>111</v>
      </c>
      <c r="CQ31">
        <v>53</v>
      </c>
      <c r="CR31">
        <v>914</v>
      </c>
      <c r="CS31">
        <v>1680</v>
      </c>
      <c r="CT31" t="s">
        <v>110</v>
      </c>
      <c r="CU31" t="s">
        <v>111</v>
      </c>
      <c r="CV31">
        <v>44</v>
      </c>
      <c r="CW31">
        <v>711</v>
      </c>
      <c r="CX31">
        <v>1400</v>
      </c>
      <c r="CY31" t="s">
        <v>110</v>
      </c>
      <c r="CZ31" t="s">
        <v>111</v>
      </c>
      <c r="DA31">
        <v>44</v>
      </c>
      <c r="DB31">
        <v>711</v>
      </c>
      <c r="DC31">
        <v>1400</v>
      </c>
      <c r="DD31" t="s">
        <v>110</v>
      </c>
      <c r="DE31" t="s">
        <v>111</v>
      </c>
      <c r="DF31">
        <v>44</v>
      </c>
      <c r="DG31">
        <v>711</v>
      </c>
      <c r="DH31">
        <v>1400</v>
      </c>
      <c r="DI31" t="s">
        <v>110</v>
      </c>
      <c r="DJ31" t="s">
        <v>111</v>
      </c>
      <c r="DK31">
        <v>44</v>
      </c>
      <c r="DL31">
        <v>711</v>
      </c>
      <c r="DM31">
        <v>1400</v>
      </c>
      <c r="DN31" t="s">
        <v>110</v>
      </c>
      <c r="DO31" t="s">
        <v>111</v>
      </c>
      <c r="DP31" t="s">
        <v>110</v>
      </c>
      <c r="DQ31">
        <v>45</v>
      </c>
      <c r="DR31">
        <v>43</v>
      </c>
      <c r="DT31">
        <f t="shared" si="2"/>
        <v>225</v>
      </c>
      <c r="DU31">
        <f t="shared" si="3"/>
        <v>2094</v>
      </c>
      <c r="DV31">
        <f t="shared" si="4"/>
        <v>2104.75</v>
      </c>
      <c r="DW31">
        <f t="shared" si="5"/>
        <v>2122</v>
      </c>
      <c r="DX31">
        <f t="shared" si="6"/>
        <v>45</v>
      </c>
      <c r="DY31">
        <f t="shared" si="6"/>
        <v>43</v>
      </c>
    </row>
    <row r="32" spans="1:129" x14ac:dyDescent="0.25">
      <c r="L32">
        <f t="shared" si="7"/>
        <v>6</v>
      </c>
      <c r="M32">
        <f t="shared" si="7"/>
        <v>10</v>
      </c>
      <c r="N32">
        <f t="shared" si="7"/>
        <v>5</v>
      </c>
      <c r="AA32">
        <v>1743268496</v>
      </c>
      <c r="AB32">
        <v>0</v>
      </c>
      <c r="AC32">
        <v>227</v>
      </c>
      <c r="AD32" t="s">
        <v>110</v>
      </c>
      <c r="AE32" t="s">
        <v>110</v>
      </c>
      <c r="AF32" t="s">
        <v>110</v>
      </c>
      <c r="AG32" t="s">
        <v>110</v>
      </c>
      <c r="AH32" t="s">
        <v>111</v>
      </c>
      <c r="AI32">
        <v>2101</v>
      </c>
      <c r="AJ32">
        <v>500</v>
      </c>
      <c r="AK32">
        <v>2100</v>
      </c>
      <c r="AL32" t="s">
        <v>112</v>
      </c>
      <c r="AM32" t="s">
        <v>112</v>
      </c>
      <c r="AN32">
        <v>2092</v>
      </c>
      <c r="AO32">
        <v>500</v>
      </c>
      <c r="AP32">
        <v>2100</v>
      </c>
      <c r="AQ32" t="s">
        <v>112</v>
      </c>
      <c r="AR32" t="s">
        <v>112</v>
      </c>
      <c r="AS32">
        <v>2097</v>
      </c>
      <c r="AT32">
        <v>500</v>
      </c>
      <c r="AU32">
        <v>2100</v>
      </c>
      <c r="AV32" t="s">
        <v>112</v>
      </c>
      <c r="AW32" t="s">
        <v>112</v>
      </c>
      <c r="AX32">
        <v>2105</v>
      </c>
      <c r="AY32">
        <v>500</v>
      </c>
      <c r="AZ32">
        <v>2100</v>
      </c>
      <c r="BA32" t="s">
        <v>112</v>
      </c>
      <c r="BB32" t="s">
        <v>112</v>
      </c>
      <c r="BC32">
        <v>2106</v>
      </c>
      <c r="BD32">
        <v>500</v>
      </c>
      <c r="BE32">
        <v>2100</v>
      </c>
      <c r="BF32" t="s">
        <v>112</v>
      </c>
      <c r="BG32" t="s">
        <v>112</v>
      </c>
      <c r="BH32">
        <v>2104</v>
      </c>
      <c r="BI32">
        <v>500</v>
      </c>
      <c r="BJ32">
        <v>2100</v>
      </c>
      <c r="BK32" t="s">
        <v>112</v>
      </c>
      <c r="BL32" t="s">
        <v>112</v>
      </c>
      <c r="BM32">
        <v>2108</v>
      </c>
      <c r="BN32">
        <v>500</v>
      </c>
      <c r="BO32">
        <v>2100</v>
      </c>
      <c r="BP32" t="s">
        <v>112</v>
      </c>
      <c r="BQ32" t="s">
        <v>112</v>
      </c>
      <c r="BR32">
        <v>2122</v>
      </c>
      <c r="BS32">
        <v>500</v>
      </c>
      <c r="BT32">
        <v>2100</v>
      </c>
      <c r="BU32" t="s">
        <v>112</v>
      </c>
      <c r="BV32" t="s">
        <v>112</v>
      </c>
      <c r="BW32">
        <v>1500</v>
      </c>
      <c r="BX32">
        <v>900</v>
      </c>
      <c r="BY32">
        <v>1500</v>
      </c>
      <c r="BZ32" t="s">
        <v>110</v>
      </c>
      <c r="CA32" t="s">
        <v>112</v>
      </c>
      <c r="CB32">
        <v>52</v>
      </c>
      <c r="CC32">
        <v>914</v>
      </c>
      <c r="CD32">
        <v>1680</v>
      </c>
      <c r="CE32" t="s">
        <v>110</v>
      </c>
      <c r="CF32" t="s">
        <v>111</v>
      </c>
      <c r="CG32">
        <v>52</v>
      </c>
      <c r="CH32">
        <v>914</v>
      </c>
      <c r="CI32">
        <v>1680</v>
      </c>
      <c r="CJ32" t="s">
        <v>110</v>
      </c>
      <c r="CK32" t="s">
        <v>111</v>
      </c>
      <c r="CL32">
        <v>52</v>
      </c>
      <c r="CM32">
        <v>914</v>
      </c>
      <c r="CN32">
        <v>1680</v>
      </c>
      <c r="CO32" t="s">
        <v>110</v>
      </c>
      <c r="CP32" t="s">
        <v>111</v>
      </c>
      <c r="CQ32">
        <v>52</v>
      </c>
      <c r="CR32">
        <v>914</v>
      </c>
      <c r="CS32">
        <v>1680</v>
      </c>
      <c r="CT32" t="s">
        <v>110</v>
      </c>
      <c r="CU32" t="s">
        <v>111</v>
      </c>
      <c r="CV32">
        <v>44</v>
      </c>
      <c r="CW32">
        <v>711</v>
      </c>
      <c r="CX32">
        <v>1400</v>
      </c>
      <c r="CY32" t="s">
        <v>110</v>
      </c>
      <c r="CZ32" t="s">
        <v>111</v>
      </c>
      <c r="DA32">
        <v>44</v>
      </c>
      <c r="DB32">
        <v>711</v>
      </c>
      <c r="DC32">
        <v>1400</v>
      </c>
      <c r="DD32" t="s">
        <v>110</v>
      </c>
      <c r="DE32" t="s">
        <v>111</v>
      </c>
      <c r="DF32">
        <v>44</v>
      </c>
      <c r="DG32">
        <v>711</v>
      </c>
      <c r="DH32">
        <v>1400</v>
      </c>
      <c r="DI32" t="s">
        <v>110</v>
      </c>
      <c r="DJ32" t="s">
        <v>111</v>
      </c>
      <c r="DK32">
        <v>44</v>
      </c>
      <c r="DL32">
        <v>711</v>
      </c>
      <c r="DM32">
        <v>1400</v>
      </c>
      <c r="DN32" t="s">
        <v>110</v>
      </c>
      <c r="DO32" t="s">
        <v>111</v>
      </c>
      <c r="DP32" t="s">
        <v>110</v>
      </c>
      <c r="DQ32">
        <v>45</v>
      </c>
      <c r="DR32">
        <v>43</v>
      </c>
      <c r="DT32">
        <f t="shared" si="2"/>
        <v>227</v>
      </c>
      <c r="DU32">
        <f t="shared" si="3"/>
        <v>2092</v>
      </c>
      <c r="DV32">
        <f t="shared" si="4"/>
        <v>2104.375</v>
      </c>
      <c r="DW32">
        <f t="shared" si="5"/>
        <v>2122</v>
      </c>
      <c r="DX32">
        <f t="shared" si="6"/>
        <v>45</v>
      </c>
      <c r="DY32">
        <f t="shared" si="6"/>
        <v>43</v>
      </c>
    </row>
    <row r="33" spans="12:129" x14ac:dyDescent="0.25">
      <c r="L33">
        <f t="shared" si="7"/>
        <v>6</v>
      </c>
      <c r="M33">
        <f t="shared" si="7"/>
        <v>10</v>
      </c>
      <c r="N33">
        <f t="shared" si="7"/>
        <v>5</v>
      </c>
      <c r="AA33">
        <v>1743268497</v>
      </c>
      <c r="AB33">
        <v>0</v>
      </c>
      <c r="AC33">
        <v>227</v>
      </c>
      <c r="AD33" t="s">
        <v>110</v>
      </c>
      <c r="AE33" t="s">
        <v>110</v>
      </c>
      <c r="AF33" t="s">
        <v>110</v>
      </c>
      <c r="AG33" t="s">
        <v>110</v>
      </c>
      <c r="AH33" t="s">
        <v>111</v>
      </c>
      <c r="AI33">
        <v>2101</v>
      </c>
      <c r="AJ33">
        <v>500</v>
      </c>
      <c r="AK33">
        <v>2100</v>
      </c>
      <c r="AL33" t="s">
        <v>112</v>
      </c>
      <c r="AM33" t="s">
        <v>112</v>
      </c>
      <c r="AN33">
        <v>2092</v>
      </c>
      <c r="AO33">
        <v>500</v>
      </c>
      <c r="AP33">
        <v>2100</v>
      </c>
      <c r="AQ33" t="s">
        <v>112</v>
      </c>
      <c r="AR33" t="s">
        <v>112</v>
      </c>
      <c r="AS33">
        <v>2097</v>
      </c>
      <c r="AT33">
        <v>500</v>
      </c>
      <c r="AU33">
        <v>2100</v>
      </c>
      <c r="AV33" t="s">
        <v>112</v>
      </c>
      <c r="AW33" t="s">
        <v>112</v>
      </c>
      <c r="AX33">
        <v>2105</v>
      </c>
      <c r="AY33">
        <v>500</v>
      </c>
      <c r="AZ33">
        <v>2100</v>
      </c>
      <c r="BA33" t="s">
        <v>112</v>
      </c>
      <c r="BB33" t="s">
        <v>112</v>
      </c>
      <c r="BC33">
        <v>2107</v>
      </c>
      <c r="BD33">
        <v>500</v>
      </c>
      <c r="BE33">
        <v>2100</v>
      </c>
      <c r="BF33" t="s">
        <v>112</v>
      </c>
      <c r="BG33" t="s">
        <v>112</v>
      </c>
      <c r="BH33">
        <v>2104</v>
      </c>
      <c r="BI33">
        <v>500</v>
      </c>
      <c r="BJ33">
        <v>2100</v>
      </c>
      <c r="BK33" t="s">
        <v>112</v>
      </c>
      <c r="BL33" t="s">
        <v>112</v>
      </c>
      <c r="BM33">
        <v>2108</v>
      </c>
      <c r="BN33">
        <v>500</v>
      </c>
      <c r="BO33">
        <v>2100</v>
      </c>
      <c r="BP33" t="s">
        <v>112</v>
      </c>
      <c r="BQ33" t="s">
        <v>112</v>
      </c>
      <c r="BR33">
        <v>2122</v>
      </c>
      <c r="BS33">
        <v>500</v>
      </c>
      <c r="BT33">
        <v>2100</v>
      </c>
      <c r="BU33" t="s">
        <v>112</v>
      </c>
      <c r="BV33" t="s">
        <v>112</v>
      </c>
      <c r="BW33">
        <v>1500</v>
      </c>
      <c r="BX33">
        <v>900</v>
      </c>
      <c r="BY33">
        <v>1500</v>
      </c>
      <c r="BZ33" t="s">
        <v>110</v>
      </c>
      <c r="CA33" t="s">
        <v>112</v>
      </c>
      <c r="CB33">
        <v>53</v>
      </c>
      <c r="CC33">
        <v>914</v>
      </c>
      <c r="CD33">
        <v>1680</v>
      </c>
      <c r="CE33" t="s">
        <v>110</v>
      </c>
      <c r="CF33" t="s">
        <v>111</v>
      </c>
      <c r="CG33">
        <v>53</v>
      </c>
      <c r="CH33">
        <v>914</v>
      </c>
      <c r="CI33">
        <v>1680</v>
      </c>
      <c r="CJ33" t="s">
        <v>110</v>
      </c>
      <c r="CK33" t="s">
        <v>111</v>
      </c>
      <c r="CL33">
        <v>53</v>
      </c>
      <c r="CM33">
        <v>914</v>
      </c>
      <c r="CN33">
        <v>1680</v>
      </c>
      <c r="CO33" t="s">
        <v>110</v>
      </c>
      <c r="CP33" t="s">
        <v>111</v>
      </c>
      <c r="CQ33">
        <v>53</v>
      </c>
      <c r="CR33">
        <v>914</v>
      </c>
      <c r="CS33">
        <v>1680</v>
      </c>
      <c r="CT33" t="s">
        <v>110</v>
      </c>
      <c r="CU33" t="s">
        <v>111</v>
      </c>
      <c r="CV33">
        <v>44</v>
      </c>
      <c r="CW33">
        <v>711</v>
      </c>
      <c r="CX33">
        <v>1400</v>
      </c>
      <c r="CY33" t="s">
        <v>110</v>
      </c>
      <c r="CZ33" t="s">
        <v>111</v>
      </c>
      <c r="DA33">
        <v>44</v>
      </c>
      <c r="DB33">
        <v>711</v>
      </c>
      <c r="DC33">
        <v>1400</v>
      </c>
      <c r="DD33" t="s">
        <v>110</v>
      </c>
      <c r="DE33" t="s">
        <v>111</v>
      </c>
      <c r="DF33">
        <v>44</v>
      </c>
      <c r="DG33">
        <v>711</v>
      </c>
      <c r="DH33">
        <v>1400</v>
      </c>
      <c r="DI33" t="s">
        <v>110</v>
      </c>
      <c r="DJ33" t="s">
        <v>111</v>
      </c>
      <c r="DK33">
        <v>44</v>
      </c>
      <c r="DL33">
        <v>711</v>
      </c>
      <c r="DM33">
        <v>1400</v>
      </c>
      <c r="DN33" t="s">
        <v>110</v>
      </c>
      <c r="DO33" t="s">
        <v>111</v>
      </c>
      <c r="DP33" t="s">
        <v>110</v>
      </c>
      <c r="DQ33">
        <v>45</v>
      </c>
      <c r="DR33">
        <v>43</v>
      </c>
      <c r="DT33">
        <f t="shared" si="2"/>
        <v>227</v>
      </c>
      <c r="DU33">
        <f t="shared" si="3"/>
        <v>2092</v>
      </c>
      <c r="DV33">
        <f t="shared" si="4"/>
        <v>2104.5</v>
      </c>
      <c r="DW33">
        <f t="shared" si="5"/>
        <v>2122</v>
      </c>
      <c r="DX33">
        <f t="shared" si="6"/>
        <v>45</v>
      </c>
      <c r="DY33">
        <f t="shared" si="6"/>
        <v>43</v>
      </c>
    </row>
    <row r="34" spans="12:129" x14ac:dyDescent="0.25">
      <c r="L34">
        <f t="shared" si="7"/>
        <v>6</v>
      </c>
      <c r="M34">
        <f t="shared" si="7"/>
        <v>10</v>
      </c>
      <c r="N34">
        <f t="shared" si="7"/>
        <v>5</v>
      </c>
      <c r="AA34">
        <v>1743268498</v>
      </c>
      <c r="AB34">
        <v>0</v>
      </c>
      <c r="AC34">
        <v>226</v>
      </c>
      <c r="AD34" t="s">
        <v>110</v>
      </c>
      <c r="AE34" t="s">
        <v>110</v>
      </c>
      <c r="AF34" t="s">
        <v>110</v>
      </c>
      <c r="AG34" t="s">
        <v>110</v>
      </c>
      <c r="AH34" t="s">
        <v>111</v>
      </c>
      <c r="AI34">
        <v>2102</v>
      </c>
      <c r="AJ34">
        <v>500</v>
      </c>
      <c r="AK34">
        <v>2102</v>
      </c>
      <c r="AL34" t="s">
        <v>112</v>
      </c>
      <c r="AM34" t="s">
        <v>112</v>
      </c>
      <c r="AN34">
        <v>2093</v>
      </c>
      <c r="AO34">
        <v>500</v>
      </c>
      <c r="AP34">
        <v>2102</v>
      </c>
      <c r="AQ34" t="s">
        <v>112</v>
      </c>
      <c r="AR34" t="s">
        <v>112</v>
      </c>
      <c r="AS34">
        <v>2097</v>
      </c>
      <c r="AT34">
        <v>500</v>
      </c>
      <c r="AU34">
        <v>2102</v>
      </c>
      <c r="AV34" t="s">
        <v>112</v>
      </c>
      <c r="AW34" t="s">
        <v>112</v>
      </c>
      <c r="AX34">
        <v>2105</v>
      </c>
      <c r="AY34">
        <v>500</v>
      </c>
      <c r="AZ34">
        <v>2102</v>
      </c>
      <c r="BA34" t="s">
        <v>112</v>
      </c>
      <c r="BB34" t="s">
        <v>112</v>
      </c>
      <c r="BC34">
        <v>2106</v>
      </c>
      <c r="BD34">
        <v>500</v>
      </c>
      <c r="BE34">
        <v>2102</v>
      </c>
      <c r="BF34" t="s">
        <v>112</v>
      </c>
      <c r="BG34" t="s">
        <v>112</v>
      </c>
      <c r="BH34">
        <v>2104</v>
      </c>
      <c r="BI34">
        <v>500</v>
      </c>
      <c r="BJ34">
        <v>2102</v>
      </c>
      <c r="BK34" t="s">
        <v>112</v>
      </c>
      <c r="BL34" t="s">
        <v>112</v>
      </c>
      <c r="BM34">
        <v>2108</v>
      </c>
      <c r="BN34">
        <v>500</v>
      </c>
      <c r="BO34">
        <v>2102</v>
      </c>
      <c r="BP34" t="s">
        <v>112</v>
      </c>
      <c r="BQ34" t="s">
        <v>112</v>
      </c>
      <c r="BR34">
        <v>2121</v>
      </c>
      <c r="BS34">
        <v>500</v>
      </c>
      <c r="BT34">
        <v>2102</v>
      </c>
      <c r="BU34" t="s">
        <v>112</v>
      </c>
      <c r="BV34" t="s">
        <v>112</v>
      </c>
      <c r="BW34">
        <v>1500</v>
      </c>
      <c r="BX34">
        <v>900</v>
      </c>
      <c r="BY34">
        <v>1500</v>
      </c>
      <c r="BZ34" t="s">
        <v>110</v>
      </c>
      <c r="CA34" t="s">
        <v>112</v>
      </c>
      <c r="CB34">
        <v>53</v>
      </c>
      <c r="CC34">
        <v>914</v>
      </c>
      <c r="CD34">
        <v>1680</v>
      </c>
      <c r="CE34" t="s">
        <v>110</v>
      </c>
      <c r="CF34" t="s">
        <v>111</v>
      </c>
      <c r="CG34">
        <v>53</v>
      </c>
      <c r="CH34">
        <v>914</v>
      </c>
      <c r="CI34">
        <v>1680</v>
      </c>
      <c r="CJ34" t="s">
        <v>110</v>
      </c>
      <c r="CK34" t="s">
        <v>111</v>
      </c>
      <c r="CL34">
        <v>53</v>
      </c>
      <c r="CM34">
        <v>914</v>
      </c>
      <c r="CN34">
        <v>1680</v>
      </c>
      <c r="CO34" t="s">
        <v>110</v>
      </c>
      <c r="CP34" t="s">
        <v>111</v>
      </c>
      <c r="CQ34">
        <v>53</v>
      </c>
      <c r="CR34">
        <v>914</v>
      </c>
      <c r="CS34">
        <v>1680</v>
      </c>
      <c r="CT34" t="s">
        <v>110</v>
      </c>
      <c r="CU34" t="s">
        <v>111</v>
      </c>
      <c r="CV34">
        <v>44</v>
      </c>
      <c r="CW34">
        <v>711</v>
      </c>
      <c r="CX34">
        <v>1400</v>
      </c>
      <c r="CY34" t="s">
        <v>110</v>
      </c>
      <c r="CZ34" t="s">
        <v>111</v>
      </c>
      <c r="DA34">
        <v>44</v>
      </c>
      <c r="DB34">
        <v>711</v>
      </c>
      <c r="DC34">
        <v>1400</v>
      </c>
      <c r="DD34" t="s">
        <v>110</v>
      </c>
      <c r="DE34" t="s">
        <v>111</v>
      </c>
      <c r="DF34">
        <v>44</v>
      </c>
      <c r="DG34">
        <v>711</v>
      </c>
      <c r="DH34">
        <v>1400</v>
      </c>
      <c r="DI34" t="s">
        <v>110</v>
      </c>
      <c r="DJ34" t="s">
        <v>111</v>
      </c>
      <c r="DK34">
        <v>44</v>
      </c>
      <c r="DL34">
        <v>711</v>
      </c>
      <c r="DM34">
        <v>1400</v>
      </c>
      <c r="DN34" t="s">
        <v>110</v>
      </c>
      <c r="DO34" t="s">
        <v>111</v>
      </c>
      <c r="DP34" t="s">
        <v>110</v>
      </c>
      <c r="DQ34">
        <v>45</v>
      </c>
      <c r="DR34">
        <v>43</v>
      </c>
      <c r="DT34">
        <f t="shared" si="2"/>
        <v>226</v>
      </c>
      <c r="DU34">
        <f t="shared" si="3"/>
        <v>2093</v>
      </c>
      <c r="DV34">
        <f t="shared" si="4"/>
        <v>2104.5</v>
      </c>
      <c r="DW34">
        <f t="shared" si="5"/>
        <v>2121</v>
      </c>
      <c r="DX34">
        <f t="shared" si="6"/>
        <v>45</v>
      </c>
      <c r="DY34">
        <f t="shared" si="6"/>
        <v>43</v>
      </c>
    </row>
    <row r="35" spans="12:129" x14ac:dyDescent="0.25">
      <c r="AA35">
        <v>1743268500</v>
      </c>
      <c r="AB35">
        <v>0</v>
      </c>
      <c r="AC35">
        <v>227</v>
      </c>
      <c r="AD35" t="s">
        <v>110</v>
      </c>
      <c r="AE35" t="s">
        <v>110</v>
      </c>
      <c r="AF35" t="s">
        <v>110</v>
      </c>
      <c r="AG35" t="s">
        <v>110</v>
      </c>
      <c r="AH35" t="s">
        <v>111</v>
      </c>
      <c r="AI35">
        <v>2100</v>
      </c>
      <c r="AJ35">
        <v>500</v>
      </c>
      <c r="AK35">
        <v>2100</v>
      </c>
      <c r="AL35" t="s">
        <v>112</v>
      </c>
      <c r="AM35" t="s">
        <v>112</v>
      </c>
      <c r="AN35">
        <v>2093</v>
      </c>
      <c r="AO35">
        <v>500</v>
      </c>
      <c r="AP35">
        <v>2100</v>
      </c>
      <c r="AQ35" t="s">
        <v>112</v>
      </c>
      <c r="AR35" t="s">
        <v>112</v>
      </c>
      <c r="AS35">
        <v>2097</v>
      </c>
      <c r="AT35">
        <v>500</v>
      </c>
      <c r="AU35">
        <v>2100</v>
      </c>
      <c r="AV35" t="s">
        <v>112</v>
      </c>
      <c r="AW35" t="s">
        <v>112</v>
      </c>
      <c r="AX35">
        <v>2105</v>
      </c>
      <c r="AY35">
        <v>500</v>
      </c>
      <c r="AZ35">
        <v>2100</v>
      </c>
      <c r="BA35" t="s">
        <v>112</v>
      </c>
      <c r="BB35" t="s">
        <v>112</v>
      </c>
      <c r="BC35">
        <v>2106</v>
      </c>
      <c r="BD35">
        <v>500</v>
      </c>
      <c r="BE35">
        <v>2100</v>
      </c>
      <c r="BF35" t="s">
        <v>112</v>
      </c>
      <c r="BG35" t="s">
        <v>112</v>
      </c>
      <c r="BH35">
        <v>2104</v>
      </c>
      <c r="BI35">
        <v>500</v>
      </c>
      <c r="BJ35">
        <v>2100</v>
      </c>
      <c r="BK35" t="s">
        <v>112</v>
      </c>
      <c r="BL35" t="s">
        <v>112</v>
      </c>
      <c r="BM35">
        <v>2108</v>
      </c>
      <c r="BN35">
        <v>500</v>
      </c>
      <c r="BO35">
        <v>2100</v>
      </c>
      <c r="BP35" t="s">
        <v>112</v>
      </c>
      <c r="BQ35" t="s">
        <v>112</v>
      </c>
      <c r="BR35">
        <v>2122</v>
      </c>
      <c r="BS35">
        <v>500</v>
      </c>
      <c r="BT35">
        <v>2100</v>
      </c>
      <c r="BU35" t="s">
        <v>112</v>
      </c>
      <c r="BV35" t="s">
        <v>112</v>
      </c>
      <c r="BW35">
        <v>1500</v>
      </c>
      <c r="BX35">
        <v>900</v>
      </c>
      <c r="BY35">
        <v>1500</v>
      </c>
      <c r="BZ35" t="s">
        <v>110</v>
      </c>
      <c r="CA35" t="s">
        <v>112</v>
      </c>
      <c r="CB35">
        <v>53</v>
      </c>
      <c r="CC35">
        <v>914</v>
      </c>
      <c r="CD35">
        <v>1680</v>
      </c>
      <c r="CE35" t="s">
        <v>110</v>
      </c>
      <c r="CF35" t="s">
        <v>111</v>
      </c>
      <c r="CG35">
        <v>53</v>
      </c>
      <c r="CH35">
        <v>914</v>
      </c>
      <c r="CI35">
        <v>1680</v>
      </c>
      <c r="CJ35" t="s">
        <v>110</v>
      </c>
      <c r="CK35" t="s">
        <v>111</v>
      </c>
      <c r="CL35">
        <v>53</v>
      </c>
      <c r="CM35">
        <v>914</v>
      </c>
      <c r="CN35">
        <v>1680</v>
      </c>
      <c r="CO35" t="s">
        <v>110</v>
      </c>
      <c r="CP35" t="s">
        <v>111</v>
      </c>
      <c r="CQ35">
        <v>53</v>
      </c>
      <c r="CR35">
        <v>914</v>
      </c>
      <c r="CS35">
        <v>1680</v>
      </c>
      <c r="CT35" t="s">
        <v>110</v>
      </c>
      <c r="CU35" t="s">
        <v>111</v>
      </c>
      <c r="CV35">
        <v>44</v>
      </c>
      <c r="CW35">
        <v>711</v>
      </c>
      <c r="CX35">
        <v>1400</v>
      </c>
      <c r="CY35" t="s">
        <v>110</v>
      </c>
      <c r="CZ35" t="s">
        <v>111</v>
      </c>
      <c r="DA35">
        <v>44</v>
      </c>
      <c r="DB35">
        <v>711</v>
      </c>
      <c r="DC35">
        <v>1400</v>
      </c>
      <c r="DD35" t="s">
        <v>110</v>
      </c>
      <c r="DE35" t="s">
        <v>111</v>
      </c>
      <c r="DF35">
        <v>44</v>
      </c>
      <c r="DG35">
        <v>711</v>
      </c>
      <c r="DH35">
        <v>1400</v>
      </c>
      <c r="DI35" t="s">
        <v>110</v>
      </c>
      <c r="DJ35" t="s">
        <v>111</v>
      </c>
      <c r="DK35">
        <v>44</v>
      </c>
      <c r="DL35">
        <v>711</v>
      </c>
      <c r="DM35">
        <v>1400</v>
      </c>
      <c r="DN35" t="s">
        <v>110</v>
      </c>
      <c r="DO35" t="s">
        <v>111</v>
      </c>
      <c r="DP35" t="s">
        <v>110</v>
      </c>
      <c r="DQ35">
        <v>45</v>
      </c>
      <c r="DR35">
        <v>43</v>
      </c>
      <c r="DT35">
        <f t="shared" si="2"/>
        <v>227</v>
      </c>
      <c r="DU35">
        <f t="shared" si="3"/>
        <v>2093</v>
      </c>
      <c r="DV35">
        <f t="shared" si="4"/>
        <v>2104.375</v>
      </c>
      <c r="DW35">
        <f t="shared" si="5"/>
        <v>2122</v>
      </c>
      <c r="DX35">
        <f t="shared" si="6"/>
        <v>45</v>
      </c>
      <c r="DY35">
        <f t="shared" si="6"/>
        <v>43</v>
      </c>
    </row>
    <row r="36" spans="12:129" x14ac:dyDescent="0.25">
      <c r="AA36">
        <v>1743268501</v>
      </c>
      <c r="AB36">
        <v>0</v>
      </c>
      <c r="AC36">
        <v>228</v>
      </c>
      <c r="AD36" t="s">
        <v>110</v>
      </c>
      <c r="AE36" t="s">
        <v>110</v>
      </c>
      <c r="AF36" t="s">
        <v>110</v>
      </c>
      <c r="AG36" t="s">
        <v>110</v>
      </c>
      <c r="AH36" t="s">
        <v>111</v>
      </c>
      <c r="AI36">
        <v>2099</v>
      </c>
      <c r="AJ36">
        <v>500</v>
      </c>
      <c r="AK36">
        <v>2100</v>
      </c>
      <c r="AL36" t="s">
        <v>112</v>
      </c>
      <c r="AM36" t="s">
        <v>112</v>
      </c>
      <c r="AN36">
        <v>2091</v>
      </c>
      <c r="AO36">
        <v>500</v>
      </c>
      <c r="AP36">
        <v>2100</v>
      </c>
      <c r="AQ36" t="s">
        <v>112</v>
      </c>
      <c r="AR36" t="s">
        <v>112</v>
      </c>
      <c r="AS36">
        <v>2095</v>
      </c>
      <c r="AT36">
        <v>500</v>
      </c>
      <c r="AU36">
        <v>2100</v>
      </c>
      <c r="AV36" t="s">
        <v>112</v>
      </c>
      <c r="AW36" t="s">
        <v>112</v>
      </c>
      <c r="AX36">
        <v>2103</v>
      </c>
      <c r="AY36">
        <v>500</v>
      </c>
      <c r="AZ36">
        <v>2100</v>
      </c>
      <c r="BA36" t="s">
        <v>112</v>
      </c>
      <c r="BB36" t="s">
        <v>112</v>
      </c>
      <c r="BC36">
        <v>2104</v>
      </c>
      <c r="BD36">
        <v>500</v>
      </c>
      <c r="BE36">
        <v>2100</v>
      </c>
      <c r="BF36" t="s">
        <v>112</v>
      </c>
      <c r="BG36" t="s">
        <v>112</v>
      </c>
      <c r="BH36">
        <v>2102</v>
      </c>
      <c r="BI36">
        <v>500</v>
      </c>
      <c r="BJ36">
        <v>2100</v>
      </c>
      <c r="BK36" t="s">
        <v>112</v>
      </c>
      <c r="BL36" t="s">
        <v>112</v>
      </c>
      <c r="BM36">
        <v>2106</v>
      </c>
      <c r="BN36">
        <v>500</v>
      </c>
      <c r="BO36">
        <v>2100</v>
      </c>
      <c r="BP36" t="s">
        <v>112</v>
      </c>
      <c r="BQ36" t="s">
        <v>112</v>
      </c>
      <c r="BR36">
        <v>2121</v>
      </c>
      <c r="BS36">
        <v>500</v>
      </c>
      <c r="BT36">
        <v>2100</v>
      </c>
      <c r="BU36" t="s">
        <v>112</v>
      </c>
      <c r="BV36" t="s">
        <v>112</v>
      </c>
      <c r="BW36">
        <v>1499</v>
      </c>
      <c r="BX36">
        <v>900</v>
      </c>
      <c r="BY36">
        <v>1500</v>
      </c>
      <c r="BZ36" t="s">
        <v>110</v>
      </c>
      <c r="CA36" t="s">
        <v>112</v>
      </c>
      <c r="CB36">
        <v>52</v>
      </c>
      <c r="CC36">
        <v>914</v>
      </c>
      <c r="CD36">
        <v>1680</v>
      </c>
      <c r="CE36" t="s">
        <v>110</v>
      </c>
      <c r="CF36" t="s">
        <v>111</v>
      </c>
      <c r="CG36">
        <v>52</v>
      </c>
      <c r="CH36">
        <v>914</v>
      </c>
      <c r="CI36">
        <v>1680</v>
      </c>
      <c r="CJ36" t="s">
        <v>110</v>
      </c>
      <c r="CK36" t="s">
        <v>111</v>
      </c>
      <c r="CL36">
        <v>52</v>
      </c>
      <c r="CM36">
        <v>914</v>
      </c>
      <c r="CN36">
        <v>1680</v>
      </c>
      <c r="CO36" t="s">
        <v>110</v>
      </c>
      <c r="CP36" t="s">
        <v>111</v>
      </c>
      <c r="CQ36">
        <v>52</v>
      </c>
      <c r="CR36">
        <v>914</v>
      </c>
      <c r="CS36">
        <v>1680</v>
      </c>
      <c r="CT36" t="s">
        <v>110</v>
      </c>
      <c r="CU36" t="s">
        <v>111</v>
      </c>
      <c r="CV36">
        <v>44</v>
      </c>
      <c r="CW36">
        <v>711</v>
      </c>
      <c r="CX36">
        <v>1400</v>
      </c>
      <c r="CY36" t="s">
        <v>110</v>
      </c>
      <c r="CZ36" t="s">
        <v>111</v>
      </c>
      <c r="DA36">
        <v>44</v>
      </c>
      <c r="DB36">
        <v>711</v>
      </c>
      <c r="DC36">
        <v>1400</v>
      </c>
      <c r="DD36" t="s">
        <v>110</v>
      </c>
      <c r="DE36" t="s">
        <v>111</v>
      </c>
      <c r="DF36">
        <v>44</v>
      </c>
      <c r="DG36">
        <v>711</v>
      </c>
      <c r="DH36">
        <v>1400</v>
      </c>
      <c r="DI36" t="s">
        <v>110</v>
      </c>
      <c r="DJ36" t="s">
        <v>111</v>
      </c>
      <c r="DK36">
        <v>44</v>
      </c>
      <c r="DL36">
        <v>711</v>
      </c>
      <c r="DM36">
        <v>1400</v>
      </c>
      <c r="DN36" t="s">
        <v>110</v>
      </c>
      <c r="DO36" t="s">
        <v>111</v>
      </c>
      <c r="DP36" t="s">
        <v>110</v>
      </c>
      <c r="DQ36">
        <v>45</v>
      </c>
      <c r="DR36">
        <v>43</v>
      </c>
      <c r="DT36">
        <f t="shared" si="2"/>
        <v>228</v>
      </c>
      <c r="DU36">
        <f t="shared" si="3"/>
        <v>2091</v>
      </c>
      <c r="DV36">
        <f t="shared" si="4"/>
        <v>2102.625</v>
      </c>
      <c r="DW36">
        <f t="shared" si="5"/>
        <v>2121</v>
      </c>
      <c r="DX36">
        <f t="shared" si="6"/>
        <v>45</v>
      </c>
      <c r="DY36">
        <f t="shared" si="6"/>
        <v>43</v>
      </c>
    </row>
    <row r="37" spans="12:129" x14ac:dyDescent="0.25">
      <c r="AA37">
        <v>1743268502</v>
      </c>
      <c r="AB37">
        <v>0</v>
      </c>
      <c r="AC37">
        <v>226</v>
      </c>
      <c r="AD37" t="s">
        <v>110</v>
      </c>
      <c r="AE37" t="s">
        <v>110</v>
      </c>
      <c r="AF37" t="s">
        <v>110</v>
      </c>
      <c r="AG37" t="s">
        <v>110</v>
      </c>
      <c r="AH37" t="s">
        <v>111</v>
      </c>
      <c r="AI37">
        <v>2101</v>
      </c>
      <c r="AJ37">
        <v>500</v>
      </c>
      <c r="AK37">
        <v>2100</v>
      </c>
      <c r="AL37" t="s">
        <v>112</v>
      </c>
      <c r="AM37" t="s">
        <v>112</v>
      </c>
      <c r="AN37">
        <v>2093</v>
      </c>
      <c r="AO37">
        <v>500</v>
      </c>
      <c r="AP37">
        <v>2100</v>
      </c>
      <c r="AQ37" t="s">
        <v>112</v>
      </c>
      <c r="AR37" t="s">
        <v>112</v>
      </c>
      <c r="AS37">
        <v>2097</v>
      </c>
      <c r="AT37">
        <v>500</v>
      </c>
      <c r="AU37">
        <v>2100</v>
      </c>
      <c r="AV37" t="s">
        <v>112</v>
      </c>
      <c r="AW37" t="s">
        <v>112</v>
      </c>
      <c r="AX37">
        <v>2106</v>
      </c>
      <c r="AY37">
        <v>500</v>
      </c>
      <c r="AZ37">
        <v>2100</v>
      </c>
      <c r="BA37" t="s">
        <v>112</v>
      </c>
      <c r="BB37" t="s">
        <v>112</v>
      </c>
      <c r="BC37">
        <v>2106</v>
      </c>
      <c r="BD37">
        <v>500</v>
      </c>
      <c r="BE37">
        <v>2100</v>
      </c>
      <c r="BF37" t="s">
        <v>112</v>
      </c>
      <c r="BG37" t="s">
        <v>112</v>
      </c>
      <c r="BH37">
        <v>2104</v>
      </c>
      <c r="BI37">
        <v>500</v>
      </c>
      <c r="BJ37">
        <v>2100</v>
      </c>
      <c r="BK37" t="s">
        <v>112</v>
      </c>
      <c r="BL37" t="s">
        <v>112</v>
      </c>
      <c r="BM37">
        <v>2108</v>
      </c>
      <c r="BN37">
        <v>500</v>
      </c>
      <c r="BO37">
        <v>2100</v>
      </c>
      <c r="BP37" t="s">
        <v>112</v>
      </c>
      <c r="BQ37" t="s">
        <v>112</v>
      </c>
      <c r="BR37">
        <v>2122</v>
      </c>
      <c r="BS37">
        <v>500</v>
      </c>
      <c r="BT37">
        <v>2100</v>
      </c>
      <c r="BU37" t="s">
        <v>112</v>
      </c>
      <c r="BV37" t="s">
        <v>112</v>
      </c>
      <c r="BW37">
        <v>1500</v>
      </c>
      <c r="BX37">
        <v>900</v>
      </c>
      <c r="BY37">
        <v>1500</v>
      </c>
      <c r="BZ37" t="s">
        <v>110</v>
      </c>
      <c r="CA37" t="s">
        <v>112</v>
      </c>
      <c r="CB37">
        <v>53</v>
      </c>
      <c r="CC37">
        <v>914</v>
      </c>
      <c r="CD37">
        <v>1680</v>
      </c>
      <c r="CE37" t="s">
        <v>110</v>
      </c>
      <c r="CF37" t="s">
        <v>111</v>
      </c>
      <c r="CG37">
        <v>53</v>
      </c>
      <c r="CH37">
        <v>914</v>
      </c>
      <c r="CI37">
        <v>1680</v>
      </c>
      <c r="CJ37" t="s">
        <v>110</v>
      </c>
      <c r="CK37" t="s">
        <v>111</v>
      </c>
      <c r="CL37">
        <v>53</v>
      </c>
      <c r="CM37">
        <v>914</v>
      </c>
      <c r="CN37">
        <v>1680</v>
      </c>
      <c r="CO37" t="s">
        <v>110</v>
      </c>
      <c r="CP37" t="s">
        <v>111</v>
      </c>
      <c r="CQ37">
        <v>53</v>
      </c>
      <c r="CR37">
        <v>914</v>
      </c>
      <c r="CS37">
        <v>1680</v>
      </c>
      <c r="CT37" t="s">
        <v>110</v>
      </c>
      <c r="CU37" t="s">
        <v>111</v>
      </c>
      <c r="CV37">
        <v>44</v>
      </c>
      <c r="CW37">
        <v>711</v>
      </c>
      <c r="CX37">
        <v>1400</v>
      </c>
      <c r="CY37" t="s">
        <v>110</v>
      </c>
      <c r="CZ37" t="s">
        <v>111</v>
      </c>
      <c r="DA37">
        <v>44</v>
      </c>
      <c r="DB37">
        <v>711</v>
      </c>
      <c r="DC37">
        <v>1400</v>
      </c>
      <c r="DD37" t="s">
        <v>110</v>
      </c>
      <c r="DE37" t="s">
        <v>111</v>
      </c>
      <c r="DF37">
        <v>44</v>
      </c>
      <c r="DG37">
        <v>711</v>
      </c>
      <c r="DH37">
        <v>1400</v>
      </c>
      <c r="DI37" t="s">
        <v>110</v>
      </c>
      <c r="DJ37" t="s">
        <v>111</v>
      </c>
      <c r="DK37">
        <v>44</v>
      </c>
      <c r="DL37">
        <v>711</v>
      </c>
      <c r="DM37">
        <v>1400</v>
      </c>
      <c r="DN37" t="s">
        <v>110</v>
      </c>
      <c r="DO37" t="s">
        <v>111</v>
      </c>
      <c r="DP37" t="s">
        <v>110</v>
      </c>
      <c r="DQ37">
        <v>45</v>
      </c>
      <c r="DR37">
        <v>43</v>
      </c>
      <c r="DT37">
        <f t="shared" si="2"/>
        <v>226</v>
      </c>
      <c r="DU37">
        <f t="shared" si="3"/>
        <v>2093</v>
      </c>
      <c r="DV37">
        <f t="shared" si="4"/>
        <v>2104.625</v>
      </c>
      <c r="DW37">
        <f t="shared" si="5"/>
        <v>2122</v>
      </c>
      <c r="DX37">
        <f t="shared" si="6"/>
        <v>45</v>
      </c>
      <c r="DY37">
        <f t="shared" si="6"/>
        <v>43</v>
      </c>
    </row>
    <row r="38" spans="12:129" x14ac:dyDescent="0.25">
      <c r="AA38">
        <v>1743268503</v>
      </c>
      <c r="AB38">
        <v>0</v>
      </c>
      <c r="AC38">
        <v>227</v>
      </c>
      <c r="AD38" t="s">
        <v>110</v>
      </c>
      <c r="AE38" t="s">
        <v>110</v>
      </c>
      <c r="AF38" t="s">
        <v>110</v>
      </c>
      <c r="AG38" t="s">
        <v>110</v>
      </c>
      <c r="AH38" t="s">
        <v>111</v>
      </c>
      <c r="AI38">
        <v>2097</v>
      </c>
      <c r="AJ38">
        <v>500</v>
      </c>
      <c r="AK38">
        <v>2100</v>
      </c>
      <c r="AL38" t="s">
        <v>112</v>
      </c>
      <c r="AM38" t="s">
        <v>112</v>
      </c>
      <c r="AN38">
        <v>2093</v>
      </c>
      <c r="AO38">
        <v>500</v>
      </c>
      <c r="AP38">
        <v>2100</v>
      </c>
      <c r="AQ38" t="s">
        <v>112</v>
      </c>
      <c r="AR38" t="s">
        <v>112</v>
      </c>
      <c r="AS38">
        <v>2096</v>
      </c>
      <c r="AT38">
        <v>500</v>
      </c>
      <c r="AU38">
        <v>2100</v>
      </c>
      <c r="AV38" t="s">
        <v>112</v>
      </c>
      <c r="AW38" t="s">
        <v>112</v>
      </c>
      <c r="AX38">
        <v>2105</v>
      </c>
      <c r="AY38">
        <v>500</v>
      </c>
      <c r="AZ38">
        <v>2100</v>
      </c>
      <c r="BA38" t="s">
        <v>112</v>
      </c>
      <c r="BB38" t="s">
        <v>112</v>
      </c>
      <c r="BC38">
        <v>2106</v>
      </c>
      <c r="BD38">
        <v>500</v>
      </c>
      <c r="BE38">
        <v>2100</v>
      </c>
      <c r="BF38" t="s">
        <v>112</v>
      </c>
      <c r="BG38" t="s">
        <v>112</v>
      </c>
      <c r="BH38">
        <v>2104</v>
      </c>
      <c r="BI38">
        <v>500</v>
      </c>
      <c r="BJ38">
        <v>2100</v>
      </c>
      <c r="BK38" t="s">
        <v>112</v>
      </c>
      <c r="BL38" t="s">
        <v>112</v>
      </c>
      <c r="BM38">
        <v>2108</v>
      </c>
      <c r="BN38">
        <v>500</v>
      </c>
      <c r="BO38">
        <v>2100</v>
      </c>
      <c r="BP38" t="s">
        <v>112</v>
      </c>
      <c r="BQ38" t="s">
        <v>112</v>
      </c>
      <c r="BR38">
        <v>2122</v>
      </c>
      <c r="BS38">
        <v>500</v>
      </c>
      <c r="BT38">
        <v>2100</v>
      </c>
      <c r="BU38" t="s">
        <v>112</v>
      </c>
      <c r="BV38" t="s">
        <v>112</v>
      </c>
      <c r="BW38">
        <v>1500</v>
      </c>
      <c r="BX38">
        <v>900</v>
      </c>
      <c r="BY38">
        <v>1500</v>
      </c>
      <c r="BZ38" t="s">
        <v>110</v>
      </c>
      <c r="CA38" t="s">
        <v>112</v>
      </c>
      <c r="CB38">
        <v>53</v>
      </c>
      <c r="CC38">
        <v>914</v>
      </c>
      <c r="CD38">
        <v>1680</v>
      </c>
      <c r="CE38" t="s">
        <v>110</v>
      </c>
      <c r="CF38" t="s">
        <v>111</v>
      </c>
      <c r="CG38">
        <v>53</v>
      </c>
      <c r="CH38">
        <v>914</v>
      </c>
      <c r="CI38">
        <v>1680</v>
      </c>
      <c r="CJ38" t="s">
        <v>110</v>
      </c>
      <c r="CK38" t="s">
        <v>111</v>
      </c>
      <c r="CL38">
        <v>53</v>
      </c>
      <c r="CM38">
        <v>914</v>
      </c>
      <c r="CN38">
        <v>1680</v>
      </c>
      <c r="CO38" t="s">
        <v>110</v>
      </c>
      <c r="CP38" t="s">
        <v>111</v>
      </c>
      <c r="CQ38">
        <v>53</v>
      </c>
      <c r="CR38">
        <v>914</v>
      </c>
      <c r="CS38">
        <v>1680</v>
      </c>
      <c r="CT38" t="s">
        <v>110</v>
      </c>
      <c r="CU38" t="s">
        <v>111</v>
      </c>
      <c r="CV38">
        <v>44</v>
      </c>
      <c r="CW38">
        <v>711</v>
      </c>
      <c r="CX38">
        <v>1400</v>
      </c>
      <c r="CY38" t="s">
        <v>110</v>
      </c>
      <c r="CZ38" t="s">
        <v>111</v>
      </c>
      <c r="DA38">
        <v>44</v>
      </c>
      <c r="DB38">
        <v>711</v>
      </c>
      <c r="DC38">
        <v>1400</v>
      </c>
      <c r="DD38" t="s">
        <v>110</v>
      </c>
      <c r="DE38" t="s">
        <v>111</v>
      </c>
      <c r="DF38">
        <v>44</v>
      </c>
      <c r="DG38">
        <v>711</v>
      </c>
      <c r="DH38">
        <v>1400</v>
      </c>
      <c r="DI38" t="s">
        <v>110</v>
      </c>
      <c r="DJ38" t="s">
        <v>111</v>
      </c>
      <c r="DK38">
        <v>44</v>
      </c>
      <c r="DL38">
        <v>711</v>
      </c>
      <c r="DM38">
        <v>1400</v>
      </c>
      <c r="DN38" t="s">
        <v>110</v>
      </c>
      <c r="DO38" t="s">
        <v>111</v>
      </c>
      <c r="DP38" t="s">
        <v>110</v>
      </c>
      <c r="DQ38">
        <v>45</v>
      </c>
      <c r="DR38">
        <v>43</v>
      </c>
      <c r="DT38">
        <f t="shared" si="2"/>
        <v>227</v>
      </c>
      <c r="DU38">
        <f t="shared" si="3"/>
        <v>2093</v>
      </c>
      <c r="DV38">
        <f t="shared" si="4"/>
        <v>2103.875</v>
      </c>
      <c r="DW38">
        <f t="shared" si="5"/>
        <v>2122</v>
      </c>
      <c r="DX38">
        <f t="shared" si="6"/>
        <v>45</v>
      </c>
      <c r="DY38">
        <f t="shared" si="6"/>
        <v>43</v>
      </c>
    </row>
    <row r="39" spans="12:129" x14ac:dyDescent="0.25">
      <c r="AA39">
        <v>1743268504</v>
      </c>
      <c r="AB39">
        <v>0</v>
      </c>
      <c r="AC39">
        <v>228</v>
      </c>
      <c r="AD39" t="s">
        <v>110</v>
      </c>
      <c r="AE39" t="s">
        <v>110</v>
      </c>
      <c r="AF39" t="s">
        <v>110</v>
      </c>
      <c r="AG39" t="s">
        <v>110</v>
      </c>
      <c r="AH39" t="s">
        <v>111</v>
      </c>
      <c r="AI39">
        <v>2097</v>
      </c>
      <c r="AJ39">
        <v>500</v>
      </c>
      <c r="AK39">
        <v>2100</v>
      </c>
      <c r="AL39" t="s">
        <v>112</v>
      </c>
      <c r="AM39" t="s">
        <v>112</v>
      </c>
      <c r="AN39">
        <v>2093</v>
      </c>
      <c r="AO39">
        <v>500</v>
      </c>
      <c r="AP39">
        <v>2100</v>
      </c>
      <c r="AQ39" t="s">
        <v>112</v>
      </c>
      <c r="AR39" t="s">
        <v>112</v>
      </c>
      <c r="AS39">
        <v>2097</v>
      </c>
      <c r="AT39">
        <v>500</v>
      </c>
      <c r="AU39">
        <v>2100</v>
      </c>
      <c r="AV39" t="s">
        <v>112</v>
      </c>
      <c r="AW39" t="s">
        <v>112</v>
      </c>
      <c r="AX39">
        <v>2105</v>
      </c>
      <c r="AY39">
        <v>500</v>
      </c>
      <c r="AZ39">
        <v>2100</v>
      </c>
      <c r="BA39" t="s">
        <v>112</v>
      </c>
      <c r="BB39" t="s">
        <v>112</v>
      </c>
      <c r="BC39">
        <v>2106</v>
      </c>
      <c r="BD39">
        <v>500</v>
      </c>
      <c r="BE39">
        <v>2100</v>
      </c>
      <c r="BF39" t="s">
        <v>112</v>
      </c>
      <c r="BG39" t="s">
        <v>112</v>
      </c>
      <c r="BH39">
        <v>2104</v>
      </c>
      <c r="BI39">
        <v>500</v>
      </c>
      <c r="BJ39">
        <v>2100</v>
      </c>
      <c r="BK39" t="s">
        <v>112</v>
      </c>
      <c r="BL39" t="s">
        <v>112</v>
      </c>
      <c r="BM39">
        <v>2108</v>
      </c>
      <c r="BN39">
        <v>500</v>
      </c>
      <c r="BO39">
        <v>2100</v>
      </c>
      <c r="BP39" t="s">
        <v>112</v>
      </c>
      <c r="BQ39" t="s">
        <v>112</v>
      </c>
      <c r="BR39">
        <v>2122</v>
      </c>
      <c r="BS39">
        <v>500</v>
      </c>
      <c r="BT39">
        <v>2100</v>
      </c>
      <c r="BU39" t="s">
        <v>112</v>
      </c>
      <c r="BV39" t="s">
        <v>112</v>
      </c>
      <c r="BW39">
        <v>1500</v>
      </c>
      <c r="BX39">
        <v>900</v>
      </c>
      <c r="BY39">
        <v>1500</v>
      </c>
      <c r="BZ39" t="s">
        <v>110</v>
      </c>
      <c r="CA39" t="s">
        <v>112</v>
      </c>
      <c r="CB39">
        <v>53</v>
      </c>
      <c r="CC39">
        <v>914</v>
      </c>
      <c r="CD39">
        <v>1680</v>
      </c>
      <c r="CE39" t="s">
        <v>110</v>
      </c>
      <c r="CF39" t="s">
        <v>111</v>
      </c>
      <c r="CG39">
        <v>53</v>
      </c>
      <c r="CH39">
        <v>914</v>
      </c>
      <c r="CI39">
        <v>1680</v>
      </c>
      <c r="CJ39" t="s">
        <v>110</v>
      </c>
      <c r="CK39" t="s">
        <v>111</v>
      </c>
      <c r="CL39">
        <v>53</v>
      </c>
      <c r="CM39">
        <v>914</v>
      </c>
      <c r="CN39">
        <v>1680</v>
      </c>
      <c r="CO39" t="s">
        <v>110</v>
      </c>
      <c r="CP39" t="s">
        <v>111</v>
      </c>
      <c r="CQ39">
        <v>53</v>
      </c>
      <c r="CR39">
        <v>914</v>
      </c>
      <c r="CS39">
        <v>1680</v>
      </c>
      <c r="CT39" t="s">
        <v>110</v>
      </c>
      <c r="CU39" t="s">
        <v>111</v>
      </c>
      <c r="CV39">
        <v>44</v>
      </c>
      <c r="CW39">
        <v>711</v>
      </c>
      <c r="CX39">
        <v>1400</v>
      </c>
      <c r="CY39" t="s">
        <v>110</v>
      </c>
      <c r="CZ39" t="s">
        <v>111</v>
      </c>
      <c r="DA39">
        <v>44</v>
      </c>
      <c r="DB39">
        <v>711</v>
      </c>
      <c r="DC39">
        <v>1400</v>
      </c>
      <c r="DD39" t="s">
        <v>110</v>
      </c>
      <c r="DE39" t="s">
        <v>111</v>
      </c>
      <c r="DF39">
        <v>44</v>
      </c>
      <c r="DG39">
        <v>711</v>
      </c>
      <c r="DH39">
        <v>1400</v>
      </c>
      <c r="DI39" t="s">
        <v>110</v>
      </c>
      <c r="DJ39" t="s">
        <v>111</v>
      </c>
      <c r="DK39">
        <v>44</v>
      </c>
      <c r="DL39">
        <v>711</v>
      </c>
      <c r="DM39">
        <v>1400</v>
      </c>
      <c r="DN39" t="s">
        <v>110</v>
      </c>
      <c r="DO39" t="s">
        <v>111</v>
      </c>
      <c r="DP39" t="s">
        <v>110</v>
      </c>
      <c r="DQ39">
        <v>45</v>
      </c>
      <c r="DR39">
        <v>43</v>
      </c>
      <c r="DT39">
        <f t="shared" si="2"/>
        <v>228</v>
      </c>
      <c r="DU39">
        <f t="shared" si="3"/>
        <v>2093</v>
      </c>
      <c r="DV39">
        <f t="shared" si="4"/>
        <v>2104</v>
      </c>
      <c r="DW39">
        <f t="shared" si="5"/>
        <v>2122</v>
      </c>
      <c r="DX39">
        <f t="shared" si="6"/>
        <v>45</v>
      </c>
      <c r="DY39">
        <f t="shared" si="6"/>
        <v>43</v>
      </c>
    </row>
    <row r="40" spans="12:129" x14ac:dyDescent="0.25">
      <c r="AA40">
        <v>1743268506</v>
      </c>
      <c r="AB40">
        <v>0</v>
      </c>
      <c r="AC40">
        <v>226</v>
      </c>
      <c r="AD40" t="s">
        <v>110</v>
      </c>
      <c r="AE40" t="s">
        <v>110</v>
      </c>
      <c r="AF40" t="s">
        <v>110</v>
      </c>
      <c r="AG40" t="s">
        <v>110</v>
      </c>
      <c r="AH40" t="s">
        <v>111</v>
      </c>
      <c r="AI40">
        <v>2099</v>
      </c>
      <c r="AJ40">
        <v>500</v>
      </c>
      <c r="AK40">
        <v>2100</v>
      </c>
      <c r="AL40" t="s">
        <v>112</v>
      </c>
      <c r="AM40" t="s">
        <v>112</v>
      </c>
      <c r="AN40">
        <v>2093</v>
      </c>
      <c r="AO40">
        <v>500</v>
      </c>
      <c r="AP40">
        <v>2100</v>
      </c>
      <c r="AQ40" t="s">
        <v>112</v>
      </c>
      <c r="AR40" t="s">
        <v>112</v>
      </c>
      <c r="AS40">
        <v>2097</v>
      </c>
      <c r="AT40">
        <v>500</v>
      </c>
      <c r="AU40">
        <v>2100</v>
      </c>
      <c r="AV40" t="s">
        <v>112</v>
      </c>
      <c r="AW40" t="s">
        <v>112</v>
      </c>
      <c r="AX40">
        <v>2105</v>
      </c>
      <c r="AY40">
        <v>500</v>
      </c>
      <c r="AZ40">
        <v>2100</v>
      </c>
      <c r="BA40" t="s">
        <v>112</v>
      </c>
      <c r="BB40" t="s">
        <v>112</v>
      </c>
      <c r="BC40">
        <v>2106</v>
      </c>
      <c r="BD40">
        <v>500</v>
      </c>
      <c r="BE40">
        <v>2100</v>
      </c>
      <c r="BF40" t="s">
        <v>112</v>
      </c>
      <c r="BG40" t="s">
        <v>112</v>
      </c>
      <c r="BH40">
        <v>2104</v>
      </c>
      <c r="BI40">
        <v>500</v>
      </c>
      <c r="BJ40">
        <v>2100</v>
      </c>
      <c r="BK40" t="s">
        <v>112</v>
      </c>
      <c r="BL40" t="s">
        <v>112</v>
      </c>
      <c r="BM40">
        <v>2108</v>
      </c>
      <c r="BN40">
        <v>500</v>
      </c>
      <c r="BO40">
        <v>2100</v>
      </c>
      <c r="BP40" t="s">
        <v>112</v>
      </c>
      <c r="BQ40" t="s">
        <v>112</v>
      </c>
      <c r="BR40">
        <v>2122</v>
      </c>
      <c r="BS40">
        <v>500</v>
      </c>
      <c r="BT40">
        <v>2100</v>
      </c>
      <c r="BU40" t="s">
        <v>112</v>
      </c>
      <c r="BV40" t="s">
        <v>112</v>
      </c>
      <c r="BW40">
        <v>1500</v>
      </c>
      <c r="BX40">
        <v>900</v>
      </c>
      <c r="BY40">
        <v>1500</v>
      </c>
      <c r="BZ40" t="s">
        <v>110</v>
      </c>
      <c r="CA40" t="s">
        <v>112</v>
      </c>
      <c r="CB40">
        <v>53</v>
      </c>
      <c r="CC40">
        <v>914</v>
      </c>
      <c r="CD40">
        <v>1680</v>
      </c>
      <c r="CE40" t="s">
        <v>110</v>
      </c>
      <c r="CF40" t="s">
        <v>111</v>
      </c>
      <c r="CG40">
        <v>53</v>
      </c>
      <c r="CH40">
        <v>914</v>
      </c>
      <c r="CI40">
        <v>1680</v>
      </c>
      <c r="CJ40" t="s">
        <v>110</v>
      </c>
      <c r="CK40" t="s">
        <v>111</v>
      </c>
      <c r="CL40">
        <v>53</v>
      </c>
      <c r="CM40">
        <v>914</v>
      </c>
      <c r="CN40">
        <v>1680</v>
      </c>
      <c r="CO40" t="s">
        <v>110</v>
      </c>
      <c r="CP40" t="s">
        <v>111</v>
      </c>
      <c r="CQ40">
        <v>53</v>
      </c>
      <c r="CR40">
        <v>914</v>
      </c>
      <c r="CS40">
        <v>1680</v>
      </c>
      <c r="CT40" t="s">
        <v>110</v>
      </c>
      <c r="CU40" t="s">
        <v>111</v>
      </c>
      <c r="CV40">
        <v>44</v>
      </c>
      <c r="CW40">
        <v>711</v>
      </c>
      <c r="CX40">
        <v>1400</v>
      </c>
      <c r="CY40" t="s">
        <v>110</v>
      </c>
      <c r="CZ40" t="s">
        <v>111</v>
      </c>
      <c r="DA40">
        <v>44</v>
      </c>
      <c r="DB40">
        <v>711</v>
      </c>
      <c r="DC40">
        <v>1400</v>
      </c>
      <c r="DD40" t="s">
        <v>110</v>
      </c>
      <c r="DE40" t="s">
        <v>111</v>
      </c>
      <c r="DF40">
        <v>44</v>
      </c>
      <c r="DG40">
        <v>711</v>
      </c>
      <c r="DH40">
        <v>1400</v>
      </c>
      <c r="DI40" t="s">
        <v>110</v>
      </c>
      <c r="DJ40" t="s">
        <v>111</v>
      </c>
      <c r="DK40">
        <v>44</v>
      </c>
      <c r="DL40">
        <v>711</v>
      </c>
      <c r="DM40">
        <v>1400</v>
      </c>
      <c r="DN40" t="s">
        <v>110</v>
      </c>
      <c r="DO40" t="s">
        <v>111</v>
      </c>
      <c r="DP40" t="s">
        <v>110</v>
      </c>
      <c r="DQ40">
        <v>45</v>
      </c>
      <c r="DR40">
        <v>43</v>
      </c>
      <c r="DT40">
        <f t="shared" si="2"/>
        <v>226</v>
      </c>
      <c r="DU40">
        <f t="shared" si="3"/>
        <v>2093</v>
      </c>
      <c r="DV40">
        <f t="shared" si="4"/>
        <v>2104.25</v>
      </c>
      <c r="DW40">
        <f t="shared" si="5"/>
        <v>2122</v>
      </c>
      <c r="DX40">
        <f t="shared" si="6"/>
        <v>45</v>
      </c>
      <c r="DY40">
        <f t="shared" si="6"/>
        <v>43</v>
      </c>
    </row>
    <row r="41" spans="12:129" x14ac:dyDescent="0.25">
      <c r="AA41">
        <v>1743268507</v>
      </c>
      <c r="AB41">
        <v>0</v>
      </c>
      <c r="AC41">
        <v>227</v>
      </c>
      <c r="AD41" t="s">
        <v>110</v>
      </c>
      <c r="AE41" t="s">
        <v>110</v>
      </c>
      <c r="AF41" t="s">
        <v>110</v>
      </c>
      <c r="AG41" t="s">
        <v>110</v>
      </c>
      <c r="AH41" t="s">
        <v>111</v>
      </c>
      <c r="AI41">
        <v>2100</v>
      </c>
      <c r="AJ41">
        <v>500</v>
      </c>
      <c r="AK41">
        <v>2100</v>
      </c>
      <c r="AL41" t="s">
        <v>112</v>
      </c>
      <c r="AM41" t="s">
        <v>112</v>
      </c>
      <c r="AN41">
        <v>2094</v>
      </c>
      <c r="AO41">
        <v>500</v>
      </c>
      <c r="AP41">
        <v>2100</v>
      </c>
      <c r="AQ41" t="s">
        <v>112</v>
      </c>
      <c r="AR41" t="s">
        <v>112</v>
      </c>
      <c r="AS41">
        <v>2097</v>
      </c>
      <c r="AT41">
        <v>500</v>
      </c>
      <c r="AU41">
        <v>2100</v>
      </c>
      <c r="AV41" t="s">
        <v>112</v>
      </c>
      <c r="AW41" t="s">
        <v>112</v>
      </c>
      <c r="AX41">
        <v>2105</v>
      </c>
      <c r="AY41">
        <v>500</v>
      </c>
      <c r="AZ41">
        <v>2100</v>
      </c>
      <c r="BA41" t="s">
        <v>112</v>
      </c>
      <c r="BB41" t="s">
        <v>112</v>
      </c>
      <c r="BC41">
        <v>2106</v>
      </c>
      <c r="BD41">
        <v>500</v>
      </c>
      <c r="BE41">
        <v>2100</v>
      </c>
      <c r="BF41" t="s">
        <v>112</v>
      </c>
      <c r="BG41" t="s">
        <v>112</v>
      </c>
      <c r="BH41">
        <v>2104</v>
      </c>
      <c r="BI41">
        <v>500</v>
      </c>
      <c r="BJ41">
        <v>2100</v>
      </c>
      <c r="BK41" t="s">
        <v>112</v>
      </c>
      <c r="BL41" t="s">
        <v>112</v>
      </c>
      <c r="BM41">
        <v>2107</v>
      </c>
      <c r="BN41">
        <v>500</v>
      </c>
      <c r="BO41">
        <v>2100</v>
      </c>
      <c r="BP41" t="s">
        <v>112</v>
      </c>
      <c r="BQ41" t="s">
        <v>112</v>
      </c>
      <c r="BR41">
        <v>2122</v>
      </c>
      <c r="BS41">
        <v>500</v>
      </c>
      <c r="BT41">
        <v>2100</v>
      </c>
      <c r="BU41" t="s">
        <v>112</v>
      </c>
      <c r="BV41" t="s">
        <v>112</v>
      </c>
      <c r="BW41">
        <v>1500</v>
      </c>
      <c r="BX41">
        <v>900</v>
      </c>
      <c r="BY41">
        <v>1500</v>
      </c>
      <c r="BZ41" t="s">
        <v>110</v>
      </c>
      <c r="CA41" t="s">
        <v>112</v>
      </c>
      <c r="CB41">
        <v>53</v>
      </c>
      <c r="CC41">
        <v>914</v>
      </c>
      <c r="CD41">
        <v>1680</v>
      </c>
      <c r="CE41" t="s">
        <v>110</v>
      </c>
      <c r="CF41" t="s">
        <v>111</v>
      </c>
      <c r="CG41">
        <v>53</v>
      </c>
      <c r="CH41">
        <v>914</v>
      </c>
      <c r="CI41">
        <v>1680</v>
      </c>
      <c r="CJ41" t="s">
        <v>110</v>
      </c>
      <c r="CK41" t="s">
        <v>111</v>
      </c>
      <c r="CL41">
        <v>53</v>
      </c>
      <c r="CM41">
        <v>914</v>
      </c>
      <c r="CN41">
        <v>1680</v>
      </c>
      <c r="CO41" t="s">
        <v>110</v>
      </c>
      <c r="CP41" t="s">
        <v>111</v>
      </c>
      <c r="CQ41">
        <v>53</v>
      </c>
      <c r="CR41">
        <v>914</v>
      </c>
      <c r="CS41">
        <v>1680</v>
      </c>
      <c r="CT41" t="s">
        <v>110</v>
      </c>
      <c r="CU41" t="s">
        <v>111</v>
      </c>
      <c r="CV41">
        <v>44</v>
      </c>
      <c r="CW41">
        <v>711</v>
      </c>
      <c r="CX41">
        <v>1400</v>
      </c>
      <c r="CY41" t="s">
        <v>110</v>
      </c>
      <c r="CZ41" t="s">
        <v>111</v>
      </c>
      <c r="DA41">
        <v>44</v>
      </c>
      <c r="DB41">
        <v>711</v>
      </c>
      <c r="DC41">
        <v>1400</v>
      </c>
      <c r="DD41" t="s">
        <v>110</v>
      </c>
      <c r="DE41" t="s">
        <v>111</v>
      </c>
      <c r="DF41">
        <v>44</v>
      </c>
      <c r="DG41">
        <v>711</v>
      </c>
      <c r="DH41">
        <v>1400</v>
      </c>
      <c r="DI41" t="s">
        <v>110</v>
      </c>
      <c r="DJ41" t="s">
        <v>111</v>
      </c>
      <c r="DK41">
        <v>44</v>
      </c>
      <c r="DL41">
        <v>711</v>
      </c>
      <c r="DM41">
        <v>1400</v>
      </c>
      <c r="DN41" t="s">
        <v>110</v>
      </c>
      <c r="DO41" t="s">
        <v>111</v>
      </c>
      <c r="DP41" t="s">
        <v>110</v>
      </c>
      <c r="DQ41">
        <v>45</v>
      </c>
      <c r="DR41">
        <v>43</v>
      </c>
      <c r="DT41">
        <f t="shared" si="2"/>
        <v>227</v>
      </c>
      <c r="DU41">
        <f t="shared" si="3"/>
        <v>2094</v>
      </c>
      <c r="DV41">
        <f t="shared" si="4"/>
        <v>2104.375</v>
      </c>
      <c r="DW41">
        <f t="shared" si="5"/>
        <v>2122</v>
      </c>
      <c r="DX41">
        <f t="shared" si="6"/>
        <v>45</v>
      </c>
      <c r="DY41">
        <f t="shared" si="6"/>
        <v>43</v>
      </c>
    </row>
    <row r="42" spans="12:129" x14ac:dyDescent="0.25">
      <c r="AA42">
        <v>1743268508</v>
      </c>
      <c r="AB42">
        <v>0</v>
      </c>
      <c r="AC42">
        <v>228</v>
      </c>
      <c r="AD42" t="s">
        <v>110</v>
      </c>
      <c r="AE42" t="s">
        <v>110</v>
      </c>
      <c r="AF42" t="s">
        <v>110</v>
      </c>
      <c r="AG42" t="s">
        <v>110</v>
      </c>
      <c r="AH42" t="s">
        <v>111</v>
      </c>
      <c r="AI42">
        <v>2100</v>
      </c>
      <c r="AJ42">
        <v>500</v>
      </c>
      <c r="AK42">
        <v>2100</v>
      </c>
      <c r="AL42" t="s">
        <v>112</v>
      </c>
      <c r="AM42" t="s">
        <v>112</v>
      </c>
      <c r="AN42">
        <v>2093</v>
      </c>
      <c r="AO42">
        <v>500</v>
      </c>
      <c r="AP42">
        <v>2100</v>
      </c>
      <c r="AQ42" t="s">
        <v>112</v>
      </c>
      <c r="AR42" t="s">
        <v>112</v>
      </c>
      <c r="AS42">
        <v>2097</v>
      </c>
      <c r="AT42">
        <v>500</v>
      </c>
      <c r="AU42">
        <v>2100</v>
      </c>
      <c r="AV42" t="s">
        <v>112</v>
      </c>
      <c r="AW42" t="s">
        <v>112</v>
      </c>
      <c r="AX42">
        <v>2105</v>
      </c>
      <c r="AY42">
        <v>500</v>
      </c>
      <c r="AZ42">
        <v>2100</v>
      </c>
      <c r="BA42" t="s">
        <v>112</v>
      </c>
      <c r="BB42" t="s">
        <v>112</v>
      </c>
      <c r="BC42">
        <v>2106</v>
      </c>
      <c r="BD42">
        <v>500</v>
      </c>
      <c r="BE42">
        <v>2100</v>
      </c>
      <c r="BF42" t="s">
        <v>112</v>
      </c>
      <c r="BG42" t="s">
        <v>112</v>
      </c>
      <c r="BH42">
        <v>2104</v>
      </c>
      <c r="BI42">
        <v>500</v>
      </c>
      <c r="BJ42">
        <v>2100</v>
      </c>
      <c r="BK42" t="s">
        <v>112</v>
      </c>
      <c r="BL42" t="s">
        <v>112</v>
      </c>
      <c r="BM42">
        <v>2108</v>
      </c>
      <c r="BN42">
        <v>500</v>
      </c>
      <c r="BO42">
        <v>2100</v>
      </c>
      <c r="BP42" t="s">
        <v>112</v>
      </c>
      <c r="BQ42" t="s">
        <v>112</v>
      </c>
      <c r="BR42">
        <v>2122</v>
      </c>
      <c r="BS42">
        <v>500</v>
      </c>
      <c r="BT42">
        <v>2100</v>
      </c>
      <c r="BU42" t="s">
        <v>112</v>
      </c>
      <c r="BV42" t="s">
        <v>112</v>
      </c>
      <c r="BW42">
        <v>1500</v>
      </c>
      <c r="BX42">
        <v>900</v>
      </c>
      <c r="BY42">
        <v>1500</v>
      </c>
      <c r="BZ42" t="s">
        <v>110</v>
      </c>
      <c r="CA42" t="s">
        <v>112</v>
      </c>
      <c r="CB42">
        <v>53</v>
      </c>
      <c r="CC42">
        <v>914</v>
      </c>
      <c r="CD42">
        <v>1680</v>
      </c>
      <c r="CE42" t="s">
        <v>110</v>
      </c>
      <c r="CF42" t="s">
        <v>111</v>
      </c>
      <c r="CG42">
        <v>53</v>
      </c>
      <c r="CH42">
        <v>914</v>
      </c>
      <c r="CI42">
        <v>1680</v>
      </c>
      <c r="CJ42" t="s">
        <v>110</v>
      </c>
      <c r="CK42" t="s">
        <v>111</v>
      </c>
      <c r="CL42">
        <v>53</v>
      </c>
      <c r="CM42">
        <v>914</v>
      </c>
      <c r="CN42">
        <v>1680</v>
      </c>
      <c r="CO42" t="s">
        <v>110</v>
      </c>
      <c r="CP42" t="s">
        <v>111</v>
      </c>
      <c r="CQ42">
        <v>53</v>
      </c>
      <c r="CR42">
        <v>914</v>
      </c>
      <c r="CS42">
        <v>1680</v>
      </c>
      <c r="CT42" t="s">
        <v>110</v>
      </c>
      <c r="CU42" t="s">
        <v>111</v>
      </c>
      <c r="CV42">
        <v>44</v>
      </c>
      <c r="CW42">
        <v>711</v>
      </c>
      <c r="CX42">
        <v>1400</v>
      </c>
      <c r="CY42" t="s">
        <v>110</v>
      </c>
      <c r="CZ42" t="s">
        <v>111</v>
      </c>
      <c r="DA42">
        <v>44</v>
      </c>
      <c r="DB42">
        <v>711</v>
      </c>
      <c r="DC42">
        <v>1400</v>
      </c>
      <c r="DD42" t="s">
        <v>110</v>
      </c>
      <c r="DE42" t="s">
        <v>111</v>
      </c>
      <c r="DF42">
        <v>44</v>
      </c>
      <c r="DG42">
        <v>711</v>
      </c>
      <c r="DH42">
        <v>1400</v>
      </c>
      <c r="DI42" t="s">
        <v>110</v>
      </c>
      <c r="DJ42" t="s">
        <v>111</v>
      </c>
      <c r="DK42">
        <v>44</v>
      </c>
      <c r="DL42">
        <v>711</v>
      </c>
      <c r="DM42">
        <v>1400</v>
      </c>
      <c r="DN42" t="s">
        <v>110</v>
      </c>
      <c r="DO42" t="s">
        <v>111</v>
      </c>
      <c r="DP42" t="s">
        <v>110</v>
      </c>
      <c r="DQ42">
        <v>46</v>
      </c>
      <c r="DR42">
        <v>43</v>
      </c>
      <c r="DT42">
        <f t="shared" si="2"/>
        <v>228</v>
      </c>
      <c r="DU42">
        <f t="shared" si="3"/>
        <v>2093</v>
      </c>
      <c r="DV42">
        <f t="shared" si="4"/>
        <v>2104.375</v>
      </c>
      <c r="DW42">
        <f t="shared" si="5"/>
        <v>2122</v>
      </c>
      <c r="DX42">
        <f t="shared" si="6"/>
        <v>46</v>
      </c>
      <c r="DY42">
        <f t="shared" si="6"/>
        <v>43</v>
      </c>
    </row>
    <row r="43" spans="12:129" x14ac:dyDescent="0.25">
      <c r="AA43">
        <v>1743268509</v>
      </c>
      <c r="AB43">
        <v>0</v>
      </c>
      <c r="AC43">
        <v>227</v>
      </c>
      <c r="AD43" t="s">
        <v>110</v>
      </c>
      <c r="AE43" t="s">
        <v>110</v>
      </c>
      <c r="AF43" t="s">
        <v>110</v>
      </c>
      <c r="AG43" t="s">
        <v>110</v>
      </c>
      <c r="AH43" t="s">
        <v>111</v>
      </c>
      <c r="AI43">
        <v>2100</v>
      </c>
      <c r="AJ43">
        <v>500</v>
      </c>
      <c r="AK43">
        <v>2100</v>
      </c>
      <c r="AL43" t="s">
        <v>112</v>
      </c>
      <c r="AM43" t="s">
        <v>112</v>
      </c>
      <c r="AN43">
        <v>2093</v>
      </c>
      <c r="AO43">
        <v>500</v>
      </c>
      <c r="AP43">
        <v>2100</v>
      </c>
      <c r="AQ43" t="s">
        <v>112</v>
      </c>
      <c r="AR43" t="s">
        <v>112</v>
      </c>
      <c r="AS43">
        <v>2097</v>
      </c>
      <c r="AT43">
        <v>500</v>
      </c>
      <c r="AU43">
        <v>2100</v>
      </c>
      <c r="AV43" t="s">
        <v>112</v>
      </c>
      <c r="AW43" t="s">
        <v>112</v>
      </c>
      <c r="AX43">
        <v>2105</v>
      </c>
      <c r="AY43">
        <v>500</v>
      </c>
      <c r="AZ43">
        <v>2100</v>
      </c>
      <c r="BA43" t="s">
        <v>112</v>
      </c>
      <c r="BB43" t="s">
        <v>112</v>
      </c>
      <c r="BC43">
        <v>2106</v>
      </c>
      <c r="BD43">
        <v>500</v>
      </c>
      <c r="BE43">
        <v>2100</v>
      </c>
      <c r="BF43" t="s">
        <v>112</v>
      </c>
      <c r="BG43" t="s">
        <v>112</v>
      </c>
      <c r="BH43">
        <v>2104</v>
      </c>
      <c r="BI43">
        <v>500</v>
      </c>
      <c r="BJ43">
        <v>2100</v>
      </c>
      <c r="BK43" t="s">
        <v>112</v>
      </c>
      <c r="BL43" t="s">
        <v>112</v>
      </c>
      <c r="BM43">
        <v>2108</v>
      </c>
      <c r="BN43">
        <v>500</v>
      </c>
      <c r="BO43">
        <v>2100</v>
      </c>
      <c r="BP43" t="s">
        <v>112</v>
      </c>
      <c r="BQ43" t="s">
        <v>112</v>
      </c>
      <c r="BR43">
        <v>2122</v>
      </c>
      <c r="BS43">
        <v>500</v>
      </c>
      <c r="BT43">
        <v>2100</v>
      </c>
      <c r="BU43" t="s">
        <v>112</v>
      </c>
      <c r="BV43" t="s">
        <v>112</v>
      </c>
      <c r="BW43">
        <v>1500</v>
      </c>
      <c r="BX43">
        <v>900</v>
      </c>
      <c r="BY43">
        <v>1500</v>
      </c>
      <c r="BZ43" t="s">
        <v>110</v>
      </c>
      <c r="CA43" t="s">
        <v>112</v>
      </c>
      <c r="CB43">
        <v>53</v>
      </c>
      <c r="CC43">
        <v>914</v>
      </c>
      <c r="CD43">
        <v>1680</v>
      </c>
      <c r="CE43" t="s">
        <v>110</v>
      </c>
      <c r="CF43" t="s">
        <v>111</v>
      </c>
      <c r="CG43">
        <v>53</v>
      </c>
      <c r="CH43">
        <v>914</v>
      </c>
      <c r="CI43">
        <v>1680</v>
      </c>
      <c r="CJ43" t="s">
        <v>110</v>
      </c>
      <c r="CK43" t="s">
        <v>111</v>
      </c>
      <c r="CL43">
        <v>53</v>
      </c>
      <c r="CM43">
        <v>914</v>
      </c>
      <c r="CN43">
        <v>1680</v>
      </c>
      <c r="CO43" t="s">
        <v>110</v>
      </c>
      <c r="CP43" t="s">
        <v>111</v>
      </c>
      <c r="CQ43">
        <v>53</v>
      </c>
      <c r="CR43">
        <v>914</v>
      </c>
      <c r="CS43">
        <v>1680</v>
      </c>
      <c r="CT43" t="s">
        <v>110</v>
      </c>
      <c r="CU43" t="s">
        <v>111</v>
      </c>
      <c r="CV43">
        <v>44</v>
      </c>
      <c r="CW43">
        <v>711</v>
      </c>
      <c r="CX43">
        <v>1400</v>
      </c>
      <c r="CY43" t="s">
        <v>110</v>
      </c>
      <c r="CZ43" t="s">
        <v>111</v>
      </c>
      <c r="DA43">
        <v>44</v>
      </c>
      <c r="DB43">
        <v>711</v>
      </c>
      <c r="DC43">
        <v>1400</v>
      </c>
      <c r="DD43" t="s">
        <v>110</v>
      </c>
      <c r="DE43" t="s">
        <v>111</v>
      </c>
      <c r="DF43">
        <v>44</v>
      </c>
      <c r="DG43">
        <v>711</v>
      </c>
      <c r="DH43">
        <v>1400</v>
      </c>
      <c r="DI43" t="s">
        <v>110</v>
      </c>
      <c r="DJ43" t="s">
        <v>111</v>
      </c>
      <c r="DK43">
        <v>44</v>
      </c>
      <c r="DL43">
        <v>711</v>
      </c>
      <c r="DM43">
        <v>1400</v>
      </c>
      <c r="DN43" t="s">
        <v>110</v>
      </c>
      <c r="DO43" t="s">
        <v>111</v>
      </c>
      <c r="DP43" t="s">
        <v>110</v>
      </c>
      <c r="DQ43">
        <v>46</v>
      </c>
      <c r="DR43">
        <v>43</v>
      </c>
      <c r="DT43">
        <f t="shared" si="2"/>
        <v>227</v>
      </c>
      <c r="DU43">
        <f t="shared" si="3"/>
        <v>2093</v>
      </c>
      <c r="DV43">
        <f t="shared" si="4"/>
        <v>2104.375</v>
      </c>
      <c r="DW43">
        <f t="shared" si="5"/>
        <v>2122</v>
      </c>
      <c r="DX43">
        <f t="shared" si="6"/>
        <v>46</v>
      </c>
      <c r="DY43">
        <f t="shared" si="6"/>
        <v>43</v>
      </c>
    </row>
    <row r="44" spans="12:129" x14ac:dyDescent="0.25">
      <c r="AA44">
        <v>1743268510</v>
      </c>
      <c r="AB44">
        <v>0</v>
      </c>
      <c r="AC44">
        <v>227</v>
      </c>
      <c r="AD44" t="s">
        <v>110</v>
      </c>
      <c r="AE44" t="s">
        <v>110</v>
      </c>
      <c r="AF44" t="s">
        <v>110</v>
      </c>
      <c r="AG44" t="s">
        <v>110</v>
      </c>
      <c r="AH44" t="s">
        <v>111</v>
      </c>
      <c r="AI44">
        <v>2101</v>
      </c>
      <c r="AJ44">
        <v>500</v>
      </c>
      <c r="AK44">
        <v>2100</v>
      </c>
      <c r="AL44" t="s">
        <v>112</v>
      </c>
      <c r="AM44" t="s">
        <v>112</v>
      </c>
      <c r="AN44">
        <v>2094</v>
      </c>
      <c r="AO44">
        <v>500</v>
      </c>
      <c r="AP44">
        <v>2100</v>
      </c>
      <c r="AQ44" t="s">
        <v>112</v>
      </c>
      <c r="AR44" t="s">
        <v>112</v>
      </c>
      <c r="AS44">
        <v>2097</v>
      </c>
      <c r="AT44">
        <v>500</v>
      </c>
      <c r="AU44">
        <v>2100</v>
      </c>
      <c r="AV44" t="s">
        <v>112</v>
      </c>
      <c r="AW44" t="s">
        <v>112</v>
      </c>
      <c r="AX44">
        <v>2105</v>
      </c>
      <c r="AY44">
        <v>500</v>
      </c>
      <c r="AZ44">
        <v>2100</v>
      </c>
      <c r="BA44" t="s">
        <v>112</v>
      </c>
      <c r="BB44" t="s">
        <v>112</v>
      </c>
      <c r="BC44">
        <v>2106</v>
      </c>
      <c r="BD44">
        <v>500</v>
      </c>
      <c r="BE44">
        <v>2100</v>
      </c>
      <c r="BF44" t="s">
        <v>112</v>
      </c>
      <c r="BG44" t="s">
        <v>112</v>
      </c>
      <c r="BH44">
        <v>2104</v>
      </c>
      <c r="BI44">
        <v>500</v>
      </c>
      <c r="BJ44">
        <v>2100</v>
      </c>
      <c r="BK44" t="s">
        <v>112</v>
      </c>
      <c r="BL44" t="s">
        <v>112</v>
      </c>
      <c r="BM44">
        <v>2108</v>
      </c>
      <c r="BN44">
        <v>500</v>
      </c>
      <c r="BO44">
        <v>2100</v>
      </c>
      <c r="BP44" t="s">
        <v>112</v>
      </c>
      <c r="BQ44" t="s">
        <v>112</v>
      </c>
      <c r="BR44">
        <v>2122</v>
      </c>
      <c r="BS44">
        <v>500</v>
      </c>
      <c r="BT44">
        <v>2100</v>
      </c>
      <c r="BU44" t="s">
        <v>112</v>
      </c>
      <c r="BV44" t="s">
        <v>112</v>
      </c>
      <c r="BW44">
        <v>1500</v>
      </c>
      <c r="BX44">
        <v>900</v>
      </c>
      <c r="BY44">
        <v>1500</v>
      </c>
      <c r="BZ44" t="s">
        <v>110</v>
      </c>
      <c r="CA44" t="s">
        <v>112</v>
      </c>
      <c r="CB44">
        <v>53</v>
      </c>
      <c r="CC44">
        <v>914</v>
      </c>
      <c r="CD44">
        <v>1680</v>
      </c>
      <c r="CE44" t="s">
        <v>110</v>
      </c>
      <c r="CF44" t="s">
        <v>111</v>
      </c>
      <c r="CG44">
        <v>53</v>
      </c>
      <c r="CH44">
        <v>914</v>
      </c>
      <c r="CI44">
        <v>1680</v>
      </c>
      <c r="CJ44" t="s">
        <v>110</v>
      </c>
      <c r="CK44" t="s">
        <v>111</v>
      </c>
      <c r="CL44">
        <v>53</v>
      </c>
      <c r="CM44">
        <v>914</v>
      </c>
      <c r="CN44">
        <v>1680</v>
      </c>
      <c r="CO44" t="s">
        <v>110</v>
      </c>
      <c r="CP44" t="s">
        <v>111</v>
      </c>
      <c r="CQ44">
        <v>53</v>
      </c>
      <c r="CR44">
        <v>914</v>
      </c>
      <c r="CS44">
        <v>1680</v>
      </c>
      <c r="CT44" t="s">
        <v>110</v>
      </c>
      <c r="CU44" t="s">
        <v>111</v>
      </c>
      <c r="CV44">
        <v>44</v>
      </c>
      <c r="CW44">
        <v>711</v>
      </c>
      <c r="CX44">
        <v>1400</v>
      </c>
      <c r="CY44" t="s">
        <v>110</v>
      </c>
      <c r="CZ44" t="s">
        <v>111</v>
      </c>
      <c r="DA44">
        <v>44</v>
      </c>
      <c r="DB44">
        <v>711</v>
      </c>
      <c r="DC44">
        <v>1400</v>
      </c>
      <c r="DD44" t="s">
        <v>110</v>
      </c>
      <c r="DE44" t="s">
        <v>111</v>
      </c>
      <c r="DF44">
        <v>44</v>
      </c>
      <c r="DG44">
        <v>711</v>
      </c>
      <c r="DH44">
        <v>1400</v>
      </c>
      <c r="DI44" t="s">
        <v>110</v>
      </c>
      <c r="DJ44" t="s">
        <v>111</v>
      </c>
      <c r="DK44">
        <v>44</v>
      </c>
      <c r="DL44">
        <v>711</v>
      </c>
      <c r="DM44">
        <v>1400</v>
      </c>
      <c r="DN44" t="s">
        <v>110</v>
      </c>
      <c r="DO44" t="s">
        <v>111</v>
      </c>
      <c r="DP44" t="s">
        <v>110</v>
      </c>
      <c r="DQ44">
        <v>46</v>
      </c>
      <c r="DR44">
        <v>43</v>
      </c>
      <c r="DT44">
        <f t="shared" si="2"/>
        <v>227</v>
      </c>
      <c r="DU44">
        <f t="shared" si="3"/>
        <v>2094</v>
      </c>
      <c r="DV44">
        <f t="shared" si="4"/>
        <v>2104.625</v>
      </c>
      <c r="DW44">
        <f t="shared" si="5"/>
        <v>2122</v>
      </c>
      <c r="DX44">
        <f t="shared" si="6"/>
        <v>46</v>
      </c>
      <c r="DY44">
        <f t="shared" si="6"/>
        <v>43</v>
      </c>
    </row>
    <row r="45" spans="12:129" x14ac:dyDescent="0.25">
      <c r="AA45">
        <v>1743268512</v>
      </c>
      <c r="AB45">
        <v>0</v>
      </c>
      <c r="AC45">
        <v>225</v>
      </c>
      <c r="AD45" t="s">
        <v>110</v>
      </c>
      <c r="AE45" t="s">
        <v>110</v>
      </c>
      <c r="AF45" t="s">
        <v>110</v>
      </c>
      <c r="AG45" t="s">
        <v>110</v>
      </c>
      <c r="AH45" t="s">
        <v>111</v>
      </c>
      <c r="AI45">
        <v>2102</v>
      </c>
      <c r="AJ45">
        <v>500</v>
      </c>
      <c r="AK45">
        <v>2102</v>
      </c>
      <c r="AL45" t="s">
        <v>112</v>
      </c>
      <c r="AM45" t="s">
        <v>112</v>
      </c>
      <c r="AN45">
        <v>2094</v>
      </c>
      <c r="AO45">
        <v>500</v>
      </c>
      <c r="AP45">
        <v>2102</v>
      </c>
      <c r="AQ45" t="s">
        <v>112</v>
      </c>
      <c r="AR45" t="s">
        <v>112</v>
      </c>
      <c r="AS45">
        <v>2097</v>
      </c>
      <c r="AT45">
        <v>500</v>
      </c>
      <c r="AU45">
        <v>2102</v>
      </c>
      <c r="AV45" t="s">
        <v>112</v>
      </c>
      <c r="AW45" t="s">
        <v>112</v>
      </c>
      <c r="AX45">
        <v>2105</v>
      </c>
      <c r="AY45">
        <v>500</v>
      </c>
      <c r="AZ45">
        <v>2102</v>
      </c>
      <c r="BA45" t="s">
        <v>112</v>
      </c>
      <c r="BB45" t="s">
        <v>112</v>
      </c>
      <c r="BC45">
        <v>2106</v>
      </c>
      <c r="BD45">
        <v>500</v>
      </c>
      <c r="BE45">
        <v>2102</v>
      </c>
      <c r="BF45" t="s">
        <v>112</v>
      </c>
      <c r="BG45" t="s">
        <v>112</v>
      </c>
      <c r="BH45">
        <v>2104</v>
      </c>
      <c r="BI45">
        <v>500</v>
      </c>
      <c r="BJ45">
        <v>2102</v>
      </c>
      <c r="BK45" t="s">
        <v>112</v>
      </c>
      <c r="BL45" t="s">
        <v>112</v>
      </c>
      <c r="BM45">
        <v>2108</v>
      </c>
      <c r="BN45">
        <v>500</v>
      </c>
      <c r="BO45">
        <v>2102</v>
      </c>
      <c r="BP45" t="s">
        <v>112</v>
      </c>
      <c r="BQ45" t="s">
        <v>112</v>
      </c>
      <c r="BR45">
        <v>2121</v>
      </c>
      <c r="BS45">
        <v>500</v>
      </c>
      <c r="BT45">
        <v>2102</v>
      </c>
      <c r="BU45" t="s">
        <v>112</v>
      </c>
      <c r="BV45" t="s">
        <v>112</v>
      </c>
      <c r="BW45">
        <v>1500</v>
      </c>
      <c r="BX45">
        <v>900</v>
      </c>
      <c r="BY45">
        <v>1500</v>
      </c>
      <c r="BZ45" t="s">
        <v>110</v>
      </c>
      <c r="CA45" t="s">
        <v>112</v>
      </c>
      <c r="CB45">
        <v>53</v>
      </c>
      <c r="CC45">
        <v>914</v>
      </c>
      <c r="CD45">
        <v>1680</v>
      </c>
      <c r="CE45" t="s">
        <v>110</v>
      </c>
      <c r="CF45" t="s">
        <v>111</v>
      </c>
      <c r="CG45">
        <v>53</v>
      </c>
      <c r="CH45">
        <v>914</v>
      </c>
      <c r="CI45">
        <v>1680</v>
      </c>
      <c r="CJ45" t="s">
        <v>110</v>
      </c>
      <c r="CK45" t="s">
        <v>111</v>
      </c>
      <c r="CL45">
        <v>53</v>
      </c>
      <c r="CM45">
        <v>914</v>
      </c>
      <c r="CN45">
        <v>1680</v>
      </c>
      <c r="CO45" t="s">
        <v>110</v>
      </c>
      <c r="CP45" t="s">
        <v>111</v>
      </c>
      <c r="CQ45">
        <v>53</v>
      </c>
      <c r="CR45">
        <v>914</v>
      </c>
      <c r="CS45">
        <v>1680</v>
      </c>
      <c r="CT45" t="s">
        <v>110</v>
      </c>
      <c r="CU45" t="s">
        <v>111</v>
      </c>
      <c r="CV45">
        <v>44</v>
      </c>
      <c r="CW45">
        <v>711</v>
      </c>
      <c r="CX45">
        <v>1400</v>
      </c>
      <c r="CY45" t="s">
        <v>110</v>
      </c>
      <c r="CZ45" t="s">
        <v>111</v>
      </c>
      <c r="DA45">
        <v>44</v>
      </c>
      <c r="DB45">
        <v>711</v>
      </c>
      <c r="DC45">
        <v>1400</v>
      </c>
      <c r="DD45" t="s">
        <v>110</v>
      </c>
      <c r="DE45" t="s">
        <v>111</v>
      </c>
      <c r="DF45">
        <v>44</v>
      </c>
      <c r="DG45">
        <v>711</v>
      </c>
      <c r="DH45">
        <v>1400</v>
      </c>
      <c r="DI45" t="s">
        <v>110</v>
      </c>
      <c r="DJ45" t="s">
        <v>111</v>
      </c>
      <c r="DK45">
        <v>44</v>
      </c>
      <c r="DL45">
        <v>711</v>
      </c>
      <c r="DM45">
        <v>1400</v>
      </c>
      <c r="DN45" t="s">
        <v>110</v>
      </c>
      <c r="DO45" t="s">
        <v>111</v>
      </c>
      <c r="DP45" t="s">
        <v>110</v>
      </c>
      <c r="DQ45">
        <v>45</v>
      </c>
      <c r="DR45">
        <v>43</v>
      </c>
      <c r="DT45">
        <f t="shared" si="2"/>
        <v>225</v>
      </c>
      <c r="DU45">
        <f t="shared" si="3"/>
        <v>2094</v>
      </c>
      <c r="DV45">
        <f t="shared" si="4"/>
        <v>2104.625</v>
      </c>
      <c r="DW45">
        <f t="shared" si="5"/>
        <v>2121</v>
      </c>
      <c r="DX45">
        <f t="shared" si="6"/>
        <v>45</v>
      </c>
      <c r="DY45">
        <f t="shared" si="6"/>
        <v>43</v>
      </c>
    </row>
    <row r="46" spans="12:129" x14ac:dyDescent="0.25">
      <c r="AA46">
        <v>1743268513</v>
      </c>
      <c r="AB46">
        <v>0</v>
      </c>
      <c r="AC46">
        <v>228</v>
      </c>
      <c r="AD46" t="s">
        <v>110</v>
      </c>
      <c r="AE46" t="s">
        <v>110</v>
      </c>
      <c r="AF46" t="s">
        <v>110</v>
      </c>
      <c r="AG46" t="s">
        <v>110</v>
      </c>
      <c r="AH46" t="s">
        <v>111</v>
      </c>
      <c r="AI46">
        <v>2100</v>
      </c>
      <c r="AJ46">
        <v>500</v>
      </c>
      <c r="AK46">
        <v>2100</v>
      </c>
      <c r="AL46" t="s">
        <v>112</v>
      </c>
      <c r="AM46" t="s">
        <v>112</v>
      </c>
      <c r="AN46">
        <v>2092</v>
      </c>
      <c r="AO46">
        <v>500</v>
      </c>
      <c r="AP46">
        <v>2100</v>
      </c>
      <c r="AQ46" t="s">
        <v>112</v>
      </c>
      <c r="AR46" t="s">
        <v>112</v>
      </c>
      <c r="AS46">
        <v>2096</v>
      </c>
      <c r="AT46">
        <v>500</v>
      </c>
      <c r="AU46">
        <v>2100</v>
      </c>
      <c r="AV46" t="s">
        <v>112</v>
      </c>
      <c r="AW46" t="s">
        <v>112</v>
      </c>
      <c r="AX46">
        <v>2105</v>
      </c>
      <c r="AY46">
        <v>500</v>
      </c>
      <c r="AZ46">
        <v>2100</v>
      </c>
      <c r="BA46" t="s">
        <v>112</v>
      </c>
      <c r="BB46" t="s">
        <v>112</v>
      </c>
      <c r="BC46">
        <v>2106</v>
      </c>
      <c r="BD46">
        <v>500</v>
      </c>
      <c r="BE46">
        <v>2100</v>
      </c>
      <c r="BF46" t="s">
        <v>112</v>
      </c>
      <c r="BG46" t="s">
        <v>112</v>
      </c>
      <c r="BH46">
        <v>2104</v>
      </c>
      <c r="BI46">
        <v>500</v>
      </c>
      <c r="BJ46">
        <v>2100</v>
      </c>
      <c r="BK46" t="s">
        <v>112</v>
      </c>
      <c r="BL46" t="s">
        <v>112</v>
      </c>
      <c r="BM46">
        <v>2107</v>
      </c>
      <c r="BN46">
        <v>500</v>
      </c>
      <c r="BO46">
        <v>2100</v>
      </c>
      <c r="BP46" t="s">
        <v>112</v>
      </c>
      <c r="BQ46" t="s">
        <v>112</v>
      </c>
      <c r="BR46">
        <v>2121</v>
      </c>
      <c r="BS46">
        <v>500</v>
      </c>
      <c r="BT46">
        <v>2100</v>
      </c>
      <c r="BU46" t="s">
        <v>112</v>
      </c>
      <c r="BV46" t="s">
        <v>112</v>
      </c>
      <c r="BW46">
        <v>1500</v>
      </c>
      <c r="BX46">
        <v>900</v>
      </c>
      <c r="BY46">
        <v>1500</v>
      </c>
      <c r="BZ46" t="s">
        <v>110</v>
      </c>
      <c r="CA46" t="s">
        <v>112</v>
      </c>
      <c r="CB46">
        <v>53</v>
      </c>
      <c r="CC46">
        <v>914</v>
      </c>
      <c r="CD46">
        <v>1680</v>
      </c>
      <c r="CE46" t="s">
        <v>110</v>
      </c>
      <c r="CF46" t="s">
        <v>111</v>
      </c>
      <c r="CG46">
        <v>53</v>
      </c>
      <c r="CH46">
        <v>914</v>
      </c>
      <c r="CI46">
        <v>1680</v>
      </c>
      <c r="CJ46" t="s">
        <v>110</v>
      </c>
      <c r="CK46" t="s">
        <v>111</v>
      </c>
      <c r="CL46">
        <v>53</v>
      </c>
      <c r="CM46">
        <v>914</v>
      </c>
      <c r="CN46">
        <v>1680</v>
      </c>
      <c r="CO46" t="s">
        <v>110</v>
      </c>
      <c r="CP46" t="s">
        <v>111</v>
      </c>
      <c r="CQ46">
        <v>53</v>
      </c>
      <c r="CR46">
        <v>914</v>
      </c>
      <c r="CS46">
        <v>1680</v>
      </c>
      <c r="CT46" t="s">
        <v>110</v>
      </c>
      <c r="CU46" t="s">
        <v>111</v>
      </c>
      <c r="CV46">
        <v>44</v>
      </c>
      <c r="CW46">
        <v>711</v>
      </c>
      <c r="CX46">
        <v>1400</v>
      </c>
      <c r="CY46" t="s">
        <v>110</v>
      </c>
      <c r="CZ46" t="s">
        <v>111</v>
      </c>
      <c r="DA46">
        <v>44</v>
      </c>
      <c r="DB46">
        <v>711</v>
      </c>
      <c r="DC46">
        <v>1400</v>
      </c>
      <c r="DD46" t="s">
        <v>110</v>
      </c>
      <c r="DE46" t="s">
        <v>111</v>
      </c>
      <c r="DF46">
        <v>44</v>
      </c>
      <c r="DG46">
        <v>711</v>
      </c>
      <c r="DH46">
        <v>1400</v>
      </c>
      <c r="DI46" t="s">
        <v>110</v>
      </c>
      <c r="DJ46" t="s">
        <v>111</v>
      </c>
      <c r="DK46">
        <v>44</v>
      </c>
      <c r="DL46">
        <v>711</v>
      </c>
      <c r="DM46">
        <v>1400</v>
      </c>
      <c r="DN46" t="s">
        <v>110</v>
      </c>
      <c r="DO46" t="s">
        <v>111</v>
      </c>
      <c r="DP46" t="s">
        <v>110</v>
      </c>
      <c r="DQ46">
        <v>45</v>
      </c>
      <c r="DR46">
        <v>43</v>
      </c>
      <c r="DT46">
        <f t="shared" si="2"/>
        <v>228</v>
      </c>
      <c r="DU46">
        <f t="shared" si="3"/>
        <v>2092</v>
      </c>
      <c r="DV46">
        <f t="shared" si="4"/>
        <v>2103.875</v>
      </c>
      <c r="DW46">
        <f t="shared" si="5"/>
        <v>2121</v>
      </c>
      <c r="DX46">
        <f t="shared" si="6"/>
        <v>45</v>
      </c>
      <c r="DY46">
        <f t="shared" si="6"/>
        <v>43</v>
      </c>
    </row>
    <row r="47" spans="12:129" x14ac:dyDescent="0.25">
      <c r="AA47">
        <v>1743268514</v>
      </c>
      <c r="AB47">
        <v>0</v>
      </c>
      <c r="AC47">
        <v>228</v>
      </c>
      <c r="AD47" t="s">
        <v>110</v>
      </c>
      <c r="AE47" t="s">
        <v>110</v>
      </c>
      <c r="AF47" t="s">
        <v>110</v>
      </c>
      <c r="AG47" t="s">
        <v>110</v>
      </c>
      <c r="AH47" t="s">
        <v>111</v>
      </c>
      <c r="AI47">
        <v>2100</v>
      </c>
      <c r="AJ47">
        <v>500</v>
      </c>
      <c r="AK47">
        <v>2100</v>
      </c>
      <c r="AL47" t="s">
        <v>112</v>
      </c>
      <c r="AM47" t="s">
        <v>112</v>
      </c>
      <c r="AN47">
        <v>2092</v>
      </c>
      <c r="AO47">
        <v>500</v>
      </c>
      <c r="AP47">
        <v>2100</v>
      </c>
      <c r="AQ47" t="s">
        <v>112</v>
      </c>
      <c r="AR47" t="s">
        <v>112</v>
      </c>
      <c r="AS47">
        <v>2096</v>
      </c>
      <c r="AT47">
        <v>500</v>
      </c>
      <c r="AU47">
        <v>2100</v>
      </c>
      <c r="AV47" t="s">
        <v>112</v>
      </c>
      <c r="AW47" t="s">
        <v>112</v>
      </c>
      <c r="AX47">
        <v>2105</v>
      </c>
      <c r="AY47">
        <v>500</v>
      </c>
      <c r="AZ47">
        <v>2100</v>
      </c>
      <c r="BA47" t="s">
        <v>112</v>
      </c>
      <c r="BB47" t="s">
        <v>112</v>
      </c>
      <c r="BC47">
        <v>2106</v>
      </c>
      <c r="BD47">
        <v>500</v>
      </c>
      <c r="BE47">
        <v>2100</v>
      </c>
      <c r="BF47" t="s">
        <v>112</v>
      </c>
      <c r="BG47" t="s">
        <v>112</v>
      </c>
      <c r="BH47">
        <v>2104</v>
      </c>
      <c r="BI47">
        <v>500</v>
      </c>
      <c r="BJ47">
        <v>2100</v>
      </c>
      <c r="BK47" t="s">
        <v>112</v>
      </c>
      <c r="BL47" t="s">
        <v>112</v>
      </c>
      <c r="BM47">
        <v>2107</v>
      </c>
      <c r="BN47">
        <v>500</v>
      </c>
      <c r="BO47">
        <v>2100</v>
      </c>
      <c r="BP47" t="s">
        <v>112</v>
      </c>
      <c r="BQ47" t="s">
        <v>112</v>
      </c>
      <c r="BR47">
        <v>2121</v>
      </c>
      <c r="BS47">
        <v>500</v>
      </c>
      <c r="BT47">
        <v>2100</v>
      </c>
      <c r="BU47" t="s">
        <v>112</v>
      </c>
      <c r="BV47" t="s">
        <v>112</v>
      </c>
      <c r="BW47">
        <v>1500</v>
      </c>
      <c r="BX47">
        <v>900</v>
      </c>
      <c r="BY47">
        <v>1500</v>
      </c>
      <c r="BZ47" t="s">
        <v>110</v>
      </c>
      <c r="CA47" t="s">
        <v>112</v>
      </c>
      <c r="CB47">
        <v>53</v>
      </c>
      <c r="CC47">
        <v>914</v>
      </c>
      <c r="CD47">
        <v>1680</v>
      </c>
      <c r="CE47" t="s">
        <v>110</v>
      </c>
      <c r="CF47" t="s">
        <v>111</v>
      </c>
      <c r="CG47">
        <v>53</v>
      </c>
      <c r="CH47">
        <v>914</v>
      </c>
      <c r="CI47">
        <v>1680</v>
      </c>
      <c r="CJ47" t="s">
        <v>110</v>
      </c>
      <c r="CK47" t="s">
        <v>111</v>
      </c>
      <c r="CL47">
        <v>53</v>
      </c>
      <c r="CM47">
        <v>914</v>
      </c>
      <c r="CN47">
        <v>1680</v>
      </c>
      <c r="CO47" t="s">
        <v>110</v>
      </c>
      <c r="CP47" t="s">
        <v>111</v>
      </c>
      <c r="CQ47">
        <v>53</v>
      </c>
      <c r="CR47">
        <v>914</v>
      </c>
      <c r="CS47">
        <v>1680</v>
      </c>
      <c r="CT47" t="s">
        <v>110</v>
      </c>
      <c r="CU47" t="s">
        <v>111</v>
      </c>
      <c r="CV47">
        <v>44</v>
      </c>
      <c r="CW47">
        <v>711</v>
      </c>
      <c r="CX47">
        <v>1400</v>
      </c>
      <c r="CY47" t="s">
        <v>110</v>
      </c>
      <c r="CZ47" t="s">
        <v>111</v>
      </c>
      <c r="DA47">
        <v>44</v>
      </c>
      <c r="DB47">
        <v>711</v>
      </c>
      <c r="DC47">
        <v>1400</v>
      </c>
      <c r="DD47" t="s">
        <v>110</v>
      </c>
      <c r="DE47" t="s">
        <v>111</v>
      </c>
      <c r="DF47">
        <v>44</v>
      </c>
      <c r="DG47">
        <v>711</v>
      </c>
      <c r="DH47">
        <v>1400</v>
      </c>
      <c r="DI47" t="s">
        <v>110</v>
      </c>
      <c r="DJ47" t="s">
        <v>111</v>
      </c>
      <c r="DK47">
        <v>44</v>
      </c>
      <c r="DL47">
        <v>711</v>
      </c>
      <c r="DM47">
        <v>1400</v>
      </c>
      <c r="DN47" t="s">
        <v>110</v>
      </c>
      <c r="DO47" t="s">
        <v>111</v>
      </c>
      <c r="DP47" t="s">
        <v>110</v>
      </c>
      <c r="DQ47">
        <v>45</v>
      </c>
      <c r="DR47">
        <v>43</v>
      </c>
      <c r="DT47">
        <f t="shared" si="2"/>
        <v>228</v>
      </c>
      <c r="DU47">
        <f t="shared" si="3"/>
        <v>2092</v>
      </c>
      <c r="DV47">
        <f t="shared" si="4"/>
        <v>2103.875</v>
      </c>
      <c r="DW47">
        <f t="shared" si="5"/>
        <v>2121</v>
      </c>
      <c r="DX47">
        <f t="shared" si="6"/>
        <v>45</v>
      </c>
      <c r="DY47">
        <f t="shared" si="6"/>
        <v>43</v>
      </c>
    </row>
    <row r="48" spans="12:129" x14ac:dyDescent="0.25">
      <c r="AA48">
        <v>1743268515</v>
      </c>
      <c r="AB48">
        <v>0</v>
      </c>
      <c r="AC48">
        <v>227</v>
      </c>
      <c r="AD48" t="s">
        <v>110</v>
      </c>
      <c r="AE48" t="s">
        <v>110</v>
      </c>
      <c r="AF48" t="s">
        <v>110</v>
      </c>
      <c r="AG48" t="s">
        <v>110</v>
      </c>
      <c r="AH48" t="s">
        <v>111</v>
      </c>
      <c r="AI48">
        <v>2101</v>
      </c>
      <c r="AJ48">
        <v>500</v>
      </c>
      <c r="AK48">
        <v>2100</v>
      </c>
      <c r="AL48" t="s">
        <v>112</v>
      </c>
      <c r="AM48" t="s">
        <v>112</v>
      </c>
      <c r="AN48">
        <v>2093</v>
      </c>
      <c r="AO48">
        <v>500</v>
      </c>
      <c r="AP48">
        <v>2100</v>
      </c>
      <c r="AQ48" t="s">
        <v>112</v>
      </c>
      <c r="AR48" t="s">
        <v>112</v>
      </c>
      <c r="AS48">
        <v>2097</v>
      </c>
      <c r="AT48">
        <v>500</v>
      </c>
      <c r="AU48">
        <v>2100</v>
      </c>
      <c r="AV48" t="s">
        <v>112</v>
      </c>
      <c r="AW48" t="s">
        <v>112</v>
      </c>
      <c r="AX48">
        <v>2106</v>
      </c>
      <c r="AY48">
        <v>500</v>
      </c>
      <c r="AZ48">
        <v>2100</v>
      </c>
      <c r="BA48" t="s">
        <v>112</v>
      </c>
      <c r="BB48" t="s">
        <v>112</v>
      </c>
      <c r="BC48">
        <v>2106</v>
      </c>
      <c r="BD48">
        <v>500</v>
      </c>
      <c r="BE48">
        <v>2100</v>
      </c>
      <c r="BF48" t="s">
        <v>112</v>
      </c>
      <c r="BG48" t="s">
        <v>112</v>
      </c>
      <c r="BH48">
        <v>2104</v>
      </c>
      <c r="BI48">
        <v>500</v>
      </c>
      <c r="BJ48">
        <v>2100</v>
      </c>
      <c r="BK48" t="s">
        <v>112</v>
      </c>
      <c r="BL48" t="s">
        <v>112</v>
      </c>
      <c r="BM48">
        <v>2107</v>
      </c>
      <c r="BN48">
        <v>500</v>
      </c>
      <c r="BO48">
        <v>2100</v>
      </c>
      <c r="BP48" t="s">
        <v>112</v>
      </c>
      <c r="BQ48" t="s">
        <v>112</v>
      </c>
      <c r="BR48">
        <v>2121</v>
      </c>
      <c r="BS48">
        <v>500</v>
      </c>
      <c r="BT48">
        <v>2100</v>
      </c>
      <c r="BU48" t="s">
        <v>112</v>
      </c>
      <c r="BV48" t="s">
        <v>112</v>
      </c>
      <c r="BW48">
        <v>1500</v>
      </c>
      <c r="BX48">
        <v>900</v>
      </c>
      <c r="BY48">
        <v>1500</v>
      </c>
      <c r="BZ48" t="s">
        <v>110</v>
      </c>
      <c r="CA48" t="s">
        <v>112</v>
      </c>
      <c r="CB48">
        <v>53</v>
      </c>
      <c r="CC48">
        <v>914</v>
      </c>
      <c r="CD48">
        <v>1680</v>
      </c>
      <c r="CE48" t="s">
        <v>110</v>
      </c>
      <c r="CF48" t="s">
        <v>111</v>
      </c>
      <c r="CG48">
        <v>53</v>
      </c>
      <c r="CH48">
        <v>914</v>
      </c>
      <c r="CI48">
        <v>1680</v>
      </c>
      <c r="CJ48" t="s">
        <v>110</v>
      </c>
      <c r="CK48" t="s">
        <v>111</v>
      </c>
      <c r="CL48">
        <v>53</v>
      </c>
      <c r="CM48">
        <v>914</v>
      </c>
      <c r="CN48">
        <v>1680</v>
      </c>
      <c r="CO48" t="s">
        <v>110</v>
      </c>
      <c r="CP48" t="s">
        <v>111</v>
      </c>
      <c r="CQ48">
        <v>53</v>
      </c>
      <c r="CR48">
        <v>914</v>
      </c>
      <c r="CS48">
        <v>1680</v>
      </c>
      <c r="CT48" t="s">
        <v>110</v>
      </c>
      <c r="CU48" t="s">
        <v>111</v>
      </c>
      <c r="CV48">
        <v>44</v>
      </c>
      <c r="CW48">
        <v>711</v>
      </c>
      <c r="CX48">
        <v>1400</v>
      </c>
      <c r="CY48" t="s">
        <v>110</v>
      </c>
      <c r="CZ48" t="s">
        <v>111</v>
      </c>
      <c r="DA48">
        <v>44</v>
      </c>
      <c r="DB48">
        <v>711</v>
      </c>
      <c r="DC48">
        <v>1400</v>
      </c>
      <c r="DD48" t="s">
        <v>110</v>
      </c>
      <c r="DE48" t="s">
        <v>111</v>
      </c>
      <c r="DF48">
        <v>44</v>
      </c>
      <c r="DG48">
        <v>711</v>
      </c>
      <c r="DH48">
        <v>1400</v>
      </c>
      <c r="DI48" t="s">
        <v>110</v>
      </c>
      <c r="DJ48" t="s">
        <v>111</v>
      </c>
      <c r="DK48">
        <v>44</v>
      </c>
      <c r="DL48">
        <v>711</v>
      </c>
      <c r="DM48">
        <v>1400</v>
      </c>
      <c r="DN48" t="s">
        <v>110</v>
      </c>
      <c r="DO48" t="s">
        <v>111</v>
      </c>
      <c r="DP48" t="s">
        <v>110</v>
      </c>
      <c r="DQ48">
        <v>45</v>
      </c>
      <c r="DR48">
        <v>43</v>
      </c>
      <c r="DT48">
        <f t="shared" si="2"/>
        <v>227</v>
      </c>
      <c r="DU48">
        <f t="shared" si="3"/>
        <v>2093</v>
      </c>
      <c r="DV48">
        <f t="shared" si="4"/>
        <v>2104.375</v>
      </c>
      <c r="DW48">
        <f t="shared" si="5"/>
        <v>2121</v>
      </c>
      <c r="DX48">
        <f t="shared" si="6"/>
        <v>45</v>
      </c>
      <c r="DY48">
        <f t="shared" si="6"/>
        <v>43</v>
      </c>
    </row>
    <row r="49" spans="27:129" x14ac:dyDescent="0.25">
      <c r="AA49">
        <v>1743268516</v>
      </c>
      <c r="AB49">
        <v>0</v>
      </c>
      <c r="AC49">
        <v>225</v>
      </c>
      <c r="AD49" t="s">
        <v>110</v>
      </c>
      <c r="AE49" t="s">
        <v>110</v>
      </c>
      <c r="AF49" t="s">
        <v>110</v>
      </c>
      <c r="AG49" t="s">
        <v>110</v>
      </c>
      <c r="AH49" t="s">
        <v>111</v>
      </c>
      <c r="AI49">
        <v>2101</v>
      </c>
      <c r="AJ49">
        <v>500</v>
      </c>
      <c r="AK49">
        <v>2100</v>
      </c>
      <c r="AL49" t="s">
        <v>112</v>
      </c>
      <c r="AM49" t="s">
        <v>112</v>
      </c>
      <c r="AN49">
        <v>2093</v>
      </c>
      <c r="AO49">
        <v>500</v>
      </c>
      <c r="AP49">
        <v>2100</v>
      </c>
      <c r="AQ49" t="s">
        <v>112</v>
      </c>
      <c r="AR49" t="s">
        <v>112</v>
      </c>
      <c r="AS49">
        <v>2097</v>
      </c>
      <c r="AT49">
        <v>500</v>
      </c>
      <c r="AU49">
        <v>2100</v>
      </c>
      <c r="AV49" t="s">
        <v>112</v>
      </c>
      <c r="AW49" t="s">
        <v>112</v>
      </c>
      <c r="AX49">
        <v>2105</v>
      </c>
      <c r="AY49">
        <v>500</v>
      </c>
      <c r="AZ49">
        <v>2100</v>
      </c>
      <c r="BA49" t="s">
        <v>112</v>
      </c>
      <c r="BB49" t="s">
        <v>112</v>
      </c>
      <c r="BC49">
        <v>2106</v>
      </c>
      <c r="BD49">
        <v>500</v>
      </c>
      <c r="BE49">
        <v>2100</v>
      </c>
      <c r="BF49" t="s">
        <v>112</v>
      </c>
      <c r="BG49" t="s">
        <v>112</v>
      </c>
      <c r="BH49">
        <v>2104</v>
      </c>
      <c r="BI49">
        <v>500</v>
      </c>
      <c r="BJ49">
        <v>2100</v>
      </c>
      <c r="BK49" t="s">
        <v>112</v>
      </c>
      <c r="BL49" t="s">
        <v>112</v>
      </c>
      <c r="BM49">
        <v>2107</v>
      </c>
      <c r="BN49">
        <v>500</v>
      </c>
      <c r="BO49">
        <v>2100</v>
      </c>
      <c r="BP49" t="s">
        <v>112</v>
      </c>
      <c r="BQ49" t="s">
        <v>112</v>
      </c>
      <c r="BR49">
        <v>2121</v>
      </c>
      <c r="BS49">
        <v>500</v>
      </c>
      <c r="BT49">
        <v>2100</v>
      </c>
      <c r="BU49" t="s">
        <v>112</v>
      </c>
      <c r="BV49" t="s">
        <v>112</v>
      </c>
      <c r="BW49">
        <v>1500</v>
      </c>
      <c r="BX49">
        <v>900</v>
      </c>
      <c r="BY49">
        <v>1500</v>
      </c>
      <c r="BZ49" t="s">
        <v>110</v>
      </c>
      <c r="CA49" t="s">
        <v>112</v>
      </c>
      <c r="CB49">
        <v>52</v>
      </c>
      <c r="CC49">
        <v>914</v>
      </c>
      <c r="CD49">
        <v>1680</v>
      </c>
      <c r="CE49" t="s">
        <v>110</v>
      </c>
      <c r="CF49" t="s">
        <v>111</v>
      </c>
      <c r="CG49">
        <v>52</v>
      </c>
      <c r="CH49">
        <v>914</v>
      </c>
      <c r="CI49">
        <v>1680</v>
      </c>
      <c r="CJ49" t="s">
        <v>110</v>
      </c>
      <c r="CK49" t="s">
        <v>111</v>
      </c>
      <c r="CL49">
        <v>52</v>
      </c>
      <c r="CM49">
        <v>914</v>
      </c>
      <c r="CN49">
        <v>1680</v>
      </c>
      <c r="CO49" t="s">
        <v>110</v>
      </c>
      <c r="CP49" t="s">
        <v>111</v>
      </c>
      <c r="CQ49">
        <v>52</v>
      </c>
      <c r="CR49">
        <v>914</v>
      </c>
      <c r="CS49">
        <v>1680</v>
      </c>
      <c r="CT49" t="s">
        <v>110</v>
      </c>
      <c r="CU49" t="s">
        <v>111</v>
      </c>
      <c r="CV49">
        <v>44</v>
      </c>
      <c r="CW49">
        <v>711</v>
      </c>
      <c r="CX49">
        <v>1400</v>
      </c>
      <c r="CY49" t="s">
        <v>110</v>
      </c>
      <c r="CZ49" t="s">
        <v>111</v>
      </c>
      <c r="DA49">
        <v>44</v>
      </c>
      <c r="DB49">
        <v>711</v>
      </c>
      <c r="DC49">
        <v>1400</v>
      </c>
      <c r="DD49" t="s">
        <v>110</v>
      </c>
      <c r="DE49" t="s">
        <v>111</v>
      </c>
      <c r="DF49">
        <v>44</v>
      </c>
      <c r="DG49">
        <v>711</v>
      </c>
      <c r="DH49">
        <v>1400</v>
      </c>
      <c r="DI49" t="s">
        <v>110</v>
      </c>
      <c r="DJ49" t="s">
        <v>111</v>
      </c>
      <c r="DK49">
        <v>44</v>
      </c>
      <c r="DL49">
        <v>711</v>
      </c>
      <c r="DM49">
        <v>1400</v>
      </c>
      <c r="DN49" t="s">
        <v>110</v>
      </c>
      <c r="DO49" t="s">
        <v>111</v>
      </c>
      <c r="DP49" t="s">
        <v>110</v>
      </c>
      <c r="DQ49">
        <v>45</v>
      </c>
      <c r="DR49">
        <v>43</v>
      </c>
      <c r="DT49">
        <f t="shared" si="2"/>
        <v>225</v>
      </c>
      <c r="DU49">
        <f t="shared" si="3"/>
        <v>2093</v>
      </c>
      <c r="DV49">
        <f t="shared" si="4"/>
        <v>2104.25</v>
      </c>
      <c r="DW49">
        <f t="shared" si="5"/>
        <v>2121</v>
      </c>
      <c r="DX49">
        <f t="shared" si="6"/>
        <v>45</v>
      </c>
      <c r="DY49">
        <f t="shared" si="6"/>
        <v>43</v>
      </c>
    </row>
    <row r="50" spans="27:129" x14ac:dyDescent="0.25">
      <c r="AA50">
        <v>1743268518</v>
      </c>
      <c r="AB50">
        <v>0</v>
      </c>
      <c r="AC50">
        <v>227</v>
      </c>
      <c r="AD50" t="s">
        <v>110</v>
      </c>
      <c r="AE50" t="s">
        <v>110</v>
      </c>
      <c r="AF50" t="s">
        <v>110</v>
      </c>
      <c r="AG50" t="s">
        <v>110</v>
      </c>
      <c r="AH50" t="s">
        <v>111</v>
      </c>
      <c r="AI50">
        <v>2100</v>
      </c>
      <c r="AJ50">
        <v>500</v>
      </c>
      <c r="AK50">
        <v>2100</v>
      </c>
      <c r="AL50" t="s">
        <v>112</v>
      </c>
      <c r="AM50" t="s">
        <v>112</v>
      </c>
      <c r="AN50">
        <v>2093</v>
      </c>
      <c r="AO50">
        <v>500</v>
      </c>
      <c r="AP50">
        <v>2100</v>
      </c>
      <c r="AQ50" t="s">
        <v>112</v>
      </c>
      <c r="AR50" t="s">
        <v>112</v>
      </c>
      <c r="AS50">
        <v>2097</v>
      </c>
      <c r="AT50">
        <v>500</v>
      </c>
      <c r="AU50">
        <v>2100</v>
      </c>
      <c r="AV50" t="s">
        <v>112</v>
      </c>
      <c r="AW50" t="s">
        <v>112</v>
      </c>
      <c r="AX50">
        <v>2106</v>
      </c>
      <c r="AY50">
        <v>500</v>
      </c>
      <c r="AZ50">
        <v>2100</v>
      </c>
      <c r="BA50" t="s">
        <v>112</v>
      </c>
      <c r="BB50" t="s">
        <v>112</v>
      </c>
      <c r="BC50">
        <v>2106</v>
      </c>
      <c r="BD50">
        <v>500</v>
      </c>
      <c r="BE50">
        <v>2100</v>
      </c>
      <c r="BF50" t="s">
        <v>112</v>
      </c>
      <c r="BG50" t="s">
        <v>112</v>
      </c>
      <c r="BH50">
        <v>2104</v>
      </c>
      <c r="BI50">
        <v>500</v>
      </c>
      <c r="BJ50">
        <v>2100</v>
      </c>
      <c r="BK50" t="s">
        <v>112</v>
      </c>
      <c r="BL50" t="s">
        <v>112</v>
      </c>
      <c r="BM50">
        <v>2108</v>
      </c>
      <c r="BN50">
        <v>500</v>
      </c>
      <c r="BO50">
        <v>2100</v>
      </c>
      <c r="BP50" t="s">
        <v>112</v>
      </c>
      <c r="BQ50" t="s">
        <v>112</v>
      </c>
      <c r="BR50">
        <v>2121</v>
      </c>
      <c r="BS50">
        <v>500</v>
      </c>
      <c r="BT50">
        <v>2100</v>
      </c>
      <c r="BU50" t="s">
        <v>112</v>
      </c>
      <c r="BV50" t="s">
        <v>112</v>
      </c>
      <c r="BW50">
        <v>1500</v>
      </c>
      <c r="BX50">
        <v>900</v>
      </c>
      <c r="BY50">
        <v>1500</v>
      </c>
      <c r="BZ50" t="s">
        <v>110</v>
      </c>
      <c r="CA50" t="s">
        <v>112</v>
      </c>
      <c r="CB50">
        <v>53</v>
      </c>
      <c r="CC50">
        <v>914</v>
      </c>
      <c r="CD50">
        <v>1680</v>
      </c>
      <c r="CE50" t="s">
        <v>110</v>
      </c>
      <c r="CF50" t="s">
        <v>111</v>
      </c>
      <c r="CG50">
        <v>53</v>
      </c>
      <c r="CH50">
        <v>914</v>
      </c>
      <c r="CI50">
        <v>1680</v>
      </c>
      <c r="CJ50" t="s">
        <v>110</v>
      </c>
      <c r="CK50" t="s">
        <v>111</v>
      </c>
      <c r="CL50">
        <v>53</v>
      </c>
      <c r="CM50">
        <v>914</v>
      </c>
      <c r="CN50">
        <v>1680</v>
      </c>
      <c r="CO50" t="s">
        <v>110</v>
      </c>
      <c r="CP50" t="s">
        <v>111</v>
      </c>
      <c r="CQ50">
        <v>53</v>
      </c>
      <c r="CR50">
        <v>914</v>
      </c>
      <c r="CS50">
        <v>1680</v>
      </c>
      <c r="CT50" t="s">
        <v>110</v>
      </c>
      <c r="CU50" t="s">
        <v>111</v>
      </c>
      <c r="CV50">
        <v>44</v>
      </c>
      <c r="CW50">
        <v>711</v>
      </c>
      <c r="CX50">
        <v>1400</v>
      </c>
      <c r="CY50" t="s">
        <v>110</v>
      </c>
      <c r="CZ50" t="s">
        <v>111</v>
      </c>
      <c r="DA50">
        <v>44</v>
      </c>
      <c r="DB50">
        <v>711</v>
      </c>
      <c r="DC50">
        <v>1400</v>
      </c>
      <c r="DD50" t="s">
        <v>110</v>
      </c>
      <c r="DE50" t="s">
        <v>111</v>
      </c>
      <c r="DF50">
        <v>44</v>
      </c>
      <c r="DG50">
        <v>711</v>
      </c>
      <c r="DH50">
        <v>1400</v>
      </c>
      <c r="DI50" t="s">
        <v>110</v>
      </c>
      <c r="DJ50" t="s">
        <v>111</v>
      </c>
      <c r="DK50">
        <v>44</v>
      </c>
      <c r="DL50">
        <v>711</v>
      </c>
      <c r="DM50">
        <v>1400</v>
      </c>
      <c r="DN50" t="s">
        <v>110</v>
      </c>
      <c r="DO50" t="s">
        <v>111</v>
      </c>
      <c r="DP50" t="s">
        <v>110</v>
      </c>
      <c r="DQ50">
        <v>45</v>
      </c>
      <c r="DR50">
        <v>43</v>
      </c>
      <c r="DT50">
        <f t="shared" si="2"/>
        <v>227</v>
      </c>
      <c r="DU50">
        <f t="shared" si="3"/>
        <v>2093</v>
      </c>
      <c r="DV50">
        <f t="shared" si="4"/>
        <v>2104.375</v>
      </c>
      <c r="DW50">
        <f t="shared" si="5"/>
        <v>2121</v>
      </c>
      <c r="DX50">
        <f t="shared" si="6"/>
        <v>45</v>
      </c>
      <c r="DY50">
        <f t="shared" si="6"/>
        <v>43</v>
      </c>
    </row>
    <row r="51" spans="27:129" x14ac:dyDescent="0.25">
      <c r="AA51">
        <v>1743268519</v>
      </c>
      <c r="AB51">
        <v>0</v>
      </c>
      <c r="AC51">
        <v>228</v>
      </c>
      <c r="AD51" t="s">
        <v>110</v>
      </c>
      <c r="AE51" t="s">
        <v>110</v>
      </c>
      <c r="AF51" t="s">
        <v>110</v>
      </c>
      <c r="AG51" t="s">
        <v>110</v>
      </c>
      <c r="AH51" t="s">
        <v>111</v>
      </c>
      <c r="AI51">
        <v>2100</v>
      </c>
      <c r="AJ51">
        <v>500</v>
      </c>
      <c r="AK51">
        <v>2100</v>
      </c>
      <c r="AL51" t="s">
        <v>112</v>
      </c>
      <c r="AM51" t="s">
        <v>112</v>
      </c>
      <c r="AN51">
        <v>2093</v>
      </c>
      <c r="AO51">
        <v>500</v>
      </c>
      <c r="AP51">
        <v>2100</v>
      </c>
      <c r="AQ51" t="s">
        <v>112</v>
      </c>
      <c r="AR51" t="s">
        <v>112</v>
      </c>
      <c r="AS51">
        <v>2097</v>
      </c>
      <c r="AT51">
        <v>500</v>
      </c>
      <c r="AU51">
        <v>2100</v>
      </c>
      <c r="AV51" t="s">
        <v>112</v>
      </c>
      <c r="AW51" t="s">
        <v>112</v>
      </c>
      <c r="AX51">
        <v>2105</v>
      </c>
      <c r="AY51">
        <v>500</v>
      </c>
      <c r="AZ51">
        <v>2100</v>
      </c>
      <c r="BA51" t="s">
        <v>112</v>
      </c>
      <c r="BB51" t="s">
        <v>112</v>
      </c>
      <c r="BC51">
        <v>2106</v>
      </c>
      <c r="BD51">
        <v>500</v>
      </c>
      <c r="BE51">
        <v>2100</v>
      </c>
      <c r="BF51" t="s">
        <v>112</v>
      </c>
      <c r="BG51" t="s">
        <v>112</v>
      </c>
      <c r="BH51">
        <v>2104</v>
      </c>
      <c r="BI51">
        <v>500</v>
      </c>
      <c r="BJ51">
        <v>2100</v>
      </c>
      <c r="BK51" t="s">
        <v>112</v>
      </c>
      <c r="BL51" t="s">
        <v>112</v>
      </c>
      <c r="BM51">
        <v>2107</v>
      </c>
      <c r="BN51">
        <v>500</v>
      </c>
      <c r="BO51">
        <v>2100</v>
      </c>
      <c r="BP51" t="s">
        <v>112</v>
      </c>
      <c r="BQ51" t="s">
        <v>112</v>
      </c>
      <c r="BR51">
        <v>2121</v>
      </c>
      <c r="BS51">
        <v>500</v>
      </c>
      <c r="BT51">
        <v>2100</v>
      </c>
      <c r="BU51" t="s">
        <v>112</v>
      </c>
      <c r="BV51" t="s">
        <v>112</v>
      </c>
      <c r="BW51">
        <v>1500</v>
      </c>
      <c r="BX51">
        <v>900</v>
      </c>
      <c r="BY51">
        <v>1500</v>
      </c>
      <c r="BZ51" t="s">
        <v>110</v>
      </c>
      <c r="CA51" t="s">
        <v>112</v>
      </c>
      <c r="CB51">
        <v>53</v>
      </c>
      <c r="CC51">
        <v>914</v>
      </c>
      <c r="CD51">
        <v>1680</v>
      </c>
      <c r="CE51" t="s">
        <v>110</v>
      </c>
      <c r="CF51" t="s">
        <v>111</v>
      </c>
      <c r="CG51">
        <v>53</v>
      </c>
      <c r="CH51">
        <v>914</v>
      </c>
      <c r="CI51">
        <v>1680</v>
      </c>
      <c r="CJ51" t="s">
        <v>110</v>
      </c>
      <c r="CK51" t="s">
        <v>111</v>
      </c>
      <c r="CL51">
        <v>53</v>
      </c>
      <c r="CM51">
        <v>914</v>
      </c>
      <c r="CN51">
        <v>1680</v>
      </c>
      <c r="CO51" t="s">
        <v>110</v>
      </c>
      <c r="CP51" t="s">
        <v>111</v>
      </c>
      <c r="CQ51">
        <v>53</v>
      </c>
      <c r="CR51">
        <v>914</v>
      </c>
      <c r="CS51">
        <v>1680</v>
      </c>
      <c r="CT51" t="s">
        <v>110</v>
      </c>
      <c r="CU51" t="s">
        <v>111</v>
      </c>
      <c r="CV51">
        <v>44</v>
      </c>
      <c r="CW51">
        <v>711</v>
      </c>
      <c r="CX51">
        <v>1400</v>
      </c>
      <c r="CY51" t="s">
        <v>110</v>
      </c>
      <c r="CZ51" t="s">
        <v>111</v>
      </c>
      <c r="DA51">
        <v>44</v>
      </c>
      <c r="DB51">
        <v>711</v>
      </c>
      <c r="DC51">
        <v>1400</v>
      </c>
      <c r="DD51" t="s">
        <v>110</v>
      </c>
      <c r="DE51" t="s">
        <v>111</v>
      </c>
      <c r="DF51">
        <v>44</v>
      </c>
      <c r="DG51">
        <v>711</v>
      </c>
      <c r="DH51">
        <v>1400</v>
      </c>
      <c r="DI51" t="s">
        <v>110</v>
      </c>
      <c r="DJ51" t="s">
        <v>111</v>
      </c>
      <c r="DK51">
        <v>44</v>
      </c>
      <c r="DL51">
        <v>711</v>
      </c>
      <c r="DM51">
        <v>1400</v>
      </c>
      <c r="DN51" t="s">
        <v>110</v>
      </c>
      <c r="DO51" t="s">
        <v>111</v>
      </c>
      <c r="DP51" t="s">
        <v>110</v>
      </c>
      <c r="DQ51">
        <v>45</v>
      </c>
      <c r="DR51">
        <v>43</v>
      </c>
      <c r="DT51">
        <f t="shared" si="2"/>
        <v>228</v>
      </c>
      <c r="DU51">
        <f t="shared" si="3"/>
        <v>2093</v>
      </c>
      <c r="DV51">
        <f t="shared" si="4"/>
        <v>2104.125</v>
      </c>
      <c r="DW51">
        <f t="shared" si="5"/>
        <v>2121</v>
      </c>
      <c r="DX51">
        <f t="shared" si="6"/>
        <v>45</v>
      </c>
      <c r="DY51">
        <f t="shared" si="6"/>
        <v>43</v>
      </c>
    </row>
    <row r="52" spans="27:129" x14ac:dyDescent="0.25">
      <c r="AA52">
        <v>1743268520</v>
      </c>
      <c r="AB52">
        <v>0</v>
      </c>
      <c r="AC52">
        <v>227</v>
      </c>
      <c r="AD52" t="s">
        <v>110</v>
      </c>
      <c r="AE52" t="s">
        <v>110</v>
      </c>
      <c r="AF52" t="s">
        <v>110</v>
      </c>
      <c r="AG52" t="s">
        <v>110</v>
      </c>
      <c r="AH52" t="s">
        <v>111</v>
      </c>
      <c r="AI52">
        <v>2100</v>
      </c>
      <c r="AJ52">
        <v>500</v>
      </c>
      <c r="AK52">
        <v>2100</v>
      </c>
      <c r="AL52" t="s">
        <v>112</v>
      </c>
      <c r="AM52" t="s">
        <v>112</v>
      </c>
      <c r="AN52">
        <v>2093</v>
      </c>
      <c r="AO52">
        <v>500</v>
      </c>
      <c r="AP52">
        <v>2100</v>
      </c>
      <c r="AQ52" t="s">
        <v>112</v>
      </c>
      <c r="AR52" t="s">
        <v>112</v>
      </c>
      <c r="AS52">
        <v>2097</v>
      </c>
      <c r="AT52">
        <v>500</v>
      </c>
      <c r="AU52">
        <v>2100</v>
      </c>
      <c r="AV52" t="s">
        <v>112</v>
      </c>
      <c r="AW52" t="s">
        <v>112</v>
      </c>
      <c r="AX52">
        <v>2105</v>
      </c>
      <c r="AY52">
        <v>500</v>
      </c>
      <c r="AZ52">
        <v>2100</v>
      </c>
      <c r="BA52" t="s">
        <v>112</v>
      </c>
      <c r="BB52" t="s">
        <v>112</v>
      </c>
      <c r="BC52">
        <v>2106</v>
      </c>
      <c r="BD52">
        <v>500</v>
      </c>
      <c r="BE52">
        <v>2100</v>
      </c>
      <c r="BF52" t="s">
        <v>112</v>
      </c>
      <c r="BG52" t="s">
        <v>112</v>
      </c>
      <c r="BH52">
        <v>2104</v>
      </c>
      <c r="BI52">
        <v>500</v>
      </c>
      <c r="BJ52">
        <v>2100</v>
      </c>
      <c r="BK52" t="s">
        <v>112</v>
      </c>
      <c r="BL52" t="s">
        <v>112</v>
      </c>
      <c r="BM52">
        <v>2108</v>
      </c>
      <c r="BN52">
        <v>500</v>
      </c>
      <c r="BO52">
        <v>2100</v>
      </c>
      <c r="BP52" t="s">
        <v>112</v>
      </c>
      <c r="BQ52" t="s">
        <v>112</v>
      </c>
      <c r="BR52">
        <v>2121</v>
      </c>
      <c r="BS52">
        <v>500</v>
      </c>
      <c r="BT52">
        <v>2100</v>
      </c>
      <c r="BU52" t="s">
        <v>112</v>
      </c>
      <c r="BV52" t="s">
        <v>112</v>
      </c>
      <c r="BW52">
        <v>1500</v>
      </c>
      <c r="BX52">
        <v>900</v>
      </c>
      <c r="BY52">
        <v>1500</v>
      </c>
      <c r="BZ52" t="s">
        <v>110</v>
      </c>
      <c r="CA52" t="s">
        <v>112</v>
      </c>
      <c r="CB52">
        <v>53</v>
      </c>
      <c r="CC52">
        <v>914</v>
      </c>
      <c r="CD52">
        <v>1680</v>
      </c>
      <c r="CE52" t="s">
        <v>110</v>
      </c>
      <c r="CF52" t="s">
        <v>111</v>
      </c>
      <c r="CG52">
        <v>53</v>
      </c>
      <c r="CH52">
        <v>914</v>
      </c>
      <c r="CI52">
        <v>1680</v>
      </c>
      <c r="CJ52" t="s">
        <v>110</v>
      </c>
      <c r="CK52" t="s">
        <v>111</v>
      </c>
      <c r="CL52">
        <v>53</v>
      </c>
      <c r="CM52">
        <v>914</v>
      </c>
      <c r="CN52">
        <v>1680</v>
      </c>
      <c r="CO52" t="s">
        <v>110</v>
      </c>
      <c r="CP52" t="s">
        <v>111</v>
      </c>
      <c r="CQ52">
        <v>53</v>
      </c>
      <c r="CR52">
        <v>914</v>
      </c>
      <c r="CS52">
        <v>1680</v>
      </c>
      <c r="CT52" t="s">
        <v>110</v>
      </c>
      <c r="CU52" t="s">
        <v>111</v>
      </c>
      <c r="CV52">
        <v>44</v>
      </c>
      <c r="CW52">
        <v>711</v>
      </c>
      <c r="CX52">
        <v>1400</v>
      </c>
      <c r="CY52" t="s">
        <v>110</v>
      </c>
      <c r="CZ52" t="s">
        <v>111</v>
      </c>
      <c r="DA52">
        <v>44</v>
      </c>
      <c r="DB52">
        <v>711</v>
      </c>
      <c r="DC52">
        <v>1400</v>
      </c>
      <c r="DD52" t="s">
        <v>110</v>
      </c>
      <c r="DE52" t="s">
        <v>111</v>
      </c>
      <c r="DF52">
        <v>44</v>
      </c>
      <c r="DG52">
        <v>711</v>
      </c>
      <c r="DH52">
        <v>1400</v>
      </c>
      <c r="DI52" t="s">
        <v>110</v>
      </c>
      <c r="DJ52" t="s">
        <v>111</v>
      </c>
      <c r="DK52">
        <v>44</v>
      </c>
      <c r="DL52">
        <v>711</v>
      </c>
      <c r="DM52">
        <v>1400</v>
      </c>
      <c r="DN52" t="s">
        <v>110</v>
      </c>
      <c r="DO52" t="s">
        <v>111</v>
      </c>
      <c r="DP52" t="s">
        <v>110</v>
      </c>
      <c r="DQ52">
        <v>45</v>
      </c>
      <c r="DR52">
        <v>43</v>
      </c>
      <c r="DT52">
        <f t="shared" si="2"/>
        <v>227</v>
      </c>
      <c r="DU52">
        <f t="shared" si="3"/>
        <v>2093</v>
      </c>
      <c r="DV52">
        <f t="shared" si="4"/>
        <v>2104.25</v>
      </c>
      <c r="DW52">
        <f t="shared" si="5"/>
        <v>2121</v>
      </c>
      <c r="DX52">
        <f t="shared" si="6"/>
        <v>45</v>
      </c>
      <c r="DY52">
        <f t="shared" si="6"/>
        <v>43</v>
      </c>
    </row>
    <row r="53" spans="27:129" x14ac:dyDescent="0.25">
      <c r="AA53">
        <v>1743268521</v>
      </c>
      <c r="AB53">
        <v>0</v>
      </c>
      <c r="AC53">
        <v>225</v>
      </c>
      <c r="AD53" t="s">
        <v>110</v>
      </c>
      <c r="AE53" t="s">
        <v>110</v>
      </c>
      <c r="AF53" t="s">
        <v>110</v>
      </c>
      <c r="AG53" t="s">
        <v>110</v>
      </c>
      <c r="AH53" t="s">
        <v>111</v>
      </c>
      <c r="AI53">
        <v>2087</v>
      </c>
      <c r="AJ53">
        <v>500</v>
      </c>
      <c r="AK53">
        <v>2100</v>
      </c>
      <c r="AL53" t="s">
        <v>112</v>
      </c>
      <c r="AM53" t="s">
        <v>112</v>
      </c>
      <c r="AN53">
        <v>2078</v>
      </c>
      <c r="AO53">
        <v>500</v>
      </c>
      <c r="AP53">
        <v>2100</v>
      </c>
      <c r="AQ53" t="s">
        <v>112</v>
      </c>
      <c r="AR53" t="s">
        <v>112</v>
      </c>
      <c r="AS53">
        <v>2081</v>
      </c>
      <c r="AT53">
        <v>500</v>
      </c>
      <c r="AU53">
        <v>2100</v>
      </c>
      <c r="AV53" t="s">
        <v>112</v>
      </c>
      <c r="AW53" t="s">
        <v>112</v>
      </c>
      <c r="AX53">
        <v>2089</v>
      </c>
      <c r="AY53">
        <v>500</v>
      </c>
      <c r="AZ53">
        <v>2100</v>
      </c>
      <c r="BA53" t="s">
        <v>112</v>
      </c>
      <c r="BB53" t="s">
        <v>112</v>
      </c>
      <c r="BC53">
        <v>2090</v>
      </c>
      <c r="BD53">
        <v>500</v>
      </c>
      <c r="BE53">
        <v>2100</v>
      </c>
      <c r="BF53" t="s">
        <v>112</v>
      </c>
      <c r="BG53" t="s">
        <v>112</v>
      </c>
      <c r="BH53">
        <v>2088</v>
      </c>
      <c r="BI53">
        <v>500</v>
      </c>
      <c r="BJ53">
        <v>2100</v>
      </c>
      <c r="BK53" t="s">
        <v>112</v>
      </c>
      <c r="BL53" t="s">
        <v>112</v>
      </c>
      <c r="BM53">
        <v>2091</v>
      </c>
      <c r="BN53">
        <v>500</v>
      </c>
      <c r="BO53">
        <v>2100</v>
      </c>
      <c r="BP53" t="s">
        <v>112</v>
      </c>
      <c r="BQ53" t="s">
        <v>112</v>
      </c>
      <c r="BR53">
        <v>2105</v>
      </c>
      <c r="BS53">
        <v>500</v>
      </c>
      <c r="BT53">
        <v>2100</v>
      </c>
      <c r="BU53" t="s">
        <v>112</v>
      </c>
      <c r="BV53" t="s">
        <v>112</v>
      </c>
      <c r="BW53">
        <v>1492</v>
      </c>
      <c r="BX53">
        <v>900</v>
      </c>
      <c r="BY53">
        <v>1500</v>
      </c>
      <c r="BZ53" t="s">
        <v>110</v>
      </c>
      <c r="CA53" t="s">
        <v>112</v>
      </c>
      <c r="CB53">
        <v>52</v>
      </c>
      <c r="CC53">
        <v>914</v>
      </c>
      <c r="CD53">
        <v>1680</v>
      </c>
      <c r="CE53" t="s">
        <v>110</v>
      </c>
      <c r="CF53" t="s">
        <v>111</v>
      </c>
      <c r="CG53">
        <v>52</v>
      </c>
      <c r="CH53">
        <v>914</v>
      </c>
      <c r="CI53">
        <v>1680</v>
      </c>
      <c r="CJ53" t="s">
        <v>110</v>
      </c>
      <c r="CK53" t="s">
        <v>111</v>
      </c>
      <c r="CL53">
        <v>52</v>
      </c>
      <c r="CM53">
        <v>914</v>
      </c>
      <c r="CN53">
        <v>1680</v>
      </c>
      <c r="CO53" t="s">
        <v>110</v>
      </c>
      <c r="CP53" t="s">
        <v>111</v>
      </c>
      <c r="CQ53">
        <v>52</v>
      </c>
      <c r="CR53">
        <v>914</v>
      </c>
      <c r="CS53">
        <v>1680</v>
      </c>
      <c r="CT53" t="s">
        <v>110</v>
      </c>
      <c r="CU53" t="s">
        <v>111</v>
      </c>
      <c r="CV53">
        <v>43</v>
      </c>
      <c r="CW53">
        <v>711</v>
      </c>
      <c r="CX53">
        <v>1400</v>
      </c>
      <c r="CY53" t="s">
        <v>110</v>
      </c>
      <c r="CZ53" t="s">
        <v>111</v>
      </c>
      <c r="DA53">
        <v>43</v>
      </c>
      <c r="DB53">
        <v>711</v>
      </c>
      <c r="DC53">
        <v>1400</v>
      </c>
      <c r="DD53" t="s">
        <v>110</v>
      </c>
      <c r="DE53" t="s">
        <v>111</v>
      </c>
      <c r="DF53">
        <v>43</v>
      </c>
      <c r="DG53">
        <v>711</v>
      </c>
      <c r="DH53">
        <v>1400</v>
      </c>
      <c r="DI53" t="s">
        <v>110</v>
      </c>
      <c r="DJ53" t="s">
        <v>111</v>
      </c>
      <c r="DK53">
        <v>43</v>
      </c>
      <c r="DL53">
        <v>711</v>
      </c>
      <c r="DM53">
        <v>1400</v>
      </c>
      <c r="DN53" t="s">
        <v>110</v>
      </c>
      <c r="DO53" t="s">
        <v>111</v>
      </c>
      <c r="DP53" t="s">
        <v>110</v>
      </c>
      <c r="DQ53">
        <v>45</v>
      </c>
      <c r="DR53">
        <v>43</v>
      </c>
      <c r="DT53">
        <f t="shared" si="2"/>
        <v>225</v>
      </c>
      <c r="DU53">
        <f t="shared" si="3"/>
        <v>2078</v>
      </c>
      <c r="DV53">
        <f t="shared" si="4"/>
        <v>2088.625</v>
      </c>
      <c r="DW53">
        <f t="shared" si="5"/>
        <v>2105</v>
      </c>
      <c r="DX53">
        <f t="shared" si="6"/>
        <v>45</v>
      </c>
      <c r="DY53">
        <f t="shared" si="6"/>
        <v>43</v>
      </c>
    </row>
    <row r="54" spans="27:129" x14ac:dyDescent="0.25">
      <c r="AA54">
        <v>1743268522</v>
      </c>
      <c r="AB54">
        <v>0</v>
      </c>
      <c r="AC54">
        <v>228</v>
      </c>
      <c r="AD54" t="s">
        <v>110</v>
      </c>
      <c r="AE54" t="s">
        <v>110</v>
      </c>
      <c r="AF54" t="s">
        <v>110</v>
      </c>
      <c r="AG54" t="s">
        <v>110</v>
      </c>
      <c r="AH54" t="s">
        <v>111</v>
      </c>
      <c r="AI54">
        <v>2101</v>
      </c>
      <c r="AJ54">
        <v>500</v>
      </c>
      <c r="AK54">
        <v>2100</v>
      </c>
      <c r="AL54" t="s">
        <v>112</v>
      </c>
      <c r="AM54" t="s">
        <v>112</v>
      </c>
      <c r="AN54">
        <v>2093</v>
      </c>
      <c r="AO54">
        <v>500</v>
      </c>
      <c r="AP54">
        <v>2100</v>
      </c>
      <c r="AQ54" t="s">
        <v>112</v>
      </c>
      <c r="AR54" t="s">
        <v>112</v>
      </c>
      <c r="AS54">
        <v>2097</v>
      </c>
      <c r="AT54">
        <v>500</v>
      </c>
      <c r="AU54">
        <v>2100</v>
      </c>
      <c r="AV54" t="s">
        <v>112</v>
      </c>
      <c r="AW54" t="s">
        <v>112</v>
      </c>
      <c r="AX54">
        <v>2105</v>
      </c>
      <c r="AY54">
        <v>500</v>
      </c>
      <c r="AZ54">
        <v>2100</v>
      </c>
      <c r="BA54" t="s">
        <v>112</v>
      </c>
      <c r="BB54" t="s">
        <v>112</v>
      </c>
      <c r="BC54">
        <v>2106</v>
      </c>
      <c r="BD54">
        <v>500</v>
      </c>
      <c r="BE54">
        <v>2100</v>
      </c>
      <c r="BF54" t="s">
        <v>112</v>
      </c>
      <c r="BG54" t="s">
        <v>112</v>
      </c>
      <c r="BH54">
        <v>2104</v>
      </c>
      <c r="BI54">
        <v>500</v>
      </c>
      <c r="BJ54">
        <v>2100</v>
      </c>
      <c r="BK54" t="s">
        <v>112</v>
      </c>
      <c r="BL54" t="s">
        <v>112</v>
      </c>
      <c r="BM54">
        <v>2107</v>
      </c>
      <c r="BN54">
        <v>500</v>
      </c>
      <c r="BO54">
        <v>2100</v>
      </c>
      <c r="BP54" t="s">
        <v>112</v>
      </c>
      <c r="BQ54" t="s">
        <v>112</v>
      </c>
      <c r="BR54">
        <v>2121</v>
      </c>
      <c r="BS54">
        <v>500</v>
      </c>
      <c r="BT54">
        <v>2100</v>
      </c>
      <c r="BU54" t="s">
        <v>112</v>
      </c>
      <c r="BV54" t="s">
        <v>112</v>
      </c>
      <c r="BW54">
        <v>1500</v>
      </c>
      <c r="BX54">
        <v>900</v>
      </c>
      <c r="BY54">
        <v>1500</v>
      </c>
      <c r="BZ54" t="s">
        <v>110</v>
      </c>
      <c r="CA54" t="s">
        <v>112</v>
      </c>
      <c r="CB54">
        <v>53</v>
      </c>
      <c r="CC54">
        <v>914</v>
      </c>
      <c r="CD54">
        <v>1680</v>
      </c>
      <c r="CE54" t="s">
        <v>110</v>
      </c>
      <c r="CF54" t="s">
        <v>111</v>
      </c>
      <c r="CG54">
        <v>53</v>
      </c>
      <c r="CH54">
        <v>914</v>
      </c>
      <c r="CI54">
        <v>1680</v>
      </c>
      <c r="CJ54" t="s">
        <v>110</v>
      </c>
      <c r="CK54" t="s">
        <v>111</v>
      </c>
      <c r="CL54">
        <v>53</v>
      </c>
      <c r="CM54">
        <v>914</v>
      </c>
      <c r="CN54">
        <v>1680</v>
      </c>
      <c r="CO54" t="s">
        <v>110</v>
      </c>
      <c r="CP54" t="s">
        <v>111</v>
      </c>
      <c r="CQ54">
        <v>53</v>
      </c>
      <c r="CR54">
        <v>914</v>
      </c>
      <c r="CS54">
        <v>1680</v>
      </c>
      <c r="CT54" t="s">
        <v>110</v>
      </c>
      <c r="CU54" t="s">
        <v>111</v>
      </c>
      <c r="CV54">
        <v>44</v>
      </c>
      <c r="CW54">
        <v>711</v>
      </c>
      <c r="CX54">
        <v>1400</v>
      </c>
      <c r="CY54" t="s">
        <v>110</v>
      </c>
      <c r="CZ54" t="s">
        <v>111</v>
      </c>
      <c r="DA54">
        <v>44</v>
      </c>
      <c r="DB54">
        <v>711</v>
      </c>
      <c r="DC54">
        <v>1400</v>
      </c>
      <c r="DD54" t="s">
        <v>110</v>
      </c>
      <c r="DE54" t="s">
        <v>111</v>
      </c>
      <c r="DF54">
        <v>44</v>
      </c>
      <c r="DG54">
        <v>711</v>
      </c>
      <c r="DH54">
        <v>1400</v>
      </c>
      <c r="DI54" t="s">
        <v>110</v>
      </c>
      <c r="DJ54" t="s">
        <v>111</v>
      </c>
      <c r="DK54">
        <v>44</v>
      </c>
      <c r="DL54">
        <v>711</v>
      </c>
      <c r="DM54">
        <v>1400</v>
      </c>
      <c r="DN54" t="s">
        <v>110</v>
      </c>
      <c r="DO54" t="s">
        <v>111</v>
      </c>
      <c r="DP54" t="s">
        <v>110</v>
      </c>
      <c r="DQ54">
        <v>45</v>
      </c>
      <c r="DR54">
        <v>44</v>
      </c>
      <c r="DT54">
        <f t="shared" si="2"/>
        <v>228</v>
      </c>
      <c r="DU54">
        <f t="shared" si="3"/>
        <v>2093</v>
      </c>
      <c r="DV54">
        <f t="shared" si="4"/>
        <v>2104.25</v>
      </c>
      <c r="DW54">
        <f t="shared" si="5"/>
        <v>2121</v>
      </c>
      <c r="DX54">
        <f t="shared" si="6"/>
        <v>45</v>
      </c>
      <c r="DY54">
        <f t="shared" si="6"/>
        <v>44</v>
      </c>
    </row>
    <row r="55" spans="27:129" x14ac:dyDescent="0.25">
      <c r="AA55">
        <v>1743268524</v>
      </c>
      <c r="AB55">
        <v>0</v>
      </c>
      <c r="AC55">
        <v>227</v>
      </c>
      <c r="AD55" t="s">
        <v>110</v>
      </c>
      <c r="AE55" t="s">
        <v>110</v>
      </c>
      <c r="AF55" t="s">
        <v>110</v>
      </c>
      <c r="AG55" t="s">
        <v>110</v>
      </c>
      <c r="AH55" t="s">
        <v>111</v>
      </c>
      <c r="AI55">
        <v>2100</v>
      </c>
      <c r="AJ55">
        <v>500</v>
      </c>
      <c r="AK55">
        <v>2100</v>
      </c>
      <c r="AL55" t="s">
        <v>112</v>
      </c>
      <c r="AM55" t="s">
        <v>112</v>
      </c>
      <c r="AN55">
        <v>2093</v>
      </c>
      <c r="AO55">
        <v>500</v>
      </c>
      <c r="AP55">
        <v>2100</v>
      </c>
      <c r="AQ55" t="s">
        <v>112</v>
      </c>
      <c r="AR55" t="s">
        <v>112</v>
      </c>
      <c r="AS55">
        <v>2097</v>
      </c>
      <c r="AT55">
        <v>500</v>
      </c>
      <c r="AU55">
        <v>2100</v>
      </c>
      <c r="AV55" t="s">
        <v>112</v>
      </c>
      <c r="AW55" t="s">
        <v>112</v>
      </c>
      <c r="AX55">
        <v>2106</v>
      </c>
      <c r="AY55">
        <v>500</v>
      </c>
      <c r="AZ55">
        <v>2100</v>
      </c>
      <c r="BA55" t="s">
        <v>112</v>
      </c>
      <c r="BB55" t="s">
        <v>112</v>
      </c>
      <c r="BC55">
        <v>2105</v>
      </c>
      <c r="BD55">
        <v>500</v>
      </c>
      <c r="BE55">
        <v>2100</v>
      </c>
      <c r="BF55" t="s">
        <v>112</v>
      </c>
      <c r="BG55" t="s">
        <v>112</v>
      </c>
      <c r="BH55">
        <v>2104</v>
      </c>
      <c r="BI55">
        <v>500</v>
      </c>
      <c r="BJ55">
        <v>2100</v>
      </c>
      <c r="BK55" t="s">
        <v>112</v>
      </c>
      <c r="BL55" t="s">
        <v>112</v>
      </c>
      <c r="BM55">
        <v>2107</v>
      </c>
      <c r="BN55">
        <v>500</v>
      </c>
      <c r="BO55">
        <v>2100</v>
      </c>
      <c r="BP55" t="s">
        <v>112</v>
      </c>
      <c r="BQ55" t="s">
        <v>112</v>
      </c>
      <c r="BR55">
        <v>2121</v>
      </c>
      <c r="BS55">
        <v>500</v>
      </c>
      <c r="BT55">
        <v>2100</v>
      </c>
      <c r="BU55" t="s">
        <v>112</v>
      </c>
      <c r="BV55" t="s">
        <v>112</v>
      </c>
      <c r="BW55">
        <v>1500</v>
      </c>
      <c r="BX55">
        <v>900</v>
      </c>
      <c r="BY55">
        <v>1500</v>
      </c>
      <c r="BZ55" t="s">
        <v>110</v>
      </c>
      <c r="CA55" t="s">
        <v>112</v>
      </c>
      <c r="CB55">
        <v>53</v>
      </c>
      <c r="CC55">
        <v>914</v>
      </c>
      <c r="CD55">
        <v>1680</v>
      </c>
      <c r="CE55" t="s">
        <v>110</v>
      </c>
      <c r="CF55" t="s">
        <v>111</v>
      </c>
      <c r="CG55">
        <v>53</v>
      </c>
      <c r="CH55">
        <v>914</v>
      </c>
      <c r="CI55">
        <v>1680</v>
      </c>
      <c r="CJ55" t="s">
        <v>110</v>
      </c>
      <c r="CK55" t="s">
        <v>111</v>
      </c>
      <c r="CL55">
        <v>53</v>
      </c>
      <c r="CM55">
        <v>914</v>
      </c>
      <c r="CN55">
        <v>1680</v>
      </c>
      <c r="CO55" t="s">
        <v>110</v>
      </c>
      <c r="CP55" t="s">
        <v>111</v>
      </c>
      <c r="CQ55">
        <v>53</v>
      </c>
      <c r="CR55">
        <v>914</v>
      </c>
      <c r="CS55">
        <v>1680</v>
      </c>
      <c r="CT55" t="s">
        <v>110</v>
      </c>
      <c r="CU55" t="s">
        <v>111</v>
      </c>
      <c r="CV55">
        <v>44</v>
      </c>
      <c r="CW55">
        <v>711</v>
      </c>
      <c r="CX55">
        <v>1400</v>
      </c>
      <c r="CY55" t="s">
        <v>110</v>
      </c>
      <c r="CZ55" t="s">
        <v>111</v>
      </c>
      <c r="DA55">
        <v>44</v>
      </c>
      <c r="DB55">
        <v>711</v>
      </c>
      <c r="DC55">
        <v>1400</v>
      </c>
      <c r="DD55" t="s">
        <v>110</v>
      </c>
      <c r="DE55" t="s">
        <v>111</v>
      </c>
      <c r="DF55">
        <v>44</v>
      </c>
      <c r="DG55">
        <v>711</v>
      </c>
      <c r="DH55">
        <v>1400</v>
      </c>
      <c r="DI55" t="s">
        <v>110</v>
      </c>
      <c r="DJ55" t="s">
        <v>111</v>
      </c>
      <c r="DK55">
        <v>44</v>
      </c>
      <c r="DL55">
        <v>711</v>
      </c>
      <c r="DM55">
        <v>1400</v>
      </c>
      <c r="DN55" t="s">
        <v>110</v>
      </c>
      <c r="DO55" t="s">
        <v>111</v>
      </c>
      <c r="DP55" t="s">
        <v>110</v>
      </c>
      <c r="DQ55">
        <v>45</v>
      </c>
      <c r="DR55">
        <v>43</v>
      </c>
      <c r="DT55">
        <f t="shared" si="2"/>
        <v>227</v>
      </c>
      <c r="DU55">
        <f t="shared" si="3"/>
        <v>2093</v>
      </c>
      <c r="DV55">
        <f t="shared" si="4"/>
        <v>2104.125</v>
      </c>
      <c r="DW55">
        <f t="shared" si="5"/>
        <v>2121</v>
      </c>
      <c r="DX55">
        <f t="shared" si="6"/>
        <v>45</v>
      </c>
      <c r="DY55">
        <f t="shared" si="6"/>
        <v>43</v>
      </c>
    </row>
    <row r="56" spans="27:129" x14ac:dyDescent="0.25">
      <c r="AA56">
        <v>1743268525</v>
      </c>
      <c r="AB56">
        <v>0</v>
      </c>
      <c r="AC56">
        <v>227</v>
      </c>
      <c r="AD56" t="s">
        <v>110</v>
      </c>
      <c r="AE56" t="s">
        <v>110</v>
      </c>
      <c r="AF56" t="s">
        <v>110</v>
      </c>
      <c r="AG56" t="s">
        <v>110</v>
      </c>
      <c r="AH56" t="s">
        <v>111</v>
      </c>
      <c r="AI56">
        <v>2100</v>
      </c>
      <c r="AJ56">
        <v>500</v>
      </c>
      <c r="AK56">
        <v>2100</v>
      </c>
      <c r="AL56" t="s">
        <v>112</v>
      </c>
      <c r="AM56" t="s">
        <v>112</v>
      </c>
      <c r="AN56">
        <v>2093</v>
      </c>
      <c r="AO56">
        <v>500</v>
      </c>
      <c r="AP56">
        <v>2100</v>
      </c>
      <c r="AQ56" t="s">
        <v>112</v>
      </c>
      <c r="AR56" t="s">
        <v>112</v>
      </c>
      <c r="AS56">
        <v>2097</v>
      </c>
      <c r="AT56">
        <v>500</v>
      </c>
      <c r="AU56">
        <v>2100</v>
      </c>
      <c r="AV56" t="s">
        <v>112</v>
      </c>
      <c r="AW56" t="s">
        <v>112</v>
      </c>
      <c r="AX56">
        <v>2106</v>
      </c>
      <c r="AY56">
        <v>500</v>
      </c>
      <c r="AZ56">
        <v>2100</v>
      </c>
      <c r="BA56" t="s">
        <v>112</v>
      </c>
      <c r="BB56" t="s">
        <v>112</v>
      </c>
      <c r="BC56">
        <v>2106</v>
      </c>
      <c r="BD56">
        <v>500</v>
      </c>
      <c r="BE56">
        <v>2100</v>
      </c>
      <c r="BF56" t="s">
        <v>112</v>
      </c>
      <c r="BG56" t="s">
        <v>112</v>
      </c>
      <c r="BH56">
        <v>2104</v>
      </c>
      <c r="BI56">
        <v>500</v>
      </c>
      <c r="BJ56">
        <v>2100</v>
      </c>
      <c r="BK56" t="s">
        <v>112</v>
      </c>
      <c r="BL56" t="s">
        <v>112</v>
      </c>
      <c r="BM56">
        <v>2108</v>
      </c>
      <c r="BN56">
        <v>500</v>
      </c>
      <c r="BO56">
        <v>2100</v>
      </c>
      <c r="BP56" t="s">
        <v>112</v>
      </c>
      <c r="BQ56" t="s">
        <v>112</v>
      </c>
      <c r="BR56">
        <v>2121</v>
      </c>
      <c r="BS56">
        <v>500</v>
      </c>
      <c r="BT56">
        <v>2100</v>
      </c>
      <c r="BU56" t="s">
        <v>112</v>
      </c>
      <c r="BV56" t="s">
        <v>112</v>
      </c>
      <c r="BW56">
        <v>1500</v>
      </c>
      <c r="BX56">
        <v>900</v>
      </c>
      <c r="BY56">
        <v>1500</v>
      </c>
      <c r="BZ56" t="s">
        <v>110</v>
      </c>
      <c r="CA56" t="s">
        <v>112</v>
      </c>
      <c r="CB56">
        <v>53</v>
      </c>
      <c r="CC56">
        <v>914</v>
      </c>
      <c r="CD56">
        <v>1680</v>
      </c>
      <c r="CE56" t="s">
        <v>110</v>
      </c>
      <c r="CF56" t="s">
        <v>111</v>
      </c>
      <c r="CG56">
        <v>53</v>
      </c>
      <c r="CH56">
        <v>914</v>
      </c>
      <c r="CI56">
        <v>1680</v>
      </c>
      <c r="CJ56" t="s">
        <v>110</v>
      </c>
      <c r="CK56" t="s">
        <v>111</v>
      </c>
      <c r="CL56">
        <v>53</v>
      </c>
      <c r="CM56">
        <v>914</v>
      </c>
      <c r="CN56">
        <v>1680</v>
      </c>
      <c r="CO56" t="s">
        <v>110</v>
      </c>
      <c r="CP56" t="s">
        <v>111</v>
      </c>
      <c r="CQ56">
        <v>53</v>
      </c>
      <c r="CR56">
        <v>914</v>
      </c>
      <c r="CS56">
        <v>1680</v>
      </c>
      <c r="CT56" t="s">
        <v>110</v>
      </c>
      <c r="CU56" t="s">
        <v>111</v>
      </c>
      <c r="CV56">
        <v>44</v>
      </c>
      <c r="CW56">
        <v>711</v>
      </c>
      <c r="CX56">
        <v>1400</v>
      </c>
      <c r="CY56" t="s">
        <v>110</v>
      </c>
      <c r="CZ56" t="s">
        <v>111</v>
      </c>
      <c r="DA56">
        <v>44</v>
      </c>
      <c r="DB56">
        <v>711</v>
      </c>
      <c r="DC56">
        <v>1400</v>
      </c>
      <c r="DD56" t="s">
        <v>110</v>
      </c>
      <c r="DE56" t="s">
        <v>111</v>
      </c>
      <c r="DF56">
        <v>44</v>
      </c>
      <c r="DG56">
        <v>711</v>
      </c>
      <c r="DH56">
        <v>1400</v>
      </c>
      <c r="DI56" t="s">
        <v>110</v>
      </c>
      <c r="DJ56" t="s">
        <v>111</v>
      </c>
      <c r="DK56">
        <v>44</v>
      </c>
      <c r="DL56">
        <v>711</v>
      </c>
      <c r="DM56">
        <v>1400</v>
      </c>
      <c r="DN56" t="s">
        <v>110</v>
      </c>
      <c r="DO56" t="s">
        <v>111</v>
      </c>
      <c r="DP56" t="s">
        <v>110</v>
      </c>
      <c r="DQ56">
        <v>45</v>
      </c>
      <c r="DR56">
        <v>44</v>
      </c>
      <c r="DT56">
        <f t="shared" si="2"/>
        <v>227</v>
      </c>
      <c r="DU56">
        <f t="shared" si="3"/>
        <v>2093</v>
      </c>
      <c r="DV56">
        <f t="shared" si="4"/>
        <v>2104.375</v>
      </c>
      <c r="DW56">
        <f t="shared" si="5"/>
        <v>2121</v>
      </c>
      <c r="DX56">
        <f t="shared" si="6"/>
        <v>45</v>
      </c>
      <c r="DY56">
        <f t="shared" si="6"/>
        <v>44</v>
      </c>
    </row>
    <row r="57" spans="27:129" x14ac:dyDescent="0.25">
      <c r="AA57">
        <v>1743268526</v>
      </c>
      <c r="AB57">
        <v>0</v>
      </c>
      <c r="AC57">
        <v>227</v>
      </c>
      <c r="AD57" t="s">
        <v>110</v>
      </c>
      <c r="AE57" t="s">
        <v>110</v>
      </c>
      <c r="AF57" t="s">
        <v>110</v>
      </c>
      <c r="AG57" t="s">
        <v>110</v>
      </c>
      <c r="AH57" t="s">
        <v>111</v>
      </c>
      <c r="AI57">
        <v>2101</v>
      </c>
      <c r="AJ57">
        <v>500</v>
      </c>
      <c r="AK57">
        <v>2100</v>
      </c>
      <c r="AL57" t="s">
        <v>112</v>
      </c>
      <c r="AM57" t="s">
        <v>112</v>
      </c>
      <c r="AN57">
        <v>2093</v>
      </c>
      <c r="AO57">
        <v>500</v>
      </c>
      <c r="AP57">
        <v>2100</v>
      </c>
      <c r="AQ57" t="s">
        <v>112</v>
      </c>
      <c r="AR57" t="s">
        <v>112</v>
      </c>
      <c r="AS57">
        <v>2097</v>
      </c>
      <c r="AT57">
        <v>500</v>
      </c>
      <c r="AU57">
        <v>2100</v>
      </c>
      <c r="AV57" t="s">
        <v>112</v>
      </c>
      <c r="AW57" t="s">
        <v>112</v>
      </c>
      <c r="AX57">
        <v>2106</v>
      </c>
      <c r="AY57">
        <v>500</v>
      </c>
      <c r="AZ57">
        <v>2100</v>
      </c>
      <c r="BA57" t="s">
        <v>112</v>
      </c>
      <c r="BB57" t="s">
        <v>112</v>
      </c>
      <c r="BC57">
        <v>2106</v>
      </c>
      <c r="BD57">
        <v>500</v>
      </c>
      <c r="BE57">
        <v>2100</v>
      </c>
      <c r="BF57" t="s">
        <v>112</v>
      </c>
      <c r="BG57" t="s">
        <v>112</v>
      </c>
      <c r="BH57">
        <v>2104</v>
      </c>
      <c r="BI57">
        <v>500</v>
      </c>
      <c r="BJ57">
        <v>2100</v>
      </c>
      <c r="BK57" t="s">
        <v>112</v>
      </c>
      <c r="BL57" t="s">
        <v>112</v>
      </c>
      <c r="BM57">
        <v>2108</v>
      </c>
      <c r="BN57">
        <v>500</v>
      </c>
      <c r="BO57">
        <v>2100</v>
      </c>
      <c r="BP57" t="s">
        <v>112</v>
      </c>
      <c r="BQ57" t="s">
        <v>112</v>
      </c>
      <c r="BR57">
        <v>2121</v>
      </c>
      <c r="BS57">
        <v>500</v>
      </c>
      <c r="BT57">
        <v>2100</v>
      </c>
      <c r="BU57" t="s">
        <v>112</v>
      </c>
      <c r="BV57" t="s">
        <v>112</v>
      </c>
      <c r="BW57">
        <v>1500</v>
      </c>
      <c r="BX57">
        <v>900</v>
      </c>
      <c r="BY57">
        <v>1500</v>
      </c>
      <c r="BZ57" t="s">
        <v>110</v>
      </c>
      <c r="CA57" t="s">
        <v>112</v>
      </c>
      <c r="CB57">
        <v>53</v>
      </c>
      <c r="CC57">
        <v>914</v>
      </c>
      <c r="CD57">
        <v>1680</v>
      </c>
      <c r="CE57" t="s">
        <v>110</v>
      </c>
      <c r="CF57" t="s">
        <v>111</v>
      </c>
      <c r="CG57">
        <v>53</v>
      </c>
      <c r="CH57">
        <v>914</v>
      </c>
      <c r="CI57">
        <v>1680</v>
      </c>
      <c r="CJ57" t="s">
        <v>110</v>
      </c>
      <c r="CK57" t="s">
        <v>111</v>
      </c>
      <c r="CL57">
        <v>53</v>
      </c>
      <c r="CM57">
        <v>914</v>
      </c>
      <c r="CN57">
        <v>1680</v>
      </c>
      <c r="CO57" t="s">
        <v>110</v>
      </c>
      <c r="CP57" t="s">
        <v>111</v>
      </c>
      <c r="CQ57">
        <v>53</v>
      </c>
      <c r="CR57">
        <v>914</v>
      </c>
      <c r="CS57">
        <v>1680</v>
      </c>
      <c r="CT57" t="s">
        <v>110</v>
      </c>
      <c r="CU57" t="s">
        <v>111</v>
      </c>
      <c r="CV57">
        <v>44</v>
      </c>
      <c r="CW57">
        <v>711</v>
      </c>
      <c r="CX57">
        <v>1400</v>
      </c>
      <c r="CY57" t="s">
        <v>110</v>
      </c>
      <c r="CZ57" t="s">
        <v>111</v>
      </c>
      <c r="DA57">
        <v>44</v>
      </c>
      <c r="DB57">
        <v>711</v>
      </c>
      <c r="DC57">
        <v>1400</v>
      </c>
      <c r="DD57" t="s">
        <v>110</v>
      </c>
      <c r="DE57" t="s">
        <v>111</v>
      </c>
      <c r="DF57">
        <v>44</v>
      </c>
      <c r="DG57">
        <v>711</v>
      </c>
      <c r="DH57">
        <v>1400</v>
      </c>
      <c r="DI57" t="s">
        <v>110</v>
      </c>
      <c r="DJ57" t="s">
        <v>111</v>
      </c>
      <c r="DK57">
        <v>44</v>
      </c>
      <c r="DL57">
        <v>711</v>
      </c>
      <c r="DM57">
        <v>1400</v>
      </c>
      <c r="DN57" t="s">
        <v>110</v>
      </c>
      <c r="DO57" t="s">
        <v>111</v>
      </c>
      <c r="DP57" t="s">
        <v>110</v>
      </c>
      <c r="DQ57">
        <v>45</v>
      </c>
      <c r="DR57">
        <v>44</v>
      </c>
      <c r="DT57">
        <f t="shared" si="2"/>
        <v>227</v>
      </c>
      <c r="DU57">
        <f t="shared" si="3"/>
        <v>2093</v>
      </c>
      <c r="DV57">
        <f t="shared" si="4"/>
        <v>2104.5</v>
      </c>
      <c r="DW57">
        <f t="shared" si="5"/>
        <v>2121</v>
      </c>
      <c r="DX57">
        <f t="shared" si="6"/>
        <v>45</v>
      </c>
      <c r="DY57">
        <f t="shared" si="6"/>
        <v>44</v>
      </c>
    </row>
    <row r="58" spans="27:129" x14ac:dyDescent="0.25">
      <c r="AA58">
        <v>1743268527</v>
      </c>
      <c r="AB58">
        <v>0</v>
      </c>
      <c r="AC58">
        <v>205</v>
      </c>
      <c r="AD58" t="s">
        <v>110</v>
      </c>
      <c r="AE58" t="s">
        <v>110</v>
      </c>
      <c r="AF58" t="s">
        <v>110</v>
      </c>
      <c r="AG58" t="s">
        <v>110</v>
      </c>
      <c r="AH58" t="s">
        <v>111</v>
      </c>
      <c r="AI58">
        <v>1351</v>
      </c>
      <c r="AJ58">
        <v>500</v>
      </c>
      <c r="AK58">
        <v>2100</v>
      </c>
      <c r="AL58" t="s">
        <v>112</v>
      </c>
      <c r="AM58" t="s">
        <v>112</v>
      </c>
      <c r="AN58">
        <v>1347</v>
      </c>
      <c r="AO58">
        <v>500</v>
      </c>
      <c r="AP58">
        <v>2100</v>
      </c>
      <c r="AQ58" t="s">
        <v>112</v>
      </c>
      <c r="AR58" t="s">
        <v>112</v>
      </c>
      <c r="AS58">
        <v>1347</v>
      </c>
      <c r="AT58">
        <v>500</v>
      </c>
      <c r="AU58">
        <v>2100</v>
      </c>
      <c r="AV58" t="s">
        <v>112</v>
      </c>
      <c r="AW58" t="s">
        <v>112</v>
      </c>
      <c r="AX58">
        <v>1349</v>
      </c>
      <c r="AY58">
        <v>500</v>
      </c>
      <c r="AZ58">
        <v>2100</v>
      </c>
      <c r="BA58" t="s">
        <v>112</v>
      </c>
      <c r="BB58" t="s">
        <v>112</v>
      </c>
      <c r="BC58">
        <v>1353</v>
      </c>
      <c r="BD58">
        <v>500</v>
      </c>
      <c r="BE58">
        <v>2100</v>
      </c>
      <c r="BF58" t="s">
        <v>112</v>
      </c>
      <c r="BG58" t="s">
        <v>112</v>
      </c>
      <c r="BH58">
        <v>1354</v>
      </c>
      <c r="BI58">
        <v>500</v>
      </c>
      <c r="BJ58">
        <v>2100</v>
      </c>
      <c r="BK58" t="s">
        <v>112</v>
      </c>
      <c r="BL58" t="s">
        <v>112</v>
      </c>
      <c r="BM58">
        <v>1356</v>
      </c>
      <c r="BN58">
        <v>500</v>
      </c>
      <c r="BO58">
        <v>2100</v>
      </c>
      <c r="BP58" t="s">
        <v>112</v>
      </c>
      <c r="BQ58" t="s">
        <v>112</v>
      </c>
      <c r="BR58">
        <v>1364</v>
      </c>
      <c r="BS58">
        <v>500</v>
      </c>
      <c r="BT58">
        <v>2100</v>
      </c>
      <c r="BU58" t="s">
        <v>112</v>
      </c>
      <c r="BV58" t="s">
        <v>112</v>
      </c>
      <c r="BW58">
        <v>1500</v>
      </c>
      <c r="BX58">
        <v>900</v>
      </c>
      <c r="BY58">
        <v>1500</v>
      </c>
      <c r="BZ58" t="s">
        <v>110</v>
      </c>
      <c r="CA58" t="s">
        <v>112</v>
      </c>
      <c r="CB58">
        <v>53</v>
      </c>
      <c r="CC58">
        <v>914</v>
      </c>
      <c r="CD58">
        <v>1680</v>
      </c>
      <c r="CE58" t="s">
        <v>110</v>
      </c>
      <c r="CF58" t="s">
        <v>111</v>
      </c>
      <c r="CG58">
        <v>53</v>
      </c>
      <c r="CH58">
        <v>914</v>
      </c>
      <c r="CI58">
        <v>1680</v>
      </c>
      <c r="CJ58" t="s">
        <v>110</v>
      </c>
      <c r="CK58" t="s">
        <v>111</v>
      </c>
      <c r="CL58">
        <v>53</v>
      </c>
      <c r="CM58">
        <v>914</v>
      </c>
      <c r="CN58">
        <v>1680</v>
      </c>
      <c r="CO58" t="s">
        <v>110</v>
      </c>
      <c r="CP58" t="s">
        <v>111</v>
      </c>
      <c r="CQ58">
        <v>53</v>
      </c>
      <c r="CR58">
        <v>914</v>
      </c>
      <c r="CS58">
        <v>1680</v>
      </c>
      <c r="CT58" t="s">
        <v>110</v>
      </c>
      <c r="CU58" t="s">
        <v>111</v>
      </c>
      <c r="CV58">
        <v>44</v>
      </c>
      <c r="CW58">
        <v>711</v>
      </c>
      <c r="CX58">
        <v>1400</v>
      </c>
      <c r="CY58" t="s">
        <v>110</v>
      </c>
      <c r="CZ58" t="s">
        <v>111</v>
      </c>
      <c r="DA58">
        <v>44</v>
      </c>
      <c r="DB58">
        <v>711</v>
      </c>
      <c r="DC58">
        <v>1400</v>
      </c>
      <c r="DD58" t="s">
        <v>110</v>
      </c>
      <c r="DE58" t="s">
        <v>111</v>
      </c>
      <c r="DF58">
        <v>44</v>
      </c>
      <c r="DG58">
        <v>711</v>
      </c>
      <c r="DH58">
        <v>1400</v>
      </c>
      <c r="DI58" t="s">
        <v>110</v>
      </c>
      <c r="DJ58" t="s">
        <v>111</v>
      </c>
      <c r="DK58">
        <v>44</v>
      </c>
      <c r="DL58">
        <v>711</v>
      </c>
      <c r="DM58">
        <v>1400</v>
      </c>
      <c r="DN58" t="s">
        <v>110</v>
      </c>
      <c r="DO58" t="s">
        <v>111</v>
      </c>
      <c r="DP58" t="s">
        <v>110</v>
      </c>
      <c r="DQ58">
        <v>45</v>
      </c>
      <c r="DR58">
        <v>44</v>
      </c>
      <c r="DT58">
        <f t="shared" si="2"/>
        <v>205</v>
      </c>
      <c r="DU58">
        <f t="shared" si="3"/>
        <v>1347</v>
      </c>
      <c r="DV58">
        <f t="shared" si="4"/>
        <v>1352.625</v>
      </c>
      <c r="DW58">
        <f t="shared" si="5"/>
        <v>1364</v>
      </c>
      <c r="DX58">
        <f t="shared" si="6"/>
        <v>45</v>
      </c>
      <c r="DY58">
        <f t="shared" si="6"/>
        <v>44</v>
      </c>
    </row>
    <row r="59" spans="27:129" x14ac:dyDescent="0.25">
      <c r="AA59">
        <v>1743268529</v>
      </c>
      <c r="AB59">
        <v>0</v>
      </c>
      <c r="AC59">
        <v>120</v>
      </c>
      <c r="AD59" t="s">
        <v>110</v>
      </c>
      <c r="AE59" t="s">
        <v>110</v>
      </c>
      <c r="AF59" t="s">
        <v>110</v>
      </c>
      <c r="AG59" t="s">
        <v>110</v>
      </c>
      <c r="AH59" t="s">
        <v>111</v>
      </c>
      <c r="AI59">
        <v>132</v>
      </c>
      <c r="AJ59">
        <v>500</v>
      </c>
      <c r="AK59">
        <v>2100</v>
      </c>
      <c r="AL59" t="s">
        <v>112</v>
      </c>
      <c r="AM59" t="s">
        <v>111</v>
      </c>
      <c r="AN59">
        <v>131</v>
      </c>
      <c r="AO59">
        <v>500</v>
      </c>
      <c r="AP59">
        <v>2100</v>
      </c>
      <c r="AQ59" t="s">
        <v>112</v>
      </c>
      <c r="AR59" t="s">
        <v>111</v>
      </c>
      <c r="AS59">
        <v>131</v>
      </c>
      <c r="AT59">
        <v>500</v>
      </c>
      <c r="AU59">
        <v>2100</v>
      </c>
      <c r="AV59" t="s">
        <v>112</v>
      </c>
      <c r="AW59" t="s">
        <v>111</v>
      </c>
      <c r="AX59">
        <v>132</v>
      </c>
      <c r="AY59">
        <v>500</v>
      </c>
      <c r="AZ59">
        <v>2100</v>
      </c>
      <c r="BA59" t="s">
        <v>112</v>
      </c>
      <c r="BB59" t="s">
        <v>111</v>
      </c>
      <c r="BC59">
        <v>132</v>
      </c>
      <c r="BD59">
        <v>500</v>
      </c>
      <c r="BE59">
        <v>2100</v>
      </c>
      <c r="BF59" t="s">
        <v>112</v>
      </c>
      <c r="BG59" t="s">
        <v>111</v>
      </c>
      <c r="BH59">
        <v>132</v>
      </c>
      <c r="BI59">
        <v>500</v>
      </c>
      <c r="BJ59">
        <v>2100</v>
      </c>
      <c r="BK59" t="s">
        <v>112</v>
      </c>
      <c r="BL59" t="s">
        <v>111</v>
      </c>
      <c r="BM59">
        <v>132</v>
      </c>
      <c r="BN59">
        <v>500</v>
      </c>
      <c r="BO59">
        <v>2100</v>
      </c>
      <c r="BP59" t="s">
        <v>112</v>
      </c>
      <c r="BQ59" t="s">
        <v>111</v>
      </c>
      <c r="BR59">
        <v>133</v>
      </c>
      <c r="BS59">
        <v>500</v>
      </c>
      <c r="BT59">
        <v>2100</v>
      </c>
      <c r="BU59" t="s">
        <v>112</v>
      </c>
      <c r="BV59" t="s">
        <v>111</v>
      </c>
      <c r="BW59">
        <v>900</v>
      </c>
      <c r="BX59">
        <v>900</v>
      </c>
      <c r="BY59">
        <v>1500</v>
      </c>
      <c r="BZ59" t="s">
        <v>110</v>
      </c>
      <c r="CA59" t="s">
        <v>112</v>
      </c>
      <c r="CB59">
        <v>29</v>
      </c>
      <c r="CC59">
        <v>914</v>
      </c>
      <c r="CD59">
        <v>1680</v>
      </c>
      <c r="CE59" t="s">
        <v>110</v>
      </c>
      <c r="CF59" t="s">
        <v>111</v>
      </c>
      <c r="CG59">
        <v>29</v>
      </c>
      <c r="CH59">
        <v>914</v>
      </c>
      <c r="CI59">
        <v>1680</v>
      </c>
      <c r="CJ59" t="s">
        <v>110</v>
      </c>
      <c r="CK59" t="s">
        <v>111</v>
      </c>
      <c r="CL59">
        <v>29</v>
      </c>
      <c r="CM59">
        <v>914</v>
      </c>
      <c r="CN59">
        <v>1680</v>
      </c>
      <c r="CO59" t="s">
        <v>110</v>
      </c>
      <c r="CP59" t="s">
        <v>111</v>
      </c>
      <c r="CQ59">
        <v>29</v>
      </c>
      <c r="CR59">
        <v>914</v>
      </c>
      <c r="CS59">
        <v>1680</v>
      </c>
      <c r="CT59" t="s">
        <v>110</v>
      </c>
      <c r="CU59" t="s">
        <v>111</v>
      </c>
      <c r="CV59">
        <v>22</v>
      </c>
      <c r="CW59">
        <v>711</v>
      </c>
      <c r="CX59">
        <v>1400</v>
      </c>
      <c r="CY59" t="s">
        <v>110</v>
      </c>
      <c r="CZ59" t="s">
        <v>111</v>
      </c>
      <c r="DA59">
        <v>22</v>
      </c>
      <c r="DB59">
        <v>711</v>
      </c>
      <c r="DC59">
        <v>1400</v>
      </c>
      <c r="DD59" t="s">
        <v>110</v>
      </c>
      <c r="DE59" t="s">
        <v>111</v>
      </c>
      <c r="DF59">
        <v>22</v>
      </c>
      <c r="DG59">
        <v>711</v>
      </c>
      <c r="DH59">
        <v>1400</v>
      </c>
      <c r="DI59" t="s">
        <v>110</v>
      </c>
      <c r="DJ59" t="s">
        <v>111</v>
      </c>
      <c r="DK59">
        <v>22</v>
      </c>
      <c r="DL59">
        <v>711</v>
      </c>
      <c r="DM59">
        <v>1400</v>
      </c>
      <c r="DN59" t="s">
        <v>110</v>
      </c>
      <c r="DO59" t="s">
        <v>111</v>
      </c>
      <c r="DP59" t="s">
        <v>110</v>
      </c>
      <c r="DQ59">
        <v>45</v>
      </c>
      <c r="DR59">
        <v>43</v>
      </c>
      <c r="DT59">
        <f t="shared" si="2"/>
        <v>120</v>
      </c>
      <c r="DU59">
        <f t="shared" si="3"/>
        <v>131</v>
      </c>
      <c r="DV59">
        <f t="shared" si="4"/>
        <v>131.875</v>
      </c>
      <c r="DW59">
        <f t="shared" si="5"/>
        <v>133</v>
      </c>
      <c r="DX59">
        <f t="shared" si="6"/>
        <v>45</v>
      </c>
      <c r="DY59">
        <f t="shared" si="6"/>
        <v>43</v>
      </c>
    </row>
    <row r="60" spans="27:129" x14ac:dyDescent="0.25">
      <c r="AA60">
        <v>1743268530</v>
      </c>
      <c r="AB60">
        <v>0</v>
      </c>
      <c r="AC60">
        <v>120</v>
      </c>
      <c r="AD60" t="s">
        <v>110</v>
      </c>
      <c r="AE60" t="s">
        <v>110</v>
      </c>
      <c r="AF60" t="s">
        <v>110</v>
      </c>
      <c r="AG60" t="s">
        <v>110</v>
      </c>
      <c r="AH60" t="s">
        <v>111</v>
      </c>
      <c r="AI60">
        <v>147</v>
      </c>
      <c r="AJ60">
        <v>148</v>
      </c>
      <c r="AK60">
        <v>2100</v>
      </c>
      <c r="AL60" t="s">
        <v>112</v>
      </c>
      <c r="AM60" t="s">
        <v>112</v>
      </c>
      <c r="AN60">
        <v>131</v>
      </c>
      <c r="AO60">
        <v>148</v>
      </c>
      <c r="AP60">
        <v>2100</v>
      </c>
      <c r="AQ60" t="s">
        <v>112</v>
      </c>
      <c r="AR60" t="s">
        <v>111</v>
      </c>
      <c r="AS60">
        <v>131</v>
      </c>
      <c r="AT60">
        <v>148</v>
      </c>
      <c r="AU60">
        <v>2100</v>
      </c>
      <c r="AV60" t="s">
        <v>112</v>
      </c>
      <c r="AW60" t="s">
        <v>111</v>
      </c>
      <c r="AX60">
        <v>132</v>
      </c>
      <c r="AY60">
        <v>148</v>
      </c>
      <c r="AZ60">
        <v>2100</v>
      </c>
      <c r="BA60" t="s">
        <v>112</v>
      </c>
      <c r="BB60" t="s">
        <v>111</v>
      </c>
      <c r="BC60">
        <v>132</v>
      </c>
      <c r="BD60">
        <v>148</v>
      </c>
      <c r="BE60">
        <v>2100</v>
      </c>
      <c r="BF60" t="s">
        <v>112</v>
      </c>
      <c r="BG60" t="s">
        <v>111</v>
      </c>
      <c r="BH60">
        <v>132</v>
      </c>
      <c r="BI60">
        <v>148</v>
      </c>
      <c r="BJ60">
        <v>2100</v>
      </c>
      <c r="BK60" t="s">
        <v>112</v>
      </c>
      <c r="BL60" t="s">
        <v>111</v>
      </c>
      <c r="BM60">
        <v>132</v>
      </c>
      <c r="BN60">
        <v>148</v>
      </c>
      <c r="BO60">
        <v>2100</v>
      </c>
      <c r="BP60" t="s">
        <v>112</v>
      </c>
      <c r="BQ60" t="s">
        <v>111</v>
      </c>
      <c r="BR60">
        <v>133</v>
      </c>
      <c r="BS60">
        <v>148</v>
      </c>
      <c r="BT60">
        <v>2100</v>
      </c>
      <c r="BU60" t="s">
        <v>112</v>
      </c>
      <c r="BV60" t="s">
        <v>111</v>
      </c>
      <c r="BW60">
        <v>900</v>
      </c>
      <c r="BX60">
        <v>900</v>
      </c>
      <c r="BY60">
        <v>1500</v>
      </c>
      <c r="BZ60" t="s">
        <v>110</v>
      </c>
      <c r="CA60" t="s">
        <v>112</v>
      </c>
      <c r="CB60">
        <v>29</v>
      </c>
      <c r="CC60">
        <v>914</v>
      </c>
      <c r="CD60">
        <v>1680</v>
      </c>
      <c r="CE60" t="s">
        <v>110</v>
      </c>
      <c r="CF60" t="s">
        <v>111</v>
      </c>
      <c r="CG60">
        <v>29</v>
      </c>
      <c r="CH60">
        <v>914</v>
      </c>
      <c r="CI60">
        <v>1680</v>
      </c>
      <c r="CJ60" t="s">
        <v>110</v>
      </c>
      <c r="CK60" t="s">
        <v>111</v>
      </c>
      <c r="CL60">
        <v>29</v>
      </c>
      <c r="CM60">
        <v>914</v>
      </c>
      <c r="CN60">
        <v>1680</v>
      </c>
      <c r="CO60" t="s">
        <v>110</v>
      </c>
      <c r="CP60" t="s">
        <v>111</v>
      </c>
      <c r="CQ60">
        <v>29</v>
      </c>
      <c r="CR60">
        <v>914</v>
      </c>
      <c r="CS60">
        <v>1680</v>
      </c>
      <c r="CT60" t="s">
        <v>110</v>
      </c>
      <c r="CU60" t="s">
        <v>111</v>
      </c>
      <c r="CV60">
        <v>22</v>
      </c>
      <c r="CW60">
        <v>711</v>
      </c>
      <c r="CX60">
        <v>1400</v>
      </c>
      <c r="CY60" t="s">
        <v>110</v>
      </c>
      <c r="CZ60" t="s">
        <v>111</v>
      </c>
      <c r="DA60">
        <v>22</v>
      </c>
      <c r="DB60">
        <v>711</v>
      </c>
      <c r="DC60">
        <v>1400</v>
      </c>
      <c r="DD60" t="s">
        <v>110</v>
      </c>
      <c r="DE60" t="s">
        <v>111</v>
      </c>
      <c r="DF60">
        <v>22</v>
      </c>
      <c r="DG60">
        <v>711</v>
      </c>
      <c r="DH60">
        <v>1400</v>
      </c>
      <c r="DI60" t="s">
        <v>110</v>
      </c>
      <c r="DJ60" t="s">
        <v>111</v>
      </c>
      <c r="DK60">
        <v>22</v>
      </c>
      <c r="DL60">
        <v>711</v>
      </c>
      <c r="DM60">
        <v>1400</v>
      </c>
      <c r="DN60" t="s">
        <v>110</v>
      </c>
      <c r="DO60" t="s">
        <v>111</v>
      </c>
      <c r="DP60" t="s">
        <v>110</v>
      </c>
      <c r="DQ60">
        <v>45</v>
      </c>
      <c r="DR60">
        <v>43</v>
      </c>
      <c r="DT60">
        <f t="shared" si="2"/>
        <v>120</v>
      </c>
      <c r="DU60">
        <f t="shared" si="3"/>
        <v>131</v>
      </c>
      <c r="DV60">
        <f t="shared" si="4"/>
        <v>133.75</v>
      </c>
      <c r="DW60">
        <f t="shared" si="5"/>
        <v>147</v>
      </c>
      <c r="DX60">
        <f t="shared" si="6"/>
        <v>45</v>
      </c>
      <c r="DY60">
        <f t="shared" si="6"/>
        <v>43</v>
      </c>
    </row>
    <row r="61" spans="27:129" x14ac:dyDescent="0.25">
      <c r="AA61">
        <v>1743268531</v>
      </c>
      <c r="AB61">
        <v>0</v>
      </c>
      <c r="AC61">
        <v>120</v>
      </c>
      <c r="AD61" t="s">
        <v>110</v>
      </c>
      <c r="AE61" t="s">
        <v>110</v>
      </c>
      <c r="AF61" t="s">
        <v>110</v>
      </c>
      <c r="AG61" t="s">
        <v>110</v>
      </c>
      <c r="AH61" t="s">
        <v>111</v>
      </c>
      <c r="AI61">
        <v>147</v>
      </c>
      <c r="AJ61">
        <v>149</v>
      </c>
      <c r="AK61">
        <v>2100</v>
      </c>
      <c r="AL61" t="s">
        <v>112</v>
      </c>
      <c r="AM61" t="s">
        <v>112</v>
      </c>
      <c r="AN61">
        <v>131</v>
      </c>
      <c r="AO61">
        <v>149</v>
      </c>
      <c r="AP61">
        <v>2100</v>
      </c>
      <c r="AQ61" t="s">
        <v>112</v>
      </c>
      <c r="AR61" t="s">
        <v>111</v>
      </c>
      <c r="AS61">
        <v>131</v>
      </c>
      <c r="AT61">
        <v>149</v>
      </c>
      <c r="AU61">
        <v>2100</v>
      </c>
      <c r="AV61" t="s">
        <v>112</v>
      </c>
      <c r="AW61" t="s">
        <v>111</v>
      </c>
      <c r="AX61">
        <v>132</v>
      </c>
      <c r="AY61">
        <v>149</v>
      </c>
      <c r="AZ61">
        <v>2100</v>
      </c>
      <c r="BA61" t="s">
        <v>112</v>
      </c>
      <c r="BB61" t="s">
        <v>111</v>
      </c>
      <c r="BC61">
        <v>132</v>
      </c>
      <c r="BD61">
        <v>149</v>
      </c>
      <c r="BE61">
        <v>2100</v>
      </c>
      <c r="BF61" t="s">
        <v>112</v>
      </c>
      <c r="BG61" t="s">
        <v>111</v>
      </c>
      <c r="BH61">
        <v>132</v>
      </c>
      <c r="BI61">
        <v>149</v>
      </c>
      <c r="BJ61">
        <v>2100</v>
      </c>
      <c r="BK61" t="s">
        <v>112</v>
      </c>
      <c r="BL61" t="s">
        <v>111</v>
      </c>
      <c r="BM61">
        <v>132</v>
      </c>
      <c r="BN61">
        <v>149</v>
      </c>
      <c r="BO61">
        <v>2100</v>
      </c>
      <c r="BP61" t="s">
        <v>112</v>
      </c>
      <c r="BQ61" t="s">
        <v>111</v>
      </c>
      <c r="BR61">
        <v>133</v>
      </c>
      <c r="BS61">
        <v>149</v>
      </c>
      <c r="BT61">
        <v>2100</v>
      </c>
      <c r="BU61" t="s">
        <v>112</v>
      </c>
      <c r="BV61" t="s">
        <v>111</v>
      </c>
      <c r="BW61">
        <v>900</v>
      </c>
      <c r="BX61">
        <v>900</v>
      </c>
      <c r="BY61">
        <v>1500</v>
      </c>
      <c r="BZ61" t="s">
        <v>110</v>
      </c>
      <c r="CA61" t="s">
        <v>112</v>
      </c>
      <c r="CB61">
        <v>29</v>
      </c>
      <c r="CC61">
        <v>914</v>
      </c>
      <c r="CD61">
        <v>1680</v>
      </c>
      <c r="CE61" t="s">
        <v>110</v>
      </c>
      <c r="CF61" t="s">
        <v>111</v>
      </c>
      <c r="CG61">
        <v>29</v>
      </c>
      <c r="CH61">
        <v>914</v>
      </c>
      <c r="CI61">
        <v>1680</v>
      </c>
      <c r="CJ61" t="s">
        <v>110</v>
      </c>
      <c r="CK61" t="s">
        <v>111</v>
      </c>
      <c r="CL61">
        <v>29</v>
      </c>
      <c r="CM61">
        <v>914</v>
      </c>
      <c r="CN61">
        <v>1680</v>
      </c>
      <c r="CO61" t="s">
        <v>110</v>
      </c>
      <c r="CP61" t="s">
        <v>111</v>
      </c>
      <c r="CQ61">
        <v>29</v>
      </c>
      <c r="CR61">
        <v>914</v>
      </c>
      <c r="CS61">
        <v>1680</v>
      </c>
      <c r="CT61" t="s">
        <v>110</v>
      </c>
      <c r="CU61" t="s">
        <v>111</v>
      </c>
      <c r="CV61">
        <v>22</v>
      </c>
      <c r="CW61">
        <v>711</v>
      </c>
      <c r="CX61">
        <v>1400</v>
      </c>
      <c r="CY61" t="s">
        <v>110</v>
      </c>
      <c r="CZ61" t="s">
        <v>111</v>
      </c>
      <c r="DA61">
        <v>22</v>
      </c>
      <c r="DB61">
        <v>711</v>
      </c>
      <c r="DC61">
        <v>1400</v>
      </c>
      <c r="DD61" t="s">
        <v>110</v>
      </c>
      <c r="DE61" t="s">
        <v>111</v>
      </c>
      <c r="DF61">
        <v>22</v>
      </c>
      <c r="DG61">
        <v>711</v>
      </c>
      <c r="DH61">
        <v>1400</v>
      </c>
      <c r="DI61" t="s">
        <v>110</v>
      </c>
      <c r="DJ61" t="s">
        <v>111</v>
      </c>
      <c r="DK61">
        <v>22</v>
      </c>
      <c r="DL61">
        <v>711</v>
      </c>
      <c r="DM61">
        <v>1400</v>
      </c>
      <c r="DN61" t="s">
        <v>110</v>
      </c>
      <c r="DO61" t="s">
        <v>111</v>
      </c>
      <c r="DP61" t="s">
        <v>110</v>
      </c>
      <c r="DQ61">
        <v>44</v>
      </c>
      <c r="DR61">
        <v>43</v>
      </c>
      <c r="DT61">
        <f t="shared" si="2"/>
        <v>120</v>
      </c>
      <c r="DU61">
        <f t="shared" si="3"/>
        <v>131</v>
      </c>
      <c r="DV61">
        <f t="shared" si="4"/>
        <v>133.75</v>
      </c>
      <c r="DW61">
        <f t="shared" si="5"/>
        <v>147</v>
      </c>
      <c r="DX61">
        <f t="shared" si="6"/>
        <v>44</v>
      </c>
      <c r="DY61">
        <f t="shared" si="6"/>
        <v>43</v>
      </c>
    </row>
    <row r="62" spans="27:129" x14ac:dyDescent="0.25">
      <c r="AA62">
        <v>1743268532</v>
      </c>
      <c r="AB62">
        <v>0</v>
      </c>
      <c r="AC62">
        <v>121</v>
      </c>
      <c r="AD62" t="s">
        <v>110</v>
      </c>
      <c r="AE62" t="s">
        <v>110</v>
      </c>
      <c r="AF62" t="s">
        <v>110</v>
      </c>
      <c r="AG62" t="s">
        <v>110</v>
      </c>
      <c r="AH62" t="s">
        <v>111</v>
      </c>
      <c r="AI62">
        <v>147</v>
      </c>
      <c r="AJ62">
        <v>150</v>
      </c>
      <c r="AK62">
        <v>2100</v>
      </c>
      <c r="AL62" t="s">
        <v>112</v>
      </c>
      <c r="AM62" t="s">
        <v>112</v>
      </c>
      <c r="AN62">
        <v>131</v>
      </c>
      <c r="AO62">
        <v>150</v>
      </c>
      <c r="AP62">
        <v>2100</v>
      </c>
      <c r="AQ62" t="s">
        <v>112</v>
      </c>
      <c r="AR62" t="s">
        <v>111</v>
      </c>
      <c r="AS62">
        <v>131</v>
      </c>
      <c r="AT62">
        <v>150</v>
      </c>
      <c r="AU62">
        <v>2100</v>
      </c>
      <c r="AV62" t="s">
        <v>112</v>
      </c>
      <c r="AW62" t="s">
        <v>111</v>
      </c>
      <c r="AX62">
        <v>132</v>
      </c>
      <c r="AY62">
        <v>150</v>
      </c>
      <c r="AZ62">
        <v>2100</v>
      </c>
      <c r="BA62" t="s">
        <v>112</v>
      </c>
      <c r="BB62" t="s">
        <v>111</v>
      </c>
      <c r="BC62">
        <v>132</v>
      </c>
      <c r="BD62">
        <v>150</v>
      </c>
      <c r="BE62">
        <v>2100</v>
      </c>
      <c r="BF62" t="s">
        <v>112</v>
      </c>
      <c r="BG62" t="s">
        <v>111</v>
      </c>
      <c r="BH62">
        <v>132</v>
      </c>
      <c r="BI62">
        <v>150</v>
      </c>
      <c r="BJ62">
        <v>2100</v>
      </c>
      <c r="BK62" t="s">
        <v>112</v>
      </c>
      <c r="BL62" t="s">
        <v>111</v>
      </c>
      <c r="BM62">
        <v>132</v>
      </c>
      <c r="BN62">
        <v>150</v>
      </c>
      <c r="BO62">
        <v>2100</v>
      </c>
      <c r="BP62" t="s">
        <v>112</v>
      </c>
      <c r="BQ62" t="s">
        <v>111</v>
      </c>
      <c r="BR62">
        <v>133</v>
      </c>
      <c r="BS62">
        <v>150</v>
      </c>
      <c r="BT62">
        <v>2100</v>
      </c>
      <c r="BU62" t="s">
        <v>112</v>
      </c>
      <c r="BV62" t="s">
        <v>111</v>
      </c>
      <c r="BW62">
        <v>900</v>
      </c>
      <c r="BX62">
        <v>900</v>
      </c>
      <c r="BY62">
        <v>1500</v>
      </c>
      <c r="BZ62" t="s">
        <v>110</v>
      </c>
      <c r="CA62" t="s">
        <v>112</v>
      </c>
      <c r="CB62">
        <v>29</v>
      </c>
      <c r="CC62">
        <v>914</v>
      </c>
      <c r="CD62">
        <v>1680</v>
      </c>
      <c r="CE62" t="s">
        <v>110</v>
      </c>
      <c r="CF62" t="s">
        <v>111</v>
      </c>
      <c r="CG62">
        <v>29</v>
      </c>
      <c r="CH62">
        <v>914</v>
      </c>
      <c r="CI62">
        <v>1680</v>
      </c>
      <c r="CJ62" t="s">
        <v>110</v>
      </c>
      <c r="CK62" t="s">
        <v>111</v>
      </c>
      <c r="CL62">
        <v>29</v>
      </c>
      <c r="CM62">
        <v>914</v>
      </c>
      <c r="CN62">
        <v>1680</v>
      </c>
      <c r="CO62" t="s">
        <v>110</v>
      </c>
      <c r="CP62" t="s">
        <v>111</v>
      </c>
      <c r="CQ62">
        <v>29</v>
      </c>
      <c r="CR62">
        <v>914</v>
      </c>
      <c r="CS62">
        <v>1680</v>
      </c>
      <c r="CT62" t="s">
        <v>110</v>
      </c>
      <c r="CU62" t="s">
        <v>111</v>
      </c>
      <c r="CV62">
        <v>22</v>
      </c>
      <c r="CW62">
        <v>711</v>
      </c>
      <c r="CX62">
        <v>1400</v>
      </c>
      <c r="CY62" t="s">
        <v>110</v>
      </c>
      <c r="CZ62" t="s">
        <v>111</v>
      </c>
      <c r="DA62">
        <v>22</v>
      </c>
      <c r="DB62">
        <v>711</v>
      </c>
      <c r="DC62">
        <v>1400</v>
      </c>
      <c r="DD62" t="s">
        <v>110</v>
      </c>
      <c r="DE62" t="s">
        <v>111</v>
      </c>
      <c r="DF62">
        <v>22</v>
      </c>
      <c r="DG62">
        <v>711</v>
      </c>
      <c r="DH62">
        <v>1400</v>
      </c>
      <c r="DI62" t="s">
        <v>110</v>
      </c>
      <c r="DJ62" t="s">
        <v>111</v>
      </c>
      <c r="DK62">
        <v>22</v>
      </c>
      <c r="DL62">
        <v>711</v>
      </c>
      <c r="DM62">
        <v>1400</v>
      </c>
      <c r="DN62" t="s">
        <v>110</v>
      </c>
      <c r="DO62" t="s">
        <v>111</v>
      </c>
      <c r="DP62" t="s">
        <v>110</v>
      </c>
      <c r="DQ62">
        <v>44</v>
      </c>
      <c r="DR62">
        <v>43</v>
      </c>
      <c r="DT62">
        <f t="shared" si="2"/>
        <v>121</v>
      </c>
      <c r="DU62">
        <f t="shared" si="3"/>
        <v>131</v>
      </c>
      <c r="DV62">
        <f t="shared" si="4"/>
        <v>133.75</v>
      </c>
      <c r="DW62">
        <f t="shared" si="5"/>
        <v>147</v>
      </c>
      <c r="DX62">
        <f t="shared" si="6"/>
        <v>44</v>
      </c>
      <c r="DY62">
        <f t="shared" si="6"/>
        <v>43</v>
      </c>
    </row>
    <row r="63" spans="27:129" x14ac:dyDescent="0.25">
      <c r="AA63">
        <v>1743268533</v>
      </c>
      <c r="AB63">
        <v>0</v>
      </c>
      <c r="AC63">
        <v>120</v>
      </c>
      <c r="AD63" t="s">
        <v>110</v>
      </c>
      <c r="AE63" t="s">
        <v>110</v>
      </c>
      <c r="AF63" t="s">
        <v>110</v>
      </c>
      <c r="AG63" t="s">
        <v>110</v>
      </c>
      <c r="AH63" t="s">
        <v>111</v>
      </c>
      <c r="AI63">
        <v>147</v>
      </c>
      <c r="AJ63">
        <v>149</v>
      </c>
      <c r="AK63">
        <v>2100</v>
      </c>
      <c r="AL63" t="s">
        <v>112</v>
      </c>
      <c r="AM63" t="s">
        <v>112</v>
      </c>
      <c r="AN63">
        <v>131</v>
      </c>
      <c r="AO63">
        <v>149</v>
      </c>
      <c r="AP63">
        <v>2100</v>
      </c>
      <c r="AQ63" t="s">
        <v>112</v>
      </c>
      <c r="AR63" t="s">
        <v>111</v>
      </c>
      <c r="AS63">
        <v>131</v>
      </c>
      <c r="AT63">
        <v>149</v>
      </c>
      <c r="AU63">
        <v>2100</v>
      </c>
      <c r="AV63" t="s">
        <v>112</v>
      </c>
      <c r="AW63" t="s">
        <v>111</v>
      </c>
      <c r="AX63">
        <v>132</v>
      </c>
      <c r="AY63">
        <v>149</v>
      </c>
      <c r="AZ63">
        <v>2100</v>
      </c>
      <c r="BA63" t="s">
        <v>112</v>
      </c>
      <c r="BB63" t="s">
        <v>111</v>
      </c>
      <c r="BC63">
        <v>132</v>
      </c>
      <c r="BD63">
        <v>149</v>
      </c>
      <c r="BE63">
        <v>2100</v>
      </c>
      <c r="BF63" t="s">
        <v>112</v>
      </c>
      <c r="BG63" t="s">
        <v>111</v>
      </c>
      <c r="BH63">
        <v>132</v>
      </c>
      <c r="BI63">
        <v>149</v>
      </c>
      <c r="BJ63">
        <v>2100</v>
      </c>
      <c r="BK63" t="s">
        <v>112</v>
      </c>
      <c r="BL63" t="s">
        <v>111</v>
      </c>
      <c r="BM63">
        <v>132</v>
      </c>
      <c r="BN63">
        <v>149</v>
      </c>
      <c r="BO63">
        <v>2100</v>
      </c>
      <c r="BP63" t="s">
        <v>112</v>
      </c>
      <c r="BQ63" t="s">
        <v>111</v>
      </c>
      <c r="BR63">
        <v>133</v>
      </c>
      <c r="BS63">
        <v>149</v>
      </c>
      <c r="BT63">
        <v>2100</v>
      </c>
      <c r="BU63" t="s">
        <v>112</v>
      </c>
      <c r="BV63" t="s">
        <v>111</v>
      </c>
      <c r="BW63">
        <v>900</v>
      </c>
      <c r="BX63">
        <v>900</v>
      </c>
      <c r="BY63">
        <v>1500</v>
      </c>
      <c r="BZ63" t="s">
        <v>110</v>
      </c>
      <c r="CA63" t="s">
        <v>112</v>
      </c>
      <c r="CB63">
        <v>29</v>
      </c>
      <c r="CC63">
        <v>914</v>
      </c>
      <c r="CD63">
        <v>1680</v>
      </c>
      <c r="CE63" t="s">
        <v>110</v>
      </c>
      <c r="CF63" t="s">
        <v>111</v>
      </c>
      <c r="CG63">
        <v>29</v>
      </c>
      <c r="CH63">
        <v>914</v>
      </c>
      <c r="CI63">
        <v>1680</v>
      </c>
      <c r="CJ63" t="s">
        <v>110</v>
      </c>
      <c r="CK63" t="s">
        <v>111</v>
      </c>
      <c r="CL63">
        <v>29</v>
      </c>
      <c r="CM63">
        <v>914</v>
      </c>
      <c r="CN63">
        <v>1680</v>
      </c>
      <c r="CO63" t="s">
        <v>110</v>
      </c>
      <c r="CP63" t="s">
        <v>111</v>
      </c>
      <c r="CQ63">
        <v>29</v>
      </c>
      <c r="CR63">
        <v>914</v>
      </c>
      <c r="CS63">
        <v>1680</v>
      </c>
      <c r="CT63" t="s">
        <v>110</v>
      </c>
      <c r="CU63" t="s">
        <v>111</v>
      </c>
      <c r="CV63">
        <v>22</v>
      </c>
      <c r="CW63">
        <v>711</v>
      </c>
      <c r="CX63">
        <v>1400</v>
      </c>
      <c r="CY63" t="s">
        <v>110</v>
      </c>
      <c r="CZ63" t="s">
        <v>111</v>
      </c>
      <c r="DA63">
        <v>22</v>
      </c>
      <c r="DB63">
        <v>711</v>
      </c>
      <c r="DC63">
        <v>1400</v>
      </c>
      <c r="DD63" t="s">
        <v>110</v>
      </c>
      <c r="DE63" t="s">
        <v>111</v>
      </c>
      <c r="DF63">
        <v>22</v>
      </c>
      <c r="DG63">
        <v>711</v>
      </c>
      <c r="DH63">
        <v>1400</v>
      </c>
      <c r="DI63" t="s">
        <v>110</v>
      </c>
      <c r="DJ63" t="s">
        <v>111</v>
      </c>
      <c r="DK63">
        <v>22</v>
      </c>
      <c r="DL63">
        <v>711</v>
      </c>
      <c r="DM63">
        <v>1400</v>
      </c>
      <c r="DN63" t="s">
        <v>110</v>
      </c>
      <c r="DO63" t="s">
        <v>111</v>
      </c>
      <c r="DP63" t="s">
        <v>110</v>
      </c>
      <c r="DQ63">
        <v>44</v>
      </c>
      <c r="DR63">
        <v>43</v>
      </c>
      <c r="DT63">
        <f t="shared" si="2"/>
        <v>120</v>
      </c>
      <c r="DU63">
        <f t="shared" si="3"/>
        <v>131</v>
      </c>
      <c r="DV63">
        <f t="shared" si="4"/>
        <v>133.75</v>
      </c>
      <c r="DW63">
        <f t="shared" si="5"/>
        <v>147</v>
      </c>
      <c r="DX63">
        <f t="shared" si="6"/>
        <v>44</v>
      </c>
      <c r="DY63">
        <f t="shared" si="6"/>
        <v>43</v>
      </c>
    </row>
    <row r="64" spans="27:129" x14ac:dyDescent="0.25">
      <c r="AA64">
        <v>1743268535</v>
      </c>
      <c r="AB64">
        <v>0</v>
      </c>
      <c r="AC64">
        <v>119</v>
      </c>
      <c r="AD64" t="s">
        <v>110</v>
      </c>
      <c r="AE64" t="s">
        <v>110</v>
      </c>
      <c r="AF64" t="s">
        <v>110</v>
      </c>
      <c r="AG64" t="s">
        <v>110</v>
      </c>
      <c r="AH64" t="s">
        <v>111</v>
      </c>
      <c r="AI64">
        <v>147</v>
      </c>
      <c r="AJ64">
        <v>149</v>
      </c>
      <c r="AK64">
        <v>2100</v>
      </c>
      <c r="AL64" t="s">
        <v>112</v>
      </c>
      <c r="AM64" t="s">
        <v>112</v>
      </c>
      <c r="AN64">
        <v>131</v>
      </c>
      <c r="AO64">
        <v>149</v>
      </c>
      <c r="AP64">
        <v>2100</v>
      </c>
      <c r="AQ64" t="s">
        <v>112</v>
      </c>
      <c r="AR64" t="s">
        <v>111</v>
      </c>
      <c r="AS64">
        <v>131</v>
      </c>
      <c r="AT64">
        <v>149</v>
      </c>
      <c r="AU64">
        <v>2100</v>
      </c>
      <c r="AV64" t="s">
        <v>112</v>
      </c>
      <c r="AW64" t="s">
        <v>111</v>
      </c>
      <c r="AX64">
        <v>132</v>
      </c>
      <c r="AY64">
        <v>149</v>
      </c>
      <c r="AZ64">
        <v>2100</v>
      </c>
      <c r="BA64" t="s">
        <v>112</v>
      </c>
      <c r="BB64" t="s">
        <v>111</v>
      </c>
      <c r="BC64">
        <v>132</v>
      </c>
      <c r="BD64">
        <v>149</v>
      </c>
      <c r="BE64">
        <v>2100</v>
      </c>
      <c r="BF64" t="s">
        <v>112</v>
      </c>
      <c r="BG64" t="s">
        <v>111</v>
      </c>
      <c r="BH64">
        <v>132</v>
      </c>
      <c r="BI64">
        <v>149</v>
      </c>
      <c r="BJ64">
        <v>2100</v>
      </c>
      <c r="BK64" t="s">
        <v>112</v>
      </c>
      <c r="BL64" t="s">
        <v>111</v>
      </c>
      <c r="BM64">
        <v>132</v>
      </c>
      <c r="BN64">
        <v>149</v>
      </c>
      <c r="BO64">
        <v>2100</v>
      </c>
      <c r="BP64" t="s">
        <v>112</v>
      </c>
      <c r="BQ64" t="s">
        <v>111</v>
      </c>
      <c r="BR64">
        <v>133</v>
      </c>
      <c r="BS64">
        <v>149</v>
      </c>
      <c r="BT64">
        <v>2100</v>
      </c>
      <c r="BU64" t="s">
        <v>112</v>
      </c>
      <c r="BV64" t="s">
        <v>111</v>
      </c>
      <c r="BW64">
        <v>900</v>
      </c>
      <c r="BX64">
        <v>900</v>
      </c>
      <c r="BY64">
        <v>1500</v>
      </c>
      <c r="BZ64" t="s">
        <v>110</v>
      </c>
      <c r="CA64" t="s">
        <v>112</v>
      </c>
      <c r="CB64">
        <v>29</v>
      </c>
      <c r="CC64">
        <v>914</v>
      </c>
      <c r="CD64">
        <v>1680</v>
      </c>
      <c r="CE64" t="s">
        <v>110</v>
      </c>
      <c r="CF64" t="s">
        <v>111</v>
      </c>
      <c r="CG64">
        <v>29</v>
      </c>
      <c r="CH64">
        <v>914</v>
      </c>
      <c r="CI64">
        <v>1680</v>
      </c>
      <c r="CJ64" t="s">
        <v>110</v>
      </c>
      <c r="CK64" t="s">
        <v>111</v>
      </c>
      <c r="CL64">
        <v>29</v>
      </c>
      <c r="CM64">
        <v>914</v>
      </c>
      <c r="CN64">
        <v>1680</v>
      </c>
      <c r="CO64" t="s">
        <v>110</v>
      </c>
      <c r="CP64" t="s">
        <v>111</v>
      </c>
      <c r="CQ64">
        <v>29</v>
      </c>
      <c r="CR64">
        <v>914</v>
      </c>
      <c r="CS64">
        <v>1680</v>
      </c>
      <c r="CT64" t="s">
        <v>110</v>
      </c>
      <c r="CU64" t="s">
        <v>111</v>
      </c>
      <c r="CV64">
        <v>22</v>
      </c>
      <c r="CW64">
        <v>711</v>
      </c>
      <c r="CX64">
        <v>1400</v>
      </c>
      <c r="CY64" t="s">
        <v>110</v>
      </c>
      <c r="CZ64" t="s">
        <v>111</v>
      </c>
      <c r="DA64">
        <v>22</v>
      </c>
      <c r="DB64">
        <v>711</v>
      </c>
      <c r="DC64">
        <v>1400</v>
      </c>
      <c r="DD64" t="s">
        <v>110</v>
      </c>
      <c r="DE64" t="s">
        <v>111</v>
      </c>
      <c r="DF64">
        <v>22</v>
      </c>
      <c r="DG64">
        <v>711</v>
      </c>
      <c r="DH64">
        <v>1400</v>
      </c>
      <c r="DI64" t="s">
        <v>110</v>
      </c>
      <c r="DJ64" t="s">
        <v>111</v>
      </c>
      <c r="DK64">
        <v>22</v>
      </c>
      <c r="DL64">
        <v>711</v>
      </c>
      <c r="DM64">
        <v>1400</v>
      </c>
      <c r="DN64" t="s">
        <v>110</v>
      </c>
      <c r="DO64" t="s">
        <v>111</v>
      </c>
      <c r="DP64" t="s">
        <v>110</v>
      </c>
      <c r="DQ64">
        <v>44</v>
      </c>
      <c r="DR64">
        <v>43</v>
      </c>
      <c r="DT64">
        <f t="shared" si="2"/>
        <v>119</v>
      </c>
      <c r="DU64">
        <f t="shared" si="3"/>
        <v>131</v>
      </c>
      <c r="DV64">
        <f t="shared" si="4"/>
        <v>133.75</v>
      </c>
      <c r="DW64">
        <f t="shared" si="5"/>
        <v>147</v>
      </c>
      <c r="DX64">
        <f t="shared" si="6"/>
        <v>44</v>
      </c>
      <c r="DY64">
        <f t="shared" si="6"/>
        <v>43</v>
      </c>
    </row>
    <row r="65" spans="27:129" x14ac:dyDescent="0.25">
      <c r="AA65">
        <v>1743268536</v>
      </c>
      <c r="AB65">
        <v>0</v>
      </c>
      <c r="AC65">
        <v>120</v>
      </c>
      <c r="AD65" t="s">
        <v>110</v>
      </c>
      <c r="AE65" t="s">
        <v>110</v>
      </c>
      <c r="AF65" t="s">
        <v>110</v>
      </c>
      <c r="AG65" t="s">
        <v>110</v>
      </c>
      <c r="AH65" t="s">
        <v>111</v>
      </c>
      <c r="AI65">
        <v>147</v>
      </c>
      <c r="AJ65">
        <v>149</v>
      </c>
      <c r="AK65">
        <v>2100</v>
      </c>
      <c r="AL65" t="s">
        <v>112</v>
      </c>
      <c r="AM65" t="s">
        <v>112</v>
      </c>
      <c r="AN65">
        <v>131</v>
      </c>
      <c r="AO65">
        <v>149</v>
      </c>
      <c r="AP65">
        <v>2100</v>
      </c>
      <c r="AQ65" t="s">
        <v>112</v>
      </c>
      <c r="AR65" t="s">
        <v>111</v>
      </c>
      <c r="AS65">
        <v>131</v>
      </c>
      <c r="AT65">
        <v>149</v>
      </c>
      <c r="AU65">
        <v>2100</v>
      </c>
      <c r="AV65" t="s">
        <v>112</v>
      </c>
      <c r="AW65" t="s">
        <v>111</v>
      </c>
      <c r="AX65">
        <v>132</v>
      </c>
      <c r="AY65">
        <v>149</v>
      </c>
      <c r="AZ65">
        <v>2100</v>
      </c>
      <c r="BA65" t="s">
        <v>112</v>
      </c>
      <c r="BB65" t="s">
        <v>111</v>
      </c>
      <c r="BC65">
        <v>132</v>
      </c>
      <c r="BD65">
        <v>149</v>
      </c>
      <c r="BE65">
        <v>2100</v>
      </c>
      <c r="BF65" t="s">
        <v>112</v>
      </c>
      <c r="BG65" t="s">
        <v>111</v>
      </c>
      <c r="BH65">
        <v>132</v>
      </c>
      <c r="BI65">
        <v>149</v>
      </c>
      <c r="BJ65">
        <v>2100</v>
      </c>
      <c r="BK65" t="s">
        <v>112</v>
      </c>
      <c r="BL65" t="s">
        <v>111</v>
      </c>
      <c r="BM65">
        <v>132</v>
      </c>
      <c r="BN65">
        <v>149</v>
      </c>
      <c r="BO65">
        <v>2100</v>
      </c>
      <c r="BP65" t="s">
        <v>112</v>
      </c>
      <c r="BQ65" t="s">
        <v>111</v>
      </c>
      <c r="BR65">
        <v>133</v>
      </c>
      <c r="BS65">
        <v>149</v>
      </c>
      <c r="BT65">
        <v>2100</v>
      </c>
      <c r="BU65" t="s">
        <v>112</v>
      </c>
      <c r="BV65" t="s">
        <v>111</v>
      </c>
      <c r="BW65">
        <v>900</v>
      </c>
      <c r="BX65">
        <v>900</v>
      </c>
      <c r="BY65">
        <v>1500</v>
      </c>
      <c r="BZ65" t="s">
        <v>110</v>
      </c>
      <c r="CA65" t="s">
        <v>112</v>
      </c>
      <c r="CB65">
        <v>29</v>
      </c>
      <c r="CC65">
        <v>914</v>
      </c>
      <c r="CD65">
        <v>1680</v>
      </c>
      <c r="CE65" t="s">
        <v>110</v>
      </c>
      <c r="CF65" t="s">
        <v>111</v>
      </c>
      <c r="CG65">
        <v>29</v>
      </c>
      <c r="CH65">
        <v>914</v>
      </c>
      <c r="CI65">
        <v>1680</v>
      </c>
      <c r="CJ65" t="s">
        <v>110</v>
      </c>
      <c r="CK65" t="s">
        <v>111</v>
      </c>
      <c r="CL65">
        <v>29</v>
      </c>
      <c r="CM65">
        <v>914</v>
      </c>
      <c r="CN65">
        <v>1680</v>
      </c>
      <c r="CO65" t="s">
        <v>110</v>
      </c>
      <c r="CP65" t="s">
        <v>111</v>
      </c>
      <c r="CQ65">
        <v>29</v>
      </c>
      <c r="CR65">
        <v>914</v>
      </c>
      <c r="CS65">
        <v>1680</v>
      </c>
      <c r="CT65" t="s">
        <v>110</v>
      </c>
      <c r="CU65" t="s">
        <v>111</v>
      </c>
      <c r="CV65">
        <v>22</v>
      </c>
      <c r="CW65">
        <v>711</v>
      </c>
      <c r="CX65">
        <v>1400</v>
      </c>
      <c r="CY65" t="s">
        <v>110</v>
      </c>
      <c r="CZ65" t="s">
        <v>111</v>
      </c>
      <c r="DA65">
        <v>22</v>
      </c>
      <c r="DB65">
        <v>711</v>
      </c>
      <c r="DC65">
        <v>1400</v>
      </c>
      <c r="DD65" t="s">
        <v>110</v>
      </c>
      <c r="DE65" t="s">
        <v>111</v>
      </c>
      <c r="DF65">
        <v>22</v>
      </c>
      <c r="DG65">
        <v>711</v>
      </c>
      <c r="DH65">
        <v>1400</v>
      </c>
      <c r="DI65" t="s">
        <v>110</v>
      </c>
      <c r="DJ65" t="s">
        <v>111</v>
      </c>
      <c r="DK65">
        <v>22</v>
      </c>
      <c r="DL65">
        <v>711</v>
      </c>
      <c r="DM65">
        <v>1400</v>
      </c>
      <c r="DN65" t="s">
        <v>110</v>
      </c>
      <c r="DO65" t="s">
        <v>111</v>
      </c>
      <c r="DP65" t="s">
        <v>110</v>
      </c>
      <c r="DQ65">
        <v>44</v>
      </c>
      <c r="DR65">
        <v>42</v>
      </c>
      <c r="DT65">
        <f t="shared" si="2"/>
        <v>120</v>
      </c>
      <c r="DU65">
        <f t="shared" si="3"/>
        <v>131</v>
      </c>
      <c r="DV65">
        <f t="shared" si="4"/>
        <v>133.75</v>
      </c>
      <c r="DW65">
        <f t="shared" si="5"/>
        <v>147</v>
      </c>
      <c r="DX65">
        <f t="shared" si="6"/>
        <v>44</v>
      </c>
      <c r="DY65">
        <f t="shared" si="6"/>
        <v>42</v>
      </c>
    </row>
    <row r="66" spans="27:129" x14ac:dyDescent="0.25">
      <c r="AA66">
        <v>1743268537</v>
      </c>
      <c r="AB66">
        <v>0</v>
      </c>
      <c r="AC66">
        <v>119</v>
      </c>
      <c r="AD66" t="s">
        <v>110</v>
      </c>
      <c r="AE66" t="s">
        <v>110</v>
      </c>
      <c r="AF66" t="s">
        <v>110</v>
      </c>
      <c r="AG66" t="s">
        <v>110</v>
      </c>
      <c r="AH66" t="s">
        <v>111</v>
      </c>
      <c r="AI66">
        <v>147</v>
      </c>
      <c r="AJ66">
        <v>149</v>
      </c>
      <c r="AK66">
        <v>2100</v>
      </c>
      <c r="AL66" t="s">
        <v>112</v>
      </c>
      <c r="AM66" t="s">
        <v>112</v>
      </c>
      <c r="AN66">
        <v>131</v>
      </c>
      <c r="AO66">
        <v>149</v>
      </c>
      <c r="AP66">
        <v>2100</v>
      </c>
      <c r="AQ66" t="s">
        <v>112</v>
      </c>
      <c r="AR66" t="s">
        <v>111</v>
      </c>
      <c r="AS66">
        <v>131</v>
      </c>
      <c r="AT66">
        <v>149</v>
      </c>
      <c r="AU66">
        <v>2100</v>
      </c>
      <c r="AV66" t="s">
        <v>112</v>
      </c>
      <c r="AW66" t="s">
        <v>111</v>
      </c>
      <c r="AX66">
        <v>132</v>
      </c>
      <c r="AY66">
        <v>149</v>
      </c>
      <c r="AZ66">
        <v>2100</v>
      </c>
      <c r="BA66" t="s">
        <v>112</v>
      </c>
      <c r="BB66" t="s">
        <v>111</v>
      </c>
      <c r="BC66">
        <v>132</v>
      </c>
      <c r="BD66">
        <v>149</v>
      </c>
      <c r="BE66">
        <v>2100</v>
      </c>
      <c r="BF66" t="s">
        <v>112</v>
      </c>
      <c r="BG66" t="s">
        <v>111</v>
      </c>
      <c r="BH66">
        <v>132</v>
      </c>
      <c r="BI66">
        <v>149</v>
      </c>
      <c r="BJ66">
        <v>2100</v>
      </c>
      <c r="BK66" t="s">
        <v>112</v>
      </c>
      <c r="BL66" t="s">
        <v>111</v>
      </c>
      <c r="BM66">
        <v>132</v>
      </c>
      <c r="BN66">
        <v>149</v>
      </c>
      <c r="BO66">
        <v>2100</v>
      </c>
      <c r="BP66" t="s">
        <v>112</v>
      </c>
      <c r="BQ66" t="s">
        <v>111</v>
      </c>
      <c r="BR66">
        <v>133</v>
      </c>
      <c r="BS66">
        <v>149</v>
      </c>
      <c r="BT66">
        <v>2100</v>
      </c>
      <c r="BU66" t="s">
        <v>112</v>
      </c>
      <c r="BV66" t="s">
        <v>111</v>
      </c>
      <c r="BW66">
        <v>900</v>
      </c>
      <c r="BX66">
        <v>900</v>
      </c>
      <c r="BY66">
        <v>1500</v>
      </c>
      <c r="BZ66" t="s">
        <v>110</v>
      </c>
      <c r="CA66" t="s">
        <v>112</v>
      </c>
      <c r="CB66">
        <v>29</v>
      </c>
      <c r="CC66">
        <v>914</v>
      </c>
      <c r="CD66">
        <v>1680</v>
      </c>
      <c r="CE66" t="s">
        <v>110</v>
      </c>
      <c r="CF66" t="s">
        <v>111</v>
      </c>
      <c r="CG66">
        <v>29</v>
      </c>
      <c r="CH66">
        <v>914</v>
      </c>
      <c r="CI66">
        <v>1680</v>
      </c>
      <c r="CJ66" t="s">
        <v>110</v>
      </c>
      <c r="CK66" t="s">
        <v>111</v>
      </c>
      <c r="CL66">
        <v>29</v>
      </c>
      <c r="CM66">
        <v>914</v>
      </c>
      <c r="CN66">
        <v>1680</v>
      </c>
      <c r="CO66" t="s">
        <v>110</v>
      </c>
      <c r="CP66" t="s">
        <v>111</v>
      </c>
      <c r="CQ66">
        <v>29</v>
      </c>
      <c r="CR66">
        <v>914</v>
      </c>
      <c r="CS66">
        <v>1680</v>
      </c>
      <c r="CT66" t="s">
        <v>110</v>
      </c>
      <c r="CU66" t="s">
        <v>111</v>
      </c>
      <c r="CV66">
        <v>22</v>
      </c>
      <c r="CW66">
        <v>711</v>
      </c>
      <c r="CX66">
        <v>1400</v>
      </c>
      <c r="CY66" t="s">
        <v>110</v>
      </c>
      <c r="CZ66" t="s">
        <v>111</v>
      </c>
      <c r="DA66">
        <v>22</v>
      </c>
      <c r="DB66">
        <v>711</v>
      </c>
      <c r="DC66">
        <v>1400</v>
      </c>
      <c r="DD66" t="s">
        <v>110</v>
      </c>
      <c r="DE66" t="s">
        <v>111</v>
      </c>
      <c r="DF66">
        <v>22</v>
      </c>
      <c r="DG66">
        <v>711</v>
      </c>
      <c r="DH66">
        <v>1400</v>
      </c>
      <c r="DI66" t="s">
        <v>110</v>
      </c>
      <c r="DJ66" t="s">
        <v>111</v>
      </c>
      <c r="DK66">
        <v>22</v>
      </c>
      <c r="DL66">
        <v>711</v>
      </c>
      <c r="DM66">
        <v>1400</v>
      </c>
      <c r="DN66" t="s">
        <v>110</v>
      </c>
      <c r="DO66" t="s">
        <v>111</v>
      </c>
      <c r="DP66" t="s">
        <v>110</v>
      </c>
      <c r="DQ66">
        <v>44</v>
      </c>
      <c r="DR66">
        <v>43</v>
      </c>
      <c r="DT66">
        <f t="shared" si="2"/>
        <v>119</v>
      </c>
      <c r="DU66">
        <f t="shared" si="3"/>
        <v>131</v>
      </c>
      <c r="DV66">
        <f t="shared" si="4"/>
        <v>133.75</v>
      </c>
      <c r="DW66">
        <f t="shared" si="5"/>
        <v>147</v>
      </c>
      <c r="DX66">
        <f t="shared" si="6"/>
        <v>44</v>
      </c>
      <c r="DY66">
        <f t="shared" si="6"/>
        <v>43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B9B1C-9D07-4AA7-A32D-8555FD28DD55}">
  <dimension ref="C4:AS103"/>
  <sheetViews>
    <sheetView tabSelected="1" topLeftCell="A100" zoomScaleNormal="100" workbookViewId="0">
      <selection activeCell="P123" sqref="P123"/>
    </sheetView>
  </sheetViews>
  <sheetFormatPr defaultRowHeight="15" x14ac:dyDescent="0.25"/>
  <sheetData>
    <row r="4" spans="3:45" x14ac:dyDescent="0.25">
      <c r="C4" t="s">
        <v>133</v>
      </c>
      <c r="L4" t="s">
        <v>131</v>
      </c>
      <c r="R4" t="s">
        <v>132</v>
      </c>
      <c r="X4" t="s">
        <v>130</v>
      </c>
      <c r="AE4" t="s">
        <v>127</v>
      </c>
      <c r="AL4" t="s">
        <v>128</v>
      </c>
      <c r="AS4" t="s">
        <v>129</v>
      </c>
    </row>
    <row r="59" spans="5:5" x14ac:dyDescent="0.25">
      <c r="E59" t="s">
        <v>173</v>
      </c>
    </row>
    <row r="74" spans="4:4" x14ac:dyDescent="0.25">
      <c r="D74" t="s">
        <v>174</v>
      </c>
    </row>
    <row r="88" spans="4:4" x14ac:dyDescent="0.25">
      <c r="D88" t="s">
        <v>127</v>
      </c>
    </row>
    <row r="103" spans="4:4" x14ac:dyDescent="0.25">
      <c r="D103" t="s">
        <v>172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24BF1-2D39-4CC1-8C6F-FF831309F500}">
  <sheetPr>
    <tabColor rgb="FF00CC00"/>
  </sheetPr>
  <dimension ref="A1:O17"/>
  <sheetViews>
    <sheetView workbookViewId="0">
      <selection activeCell="Y54" sqref="Y54"/>
    </sheetView>
  </sheetViews>
  <sheetFormatPr defaultRowHeight="15" x14ac:dyDescent="0.25"/>
  <cols>
    <col min="8" max="8" width="11.85546875" bestFit="1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1742604097</v>
      </c>
      <c r="B2">
        <v>1073741824</v>
      </c>
      <c r="C2">
        <v>64</v>
      </c>
      <c r="D2">
        <v>1</v>
      </c>
      <c r="E2">
        <v>1</v>
      </c>
      <c r="F2">
        <v>64</v>
      </c>
      <c r="G2">
        <v>64</v>
      </c>
      <c r="H2">
        <v>137438953472</v>
      </c>
      <c r="I2">
        <v>384</v>
      </c>
      <c r="J2">
        <v>81905.5</v>
      </c>
      <c r="K2">
        <v>1.6780200000000001</v>
      </c>
      <c r="L2" s="1">
        <v>171979000000</v>
      </c>
      <c r="M2">
        <v>171979274237</v>
      </c>
      <c r="N2">
        <v>171979274237</v>
      </c>
      <c r="O2">
        <v>1</v>
      </c>
    </row>
    <row r="3" spans="1:15" x14ac:dyDescent="0.25">
      <c r="A3">
        <v>1742604179</v>
      </c>
      <c r="B3">
        <v>1073741824</v>
      </c>
      <c r="C3">
        <v>128</v>
      </c>
      <c r="D3">
        <v>1</v>
      </c>
      <c r="E3">
        <v>2</v>
      </c>
      <c r="F3">
        <v>64</v>
      </c>
      <c r="G3">
        <v>128</v>
      </c>
      <c r="H3">
        <v>274877906944</v>
      </c>
      <c r="I3">
        <v>768</v>
      </c>
      <c r="J3">
        <v>81822.399999999994</v>
      </c>
      <c r="K3">
        <v>3.3594499999999998</v>
      </c>
      <c r="L3" s="1">
        <v>171957000000</v>
      </c>
      <c r="M3">
        <v>171956945061</v>
      </c>
      <c r="N3">
        <v>171956945058</v>
      </c>
      <c r="O3">
        <v>1</v>
      </c>
    </row>
    <row r="4" spans="1:15" x14ac:dyDescent="0.25">
      <c r="A4">
        <v>1742604261</v>
      </c>
      <c r="B4">
        <v>1073741824</v>
      </c>
      <c r="C4">
        <v>192</v>
      </c>
      <c r="D4">
        <v>1</v>
      </c>
      <c r="E4">
        <v>3</v>
      </c>
      <c r="F4">
        <v>64</v>
      </c>
      <c r="G4">
        <v>192</v>
      </c>
      <c r="H4">
        <v>412316860416</v>
      </c>
      <c r="I4">
        <v>1152</v>
      </c>
      <c r="J4">
        <v>81836.100000000006</v>
      </c>
      <c r="K4">
        <v>5.0383300000000002</v>
      </c>
      <c r="L4" s="1">
        <v>171963000000</v>
      </c>
      <c r="M4">
        <v>171962597923</v>
      </c>
      <c r="N4">
        <v>171962597913</v>
      </c>
      <c r="O4">
        <v>1</v>
      </c>
    </row>
    <row r="5" spans="1:15" x14ac:dyDescent="0.25">
      <c r="A5">
        <v>1742604343</v>
      </c>
      <c r="B5">
        <v>1073741824</v>
      </c>
      <c r="C5">
        <v>256</v>
      </c>
      <c r="D5">
        <v>1</v>
      </c>
      <c r="E5">
        <v>4</v>
      </c>
      <c r="F5">
        <v>64</v>
      </c>
      <c r="G5">
        <v>256</v>
      </c>
      <c r="H5">
        <v>549755813888</v>
      </c>
      <c r="I5">
        <v>1536</v>
      </c>
      <c r="J5">
        <v>81828.5</v>
      </c>
      <c r="K5">
        <v>6.7183900000000003</v>
      </c>
      <c r="L5" s="1">
        <v>171958000000</v>
      </c>
      <c r="M5">
        <v>171958290680</v>
      </c>
      <c r="N5">
        <v>171958290671</v>
      </c>
      <c r="O5">
        <v>1</v>
      </c>
    </row>
    <row r="6" spans="1:15" x14ac:dyDescent="0.25">
      <c r="A6">
        <v>1742604425</v>
      </c>
      <c r="B6">
        <v>1073741824</v>
      </c>
      <c r="C6">
        <v>320</v>
      </c>
      <c r="D6">
        <v>1</v>
      </c>
      <c r="E6">
        <v>5</v>
      </c>
      <c r="F6">
        <v>64</v>
      </c>
      <c r="G6">
        <v>320</v>
      </c>
      <c r="H6">
        <v>687194767360</v>
      </c>
      <c r="I6">
        <v>1920</v>
      </c>
      <c r="J6">
        <v>81852</v>
      </c>
      <c r="K6">
        <v>8.3955800000000007</v>
      </c>
      <c r="L6" s="1">
        <v>171967000000</v>
      </c>
      <c r="M6">
        <v>171977368122</v>
      </c>
      <c r="N6">
        <v>171960607725</v>
      </c>
      <c r="O6">
        <v>1</v>
      </c>
    </row>
    <row r="7" spans="1:15" x14ac:dyDescent="0.25">
      <c r="A7">
        <v>1742604506</v>
      </c>
      <c r="B7">
        <v>1073741824</v>
      </c>
      <c r="C7">
        <v>384</v>
      </c>
      <c r="D7">
        <v>1</v>
      </c>
      <c r="E7">
        <v>6</v>
      </c>
      <c r="F7">
        <v>64</v>
      </c>
      <c r="G7">
        <v>384</v>
      </c>
      <c r="H7">
        <v>824633720832</v>
      </c>
      <c r="I7">
        <v>2304</v>
      </c>
      <c r="J7">
        <v>81842.2</v>
      </c>
      <c r="K7">
        <v>10.075900000000001</v>
      </c>
      <c r="L7" s="1">
        <v>171968000000</v>
      </c>
      <c r="M7">
        <v>171973397587</v>
      </c>
      <c r="N7">
        <v>171959143141</v>
      </c>
      <c r="O7">
        <v>1</v>
      </c>
    </row>
    <row r="8" spans="1:15" x14ac:dyDescent="0.25">
      <c r="A8">
        <v>1742604588</v>
      </c>
      <c r="B8">
        <v>1073741824</v>
      </c>
      <c r="C8">
        <v>448</v>
      </c>
      <c r="D8">
        <v>1</v>
      </c>
      <c r="E8">
        <v>7</v>
      </c>
      <c r="F8">
        <v>64</v>
      </c>
      <c r="G8">
        <v>448</v>
      </c>
      <c r="H8">
        <v>962072674304</v>
      </c>
      <c r="I8">
        <v>2688</v>
      </c>
      <c r="J8">
        <v>81854.8</v>
      </c>
      <c r="K8">
        <v>11.753399999999999</v>
      </c>
      <c r="L8" s="1">
        <v>171975000000</v>
      </c>
      <c r="M8">
        <v>171978174994</v>
      </c>
      <c r="N8">
        <v>171962534486</v>
      </c>
      <c r="O8">
        <v>1</v>
      </c>
    </row>
    <row r="9" spans="1:15" x14ac:dyDescent="0.25">
      <c r="A9">
        <v>1742604670</v>
      </c>
      <c r="B9">
        <v>1073741824</v>
      </c>
      <c r="C9">
        <v>512</v>
      </c>
      <c r="D9">
        <v>1</v>
      </c>
      <c r="E9">
        <v>8</v>
      </c>
      <c r="F9">
        <v>64</v>
      </c>
      <c r="G9">
        <v>512</v>
      </c>
      <c r="H9">
        <v>1099511627776</v>
      </c>
      <c r="I9">
        <v>3072</v>
      </c>
      <c r="J9">
        <v>81842.399999999994</v>
      </c>
      <c r="K9">
        <v>13.4345</v>
      </c>
      <c r="L9" s="1">
        <v>171975000000</v>
      </c>
      <c r="M9">
        <v>171975237132</v>
      </c>
      <c r="N9">
        <v>171975236990</v>
      </c>
      <c r="O9">
        <v>1</v>
      </c>
    </row>
    <row r="10" spans="1:15" x14ac:dyDescent="0.25">
      <c r="A10">
        <v>1742604752</v>
      </c>
      <c r="B10">
        <v>1073741824</v>
      </c>
      <c r="C10">
        <v>576</v>
      </c>
      <c r="D10">
        <v>1</v>
      </c>
      <c r="E10">
        <v>9</v>
      </c>
      <c r="F10">
        <v>64</v>
      </c>
      <c r="G10">
        <v>576</v>
      </c>
      <c r="H10">
        <v>1236950581248</v>
      </c>
      <c r="I10">
        <v>3456</v>
      </c>
      <c r="J10">
        <v>122588</v>
      </c>
      <c r="K10">
        <v>10.090299999999999</v>
      </c>
      <c r="L10" s="1">
        <v>181488000000</v>
      </c>
      <c r="M10">
        <v>257621384942</v>
      </c>
      <c r="N10">
        <v>171970051979</v>
      </c>
      <c r="O10">
        <v>1.0109399999999999</v>
      </c>
    </row>
    <row r="11" spans="1:15" x14ac:dyDescent="0.25">
      <c r="A11">
        <v>1742604874</v>
      </c>
      <c r="B11">
        <v>1073741824</v>
      </c>
      <c r="C11">
        <v>640</v>
      </c>
      <c r="D11">
        <v>1</v>
      </c>
      <c r="E11">
        <v>10</v>
      </c>
      <c r="F11">
        <v>64</v>
      </c>
      <c r="G11">
        <v>640</v>
      </c>
      <c r="H11">
        <v>1374389534720</v>
      </c>
      <c r="I11">
        <v>3840</v>
      </c>
      <c r="J11">
        <v>122585</v>
      </c>
      <c r="K11">
        <v>11.2117</v>
      </c>
      <c r="L11" s="1">
        <v>189107000000</v>
      </c>
      <c r="M11">
        <v>257622287635</v>
      </c>
      <c r="N11">
        <v>171978068146</v>
      </c>
      <c r="O11">
        <v>1.0162800000000001</v>
      </c>
    </row>
    <row r="12" spans="1:15" x14ac:dyDescent="0.25">
      <c r="A12">
        <v>1742604997</v>
      </c>
      <c r="B12">
        <v>1073741824</v>
      </c>
      <c r="C12">
        <v>704</v>
      </c>
      <c r="D12">
        <v>1</v>
      </c>
      <c r="E12">
        <v>11</v>
      </c>
      <c r="F12">
        <v>64</v>
      </c>
      <c r="G12">
        <v>704</v>
      </c>
      <c r="H12">
        <v>1511828488192</v>
      </c>
      <c r="I12">
        <v>4224</v>
      </c>
      <c r="J12">
        <v>122613</v>
      </c>
      <c r="K12">
        <v>12.3301</v>
      </c>
      <c r="L12" s="1">
        <v>195335000000</v>
      </c>
      <c r="M12">
        <v>257623253221</v>
      </c>
      <c r="N12">
        <v>171974858731</v>
      </c>
      <c r="O12">
        <v>1.0188900000000001</v>
      </c>
    </row>
    <row r="13" spans="1:15" x14ac:dyDescent="0.25">
      <c r="A13">
        <v>1742605120</v>
      </c>
      <c r="B13">
        <v>1073741824</v>
      </c>
      <c r="C13">
        <v>768</v>
      </c>
      <c r="D13">
        <v>1</v>
      </c>
      <c r="E13">
        <v>12</v>
      </c>
      <c r="F13">
        <v>64</v>
      </c>
      <c r="G13">
        <v>768</v>
      </c>
      <c r="H13">
        <v>1649267441664</v>
      </c>
      <c r="I13">
        <v>4608</v>
      </c>
      <c r="J13">
        <v>122592</v>
      </c>
      <c r="K13">
        <v>13.4533</v>
      </c>
      <c r="L13" s="1">
        <v>200526000000</v>
      </c>
      <c r="M13">
        <v>257623567439</v>
      </c>
      <c r="N13">
        <v>171977384999</v>
      </c>
      <c r="O13">
        <v>1.02007</v>
      </c>
    </row>
    <row r="14" spans="1:15" x14ac:dyDescent="0.25">
      <c r="A14">
        <v>1742605242</v>
      </c>
      <c r="B14">
        <v>1073741824</v>
      </c>
      <c r="C14">
        <v>832</v>
      </c>
      <c r="D14">
        <v>1</v>
      </c>
      <c r="E14">
        <v>13</v>
      </c>
      <c r="F14">
        <v>64</v>
      </c>
      <c r="G14">
        <v>832</v>
      </c>
      <c r="H14">
        <v>1786706395136</v>
      </c>
      <c r="I14">
        <v>4992</v>
      </c>
      <c r="J14">
        <v>125719</v>
      </c>
      <c r="K14">
        <v>14.2119</v>
      </c>
      <c r="L14" s="1">
        <v>204970000000</v>
      </c>
      <c r="M14">
        <v>264197240735</v>
      </c>
      <c r="N14">
        <v>171964477708</v>
      </c>
      <c r="O14">
        <v>1.0205599999999999</v>
      </c>
    </row>
    <row r="15" spans="1:15" x14ac:dyDescent="0.25">
      <c r="A15">
        <v>1742605368</v>
      </c>
      <c r="B15">
        <v>1073741824</v>
      </c>
      <c r="C15">
        <v>896</v>
      </c>
      <c r="D15">
        <v>1</v>
      </c>
      <c r="E15">
        <v>14</v>
      </c>
      <c r="F15">
        <v>64</v>
      </c>
      <c r="G15">
        <v>896</v>
      </c>
      <c r="H15">
        <v>1924145348608</v>
      </c>
      <c r="I15">
        <v>5376</v>
      </c>
      <c r="J15">
        <v>125719</v>
      </c>
      <c r="K15">
        <v>15.305099999999999</v>
      </c>
      <c r="L15" s="1">
        <v>208781000000</v>
      </c>
      <c r="M15">
        <v>264193271294</v>
      </c>
      <c r="N15">
        <v>171967038310</v>
      </c>
      <c r="O15">
        <v>1.02058</v>
      </c>
    </row>
    <row r="16" spans="1:15" x14ac:dyDescent="0.25">
      <c r="A16">
        <v>1742605494</v>
      </c>
      <c r="B16">
        <v>1073741824</v>
      </c>
      <c r="C16">
        <v>960</v>
      </c>
      <c r="D16">
        <v>1</v>
      </c>
      <c r="E16">
        <v>15</v>
      </c>
      <c r="F16">
        <v>64</v>
      </c>
      <c r="G16">
        <v>960</v>
      </c>
      <c r="H16">
        <v>2061584302080</v>
      </c>
      <c r="I16">
        <v>5760</v>
      </c>
      <c r="J16">
        <v>125712</v>
      </c>
      <c r="K16">
        <v>16.3993</v>
      </c>
      <c r="L16" s="1">
        <v>212086000000</v>
      </c>
      <c r="M16">
        <v>264200523937</v>
      </c>
      <c r="N16">
        <v>171968024867</v>
      </c>
      <c r="O16">
        <v>1.02033</v>
      </c>
    </row>
    <row r="17" spans="1:15" x14ac:dyDescent="0.25">
      <c r="A17">
        <v>1742605619</v>
      </c>
      <c r="B17">
        <v>1073741824</v>
      </c>
      <c r="C17">
        <v>1024</v>
      </c>
      <c r="D17">
        <v>1</v>
      </c>
      <c r="E17">
        <v>16</v>
      </c>
      <c r="F17">
        <v>64</v>
      </c>
      <c r="G17">
        <v>1024</v>
      </c>
      <c r="H17">
        <v>2199023255552</v>
      </c>
      <c r="I17">
        <v>6144</v>
      </c>
      <c r="J17">
        <v>125712</v>
      </c>
      <c r="K17">
        <v>17.4925</v>
      </c>
      <c r="L17" s="1">
        <v>214972000000</v>
      </c>
      <c r="M17">
        <v>264196325046</v>
      </c>
      <c r="N17">
        <v>171964425401</v>
      </c>
      <c r="O17">
        <v>1.01993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9A5B0-5C90-430F-8FDA-9578C02FDCA3}">
  <dimension ref="A1:F29"/>
  <sheetViews>
    <sheetView workbookViewId="0">
      <selection activeCell="K9" sqref="K9"/>
    </sheetView>
  </sheetViews>
  <sheetFormatPr defaultRowHeight="15" x14ac:dyDescent="0.25"/>
  <cols>
    <col min="3" max="3" width="22.28515625" bestFit="1" customWidth="1"/>
  </cols>
  <sheetData>
    <row r="1" spans="1:6" x14ac:dyDescent="0.25">
      <c r="A1" t="s">
        <v>139</v>
      </c>
      <c r="B1" t="s">
        <v>140</v>
      </c>
      <c r="C1" t="s">
        <v>141</v>
      </c>
      <c r="D1" t="s">
        <v>142</v>
      </c>
      <c r="E1" t="s">
        <v>143</v>
      </c>
      <c r="F1" t="s">
        <v>144</v>
      </c>
    </row>
    <row r="2" spans="1:6" x14ac:dyDescent="0.25">
      <c r="A2" t="s">
        <v>133</v>
      </c>
      <c r="B2" t="s">
        <v>170</v>
      </c>
      <c r="C2" t="s">
        <v>163</v>
      </c>
      <c r="D2">
        <v>16</v>
      </c>
      <c r="E2">
        <v>7</v>
      </c>
    </row>
    <row r="3" spans="1:6" x14ac:dyDescent="0.25">
      <c r="A3" t="s">
        <v>133</v>
      </c>
      <c r="B3" t="s">
        <v>171</v>
      </c>
      <c r="C3" t="s">
        <v>160</v>
      </c>
      <c r="D3">
        <v>16</v>
      </c>
      <c r="E3">
        <v>6</v>
      </c>
    </row>
    <row r="4" spans="1:6" x14ac:dyDescent="0.25">
      <c r="A4" t="s">
        <v>133</v>
      </c>
      <c r="B4" t="s">
        <v>168</v>
      </c>
      <c r="C4" t="s">
        <v>149</v>
      </c>
      <c r="D4">
        <v>16</v>
      </c>
      <c r="E4">
        <v>6</v>
      </c>
    </row>
    <row r="5" spans="1:6" x14ac:dyDescent="0.25">
      <c r="A5" t="s">
        <v>133</v>
      </c>
      <c r="B5" t="s">
        <v>169</v>
      </c>
      <c r="C5" t="s">
        <v>156</v>
      </c>
      <c r="D5">
        <v>16</v>
      </c>
      <c r="E5">
        <v>8</v>
      </c>
    </row>
    <row r="6" spans="1:6" x14ac:dyDescent="0.25">
      <c r="A6" t="s">
        <v>130</v>
      </c>
      <c r="B6" t="s">
        <v>170</v>
      </c>
      <c r="C6" t="s">
        <v>157</v>
      </c>
      <c r="D6">
        <v>18</v>
      </c>
      <c r="E6">
        <v>8</v>
      </c>
    </row>
    <row r="7" spans="1:6" x14ac:dyDescent="0.25">
      <c r="A7" t="s">
        <v>130</v>
      </c>
      <c r="B7" t="s">
        <v>171</v>
      </c>
      <c r="C7" t="s">
        <v>148</v>
      </c>
      <c r="D7">
        <v>18</v>
      </c>
      <c r="E7">
        <v>8</v>
      </c>
    </row>
    <row r="8" spans="1:6" x14ac:dyDescent="0.25">
      <c r="A8" t="s">
        <v>130</v>
      </c>
      <c r="B8" t="s">
        <v>168</v>
      </c>
      <c r="C8" t="s">
        <v>154</v>
      </c>
      <c r="D8">
        <v>18</v>
      </c>
      <c r="E8">
        <v>8</v>
      </c>
    </row>
    <row r="9" spans="1:6" x14ac:dyDescent="0.25">
      <c r="A9" t="s">
        <v>130</v>
      </c>
      <c r="B9" t="s">
        <v>169</v>
      </c>
      <c r="C9" t="s">
        <v>147</v>
      </c>
      <c r="D9">
        <v>18</v>
      </c>
      <c r="E9">
        <v>10</v>
      </c>
    </row>
    <row r="10" spans="1:6" x14ac:dyDescent="0.25">
      <c r="A10" t="s">
        <v>129</v>
      </c>
      <c r="B10" t="s">
        <v>170</v>
      </c>
      <c r="C10" t="s">
        <v>145</v>
      </c>
      <c r="D10">
        <v>16</v>
      </c>
      <c r="E10">
        <v>8</v>
      </c>
    </row>
    <row r="11" spans="1:6" x14ac:dyDescent="0.25">
      <c r="A11" t="s">
        <v>129</v>
      </c>
      <c r="B11" t="s">
        <v>171</v>
      </c>
      <c r="C11" t="s">
        <v>137</v>
      </c>
      <c r="D11">
        <v>16</v>
      </c>
      <c r="E11">
        <v>6</v>
      </c>
    </row>
    <row r="12" spans="1:6" x14ac:dyDescent="0.25">
      <c r="A12" t="s">
        <v>129</v>
      </c>
      <c r="B12" t="s">
        <v>169</v>
      </c>
      <c r="C12" t="s">
        <v>167</v>
      </c>
      <c r="D12">
        <v>16</v>
      </c>
      <c r="E12">
        <v>8</v>
      </c>
    </row>
    <row r="13" spans="1:6" x14ac:dyDescent="0.25">
      <c r="A13" t="s">
        <v>129</v>
      </c>
      <c r="B13" t="s">
        <v>168</v>
      </c>
      <c r="C13" t="s">
        <v>165</v>
      </c>
      <c r="D13">
        <v>16</v>
      </c>
      <c r="E13">
        <v>6</v>
      </c>
    </row>
    <row r="14" spans="1:6" x14ac:dyDescent="0.25">
      <c r="A14" t="s">
        <v>128</v>
      </c>
      <c r="B14" t="s">
        <v>170</v>
      </c>
      <c r="C14" t="s">
        <v>151</v>
      </c>
      <c r="D14">
        <v>18</v>
      </c>
      <c r="E14">
        <v>8</v>
      </c>
    </row>
    <row r="15" spans="1:6" x14ac:dyDescent="0.25">
      <c r="A15" t="s">
        <v>128</v>
      </c>
      <c r="B15" t="s">
        <v>171</v>
      </c>
      <c r="C15" t="s">
        <v>162</v>
      </c>
      <c r="D15">
        <v>18</v>
      </c>
      <c r="E15">
        <v>8</v>
      </c>
    </row>
    <row r="16" spans="1:6" x14ac:dyDescent="0.25">
      <c r="A16" t="s">
        <v>128</v>
      </c>
      <c r="B16" t="s">
        <v>168</v>
      </c>
      <c r="C16" t="s">
        <v>134</v>
      </c>
      <c r="D16">
        <v>18</v>
      </c>
      <c r="E16">
        <v>8</v>
      </c>
    </row>
    <row r="17" spans="1:5" x14ac:dyDescent="0.25">
      <c r="A17" t="s">
        <v>128</v>
      </c>
      <c r="B17" t="s">
        <v>169</v>
      </c>
      <c r="C17" t="s">
        <v>135</v>
      </c>
      <c r="D17">
        <v>18</v>
      </c>
      <c r="E17">
        <v>10</v>
      </c>
    </row>
    <row r="18" spans="1:5" x14ac:dyDescent="0.25">
      <c r="A18" t="s">
        <v>127</v>
      </c>
      <c r="B18" t="s">
        <v>170</v>
      </c>
      <c r="C18" t="s">
        <v>153</v>
      </c>
      <c r="D18">
        <v>18</v>
      </c>
      <c r="E18">
        <v>11</v>
      </c>
    </row>
    <row r="19" spans="1:5" x14ac:dyDescent="0.25">
      <c r="A19" t="s">
        <v>127</v>
      </c>
      <c r="B19" t="s">
        <v>171</v>
      </c>
      <c r="C19" t="s">
        <v>136</v>
      </c>
      <c r="D19">
        <v>18</v>
      </c>
      <c r="E19">
        <v>12</v>
      </c>
    </row>
    <row r="20" spans="1:5" x14ac:dyDescent="0.25">
      <c r="A20" t="s">
        <v>127</v>
      </c>
      <c r="B20" t="s">
        <v>168</v>
      </c>
      <c r="C20" t="s">
        <v>155</v>
      </c>
      <c r="D20">
        <v>18</v>
      </c>
      <c r="E20">
        <v>12</v>
      </c>
    </row>
    <row r="21" spans="1:5" x14ac:dyDescent="0.25">
      <c r="A21" t="s">
        <v>127</v>
      </c>
      <c r="B21" t="s">
        <v>169</v>
      </c>
      <c r="C21" t="s">
        <v>138</v>
      </c>
      <c r="D21">
        <v>18</v>
      </c>
      <c r="E21">
        <v>12</v>
      </c>
    </row>
    <row r="22" spans="1:5" x14ac:dyDescent="0.25">
      <c r="A22" t="s">
        <v>131</v>
      </c>
      <c r="B22" t="s">
        <v>170</v>
      </c>
      <c r="C22" t="s">
        <v>166</v>
      </c>
      <c r="D22">
        <v>16</v>
      </c>
      <c r="E22">
        <v>7</v>
      </c>
    </row>
    <row r="23" spans="1:5" x14ac:dyDescent="0.25">
      <c r="A23" t="s">
        <v>131</v>
      </c>
      <c r="B23" t="s">
        <v>171</v>
      </c>
      <c r="C23" t="s">
        <v>158</v>
      </c>
      <c r="D23">
        <v>16</v>
      </c>
      <c r="E23">
        <v>6</v>
      </c>
    </row>
    <row r="24" spans="1:5" x14ac:dyDescent="0.25">
      <c r="A24" t="s">
        <v>131</v>
      </c>
      <c r="B24" t="s">
        <v>168</v>
      </c>
      <c r="C24" t="s">
        <v>152</v>
      </c>
      <c r="D24">
        <v>16</v>
      </c>
      <c r="E24">
        <v>6</v>
      </c>
    </row>
    <row r="25" spans="1:5" x14ac:dyDescent="0.25">
      <c r="A25" t="s">
        <v>131</v>
      </c>
      <c r="B25" t="s">
        <v>169</v>
      </c>
      <c r="C25" t="s">
        <v>150</v>
      </c>
      <c r="D25">
        <v>16</v>
      </c>
      <c r="E25">
        <v>8</v>
      </c>
    </row>
    <row r="26" spans="1:5" x14ac:dyDescent="0.25">
      <c r="A26" t="s">
        <v>132</v>
      </c>
      <c r="B26" t="s">
        <v>170</v>
      </c>
      <c r="C26" t="s">
        <v>146</v>
      </c>
      <c r="D26">
        <v>18</v>
      </c>
      <c r="E26">
        <v>8</v>
      </c>
    </row>
    <row r="27" spans="1:5" x14ac:dyDescent="0.25">
      <c r="A27" t="s">
        <v>132</v>
      </c>
      <c r="B27" t="s">
        <v>171</v>
      </c>
      <c r="C27" t="s">
        <v>164</v>
      </c>
      <c r="D27">
        <v>18</v>
      </c>
      <c r="E27">
        <v>8</v>
      </c>
    </row>
    <row r="28" spans="1:5" x14ac:dyDescent="0.25">
      <c r="A28" t="s">
        <v>132</v>
      </c>
      <c r="B28" t="s">
        <v>168</v>
      </c>
      <c r="C28" t="s">
        <v>161</v>
      </c>
      <c r="D28">
        <v>18</v>
      </c>
      <c r="E28">
        <v>8</v>
      </c>
    </row>
    <row r="29" spans="1:5" x14ac:dyDescent="0.25">
      <c r="A29" t="s">
        <v>132</v>
      </c>
      <c r="B29" t="s">
        <v>169</v>
      </c>
      <c r="C29" t="s">
        <v>159</v>
      </c>
      <c r="D29">
        <v>18</v>
      </c>
      <c r="E29">
        <v>10</v>
      </c>
    </row>
  </sheetData>
  <autoFilter ref="A1:F29" xr:uid="{1A09A5B0-5C90-430F-8FDA-9578C02FDCA3}">
    <sortState xmlns:xlrd2="http://schemas.microsoft.com/office/spreadsheetml/2017/richdata2" ref="A2:F29">
      <sortCondition ref="A1:A29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MI300X_vadd1_fp16</vt:lpstr>
      <vt:lpstr>MI300X_vadd1_fp32</vt:lpstr>
      <vt:lpstr>MI300X_vadd1_fp64</vt:lpstr>
      <vt:lpstr>MI300X_vadd2_fp16</vt:lpstr>
      <vt:lpstr>MI300X_vadd2_fp32</vt:lpstr>
      <vt:lpstr>MI300X_vadd2_fp64</vt:lpstr>
      <vt:lpstr>MI300X_vfma1_fp16</vt:lpstr>
      <vt:lpstr>MI300X_vfma1_fp32</vt:lpstr>
      <vt:lpstr>MI300X_vfma1_fp64</vt:lpstr>
      <vt:lpstr>MI300X_vfma2_fp16</vt:lpstr>
      <vt:lpstr>MI300X_vfma2_fp32</vt:lpstr>
      <vt:lpstr>MI300X_vfma2_fp64</vt:lpstr>
      <vt:lpstr>MI300X_vfma3_fp16</vt:lpstr>
      <vt:lpstr>MI300X_vfma3_fp32</vt:lpstr>
      <vt:lpstr>MI300X_vfma3_fp64</vt:lpstr>
      <vt:lpstr>MI300X_vmul1_fp16</vt:lpstr>
      <vt:lpstr>MI300X_vmul1_fp32</vt:lpstr>
      <vt:lpstr>MI300X_vmul1_fp64</vt:lpstr>
      <vt:lpstr>MI300X_vmul2_fp16</vt:lpstr>
      <vt:lpstr>MI300X_vmul2_fp32</vt:lpstr>
      <vt:lpstr>MI300X_vmul2_fp64</vt:lpstr>
      <vt:lpstr>MI325X_vadd1_fp16</vt:lpstr>
      <vt:lpstr>MI325X_vadd1_fp32</vt:lpstr>
      <vt:lpstr>MI325X_vadd1_fp64</vt:lpstr>
      <vt:lpstr>MI325X_vadd2_fp16</vt:lpstr>
      <vt:lpstr>MI325X_vadd2_fp32</vt:lpstr>
      <vt:lpstr>MI325X_vadd2_fp64</vt:lpstr>
      <vt:lpstr>MI325X_vfma1_fp16</vt:lpstr>
      <vt:lpstr>MI325X_vfma1_fp32</vt:lpstr>
      <vt:lpstr>MI325X_vfma1_fp64</vt:lpstr>
      <vt:lpstr>MI325X_vfma2_fp16</vt:lpstr>
      <vt:lpstr>MI325X_vfma2_fp32</vt:lpstr>
      <vt:lpstr>MI325X_vfma2_fp64</vt:lpstr>
      <vt:lpstr>MI325X_vfma3_fp16</vt:lpstr>
      <vt:lpstr>MI325X_vfma3_fp32</vt:lpstr>
      <vt:lpstr>MI325X_vfma3_fp64</vt:lpstr>
      <vt:lpstr>MI325X_vmul1_fp16</vt:lpstr>
      <vt:lpstr>MI325X_vmul1_fp32</vt:lpstr>
      <vt:lpstr>MI325X_vmul1_fp64</vt:lpstr>
      <vt:lpstr>MI325X_vmul2_fp16</vt:lpstr>
      <vt:lpstr>MI325X_vmul2_fp32</vt:lpstr>
      <vt:lpstr>MI325X_vmul2_fp64</vt:lpstr>
      <vt:lpstr>Chart</vt:lpstr>
      <vt:lpstr>MI300X_vfma3_bf16</vt:lpstr>
      <vt:lpstr>Registers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Hanindhito, Bagus</dc:creator>
  <cp:lastModifiedBy>Hanindhito, Bagus</cp:lastModifiedBy>
  <dcterms:created xsi:type="dcterms:W3CDTF">2015-06-05T18:17:20Z</dcterms:created>
  <dcterms:modified xsi:type="dcterms:W3CDTF">2025-04-10T16:14:19Z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3dd1fcc-24d7-4f55-9dc2-c1518f171327_Enabled">
    <vt:lpwstr>true</vt:lpwstr>
  </property>
  <property fmtid="{D5CDD505-2E9C-101B-9397-08002B2CF9AE}" pid="3" name="MSIP_Label_73dd1fcc-24d7-4f55-9dc2-c1518f171327_SetDate">
    <vt:lpwstr>2025-03-19T17:25:41Z</vt:lpwstr>
  </property>
  <property fmtid="{D5CDD505-2E9C-101B-9397-08002B2CF9AE}" pid="4" name="MSIP_Label_73dd1fcc-24d7-4f55-9dc2-c1518f171327_Method">
    <vt:lpwstr>Privileged</vt:lpwstr>
  </property>
  <property fmtid="{D5CDD505-2E9C-101B-9397-08002B2CF9AE}" pid="5" name="MSIP_Label_73dd1fcc-24d7-4f55-9dc2-c1518f171327_Name">
    <vt:lpwstr>No Protection (Label Only) - Internal Use</vt:lpwstr>
  </property>
  <property fmtid="{D5CDD505-2E9C-101B-9397-08002B2CF9AE}" pid="6" name="MSIP_Label_73dd1fcc-24d7-4f55-9dc2-c1518f171327_SiteId">
    <vt:lpwstr>945c199a-83a2-4e80-9f8c-5a91be5752dd</vt:lpwstr>
  </property>
  <property fmtid="{D5CDD505-2E9C-101B-9397-08002B2CF9AE}" pid="7" name="MSIP_Label_73dd1fcc-24d7-4f55-9dc2-c1518f171327_ActionId">
    <vt:lpwstr>5b8d1b5a-857f-4432-aa66-e9d06497e683</vt:lpwstr>
  </property>
  <property fmtid="{D5CDD505-2E9C-101B-9397-08002B2CF9AE}" pid="8" name="MSIP_Label_73dd1fcc-24d7-4f55-9dc2-c1518f171327_ContentBits">
    <vt:lpwstr>2</vt:lpwstr>
  </property>
  <property fmtid="{D5CDD505-2E9C-101B-9397-08002B2CF9AE}" pid="9" name="MSIP_Label_73dd1fcc-24d7-4f55-9dc2-c1518f171327_Tag">
    <vt:lpwstr>10, 0, 1, 1</vt:lpwstr>
  </property>
</Properties>
</file>